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20" yWindow="105" windowWidth="15240" windowHeight="11895" tabRatio="933"/>
  </bookViews>
  <sheets>
    <sheet name="Cover Page" sheetId="15"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8" r:id="rId11"/>
    <sheet name="Section 2.2_Partner Org_&quot;Other&quot;" sheetId="19" r:id="rId12"/>
    <sheet name="Section 2.3_Physician List" sheetId="20" r:id="rId13"/>
    <sheet name="Section 2.4_Pharmacy List" sheetId="21" r:id="rId14"/>
    <sheet name="Section 10_PAC" sheetId="22" r:id="rId15"/>
    <sheet name="Data" sheetId="7" state="hidden" r:id="rId16"/>
  </sheets>
  <definedNames>
    <definedName name="_xlnm._FilterDatabase" localSheetId="15" hidden="1">Data!$F$2:$F$16</definedName>
    <definedName name="_xlnm.Print_Area" localSheetId="0">'Cover Page'!$A$1:$Q$37</definedName>
    <definedName name="_xlnm.Print_Area" localSheetId="15">Data!$A$1:$D$92</definedName>
    <definedName name="_xlnm.Print_Area" localSheetId="1">'Section 1_Lead Info'!$A$1:$Q$58</definedName>
    <definedName name="_xlnm.Print_Area" localSheetId="14">'Section 10_PAC'!$A$1:$J$1168</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7_Timeline'!$A$1:$D$67</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Benjamin T Babendreier - Personal View" guid="{D9D581F4-A01F-427F-9228-CBDD27C04C80}" mergeInterval="0" personalView="1" maximized="1" windowWidth="1916" windowHeight="811" activeSheetId="6"/>
    <customWorkbookView name="Haseeb Agha - Personal View" guid="{EC4DCBF8-4F11-4BD0-8900-6E1F8E2B3FAF}" mergeInterval="0" personalView="1" maximized="1" windowWidth="1057" windowHeight="859" tabRatio="723" activeSheetId="1"/>
  </customWorkbookViews>
</workbook>
</file>

<file path=xl/calcChain.xml><?xml version="1.0" encoding="utf-8"?>
<calcChain xmlns="http://schemas.openxmlformats.org/spreadsheetml/2006/main">
  <c r="F16" i="22" l="1"/>
  <c r="F44" i="22"/>
  <c r="C129" i="10" l="1"/>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<sst xmlns="http://schemas.openxmlformats.org/spreadsheetml/2006/main" count="52512" uniqueCount="11305">
  <si>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</si>
  <si>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</si>
  <si>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</si>
  <si>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</si>
  <si>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</si>
  <si>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</si>
  <si>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</si>
  <si>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</si>
  <si>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</si>
  <si>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</si>
  <si>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</si>
  <si>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</si>
  <si>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</si>
  <si>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</si>
  <si>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</si>
  <si>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</si>
  <si>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</si>
  <si>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</si>
  <si>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</si>
  <si>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</si>
  <si>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</si>
  <si>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</si>
  <si>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</si>
  <si>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</si>
  <si>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</si>
  <si>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</si>
  <si>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</si>
  <si>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</si>
  <si>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</si>
  <si>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</si>
  <si>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</si>
  <si>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</si>
  <si>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</si>
  <si>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</si>
  <si>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</si>
  <si>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</si>
  <si>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</si>
  <si>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</si>
  <si>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</si>
  <si>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</si>
  <si>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</si>
  <si>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</si>
  <si>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</si>
  <si>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</si>
  <si>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</si>
  <si>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</si>
  <si>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</si>
  <si>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</si>
  <si>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</si>
  <si>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</si>
  <si>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</si>
  <si>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</si>
  <si>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</si>
  <si>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</si>
  <si>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</si>
  <si>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</si>
  <si>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</si>
  <si>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</si>
  <si>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</si>
  <si>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</si>
  <si>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</si>
  <si>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</si>
  <si>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</si>
  <si>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</si>
  <si>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</si>
  <si>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</si>
  <si>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</si>
  <si>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</si>
  <si>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</si>
  <si>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</si>
  <si>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</si>
  <si>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</si>
  <si>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</si>
  <si>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</si>
  <si>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</si>
  <si>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</si>
  <si>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</si>
  <si>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</si>
  <si>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</si>
  <si>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</si>
  <si>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</si>
  <si>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</si>
  <si>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</si>
  <si>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</si>
  <si>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</si>
  <si>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</si>
  <si>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</si>
  <si>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</si>
  <si>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</si>
  <si>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</si>
  <si>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</si>
  <si>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</si>
  <si>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</si>
  <si>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</si>
  <si>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</si>
  <si>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</si>
  <si>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</si>
  <si>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</si>
  <si>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</si>
  <si>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</si>
  <si>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</si>
  <si>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</si>
  <si>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</si>
  <si>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</si>
  <si>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</si>
  <si>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</si>
  <si>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</si>
  <si>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</si>
  <si>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</si>
  <si>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</si>
  <si>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</si>
  <si>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</si>
  <si>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</si>
  <si>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</si>
  <si>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</si>
  <si>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</si>
  <si>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</si>
  <si>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</si>
  <si>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</si>
  <si>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</si>
  <si>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</si>
  <si>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</si>
  <si>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</si>
  <si>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</si>
  <si>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</si>
  <si>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</si>
  <si>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</si>
  <si>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</si>
  <si>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</si>
  <si>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</si>
  <si>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</si>
  <si>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</si>
  <si>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</si>
  <si>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</si>
  <si>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</si>
  <si>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</si>
  <si>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</si>
  <si>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</si>
  <si>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</si>
  <si>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</si>
  <si>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</si>
  <si>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</si>
  <si>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</si>
  <si>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</si>
  <si>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</si>
  <si>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</si>
  <si>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</si>
  <si>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</si>
  <si>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</si>
  <si>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</si>
  <si>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</si>
  <si>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</si>
  <si>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</si>
  <si>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</si>
  <si>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</si>
  <si>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</si>
  <si>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</si>
  <si>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</si>
  <si>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</si>
  <si>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</si>
  <si>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</si>
  <si>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</si>
  <si>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</si>
  <si>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</si>
  <si>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</si>
  <si>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</si>
  <si>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</si>
  <si>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</si>
  <si>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</si>
  <si>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</si>
  <si>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</si>
  <si>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</si>
  <si>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</si>
  <si>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</si>
  <si>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</si>
  <si>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</si>
  <si>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</si>
  <si>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</si>
  <si>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</si>
  <si>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</si>
  <si>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</si>
  <si>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</si>
  <si>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</si>
  <si>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</si>
  <si>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</si>
  <si>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</si>
  <si>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</si>
  <si>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</si>
  <si>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</si>
  <si>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</si>
  <si>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</si>
  <si>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</si>
  <si>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</si>
  <si>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</si>
  <si>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</si>
  <si>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</si>
  <si>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</si>
  <si>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</si>
  <si>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</si>
  <si>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</si>
  <si>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</si>
  <si>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</si>
  <si>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</si>
  <si>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</si>
  <si>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</si>
  <si>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</si>
  <si>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</si>
  <si>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</si>
  <si>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</si>
  <si>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</si>
  <si>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</si>
  <si>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</si>
  <si>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</si>
  <si>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</si>
  <si>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</si>
  <si>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</si>
  <si>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</si>
  <si>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</si>
  <si>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</si>
  <si>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</si>
  <si>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</si>
  <si>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</si>
  <si>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</si>
  <si>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</si>
  <si>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</si>
  <si>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</si>
  <si>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</si>
  <si>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</si>
  <si>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</si>
  <si>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</si>
  <si>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</si>
  <si>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</si>
  <si>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</si>
  <si>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</si>
  <si>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</si>
  <si>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</si>
  <si>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</si>
  <si>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</si>
  <si>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</si>
  <si>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</si>
  <si>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</si>
  <si>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</si>
  <si>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</si>
  <si>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</si>
  <si>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</si>
  <si>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</si>
  <si>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</si>
  <si>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</si>
  <si>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</si>
  <si>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</si>
  <si>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</si>
  <si>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</si>
  <si>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</si>
  <si>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</si>
  <si>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</si>
  <si>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</si>
  <si>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</si>
  <si>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</si>
  <si>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</si>
  <si>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</si>
  <si>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</si>
  <si>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</si>
  <si>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</si>
  <si>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</si>
  <si>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</si>
  <si>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</si>
  <si>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</si>
  <si>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</si>
  <si>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</si>
  <si>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</si>
  <si>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</si>
  <si>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</si>
  <si>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</si>
  <si>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</si>
  <si>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</si>
  <si>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</si>
  <si>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</si>
  <si>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</si>
  <si>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</si>
  <si>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</si>
  <si>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</si>
  <si>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</si>
  <si>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</si>
  <si>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</si>
  <si>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</si>
  <si>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</si>
  <si>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</si>
  <si>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</si>
  <si>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</si>
  <si>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</si>
  <si>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</si>
  <si>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</si>
  <si>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</si>
  <si>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</si>
  <si>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</si>
  <si>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</si>
  <si>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</si>
  <si>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</si>
  <si>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</si>
  <si>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</si>
  <si>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</si>
  <si>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</si>
  <si>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</si>
  <si>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</si>
  <si>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</si>
  <si>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</si>
  <si>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</si>
  <si>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</si>
  <si>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</si>
  <si>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</si>
  <si>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</si>
  <si>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</si>
  <si>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</si>
  <si>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</si>
  <si>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</si>
  <si>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</si>
  <si>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</si>
  <si>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</si>
  <si>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</si>
  <si>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</si>
  <si>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</si>
  <si>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</si>
  <si>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</si>
  <si>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</si>
  <si>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</si>
  <si>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</si>
  <si>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</si>
  <si>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</si>
  <si>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</si>
  <si>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</si>
  <si>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</si>
  <si>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</si>
  <si>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</si>
  <si>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</si>
  <si>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</si>
  <si>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</si>
  <si>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</si>
  <si>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</si>
  <si>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</si>
  <si>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</si>
  <si>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</si>
  <si>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</si>
  <si>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</si>
  <si>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</si>
  <si>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</si>
  <si>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</si>
  <si>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</si>
  <si>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</si>
  <si>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</si>
  <si>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</si>
  <si>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</si>
  <si>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</si>
  <si>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</si>
  <si>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</si>
  <si>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</si>
  <si>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</si>
  <si>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</si>
  <si>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</si>
  <si>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</si>
  <si>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</si>
  <si>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</si>
  <si>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</si>
  <si>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</si>
  <si>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</si>
  <si>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</si>
  <si>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</si>
  <si>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</si>
  <si>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</si>
  <si>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</si>
  <si>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</si>
  <si>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</si>
  <si>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</si>
  <si>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</si>
  <si>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</si>
  <si>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</si>
  <si>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</si>
  <si>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</si>
  <si>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</si>
  <si>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</si>
  <si>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</si>
  <si>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</si>
  <si>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</si>
  <si>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</si>
  <si>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</si>
  <si>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</si>
  <si>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</si>
  <si>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</si>
  <si>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</si>
  <si>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</si>
  <si>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</si>
  <si>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</si>
  <si>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</si>
  <si>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</si>
  <si>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</si>
  <si>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</si>
  <si>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</si>
  <si>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</si>
  <si>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</si>
  <si>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</si>
  <si>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</si>
  <si>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</si>
  <si>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</si>
  <si>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</si>
  <si>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</si>
  <si>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</si>
  <si>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</si>
  <si>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</si>
  <si>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</si>
  <si>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</si>
  <si>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</si>
  <si>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</si>
  <si>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</si>
  <si>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</si>
  <si>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</si>
  <si>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</si>
  <si>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</si>
  <si>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</si>
  <si>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</si>
  <si>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</si>
  <si>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</si>
  <si>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</si>
  <si>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</si>
  <si>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</si>
  <si>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</si>
  <si>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</si>
  <si>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</si>
  <si>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</si>
  <si>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</si>
  <si>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</si>
  <si>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</si>
  <si>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</si>
  <si>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</si>
  <si>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</si>
  <si>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</si>
  <si>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</si>
  <si>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</si>
  <si>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Project Advisory Committee - PAC</t>
  </si>
  <si>
    <r>
      <t xml:space="preserve">Application Due on:  </t>
    </r>
    <r>
      <rPr>
        <b/>
        <sz val="16"/>
        <color theme="1"/>
        <rFont val="Calibri"/>
        <family val="2"/>
        <scheme val="minor"/>
      </rPr>
      <t>June 26, 2014</t>
    </r>
  </si>
  <si>
    <t>Finger Lakes Health Systems Agency</t>
  </si>
  <si>
    <t>1150 University Avenue</t>
  </si>
  <si>
    <t>Rochester</t>
  </si>
  <si>
    <t>NY</t>
  </si>
  <si>
    <t>Thomas L. Mahoney, MD</t>
  </si>
  <si>
    <t>thomasmahoney@flhsa.org</t>
  </si>
  <si>
    <t>The Finger Lakes Health Systems Agency (FLHSA) is an independent organization that works to improve health care in the Finger Lakes through analyzing the needs of the community, bringing together organizations to solve problems, and measuring the results.  FLHSA is the recognized "community table" for solving health system issues collaboratively. The agency works in partnership with consumers, the NYS Dept of Health, local health &amp; mental health departments, rural networks, providers, business leadership, and community based organizations among others to identify &amp; solve health problems. FLHSA using its comprehensive data &amp; metrics on community health and system performance along with data from partner organizations will explore drivers of disparate health care utilization and outcomes; develop inventory of resources; develop strategy for consumer input via focus groups; convene multi-stakeholder groups across the 14 counties to provide input on community needs and priority projects.</t>
  </si>
  <si>
    <t>KPMG, LLP</t>
  </si>
  <si>
    <t>Joseph F. Kuehn, Jr.</t>
  </si>
  <si>
    <t>jkuehn@kpmg.com</t>
  </si>
  <si>
    <t>1305 Walt Whitman Road</t>
  </si>
  <si>
    <t>Melville</t>
  </si>
  <si>
    <t>100 Kings Highway South</t>
  </si>
  <si>
    <t>Joe Vasile / Bill Pelino</t>
  </si>
  <si>
    <t>joseph.vasile@rochestergeneral.org / bill.pelino@rochestergeneral.org</t>
  </si>
  <si>
    <t>Greater Rochester Independent Practice Association (GRIPA)</t>
  </si>
  <si>
    <t>GRIPA provides overall population health services by collecting all available clinical and claims information and produces actionable reports to facilitate physicians and other health care providers in improving quality and reducing cost.  GRIPA has a robust data exchange able to produce comprehensive patient profiles as well as a method to distribute this information to physicians affiliated with the Rochester General Health System.  Additionally, GRIPA will provide Care Management Services on the highest cost and highest risk patients, including home visits, medication reconciliations, and transitions of care support.  GRIPA's Care Management services include a multi-disciplinary team of clinical pharmacists, certified diabetes educators, social workers, and registered nurses.  GRIPA has an impressive history of raising quality and reducing cost.</t>
  </si>
  <si>
    <t>Finger Lakes PPS</t>
  </si>
  <si>
    <t>RGH, 100 Kings Highway South</t>
  </si>
  <si>
    <t>carol.fisher@rochestergeneral.org</t>
  </si>
  <si>
    <t>URMC, 601 Elmwood Ave., Box 706</t>
  </si>
  <si>
    <t>james_garnham@URMC.Rochester.edu</t>
  </si>
  <si>
    <t>Carol Fisher, Director of Grants</t>
  </si>
  <si>
    <t>James Garnham, Dir., Contract &amp; Payment Innovation</t>
  </si>
  <si>
    <t xml:space="preserve">The Finger Lakes Performing Provider System will be co-led by University of Rochester Medicine (“UR Medicine”) and Rochester General Hospital/Unity (“RGH/Unity”), the two largest health systems in the 14-county PPS region.  These systems provide services across the continuum of care throughout much of the PPS area, and of the over 309,000 Medicaid eligible lives in the region, 63% – or 194,000 – are attributed to these two systems and their affiliated organizations.
The collaboration amongst the over 200 PPS partner organizations represents unprecedented, region-wide collaboration, and as co-leads UR Medicine and RGH/Unity are acutely aware of the fact that the PPS structure must incorporate representation from – and be responsive to the needs of – a wide variety of rural and urban communities, hospital- and community-based organizations, local health care planning entities, and social service agencies.  With input from collaborators, the PPS lead organizations have preliminarily agreed upon a proposed organizational structure:
• Governing Board – Decision-making body comprised of voting members from the co-leads, naturally occurring care networks, Federally Qualified Health Centers, and Health Homes, that will provide general oversight, develop revenue distribution methodology, and work to build consensus among partner organizations on PPS vision, goals, priorities, and processes.
• Operations Steering Committee – Board-appointed providers, community partners, subject matter experts, and others who will work to help the PPS meet the performance targets established by NYS.  They will also advise the Governing Board on problems, potential solutions, and recommended course changes.
• Project Advisory Committee – A committee structured per NYS DOH DSRIP guidelines to provide input into various aspects of project development and execution.
• Project Teams – A subject matter expert and project manager to lead implementation of each selected project across the 14-county region.
• External Assistance/Experts – External, contracted service organizations to assist with legal, analytical, health planning and other required services.
This structure balances shared decision-making, responsibility and operational work across the broad community, but also reflects the fact that the size, stability, and role of the lead organizations requires that they take on greater risk than the smaller partner organizations, and devote significant resources towards start-up infrastructure and to guide the initial formation and activity of the PPS.  As evidenced by annual financial audits (including A133 audits of Federal grant funds) and Standard and Poors bond ratings (RGH – A-; Unity – not rated; UR Medicine – AA-), both UR Medicine and RGH/Unity are financially stable (so able to take on the risk and devote resources toward the DSRIP undertaking), and have extensive experience with effectively and managing millions of dollars in private, state and Federal funds.
</t>
  </si>
  <si>
    <t xml:space="preserve">The Finger Lakes PPS incorporates 14 counties in an 8,800-square-mile area of upstate New York. This region encompasses a wide spectrum of urban, suburban and rural areas – from the City of Rochester, which has a population of over 200,000 and a population density of over 6,000 persons per square mile, to numerous towns with fewer than 5,000 residents, located in counties with densities of fewer than 100 persons per square mile. Not surprisingly, the size of the area, and variation in population density within it, result in issues that are unique to different areas.
There are a number of factors in our rural areas that result in significant challenges to delivering high-quality, cost-effective health care. For example, many rural areas have extremely limited behavioral health and medical specialty services, and the lack of public transportation in these areas makes access to those few available services extremely difficult. The low population density also makes it challenging to provide services within reimbursement parameters. Whereas urban Medicaid patients tend to bounce between various providers and systems, the distances and lack of population density in rural areas result in “naturally occurring care networks," geographically clustered systems of care in which patients routinely seek medical/behavioral/social services from the same providers.
The city of Rochester faces its own challenges: While poverty affects a significant portion of both urban and rural populations in this region, it is especially concentrated in the city of Rochester, which has the fifth highest poverty rate among the 75 largest metropolitan areas in the country – higher than the rate in New York City, Los Angeles, Chicago or Washington, D.C. (U.S. Census Bureau – American Community Survey 2007-11). There is a shortage of primary care providers who accept Medicaid, so many of these individuals use the area’s Emergency Departments for primary care.
At the same time, there are a number of factors related to health care that are consistent across the region:
• The growth in population 65 years of age and older – and especially those 85 years of age and older – is burgeoning, especially in rural counties of the region.  
• It is difficult to recruit adequate numbers of healthcare professionals in both urban and rural areas, and there are numerous areas that are Federally designated Health Professional Shortage Areas (HPSAs) and/or Medically Underserved Areas/Populations (MUA/Ps).
• Across the region there is a shortage of mental health providers, and access to behavioral health services has become an increasingly urgent issue across all counties in the region.
• Both urban and rural areas are experiencing a growing cultural diversity of patients that can affect our ability to deliver person-centered care that is effective in achieving the desired health outcomes.
Our region’s health care systems continue to be challenged by these issues.
</t>
  </si>
  <si>
    <t xml:space="preserve">Themes that were uncovered through our work across the region that supported our choices for Domain 3:
• There is a stigma attached to seeking behavioral health services.
• We lack access to adequate screening/assessments that can be acted upon due to lack of communication infrastructure and common language.
• Regulations create barriers to true integration of behavioral health and primary care.
• Behavioral health is currently treated as episodic.
• The ED is not the best setting for crisis intervention, and staff are ill prepared to treat patients adequately in these circumstances.
• We have an enormously high utilization of ED services by children under the age of one year.
• There have been small scale successes with the Nurse Family Partnership program, and there is large support to expand the service across the region.
</t>
  </si>
  <si>
    <t xml:space="preserve">Themes that were uncovered through our work across the region that supported our choices for Domain 4:
• The health of an individual is defined not by medical definitions alone but the overall context of an individual’s life.  Communities need to work together to address services and supports in a whole person-centered way.
• Strengths of a community should be built upon, not only gaps.
• There is limited access to integrated behavioral health and substance abuse programs.
• Services for substance abuse tend to be delivered in an episodic way.
• There is stigma associated with methadone programs, and the services are difficult for people to access while trying to maintain a normal lifestyle. Alternative programs are not plentiful in nature, especially with the regulations that surround suboxone provider capacity.   
</t>
  </si>
  <si>
    <t xml:space="preserve">The vision of this PPS is to work collaboratively and across silos to enhance the mental, emotional and behavioral well-being in our communities, by:
• creating an integrated delivery system that functions to coordinate care with existing community-driven prevention and mental health promotion agents both locally and regionally across health care disciplines and community sectors outside of health to achieve improved patient outcomes effectively and efficiently;
• creating a system of shared financial rewards and risk that enables a fundamental shift in how health care is provided, by rewarding achievement, offsetting the revenue loss experienced by those facilities faced with decreased utilization, and addressing social determinants of health, as well; and
• developing highly collaborative and coordinated care and health promotion processes that engage patients, families and communities.
In line with DSRIP guidelines, the goal is to improve access to care while simultaneously reducing patient ED visits, re-admissions, and preventable admissions for the underserved, thereby reducing costs.
</t>
  </si>
  <si>
    <t xml:space="preserve">Four entities were designated by NYSDOH as emerging DSRIP PPSs for the Finger Lakes Region.  While many activities to prepare for the subsequent submission of the Project Design Grant were initially undertaken by the individual emerging PPSs, all four of these emerging PPSs have now come together to submit as one entity, led by UR Medicine and RGH/Unity.  As a result, our PPS includes a highly comprehensive network that includes both home- and community-based partners from health care, behavioral health, community service agencies, housing, health planning and FQHCs who have come together to enhance the well-being of patients and their families.  For our area, and probably for many areas, it is truly unique to experience this type of cross-organizational, cross-geographical, cross-silo collaboration.  We intend to maintain this inclusiveness throughout the life of the project, incorporating partners from across the continuum of care, especially in response to the State Agency Review Team’s comments and guidance (contained in the June 10, 2014 LOI feedback document) on network adequacy and potential missing partners.
Our PPS is also extremely fortunate to have the resources and expertise of the Greater Rochester Health Home Network, a shared-ownership model for health homes, and Finger Lakes Health System Agency, an extremely active and supportive planning group, available to us as we plan and implement the DSRIP projects. 
The conglomerated results of the separately initiated, robust efforts to engage the community in discussions related to the DSRIP program and community needs and priorities have provided us with a starting point that is rich in partners throughout the area and across the continuum of care, and that allows us to compare and consolidate a substantial amount of data and needs assessment as we move forward with DSRIP planning.
</t>
  </si>
  <si>
    <t xml:space="preserve">There are a number of issues that could potentially hinder the implementation of this PPS’s DSRIP plan, including:
• Although UR Medicine and RGH/Unity have a history of collaboration, particularly in some clinical areas, in working with Medicaid populations, and as co-owners of the Greater Rochester Health Home Network, they have also long been – and continue to be – competitors throughout the health care market(s) in our region.  Co-leading this PPS will require a significant paradigm shift in certain aspects of our interactions and thought processes related to each other.
• The extensive number of PPS partner organizations may, at times, make it difficult to reach consensus on necessary decisions.
• Health care issues, needs, and potential solutions can be greatly influenced by the geographic characteristics of an area, so the urban-rural disparity of our region may present challenges.
• There are a number of factors outside of healthcare (e.g. housing, transportation, or social supports) that can have a huge impact on the success of activities undertaken within health care.  It will be difficult to address health care without addressing these issues as well, but in all likelihood, some of those issues may be outside the scope of DSRIP efforts and funding.
• Primary care, behavioral health, and specialty care access continue to be issues for Medicaid populations in our region.
• We will need to find ways to interface across multiple insurers.
• Our region lacks a consistent technological platform (EMR) to allow for interface across health systems.
• The implementation of some efforts will be dependent upon the timeliness of change in regulatory barriers.
• Transitions in facility use will require access to significant capital and operating dollars, and may have an overall negative financial impact on the organization.
• Our region continues to face significant health care workforce challenges, including but not limited to scope of practice limitations and adequate training opportunities.
Nonetheless, we believe the organizational structure that has been proposed is an excellent starting point for the eventual development of effective governance, committee and work structures that will allow us to address these – or other – issues that might arise.  We welcome the opportunity to partner with the State to address these challenges.
</t>
  </si>
  <si>
    <t xml:space="preserve">The PPS, with the support of FLHSA and other community partners, will:
• Coordinate a review of all county Community Health Improvement Plans (CHIPS) and all other community health assessments over the past several years to identify common needs and opportunities for alignment within the region.
• Define Naturally Occurring Care Networks (NOCNs) utilizing claims data within the regional PPS as a starting point, with additional feedback provided directly by providers and patients in each region.
• Create and maintain a web-based health and community resource directory utilizing current local health and community resource inventories and collect additional resource information in support of projects as they emerge throughout the needs assessment.
• Where applicable, utilize DSRIP Program Metrics to support development of programs based upon comparisons to Upstate New York and/or high-performing communities.
• Explore underlying drivers of metrics and additional complexities as defined by the emerging DSRIP Programs and needs assessment.
• Leverage knowledge obtained from a recently completed Community Health Scan to identify health care issues and gaps from community health assessments.
• Convene numerous (approximately 15) focus groups throughout the region to gather consumer perspectives and to identify specific opportunities to impact performance measures and improve outcomes for the Medicaid and Uninsured Population.
</t>
  </si>
  <si>
    <t xml:space="preserve">• FLHSA will utilize agency data sources, including but not limited to: SPARCS Inpatient and Outpatient Databases, Vital Statistics, Institutional Cost Reports, Salient De-Identified Medicaid Claims, and State provided data sources as they become available to develop analyses measuring community need.  These data sources are readily available and accessible by FLHSA.
• The PPS and the FLHSA will evaluate the need for and engage participating community service agencies and other organizations, to assist with program / project development and the tracking of key metrics, as needed.
• Additional data that FLHSA cannot currently access will be requested from NYS: 
o Salient Medicaid identified data to support granular analyses
o Vital statistics Birth Certificate and linked infant mortality and birth files
o Behavioral Risk Factor Surveillance System (BRFSS) data aggregated over time by county
o Access to relevant Consumer Assessment of Healthcare Providers and Systems (CAHPS) data for the PPS region and program metrics.
• The Rochester RHIO will also be producing DSRIP data. As the needs assessment evolves, we expect RHIO data to be an integral part of supporting the needs assessment, specifically with regards to clinical record details not available elsewhere (ex. HBA1C rates).
</t>
  </si>
  <si>
    <t xml:space="preserve">• The PPS will engage the FLHSA to aggregate, analyze, interpret and synthesize data collected via currently available sources and as a result of new data collection to support the Community Needs Assessment.
How will information be communicated to PPS?
• The Community Needs Assessment drafts will be communicated within the PPS and externally through in the following manner:
o The PPS has developed a stakeholder communication distribution tool for providing documents to all PPS stakeholders.  This tool utilizes cloud hosting of documents via Box.net to allow all stakeholders access to current documents, including drafts of the Community Needs Assessment.  
o Develop a more public home for DSRIP in two parts:
- As a separate public website to be developed. 
- Information to be distributed and linked to as a new component of the FLHSA website, which is a known resource for community health information.
o These websites will be utilized to post the draft Community Needs Assessment for public review and comment.  
</t>
  </si>
  <si>
    <t xml:space="preserve">• FLHSA has been actively convening workgroups through RCCHI on the subjects of Behavioral Health, Public Health and Prevention, and Senior Health and has solicited their input on applicable DSRIP programs throughout the first six months of 2014 and will continue to engage these workgroups and broaden them to support the PPS geography as the planning process proceeds.
• FLHSA will convene several stakeholder groups throughout the community, leveraging infrastructure developed through RCCHI to obtain stakeholder input on the developing programs and needs assessment.
• FLHSA will engage the Health Home Networks to expand into the 14 counties and conduct special meetings dedicated to a DSRIP Focus.
• The PPS will also continue to use the survey process to gather input and assess for consensus.
</t>
  </si>
  <si>
    <t>PPS Region Data</t>
  </si>
  <si>
    <t>-          The data for our 14-county area is currently split between three NYS-defined regions.  Aggregating future data into one data set for our region will facilitate rapid analysis.</t>
  </si>
  <si>
    <t>Timely Aggregation of PPS Metrics for Attributed Enrollees</t>
  </si>
  <si>
    <t>-          Our health care delivery system is changing rapidly, so timely information will enable us to reinforce positive changes and make course corrections resulting in the best use of resources.</t>
  </si>
  <si>
    <t>Vital Statistics – Perinatal Data Set and linked Infant Mortality File</t>
  </si>
  <si>
    <t xml:space="preserve">-          Enables specific analyses to define appropriate programs and target interventions for mothers and children such as Nurse-Family Partnerships. </t>
  </si>
  <si>
    <t>Linked or Identified Medicaid Claims Data</t>
  </si>
  <si>
    <t>-          Linked data allows for specific calculation of readmission rates and longitudinal studies of individuals with multiple system touches, including opportunities for primary care intervention to prevent readmissions.</t>
  </si>
  <si>
    <t>CAHPS And HEDIS Measures by County</t>
  </si>
  <si>
    <t>-          Many DSRIP programs include CAHPS and HEDIS metric as result metrics; however, these measures are currently unavailable to the PPS.  In order to facilitate responsible program selection and goal setting, these measures will need to be provided for the PPS region.</t>
  </si>
  <si>
    <t>BRFSS Aggregated Data by County across time</t>
  </si>
  <si>
    <t>-          Allow for evaluation of behavioral components of need and behavioral determinants of health, core components of several DSRIP programs.</t>
  </si>
  <si>
    <t>Specific data on groups including complex medical and behavioral health, behavioral health and substance abuse</t>
  </si>
  <si>
    <t>It is important to consider/understand: 1) the level of complexity within these cases and 2) the number of patients who have a primary care physician or are receiving behavioral health from another service provider.</t>
  </si>
  <si>
    <t>Data on the developmental disability population</t>
  </si>
  <si>
    <t>-          We need to understand whether the projects we are undertaking address the needs of this small, high utilizer group.</t>
  </si>
  <si>
    <t>Guidance on Salient Interactive Miner DOH Approvals</t>
  </si>
  <si>
    <t>-          Guidance as to what constitutes publication of salient data and a reduction in approval time frames from 45 days to 5 days to expedite various analyses developed from this data set is critical to ensuring that this data set is usable for DSRIP planning.</t>
  </si>
  <si>
    <t>4/15/2014 – 9/1/2014</t>
  </si>
  <si>
    <t>Solicit community feedback by engaging key community stakeholders (regional health planning organizations, community advocacy groups, religious organizations, schools, etc.) to refine needs assessment</t>
  </si>
  <si>
    <t>Senior Health RCCHI Workgroup meeting to solicit input on DSRIP Projects</t>
  </si>
  <si>
    <t>Prevention and Public Health RCCHI Workgroup meeting to solicit input on DSRIP projects</t>
  </si>
  <si>
    <t>Behavioral Health RCCHI Workgroup meeting to solicit input on DSRIP projects</t>
  </si>
  <si>
    <t>Regional Stakeholder Meeting – programmatically-based review</t>
  </si>
  <si>
    <t>Regional Stakeholder Meeting – geographically-based review</t>
  </si>
  <si>
    <t>6/27/2014 – 8/1/2014</t>
  </si>
  <si>
    <t>7/15/2014 – 7/30/2014</t>
  </si>
  <si>
    <t>Meeting with Finger Lakes Health Services Agency to establish content and confirm methodology for community needs assessment</t>
  </si>
  <si>
    <t>Establish Community Needs Assessment Workgroup</t>
  </si>
  <si>
    <t>Meet with DOH consultants</t>
  </si>
  <si>
    <t>6/13/2014 – 6/16/2014</t>
  </si>
  <si>
    <t>Feedback from participants on preliminary project selection and Planning Grant Application</t>
  </si>
  <si>
    <t>PPS Lead team finalize next steps</t>
  </si>
  <si>
    <t>6/26 – 7/10</t>
  </si>
  <si>
    <t>7/1 – 7/30/2014</t>
  </si>
  <si>
    <t>7/1-7/30/2014</t>
  </si>
  <si>
    <t>7/15-7/30/2014</t>
  </si>
  <si>
    <t>7/15/2014 – 8/15/2014</t>
  </si>
  <si>
    <t>July / Aug, 2014</t>
  </si>
  <si>
    <t>7/15-8/15/2014</t>
  </si>
  <si>
    <t>8/1/2014 – 8/30/2014</t>
  </si>
  <si>
    <t>Submission of Planning Grant Request</t>
  </si>
  <si>
    <t>Letter and Final Planning Grant provided to participating organizations with information on next steps</t>
  </si>
  <si>
    <t>Communication Team formed and begins planning for DOH announcements and Board / Community communications</t>
  </si>
  <si>
    <t>Formal Community Needs Assessment for 14 county service area per DOH requirements</t>
  </si>
  <si>
    <t>Develop teams of experts to advise project teams (e.g. care management; behavioral health; data analytics; workforce)</t>
  </si>
  <si>
    <t>PAC Team begins planning for stakeholder communication and engagement</t>
  </si>
  <si>
    <t>Project Advisory Committee. Discussion of process to elect representatives.</t>
  </si>
  <si>
    <t>PPS Governance Committee – begin discussion on planning process &amp; appoint Steering Committee</t>
  </si>
  <si>
    <t>Southern Region NOCN begins regional project planning with anti-trust rep.</t>
  </si>
  <si>
    <t>Clarify geographic groupings (NOCNs); solidify local governance structure; &amp; elect representatives to the PPS Governance Committee</t>
  </si>
  <si>
    <t>Interviews and hiring of planning team / project managers</t>
  </si>
  <si>
    <t>Each NOCN holds first Governance Meeting and begins to appoint members to project teams</t>
  </si>
  <si>
    <t>Planning Grant Funding announced by DOH</t>
  </si>
  <si>
    <t xml:space="preserve">PPS Governance Committee </t>
  </si>
  <si>
    <t>NOCN Region &amp; Project refinement based on data and community needs assessments</t>
  </si>
  <si>
    <t>9/2/2014 – 9/15/2014</t>
  </si>
  <si>
    <t>9/2 – 10/31/2014</t>
  </si>
  <si>
    <t>9/1 – 10/31/2014</t>
  </si>
  <si>
    <t>11/14/2014 – 12/14/2014</t>
  </si>
  <si>
    <t>12/17/2014 – 12/31/2014</t>
  </si>
  <si>
    <t>Project Advisory Committee meeting – consideration of community needs assessment data and summary; related recommendations/input to Steering Committee</t>
  </si>
  <si>
    <t>Identify workforce, Medicaid recipients, and other representatives to fill gaps in participation within the PPS</t>
  </si>
  <si>
    <t>Planning Day for entire PPS – Project selection finalized</t>
  </si>
  <si>
    <t>Assess NOCN capabilities and gap assessment for each project</t>
  </si>
  <si>
    <t>Final day for Public Comment on the DSRIP application</t>
  </si>
  <si>
    <t>Steering Committee and Project Teams define strategies, activities, work plans, &amp; budgets related to each project within each NOCN</t>
  </si>
  <si>
    <t xml:space="preserve"> Project Teams secure capital estimates, waivers, and begin CON assessments related to their project.</t>
  </si>
  <si>
    <t>PPS Governance / Steering Committee provide feedback to NOCNs and Project Teams on financial viability of projects</t>
  </si>
  <si>
    <t>Project Advisory Committee - consideration of key community stakeholder feedback; related recommendations/input to Steering Committee</t>
  </si>
  <si>
    <t>NYS releases final DSRIP application</t>
  </si>
  <si>
    <t>Co-lead organizations present project plans and budgets to their respective organizations for sign-off</t>
  </si>
  <si>
    <t>Project Advisory Committee meeting</t>
  </si>
  <si>
    <t>Proposal draft complete</t>
  </si>
  <si>
    <t>Finalize grant application</t>
  </si>
  <si>
    <t>Submit completed DSRIP application to NYSDOH</t>
  </si>
  <si>
    <t>Develop communication strategy for roll-out of project plans</t>
  </si>
  <si>
    <t>Implement project plan roll-out communication</t>
  </si>
  <si>
    <t>2/1/2015 – 2/15/2015</t>
  </si>
  <si>
    <t>3/1/2015 – 3/31/2015</t>
  </si>
  <si>
    <t>Public Comment on DSRIP applications due</t>
  </si>
  <si>
    <t>Revise and Finalize business plan based on funding awards</t>
  </si>
  <si>
    <t>Create final DSRIP implementation workgroup team member roster &amp; timelines</t>
  </si>
  <si>
    <t>DSRIP Awards Announced</t>
  </si>
  <si>
    <t>Provide DSRIP implementation workgroup training</t>
  </si>
  <si>
    <t>Harbage Consulting</t>
  </si>
  <si>
    <t>1400 K Street, Suite 204</t>
  </si>
  <si>
    <t>Sacramento</t>
  </si>
  <si>
    <t>CA</t>
  </si>
  <si>
    <t>Peter Harbage</t>
  </si>
  <si>
    <t>peter@harbageconsulting.com</t>
  </si>
  <si>
    <t>KPMG is a U.S. tax, audit, and advisory service firm with extensive experience in presenting industry outlooks/trends and with compiling and analyzing data. KPMG assisted with preparation of the DSRIP Design Grant application by providing information and analysis of DSRIP guidance and application requirements, analyzing available community needs data, working with project partners to identify potential gaps in key health care services, and assisting in the development of DSRIP projects to help remediate those gaps.</t>
  </si>
  <si>
    <t>Harbage Consulting is a health policy consulting firm with expertise and extensive experience in supporting states, providers, and stakeholders in designing and implementing delivery system transformation through DSRIP programs.  They played a pivotal role in the development and implementation of the first DSRIP program in the nation, California's 2010 Medicaid waiver, and have been involved in DSRIP efforts in Boston, Texas, and now New York State. Harbage will draw on their broad, multi-level DSRIP experience at the state, national, and local levels to help design, implement, and operationalize a DSRIP program in the Finger Lakes PPS.</t>
  </si>
  <si>
    <t>Administrative Support</t>
  </si>
  <si>
    <t>PAC Liaison</t>
  </si>
  <si>
    <t>PAC - Customer Mgmt. Database</t>
  </si>
  <si>
    <t>Expert Teams (central support for project teams)</t>
  </si>
  <si>
    <t>Workforce</t>
  </si>
  <si>
    <t>Behavioral Health/Substance Abuse/Courts</t>
  </si>
  <si>
    <t>Developmental Disabilities</t>
  </si>
  <si>
    <t>Communications</t>
  </si>
  <si>
    <t>IS/IT</t>
  </si>
  <si>
    <t>Patient-Centered Med. Home - Gap Assessment</t>
  </si>
  <si>
    <t>Vendor - Finger Lakes Health Systems Agency</t>
  </si>
  <si>
    <t>Project Team (1 Proj. Dir., 10 Proj. Mgrs., 5 Admin.)</t>
  </si>
  <si>
    <t>Project Team Technology (10 laptops, 10 webcams)</t>
  </si>
  <si>
    <t>As part of the DSRIP project design process, the PPS expects that we may incur additional vendor costs related to employing the services of legal and antitrust counsel, community needs assessment implementation, data gathering and analysis, grant funds oversight, architectural and planning for capital projects, and others.</t>
  </si>
  <si>
    <t xml:space="preserve">Hospital Services and Urgent/Emergent Care Campus Redesign – relate to 2.a.i., 2.b.iii., 2.b.iv., 3.a.i., 3.a.ii. and 4.a.iii.
• Transition 2-4 small community hospitals to free-standing ED/outpatient facilities and review excess capacity for repurposing 
• Transition inpatient and some outpatient services to central community locations to create economies of scale
• Consolidate hospital-owned services (article 28 sites) to central community locations, to facilitate integration of services and reduce costs
• Dedicate ED space for urgent/emergent Behavioral Health Crisis Evaluation
• Develop inpatient and outpatient integrated practices for patients with mental health and substance abuse conditions
• Develop “Partial Hospitals” at key sites to provide intensive outpatient behavioral health services 8am – 5pm, in conjunction with local supportive housing
• Develop ambulatory Primary Care Units on hospital campuses for ED triage to PCP setting
Primary Care – relate to 2.a.i., 2.b.iii., 2.b.iv., 3.a.i., 4.a.i. and 4.a.iii.
• Develop new PCP sites based on need (i.e. co-location with ED; underserved communities)
• Renovations/additions to PCP practices to support integration of behavioral health
• Establish low intensity care centers in retail space, to increase primary care capacity
• Create/reuse centrally located space for primary care services 4pm – 10pm
• Develop dental services in areas using ED for dental care
Housing – relate to 2.a.i., 2.b.iii., 2.b.iv., 3.a.i., 3.a.ii. and 4.a.iii.
• 24-Hour Behavioral Health Crisis Stabilization Facility for patients with psychiatric or substance abuse condition requiring immediate stabilization, but not high intensity emergency services
• Short-term, post-acute housing for patients with behavioral health, substance abuse, and dual diagnoses discharged from acute setting
• Intermediate term, safe, affordable, substance abuse free housing for patients transitioning back to community
• Affordable housing with support services for severe/persistently mentally ill patients
• Convert existing hospital infrastructures in 1-2 communities to transitional housing for patients with medically complex issues who do not qualify for higher levels of support and suffer from chronic mental health conditions
Telemedicine – relate to 2.a.i., 2.b.iv., 3.a.i., 3.a.v., 4.a.i. and 4.a.iii.
• Access to high speed, low traffic broadband connections in each region
• Portable Telemedicine consult infrastructure at the specialist location/level and community based primary care and long term care level
• Telemedicine Carts linked to patient monitoring systems in the ED, inpatient, long term care settings
• Wearable technology for patients with chronic disease or in initial phase of acute condition discharge
• Telemedicine linkages with facilities caring for patients with developmental disabilities
• Video conference infrastructure across region
Information Systems – relate to 2.a.i., 2.b.iii., 2.b.iv., 3.a.i. and 4.a.iii.
• System interfaces to promote information across care continuum
o EMR standardization in each region
• IDS Data Warehouses with interconnectivity for reporting across region
• Transportation Scheduling &amp; Coordination System across 14 counties
• EMR implementation for SNF and LTC facilities and primary care practices
• Expansion of Care management IT systems across region that will connect to data warehouse and interface with EMRs
• RHIO connectivity for all systems and PCPs
</t>
  </si>
  <si>
    <t>Hosp Svcs + Urgent/Emerg. Care</t>
  </si>
  <si>
    <t>Primary Care</t>
  </si>
  <si>
    <t>Housing</t>
  </si>
  <si>
    <t>Telemedicine</t>
  </si>
  <si>
    <t>Information Systems</t>
  </si>
  <si>
    <t xml:space="preserve">Prior to publication of HANYS’ Medicaid Waiver Regulatory Relief: Potential Waiver Listing (submitted as an attachment to our application email), we compiled the following preliminary list of waivers that would benefit our DSRIP efforts. While HANYS has compiled a very comprehensive list of principles of needed regulatory relief, the following additional detail may be helpful as the State considers waiver requests:
• Government agency regulation consolidation – There are numerous regulations related to the co-location of primary care, substance abuse, and behavioral health programs, plus regulations &amp; retention standards in adult homes and assisted living, that it would be beneficial to have waived.
• Anti-trust regulations – The state needs to develop a mechanism to confer state action immunity in order to foster and support the collaborative environment and discussions necessary to develop a successful Performing Provider System. 
• Scope of practice and credentialing issues – Regulatory mandates need to consistently allow for practicing to “top of license,” especially for mid-levels. In some cases expanded roles – for example, for MAs (to include injections), CNAs, HHAs, LPNs, psych APPs on acute psych units (to sign restraints/seclusion orders, order psych meds, etc.), and RNs (to provide care within assisted living) – are needed.  
• PPS incorporation and structure issues – Regulatory requirements related to the corporate practice of medicine, management contracts for PPS formation, CON establishment, and revenue sharing of DSRIP proceeds may impact ability of PPS to rapidly form an effective corporate structure. In addition, PPS-wide credentialing, license maintenance, record keeping, information sharing, etc. may require the waiver of certain agency regulations.
• Reimbursement – Services not reimbursed for in the past should now be, including telemedicine services, adaptive improvement equipment for the home, and numerous behavioral health-related issues.
</t>
  </si>
  <si>
    <t xml:space="preserve">All projects were selected through a process that included input from across communities and types of organizations, and consideration of existing community needs and health status data. Process steps included: 
• Within some of the “naturally occurring care networks,” medical/behavioral/social service providers from the full spectrum of the health care continuum convened facilitated meetings to examine local needs assessment data, identify gaps in service, and prioritize needs. 
• Sixty-eight community partners completed a survey giving feedback and comments on projects.
• UR Medicine and RGH/Unity separately convened town halls with over 100 partner organizations to foster brainstorming and cross-silo communication, and to reach overall consensus on project selection based on:
- examination and ranking of community needs and health status data, 
- the likelihood of resulting in a reduction of avoidable hospital admissions,
- the likelihood of resulting in the creation of a platform for shared financial risk in the deployment of healthcare and community resources to meet the needs of the Medicaid population, and
- which projects meshed most effectively to augment one another to increase the overall effectiveness of the PPS.
• Subsequently, a core team of members from representative organizations met to review the projects selected by both groups, and created a consolidated list of projects that best incorporates the initiatives and priorities identified through the previous processes.
• The draft Design Grant Application was posted for all PPS stakeholders to review and provide feedback on via electronic survey. This feedback was incorporated into the final application.
In addition to the core projects identified, we have identified the following supplementary projects that we believe are important in accomplishing the region’s goals:
2.a.iv. Create a medical village/alternative housing using existing hospital infrastructure
2.a.v.   Create a medical village/alternative housing using existing nursing home infrastructure
2.b.i.    Ambulatory ICU
2.b.ii.   Development of co-located primary care services in the emergency department
2.c.ii.   Expand use of telemedicine in underserved areas to provide access to otherwise scarce services
</t>
  </si>
  <si>
    <t xml:space="preserve">The Finger Lakes PPS will work with the Finger Lakes Health Systems Agency (FLHSA) as a lead vendor to plan and organize the community needs assessment by working with regional partners including, but not limited to, Health Homes, Rural Health Networks, Behavioral Health Organization (BHOs) Networks, FQHC Networks, and other community based organizations (CBOs). The partnership organizations represent multi-stakeholder groups with a mission of achieving community improvements for delivery system integration, care coordination, behavioral health, mental health and substance abuse. The combination of partners involved will leverage expertise and knowledge about community health needs to inform focus area project development with sensitivity to broad geographic needs using population health data. Initial organization includes the establishment of a Community Needs Assessment workgroup with representation from the PPS, Finger Lakes Health Systems Agency, and Greater Rochester Health Home Network; this workgroup will establish goals that ensure that the efforts reflect a total community service provider assessment, including the many small providers of services, and providers of services outside of, but essential to, health care (for example housing).  Regional population-health needs will be taken into account and are considered integral for the project proposals.  
Specific steps in the planning and organizing of the community needs assessment include but are not limited to:
• FLHSA will utilize agency data sources (SPARCS, Vital Statistics, Salient Interactive Miner etc.), data collected by community partners, available data sources from The Office of Mental Health (OMH), The Office of Alcoholism and Substance Abuse Services (OASAS), the NY State Department of Health (DOH), and other sources as necessary.
• FLHSA will engage multiple community partners, including but not limited to: Coordinated Care Services Incorporated (CCSI), The Rochester Regional Health Information Organization (RHIO), The Center for Community Health, Federally Qualified Health Centers (FQHC), The New York Care Coordination Program (NYCCP), the Western Region Behavioral Health Organization (WRBHO) County Public Health Departments, and the County Mental Hygiene Directors to provide input, data and analysis.  
• Where there are no identified FLHSA or community resources to support a particular analysis, primary data collection methodologies will be developed to suit the needs of identified data gaps.
• Data collected from FLHSA’s various resources, as well as from additional data collection and the various community partners will be leveraged to identify community needs and available resources.  Community partners will be extensively involved in this process as per their particular areas of expertise.
• FLHSA and the lead applicants will then convene a broader group of stakeholders, by expanding upon the Regional Commission on Community Health Improvement [RCCHI] to assess community needs and priorities. The agency will utilize the commission infrastructure and incorporate additional counties to support the community needs assessment.
</t>
  </si>
  <si>
    <t>Community Needs Assessments complete except for stakeholder input (all preliminary data collected and analyzed)</t>
  </si>
  <si>
    <t xml:space="preserve">OPWDD (Article 16) Provider </t>
  </si>
  <si>
    <t>pjo@chemungarc.org</t>
  </si>
  <si>
    <t>(607)734-6151</t>
  </si>
  <si>
    <t>Pamela Overdurf LMSW</t>
  </si>
  <si>
    <t>Elmira</t>
  </si>
  <si>
    <t>711 Sullivan Street</t>
  </si>
  <si>
    <t>Chemung ARC, Chapter NYSARC Inc. - Developmental Health Services</t>
  </si>
  <si>
    <t>0701L005</t>
  </si>
  <si>
    <t>glopresti@upstatehomecare.com</t>
  </si>
  <si>
    <t>(315) 853-1280</t>
  </si>
  <si>
    <t>Gregory LoPresti</t>
  </si>
  <si>
    <t>Buffalo</t>
  </si>
  <si>
    <t>354 Cayuga Road</t>
  </si>
  <si>
    <t>N</t>
  </si>
  <si>
    <t>Innovative Services,Inc., dba Upstate HomeCare - Buffalo Branch</t>
  </si>
  <si>
    <t>0701L004</t>
  </si>
  <si>
    <t>Syracuse</t>
  </si>
  <si>
    <t>6700 Thompson Road</t>
  </si>
  <si>
    <t>Innovative Services,Inc., dba Upstate HomeCare - Syracuse Branch</t>
  </si>
  <si>
    <t>0701L003</t>
  </si>
  <si>
    <t>200 Air Park Drive, Suite 100</t>
  </si>
  <si>
    <t>Innovative Services, Inc., dba Upstate HomeCare - Rochester Branch</t>
  </si>
  <si>
    <t>0701L001</t>
  </si>
  <si>
    <t>7506 State Route 5</t>
  </si>
  <si>
    <t>Innovative Services, Inc., dba Upstate HomeCare - Corp./Clinton Branch</t>
  </si>
  <si>
    <t>Faculty Group</t>
  </si>
  <si>
    <t>michael_rotondo@urmc.rochester.edu</t>
  </si>
  <si>
    <t>(585) 276-6830</t>
  </si>
  <si>
    <t>Michael Rotondo, MD</t>
  </si>
  <si>
    <t>601 Elmwood Avenue, Box 706</t>
  </si>
  <si>
    <t>University of Rochester Medical Faculty Group</t>
  </si>
  <si>
    <t>sstuart@vnsithaca.org</t>
  </si>
  <si>
    <t>(607) 273-0466</t>
  </si>
  <si>
    <t>Sue Ellen Stuart</t>
  </si>
  <si>
    <t>Ithaca</t>
  </si>
  <si>
    <t>138 Cecil A. Malone Drive</t>
  </si>
  <si>
    <t>Visiting Nurse Service of Ithaca and Tompkins County</t>
  </si>
  <si>
    <t>OASAS (Article 32) Provider</t>
  </si>
  <si>
    <t>lisam@sbh.org</t>
  </si>
  <si>
    <t>(315) 474-5506</t>
  </si>
  <si>
    <t>Lisa Mancini</t>
  </si>
  <si>
    <t>1350 University Avenue</t>
  </si>
  <si>
    <t>Y</t>
  </si>
  <si>
    <t>Syracuse Brick House, Inc. d/b/a Syracuse Behavioral Healthcare</t>
  </si>
  <si>
    <t>00321857</t>
  </si>
  <si>
    <t>rjulius@kaleidahealth.org</t>
  </si>
  <si>
    <t>(585) 268-2050</t>
  </si>
  <si>
    <t>Rose Julius</t>
  </si>
  <si>
    <t>Belmont</t>
  </si>
  <si>
    <t>4944 Route 19S</t>
  </si>
  <si>
    <t>Visiting Nursing Association of Western New York, Inc. - Allegany</t>
  </si>
  <si>
    <t>00689689</t>
  </si>
  <si>
    <t>jcharlanow@trinityofchemungcounty.org</t>
  </si>
  <si>
    <t>(607) 737-5215</t>
  </si>
  <si>
    <t>Julie Charlanow</t>
  </si>
  <si>
    <t>150 Lake Street</t>
  </si>
  <si>
    <t>Trinity of Chemung County, Inc.</t>
  </si>
  <si>
    <t>kserio@casaoflc.org</t>
  </si>
  <si>
    <t>(585) 335-5052</t>
  </si>
  <si>
    <t>Katie Serio</t>
  </si>
  <si>
    <t>Dansville</t>
  </si>
  <si>
    <t>141 Main Street</t>
  </si>
  <si>
    <t>Council on Alcohol and Substance Abuse of Livingston County, Inc.</t>
  </si>
  <si>
    <t>(585) 991-4012</t>
  </si>
  <si>
    <t>Geneseo</t>
  </si>
  <si>
    <t xml:space="preserve">4612 Millennium Drive </t>
  </si>
  <si>
    <t>370-E-198</t>
  </si>
  <si>
    <t>02253001</t>
  </si>
  <si>
    <t>jwhalen@depaul.org</t>
  </si>
  <si>
    <t>James M. Whalen, CFO</t>
  </si>
  <si>
    <t>1931 Buffalo Road</t>
  </si>
  <si>
    <t>DePaul Adult Care Communities, Inc. - Woodcrest ALP</t>
  </si>
  <si>
    <t>240-E-843</t>
  </si>
  <si>
    <t>DePaul Adult Care Communities, Inc. - Kenwell ALP</t>
  </si>
  <si>
    <t>530-E-051</t>
  </si>
  <si>
    <t>DePaul Adult Care Communities, Inc. - Horizons ALP</t>
  </si>
  <si>
    <t>240-E-146</t>
  </si>
  <si>
    <t>DePaul Adult Care Communities, Inc. - Glenwell ALP</t>
  </si>
  <si>
    <t>01326943</t>
  </si>
  <si>
    <t>Winship Community Residences, Inc. - Community Residences</t>
  </si>
  <si>
    <t>02997726</t>
  </si>
  <si>
    <t>Living Opportunities of DePaul, Inc. - Community Residences/HH</t>
  </si>
  <si>
    <t>02189628</t>
  </si>
  <si>
    <t>DePaul Community Services, Inc. - Care Mangement (HH)</t>
  </si>
  <si>
    <t>02994241</t>
  </si>
  <si>
    <t>DePaul Community Services, Inc. - Community Residences</t>
  </si>
  <si>
    <t>00357557</t>
  </si>
  <si>
    <t>DePaul Community Services, Inc. - PROS</t>
  </si>
  <si>
    <t>02994796</t>
  </si>
  <si>
    <t>emauro@mid-erie.org</t>
  </si>
  <si>
    <t>(716) 983-3727</t>
  </si>
  <si>
    <t>Elizabeth Mauro</t>
  </si>
  <si>
    <t>Cheektowaga</t>
  </si>
  <si>
    <t>1526 Walden Ave., Suite 400</t>
  </si>
  <si>
    <t>Mid-Erie Mental Health Services d.b.a. Mid-Erie Counseling and Treatment Services</t>
  </si>
  <si>
    <t>02890077</t>
  </si>
  <si>
    <t>hweis@horizon-health.org</t>
  </si>
  <si>
    <t>(716) 831-1800</t>
  </si>
  <si>
    <t>Herbert Weis</t>
  </si>
  <si>
    <t>3020 Bailey Avenue</t>
  </si>
  <si>
    <t>Horizon Village, Inc.</t>
  </si>
  <si>
    <t>03298491</t>
  </si>
  <si>
    <t>nisbetb@shswny.org</t>
  </si>
  <si>
    <t>(716) 597-8336</t>
  </si>
  <si>
    <t>Bruce Nisbet</t>
  </si>
  <si>
    <t>Warsaw</t>
  </si>
  <si>
    <t>34 N. Main St.</t>
  </si>
  <si>
    <t>Spectrum Human Services</t>
  </si>
  <si>
    <t>6845022A</t>
  </si>
  <si>
    <t>03226886</t>
  </si>
  <si>
    <t>03796449</t>
  </si>
  <si>
    <t>Rclouden@ked.org</t>
  </si>
  <si>
    <t>X302</t>
  </si>
  <si>
    <t>(716) 827-9462</t>
  </si>
  <si>
    <t>Robin A. Clouden</t>
  </si>
  <si>
    <t>West Seneca</t>
  </si>
  <si>
    <t>920 Harlem Road</t>
  </si>
  <si>
    <t>Renaissance Addiction Services Inc. (RASI)</t>
  </si>
  <si>
    <t>03003909</t>
  </si>
  <si>
    <t>ezicari@hcrhealth.com</t>
  </si>
  <si>
    <t>N/A</t>
  </si>
  <si>
    <t>(585) 295-6481</t>
  </si>
  <si>
    <t>Elizabeth Zicari</t>
  </si>
  <si>
    <t>Canastota</t>
  </si>
  <si>
    <t>7080 Commercial Drive</t>
  </si>
  <si>
    <t>Pending</t>
  </si>
  <si>
    <t>L. Woerner, Inc. dba HCR (Cayuga)</t>
  </si>
  <si>
    <t>01102432</t>
  </si>
  <si>
    <t>Batavia</t>
  </si>
  <si>
    <t>211 E. Main Street, Suite 3</t>
  </si>
  <si>
    <t>L. Woerner, Inc. dba HCR (Genesee , Orleans)</t>
  </si>
  <si>
    <t>85 Metro Park</t>
  </si>
  <si>
    <t>L. Woerner, Inc. dba HCR (Monroe)</t>
  </si>
  <si>
    <t>7577120a</t>
  </si>
  <si>
    <t>03009863</t>
  </si>
  <si>
    <t>OPWDD Provider / OMH Provider</t>
  </si>
  <si>
    <t>jbell@olv-bvs.org</t>
  </si>
  <si>
    <t>(716) 828-9500</t>
  </si>
  <si>
    <t>Jeffrey Bell</t>
  </si>
  <si>
    <t>Lackawanna</t>
  </si>
  <si>
    <t>780 Ridge Road</t>
  </si>
  <si>
    <t>Baker Victory Services</t>
  </si>
  <si>
    <t>02857183</t>
  </si>
  <si>
    <t>6845026A</t>
  </si>
  <si>
    <t>03298419</t>
  </si>
  <si>
    <t>58 W. Buffalo St.</t>
  </si>
  <si>
    <t>6946100A</t>
  </si>
  <si>
    <t>Community Services</t>
  </si>
  <si>
    <t>srosno@co.schuyler.ny.us</t>
  </si>
  <si>
    <t>607-535-8282</t>
  </si>
  <si>
    <t>Shawn Rosno</t>
  </si>
  <si>
    <t>Watkins Glen</t>
  </si>
  <si>
    <t>106 South Perry Street, Suite 4</t>
  </si>
  <si>
    <t>Schuyler County Community Services</t>
  </si>
  <si>
    <t>Community Agency for Aging Services</t>
  </si>
  <si>
    <t>pattyb@co.steuben.ny.us</t>
  </si>
  <si>
    <t>607-664-2298</t>
  </si>
  <si>
    <t>Patty Baroody</t>
  </si>
  <si>
    <t>Bath</t>
  </si>
  <si>
    <t>3 East Pulteney Square</t>
  </si>
  <si>
    <t xml:space="preserve">Steuben County Office for the Aging </t>
  </si>
  <si>
    <t>52089, 52525</t>
  </si>
  <si>
    <t>cwilkins@loyolarecovery.org</t>
  </si>
  <si>
    <t>585-203-1250</t>
  </si>
  <si>
    <t>Christopher R Wilkins</t>
  </si>
  <si>
    <t>Pittsford</t>
  </si>
  <si>
    <t>1159 Pittsford Victor Rd., Suite 240</t>
  </si>
  <si>
    <t>Loyola Recovery Foundation, Inc.</t>
  </si>
  <si>
    <t>Human Services</t>
  </si>
  <si>
    <t>rogersp@ihsnet.org</t>
  </si>
  <si>
    <t>607-776-9467</t>
  </si>
  <si>
    <t>Patrick J. Rogers</t>
  </si>
  <si>
    <t>6666 County Route 11</t>
  </si>
  <si>
    <t>Institute for Human Services, Inc.</t>
  </si>
  <si>
    <t>6121203R</t>
  </si>
  <si>
    <t>00618199</t>
  </si>
  <si>
    <t>mleary@rpcn.org</t>
  </si>
  <si>
    <t>585-325-2280</t>
  </si>
  <si>
    <t>Michael Leary</t>
  </si>
  <si>
    <t>259 Monroe Ave., Level B Suite 100</t>
  </si>
  <si>
    <t>Rochester Primary Care Network (Rushville Health Center)</t>
  </si>
  <si>
    <t>Transportation</t>
  </si>
  <si>
    <t>brajsky@emstar.org</t>
  </si>
  <si>
    <t>Robert Rajsky</t>
  </si>
  <si>
    <t>1058 W. Church St.</t>
  </si>
  <si>
    <t xml:space="preserve">EMSTAR (Emergency Medical Services, Training, Administration &amp; Resources) </t>
  </si>
  <si>
    <t>0722304N</t>
  </si>
  <si>
    <t>elinsler@elcorhealthservices.com</t>
  </si>
  <si>
    <t>Edward Linsler</t>
  </si>
  <si>
    <t>Horseheads</t>
  </si>
  <si>
    <t>48 Colonial Drive</t>
  </si>
  <si>
    <t>Elcor Nursing and Rehabilitation Center</t>
  </si>
  <si>
    <t>davida@cidsfamilies.com</t>
  </si>
  <si>
    <t>607-733-6533</t>
  </si>
  <si>
    <t>David Andreine</t>
  </si>
  <si>
    <t>161 Sullivan Street</t>
  </si>
  <si>
    <t>Comprehensive Interdisciplinary Developmental Services, Inc.</t>
  </si>
  <si>
    <t>Area Agency on Aging</t>
  </si>
  <si>
    <t>pbrown@co.chemung.ny.us</t>
  </si>
  <si>
    <t>607-737-5520</t>
  </si>
  <si>
    <t>Pamela M Brown</t>
  </si>
  <si>
    <t>PO Box 588</t>
  </si>
  <si>
    <t>Chemung Counth Department of Aging and Long Term Care</t>
  </si>
  <si>
    <t>0701200R</t>
  </si>
  <si>
    <t>02996023</t>
  </si>
  <si>
    <t>County Administration</t>
  </si>
  <si>
    <t>bhart@co.chemung.ny.us</t>
  </si>
  <si>
    <t>607-737-5501</t>
  </si>
  <si>
    <t>Brian Hart</t>
  </si>
  <si>
    <t>425 Pennsylvania Ave</t>
  </si>
  <si>
    <t>Chemung County Department of Mental Hygiene</t>
  </si>
  <si>
    <t>Public Health</t>
  </si>
  <si>
    <t>mklossner@co.chemung.ny.us</t>
  </si>
  <si>
    <t>Melissa Klossner</t>
  </si>
  <si>
    <t>103 Washington St</t>
  </si>
  <si>
    <t>Chemung County Health Department</t>
  </si>
  <si>
    <t>6507100A, C-O, Q-R; 6507010A</t>
  </si>
  <si>
    <t>00362854</t>
  </si>
  <si>
    <t>dcrist@familyservices.cc</t>
  </si>
  <si>
    <t>David Crist</t>
  </si>
  <si>
    <t>1019 E. Water Street</t>
  </si>
  <si>
    <t xml:space="preserve">Family Services of Chemung County, Inc. Mental Health Clinic and Satellites, PROS and Ancillary </t>
  </si>
  <si>
    <t>William Penman</t>
  </si>
  <si>
    <t>Wellsville</t>
  </si>
  <si>
    <t>3084 Trapping Brook Rd.</t>
  </si>
  <si>
    <t>Allegany Council on Alcoholism and Substance Abuse, Inc.</t>
  </si>
  <si>
    <t>3048 Trapping Brook Rd.</t>
  </si>
  <si>
    <t>02958950</t>
  </si>
  <si>
    <t>efoley@auburnhospital .org</t>
  </si>
  <si>
    <t>ERIN FOLEY</t>
  </si>
  <si>
    <t>AUBURN</t>
  </si>
  <si>
    <t>17 LANSING STREET</t>
  </si>
  <si>
    <t>AUBURN MEMORIAL MEDICAL SERVICES</t>
  </si>
  <si>
    <t>0501202R</t>
  </si>
  <si>
    <t>00356161</t>
  </si>
  <si>
    <t>jrose@easthillmedical.com</t>
  </si>
  <si>
    <t>JOSEPHINE M. ROSE</t>
  </si>
  <si>
    <t>144 GENESEE STREET</t>
  </si>
  <si>
    <t>EAST HILL FAMILY MEDICAL , INC</t>
  </si>
  <si>
    <t>0501201R</t>
  </si>
  <si>
    <t>00356152</t>
  </si>
  <si>
    <t>elane.daly@dfa.state.ny.us</t>
  </si>
  <si>
    <t>ELANE DALY</t>
  </si>
  <si>
    <t>160 GENESEE STREET</t>
  </si>
  <si>
    <t>CAYUGA COUNTY DEPARTMENT OF HEALTH</t>
  </si>
  <si>
    <t>0501000H</t>
  </si>
  <si>
    <t>00347553</t>
  </si>
  <si>
    <t>sberlucchi@auburnhospital.org</t>
  </si>
  <si>
    <t>Scott Berlucchi, NHA, FACHE</t>
  </si>
  <si>
    <t>Auburn</t>
  </si>
  <si>
    <t>17 Lansing Street</t>
  </si>
  <si>
    <t>AUBURN COMMUNITY HOSPITAL</t>
  </si>
  <si>
    <t>2754303N</t>
  </si>
  <si>
    <t>00310921</t>
  </si>
  <si>
    <t>drichardson@lattaroadnh.com</t>
  </si>
  <si>
    <t>Morris E. Richardson</t>
  </si>
  <si>
    <t>2102 Latta Road</t>
  </si>
  <si>
    <t>Latta Road Nurisng Home A</t>
  </si>
  <si>
    <t>00310930</t>
  </si>
  <si>
    <t>2100 latta Road</t>
  </si>
  <si>
    <t>Latta Road Nursing Home</t>
  </si>
  <si>
    <t>2753301N</t>
  </si>
  <si>
    <t>00355606</t>
  </si>
  <si>
    <t>wbecker@westgatenursing.com</t>
  </si>
  <si>
    <t>Walter Becker</t>
  </si>
  <si>
    <t>14624-3495</t>
  </si>
  <si>
    <t>525 Beahan Road</t>
  </si>
  <si>
    <t>Westgate Nursing Home</t>
  </si>
  <si>
    <t>2729300N</t>
  </si>
  <si>
    <t>00355546</t>
  </si>
  <si>
    <t>greg@maplewoodnursinghome.com</t>
  </si>
  <si>
    <t>Greg Chambery</t>
  </si>
  <si>
    <t>Webster</t>
  </si>
  <si>
    <t>100 Daniel Drive</t>
  </si>
  <si>
    <t>Maplewood Nursing Home</t>
  </si>
  <si>
    <t>1823300N</t>
  </si>
  <si>
    <t>00356345</t>
  </si>
  <si>
    <t>brubens@bhcg.com</t>
  </si>
  <si>
    <t>Robert Rubens</t>
  </si>
  <si>
    <t>14482-8933</t>
  </si>
  <si>
    <t>Leroy</t>
  </si>
  <si>
    <t>10 Munson Street</t>
  </si>
  <si>
    <t>Leroy Village Green Residential Health</t>
  </si>
  <si>
    <t>2754300N</t>
  </si>
  <si>
    <t>00309751</t>
  </si>
  <si>
    <t>shamlin@lattaroadnh.com</t>
  </si>
  <si>
    <t>Steve Hamlin</t>
  </si>
  <si>
    <t>14626-1195</t>
  </si>
  <si>
    <t>1172 Long Pond Rd</t>
  </si>
  <si>
    <t>Hamilton Manor Nursing Home</t>
  </si>
  <si>
    <t>0722303N</t>
  </si>
  <si>
    <t>00357988</t>
  </si>
  <si>
    <t>Ed Linsler</t>
  </si>
  <si>
    <t>14845-8599</t>
  </si>
  <si>
    <t>Elcor Health Service</t>
  </si>
  <si>
    <t>6027303N</t>
  </si>
  <si>
    <t>00356083</t>
  </si>
  <si>
    <t>clewis@bhcg.com</t>
  </si>
  <si>
    <t>Harold Colier</t>
  </si>
  <si>
    <t>14569-1599</t>
  </si>
  <si>
    <t>62 Prospect Street</t>
  </si>
  <si>
    <t>Eastside Nursing Home</t>
  </si>
  <si>
    <t>5828301N</t>
  </si>
  <si>
    <t>00997604</t>
  </si>
  <si>
    <t>ntourje1@rochester.rr.com</t>
  </si>
  <si>
    <t>Nancy Tourje</t>
  </si>
  <si>
    <t>14551-9304</t>
  </si>
  <si>
    <t>Sodus</t>
  </si>
  <si>
    <t>6884 Maple Avenue</t>
  </si>
  <si>
    <t>Blossom View Nursing Home</t>
  </si>
  <si>
    <t>00310389</t>
  </si>
  <si>
    <t>jwood92460@gmail.com</t>
  </si>
  <si>
    <t>Gerald J. Wood</t>
  </si>
  <si>
    <t>989 Blossom Road</t>
  </si>
  <si>
    <t>Blossom Health Care Center</t>
  </si>
  <si>
    <t>2701304N</t>
  </si>
  <si>
    <t xml:space="preserve">02130963 </t>
  </si>
  <si>
    <t>sheard@bairdnursinghome.com</t>
  </si>
  <si>
    <t>Stephen Heard</t>
  </si>
  <si>
    <t>14621-1415</t>
  </si>
  <si>
    <t>2150 St Paul Street</t>
  </si>
  <si>
    <t>The Baird Nursing Home</t>
  </si>
  <si>
    <t xml:space="preserve">00356212 </t>
  </si>
  <si>
    <t>denglish@auburnagt.com</t>
  </si>
  <si>
    <t>Debbie English</t>
  </si>
  <si>
    <t>85 Thornton Ave</t>
  </si>
  <si>
    <t>Auburn Nursing Home</t>
  </si>
  <si>
    <t>Skilled Nursing Facility</t>
  </si>
  <si>
    <t>hclark@absolutcare.com</t>
  </si>
  <si>
    <t>Harlie Clark</t>
  </si>
  <si>
    <t>14870-9208</t>
  </si>
  <si>
    <t>Painted Post</t>
  </si>
  <si>
    <t>101 Creekside Drive</t>
  </si>
  <si>
    <t>Absolut at Three Rivers</t>
  </si>
  <si>
    <t>2725301N</t>
  </si>
  <si>
    <t xml:space="preserve">01020617 </t>
  </si>
  <si>
    <t>jdilal@aaronmanor.com</t>
  </si>
  <si>
    <t>Joseph Dilal</t>
  </si>
  <si>
    <t>Fairport</t>
  </si>
  <si>
    <t>100 St. Camillus Way</t>
  </si>
  <si>
    <t>Aaron Manor Rehab and Nursing</t>
  </si>
  <si>
    <t>tannunziato@sasinc.org</t>
  </si>
  <si>
    <t>Anthony Annunziato</t>
  </si>
  <si>
    <t>Elma</t>
  </si>
  <si>
    <t>960 Maple Road</t>
  </si>
  <si>
    <t>Suburban Adult Servies Inc</t>
  </si>
  <si>
    <t>02247276</t>
  </si>
  <si>
    <t>Marisa Geitner</t>
  </si>
  <si>
    <t>E. Rochester</t>
  </si>
  <si>
    <t>349 West Commercial Street</t>
  </si>
  <si>
    <t>Heritage Christian Services</t>
  </si>
  <si>
    <t xml:space="preserve">00518974 </t>
  </si>
  <si>
    <t>jboles@people-inc.org</t>
  </si>
  <si>
    <t>Jim Boles</t>
  </si>
  <si>
    <t>Williamsville</t>
  </si>
  <si>
    <t>1219 North Forest Road</t>
  </si>
  <si>
    <t>People Inc</t>
  </si>
  <si>
    <t>mfoley@csdd.net</t>
  </si>
  <si>
    <t>Mark Foley</t>
  </si>
  <si>
    <t>180 Oak Street</t>
  </si>
  <si>
    <t>Community Services for the Developmentally Disabled</t>
  </si>
  <si>
    <t xml:space="preserve">01405861 </t>
  </si>
  <si>
    <t>elukomski@pathwaysforyou.org</t>
  </si>
  <si>
    <t xml:space="preserve">Ed Lukomski </t>
  </si>
  <si>
    <t>Corning</t>
  </si>
  <si>
    <t>33 Denison Parkway West</t>
  </si>
  <si>
    <t>Pathways Inc</t>
  </si>
  <si>
    <t xml:space="preserve">07-1084-HE </t>
  </si>
  <si>
    <t>macquard@cantalician.org</t>
  </si>
  <si>
    <t>Milissa Acquard</t>
  </si>
  <si>
    <t>Depew</t>
  </si>
  <si>
    <t>2049 George Urban Blvd</t>
  </si>
  <si>
    <t>Cantalician Center for Learning</t>
  </si>
  <si>
    <t xml:space="preserve">00804513 </t>
  </si>
  <si>
    <t>jamie.branciforte@lifetimeassistance.org</t>
  </si>
  <si>
    <t>Jamie Branciforte</t>
  </si>
  <si>
    <t>425 Paul Road</t>
  </si>
  <si>
    <t>Lifetime Assistance Inc</t>
  </si>
  <si>
    <t xml:space="preserve">01101413 </t>
  </si>
  <si>
    <t>tscofidio@bvs-olv.org</t>
  </si>
  <si>
    <t>Terese Scofidio</t>
  </si>
  <si>
    <t>004353-1</t>
  </si>
  <si>
    <t xml:space="preserve">00357240 </t>
  </si>
  <si>
    <t>Donna Dedee</t>
  </si>
  <si>
    <t>100 Groton Parkway</t>
  </si>
  <si>
    <t>Holy Childhood</t>
  </si>
  <si>
    <t>1401204R</t>
  </si>
  <si>
    <t xml:space="preserve">00474924 </t>
  </si>
  <si>
    <t>tasy@aspirewny.org</t>
  </si>
  <si>
    <t>Tom Sy</t>
  </si>
  <si>
    <t>Getzville</t>
  </si>
  <si>
    <t>2356 North Forest Road</t>
  </si>
  <si>
    <t>Aspire</t>
  </si>
  <si>
    <t>00969333</t>
  </si>
  <si>
    <t>drichard@hillside.org</t>
  </si>
  <si>
    <t>Dennis Richardson</t>
  </si>
  <si>
    <t>1183 Monroe Avenue</t>
  </si>
  <si>
    <t xml:space="preserve">Hillside Family of Agencies </t>
  </si>
  <si>
    <t xml:space="preserve">01420800 </t>
  </si>
  <si>
    <t>mkettle@libertymgt.com</t>
  </si>
  <si>
    <t>Michael kettle</t>
  </si>
  <si>
    <t>14607-1647</t>
  </si>
  <si>
    <t>Rocheseter</t>
  </si>
  <si>
    <t>Suite 7 1150 University Ave</t>
  </si>
  <si>
    <t xml:space="preserve">Conifer Park Inc. </t>
  </si>
  <si>
    <t xml:space="preserve">NY </t>
  </si>
  <si>
    <t>Glenville</t>
  </si>
  <si>
    <t xml:space="preserve">79 Glenridge rd. </t>
  </si>
  <si>
    <t>Joan Ellison</t>
  </si>
  <si>
    <t>PO Box 545</t>
  </si>
  <si>
    <t>Genesee Valley Health Partnership</t>
  </si>
  <si>
    <t>whitwoodc@awsrhn.org</t>
  </si>
  <si>
    <t>585-593-5223</t>
  </si>
  <si>
    <t>Carrie Whitwood</t>
  </si>
  <si>
    <t>New York</t>
  </si>
  <si>
    <t>85 North Main Street</t>
  </si>
  <si>
    <t>Allegany/Western Steuben Rural Health Network, Inc.</t>
  </si>
  <si>
    <t>6931100A</t>
  </si>
  <si>
    <t>jrodriguez@co.livingston.ny.us</t>
  </si>
  <si>
    <t>585-243-7250</t>
  </si>
  <si>
    <t>Jennifer Rodriguez</t>
  </si>
  <si>
    <t>4600 Millennium Drive</t>
  </si>
  <si>
    <t>Livingston County Mental Health</t>
  </si>
  <si>
    <t>585-243-7270</t>
  </si>
  <si>
    <t>Mt. Morris</t>
  </si>
  <si>
    <t>2 Murray Hill Drive</t>
  </si>
  <si>
    <t>Livingston County Department of Health</t>
  </si>
  <si>
    <t>2522200R</t>
  </si>
  <si>
    <t>2593501F</t>
  </si>
  <si>
    <t>Mt Morris</t>
  </si>
  <si>
    <t>Livingston County Health Department</t>
  </si>
  <si>
    <t>4821200R</t>
  </si>
  <si>
    <t>mkasprzyk@co.schuyler.ny.us</t>
  </si>
  <si>
    <t>Marcia Kasprzyk</t>
  </si>
  <si>
    <t>Watkins Glenn</t>
  </si>
  <si>
    <t>106 South Perry Street</t>
  </si>
  <si>
    <t>Schuyler County Public Health Department</t>
  </si>
  <si>
    <t>(585) 228-1175</t>
  </si>
  <si>
    <t>Silver Springs</t>
  </si>
  <si>
    <t>5362 Mungers Mill Road</t>
  </si>
  <si>
    <t>Visiting Nursing Association of Western New York, Inc. - Wyoming</t>
  </si>
  <si>
    <t>Mweissend@kaleidahealth.org</t>
  </si>
  <si>
    <t>(585) 344-2894</t>
  </si>
  <si>
    <t>Margaret Weissend</t>
  </si>
  <si>
    <t>61 Swan Street</t>
  </si>
  <si>
    <t>Visiting Nursing Association of Western New York, Inc.  - Genesee</t>
  </si>
  <si>
    <t>5022301N</t>
  </si>
  <si>
    <t>Lcouchon@aomc.org</t>
  </si>
  <si>
    <t>Linda Couchon, Grant Writer</t>
  </si>
  <si>
    <t>7571 State Route 54</t>
  </si>
  <si>
    <t>Ira Davenport Memorial Hospital  Residential Health Care Facility-SNF</t>
  </si>
  <si>
    <t>Medical Practice</t>
  </si>
  <si>
    <t>terickson@ArnotHealth.org</t>
  </si>
  <si>
    <t>Tod Erickson</t>
  </si>
  <si>
    <t>600 Ivy Street, Suite 102</t>
  </si>
  <si>
    <t>Arnot Medical Services, PLLC</t>
  </si>
  <si>
    <t>0701001N</t>
  </si>
  <si>
    <t>555 St. Joseph's Blvd</t>
  </si>
  <si>
    <t>St. Joseph's Hospital Residential Health Care Facility-SNF</t>
  </si>
  <si>
    <t>5022000H</t>
  </si>
  <si>
    <t>Ira Davenport Memorial Hospital</t>
  </si>
  <si>
    <t>0701001H</t>
  </si>
  <si>
    <t>555 St. Joseph's Blvd.</t>
  </si>
  <si>
    <t>St. Joseph's Hospital</t>
  </si>
  <si>
    <t>0701000H</t>
  </si>
  <si>
    <t>600 Roe Avenue</t>
  </si>
  <si>
    <t>Arnot Ogden Medical Center</t>
  </si>
  <si>
    <t>2750306N</t>
  </si>
  <si>
    <t>Walter_Winiarczyk@URMC.Rochester.edu</t>
  </si>
  <si>
    <t>Walter Winiarczyk</t>
  </si>
  <si>
    <t>5901 LAC DE VILLE BLVD</t>
  </si>
  <si>
    <t>Highlands at Brighton</t>
  </si>
  <si>
    <t>2763300N</t>
  </si>
  <si>
    <t>Kathy_Grimes@URMC.Rochester.edu</t>
  </si>
  <si>
    <t>Kathy Grimes</t>
  </si>
  <si>
    <t>500 HAHNEMANN TRL</t>
  </si>
  <si>
    <t>Highlands Living Center</t>
  </si>
  <si>
    <t>2701001H</t>
  </si>
  <si>
    <t>Steven_Goldstein@URMC.Rochester.edu</t>
  </si>
  <si>
    <t>Steven I Goldstein</t>
  </si>
  <si>
    <t>1000 SOUTH AVE</t>
  </si>
  <si>
    <t>Highland Hospital</t>
  </si>
  <si>
    <t>robert_mccann@urmc.rochester.edu</t>
  </si>
  <si>
    <t>Robert McCann, M.D.</t>
  </si>
  <si>
    <t>135 Corporate Woods, Suite 320</t>
  </si>
  <si>
    <t>Accountable Health Partners</t>
  </si>
  <si>
    <t>2750303N</t>
  </si>
  <si>
    <t>breed@hurlbutcare.com</t>
  </si>
  <si>
    <t>Bridgett M. Reed</t>
  </si>
  <si>
    <t>14618-2646</t>
  </si>
  <si>
    <t>2425 Clinton Avenue South</t>
  </si>
  <si>
    <t>Hurlbut Care Communities - Woodside Manor Nursing Home, Inc.</t>
  </si>
  <si>
    <t>2750308N</t>
  </si>
  <si>
    <t>14623-2616</t>
  </si>
  <si>
    <t>1177 East Henrietta Road</t>
  </si>
  <si>
    <t>Hurlbut Care Communities - The Hurlbut, LLC</t>
  </si>
  <si>
    <t>2722301N</t>
  </si>
  <si>
    <t>14559-1343</t>
  </si>
  <si>
    <t>Spencerport</t>
  </si>
  <si>
    <t>5 Church Street</t>
  </si>
  <si>
    <t>Hurlbut Care Communities - Wedgewood Nursing Home, Inc.</t>
  </si>
  <si>
    <t>5002302N</t>
  </si>
  <si>
    <t>14843-2236</t>
  </si>
  <si>
    <t>Hornell</t>
  </si>
  <si>
    <t>434 Monroe Avenue</t>
  </si>
  <si>
    <t>Hurlbut Care Communities - Hornell Gardens, LLC</t>
  </si>
  <si>
    <t>2701359N</t>
  </si>
  <si>
    <t>14612-2011</t>
  </si>
  <si>
    <t>425 Beach Avenue</t>
  </si>
  <si>
    <t>Hurlbut Care Communities - The Shore Winds Properties, LLC</t>
  </si>
  <si>
    <t>3429303N</t>
  </si>
  <si>
    <t>14424-1292</t>
  </si>
  <si>
    <t>Canandaigua</t>
  </si>
  <si>
    <t>210 No. Main Street</t>
  </si>
  <si>
    <t>Hurlbut Care Communities - Elm Manor Nursing Home, Inc.</t>
  </si>
  <si>
    <t>4921303N</t>
  </si>
  <si>
    <t>13165-1645</t>
  </si>
  <si>
    <t>Waterloo</t>
  </si>
  <si>
    <t>200 Douglas Drive</t>
  </si>
  <si>
    <t>Hurlbut Care Communities - Seneca Nursing and Rehabilitation Center, LLC</t>
  </si>
  <si>
    <t>2525301N</t>
  </si>
  <si>
    <t>14487-9608</t>
  </si>
  <si>
    <t>Livonia</t>
  </si>
  <si>
    <t>6131 Big Tree Road</t>
  </si>
  <si>
    <t>Hurlbut Care Communities - Conesus Lake Nursing Home, LLC</t>
  </si>
  <si>
    <t>2761303N</t>
  </si>
  <si>
    <t>14526-2108</t>
  </si>
  <si>
    <t>Penfield</t>
  </si>
  <si>
    <t>1700 Penfield Road</t>
  </si>
  <si>
    <t>Hurlbut Care Communities - Penfield Place, LLC</t>
  </si>
  <si>
    <t>2750307N</t>
  </si>
  <si>
    <t>14620-3321</t>
  </si>
  <si>
    <t>1919 Elmwood Avenue</t>
  </si>
  <si>
    <t>Hurlbut Care Communities - The Brightonian, Inc.</t>
  </si>
  <si>
    <t>5820302N</t>
  </si>
  <si>
    <t>14513-1048</t>
  </si>
  <si>
    <t>Newark</t>
  </si>
  <si>
    <t>222 West Pearl Street</t>
  </si>
  <si>
    <t>Hurlbut Care Communities - Newark Manor Nursing Home, Inc.</t>
  </si>
  <si>
    <t>2520301N</t>
  </si>
  <si>
    <t>14414-1413</t>
  </si>
  <si>
    <t>Avon</t>
  </si>
  <si>
    <t>215 Clinton Street</t>
  </si>
  <si>
    <t>Hurlbut Care Communities - Avon Nursing Home, LLC</t>
  </si>
  <si>
    <t>mmiskell@lwarc.org</t>
  </si>
  <si>
    <t>(585) 658-2828</t>
  </si>
  <si>
    <t>Martin Miskell</t>
  </si>
  <si>
    <t>18 Main Street</t>
  </si>
  <si>
    <t>Arc of Livingston-Wyoming</t>
  </si>
  <si>
    <t>rihn@rochester.rr.com</t>
  </si>
  <si>
    <t>Deborah Peartree</t>
  </si>
  <si>
    <t>82 Holland Street</t>
  </si>
  <si>
    <t>Anthony L Jordan Health Center on behalf of Greater Rochester Health Home Network LLC</t>
  </si>
  <si>
    <t>Conifer Park Inc.</t>
  </si>
  <si>
    <t>3622000H</t>
  </si>
  <si>
    <t>dhorvath@medinamemorial.org</t>
  </si>
  <si>
    <t>Dolores Horvath, President/CEO </t>
  </si>
  <si>
    <t>Medina</t>
  </si>
  <si>
    <t>200 Ohio Street</t>
  </si>
  <si>
    <t>Medina Memorial Hospital</t>
  </si>
  <si>
    <t>0228303N</t>
  </si>
  <si>
    <t>kparmenter@highlandparkrehab.com</t>
  </si>
  <si>
    <t>Kathy Parmenter</t>
  </si>
  <si>
    <t>100 Chamberlain St</t>
  </si>
  <si>
    <t>Highland Day Services</t>
  </si>
  <si>
    <t>0228301N</t>
  </si>
  <si>
    <t>jhunt@highlandparkrehab.com</t>
  </si>
  <si>
    <t>James Fuller, Administrator</t>
  </si>
  <si>
    <t>160 seneca Street</t>
  </si>
  <si>
    <t>Highland Park Rehabilitation and Nursing Center</t>
  </si>
  <si>
    <t>dputney@monroecounty.gov</t>
  </si>
  <si>
    <t>David Putney</t>
  </si>
  <si>
    <t>1099 Jay Street   Building J Suite 201A</t>
  </si>
  <si>
    <t>Monroe County Office of Mental Health</t>
  </si>
  <si>
    <t>hclark@absolutecare.com</t>
  </si>
  <si>
    <t>607-936-4108</t>
  </si>
  <si>
    <t>Harlie D. Clark</t>
  </si>
  <si>
    <t>Absolut Care of Three Rivers</t>
  </si>
  <si>
    <t>elizabeth.suhre@omh.ny.gov</t>
  </si>
  <si>
    <t>585-241-1594</t>
  </si>
  <si>
    <t>Elizabeth Suhre, Executive Director</t>
  </si>
  <si>
    <t>1111 Elmwood Avenue</t>
  </si>
  <si>
    <t>Rochester Psychiatric Center  (Outpatient)</t>
  </si>
  <si>
    <t>Rochester Psychiatric Center  (Inpatient)</t>
  </si>
  <si>
    <t>02588416</t>
  </si>
  <si>
    <t>jennifer.frary@hotmail.com</t>
  </si>
  <si>
    <t>(315) 255-3559</t>
  </si>
  <si>
    <t>Jennifer Frary</t>
  </si>
  <si>
    <t>188 Genesee St</t>
  </si>
  <si>
    <t>Recovery Counseling, LLC</t>
  </si>
  <si>
    <t>mkrolf@yahoo.com</t>
  </si>
  <si>
    <t>(315) 477-9595</t>
  </si>
  <si>
    <t>Kate Rolf</t>
  </si>
  <si>
    <t>1050 West Genesee Street</t>
  </si>
  <si>
    <t>Visiting Nurse Association of Central New York, Inc</t>
  </si>
  <si>
    <t>5401205R</t>
  </si>
  <si>
    <t>joe.sammons@ppsfl.org</t>
  </si>
  <si>
    <t>Joe Sammons, CEO</t>
  </si>
  <si>
    <t>314 W. State Street</t>
  </si>
  <si>
    <t>Planned Parenthood of the Southern Finger Lakes, Inc</t>
  </si>
  <si>
    <t>6866120A</t>
  </si>
  <si>
    <t>02996358</t>
  </si>
  <si>
    <t>awelsh@co.genesee.ny.us</t>
  </si>
  <si>
    <t>(585) 344-1421</t>
  </si>
  <si>
    <t>Augusta Welsh</t>
  </si>
  <si>
    <t>5130 East Main St., Suite 2</t>
  </si>
  <si>
    <t>Genesee County Mental Health Services</t>
  </si>
  <si>
    <t>0721501F</t>
  </si>
  <si>
    <t>Hospice</t>
  </si>
  <si>
    <t>Stawaszr@carefirstNY.org</t>
  </si>
  <si>
    <t>Robin Stawasz, Director</t>
  </si>
  <si>
    <t>CORNING</t>
  </si>
  <si>
    <t>11751 E CORNING RD</t>
  </si>
  <si>
    <t>CareFirst NY, Inc</t>
  </si>
  <si>
    <t>driff@kaleidahealth.org</t>
  </si>
  <si>
    <t>(607) 622-6155</t>
  </si>
  <si>
    <t>Doug Riff</t>
  </si>
  <si>
    <t>356 West Washington Street</t>
  </si>
  <si>
    <t>Visiting Nursing Association of Western New York, Inc. - Steuben</t>
  </si>
  <si>
    <t>cahlstrom@kaleidahealth.org</t>
  </si>
  <si>
    <t>(716) 630-8000</t>
  </si>
  <si>
    <t>Cyndi Ahlstrom</t>
  </si>
  <si>
    <t>2100 Wehrle Drive</t>
  </si>
  <si>
    <t>Visiting Nursing Association of Western New York, Inc. - Orleans</t>
  </si>
  <si>
    <t>3429300N</t>
  </si>
  <si>
    <t>dona.rickard@thompsonhealth.org</t>
  </si>
  <si>
    <t>Dona Rickard</t>
  </si>
  <si>
    <t>350 Parrish St.</t>
  </si>
  <si>
    <t>M.M. Ewing Continuing Care Center</t>
  </si>
  <si>
    <t>michael.stapleton@thompsonhealth.org</t>
  </si>
  <si>
    <t>585-396-6527</t>
  </si>
  <si>
    <t>Michael Stapleton</t>
  </si>
  <si>
    <t>F.F. Thompson Hospital</t>
  </si>
  <si>
    <t>6879100A</t>
  </si>
  <si>
    <t>00357846</t>
  </si>
  <si>
    <t>diane.johnston@co.ontario.ny.us</t>
  </si>
  <si>
    <t>(585) 396-4363</t>
  </si>
  <si>
    <t>Diane L. Johnston , LCSW-R</t>
  </si>
  <si>
    <t>3019 County Complex Drive</t>
  </si>
  <si>
    <t>Ontario County Mental Health</t>
  </si>
  <si>
    <t>8171001A</t>
  </si>
  <si>
    <t>03186349</t>
  </si>
  <si>
    <t>tantillo@rochester.rr.com</t>
  </si>
  <si>
    <t>(585) 641-0281</t>
  </si>
  <si>
    <t>Mary Tantillo PhD PMHCNS-BC</t>
  </si>
  <si>
    <t>1387 Fairport Rd, Suite 1000D</t>
  </si>
  <si>
    <t xml:space="preserve">The Healing Connection Inc. </t>
  </si>
  <si>
    <t xml:space="preserve">Mary Tantillo PhD PMHCNS-BC </t>
  </si>
  <si>
    <t>frank.korich@flhealth.org</t>
  </si>
  <si>
    <t>Frank Korich</t>
  </si>
  <si>
    <t>Geneva</t>
  </si>
  <si>
    <t>196 North Street</t>
  </si>
  <si>
    <t>FLH Medical, P.C.</t>
  </si>
  <si>
    <t>4921302N</t>
  </si>
  <si>
    <t>369 East Main Street</t>
  </si>
  <si>
    <t>Huntington Living Center</t>
  </si>
  <si>
    <t>6120000N</t>
  </si>
  <si>
    <t>Penn Yan</t>
  </si>
  <si>
    <t>418 North Main Street</t>
  </si>
  <si>
    <t>The Homestead</t>
  </si>
  <si>
    <t>3402302N</t>
  </si>
  <si>
    <t>45 Mason Street</t>
  </si>
  <si>
    <t>Living Center at Geneva South</t>
  </si>
  <si>
    <t>3402303N</t>
  </si>
  <si>
    <t>75 Mason Street</t>
  </si>
  <si>
    <t>Living Center at Geneva North</t>
  </si>
  <si>
    <t>6120700C</t>
  </si>
  <si>
    <t>Frank. Korich</t>
  </si>
  <si>
    <t>Soldiers &amp; Sailors Memorial Hospital</t>
  </si>
  <si>
    <t>3402000H</t>
  </si>
  <si>
    <t>Geneva General Hospital</t>
  </si>
  <si>
    <t>2527000H</t>
  </si>
  <si>
    <t>apollard@noyes-hospital.org</t>
  </si>
  <si>
    <t>Amy Pollard</t>
  </si>
  <si>
    <t>111 Clara Barton St.</t>
  </si>
  <si>
    <t>Nicholas H. Noyes Memorial Hospital</t>
  </si>
  <si>
    <t>mhyneshuberlie@arcmonroe.org</t>
  </si>
  <si>
    <t>Mara H. Huberlie</t>
  </si>
  <si>
    <t>2060 Brighton Henrietta Townline Rd.</t>
  </si>
  <si>
    <t>NYSARC Inc. Monroe County Chapter</t>
  </si>
  <si>
    <t>2701006N</t>
  </si>
  <si>
    <t>GeneLarrabee@monroehosp.org</t>
  </si>
  <si>
    <t>Gene Larrabee</t>
  </si>
  <si>
    <t>435 East Henrietta Road</t>
  </si>
  <si>
    <t>Monroe Community Hospital SNF</t>
  </si>
  <si>
    <t>2701006H</t>
  </si>
  <si>
    <t>ColleenRose@monroehosp.org</t>
  </si>
  <si>
    <t>Colleen Rose</t>
  </si>
  <si>
    <t>Monroe Community Hospital</t>
  </si>
  <si>
    <t>martin.teller@flacra.org</t>
  </si>
  <si>
    <t>Martin Teller</t>
  </si>
  <si>
    <t>106 South Perry Street, Suite 3</t>
  </si>
  <si>
    <t>Finger Lakes Addictions Counseling and Referral Agency, Inc. (FLACRA)</t>
  </si>
  <si>
    <t>1 Keuka Business Park, 2258 Rt. 56A</t>
  </si>
  <si>
    <t>Substance Abuse Treatment Clinic</t>
  </si>
  <si>
    <t>310 West Union Street</t>
  </si>
  <si>
    <t>246 Castle Street</t>
  </si>
  <si>
    <t>Clifton Springs</t>
  </si>
  <si>
    <t>28 Main Street</t>
  </si>
  <si>
    <t>jessica.reto@lifetimecare.org</t>
  </si>
  <si>
    <t>Jessica Reto, DPS</t>
  </si>
  <si>
    <t>2975 Brighton Henrietta TL RD Suite 230</t>
  </si>
  <si>
    <t>Lifetime Pharmacy, LLC</t>
  </si>
  <si>
    <t>patricia.heffernan@lifetimecare.org</t>
  </si>
  <si>
    <t>Patricia Heffernan, President</t>
  </si>
  <si>
    <t>3111 Winton Rd S</t>
  </si>
  <si>
    <t>Genesee Region Home Care Association, Inc. dba Lifetime Care</t>
  </si>
  <si>
    <t>0811L002</t>
  </si>
  <si>
    <t>Genesee Region Home Care of Ontario County, Inc. dba Home Care Plus</t>
  </si>
  <si>
    <t>2762300N</t>
  </si>
  <si>
    <t>tcook@bhcg.com</t>
  </si>
  <si>
    <t>Tina Cook</t>
  </si>
  <si>
    <t>6745 Pittsford-Palmyra Road</t>
  </si>
  <si>
    <t>Crest Manor Living &amp; Rehabilitation Center</t>
  </si>
  <si>
    <t>dawn.borgeest@uwrochester.org</t>
  </si>
  <si>
    <t>Dawn Borgeest</t>
  </si>
  <si>
    <t>75 College Avenue</t>
  </si>
  <si>
    <t>United Way of Greater Rochester, Inc.</t>
  </si>
  <si>
    <t>1104893320 - Dialysis</t>
  </si>
  <si>
    <t>5002001H</t>
  </si>
  <si>
    <t>jsullivan@sjmh.org</t>
  </si>
  <si>
    <t>607-324-8113</t>
  </si>
  <si>
    <t>Jennifer L. Sullivan, CEO</t>
  </si>
  <si>
    <t>1 Bethesda Drive</t>
  </si>
  <si>
    <t>St James Mercy Hospital</t>
  </si>
  <si>
    <t>St James Mercy Hospital - McAuley Manor at Mercycare</t>
  </si>
  <si>
    <t>1699839431 - Provider Group</t>
  </si>
  <si>
    <t>411 Canisteo Street</t>
  </si>
  <si>
    <t>deichenauer@wcchs.net</t>
  </si>
  <si>
    <t>Donald T. Eichenauer, CEO</t>
  </si>
  <si>
    <t>400 North Main Street</t>
  </si>
  <si>
    <t>Wyoming County Community Hospital SNF</t>
  </si>
  <si>
    <t>6027000H</t>
  </si>
  <si>
    <t>Wyoming County Community Hospital</t>
  </si>
  <si>
    <t>3402501F</t>
  </si>
  <si>
    <t>vhines@vnsnet.com</t>
  </si>
  <si>
    <t>Victoria G. Hines, President &amp; CEO</t>
  </si>
  <si>
    <t>756 Pre-Emption Road</t>
  </si>
  <si>
    <t>Ontario Yates Hospice</t>
  </si>
  <si>
    <t>2701502F</t>
  </si>
  <si>
    <t>2180 Empire Boulevard</t>
  </si>
  <si>
    <t>Visiting Nurse Hospice</t>
  </si>
  <si>
    <t>9700L001</t>
  </si>
  <si>
    <t>Finger Lakes Home Care</t>
  </si>
  <si>
    <t>Finger Lakes Visiting Nurse Service</t>
  </si>
  <si>
    <t>0761L001</t>
  </si>
  <si>
    <t>Community Care of Rochester dba Visiting Nurse Signature Care</t>
  </si>
  <si>
    <t>Visiting Nurse Service of Rochester and Monroe County, Inc.</t>
  </si>
  <si>
    <t>2701221R</t>
  </si>
  <si>
    <t>kmonzel@oochc.org/jcummings@oochc.org</t>
  </si>
  <si>
    <t>333/343</t>
  </si>
  <si>
    <t>Kris Monzel/Jim Cummings</t>
  </si>
  <si>
    <t>Brockport</t>
  </si>
  <si>
    <t>300 West Ave.</t>
  </si>
  <si>
    <t>Oak Orchard Health Center, Inc</t>
  </si>
  <si>
    <t>rlebman@hutherdoyle.com</t>
  </si>
  <si>
    <t>Robert Lebman</t>
  </si>
  <si>
    <t>360 East Avenue</t>
  </si>
  <si>
    <t>HHUNY Finger Lakes -Huther Doyle Memorial Institute, Inc.</t>
  </si>
  <si>
    <t>0228000H</t>
  </si>
  <si>
    <t>benedicte@jmhny.org</t>
  </si>
  <si>
    <t>Eva Benedict</t>
  </si>
  <si>
    <t>191 North Main Street</t>
  </si>
  <si>
    <t>Jones Memorial Hospital</t>
  </si>
  <si>
    <t>370-S-191</t>
  </si>
  <si>
    <t>rcobb@fsr.org</t>
  </si>
  <si>
    <t>Rhonda Cobb</t>
  </si>
  <si>
    <t>401 Seneca Manor Drive</t>
  </si>
  <si>
    <t>Family Service of Rochester, Inc./EHP# 3 Hudson Ridge Tower</t>
  </si>
  <si>
    <t>370-S-132</t>
  </si>
  <si>
    <t>gharrington@fsr.org</t>
  </si>
  <si>
    <t>Gloria Harrington</t>
  </si>
  <si>
    <t>399 Colvin St</t>
  </si>
  <si>
    <t>Family Service of Rochester, Inc./EHP #2 and ALP</t>
  </si>
  <si>
    <t>370-S-051</t>
  </si>
  <si>
    <t>140 West Avenue</t>
  </si>
  <si>
    <t>Family Service of Rochester, Inc /EHP#1 Danforth Towers</t>
  </si>
  <si>
    <t>370-S-847</t>
  </si>
  <si>
    <t>Labbott@fsr.org</t>
  </si>
  <si>
    <t>Lisa Abbott</t>
  </si>
  <si>
    <t>4560 Nine Mile Point Road</t>
  </si>
  <si>
    <t>Family Service of Rochester, Inc./The Northfield</t>
  </si>
  <si>
    <t>Karen.Patterson@omh.ny.gov</t>
  </si>
  <si>
    <t>Karen Patteson</t>
  </si>
  <si>
    <t>100 Washington Street</t>
  </si>
  <si>
    <t>Elmira Psychiatric Center</t>
  </si>
  <si>
    <t>00487141</t>
  </si>
  <si>
    <t>PATRICIA HEFFERNAN</t>
  </si>
  <si>
    <t>311 Winton Rd. S</t>
  </si>
  <si>
    <t>GENESEE REGION HOME CARE ASSOCIATION,INC.  Dba - LIFETIME CARE</t>
  </si>
  <si>
    <t xml:space="preserve">0701202R </t>
  </si>
  <si>
    <t>petersm@able-2.org</t>
  </si>
  <si>
    <t>Mark Peters</t>
  </si>
  <si>
    <t>1118 charles Street</t>
  </si>
  <si>
    <t>Able2</t>
  </si>
  <si>
    <t>0701301N</t>
  </si>
  <si>
    <t xml:space="preserve">00365884 </t>
  </si>
  <si>
    <t>rpage@co.chemung.ny.us</t>
  </si>
  <si>
    <t>Robert Page</t>
  </si>
  <si>
    <t>Chemung County Nursing Facility</t>
  </si>
  <si>
    <t>mtraub@co.chemung.ny.us</t>
  </si>
  <si>
    <t>Melissa Traub</t>
  </si>
  <si>
    <t>Chemung County Certified Home Health Agency</t>
  </si>
  <si>
    <t>7514430 &amp; 7514431</t>
  </si>
  <si>
    <t xml:space="preserve">01304723 </t>
  </si>
  <si>
    <t>cnocera@dor.org</t>
  </si>
  <si>
    <t>Charles Nocera</t>
  </si>
  <si>
    <t>215 E. Church Street</t>
  </si>
  <si>
    <t>Cathlic Charities of the Disoceses of Rochester dba/ Catholic Charities Chemung Schuyler</t>
  </si>
  <si>
    <t>Ezicari@hcrhealth.com</t>
  </si>
  <si>
    <t>Elizabeth Zicari, RN, BSN, CENP</t>
  </si>
  <si>
    <t>211 East Main Sstreet, Suite 3</t>
  </si>
  <si>
    <t>L. Worner, Inc. dba HCR</t>
  </si>
  <si>
    <t>L. Woerner, Inc. dba HCR</t>
  </si>
  <si>
    <t>00689712</t>
  </si>
  <si>
    <t>Home Health Care Agency</t>
  </si>
  <si>
    <t>(315)853-1280</t>
  </si>
  <si>
    <t>Innovative Services, Inc., d/b/a Upstate HomeCare   -   Buffalo Branch Location</t>
  </si>
  <si>
    <t>Innovative Services, Inc., d/b/a Upstate HomeCare   -   Rochester Branch Location</t>
  </si>
  <si>
    <t>Innovative Services, Inc., d/b/a Upstate HomeCare   -   Syracuse Branch Location</t>
  </si>
  <si>
    <t>Innovative Services, Inc., d/b/a Upstate HomeCare   -   Corporate/Clinton Branch Location</t>
  </si>
  <si>
    <t>5820000N</t>
  </si>
  <si>
    <t>mark.peartree@rochestergeneral.org</t>
  </si>
  <si>
    <t>Mark Peartree</t>
  </si>
  <si>
    <t>100 Sunset Drive</t>
  </si>
  <si>
    <t>Wayne Health Care dba DeMay Living Center</t>
  </si>
  <si>
    <t>2761302N</t>
  </si>
  <si>
    <t>terence.klinetob@rochestergeneral.org</t>
  </si>
  <si>
    <t>Terence Klinetob</t>
  </si>
  <si>
    <t>1550 Empire Boulevard</t>
  </si>
  <si>
    <t>Hill Haven Nursing Home</t>
  </si>
  <si>
    <t>chuether@unityhealth.org</t>
  </si>
  <si>
    <t>Cynthia R. Huether</t>
  </si>
  <si>
    <t>1555 Long Pond Road</t>
  </si>
  <si>
    <t>PRCD, Inc.</t>
  </si>
  <si>
    <t>89 Genesee Street</t>
  </si>
  <si>
    <t>Unity ADC Services at St. Bernards</t>
  </si>
  <si>
    <t>Unity ADC Services at Parkway</t>
  </si>
  <si>
    <t>Unity ADC Services at Park Ridge</t>
  </si>
  <si>
    <t>898 Genesee Street</t>
  </si>
  <si>
    <t>Unity at Home</t>
  </si>
  <si>
    <t>MS Achievement Center at Unity</t>
  </si>
  <si>
    <t>Park Ridge at Home</t>
  </si>
  <si>
    <t>700 Island Cottage Road</t>
  </si>
  <si>
    <t>North Park Nursing Home, Inc.</t>
  </si>
  <si>
    <t>1555 Long Pong Road</t>
  </si>
  <si>
    <t>Park Ridge Living Center</t>
  </si>
  <si>
    <t>Unity Living Center</t>
  </si>
  <si>
    <t>2754001H</t>
  </si>
  <si>
    <t>The Unity Hospital of Rochester</t>
  </si>
  <si>
    <t>2701003H</t>
  </si>
  <si>
    <t>jill.graziano@rochestergeneral.org</t>
  </si>
  <si>
    <t>Jill Graziano, Executive Director</t>
  </si>
  <si>
    <t>2066 Hudson Avenue</t>
  </si>
  <si>
    <t>Independent Living for Seniors, Inc. dba ElderONE, an Affiliate of Rochester General Health System</t>
  </si>
  <si>
    <t>Michael Kettle</t>
  </si>
  <si>
    <t>Genville</t>
  </si>
  <si>
    <t>79 Glenridge Road</t>
  </si>
  <si>
    <t>Conifer Park, Inc.</t>
  </si>
  <si>
    <t>lynn.voehringer@rochestergeneral.org</t>
  </si>
  <si>
    <t>Lynn Voehringer</t>
  </si>
  <si>
    <t>490 East Ridge Road</t>
  </si>
  <si>
    <t>Behavioral Health Network (Rocheser Mental Health Center)</t>
  </si>
  <si>
    <t>679-3429200R</t>
  </si>
  <si>
    <t>mary.beer@co.ontario.ny.us</t>
  </si>
  <si>
    <t>Mary Beer, Public Health Director</t>
  </si>
  <si>
    <t>Ontario County Public Health</t>
  </si>
  <si>
    <t>Carol Fisher</t>
  </si>
  <si>
    <t>1425 Portland Avenue</t>
  </si>
  <si>
    <t>Rochester General Hospital</t>
  </si>
  <si>
    <t>donna.johnson@waynecap.org</t>
  </si>
  <si>
    <t>Donna Johnson</t>
  </si>
  <si>
    <t>Lyons</t>
  </si>
  <si>
    <t>159 Montezuma Street</t>
  </si>
  <si>
    <t>Wayne County Action Program, Inc.</t>
  </si>
  <si>
    <t>1801000H</t>
  </si>
  <si>
    <t>jpatnode@ummc.org</t>
  </si>
  <si>
    <t>Jessica Patnode</t>
  </si>
  <si>
    <t>127 North Street</t>
  </si>
  <si>
    <t>United Memorial Medical Center</t>
  </si>
  <si>
    <t>ckipfer@lakeplains.org</t>
  </si>
  <si>
    <t>Colleen Kipfer</t>
  </si>
  <si>
    <t>575 East Main Street</t>
  </si>
  <si>
    <t>Lake Plains Community Care Network, Inc.</t>
  </si>
  <si>
    <t>1801305N</t>
  </si>
  <si>
    <t>jih49@nysvets.org</t>
  </si>
  <si>
    <t>Joanne I. Hernick</t>
  </si>
  <si>
    <t>220 Richmond Avenue</t>
  </si>
  <si>
    <t>Western New York Veterans Home</t>
  </si>
  <si>
    <t>christyz@pembrokefamilymed.com</t>
  </si>
  <si>
    <t>Christy Zell</t>
  </si>
  <si>
    <t>Corfu</t>
  </si>
  <si>
    <t>860 Main Road</t>
  </si>
  <si>
    <t>Pembroke Family Medicine Mary Obear MD PLLC</t>
  </si>
  <si>
    <t>Rozy Nelofar</t>
  </si>
  <si>
    <t>34 Swan Street</t>
  </si>
  <si>
    <t>Batavia Internal Medicine Associates</t>
  </si>
  <si>
    <t>Alan Barcomb, MD</t>
  </si>
  <si>
    <t>Oakfield</t>
  </si>
  <si>
    <t>41 Main Street</t>
  </si>
  <si>
    <t>Oakfield Family Medicine</t>
  </si>
  <si>
    <t>3620200R</t>
  </si>
  <si>
    <t>paul.pettit@orleansny.com</t>
  </si>
  <si>
    <t>Paul Pettit</t>
  </si>
  <si>
    <t>Albion</t>
  </si>
  <si>
    <t>14012 Route 31 West</t>
  </si>
  <si>
    <t>Orleans County Health Department</t>
  </si>
  <si>
    <t>1832L001</t>
  </si>
  <si>
    <t>ppettit@co.genesee.ny.us</t>
  </si>
  <si>
    <t>3837 West Main Street</t>
  </si>
  <si>
    <t>Genesee County Health Department</t>
  </si>
  <si>
    <t>2975 Brighton Henrietta TL Rd., Suite 230</t>
  </si>
  <si>
    <t>0811L001 &amp; 0811L002</t>
  </si>
  <si>
    <t>3111 Winton Road South</t>
  </si>
  <si>
    <t>emilie.sisson@rochestergeneral.org</t>
  </si>
  <si>
    <t>Emilie Sisson</t>
  </si>
  <si>
    <t>c/o Newark-Wayne Community Hospital, 111 Driving Park Ave.</t>
  </si>
  <si>
    <t>Wayne County Rural Health Network</t>
  </si>
  <si>
    <t>5820000H</t>
  </si>
  <si>
    <t>robert.cercek@rochestergeneral.org</t>
  </si>
  <si>
    <t>Robert Cercek, Regional President of Operations</t>
  </si>
  <si>
    <t>111 Driving Park Avenue</t>
  </si>
  <si>
    <t>Newark-Wayne Community Hospital</t>
  </si>
  <si>
    <t>2701230R</t>
  </si>
  <si>
    <t>ckoenig@trilliumhealth.org</t>
  </si>
  <si>
    <t>Clint Koenig, M.D., Sr. V.P., Chief Medical Officer</t>
  </si>
  <si>
    <t>259 Monroe Avenue</t>
  </si>
  <si>
    <t>A C Center, Inc., dba Trillium Health</t>
  </si>
  <si>
    <t>3421000N</t>
  </si>
  <si>
    <t>James Marotta</t>
  </si>
  <si>
    <t>2 Coulter Road</t>
  </si>
  <si>
    <t>Clifton Springs Hospital and Clinic Extended Care</t>
  </si>
  <si>
    <t>rsweet@blossomview.com</t>
  </si>
  <si>
    <t>Richard Sweet</t>
  </si>
  <si>
    <t>koakley@r-ahec.org</t>
  </si>
  <si>
    <t>Kenneth L. Oakley, PH.D FACHE</t>
  </si>
  <si>
    <t>20 Duncan Street, PO Box 152</t>
  </si>
  <si>
    <t>Western New York Rural Area Health Educaiton Center, Inc.</t>
  </si>
  <si>
    <t>370-F-229</t>
  </si>
  <si>
    <t>mseelig@stannscommunity.com</t>
  </si>
  <si>
    <t>Mike Seelig</t>
  </si>
  <si>
    <t>900 Cherry Ridge Boulevard</t>
  </si>
  <si>
    <t>The Glen at Cherry Ridge, LLC dba Rainier Grove</t>
  </si>
  <si>
    <t>3124000H</t>
  </si>
  <si>
    <t>maura.snyder@cshosp.com</t>
  </si>
  <si>
    <t>Maura Snyder</t>
  </si>
  <si>
    <t>Clifton Springs Hospital &amp; Clinic</t>
  </si>
  <si>
    <t>smeenkk@proactioninc.org</t>
  </si>
  <si>
    <t>Katie Smeenk</t>
  </si>
  <si>
    <t>417 Liberty Street</t>
  </si>
  <si>
    <t>ProAction of Steuben &amp; Yates, Inc. - Yates Office for the Aging</t>
  </si>
  <si>
    <t>rspink@co.genesee.ny.us</t>
  </si>
  <si>
    <t>Ruth Spink, Services Administrator</t>
  </si>
  <si>
    <t>2 Bank Street</t>
  </si>
  <si>
    <t>Genesee County Office for the Aging</t>
  </si>
  <si>
    <t>Robert M. Rubens, Administrator</t>
  </si>
  <si>
    <t>LeRoy</t>
  </si>
  <si>
    <t>Leroy Village Green RHCF</t>
  </si>
  <si>
    <t>2757300N</t>
  </si>
  <si>
    <t>dsones@stannscommunity.com</t>
  </si>
  <si>
    <t>David M. Sones</t>
  </si>
  <si>
    <t>1500 Portland Avenue</t>
  </si>
  <si>
    <t>St. Ann's Home for the Aged</t>
  </si>
  <si>
    <t>2701352N</t>
  </si>
  <si>
    <t>rjones@wesleygardens.com</t>
  </si>
  <si>
    <t>Robert W. Jones II</t>
  </si>
  <si>
    <t>3 Upton Park</t>
  </si>
  <si>
    <t>Wesley Gardens Corporation</t>
  </si>
  <si>
    <t>0401501F</t>
  </si>
  <si>
    <t>cmahoney@HomeCare-Hospice.org</t>
  </si>
  <si>
    <t>Carol L. Mahoney, CEO</t>
  </si>
  <si>
    <t>Olean</t>
  </si>
  <si>
    <t>1225 West State Street</t>
  </si>
  <si>
    <t>Community Care of Western New York, Inc. dba HomeCare &amp; Hospice</t>
  </si>
  <si>
    <t>6898100A-1</t>
  </si>
  <si>
    <t>jhaitz@co.wayne.ny.us</t>
  </si>
  <si>
    <t>James M. Haitz, LCSW-R</t>
  </si>
  <si>
    <t>1519 Nye Road</t>
  </si>
  <si>
    <t>Wayne Behavioral Health Network</t>
  </si>
  <si>
    <t>5823200R</t>
  </si>
  <si>
    <t>ddevlin@co.wayne.ny.us</t>
  </si>
  <si>
    <t>Diane Devlin, Director of Public Health</t>
  </si>
  <si>
    <t>1519 Nye Road, Suite 200</t>
  </si>
  <si>
    <t>Wayne County Public Health</t>
  </si>
  <si>
    <t>Wayne Substance Abuse Services</t>
  </si>
  <si>
    <t>Magdleen William</t>
  </si>
  <si>
    <t>6692 Middle Road</t>
  </si>
  <si>
    <t>Faig W. Morgos, MD</t>
  </si>
  <si>
    <t>Vhines@vnsnet.com</t>
  </si>
  <si>
    <t>pschockley@co.wayne.ny.us</t>
  </si>
  <si>
    <t>Penny Shockley</t>
  </si>
  <si>
    <t>1519 Nye Rd., Suite 300</t>
  </si>
  <si>
    <t>Wayne Area Agency on Aging</t>
  </si>
  <si>
    <t>1801304N</t>
  </si>
  <si>
    <t>cschaller@co.genesee.ny.us</t>
  </si>
  <si>
    <t>Christine P. Schaller, Administrator</t>
  </si>
  <si>
    <t>278 Bank Street</t>
  </si>
  <si>
    <t>Genesee County Nursing Home</t>
  </si>
  <si>
    <t>lew.irvin@flhealth.org</t>
  </si>
  <si>
    <t>Lew Irvin</t>
  </si>
  <si>
    <t>200 North St., Suite 101</t>
  </si>
  <si>
    <t>Finger Lakes Medical Associates</t>
  </si>
  <si>
    <t>Liverpool</t>
  </si>
  <si>
    <t>526 Old Liverpool Rd</t>
  </si>
  <si>
    <t>Rural Health Department</t>
  </si>
  <si>
    <t>585-345-6110</t>
  </si>
  <si>
    <t>Skilled Nursing</t>
  </si>
  <si>
    <t>585-345-2075</t>
  </si>
  <si>
    <t>220 richmond Avenue</t>
  </si>
  <si>
    <t>Medicare 00335423</t>
  </si>
  <si>
    <t>585-344-0584</t>
  </si>
  <si>
    <t>Christine P. Schaller</t>
  </si>
  <si>
    <t>NA</t>
  </si>
  <si>
    <t>Physician</t>
  </si>
  <si>
    <t>585-599-6446</t>
  </si>
  <si>
    <t>Unknown</t>
  </si>
  <si>
    <t>Pembroke Family Medicine  Mary Obear MD PLLC</t>
  </si>
  <si>
    <t>585-344-1244</t>
  </si>
  <si>
    <t>Hospital</t>
  </si>
  <si>
    <t>585-344-5458</t>
  </si>
  <si>
    <t>admin@r-ahec.org</t>
  </si>
  <si>
    <t>585-786-6275</t>
  </si>
  <si>
    <t>Kenneth oakley, PhD, FACHE</t>
  </si>
  <si>
    <t>20 Duncan Street  POBox 152</t>
  </si>
  <si>
    <t>Western New York Rural Area Health Education Center, Inc.</t>
  </si>
  <si>
    <t>Patricia.Bomba@lifethc.com</t>
  </si>
  <si>
    <t>585-238-4514</t>
  </si>
  <si>
    <t>Patricia Bomba, MD, FACP, eMOLST Program Director</t>
  </si>
  <si>
    <t>165 Court Street</t>
  </si>
  <si>
    <t>CompassionAndSupport.org, Technical Assistance Center for eMOLST, MOLST &amp; CCCC</t>
  </si>
  <si>
    <t>D &amp; TC</t>
  </si>
  <si>
    <t>vickif@co.steuben.ny.us</t>
  </si>
  <si>
    <t>607-664-2438</t>
  </si>
  <si>
    <t>Victoria Fuerst</t>
  </si>
  <si>
    <t>3 E Pulteney Square</t>
  </si>
  <si>
    <t>Steuben County Public Health</t>
  </si>
  <si>
    <t>0370511A, 0370511B, 0370511C, 0370967A, 0370682A,0370417A</t>
  </si>
  <si>
    <t>celia.spacone@omh.ny.gov</t>
  </si>
  <si>
    <t>Celia Spacone, Ph.D.</t>
  </si>
  <si>
    <t>400 Forest Ave</t>
  </si>
  <si>
    <t>Buffalo Psychiatric Center</t>
  </si>
  <si>
    <t>7515435/7575430/7515433/7515431</t>
  </si>
  <si>
    <t>Adomingos@arbordevelopment.org</t>
  </si>
  <si>
    <t>Ann Domingos, LCSW CASAC VP of Support Services</t>
  </si>
  <si>
    <t>26 Bridgestreet</t>
  </si>
  <si>
    <t>Steuben Churchpeople Against Poverty DBA: Arbor Housing and Development.</t>
  </si>
  <si>
    <t>lvanauken@dor.org</t>
  </si>
  <si>
    <t>585-339-9800</t>
  </si>
  <si>
    <t>Lori VanAuken</t>
  </si>
  <si>
    <t>1099 Jay St Bldg J</t>
  </si>
  <si>
    <t>Catholic Charities Community Services</t>
  </si>
  <si>
    <t>7126012A</t>
  </si>
  <si>
    <t>PROS, out patient mental health provider</t>
  </si>
  <si>
    <t>kcurtisrubin@depaul.org</t>
  </si>
  <si>
    <t>585-777-3510</t>
  </si>
  <si>
    <t>Kathy Curtis-Rubin, RN     PROS program Director</t>
  </si>
  <si>
    <t>150 Mt Hope Ave</t>
  </si>
  <si>
    <t>DePaul</t>
  </si>
  <si>
    <t>joe@housingoptions.org</t>
  </si>
  <si>
    <t>(716) 532-5508</t>
  </si>
  <si>
    <t>Joe Woodward</t>
  </si>
  <si>
    <t>Housing Options Made Easy, Inc.</t>
  </si>
  <si>
    <t>2750304N</t>
  </si>
  <si>
    <t>dkatz@jewishseniorlife.org</t>
  </si>
  <si>
    <t>585-784-6484</t>
  </si>
  <si>
    <t>Daniel I. Katz, President &amp; CEO</t>
  </si>
  <si>
    <t>2021 Winton Road South</t>
  </si>
  <si>
    <t>Jewish Home of Rochester</t>
  </si>
  <si>
    <t>Karen Patterson</t>
  </si>
  <si>
    <t>CD Prevention</t>
  </si>
  <si>
    <t>jfaringer@depaul.org</t>
  </si>
  <si>
    <t>(585) 719-3480</t>
  </si>
  <si>
    <t>Jennifer Faringer</t>
  </si>
  <si>
    <t>DePaul Community Services, Inc. (NCADD-RA)</t>
  </si>
  <si>
    <t>Chemical Dependence Service Provider</t>
  </si>
  <si>
    <t>rthomas@badenstreet.org</t>
  </si>
  <si>
    <t>585-325-4910</t>
  </si>
  <si>
    <t>Ron Thomas, Executive Director</t>
  </si>
  <si>
    <t>152 Baden Street</t>
  </si>
  <si>
    <t>Baden Street Settlement of Rochester, Inc.</t>
  </si>
  <si>
    <t>585-545-7200</t>
  </si>
  <si>
    <t>Clint Koenig, M.D. Sr. V.P., Chief Medical Officer</t>
  </si>
  <si>
    <t>dmeyers@alsigl.org</t>
  </si>
  <si>
    <t>585-442-4102</t>
  </si>
  <si>
    <t>Daniel M. Meyers</t>
  </si>
  <si>
    <t>14620-3098</t>
  </si>
  <si>
    <t>1000 Elmwood Avenue, Suite 300</t>
  </si>
  <si>
    <t>Al Sigl Community of Agencies</t>
  </si>
  <si>
    <t>ceojbw@idmh.org</t>
  </si>
  <si>
    <t>James Watson, CEO</t>
  </si>
  <si>
    <t>ffarley@ArnotHealth.org</t>
  </si>
  <si>
    <t>Fred Farley, President</t>
  </si>
  <si>
    <t>no</t>
  </si>
  <si>
    <t>Chemung Medical Services DBA Arnot Medical Services</t>
  </si>
  <si>
    <t>ctryon@ArnotHealth.org</t>
  </si>
  <si>
    <t>Clara Tryon</t>
  </si>
  <si>
    <t>yes</t>
  </si>
  <si>
    <t>1409-10702</t>
  </si>
  <si>
    <t>le-e@councilonaddiction.org</t>
  </si>
  <si>
    <t>Laura Elliott-Engel</t>
  </si>
  <si>
    <t>201 South Union Street</t>
  </si>
  <si>
    <t>Council on Addiction Recovery Services, Inc.</t>
  </si>
  <si>
    <t>van@recoveryhousesofrochester.org</t>
  </si>
  <si>
    <t>Van L. Smith, Jr.</t>
  </si>
  <si>
    <t>1320 Buffalo Road, Ste. 203</t>
  </si>
  <si>
    <t>Recovery Houses of Rochester, Inc.</t>
  </si>
  <si>
    <t>Salamanca</t>
  </si>
  <si>
    <t>100 Main Street, Suite 6</t>
  </si>
  <si>
    <t>Machias</t>
  </si>
  <si>
    <t>9824 Olean Machias Road</t>
  </si>
  <si>
    <t>Public Health Department</t>
  </si>
  <si>
    <t>585-589-3250</t>
  </si>
  <si>
    <t>Orleans County Health Deparment</t>
  </si>
  <si>
    <t>585-344-2580</t>
  </si>
  <si>
    <t>Cantalician Center</t>
  </si>
  <si>
    <t>6507100A</t>
  </si>
  <si>
    <t>Family Services of Chemung County, Inc.</t>
  </si>
  <si>
    <t>0722301N</t>
  </si>
  <si>
    <t>00594505</t>
  </si>
  <si>
    <t>markj@bethany-village.org</t>
  </si>
  <si>
    <t>Jim Mark</t>
  </si>
  <si>
    <t xml:space="preserve">3005 Watkins Road </t>
  </si>
  <si>
    <t>Bethany Nursing Home and Health Related Facility</t>
  </si>
  <si>
    <t>OPWDD 8083</t>
  </si>
  <si>
    <t>Hillside Family Agencies</t>
  </si>
  <si>
    <t>Heritage Christian Services Inc</t>
  </si>
  <si>
    <t>ddedee@holychildhood.org</t>
  </si>
  <si>
    <t>21860 - CFR Code</t>
  </si>
  <si>
    <t>Ed Lukomski</t>
  </si>
  <si>
    <t>2701211R</t>
  </si>
  <si>
    <t>FQHC</t>
  </si>
  <si>
    <t>jdunn@jordanhealth.org</t>
  </si>
  <si>
    <t>585-423-2844</t>
  </si>
  <si>
    <t>Jason Dunn</t>
  </si>
  <si>
    <t>14605-2131</t>
  </si>
  <si>
    <t>Anthony Jordan Health Center</t>
  </si>
  <si>
    <t>14608-2766</t>
  </si>
  <si>
    <t>666 S. Plymouth Avenue</t>
  </si>
  <si>
    <t>Kennedy Towers</t>
  </si>
  <si>
    <t>14608-1017</t>
  </si>
  <si>
    <t>322 Lake Avenue</t>
  </si>
  <si>
    <t>Brown Square</t>
  </si>
  <si>
    <t>480 Genesee Street</t>
  </si>
  <si>
    <t>Woodward</t>
  </si>
  <si>
    <t>14621-3732</t>
  </si>
  <si>
    <t>950 Norton Street</t>
  </si>
  <si>
    <t>Jordan at Franklin</t>
  </si>
  <si>
    <t>14609-1203</t>
  </si>
  <si>
    <t>125 St. Paul Street</t>
  </si>
  <si>
    <t>Andrews Terrace</t>
  </si>
  <si>
    <t>14424-5490</t>
  </si>
  <si>
    <t>Canadaigua</t>
  </si>
  <si>
    <t>120 N. Main Street</t>
  </si>
  <si>
    <t>CCIA</t>
  </si>
  <si>
    <t>14609-5118</t>
  </si>
  <si>
    <t>151 Parsells Avenue</t>
  </si>
  <si>
    <t>Jordan at Threshold</t>
  </si>
  <si>
    <t>41 Kestrel Street</t>
  </si>
  <si>
    <t>Glenwood Gardens</t>
  </si>
  <si>
    <t>None</t>
  </si>
  <si>
    <t>14605-2103</t>
  </si>
  <si>
    <t>273 Upper Falls Blvd</t>
  </si>
  <si>
    <t>Jordan Health Link</t>
  </si>
  <si>
    <t>0811L001/0811L002</t>
  </si>
  <si>
    <t>Jessica Reto</t>
  </si>
  <si>
    <t>3111 S. Winton Road</t>
  </si>
  <si>
    <t>Lifetime Care - HomeCare Plus, dba Genesee Region Home Care of Ontario County</t>
  </si>
  <si>
    <t>non hospital, community organization</t>
  </si>
  <si>
    <t>rfrank@wnyil.org</t>
  </si>
  <si>
    <t>Rae Frank, Director</t>
  </si>
  <si>
    <t>113 Main Street, Suite 5</t>
  </si>
  <si>
    <t>Independent Living of Genesee Region</t>
  </si>
  <si>
    <t>Lifetime Care</t>
  </si>
  <si>
    <t>Aging Services Provider</t>
  </si>
  <si>
    <t>irene.coveny@co.ontario.ny.us</t>
  </si>
  <si>
    <t>585-396-4045</t>
  </si>
  <si>
    <t>Irene Coveny</t>
  </si>
  <si>
    <t>3019 County Complex Dr.</t>
  </si>
  <si>
    <t>Ontario County Office for the Aging</t>
  </si>
  <si>
    <t>cgarwood@lodagvi.org</t>
  </si>
  <si>
    <t>Colin Garwood</t>
  </si>
  <si>
    <t>1650 South Aven</t>
  </si>
  <si>
    <t>LDA Life and Learning Services</t>
  </si>
  <si>
    <t>601 ELMWOOD AVE</t>
  </si>
  <si>
    <t>Strong Memorial Hospital</t>
  </si>
  <si>
    <t>585-368-6931</t>
  </si>
  <si>
    <t>Cynthia R Huether</t>
  </si>
  <si>
    <t>1555 Long Pond Rd</t>
  </si>
  <si>
    <t>700 Island Cottage Rd.</t>
  </si>
  <si>
    <t>nursing home</t>
  </si>
  <si>
    <t>89 Genesee St</t>
  </si>
  <si>
    <t>certified home health agency</t>
  </si>
  <si>
    <t>chuether@unityhealth,org</t>
  </si>
  <si>
    <t>Patricia Rubien</t>
  </si>
  <si>
    <t>community residence</t>
  </si>
  <si>
    <t>PRCD, Inc</t>
  </si>
  <si>
    <t>long term home health care program</t>
  </si>
  <si>
    <t>medical day care</t>
  </si>
  <si>
    <t>residential rehabilitation services for youth</t>
  </si>
  <si>
    <t>social day care</t>
  </si>
  <si>
    <t>89 Genesee St.</t>
  </si>
  <si>
    <t>Terence.Klinetob@rochestergeneral.org</t>
  </si>
  <si>
    <t>1550 Empire Blvd</t>
  </si>
  <si>
    <t>2701501F</t>
  </si>
  <si>
    <t>Lifetime Certified Hospice</t>
  </si>
  <si>
    <t>2701908L</t>
  </si>
  <si>
    <t>Lifetime Long Term Care Home Health Program</t>
  </si>
  <si>
    <t>585-344-1421</t>
  </si>
  <si>
    <t>Augusta Welsh - Director of Clinical Services</t>
  </si>
  <si>
    <t>5130 East Main St Road - Suiet 32</t>
  </si>
  <si>
    <t>0811L001, 0811L002</t>
  </si>
  <si>
    <t>2757301 N</t>
  </si>
  <si>
    <t>dsones@@stannscommunity.com</t>
  </si>
  <si>
    <t>David Sones</t>
  </si>
  <si>
    <t>900 Cherry Ridge Blvd</t>
  </si>
  <si>
    <t>St. Ann's Nursing Home Company</t>
  </si>
  <si>
    <t>Eating Disorders Partial Hospitalization Program (OMH licensed)</t>
  </si>
  <si>
    <t>585-641-0281 (w) 585-703-3403 (cell)</t>
  </si>
  <si>
    <t>Mary Tantillo PhD PMHCNS-BC FAED</t>
  </si>
  <si>
    <t>1387 Fairport Road, Suite 1000D,</t>
  </si>
  <si>
    <t>The Healing Connection, Inc.</t>
  </si>
  <si>
    <t>Family Service of Rochester Inc./EHP # 3</t>
  </si>
  <si>
    <t>CHHA - Hospice</t>
  </si>
  <si>
    <t>585-787-8300</t>
  </si>
  <si>
    <t>lduffy@fsr.org</t>
  </si>
  <si>
    <t>Lucy Anne Duffy</t>
  </si>
  <si>
    <t>399 Colvin St.</t>
  </si>
  <si>
    <t>Family Service of Rochester Inc./EHP # 2 and AlP</t>
  </si>
  <si>
    <t>cbrown@fsr.org</t>
  </si>
  <si>
    <t>Celia Brown</t>
  </si>
  <si>
    <t>Family Service of Rochester Inc/EHP#1 Danforth Towers</t>
  </si>
  <si>
    <t>Family Service of Rochester Inc./The Northfield</t>
  </si>
  <si>
    <t>kzandi@marycariola.org</t>
  </si>
  <si>
    <t>Karen Zandi</t>
  </si>
  <si>
    <t>1000 Elmwood Ave</t>
  </si>
  <si>
    <t>Mary Cariola Children's Center</t>
  </si>
  <si>
    <t>Ruth Spink</t>
  </si>
  <si>
    <t>1401238R</t>
  </si>
  <si>
    <t>colleen.schiffhauer@ppcwny.org</t>
  </si>
  <si>
    <t>Colleen Schiffhauer, VP-COO</t>
  </si>
  <si>
    <t>222 West Main Street</t>
  </si>
  <si>
    <t>Planned Parenthood of Central and Western New York, Inc.</t>
  </si>
  <si>
    <t>Herbert M. Weis, Ph.D. Chief Quality and Compliance Officer</t>
  </si>
  <si>
    <t>Horizon Health Services</t>
  </si>
  <si>
    <t>15 Lafayette Avenue</t>
  </si>
  <si>
    <t>Several OMH Oasis OCFS</t>
  </si>
  <si>
    <t>angelica.perez@villaofhope.org</t>
  </si>
  <si>
    <t>Angelica Perez</t>
  </si>
  <si>
    <t>3300 Dewey Avenue</t>
  </si>
  <si>
    <t>Villa of Hope</t>
  </si>
  <si>
    <t>114 University Avenue</t>
  </si>
  <si>
    <t>gsoehner@easthouse.org</t>
  </si>
  <si>
    <t>Gregory Soehner, Pres/CEO</t>
  </si>
  <si>
    <t>259 Monroe Avenue, Suite 200</t>
  </si>
  <si>
    <t>East House Corporation</t>
  </si>
  <si>
    <t>2824 Ridge Road West</t>
  </si>
  <si>
    <t>Mrichards@wcchs.net</t>
  </si>
  <si>
    <t>Mary Richards</t>
  </si>
  <si>
    <t>Wyoming County Community Health System</t>
  </si>
  <si>
    <t>scbcharles@aol.com</t>
  </si>
  <si>
    <t>Scott C. Benjamin, President &amp; CEO</t>
  </si>
  <si>
    <t>71 Parkway</t>
  </si>
  <si>
    <t>Charles Settlement House, Inc.</t>
  </si>
  <si>
    <t>4923200R</t>
  </si>
  <si>
    <t>03314192     02995884</t>
  </si>
  <si>
    <t>vswinehart@co.seneca.ny.us</t>
  </si>
  <si>
    <t>315-539-1920</t>
  </si>
  <si>
    <t>Vickie Swinehart</t>
  </si>
  <si>
    <t>31 Thurbeer Drive</t>
  </si>
  <si>
    <t>Seneca County Public Health</t>
  </si>
  <si>
    <t>bconradt@hillside.com</t>
  </si>
  <si>
    <t>Barbara Conradt</t>
  </si>
  <si>
    <t>Hillside Children's Center</t>
  </si>
  <si>
    <t>OASAS Prevention</t>
  </si>
  <si>
    <t>sdavin@communityplace.org</t>
  </si>
  <si>
    <t>Sue Davin, President and CEO</t>
  </si>
  <si>
    <t>57 Central Park</t>
  </si>
  <si>
    <t>The Community Place of Greater Rochester Inc.</t>
  </si>
  <si>
    <t>lawana@theautismcouncil.org</t>
  </si>
  <si>
    <t>Ms. Lawana Jones</t>
  </si>
  <si>
    <t>1025 Commons Way</t>
  </si>
  <si>
    <t>Autism Council of Rochester, Inc.</t>
  </si>
  <si>
    <t>See Attached</t>
  </si>
  <si>
    <t>jbielemeier@heritagechristianservices.org</t>
  </si>
  <si>
    <t>Jennison Bielemeier</t>
  </si>
  <si>
    <t>East Rochester</t>
  </si>
  <si>
    <t>Heritage Christian Services, Inc.</t>
  </si>
  <si>
    <t>pwoods@mharochester.org</t>
  </si>
  <si>
    <t>Patricia Woods</t>
  </si>
  <si>
    <t>320 Goodman Street North</t>
  </si>
  <si>
    <t>Mental Health Association of Rochester/Monroe County, Inc.</t>
  </si>
  <si>
    <t>awells@ywcarochester.org</t>
  </si>
  <si>
    <t>Amy Wells</t>
  </si>
  <si>
    <t>175 North Clinton Avenue</t>
  </si>
  <si>
    <t>YWCA OF ROCHESTER AND MONROE COUNTY</t>
  </si>
  <si>
    <t>315-946-5749</t>
  </si>
  <si>
    <t>Diane Devlin</t>
  </si>
  <si>
    <t>Haradon@s2aynetwork.org</t>
  </si>
  <si>
    <t>Andrea Haradon</t>
  </si>
  <si>
    <t>PO Box 97</t>
  </si>
  <si>
    <t>S2AY Rural Health Network, Inc</t>
  </si>
  <si>
    <t>7531103A</t>
  </si>
  <si>
    <t>ahanley@araservices.com   or tbush@araservices.com</t>
  </si>
  <si>
    <t>Annie Hanley or Tina Bush</t>
  </si>
  <si>
    <t>39 Duncan Street</t>
  </si>
  <si>
    <t>ARA Wyoming County Mental Health Clinic</t>
  </si>
  <si>
    <t>EZicari@hcrhealth.com</t>
  </si>
  <si>
    <t>211 East Main Street, Suite 3</t>
  </si>
  <si>
    <t>329 North Salina Street</t>
  </si>
  <si>
    <t>Syracuse Behavioral Healthcare</t>
  </si>
  <si>
    <t>7531101A</t>
  </si>
  <si>
    <t>cmurphy@araservices.com</t>
  </si>
  <si>
    <t>Caprice Murphy, LCSW</t>
  </si>
  <si>
    <t>4220 State Route 417 W</t>
  </si>
  <si>
    <t>Allegany Rehabilitation Associates, The Counseling Center</t>
  </si>
  <si>
    <t>2701207R</t>
  </si>
  <si>
    <t>tgibbons@rhsc.org</t>
  </si>
  <si>
    <t>Thomas Gibbons</t>
  </si>
  <si>
    <t>1000 Elmwood Avenue Suite 400</t>
  </si>
  <si>
    <t>Rochester Hearing and Speech Center</t>
  </si>
  <si>
    <t>OMH 908400A&amp;C /OASAS 150210700</t>
  </si>
  <si>
    <t>spartner@cfcrochester.org</t>
  </si>
  <si>
    <t>Sally Farrell Partner</t>
  </si>
  <si>
    <t>87 North Clinton Avenue</t>
  </si>
  <si>
    <t>OMH/OASAS not listed yet</t>
  </si>
  <si>
    <t>Catholic Family Center</t>
  </si>
  <si>
    <t>cfoster@rochesterrehab.org</t>
  </si>
  <si>
    <t>Coleen Foster</t>
  </si>
  <si>
    <t>1000 Elmwood Ave.</t>
  </si>
  <si>
    <t>Rochester Rehabilitation Center, Inc.</t>
  </si>
  <si>
    <t>OASAS - 150210795</t>
  </si>
  <si>
    <t>jbennett@gcasa.org</t>
  </si>
  <si>
    <t>John Bennett</t>
  </si>
  <si>
    <t>430 East  Main Street</t>
  </si>
  <si>
    <t>Genesee Council on Alcoholism and Substance Abuse, Inc.</t>
  </si>
  <si>
    <t>6120200R</t>
  </si>
  <si>
    <t>debm@yatescounty.org</t>
  </si>
  <si>
    <t>315-536-5160</t>
  </si>
  <si>
    <t>Deborah A Minor, DPH</t>
  </si>
  <si>
    <t>417 Liberty St Suite 2120</t>
  </si>
  <si>
    <t>Yates County Public Health Nursing Service</t>
  </si>
  <si>
    <t>64834, 64833, 64836,</t>
  </si>
  <si>
    <t>sankar.sewnauth@cdsmonarch.org</t>
  </si>
  <si>
    <t>Sankar Sewnauth</t>
  </si>
  <si>
    <t>860 Hard Rd</t>
  </si>
  <si>
    <t>CDS Monarch</t>
  </si>
  <si>
    <t>Rae Frank</t>
  </si>
  <si>
    <t>113 Main Street</t>
  </si>
  <si>
    <t>Federally Qualified Health Center (FQHC)</t>
  </si>
  <si>
    <t>259 Monroe Ave., Level B</t>
  </si>
  <si>
    <t>Rochester Primary Care Network d/b/a Regional Primary Care Network</t>
  </si>
  <si>
    <t>dfabian@crisisservices.org</t>
  </si>
  <si>
    <t>Douglas B. Fabian</t>
  </si>
  <si>
    <t>NewYork</t>
  </si>
  <si>
    <t>2969 Main Street</t>
  </si>
  <si>
    <t>Suicide Prevention and Crisis Service, Inc.</t>
  </si>
  <si>
    <t>Hilda.Escher@iaal.org</t>
  </si>
  <si>
    <t>585-256-8900</t>
  </si>
  <si>
    <t>Hilda Rosario-Escher</t>
  </si>
  <si>
    <t>817 E. Main Street</t>
  </si>
  <si>
    <t>Ibero-American Action Lague, Inc.</t>
  </si>
  <si>
    <t>OMH funded- Community Based Mentoring/Skill building</t>
  </si>
  <si>
    <t>Dana P. Frame</t>
  </si>
  <si>
    <t>Compeer Rochester, Inc.</t>
  </si>
  <si>
    <t>amcook@lifespan-roch.org</t>
  </si>
  <si>
    <t>Ann Marie Cook, President/CEO</t>
  </si>
  <si>
    <t>1900 S. Clinton Ave</t>
  </si>
  <si>
    <t>Lifespan of Greater Rochester, Inc.</t>
  </si>
  <si>
    <t>Sheree_Toth@urmc.rochester.edu</t>
  </si>
  <si>
    <t>(585) 275-2991</t>
  </si>
  <si>
    <t>Sheree Toth Ph.D.</t>
  </si>
  <si>
    <t>187 Edinburgh St.</t>
  </si>
  <si>
    <t>Mt. Hope Family Center</t>
  </si>
  <si>
    <t>OCFS-Child Welfare</t>
  </si>
  <si>
    <t>jcoder@ndyfs.org</t>
  </si>
  <si>
    <t>James W. Coder</t>
  </si>
  <si>
    <t>Lockport</t>
  </si>
  <si>
    <t>6395 Old Niagara Rd</t>
  </si>
  <si>
    <t>New Directions Youth &amp; Family Services</t>
  </si>
  <si>
    <t>OMH-6898100A to I;  OASAS-160511102</t>
  </si>
  <si>
    <t>OMH licensed Mental Health Clinic, Care Management, OASAS Alcohol&amp; Substance Abuse Clinic</t>
  </si>
  <si>
    <t>James Haitz   315-946-5722</t>
  </si>
  <si>
    <t>7036437, 7036019, 7036001, 7036430, 7036013, 7036438, 7036434, 7036431, 7036432</t>
  </si>
  <si>
    <t>clovejoy@lakeviewmhs.org</t>
  </si>
  <si>
    <t>Cathy Lovejoy, Chief Program Officer</t>
  </si>
  <si>
    <t>600 W. Washington Street</t>
  </si>
  <si>
    <t>Lakeview Mental Health Services, Inc.</t>
  </si>
  <si>
    <t>Non emergency transportation</t>
  </si>
  <si>
    <t>wmcdonald@medicalmotors.org</t>
  </si>
  <si>
    <t>585-654-6030</t>
  </si>
  <si>
    <t>William P. McDonald</t>
  </si>
  <si>
    <t>608 South Clinton Avenue</t>
  </si>
  <si>
    <t>Medical Motor Service of Rochester and Monroe County, Inc.</t>
  </si>
  <si>
    <t>RHIO</t>
  </si>
  <si>
    <t>tkermer@grrhio.org</t>
  </si>
  <si>
    <t>585 256 4672</t>
  </si>
  <si>
    <t>Ted Kremer</t>
  </si>
  <si>
    <t>150 State Street, Suite 400</t>
  </si>
  <si>
    <t>Greater Rochester Regional Health Information Organization</t>
  </si>
  <si>
    <t>150410827; 161011669; 2701243R</t>
  </si>
  <si>
    <t>Robert R. Lebman</t>
  </si>
  <si>
    <t>Huther Doyle Memorial Institute, Inc.</t>
  </si>
  <si>
    <t>0501000N</t>
  </si>
  <si>
    <t>01573808</t>
  </si>
  <si>
    <t>dharrington@auburnhospital.org</t>
  </si>
  <si>
    <t>DIANE HARRINGTON</t>
  </si>
  <si>
    <t>20 PARK AVE.</t>
  </si>
  <si>
    <t>FINGER LAKES CENTER FOR LIVING</t>
  </si>
  <si>
    <t>OMH Article 31 Clinic</t>
  </si>
  <si>
    <t>mark.o'brien@orleansny.com</t>
  </si>
  <si>
    <t>Mark O'Brien</t>
  </si>
  <si>
    <t>14014 Route 31 W.</t>
  </si>
  <si>
    <t>Olreans County Department of Mental Health</t>
  </si>
  <si>
    <t>Community-based Mental Health Recovery and Inclusion Services</t>
  </si>
  <si>
    <t>jambrose@compeer.org</t>
  </si>
  <si>
    <t>Johanna Ambrose - CEO and President</t>
  </si>
  <si>
    <t>Compeer, Inc. / NYS Programs</t>
  </si>
  <si>
    <t>chatch-feir@delphidrug.org</t>
  </si>
  <si>
    <t>Carl Hatch-Feir</t>
  </si>
  <si>
    <t>1839 East Ridge Road</t>
  </si>
  <si>
    <t>Delphi Drug and Alcohol Council</t>
  </si>
  <si>
    <t>585-697-6305</t>
  </si>
  <si>
    <t>1669568465, 1649519273, 1720316482, 1457689119, 1104165349</t>
  </si>
  <si>
    <t>5861200R</t>
  </si>
  <si>
    <t>maryz@flchealth.org</t>
  </si>
  <si>
    <t>315-531-9102</t>
  </si>
  <si>
    <t>Mary Zelazny</t>
  </si>
  <si>
    <t>PO Box 423</t>
  </si>
  <si>
    <t>Finger Lakes Community Health</t>
  </si>
  <si>
    <t>pdinardo@flpn.org</t>
  </si>
  <si>
    <t>Patti DiNardo</t>
  </si>
  <si>
    <t>25  West Steuben Street</t>
  </si>
  <si>
    <t>Finger Lakes Parent Network Inc.  Wayne Ontario, Monroe, Seneca, Yates, Schuyler,</t>
  </si>
  <si>
    <t>pbrantingham@perinatalnetwork.net</t>
  </si>
  <si>
    <t>(585) 546-4930</t>
  </si>
  <si>
    <t>Patricia Brantingham</t>
  </si>
  <si>
    <t>339 East Ave. Ste 203</t>
  </si>
  <si>
    <t>Perinatal Network of Monroe County</t>
  </si>
  <si>
    <t>various</t>
  </si>
  <si>
    <t>1499L001, 7621451,</t>
  </si>
  <si>
    <t>585 442-6420</t>
  </si>
  <si>
    <t>Jeff Sinsebox</t>
  </si>
  <si>
    <t>2 Townline Circle</t>
  </si>
  <si>
    <t>Epilepsy-Pralid,Inc.</t>
  </si>
  <si>
    <t>Public Health Article 28 and LHCSA</t>
  </si>
  <si>
    <t>585-396-4343</t>
  </si>
  <si>
    <t>Mary Beer</t>
  </si>
  <si>
    <t>NPI #2</t>
  </si>
  <si>
    <t>NPI #1</t>
  </si>
  <si>
    <t>OPCERT</t>
  </si>
  <si>
    <t>MMIS</t>
  </si>
  <si>
    <t>Provider Type</t>
  </si>
  <si>
    <t>Email</t>
  </si>
  <si>
    <t>Extension</t>
  </si>
  <si>
    <t>Phone #</t>
  </si>
  <si>
    <t>Person</t>
  </si>
  <si>
    <t>Zip</t>
  </si>
  <si>
    <t>SN Qualified (Y/N)</t>
  </si>
  <si>
    <t xml:space="preserve">Organization Name </t>
  </si>
  <si>
    <t xml:space="preserve">"OTHER" Providers - Fill out Section 2.2 </t>
  </si>
  <si>
    <t>** Please read instructions for ease of use **</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</si>
  <si>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</si>
  <si>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Fill out this form for the specific provider types we have listed in columns L &amp; M</t>
  </si>
  <si>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</si>
  <si>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r>
      <t xml:space="preserve">2.1)  Partner Organizations - Contact Information
</t>
    </r>
    <r>
      <rPr>
        <b/>
        <sz val="14"/>
        <color rgb="FFFF0000"/>
        <rFont val="Calibri"/>
        <family val="2"/>
        <scheme val="minor"/>
      </rPr>
      <t xml:space="preserve"> General Provider Types</t>
    </r>
  </si>
  <si>
    <t>Health Home</t>
  </si>
  <si>
    <t>Nisbetb@shswny.org</t>
  </si>
  <si>
    <t>716 597 8336</t>
  </si>
  <si>
    <t>Orchard Park</t>
  </si>
  <si>
    <t>227 Thorn Avenue</t>
  </si>
  <si>
    <t>Health Home Partners of WNY, LLC</t>
  </si>
  <si>
    <t>01016751</t>
  </si>
  <si>
    <t>OPWDD ICF</t>
  </si>
  <si>
    <t>jcevette@pathwaysforyou.org</t>
  </si>
  <si>
    <t>(607) 937-3279</t>
  </si>
  <si>
    <t>Joe Cevette</t>
  </si>
  <si>
    <t>33 Denision Parkway West</t>
  </si>
  <si>
    <t>Pathways, Inc.</t>
  </si>
  <si>
    <t>03010262</t>
  </si>
  <si>
    <t>OMH CR</t>
  </si>
  <si>
    <t>01405861</t>
  </si>
  <si>
    <t>OMH Waiver</t>
  </si>
  <si>
    <t>Substance Abuse Treatment Agency (outpatient services)</t>
  </si>
  <si>
    <t>Julie Charlanow, MA, CASAC</t>
  </si>
  <si>
    <t>150 Lake Street, Second Floor</t>
  </si>
  <si>
    <t>Trinity of Chemung County</t>
  </si>
  <si>
    <t>hankc@co.steuben.ny.us</t>
  </si>
  <si>
    <t>Hank Chapman</t>
  </si>
  <si>
    <t>115 Liberty Street</t>
  </si>
  <si>
    <t>Steuben County Mental Health Center</t>
  </si>
  <si>
    <t>LHCSA</t>
  </si>
  <si>
    <t>(585) 295-6487</t>
  </si>
  <si>
    <t>L. Woerner, Inc. dba HCR (Genesee, Orleans, Monroe Wyoming)</t>
  </si>
  <si>
    <t>00487150</t>
  </si>
  <si>
    <t>L. Woerner, Inc. dba HCR (Monroe, Orleans, Livingston, Ontario, Wayne)</t>
  </si>
  <si>
    <t>01681130</t>
  </si>
  <si>
    <t>Care Management Provider</t>
  </si>
  <si>
    <t>jbarry@stapinc.org</t>
  </si>
  <si>
    <t>(607) 798-1706</t>
  </si>
  <si>
    <t xml:space="preserve">John Barry </t>
  </si>
  <si>
    <t>Binghamton</t>
  </si>
  <si>
    <t>22 Riverside Drive</t>
  </si>
  <si>
    <t>Southern Tier Care Coordination</t>
  </si>
  <si>
    <t>OASAS Community Residence Program</t>
  </si>
  <si>
    <t>KSmith@dor.org</t>
  </si>
  <si>
    <t>(607) 324-0909</t>
  </si>
  <si>
    <t>Kim Robards-Smith</t>
  </si>
  <si>
    <t>23 Liberty Street</t>
  </si>
  <si>
    <t>Catholic Charites of Steuben</t>
  </si>
  <si>
    <t>Housing Licenced and unlicsenced OMH</t>
  </si>
  <si>
    <t xml:space="preserve">adomingos@arbordevelopment.org </t>
  </si>
  <si>
    <t>(607) 654-7487</t>
  </si>
  <si>
    <t>Ann Domingos</t>
  </si>
  <si>
    <t>26 Bridge Street</t>
  </si>
  <si>
    <t>Arbor Housing and Development</t>
  </si>
  <si>
    <t>01287801</t>
  </si>
  <si>
    <t>white.lindy74@gmail.com</t>
  </si>
  <si>
    <t>(585) 593-1991</t>
  </si>
  <si>
    <t>Lindy White</t>
  </si>
  <si>
    <t xml:space="preserve">Wellsville </t>
  </si>
  <si>
    <t>45 North Broad Street</t>
  </si>
  <si>
    <t>Allegany County Community Services</t>
  </si>
  <si>
    <t xml:space="preserve">LGU </t>
  </si>
  <si>
    <t>groets@yatescounty.org</t>
  </si>
  <si>
    <t>(315) 536-5115</t>
  </si>
  <si>
    <t>Director</t>
  </si>
  <si>
    <t>417 Liberty St., Ste. 2033</t>
  </si>
  <si>
    <t>Yates County Community Services</t>
  </si>
  <si>
    <t>00914049</t>
  </si>
  <si>
    <t>Licensed Home Care Agency</t>
  </si>
  <si>
    <t>Independent Health Care Services, Inc.</t>
  </si>
  <si>
    <t>00588023</t>
  </si>
  <si>
    <t>Home Aides of Central New York, Inc</t>
  </si>
  <si>
    <t>03529059</t>
  </si>
  <si>
    <t>Managed Long Term Care Plan</t>
  </si>
  <si>
    <t>VNA Home Care Options, LLC</t>
  </si>
  <si>
    <t>Home Care Services</t>
  </si>
  <si>
    <t>Family Services of Chemung County, Inc. Home Care Services</t>
  </si>
  <si>
    <t>00906450</t>
  </si>
  <si>
    <t xml:space="preserve">NYS OMH Grant Funded Early Recognition, Coordination, &amp; Screening Program </t>
  </si>
  <si>
    <t>Family Services of Chemung County, Inc. Youth Emotional Health Screening Program (YEHSP)</t>
  </si>
  <si>
    <t>02140729</t>
  </si>
  <si>
    <t>Health Home Care Management Provider</t>
  </si>
  <si>
    <t>Family Services of Chemung County, Inc. Health Home Care Management Program</t>
  </si>
  <si>
    <t>03008353</t>
  </si>
  <si>
    <t>Adult Care/Assisted Living</t>
  </si>
  <si>
    <t>barrymadler@aol.com</t>
  </si>
  <si>
    <t>Barry Adler</t>
  </si>
  <si>
    <t>Montour Falls</t>
  </si>
  <si>
    <t>117 Schuyler Street</t>
  </si>
  <si>
    <t>The New Falls Home</t>
  </si>
  <si>
    <t>Technical Assistance Center for eMOLST, MOLST &amp; CCCC</t>
  </si>
  <si>
    <t>CompassionAndSupport.org</t>
  </si>
  <si>
    <t>YWCA of Rochester and Monroe COUNTY</t>
  </si>
  <si>
    <t>105 Ninth St.</t>
  </si>
  <si>
    <t>Canandaiguia</t>
  </si>
  <si>
    <t>brusen@carsny.org</t>
  </si>
  <si>
    <t>William Rusen, CEO</t>
  </si>
  <si>
    <t>334 W STATE ST</t>
  </si>
  <si>
    <t>Ithaca Alpha House Center, Inc. DBA Cayuga Addiction Recovery Services</t>
  </si>
  <si>
    <t>Betty Falcão</t>
  </si>
  <si>
    <t>171 East Martin Luther King, Jr./State St., # 133</t>
  </si>
  <si>
    <t>Human Services Coalition of Tompkins County</t>
  </si>
  <si>
    <t>Gowanda</t>
  </si>
  <si>
    <t>75 Jamestown Street</t>
  </si>
  <si>
    <t>djohnson@hospicare.org</t>
  </si>
  <si>
    <t>Dale Johnson, Executive Director</t>
  </si>
  <si>
    <t>172 East King Road</t>
  </si>
  <si>
    <t>Hospicare and Palliative Care Services of Tompkins County, Inc</t>
  </si>
  <si>
    <t>Behavioral Health</t>
  </si>
  <si>
    <t>dshapiro@fcsith.org</t>
  </si>
  <si>
    <t>David Shapiro, CEO</t>
  </si>
  <si>
    <t>127 West State Street</t>
  </si>
  <si>
    <t>Family and Children’s Service of Ithaca, Inc</t>
  </si>
  <si>
    <t>dframe@compeer.org</t>
  </si>
  <si>
    <t>(585) 546-8280</t>
  </si>
  <si>
    <t>OASAS PROVIDER</t>
  </si>
  <si>
    <t>607 760 1063</t>
  </si>
  <si>
    <t>khess@monroeplan.com</t>
  </si>
  <si>
    <t>Kim Hess</t>
  </si>
  <si>
    <t>1120 Pittsford-Victor Rd</t>
  </si>
  <si>
    <t>Monroe Plan for Medical Care</t>
  </si>
  <si>
    <t>Community agency for aging services</t>
  </si>
  <si>
    <t>03327295</t>
  </si>
  <si>
    <t>TBI &amp; NHTD Medicaid Waiver Provider</t>
  </si>
  <si>
    <t>jennifer.hawley@arycss.com</t>
  </si>
  <si>
    <t>Jennifer Hawley</t>
  </si>
  <si>
    <t>Seneca Castle</t>
  </si>
  <si>
    <t>P.O. BOX 211</t>
  </si>
  <si>
    <t>A Reflection of You Counseling &amp; Support Services, LLC</t>
  </si>
  <si>
    <t>DSS</t>
  </si>
  <si>
    <t>kathryn.muller@co.steuben.ny.us</t>
  </si>
  <si>
    <t>Kathryn A. Muller, LCSW-R, Commissioner</t>
  </si>
  <si>
    <t>Steuben County Department of Social Services</t>
  </si>
  <si>
    <t xml:space="preserve">01016751 </t>
  </si>
  <si>
    <t>Pathways, Inc</t>
  </si>
  <si>
    <t xml:space="preserve">02071043 </t>
  </si>
  <si>
    <t>Area Agency on Aging &amp; NY Connects</t>
  </si>
  <si>
    <t>Pamela M. Brown</t>
  </si>
  <si>
    <t>425 Pennsylvannia Avenue</t>
  </si>
  <si>
    <t>Chemung County Department of Aging and Long Term Care</t>
  </si>
  <si>
    <t>02702436</t>
  </si>
  <si>
    <t>ARC, Early Intervention Program</t>
  </si>
  <si>
    <t>jfrank@arcofschuyler.org</t>
  </si>
  <si>
    <t>Jeannette Frank</t>
  </si>
  <si>
    <t>203 12th St</t>
  </si>
  <si>
    <t>Schuyler County Chapter, NYSARC, Inc.</t>
  </si>
  <si>
    <t>DavidA@cidsfamilies.com</t>
  </si>
  <si>
    <t>OMH Licensed and Supported Housing</t>
  </si>
  <si>
    <t>Ann Domingos LCSW-R CASAC</t>
  </si>
  <si>
    <t>26 Bridge St</t>
  </si>
  <si>
    <t>03379980</t>
  </si>
  <si>
    <t>DME &amp; Supplies</t>
  </si>
  <si>
    <t>ryan.thompson@sjhsyr.org</t>
  </si>
  <si>
    <t>RYAN THOMPSON</t>
  </si>
  <si>
    <t>Dewitt</t>
  </si>
  <si>
    <t>333 Butternut Drive</t>
  </si>
  <si>
    <t>FRANCISCAN HEALTH SUPPORT SERVICES, LLC  -  dba AUBURN HEALTH SUPPORT SERVICES</t>
  </si>
  <si>
    <t>02996945</t>
  </si>
  <si>
    <t>Traditional Housing</t>
  </si>
  <si>
    <t>lsmith@unityhouse.com</t>
  </si>
  <si>
    <t>ELIZABETH SMITH</t>
  </si>
  <si>
    <t>34 Wright Avenue</t>
  </si>
  <si>
    <t>UNITY HOUSE OF CAYUGA COUNTY,INC</t>
  </si>
  <si>
    <t>SNF Association</t>
  </si>
  <si>
    <t>kchambery@ghfa.org</t>
  </si>
  <si>
    <t>Keith Chambery</t>
  </si>
  <si>
    <t>40 Barrett Dr</t>
  </si>
  <si>
    <t>Genesee Health Facilities Association, Inc.</t>
  </si>
  <si>
    <t>Independent Living Center</t>
  </si>
  <si>
    <t>rene@aimcil.com</t>
  </si>
  <si>
    <t>René L. Snyder</t>
  </si>
  <si>
    <t>271 East First Street</t>
  </si>
  <si>
    <t>AIM Independent Living Center</t>
  </si>
  <si>
    <t>brandon.gardner@va.gov</t>
  </si>
  <si>
    <t>Brandon Gardner</t>
  </si>
  <si>
    <t>76 Veterans Avenue</t>
  </si>
  <si>
    <t>Bath VA Medical Center</t>
  </si>
  <si>
    <t>Pediatric Practice</t>
  </si>
  <si>
    <t>bjbutler@stny.rr.com</t>
  </si>
  <si>
    <t>B.J. Butler</t>
  </si>
  <si>
    <t>302 Hoffman St.</t>
  </si>
  <si>
    <t>Southern Tier Pediatrics</t>
  </si>
  <si>
    <t>Huther Dayle Memorial Institute, Inc. on behalf of Health Homes of Upstate New York</t>
  </si>
  <si>
    <t>Anthony L. Jordan Health Center on behalf of Greater Rochester Health Home Network LLC</t>
  </si>
  <si>
    <t xml:space="preserve">Other </t>
  </si>
  <si>
    <t>bill.pelino@rochestergeneral.org</t>
  </si>
  <si>
    <t>Bill Pelino, COO</t>
  </si>
  <si>
    <t>100 Kings Highway South, Suite 2500</t>
  </si>
  <si>
    <t>Greater Rochester Independent Practice Association, Inc.</t>
  </si>
  <si>
    <t>"OTHER"- Provider Type</t>
  </si>
  <si>
    <r>
      <t xml:space="preserve">2.2)     Partner Organizations - Contact Information
</t>
    </r>
    <r>
      <rPr>
        <b/>
        <sz val="14"/>
        <color rgb="FFFF0000"/>
        <rFont val="Calibri"/>
        <family val="2"/>
        <scheme val="minor"/>
      </rPr>
      <t>"OTHER" Provider Types</t>
    </r>
  </si>
  <si>
    <t>585-948-9159</t>
  </si>
  <si>
    <t>Dr. Alan Barcomb</t>
  </si>
  <si>
    <t xml:space="preserve">Oakfield </t>
  </si>
  <si>
    <t>Oakfield Family Medical Care</t>
  </si>
  <si>
    <t>Pembroke Family Medicine</t>
  </si>
  <si>
    <t>Mary Obear MD</t>
  </si>
  <si>
    <t>Dr. Rozy nelofar</t>
  </si>
  <si>
    <t>34 Swan Street, Suite #3</t>
  </si>
  <si>
    <t>Rozy Nelofar Wani, MD</t>
  </si>
  <si>
    <t>585-344-0870</t>
  </si>
  <si>
    <t>Dr. Suwarna Naik</t>
  </si>
  <si>
    <t>4156 West Main Street Road</t>
  </si>
  <si>
    <t>Individual</t>
  </si>
  <si>
    <t>Suwarna Naik, MD</t>
  </si>
  <si>
    <t>585-343-2611</t>
  </si>
  <si>
    <t>Abba Jain</t>
  </si>
  <si>
    <t>47 Batavia City Center</t>
  </si>
  <si>
    <t>Batavia Pediatrics</t>
  </si>
  <si>
    <t>Daneila Derosa, DO</t>
  </si>
  <si>
    <t>Emily Tenney, MD</t>
  </si>
  <si>
    <t>Lalit Jain, MD</t>
  </si>
  <si>
    <t>585-344-5470</t>
  </si>
  <si>
    <t>16 Bank Street</t>
  </si>
  <si>
    <t>Surgical Associates</t>
  </si>
  <si>
    <t>Andrea Zucchiatti, MD</t>
  </si>
  <si>
    <t>585-344-4374</t>
  </si>
  <si>
    <t>Batavia Family and Pediatrics</t>
  </si>
  <si>
    <t>Nurse_Practitioner</t>
  </si>
  <si>
    <t>Barbara Worthington, ANP</t>
  </si>
  <si>
    <t>585-344-6710</t>
  </si>
  <si>
    <t>229 Summit Street</t>
  </si>
  <si>
    <t>in process</t>
  </si>
  <si>
    <t>Pain Mangement Cetner</t>
  </si>
  <si>
    <t>Eugene Wang, MD</t>
  </si>
  <si>
    <t>585-768-4220</t>
  </si>
  <si>
    <t>8745 Lake Road</t>
  </si>
  <si>
    <t>Physicians Assistant practicing in FQHC or RHC led by a PA</t>
  </si>
  <si>
    <t>Thomas Urschel, RPA-C</t>
  </si>
  <si>
    <t>585-344-6713</t>
  </si>
  <si>
    <t>Eileen Hodges, RPA-C</t>
  </si>
  <si>
    <t>585-344-4700</t>
  </si>
  <si>
    <t>33 Chandler Avenue</t>
  </si>
  <si>
    <t>Womens Care Center</t>
  </si>
  <si>
    <t>Certified_Nurse_Midwife</t>
  </si>
  <si>
    <t>Cecilia Stearns, CNM</t>
  </si>
  <si>
    <t>Anupa Seth, MD</t>
  </si>
  <si>
    <t>585-344-5332</t>
  </si>
  <si>
    <t>Cardiology and Internal Medicine</t>
  </si>
  <si>
    <t>Susan Riner, ANP</t>
  </si>
  <si>
    <t>Lucille Ranalli, FNP</t>
  </si>
  <si>
    <t>Lisa Phillians, RPA-C</t>
  </si>
  <si>
    <t>Michele Odrobina, MD</t>
  </si>
  <si>
    <t>585-344-4376</t>
  </si>
  <si>
    <t>Javeed Mir, MD</t>
  </si>
  <si>
    <t>Michael Merrill, MD</t>
  </si>
  <si>
    <t>585-344-4342</t>
  </si>
  <si>
    <t>Corporate Health</t>
  </si>
  <si>
    <t>Stephen Mawn, MD</t>
  </si>
  <si>
    <t>Michelle Maniace, FNP</t>
  </si>
  <si>
    <t>585-344-3060</t>
  </si>
  <si>
    <t>Stefan Lucas, MD</t>
  </si>
  <si>
    <t>Robert Link, RPA-C</t>
  </si>
  <si>
    <t>Elaine Lemley, RPA-C</t>
  </si>
  <si>
    <t>Yeong Lee, MD</t>
  </si>
  <si>
    <t>Anna Lamb, DO</t>
  </si>
  <si>
    <t>Carmela Kling, FNP</t>
  </si>
  <si>
    <t>Laurie Kilbury-Taylor, DO</t>
  </si>
  <si>
    <t>Peter Kelley, FNP</t>
  </si>
  <si>
    <t>585-542-1596</t>
  </si>
  <si>
    <t>Akron</t>
  </si>
  <si>
    <t>372 Bloomington Road</t>
  </si>
  <si>
    <t>Tonawanda Seneca Family Care</t>
  </si>
  <si>
    <t>Dentist</t>
  </si>
  <si>
    <t>Brian Karam, DDS</t>
  </si>
  <si>
    <t>Amy Ireland, FNP</t>
  </si>
  <si>
    <t>Denise Goodberlet, FNP</t>
  </si>
  <si>
    <t>Anthony Froix, MD</t>
  </si>
  <si>
    <t>Richard Edwards, MD</t>
  </si>
  <si>
    <t>Courtenay Diehl, MD</t>
  </si>
  <si>
    <t>Kimberly Danser, CNM</t>
  </si>
  <si>
    <t>Crystal Crossett, RPA-C</t>
  </si>
  <si>
    <t>Ny</t>
  </si>
  <si>
    <t>Deborah Conrad, RPA-C</t>
  </si>
  <si>
    <t>585-343-4042</t>
  </si>
  <si>
    <t>Jin Yol Chang, MD</t>
  </si>
  <si>
    <t>Timothy Brimmer, RPA-C</t>
  </si>
  <si>
    <t>Patricia Beverly, CNM</t>
  </si>
  <si>
    <t>585-768-4400</t>
  </si>
  <si>
    <t>3 Tountas Avenue</t>
  </si>
  <si>
    <t xml:space="preserve">Individual </t>
  </si>
  <si>
    <t>Stanley Ambis, MD</t>
  </si>
  <si>
    <t>585-275-6095</t>
  </si>
  <si>
    <t>14642</t>
  </si>
  <si>
    <t>ROCHESTER</t>
  </si>
  <si>
    <t>380387</t>
  </si>
  <si>
    <t xml:space="preserve"> Nurse Practitioner</t>
  </si>
  <si>
    <t>ZWETSCH PNP, LAUREN</t>
  </si>
  <si>
    <t>ZWETSCH NP, LAUREN</t>
  </si>
  <si>
    <t>585-273-2751</t>
  </si>
  <si>
    <t>006112</t>
  </si>
  <si>
    <t xml:space="preserve"> Physician Assistant</t>
  </si>
  <si>
    <t>ZINK PA, CYNTHIA</t>
  </si>
  <si>
    <t>585-275-2821</t>
  </si>
  <si>
    <t>382205</t>
  </si>
  <si>
    <t>ZIELINSKI NP, STEPHANIE</t>
  </si>
  <si>
    <t>601 ELMWOOD AVE - BOX 655</t>
  </si>
  <si>
    <t>015359</t>
  </si>
  <si>
    <t>ZHAI PA, HONGTAO</t>
  </si>
  <si>
    <t>585-275-2530</t>
  </si>
  <si>
    <t>601 ELMWOOD AVE - BOX 681</t>
  </si>
  <si>
    <t>300941</t>
  </si>
  <si>
    <t>ZENTNER NP, JUSTINE</t>
  </si>
  <si>
    <t>585-341-6880</t>
  </si>
  <si>
    <t>14620</t>
  </si>
  <si>
    <t>1000 SOUTH AVE - BOX 31</t>
  </si>
  <si>
    <t>013615</t>
  </si>
  <si>
    <t>YUSUF PA, HAJARA</t>
  </si>
  <si>
    <t>010814</t>
  </si>
  <si>
    <t>YOUNGS PA, KATHLEEN</t>
  </si>
  <si>
    <t>585-275-7586</t>
  </si>
  <si>
    <t>003034</t>
  </si>
  <si>
    <t>YOUNG PA, IRIS</t>
  </si>
  <si>
    <t>585-275-9555</t>
  </si>
  <si>
    <t>305397</t>
  </si>
  <si>
    <t>YOUNG NP, PAMELA</t>
  </si>
  <si>
    <t>585-275-6653</t>
  </si>
  <si>
    <t>334646</t>
  </si>
  <si>
    <t>YOUNG NP, BILLIE</t>
  </si>
  <si>
    <t>585-276-3581</t>
  </si>
  <si>
    <t>301654</t>
  </si>
  <si>
    <t>YIRINEC NP, KIM</t>
  </si>
  <si>
    <t>585-341-6750</t>
  </si>
  <si>
    <t>013042</t>
  </si>
  <si>
    <t>YANKLOWSKI PA, JENNIFER</t>
  </si>
  <si>
    <t>585-463-2942</t>
  </si>
  <si>
    <t>013474</t>
  </si>
  <si>
    <t>WURZ PA, JENNIFER</t>
  </si>
  <si>
    <t>585-758-5700</t>
  </si>
  <si>
    <t>2365 S CLINTON AVE</t>
  </si>
  <si>
    <t>333914</t>
  </si>
  <si>
    <t>WRIGHT NP, TRACY</t>
  </si>
  <si>
    <t>585-396-6189</t>
  </si>
  <si>
    <t>14424</t>
  </si>
  <si>
    <t>CANANDAIGUA</t>
  </si>
  <si>
    <t>350 PARRISH ST</t>
  </si>
  <si>
    <t>300981</t>
  </si>
  <si>
    <t>WOODHAMS NP, KATHLEEN</t>
  </si>
  <si>
    <t>585-276-3332</t>
  </si>
  <si>
    <t>430207</t>
  </si>
  <si>
    <t>WOLF NP, ANDREW</t>
  </si>
  <si>
    <t>585-275-2691</t>
  </si>
  <si>
    <t>601 ELMWOOD AVE - BOX 685</t>
  </si>
  <si>
    <t>420483</t>
  </si>
  <si>
    <t>WILK NP, NANCY</t>
  </si>
  <si>
    <t>585-385-0590</t>
  </si>
  <si>
    <t>14526</t>
  </si>
  <si>
    <t>PENFIELD</t>
  </si>
  <si>
    <t>2200 PENFIELD RD</t>
  </si>
  <si>
    <t>006991</t>
  </si>
  <si>
    <t>WIHLEN PA, TERRY</t>
  </si>
  <si>
    <t>585-279-5100</t>
  </si>
  <si>
    <t>14623</t>
  </si>
  <si>
    <t>200 WHITE SPRUCE BLVD</t>
  </si>
  <si>
    <t>336895</t>
  </si>
  <si>
    <t>WIGHTREGNA NP, ELIZABETH</t>
  </si>
  <si>
    <t>585-487-3400</t>
  </si>
  <si>
    <t>500 RED CREEK DR</t>
  </si>
  <si>
    <t>420204</t>
  </si>
  <si>
    <t>WIGENT NP, PAM</t>
  </si>
  <si>
    <t>585-275-5875</t>
  </si>
  <si>
    <t>305588</t>
  </si>
  <si>
    <t>WIECHMANN NP, CARRIE A</t>
  </si>
  <si>
    <t>585-275-4711</t>
  </si>
  <si>
    <t>015085</t>
  </si>
  <si>
    <t>WESTCOTT PA, LAUREN</t>
  </si>
  <si>
    <t>585-275-5321</t>
  </si>
  <si>
    <t>14618</t>
  </si>
  <si>
    <t>4901 LAC DE VILLE</t>
  </si>
  <si>
    <t>010667</t>
  </si>
  <si>
    <t>WERZINGER PA, DEBRA</t>
  </si>
  <si>
    <t>585-341-0384</t>
  </si>
  <si>
    <t>990 SOUTH AVE</t>
  </si>
  <si>
    <t>335328</t>
  </si>
  <si>
    <t>WELSH NP, DARLENE</t>
  </si>
  <si>
    <t>335312</t>
  </si>
  <si>
    <t>WEIR NP, PATRICIA</t>
  </si>
  <si>
    <t>BOX 619-14 SMH</t>
  </si>
  <si>
    <t>331721</t>
  </si>
  <si>
    <t>WEBER NP, MARY</t>
  </si>
  <si>
    <t>585-487-3378</t>
  </si>
  <si>
    <t>304197</t>
  </si>
  <si>
    <t>WARD NP, KRISTON</t>
  </si>
  <si>
    <t>585-275-9490</t>
  </si>
  <si>
    <t>007527</t>
  </si>
  <si>
    <t>WAMP PA, SUZANNE</t>
  </si>
  <si>
    <t>585-262-9100</t>
  </si>
  <si>
    <t>160 SAWGRASS DR</t>
  </si>
  <si>
    <t>302641</t>
  </si>
  <si>
    <t>WALLIN NP, LISA</t>
  </si>
  <si>
    <t>585-275-2808</t>
  </si>
  <si>
    <t>601 ELMWOOD AVE - BOX 631</t>
  </si>
  <si>
    <t>380452</t>
  </si>
  <si>
    <t>VIERHILE NP, AMY</t>
  </si>
  <si>
    <t>012073</t>
  </si>
  <si>
    <t>VETTER PA, VALERIE</t>
  </si>
  <si>
    <t>601 ELMWOOD AVENUE - BOX 646</t>
  </si>
  <si>
    <t>304646</t>
  </si>
  <si>
    <t>VETTER NP, MARY</t>
  </si>
  <si>
    <t>585-275-7753</t>
  </si>
  <si>
    <t>012021</t>
  </si>
  <si>
    <t>VENNIRO PA, ERIKA</t>
  </si>
  <si>
    <t>585-758-0700</t>
  </si>
  <si>
    <t>3170 WEST ST</t>
  </si>
  <si>
    <t>300815</t>
  </si>
  <si>
    <t>VANDERBROOK NP, KATHY</t>
  </si>
  <si>
    <t>585-275-4733</t>
  </si>
  <si>
    <t>381839</t>
  </si>
  <si>
    <t>VALLEE NP, AMY</t>
  </si>
  <si>
    <t>585-275-7744</t>
  </si>
  <si>
    <t>380618</t>
  </si>
  <si>
    <t>VACZY NP, ELIZABETH</t>
  </si>
  <si>
    <t>585-467-1643</t>
  </si>
  <si>
    <t>14621</t>
  </si>
  <si>
    <t>1445 PORTLAND AVE</t>
  </si>
  <si>
    <t>525151</t>
  </si>
  <si>
    <t>VACCARELLI FNP, LAURIE</t>
  </si>
  <si>
    <t xml:space="preserve">   </t>
  </si>
  <si>
    <t>336750</t>
  </si>
  <si>
    <t>TYLL NP, JENNIFER</t>
  </si>
  <si>
    <t>585-275-8892</t>
  </si>
  <si>
    <t>601 ELMWOOD AVE - BOX SON</t>
  </si>
  <si>
    <t>330923</t>
  </si>
  <si>
    <t>TUTTLE NP, JANE</t>
  </si>
  <si>
    <t>585-922-4000</t>
  </si>
  <si>
    <t>1425 PORTLAND AVE</t>
  </si>
  <si>
    <t>430512</t>
  </si>
  <si>
    <t>TRZCINSKI NP, BETTINA</t>
  </si>
  <si>
    <t>585-341-8130</t>
  </si>
  <si>
    <t>301487</t>
  </si>
  <si>
    <t>TOWNSEND NP, ELAINE</t>
  </si>
  <si>
    <t>585-275-5730</t>
  </si>
  <si>
    <t>305680</t>
  </si>
  <si>
    <t>TORRES NP, AMY</t>
  </si>
  <si>
    <t>585-271-7800</t>
  </si>
  <si>
    <t>2255 S CLINTON AVE</t>
  </si>
  <si>
    <t>337289</t>
  </si>
  <si>
    <t>TISCHER FNP, KALIN</t>
  </si>
  <si>
    <t>601 ELMWOOD - BOX 675</t>
  </si>
  <si>
    <t>333501</t>
  </si>
  <si>
    <t>TIMM NP, JENNIFER</t>
  </si>
  <si>
    <t>585-723-3330</t>
  </si>
  <si>
    <t>14626</t>
  </si>
  <si>
    <t>2300 W RIDGE ROAD</t>
  </si>
  <si>
    <t>007836</t>
  </si>
  <si>
    <t>THOMAS PA, BECKY</t>
  </si>
  <si>
    <t>585-341-3881</t>
  </si>
  <si>
    <t>1000 SOUTH AVE - BOX 31 - ED</t>
  </si>
  <si>
    <t>007538</t>
  </si>
  <si>
    <t>THIREOS PA, STEPHEN</t>
  </si>
  <si>
    <t>SPENCERPORT</t>
  </si>
  <si>
    <t>42 NICHOLS ST</t>
  </si>
  <si>
    <t>006455</t>
  </si>
  <si>
    <t>THIELE PA, LAURIE</t>
  </si>
  <si>
    <t>585-279-4690</t>
  </si>
  <si>
    <t>777 S CLINTON AVE</t>
  </si>
  <si>
    <t>330314</t>
  </si>
  <si>
    <t>THIEL NP, CAROL</t>
  </si>
  <si>
    <t>601 ELMWOOD AVE - BOX 619-11</t>
  </si>
  <si>
    <t>381040</t>
  </si>
  <si>
    <t>TENHOOPEN NP, CYNTHIA</t>
  </si>
  <si>
    <t>518-386-3564</t>
  </si>
  <si>
    <t>12308</t>
  </si>
  <si>
    <t>SCHNENECTADY</t>
  </si>
  <si>
    <t>1270 BLEMONT AVE</t>
  </si>
  <si>
    <t>331499</t>
  </si>
  <si>
    <t>TEEGARDEN NP, SUSANN</t>
  </si>
  <si>
    <t>585-275-0202</t>
  </si>
  <si>
    <t>337288</t>
  </si>
  <si>
    <t>SYRETT NP, ANN Q</t>
  </si>
  <si>
    <t>585-275-1227</t>
  </si>
  <si>
    <t>380060</t>
  </si>
  <si>
    <t>SWANTZ NP, ANNE</t>
  </si>
  <si>
    <t>585-275-5720</t>
  </si>
  <si>
    <t>381622</t>
  </si>
  <si>
    <t>SWANK NP, NANCY</t>
  </si>
  <si>
    <t>585-341-7865</t>
  </si>
  <si>
    <t>4901 LAC DE VILLE BLVD</t>
  </si>
  <si>
    <t>009601</t>
  </si>
  <si>
    <t>SWALLOW PA, KRISTIN</t>
  </si>
  <si>
    <t>585-760-5466</t>
  </si>
  <si>
    <t>435 E HENRIETTA RD</t>
  </si>
  <si>
    <t>006757</t>
  </si>
  <si>
    <t>SUHR PA, BRENDA</t>
  </si>
  <si>
    <t>585-275-2986</t>
  </si>
  <si>
    <t>382220</t>
  </si>
  <si>
    <t>STUMP NP, JOHANNA</t>
  </si>
  <si>
    <t>585-341-7299</t>
  </si>
  <si>
    <t>2400 S CLINTON AVE</t>
  </si>
  <si>
    <t>305408</t>
  </si>
  <si>
    <t>STULPIN NP, KAREN</t>
  </si>
  <si>
    <t>585-273-2457</t>
  </si>
  <si>
    <t>400756</t>
  </si>
  <si>
    <t>STROLLO NP, BONNIE</t>
  </si>
  <si>
    <t>585-275-1395</t>
  </si>
  <si>
    <t>015822</t>
  </si>
  <si>
    <t>STRIZAK PA, KATHERINE</t>
  </si>
  <si>
    <t>585-596-0134</t>
  </si>
  <si>
    <t>14895</t>
  </si>
  <si>
    <t>WELLSVILLE</t>
  </si>
  <si>
    <t>191 N MAIN ST</t>
  </si>
  <si>
    <t>332224</t>
  </si>
  <si>
    <t>STREETER FNP, JEANNE</t>
  </si>
  <si>
    <t>585-275-2962</t>
  </si>
  <si>
    <t>14609</t>
  </si>
  <si>
    <t>905 CULVER RD</t>
  </si>
  <si>
    <t>420069</t>
  </si>
  <si>
    <t>STEVENS NP, JOANNE</t>
  </si>
  <si>
    <t>585-461-0770</t>
  </si>
  <si>
    <t>2400 S CLINTON AVE BLDG F</t>
  </si>
  <si>
    <t>300819</t>
  </si>
  <si>
    <t>STENZIANO NP, GABRIEL</t>
  </si>
  <si>
    <t>303011</t>
  </si>
  <si>
    <t>STEFKO NP, JULIE</t>
  </si>
  <si>
    <t>585-275-2901</t>
  </si>
  <si>
    <t>601 ELMWOOD AVE - BOX 693</t>
  </si>
  <si>
    <t>302821</t>
  </si>
  <si>
    <t>STAHLECKERETTER NP, MARYANNE</t>
  </si>
  <si>
    <t>585-275-5167</t>
  </si>
  <si>
    <t>333008</t>
  </si>
  <si>
    <t>STACY NP, ROBIN</t>
  </si>
  <si>
    <t>585-275-1951</t>
  </si>
  <si>
    <t>335345</t>
  </si>
  <si>
    <t>SPRINGER NP, HEIDI</t>
  </si>
  <si>
    <t>585-341-7851</t>
  </si>
  <si>
    <t>601 ELMWOOD AVE - BOX 665</t>
  </si>
  <si>
    <t>001116</t>
  </si>
  <si>
    <t>SPRATT PA, BARTON</t>
  </si>
  <si>
    <t>585-396-6150</t>
  </si>
  <si>
    <t>004275</t>
  </si>
  <si>
    <t>SPILLANE PA, MICHAEL</t>
  </si>
  <si>
    <t>585-275-2121</t>
  </si>
  <si>
    <t>304340</t>
  </si>
  <si>
    <t>SPILBERG NP, CATHERINE</t>
  </si>
  <si>
    <t>585-273-3760</t>
  </si>
  <si>
    <t>336777</t>
  </si>
  <si>
    <t>SORENSEN NP, ANNA MARY</t>
  </si>
  <si>
    <t>585-275-3325</t>
  </si>
  <si>
    <t>003074</t>
  </si>
  <si>
    <t>SORBER PA, THOMAS</t>
  </si>
  <si>
    <t>585-275-0566</t>
  </si>
  <si>
    <t>335248</t>
  </si>
  <si>
    <t>SOLER NP, TRACY</t>
  </si>
  <si>
    <t>585-226-2640</t>
  </si>
  <si>
    <t>14414</t>
  </si>
  <si>
    <t>AVON</t>
  </si>
  <si>
    <t>470 COLLINS ST</t>
  </si>
  <si>
    <t>007341</t>
  </si>
  <si>
    <t>SMIZZI PA, JOSEPH</t>
  </si>
  <si>
    <t>585-275-7854</t>
  </si>
  <si>
    <t>601 ELMWOOD AVE - BOX 605</t>
  </si>
  <si>
    <t>300857</t>
  </si>
  <si>
    <t>SMITHLIGHTFOOT NP, MARTHA</t>
  </si>
  <si>
    <t>002237</t>
  </si>
  <si>
    <t>SMITH PA, LINDA</t>
  </si>
  <si>
    <t>585-275-7944</t>
  </si>
  <si>
    <t>601 ELMWOOD AVE - BOX 670</t>
  </si>
  <si>
    <t>301476</t>
  </si>
  <si>
    <t>SMITH NP, SUSAN</t>
  </si>
  <si>
    <t>607-936-6446</t>
  </si>
  <si>
    <t>14830</t>
  </si>
  <si>
    <t>8 W PULTENEY ST</t>
  </si>
  <si>
    <t>332249</t>
  </si>
  <si>
    <t>SMITH NP, LINDA</t>
  </si>
  <si>
    <t>430040</t>
  </si>
  <si>
    <t>SMITH NP, DAWN ANN</t>
  </si>
  <si>
    <t>1000 SOUTH AVENUE</t>
  </si>
  <si>
    <t>005570</t>
  </si>
  <si>
    <t>SKINNER PA, BRIDGET</t>
  </si>
  <si>
    <t>585-242-1300</t>
  </si>
  <si>
    <t>180 SAWGRASS DR</t>
  </si>
  <si>
    <t>336874</t>
  </si>
  <si>
    <t>SIMMONS FNP, JULIE</t>
  </si>
  <si>
    <t>015149</t>
  </si>
  <si>
    <t>SIALA PA, TAREK</t>
  </si>
  <si>
    <t>125 LATTIMORE RD</t>
  </si>
  <si>
    <t>333693</t>
  </si>
  <si>
    <t>SHOOTS NP, KELLY</t>
  </si>
  <si>
    <t>585-530-2050</t>
  </si>
  <si>
    <t>14607</t>
  </si>
  <si>
    <t>46 PRINCE ST</t>
  </si>
  <si>
    <t>400689</t>
  </si>
  <si>
    <t>SHARP NP, DARYL</t>
  </si>
  <si>
    <t>304277</t>
  </si>
  <si>
    <t>SHANNON NP, DANA</t>
  </si>
  <si>
    <t>585-276-3971</t>
  </si>
  <si>
    <t>006688</t>
  </si>
  <si>
    <t>SERVENTI PA, JENNIFER</t>
  </si>
  <si>
    <t>585-275-0980</t>
  </si>
  <si>
    <t>601 ELMWOOD AVE -BOX SON</t>
  </si>
  <si>
    <t>300460</t>
  </si>
  <si>
    <t>SELLERS NP, CRAIG</t>
  </si>
  <si>
    <t>420873</t>
  </si>
  <si>
    <t>SEGUIN NP, THERESA</t>
  </si>
  <si>
    <t>585-340-8949</t>
  </si>
  <si>
    <t>2180 S CLINTON AVE</t>
  </si>
  <si>
    <t>381243</t>
  </si>
  <si>
    <t>SEAMAN NP, BRENDA</t>
  </si>
  <si>
    <t>585-275-5381</t>
  </si>
  <si>
    <t>380560</t>
  </si>
  <si>
    <t>SCIERA NP, MELINDA</t>
  </si>
  <si>
    <t>585-244-5670</t>
  </si>
  <si>
    <t>ROCHESTER COLON RECTAL SURGEONS</t>
  </si>
  <si>
    <t>331019</t>
  </si>
  <si>
    <t>SCHWARTZ NP, THERESA</t>
  </si>
  <si>
    <t>585-487-1000</t>
  </si>
  <si>
    <t>400 RED CREEK ROAD</t>
  </si>
  <si>
    <t>300852</t>
  </si>
  <si>
    <t>SCHWALM NP, MARGARET</t>
  </si>
  <si>
    <t>585-275-4708</t>
  </si>
  <si>
    <t>601 ELMWOOD AVE - BOX 619-14</t>
  </si>
  <si>
    <t>381772</t>
  </si>
  <si>
    <t>SCHULENBERG NP, ADAM</t>
  </si>
  <si>
    <t>009619</t>
  </si>
  <si>
    <t>SCHREIBER PA, CHARLES</t>
  </si>
  <si>
    <t>585-273-2727</t>
  </si>
  <si>
    <t>300590</t>
  </si>
  <si>
    <t>SCHMIDT NP, ELLEN</t>
  </si>
  <si>
    <t>585-334-0130</t>
  </si>
  <si>
    <t>200 RED CREEK DR</t>
  </si>
  <si>
    <t>014686</t>
  </si>
  <si>
    <t>SASSANO PA, JENNIFER</t>
  </si>
  <si>
    <t>585-275-5863</t>
  </si>
  <si>
    <t>333558</t>
  </si>
  <si>
    <t>SARGENT NP, SUSAN</t>
  </si>
  <si>
    <t>585-341-6881</t>
  </si>
  <si>
    <t>017375</t>
  </si>
  <si>
    <t>SAGOLA PA, KAYLEEN</t>
  </si>
  <si>
    <t>381684</t>
  </si>
  <si>
    <t>RYAN NP, MELISSA</t>
  </si>
  <si>
    <t>585-275-0133</t>
  </si>
  <si>
    <t>333056</t>
  </si>
  <si>
    <t>RUST NP, KAY</t>
  </si>
  <si>
    <t>585-341-0366</t>
  </si>
  <si>
    <t>331160</t>
  </si>
  <si>
    <t>RUGELIS NP, DAWN</t>
  </si>
  <si>
    <t>012829</t>
  </si>
  <si>
    <t>ROWE PA, KARESS</t>
  </si>
  <si>
    <t>585-341-7685</t>
  </si>
  <si>
    <t>005951</t>
  </si>
  <si>
    <t>ROSINSKI PA, GREGORY</t>
  </si>
  <si>
    <t>420331</t>
  </si>
  <si>
    <t>ROSARIOMCCABE NP, LUIS</t>
  </si>
  <si>
    <t>585-273-4336</t>
  </si>
  <si>
    <t>601 ELMWOOD AVE - BOX 679Y</t>
  </si>
  <si>
    <t>332788</t>
  </si>
  <si>
    <t>ROMEO NP, MARCIA</t>
  </si>
  <si>
    <t>585-275-2972</t>
  </si>
  <si>
    <t>381702</t>
  </si>
  <si>
    <t>ROMEIS NP, CARLA</t>
  </si>
  <si>
    <t>007748</t>
  </si>
  <si>
    <t>ROMANOFSKY PA, KELLY</t>
  </si>
  <si>
    <t>585-279-7827</t>
  </si>
  <si>
    <t>315 SCIENCE PARKWAY</t>
  </si>
  <si>
    <t>400227</t>
  </si>
  <si>
    <t>ROMANOEGAN NP, JOANNE</t>
  </si>
  <si>
    <t>601 ELMWWOD AVENUE</t>
  </si>
  <si>
    <t>380282</t>
  </si>
  <si>
    <t>ROGERS NP, JANICE</t>
  </si>
  <si>
    <t>585-275-3005</t>
  </si>
  <si>
    <t>4901 LAC DE VILLE BLVD-BLDING D</t>
  </si>
  <si>
    <t>331370</t>
  </si>
  <si>
    <t>RODENBERG NP, LINDA</t>
  </si>
  <si>
    <t>315-787-4977</t>
  </si>
  <si>
    <t>13165</t>
  </si>
  <si>
    <t>WATERLOO</t>
  </si>
  <si>
    <t>367 E MAIN ST</t>
  </si>
  <si>
    <t>330751</t>
  </si>
  <si>
    <t>ROBINSON NP, ROBERTA</t>
  </si>
  <si>
    <t>601 ELMWOOD AVE - BOX 675</t>
  </si>
  <si>
    <t>300631</t>
  </si>
  <si>
    <t>ROBINSON NP, MARY</t>
  </si>
  <si>
    <t>330916</t>
  </si>
  <si>
    <t>RIVERS FNP, MARY</t>
  </si>
  <si>
    <t>585-273-4041</t>
  </si>
  <si>
    <t>013768</t>
  </si>
  <si>
    <t>RIESENBERGER PA, BRIAN</t>
  </si>
  <si>
    <t>315-629-1304</t>
  </si>
  <si>
    <t>13637</t>
  </si>
  <si>
    <t>EVANSMILLS</t>
  </si>
  <si>
    <t>26121 US ROUTE 11</t>
  </si>
  <si>
    <t>010685</t>
  </si>
  <si>
    <t>RICHTER PA, HENRY</t>
  </si>
  <si>
    <t>585-279-4620</t>
  </si>
  <si>
    <t>330319</t>
  </si>
  <si>
    <t>RICHARDSON NP, MAUREEN</t>
  </si>
  <si>
    <t>585-273-5863</t>
  </si>
  <si>
    <t>305131</t>
  </si>
  <si>
    <t>RICH NP, LYNN</t>
  </si>
  <si>
    <t>585-273-5454</t>
  </si>
  <si>
    <t>919 WESTFALL RD</t>
  </si>
  <si>
    <t>300774</t>
  </si>
  <si>
    <t>RICE NP, AUDREY</t>
  </si>
  <si>
    <t>585-275-5871</t>
  </si>
  <si>
    <t>012724</t>
  </si>
  <si>
    <t>REY PA, JESSICA</t>
  </si>
  <si>
    <t>585-389-0988</t>
  </si>
  <si>
    <t>14534</t>
  </si>
  <si>
    <t>PITTSFORD</t>
  </si>
  <si>
    <t>007325</t>
  </si>
  <si>
    <t>RESSMAN PA, ERIN</t>
  </si>
  <si>
    <t>585-758-5769</t>
  </si>
  <si>
    <t>332617</t>
  </si>
  <si>
    <t>REKKERTH NP, DONNA</t>
  </si>
  <si>
    <t>585-276-3616</t>
  </si>
  <si>
    <t>333350</t>
  </si>
  <si>
    <t>RAST NP, SHIRLEY</t>
  </si>
  <si>
    <t>315-986-2100</t>
  </si>
  <si>
    <t>14502</t>
  </si>
  <si>
    <t>MACEDON</t>
  </si>
  <si>
    <t>1033 PITTSFORD PALMYRA RD</t>
  </si>
  <si>
    <t>335533</t>
  </si>
  <si>
    <t>QUINN NP, SUSAN S</t>
  </si>
  <si>
    <t>585-341-6780</t>
  </si>
  <si>
    <t>430627</t>
  </si>
  <si>
    <t>PUM NP, JULIE</t>
  </si>
  <si>
    <t>585-275-5543</t>
  </si>
  <si>
    <t>381047</t>
  </si>
  <si>
    <t>PULHAMUS NP, MARSHA</t>
  </si>
  <si>
    <t>585-275-0526</t>
  </si>
  <si>
    <t>601 ELMWOOD AVE - BOX 689</t>
  </si>
  <si>
    <t>302224</t>
  </si>
  <si>
    <t>PUGLIESE NP, MARY ANN</t>
  </si>
  <si>
    <t>1000 SOUTH AVE - BOX 15</t>
  </si>
  <si>
    <t>430224</t>
  </si>
  <si>
    <t>PRINZI NP, KRISTA</t>
  </si>
  <si>
    <t>332233</t>
  </si>
  <si>
    <t>POWLEY NP, ELIZABETH</t>
  </si>
  <si>
    <t>332268</t>
  </si>
  <si>
    <t>PLENINGER NP, KATHLEEN</t>
  </si>
  <si>
    <t>585-275-2464</t>
  </si>
  <si>
    <t>381363</t>
  </si>
  <si>
    <t>PLATANIA NP, BRIDGET</t>
  </si>
  <si>
    <t>420344</t>
  </si>
  <si>
    <t>PITTINARO NP, DEBORAH</t>
  </si>
  <si>
    <t>333034</t>
  </si>
  <si>
    <t>PILC NP, DEBORA</t>
  </si>
  <si>
    <t>585-275-6871</t>
  </si>
  <si>
    <t>381232</t>
  </si>
  <si>
    <t>PIETRASZEWSKI NP, JULIE</t>
  </si>
  <si>
    <t>585-442-5320</t>
  </si>
  <si>
    <t>302215</t>
  </si>
  <si>
    <t>PHILLIPS NP, CELESTE</t>
  </si>
  <si>
    <t>381106</t>
  </si>
  <si>
    <t>PHILIPSON NP, ELAINE</t>
  </si>
  <si>
    <t>585-341-7700</t>
  </si>
  <si>
    <t>2400 CLINTON AVE</t>
  </si>
  <si>
    <t>300855</t>
  </si>
  <si>
    <t>PFEIFFER NP, JOAN</t>
  </si>
  <si>
    <t>585-279-4999</t>
  </si>
  <si>
    <t>2613 W HENRIETTA RD STRONG TIES</t>
  </si>
  <si>
    <t>300777</t>
  </si>
  <si>
    <t>PETTIT FNP, WENDY</t>
  </si>
  <si>
    <t>430290</t>
  </si>
  <si>
    <t>PETIT NP, CYNTHIA</t>
  </si>
  <si>
    <t>601 ELMWOOD AVE - BOX 632</t>
  </si>
  <si>
    <t>380186</t>
  </si>
  <si>
    <t>PETERSONSWEENEY NP, KATHLEEN</t>
  </si>
  <si>
    <t>585-275-2820</t>
  </si>
  <si>
    <t>430121</t>
  </si>
  <si>
    <t>PETERS NP, DOREEN</t>
  </si>
  <si>
    <t>180 SAWGRASS DRIVE</t>
  </si>
  <si>
    <t>331701</t>
  </si>
  <si>
    <t>PENNELLAVAUGHAN NP, JANET</t>
  </si>
  <si>
    <t>430587</t>
  </si>
  <si>
    <t>PEDULLA NP, SARA</t>
  </si>
  <si>
    <t>303408</t>
  </si>
  <si>
    <t>PEARSON NP, NANCY</t>
  </si>
  <si>
    <t>601 ELMWOOD AVE - BOX 671</t>
  </si>
  <si>
    <t>381255</t>
  </si>
  <si>
    <t>PATANELLA NP, LORNA</t>
  </si>
  <si>
    <t>585-922-8350</t>
  </si>
  <si>
    <t>222 ALEXANDER ST</t>
  </si>
  <si>
    <t>005465</t>
  </si>
  <si>
    <t>PALERMO PA, BERNADETTE</t>
  </si>
  <si>
    <t>585-275-1177</t>
  </si>
  <si>
    <t>14627</t>
  </si>
  <si>
    <t>738 LIBRARY RD</t>
  </si>
  <si>
    <t>302183</t>
  </si>
  <si>
    <t>PAINE NP, THEODORA</t>
  </si>
  <si>
    <t>585-768-2620</t>
  </si>
  <si>
    <t>14482</t>
  </si>
  <si>
    <t>LEROY</t>
  </si>
  <si>
    <t>8745 LAKE RD</t>
  </si>
  <si>
    <t>003717</t>
  </si>
  <si>
    <t>PACINO PA, JAMES</t>
  </si>
  <si>
    <t>585-297-1052</t>
  </si>
  <si>
    <t>14020</t>
  </si>
  <si>
    <t>BATAVIA</t>
  </si>
  <si>
    <t>222 RICHMOND AVE</t>
  </si>
  <si>
    <t>331079</t>
  </si>
  <si>
    <t>PACINO NP, JAMES P</t>
  </si>
  <si>
    <t>014180</t>
  </si>
  <si>
    <t>OWENS PA, LAUREN</t>
  </si>
  <si>
    <t>335253</t>
  </si>
  <si>
    <t>OSBORN NP, REBECCA</t>
  </si>
  <si>
    <t>585-279-4995</t>
  </si>
  <si>
    <t>302766</t>
  </si>
  <si>
    <t>ORLOFF NP, DEBORAH</t>
  </si>
  <si>
    <t>2300 W RIDGE RD</t>
  </si>
  <si>
    <t>017020</t>
  </si>
  <si>
    <t>OPPEDISANO PA, AUDREY</t>
  </si>
  <si>
    <t>585-341-7768</t>
  </si>
  <si>
    <t>300732</t>
  </si>
  <si>
    <t>OPLADEN NP, JANICE</t>
  </si>
  <si>
    <t>013411</t>
  </si>
  <si>
    <t>ONEILL PA, MARGARET</t>
  </si>
  <si>
    <t>336286</t>
  </si>
  <si>
    <t>OLIVER NP, CATHERINE</t>
  </si>
  <si>
    <t>585-275-3592</t>
  </si>
  <si>
    <t>601 ELMWOOD AVE - BOX PSYCH</t>
  </si>
  <si>
    <t>301136</t>
  </si>
  <si>
    <t>OLESKO NP, BARBARA</t>
  </si>
  <si>
    <t>585-273-4048</t>
  </si>
  <si>
    <t>601 ELMWOOD AVE - BOX 679</t>
  </si>
  <si>
    <t>302243</t>
  </si>
  <si>
    <t>OGORMAN NP, ERIN</t>
  </si>
  <si>
    <t>585-654-5432</t>
  </si>
  <si>
    <t>913 CULVER RD</t>
  </si>
  <si>
    <t>338190</t>
  </si>
  <si>
    <t>OBI FNP, THECLA</t>
  </si>
  <si>
    <t>585-239-7300</t>
  </si>
  <si>
    <t>101 CANAL LANDING BLVD</t>
  </si>
  <si>
    <t>005820</t>
  </si>
  <si>
    <t>NOVOZHENETS PA, IRINA</t>
  </si>
  <si>
    <t>401208</t>
  </si>
  <si>
    <t>NORTHRUP NP, VALERIE</t>
  </si>
  <si>
    <t>585-275-1509</t>
  </si>
  <si>
    <t>430191</t>
  </si>
  <si>
    <t>NORTHRUP NP, CHRISTINE</t>
  </si>
  <si>
    <t>14450</t>
  </si>
  <si>
    <t>FAIRPORT</t>
  </si>
  <si>
    <t>800 AYRAULT RD</t>
  </si>
  <si>
    <t>001219</t>
  </si>
  <si>
    <t>NOBLE PA, FRANCES</t>
  </si>
  <si>
    <t>585-275-4775</t>
  </si>
  <si>
    <t>430653</t>
  </si>
  <si>
    <t>NEWTON NP, CHRISTINA</t>
  </si>
  <si>
    <t>380806</t>
  </si>
  <si>
    <t>NEMECHEK NP, PERRY</t>
  </si>
  <si>
    <t>315-841-4178</t>
  </si>
  <si>
    <t>13480</t>
  </si>
  <si>
    <t>WATERVILLE</t>
  </si>
  <si>
    <t>117 W MAIN ST</t>
  </si>
  <si>
    <t>330574</t>
  </si>
  <si>
    <t>NELSON NP, BERIT</t>
  </si>
  <si>
    <t>010796</t>
  </si>
  <si>
    <t>MUTHIG PA, PAULA</t>
  </si>
  <si>
    <t>585-275-4517</t>
  </si>
  <si>
    <t>300547</t>
  </si>
  <si>
    <t>MURRAY NP, MARGARET</t>
  </si>
  <si>
    <t>336333</t>
  </si>
  <si>
    <t>MURPHY NP, MORGAN</t>
  </si>
  <si>
    <t>380447</t>
  </si>
  <si>
    <t>MURANTE NP, BARBARA</t>
  </si>
  <si>
    <t>421130</t>
  </si>
  <si>
    <t>MUELLER NP, AMY</t>
  </si>
  <si>
    <t>585-486-0147</t>
  </si>
  <si>
    <t>400 RED CREEK DR</t>
  </si>
  <si>
    <t>332638</t>
  </si>
  <si>
    <t>MRAZ NP, MARGARET</t>
  </si>
  <si>
    <t>006431</t>
  </si>
  <si>
    <t>MOOSE PA, THOMAS</t>
  </si>
  <si>
    <t>585-275-2647</t>
  </si>
  <si>
    <t>380165</t>
  </si>
  <si>
    <t>MOONEY NP, JEAN</t>
  </si>
  <si>
    <t>585-346-3660</t>
  </si>
  <si>
    <t>14480</t>
  </si>
  <si>
    <t>LAKEVILLE</t>
  </si>
  <si>
    <t>3509 THOMAS DR</t>
  </si>
  <si>
    <t>330081</t>
  </si>
  <si>
    <t>MILLER NP, JULIA</t>
  </si>
  <si>
    <t>013436</t>
  </si>
  <si>
    <t>MEYER PA, JASON</t>
  </si>
  <si>
    <t>585-279-4720</t>
  </si>
  <si>
    <t>330252</t>
  </si>
  <si>
    <t>MERRITT NP, MARILYN</t>
  </si>
  <si>
    <t>335245</t>
  </si>
  <si>
    <t>MERKLINGER NP, BETHANY</t>
  </si>
  <si>
    <t>585-922-2572</t>
  </si>
  <si>
    <t>335570</t>
  </si>
  <si>
    <t>MEJAK FNP, CASSONDRA</t>
  </si>
  <si>
    <t>585-276-6666</t>
  </si>
  <si>
    <t>331850</t>
  </si>
  <si>
    <t>MEACHAM NP, KIMBERLY</t>
  </si>
  <si>
    <t>588-276-4101</t>
  </si>
  <si>
    <t>016958</t>
  </si>
  <si>
    <t>MCTAMMANY PA, COLLEEN</t>
  </si>
  <si>
    <t>585-275-3845</t>
  </si>
  <si>
    <t>BOX 777</t>
  </si>
  <si>
    <t>380615</t>
  </si>
  <si>
    <t>MCMULLEN NP, MARILYN</t>
  </si>
  <si>
    <t>585-275-6233</t>
  </si>
  <si>
    <t>601 ELMWOOD AVE - BOX 619-13</t>
  </si>
  <si>
    <t>333969</t>
  </si>
  <si>
    <t>MCKINLEY NP, ELIZABETH</t>
  </si>
  <si>
    <t>585-594-5995</t>
  </si>
  <si>
    <t>14514</t>
  </si>
  <si>
    <t>NORTH CHILI</t>
  </si>
  <si>
    <t>4201 BUFFALO RD</t>
  </si>
  <si>
    <t>014328</t>
  </si>
  <si>
    <t>MCKEE PA, LORI</t>
  </si>
  <si>
    <t>585-427-9950</t>
  </si>
  <si>
    <t>400 WHITE SPRUCE BLVD</t>
  </si>
  <si>
    <t>334996</t>
  </si>
  <si>
    <t>MCINTYRE NP, ALLISON</t>
  </si>
  <si>
    <t>585-276-4299</t>
  </si>
  <si>
    <t>333692</t>
  </si>
  <si>
    <t>MCINTOSH NP, KATHLEEN</t>
  </si>
  <si>
    <t>585-275-7893</t>
  </si>
  <si>
    <t>300953</t>
  </si>
  <si>
    <t>MCHENRY NP, LINDA</t>
  </si>
  <si>
    <t>585-341-0521</t>
  </si>
  <si>
    <t>430084</t>
  </si>
  <si>
    <t>MCGUIRE NP, MARY</t>
  </si>
  <si>
    <t>585-273-1911</t>
  </si>
  <si>
    <t>304562</t>
  </si>
  <si>
    <t>MCGRUDER NP, ERIN</t>
  </si>
  <si>
    <t>585-678-6967</t>
  </si>
  <si>
    <t>20 OFFICE PARK WAY</t>
  </si>
  <si>
    <t>333725</t>
  </si>
  <si>
    <t>MCGARVEY NP, TAMMY</t>
  </si>
  <si>
    <t>335982</t>
  </si>
  <si>
    <t>MCGAHAN FNP, STACEY</t>
  </si>
  <si>
    <t>305411</t>
  </si>
  <si>
    <t>MCELHINNEY NP, CAROLYN</t>
  </si>
  <si>
    <t>585-276-6008</t>
  </si>
  <si>
    <t>306063</t>
  </si>
  <si>
    <t>MCDOWELL NP, ANNE ELIZABETH</t>
  </si>
  <si>
    <t>585-341-8057</t>
  </si>
  <si>
    <t>430654</t>
  </si>
  <si>
    <t>MCCULLOUGH NP, KATHLEEN</t>
  </si>
  <si>
    <t>585-275-1000</t>
  </si>
  <si>
    <t>382382</t>
  </si>
  <si>
    <t>MCCHEYNE NP, MELISANDE</t>
  </si>
  <si>
    <t>585-275-4912</t>
  </si>
  <si>
    <t>007931</t>
  </si>
  <si>
    <t>MCCARTHY PA, BRIDGET</t>
  </si>
  <si>
    <t>585-275-0227</t>
  </si>
  <si>
    <t>300740</t>
  </si>
  <si>
    <t>MCCARTHY NP, KRISTINE L</t>
  </si>
  <si>
    <t>585-922-4101</t>
  </si>
  <si>
    <t>334628</t>
  </si>
  <si>
    <t>MAZZA NP, KAREN</t>
  </si>
  <si>
    <t>585-275-4800</t>
  </si>
  <si>
    <t>014448</t>
  </si>
  <si>
    <t>MAXWELL PA, PETER</t>
  </si>
  <si>
    <t>585-342-7170</t>
  </si>
  <si>
    <t>301455</t>
  </si>
  <si>
    <t>MAXWELL NP, MARY</t>
  </si>
  <si>
    <t>585-235-1515</t>
  </si>
  <si>
    <t>14624</t>
  </si>
  <si>
    <t>1160 CHILI AVE</t>
  </si>
  <si>
    <t>003606</t>
  </si>
  <si>
    <t>MATHIESON PA, MICHAEL H</t>
  </si>
  <si>
    <t>585-341-6707</t>
  </si>
  <si>
    <t>333091</t>
  </si>
  <si>
    <t>MASSAROBAKER FNP, LYNNE</t>
  </si>
  <si>
    <t>335263</t>
  </si>
  <si>
    <t>MASON NP, DOROTHY</t>
  </si>
  <si>
    <t>585-275-9276</t>
  </si>
  <si>
    <t>601 ELMWOOD AVE BOX 619-334</t>
  </si>
  <si>
    <t>382236</t>
  </si>
  <si>
    <t>MARTIN NP, JOSE ANN</t>
  </si>
  <si>
    <t>585-275-4707</t>
  </si>
  <si>
    <t>381628</t>
  </si>
  <si>
    <t>MARTIN NP, HEATHER</t>
  </si>
  <si>
    <t>315-462-3571</t>
  </si>
  <si>
    <t>14432</t>
  </si>
  <si>
    <t>CLIFTON SPRINGS</t>
  </si>
  <si>
    <t>4 COULTER RD</t>
  </si>
  <si>
    <t>304193</t>
  </si>
  <si>
    <t>MAROTTA NP, STACY</t>
  </si>
  <si>
    <t>585-426-0530</t>
  </si>
  <si>
    <t>14606</t>
  </si>
  <si>
    <t>2211 LYELL AVE</t>
  </si>
  <si>
    <t>334935</t>
  </si>
  <si>
    <t>MARKWICK NP, LAURA</t>
  </si>
  <si>
    <t>585-487-3420</t>
  </si>
  <si>
    <t>005316</t>
  </si>
  <si>
    <t>MARIANI PA, JENNIFER</t>
  </si>
  <si>
    <t>007120</t>
  </si>
  <si>
    <t>MARCOCCIA PA, SHEILA</t>
  </si>
  <si>
    <t>1000 SOUTH AVE - BOX 32</t>
  </si>
  <si>
    <t>011336</t>
  </si>
  <si>
    <t>MAPES PA, TRACY</t>
  </si>
  <si>
    <t>585-276-3049</t>
  </si>
  <si>
    <t>336014</t>
  </si>
  <si>
    <t>MANSFIELD NP, SHARON</t>
  </si>
  <si>
    <t>315-652-6551</t>
  </si>
  <si>
    <t>13090</t>
  </si>
  <si>
    <t>LIVERPOOL</t>
  </si>
  <si>
    <t>8015 RT 57</t>
  </si>
  <si>
    <t>330614</t>
  </si>
  <si>
    <t>MANSER NP, KATHERINE</t>
  </si>
  <si>
    <t>585-273-1776</t>
  </si>
  <si>
    <t>401132</t>
  </si>
  <si>
    <t>MANGARELLI NP, PATRICIA</t>
  </si>
  <si>
    <t>585-487-1700</t>
  </si>
  <si>
    <t>125 RED CREEK DR</t>
  </si>
  <si>
    <t>331695</t>
  </si>
  <si>
    <t>MANDEVILLE NP, SHIRLEY</t>
  </si>
  <si>
    <t>335104</t>
  </si>
  <si>
    <t>MAMMEN NP, JENNIFER</t>
  </si>
  <si>
    <t>585-292-5830</t>
  </si>
  <si>
    <t>103 WHITE SPRUCE BLVD</t>
  </si>
  <si>
    <t>336047</t>
  </si>
  <si>
    <t>MALLORY NP, ASHLEY</t>
  </si>
  <si>
    <t>305384</t>
  </si>
  <si>
    <t>MALLABER NP, PATRICIA</t>
  </si>
  <si>
    <t>585-279-4700</t>
  </si>
  <si>
    <t>14543</t>
  </si>
  <si>
    <t>RUSH</t>
  </si>
  <si>
    <t>HIGHLAND FAMILY MEDICINE CENTER</t>
  </si>
  <si>
    <t>330243</t>
  </si>
  <si>
    <t>MALETZKE NP, MARTA</t>
  </si>
  <si>
    <t>601 ELMWOOD AVE - BOX 646</t>
  </si>
  <si>
    <t>335558</t>
  </si>
  <si>
    <t>MAIN NP, TIFFANY</t>
  </si>
  <si>
    <t>585-242-1382</t>
  </si>
  <si>
    <t>430727</t>
  </si>
  <si>
    <t>MAHER NP, TAMMY</t>
  </si>
  <si>
    <t>305891</t>
  </si>
  <si>
    <t>MAGNUSSEN NP, ANN</t>
  </si>
  <si>
    <t>585-273-1753</t>
  </si>
  <si>
    <t>381250</t>
  </si>
  <si>
    <t>MADDISON NP, JENNIFER</t>
  </si>
  <si>
    <t>585-341-7684</t>
  </si>
  <si>
    <t>2400 S CLINTON AVE BLDG G</t>
  </si>
  <si>
    <t>008490</t>
  </si>
  <si>
    <t>MACLEAN PA, MARY</t>
  </si>
  <si>
    <t>585-276-3400</t>
  </si>
  <si>
    <t>382300</t>
  </si>
  <si>
    <t>MACLAGGER PNP, KRISTIEANNA</t>
  </si>
  <si>
    <t>601 ELMWOOD AVE - BOX 777</t>
  </si>
  <si>
    <t>380190</t>
  </si>
  <si>
    <t>MACKFOGG NP, JEAN</t>
  </si>
  <si>
    <t>585-275-7912</t>
  </si>
  <si>
    <t>430513</t>
  </si>
  <si>
    <t>MACK NP, CYNTHIA MARIE</t>
  </si>
  <si>
    <t>381345</t>
  </si>
  <si>
    <t>LOCKE NP, ELIZABETH</t>
  </si>
  <si>
    <t>585-275-2964</t>
  </si>
  <si>
    <t>380283</t>
  </si>
  <si>
    <t>LITTEER NP, THERESA</t>
  </si>
  <si>
    <t>585-242-1430</t>
  </si>
  <si>
    <t>013578</t>
  </si>
  <si>
    <t>LISSOW PA, MEGHAN</t>
  </si>
  <si>
    <t>585-275-3062</t>
  </si>
  <si>
    <t>601 ELMWOOD AVE - BOX 704</t>
  </si>
  <si>
    <t>300842</t>
  </si>
  <si>
    <t>LIKLY NP, KELLY</t>
  </si>
  <si>
    <t>585-760-5458</t>
  </si>
  <si>
    <t>017403</t>
  </si>
  <si>
    <t>LICKERS PA, CHRISTOPHER</t>
  </si>
  <si>
    <t>380664</t>
  </si>
  <si>
    <t>LIBERATORE NP, ANGELA</t>
  </si>
  <si>
    <t>585-396-6180</t>
  </si>
  <si>
    <t>SANDS CANCER CTR</t>
  </si>
  <si>
    <t>336301</t>
  </si>
  <si>
    <t>LEVINSON FNP, LISA</t>
  </si>
  <si>
    <t>013519</t>
  </si>
  <si>
    <t>LESTER PA, RYAN</t>
  </si>
  <si>
    <t>304407</t>
  </si>
  <si>
    <t>LEONHARDT NP, ANN</t>
  </si>
  <si>
    <t>585-341-6541</t>
  </si>
  <si>
    <t>1000 SOUTH AVE BOX 95</t>
  </si>
  <si>
    <t>003377</t>
  </si>
  <si>
    <t>LEO PA, JULIE</t>
  </si>
  <si>
    <t>435 EAST HENRIETTA RD</t>
  </si>
  <si>
    <t>015126</t>
  </si>
  <si>
    <t>LENHARD PA, SAMANTHA</t>
  </si>
  <si>
    <t>585-341-8237</t>
  </si>
  <si>
    <t>001256</t>
  </si>
  <si>
    <t>LENHARD PA, JAQUELINE</t>
  </si>
  <si>
    <t>304693</t>
  </si>
  <si>
    <t>LAVILLA NP, MARY</t>
  </si>
  <si>
    <t>585-256-0555</t>
  </si>
  <si>
    <t>2150 S CLINTON AVE</t>
  </si>
  <si>
    <t>304633</t>
  </si>
  <si>
    <t>LANTIER NP, SHELBY</t>
  </si>
  <si>
    <t>585-581-6792</t>
  </si>
  <si>
    <t>2655 RIDGEWAY AVE</t>
  </si>
  <si>
    <t>301226</t>
  </si>
  <si>
    <t>LANG NP, MARY</t>
  </si>
  <si>
    <t>585-341-6775</t>
  </si>
  <si>
    <t>301345</t>
  </si>
  <si>
    <t>LANDSTROM NP, LINDA</t>
  </si>
  <si>
    <t>015754</t>
  </si>
  <si>
    <t>LAMBERT PA, AMANDA</t>
  </si>
  <si>
    <t>381015</t>
  </si>
  <si>
    <t>LAMARCHE NP, PATRICIA</t>
  </si>
  <si>
    <t>585-276-3138</t>
  </si>
  <si>
    <t>303810</t>
  </si>
  <si>
    <t>LAFARO NP, MARIA</t>
  </si>
  <si>
    <t>585-393-9119</t>
  </si>
  <si>
    <t>229 PARRISH ST</t>
  </si>
  <si>
    <t>333730</t>
  </si>
  <si>
    <t>LAFARO FNP, VIRGINIA</t>
  </si>
  <si>
    <t>585-341-0569</t>
  </si>
  <si>
    <t>004650</t>
  </si>
  <si>
    <t>LABA PA, KARIANN</t>
  </si>
  <si>
    <t>585-341-6932</t>
  </si>
  <si>
    <t>1000 SOUTH AVE - BOX 58</t>
  </si>
  <si>
    <t>005879</t>
  </si>
  <si>
    <t>KUMP PA, JASON</t>
  </si>
  <si>
    <t>334692</t>
  </si>
  <si>
    <t>KUEPPERS NP, JULIE</t>
  </si>
  <si>
    <t>335007</t>
  </si>
  <si>
    <t>KRECKEL NP, SONJA</t>
  </si>
  <si>
    <t>585-341-3015</t>
  </si>
  <si>
    <t>333448</t>
  </si>
  <si>
    <t>KREBS NP, DOLORES</t>
  </si>
  <si>
    <t>301044</t>
  </si>
  <si>
    <t>KOTYRA NP, LISA</t>
  </si>
  <si>
    <t>585-276-4991</t>
  </si>
  <si>
    <t>301154</t>
  </si>
  <si>
    <t>KOPIN NP, LAURIE</t>
  </si>
  <si>
    <t>333724</t>
  </si>
  <si>
    <t>KONYK NP, MARYANA</t>
  </si>
  <si>
    <t>601 ELMWOOD AVE - BOX 667</t>
  </si>
  <si>
    <t>381981</t>
  </si>
  <si>
    <t>KLUMPP NP, CRYSTAL</t>
  </si>
  <si>
    <t>585-275-3342</t>
  </si>
  <si>
    <t>601 ELMWOOD AVE - BOX 656</t>
  </si>
  <si>
    <t>380524</t>
  </si>
  <si>
    <t>KLINE NP, CHERYL</t>
  </si>
  <si>
    <t>585-273-3125</t>
  </si>
  <si>
    <t>015499</t>
  </si>
  <si>
    <t>KLEEHAMMER PA, DANIEL</t>
  </si>
  <si>
    <t>601 ELMWOOD AVE BOX 655</t>
  </si>
  <si>
    <t>017408</t>
  </si>
  <si>
    <t>KLEEH PA, CHELSIE</t>
  </si>
  <si>
    <t>380085</t>
  </si>
  <si>
    <t>KLAJBOR NP, ELAINE</t>
  </si>
  <si>
    <t>585-341-9185</t>
  </si>
  <si>
    <t>005800</t>
  </si>
  <si>
    <t>KINGSLEY PA, G</t>
  </si>
  <si>
    <t>585-275-4495</t>
  </si>
  <si>
    <t>302262</t>
  </si>
  <si>
    <t>KIERNAN NP, MAUREEN</t>
  </si>
  <si>
    <t>009488</t>
  </si>
  <si>
    <t>KIEFFER PA, JENNIFER</t>
  </si>
  <si>
    <t>585-273-4318</t>
  </si>
  <si>
    <t>304866</t>
  </si>
  <si>
    <t>KHORANA NP, MELISSA</t>
  </si>
  <si>
    <t>334642</t>
  </si>
  <si>
    <t>KENDALLCARGILL NP, PATRICIA</t>
  </si>
  <si>
    <t>585-275-5276</t>
  </si>
  <si>
    <t>304093</t>
  </si>
  <si>
    <t>KELLEHER NP, KATHRYN</t>
  </si>
  <si>
    <t>585-275-4696</t>
  </si>
  <si>
    <t>1351 MT HOPE AVE</t>
  </si>
  <si>
    <t>301583</t>
  </si>
  <si>
    <t>KAYSON RUBIN NP, ELISE</t>
  </si>
  <si>
    <t>585-275-5471</t>
  </si>
  <si>
    <t>430378</t>
  </si>
  <si>
    <t>KAYE NP, JODIE</t>
  </si>
  <si>
    <t>300829</t>
  </si>
  <si>
    <t>KARNES NP, ANGELA</t>
  </si>
  <si>
    <t>585-275-5681</t>
  </si>
  <si>
    <t>601 ELMWOOD AVE - BOX 696</t>
  </si>
  <si>
    <t>003200</t>
  </si>
  <si>
    <t>KALLIO PA, AMY</t>
  </si>
  <si>
    <t>585-275-2159</t>
  </si>
  <si>
    <t>601 ELMWOOD AVE-BOX SURG</t>
  </si>
  <si>
    <t>306065</t>
  </si>
  <si>
    <t>KALKBRENNER NP, ANN</t>
  </si>
  <si>
    <t>335993</t>
  </si>
  <si>
    <t>JUDGE NP, LISA</t>
  </si>
  <si>
    <t/>
  </si>
  <si>
    <t>014477</t>
  </si>
  <si>
    <t>JOSEPH PA, KATHARINE</t>
  </si>
  <si>
    <t>016413</t>
  </si>
  <si>
    <t>JOHNSON PA, RANDI</t>
  </si>
  <si>
    <t>014190</t>
  </si>
  <si>
    <t>JOHNSON PA, NATASHA</t>
  </si>
  <si>
    <t>381754</t>
  </si>
  <si>
    <t>JOHNSON NP, SUZANNE</t>
  </si>
  <si>
    <t>585-275-7934</t>
  </si>
  <si>
    <t>601 ELMWOOD AVE - BOX 619-334</t>
  </si>
  <si>
    <t>381275</t>
  </si>
  <si>
    <t>JOHNSON NP, DIANE</t>
  </si>
  <si>
    <t>334367</t>
  </si>
  <si>
    <t>JOHNSON FNP, LESLEY</t>
  </si>
  <si>
    <t>585-341-7038</t>
  </si>
  <si>
    <t>430030</t>
  </si>
  <si>
    <t>JOHANSSON NP, MARCIA</t>
  </si>
  <si>
    <t>585-275-9835</t>
  </si>
  <si>
    <t>338461</t>
  </si>
  <si>
    <t>JOB NP, CANDICE</t>
  </si>
  <si>
    <t>585-423-5800</t>
  </si>
  <si>
    <t>14605</t>
  </si>
  <si>
    <t>82 HOLLAND ST</t>
  </si>
  <si>
    <t>302530</t>
  </si>
  <si>
    <t>INGRAM NP, ELLEN</t>
  </si>
  <si>
    <t>005381</t>
  </si>
  <si>
    <t>INGRAHAM PA, KIM</t>
  </si>
  <si>
    <t>300721</t>
  </si>
  <si>
    <t>HYLAND NP, SHARON</t>
  </si>
  <si>
    <t>338111</t>
  </si>
  <si>
    <t>HUSSAR NP, REBECCA</t>
  </si>
  <si>
    <t>302187</t>
  </si>
  <si>
    <t>HUME NP, SUSAN</t>
  </si>
  <si>
    <t>005632</t>
  </si>
  <si>
    <t>HULSE PA, SUSAN</t>
  </si>
  <si>
    <t>336785</t>
  </si>
  <si>
    <t>HUGHES NP, ELIZABETH</t>
  </si>
  <si>
    <t>335759</t>
  </si>
  <si>
    <t>HUFFMAN FNP, ALLISON</t>
  </si>
  <si>
    <t>381685</t>
  </si>
  <si>
    <t>HOWELL NP, ELAINA</t>
  </si>
  <si>
    <t>585-275-5799</t>
  </si>
  <si>
    <t>601 ELMWOOD AVENUE</t>
  </si>
  <si>
    <t>330907</t>
  </si>
  <si>
    <t>HOWELL NP, EILEEN</t>
  </si>
  <si>
    <t>585-275-8842</t>
  </si>
  <si>
    <t>255 CRITTENDEN BLVD</t>
  </si>
  <si>
    <t>304186</t>
  </si>
  <si>
    <t>HOWE NP, ERIN</t>
  </si>
  <si>
    <t>008130</t>
  </si>
  <si>
    <t>HOUGHTON PA, BRITTA</t>
  </si>
  <si>
    <t>585-275-2787</t>
  </si>
  <si>
    <t>4901 LAC DE VILLE BLVD - BLDG D</t>
  </si>
  <si>
    <t>301067</t>
  </si>
  <si>
    <t>HORST NP, DEBORAH</t>
  </si>
  <si>
    <t>585-275-1725</t>
  </si>
  <si>
    <t>016303</t>
  </si>
  <si>
    <t>HOROHOE PA, MAUREEN</t>
  </si>
  <si>
    <t>585-275-4979</t>
  </si>
  <si>
    <t>380011</t>
  </si>
  <si>
    <t>HONDORF NP, CAROL</t>
  </si>
  <si>
    <t>585-368-6870</t>
  </si>
  <si>
    <t>14420</t>
  </si>
  <si>
    <t>BROCKPORT</t>
  </si>
  <si>
    <t>6668 FOURTH SECTION RD</t>
  </si>
  <si>
    <t>005069</t>
  </si>
  <si>
    <t>HOLCOMB PA, BRENDA</t>
  </si>
  <si>
    <t>013518</t>
  </si>
  <si>
    <t>HOLAHAN PA, KRISTINE</t>
  </si>
  <si>
    <t>331169</t>
  </si>
  <si>
    <t>HOLAHAN NP, MARY</t>
  </si>
  <si>
    <t>013559</t>
  </si>
  <si>
    <t>HOHLER PA, MELINDA</t>
  </si>
  <si>
    <t>585-275-2222</t>
  </si>
  <si>
    <t>BOX 604</t>
  </si>
  <si>
    <t>332475</t>
  </si>
  <si>
    <t>HOGAN NP, LAURA</t>
  </si>
  <si>
    <t>380969</t>
  </si>
  <si>
    <t>HILLSOBER NP, COLLEEN</t>
  </si>
  <si>
    <t>585-341-7500</t>
  </si>
  <si>
    <t>330888</t>
  </si>
  <si>
    <t>HICKEY NP, CHARLYNE</t>
  </si>
  <si>
    <t>585-475-2255</t>
  </si>
  <si>
    <t>117 LOMB MEMORIAL DR</t>
  </si>
  <si>
    <t>330537</t>
  </si>
  <si>
    <t>HIBBARD NP, KAREN</t>
  </si>
  <si>
    <t>380405</t>
  </si>
  <si>
    <t>HERENDEEN NP, PAM</t>
  </si>
  <si>
    <t>601 ELMWOOD AVE -BOX 619-13</t>
  </si>
  <si>
    <t>303053</t>
  </si>
  <si>
    <t>HENDRICKSON NP, VANESSA</t>
  </si>
  <si>
    <t>301156</t>
  </si>
  <si>
    <t>HELBERG NP, JUNE</t>
  </si>
  <si>
    <t>585-276-5060</t>
  </si>
  <si>
    <t>301642</t>
  </si>
  <si>
    <t>HEINSLER NP, CHRISTA</t>
  </si>
  <si>
    <t>585-273-3551</t>
  </si>
  <si>
    <t>303596</t>
  </si>
  <si>
    <t>HASTINGS NP, CATHERINE</t>
  </si>
  <si>
    <t>585-760-6355</t>
  </si>
  <si>
    <t>401068</t>
  </si>
  <si>
    <t>HASSELBERG NP, MICHAEL</t>
  </si>
  <si>
    <t>585-344-7097</t>
  </si>
  <si>
    <t>305694</t>
  </si>
  <si>
    <t>HART NP, BRITTON</t>
  </si>
  <si>
    <t>585-273-1154</t>
  </si>
  <si>
    <t>370013</t>
  </si>
  <si>
    <t>HARMOR FNP, DARLENE</t>
  </si>
  <si>
    <t>585-341-6732</t>
  </si>
  <si>
    <t>909 CULVER ROAD</t>
  </si>
  <si>
    <t>336948</t>
  </si>
  <si>
    <t>HARCLEROAD FNP, TAMMY</t>
  </si>
  <si>
    <t>331699</t>
  </si>
  <si>
    <t>HANNAFON NP, FREDA</t>
  </si>
  <si>
    <t>585-467-0650</t>
  </si>
  <si>
    <t>1065 SEN KEATING BLVD</t>
  </si>
  <si>
    <t>004620</t>
  </si>
  <si>
    <t>HANDY PA, ALYSON</t>
  </si>
  <si>
    <t>585-487-1400</t>
  </si>
  <si>
    <t>334023</t>
  </si>
  <si>
    <t>HANCHETT NP, VIRGINIA</t>
  </si>
  <si>
    <t>008859</t>
  </si>
  <si>
    <t>HAMANN PA, VALERIE</t>
  </si>
  <si>
    <t>585-341-6861</t>
  </si>
  <si>
    <t>008860</t>
  </si>
  <si>
    <t>HAMANN PA, CHRISTOPHER</t>
  </si>
  <si>
    <t>585-426-2104</t>
  </si>
  <si>
    <t>2300 BUFFALO RD</t>
  </si>
  <si>
    <t>001468</t>
  </si>
  <si>
    <t>HALL PA, CATHERINE</t>
  </si>
  <si>
    <t>585-275-6374</t>
  </si>
  <si>
    <t>333025</t>
  </si>
  <si>
    <t>GUNTRUM NP, DEBRA</t>
  </si>
  <si>
    <t>2400 S CLINTON AVE, BLDG H</t>
  </si>
  <si>
    <t>332687</t>
  </si>
  <si>
    <t>GUFFEY NP, SUSAN</t>
  </si>
  <si>
    <t>010346</t>
  </si>
  <si>
    <t>GRUHN PA, WILLIAM</t>
  </si>
  <si>
    <t>585-486-0901</t>
  </si>
  <si>
    <t>304393</t>
  </si>
  <si>
    <t>GRINNELLMERRICK NP, LINDA</t>
  </si>
  <si>
    <t>301760</t>
  </si>
  <si>
    <t>GREGO NP, PATRICIA</t>
  </si>
  <si>
    <t>315-787-5303</t>
  </si>
  <si>
    <t>14456</t>
  </si>
  <si>
    <t>GENEVA</t>
  </si>
  <si>
    <t>200 NORTH ST</t>
  </si>
  <si>
    <t>305686</t>
  </si>
  <si>
    <t>GREEN NP, HEATHER</t>
  </si>
  <si>
    <t>335233</t>
  </si>
  <si>
    <t>GOTIE NP, AMANDA</t>
  </si>
  <si>
    <t>336317</t>
  </si>
  <si>
    <t>GOODBERLET NP, DENISE</t>
  </si>
  <si>
    <t>585-275-5699</t>
  </si>
  <si>
    <t>400329</t>
  </si>
  <si>
    <t>GOLDENBERG FNP, BETH</t>
  </si>
  <si>
    <t>585-275-4435</t>
  </si>
  <si>
    <t>601 ELMWOOD AVENUE BOX SURG</t>
  </si>
  <si>
    <t>381638</t>
  </si>
  <si>
    <t>GOETZMAN NP, HEATHER</t>
  </si>
  <si>
    <t>585-341-6895</t>
  </si>
  <si>
    <t>303774</t>
  </si>
  <si>
    <t>GODFREY NP, TERESA</t>
  </si>
  <si>
    <t>013961</t>
  </si>
  <si>
    <t>GNAGE PA, KRISTEN</t>
  </si>
  <si>
    <t>585-275-8411</t>
  </si>
  <si>
    <t>012306</t>
  </si>
  <si>
    <t>GIORDANO PA, DIANA</t>
  </si>
  <si>
    <t>008746</t>
  </si>
  <si>
    <t>GILLETT PA, BREEANA</t>
  </si>
  <si>
    <t>585-275-6048</t>
  </si>
  <si>
    <t>300485</t>
  </si>
  <si>
    <t>GIBSON NP, CYNTHIA</t>
  </si>
  <si>
    <t>008527</t>
  </si>
  <si>
    <t>GEORGE PA, CHRISTOPHER</t>
  </si>
  <si>
    <t>585-275-3343</t>
  </si>
  <si>
    <t>304643</t>
  </si>
  <si>
    <t>GENETT NP, KAREN</t>
  </si>
  <si>
    <t>585-275-9783</t>
  </si>
  <si>
    <t>332760</t>
  </si>
  <si>
    <t>GASTON NP, JOCLYN</t>
  </si>
  <si>
    <t>585-273-2549</t>
  </si>
  <si>
    <t>304564</t>
  </si>
  <si>
    <t>GARRISON NP, AMY</t>
  </si>
  <si>
    <t>001576</t>
  </si>
  <si>
    <t>GARDNER PA, WILLIAM</t>
  </si>
  <si>
    <t>585-276-6085</t>
  </si>
  <si>
    <t>304396</t>
  </si>
  <si>
    <t>GAISSER NP, DARCY</t>
  </si>
  <si>
    <t>585-426-1290</t>
  </si>
  <si>
    <t>2870 BUFFALO RD</t>
  </si>
  <si>
    <t>004905</t>
  </si>
  <si>
    <t>FUHRMANN PA, WILLIAM</t>
  </si>
  <si>
    <t>585-341-7795</t>
  </si>
  <si>
    <t>007285</t>
  </si>
  <si>
    <t>FRIES PA, GINA</t>
  </si>
  <si>
    <t>585-922-3667</t>
  </si>
  <si>
    <t>302030</t>
  </si>
  <si>
    <t>FRICKE NP, ANN</t>
  </si>
  <si>
    <t>004858</t>
  </si>
  <si>
    <t>FREEMAN PA, FORD</t>
  </si>
  <si>
    <t>332748</t>
  </si>
  <si>
    <t>FOX NP, GEORGE</t>
  </si>
  <si>
    <t>334341</t>
  </si>
  <si>
    <t>FOWLER NP, MARCIA</t>
  </si>
  <si>
    <t>305385</t>
  </si>
  <si>
    <t>FONT NP, AMY</t>
  </si>
  <si>
    <t>585-275-5770</t>
  </si>
  <si>
    <t>601 ELMWOOD AVE - BOX 619-12</t>
  </si>
  <si>
    <t>420353</t>
  </si>
  <si>
    <t>FLYNN NP, KATHY</t>
  </si>
  <si>
    <t>420229</t>
  </si>
  <si>
    <t>FLUELLEN NP, GLORIA</t>
  </si>
  <si>
    <t>013383</t>
  </si>
  <si>
    <t>FLORIO PA, GIACOMO</t>
  </si>
  <si>
    <t>002037</t>
  </si>
  <si>
    <t>FLETCHER PA, THOMAS</t>
  </si>
  <si>
    <t>315-331-4344</t>
  </si>
  <si>
    <t>14513</t>
  </si>
  <si>
    <t>NEWARK</t>
  </si>
  <si>
    <t>201 FREY ST</t>
  </si>
  <si>
    <t>332691</t>
  </si>
  <si>
    <t>FLANNERY NP, DEBRA</t>
  </si>
  <si>
    <t>588-341-9037</t>
  </si>
  <si>
    <t>017406</t>
  </si>
  <si>
    <t>FITZPATRICK PA, LISA</t>
  </si>
  <si>
    <t>585-922-4240</t>
  </si>
  <si>
    <t>382133</t>
  </si>
  <si>
    <t>FITZGERALD NP, MEGAN</t>
  </si>
  <si>
    <t>585-276-5773</t>
  </si>
  <si>
    <t>BOX 619-10</t>
  </si>
  <si>
    <t>457615</t>
  </si>
  <si>
    <t>FITZGERALD NP, HEIDI</t>
  </si>
  <si>
    <t>006498</t>
  </si>
  <si>
    <t>FITCH PA, KIMBERLY</t>
  </si>
  <si>
    <t>430442</t>
  </si>
  <si>
    <t>FILMORE NP, KRISTI</t>
  </si>
  <si>
    <t>334542</t>
  </si>
  <si>
    <t>FESSLER NP, PAULA</t>
  </si>
  <si>
    <t>014154</t>
  </si>
  <si>
    <t>FERGUSON PA, RYAN</t>
  </si>
  <si>
    <t>333435</t>
  </si>
  <si>
    <t>FENTON NP, ANGELA</t>
  </si>
  <si>
    <t>340486</t>
  </si>
  <si>
    <t>FELICE NP, KARYN</t>
  </si>
  <si>
    <t>420762</t>
  </si>
  <si>
    <t>FEERICK NP, DANIELLE</t>
  </si>
  <si>
    <t>016201</t>
  </si>
  <si>
    <t>FARRELL PA, KAYLEE</t>
  </si>
  <si>
    <t>380621</t>
  </si>
  <si>
    <t>FARO NP, BEVERLY</t>
  </si>
  <si>
    <t>013304</t>
  </si>
  <si>
    <t>FAGUE PA, CAROL</t>
  </si>
  <si>
    <t>015435</t>
  </si>
  <si>
    <t>FAGAN PA, HOLLIE</t>
  </si>
  <si>
    <t>011898</t>
  </si>
  <si>
    <t>ENSLIN PA, SARAH</t>
  </si>
  <si>
    <t>585-546-1272</t>
  </si>
  <si>
    <t>331762</t>
  </si>
  <si>
    <t>EMERSON NP, KAREN</t>
  </si>
  <si>
    <t>381618</t>
  </si>
  <si>
    <t>EMERSON NP, CHRISTINE</t>
  </si>
  <si>
    <t>008512</t>
  </si>
  <si>
    <t>ELNER PA, IRINA</t>
  </si>
  <si>
    <t>306080</t>
  </si>
  <si>
    <t>ELLIOTT NP, ELISA</t>
  </si>
  <si>
    <t>585-341-6606</t>
  </si>
  <si>
    <t>1000 SOUTH AVE - BOX 69</t>
  </si>
  <si>
    <t>335244</t>
  </si>
  <si>
    <t>EGNACZAK NP, DAWN M</t>
  </si>
  <si>
    <t>585-335-5200</t>
  </si>
  <si>
    <t>14437</t>
  </si>
  <si>
    <t>DANSVILLE</t>
  </si>
  <si>
    <t>22 RED JACKET ST</t>
  </si>
  <si>
    <t>381979</t>
  </si>
  <si>
    <t>EDWARDS NP, KATHRYN</t>
  </si>
  <si>
    <t>585-341-7706</t>
  </si>
  <si>
    <t>301997</t>
  </si>
  <si>
    <t>EDGETT NP, R</t>
  </si>
  <si>
    <t>315-492-3571</t>
  </si>
  <si>
    <t>FINGER LAKES CARDIOLOGY</t>
  </si>
  <si>
    <t>332624</t>
  </si>
  <si>
    <t>ECKERT NP, JOAN</t>
  </si>
  <si>
    <t>300976</t>
  </si>
  <si>
    <t>EARLEY NP, MARY</t>
  </si>
  <si>
    <t>585-784-7868</t>
  </si>
  <si>
    <t>155 CORPORATE WOODS</t>
  </si>
  <si>
    <t>010070</t>
  </si>
  <si>
    <t>DYKEMAN PA, ADRIENNE</t>
  </si>
  <si>
    <t>007760</t>
  </si>
  <si>
    <t>DWYER PA, LISA</t>
  </si>
  <si>
    <t>305690</t>
  </si>
  <si>
    <t>DUVALL NP, SARAH</t>
  </si>
  <si>
    <t>588-275-3100</t>
  </si>
  <si>
    <t>003253</t>
  </si>
  <si>
    <t>DULIEU PA, STEPHANIE</t>
  </si>
  <si>
    <t>585-341-6658</t>
  </si>
  <si>
    <t>015049</t>
  </si>
  <si>
    <t>DUKE PA, EMILY</t>
  </si>
  <si>
    <t>333246</t>
  </si>
  <si>
    <t>DUGAN FNP, MICHELLE</t>
  </si>
  <si>
    <t>585-275-2662</t>
  </si>
  <si>
    <t>420311</t>
  </si>
  <si>
    <t>DUBEWHITEHAIR NP, LISA</t>
  </si>
  <si>
    <t>585-275-7938</t>
  </si>
  <si>
    <t>330631</t>
  </si>
  <si>
    <t>DREWCATES NP, JESSIE</t>
  </si>
  <si>
    <t>303775</t>
  </si>
  <si>
    <t>DREW NP, DANA</t>
  </si>
  <si>
    <t>430726</t>
  </si>
  <si>
    <t>DOYLE NP, MARGARET</t>
  </si>
  <si>
    <t>430094</t>
  </si>
  <si>
    <t>DOYLE NP, JACQUELYN</t>
  </si>
  <si>
    <t>585-287-5299</t>
  </si>
  <si>
    <t>980 WESTFALL RD</t>
  </si>
  <si>
    <t>009398</t>
  </si>
  <si>
    <t>DONOVAN PA, JASON</t>
  </si>
  <si>
    <t>011964</t>
  </si>
  <si>
    <t>DONOFRIO PA, JOSEPH</t>
  </si>
  <si>
    <t>012723</t>
  </si>
  <si>
    <t>DINICOLA PA, ASHLEY</t>
  </si>
  <si>
    <t>003601</t>
  </si>
  <si>
    <t>DILLENBECK PA, BRIAN</t>
  </si>
  <si>
    <t>382383</t>
  </si>
  <si>
    <t>DICKINSON NP, CAROLYN</t>
  </si>
  <si>
    <t>585-427-7760</t>
  </si>
  <si>
    <t>2021 S WINTON RD</t>
  </si>
  <si>
    <t>336288</t>
  </si>
  <si>
    <t>DHALIWAL NP, TEJWINDER</t>
  </si>
  <si>
    <t>585-275-7424</t>
  </si>
  <si>
    <t>301421</t>
  </si>
  <si>
    <t>DEVEAU NP, LURA</t>
  </si>
  <si>
    <t>005145</t>
  </si>
  <si>
    <t>DEMILIO PA, DEBORAH</t>
  </si>
  <si>
    <t>332741</t>
  </si>
  <si>
    <t>DELPAPA NP, BETH</t>
  </si>
  <si>
    <t>919 WESTFALL RD BLDG C</t>
  </si>
  <si>
    <t>330659</t>
  </si>
  <si>
    <t>DEELEY NP, CHERYL</t>
  </si>
  <si>
    <t>585-922-4003</t>
  </si>
  <si>
    <t>002057</t>
  </si>
  <si>
    <t>DAVERN PA, WILLIAM</t>
  </si>
  <si>
    <t>009140</t>
  </si>
  <si>
    <t>DARLAK PA, JENNIFER</t>
  </si>
  <si>
    <t>585-787-0720</t>
  </si>
  <si>
    <t>14580</t>
  </si>
  <si>
    <t>WEBSTER</t>
  </si>
  <si>
    <t>1672 EMPIRE BLVD</t>
  </si>
  <si>
    <t>338192</t>
  </si>
  <si>
    <t>DALY FNP, RACHAEL</t>
  </si>
  <si>
    <t>585-368-6356</t>
  </si>
  <si>
    <t>337587</t>
  </si>
  <si>
    <t>DAGOSTINO NP, CHRISTINA</t>
  </si>
  <si>
    <t>304397</t>
  </si>
  <si>
    <t>CULHANE NP, CARLA</t>
  </si>
  <si>
    <t>585-424-4770</t>
  </si>
  <si>
    <t>1177 E HENRIETTA RD</t>
  </si>
  <si>
    <t>336782</t>
  </si>
  <si>
    <t>CROSS FNP, DAVID</t>
  </si>
  <si>
    <t>585-349-7094</t>
  </si>
  <si>
    <t>14559</t>
  </si>
  <si>
    <t>42 NICHOLS STREET</t>
  </si>
  <si>
    <t>335000</t>
  </si>
  <si>
    <t>COYLE NP, AMANDA</t>
  </si>
  <si>
    <t>585-262-9165</t>
  </si>
  <si>
    <t>331494</t>
  </si>
  <si>
    <t>COTTRELL NP, THERESE</t>
  </si>
  <si>
    <t>010892</t>
  </si>
  <si>
    <t>CORL PA, CHRISTINA</t>
  </si>
  <si>
    <t>334921</t>
  </si>
  <si>
    <t>CORIA NP, EMILY</t>
  </si>
  <si>
    <t>380061</t>
  </si>
  <si>
    <t>CORBETTDICK NP, PATRICIA</t>
  </si>
  <si>
    <t>585-275-6070</t>
  </si>
  <si>
    <t>002318</t>
  </si>
  <si>
    <t>COOPER PA, JAYNE</t>
  </si>
  <si>
    <t>585-279-4600</t>
  </si>
  <si>
    <t>330287</t>
  </si>
  <si>
    <t>CONWAY NP, LORI</t>
  </si>
  <si>
    <t>585-598-8567</t>
  </si>
  <si>
    <t>2212 PENFIELD RD</t>
  </si>
  <si>
    <t>014960</t>
  </si>
  <si>
    <t>CONVERSE PA, LAURA</t>
  </si>
  <si>
    <t>336751</t>
  </si>
  <si>
    <t>COMERFORD FNP, KERI</t>
  </si>
  <si>
    <t>585-461-0520</t>
  </si>
  <si>
    <t>301255</t>
  </si>
  <si>
    <t>COMELLA NP, KATHY</t>
  </si>
  <si>
    <t>585-275-9811</t>
  </si>
  <si>
    <t>381277</t>
  </si>
  <si>
    <t>COLUCCI NP, PATRICIA</t>
  </si>
  <si>
    <t>381132</t>
  </si>
  <si>
    <t>COLE NP, LYNN</t>
  </si>
  <si>
    <t>335010</t>
  </si>
  <si>
    <t>CLONINGER NP, MARK</t>
  </si>
  <si>
    <t>382285</t>
  </si>
  <si>
    <t>CLEVELAND NP, ASHLEY C</t>
  </si>
  <si>
    <t>010756</t>
  </si>
  <si>
    <t>CIOCCA PA, MEGAN</t>
  </si>
  <si>
    <t>003570</t>
  </si>
  <si>
    <t>CHILELLI PA, TIMOTHY</t>
  </si>
  <si>
    <t>585-276-4633</t>
  </si>
  <si>
    <t>304635</t>
  </si>
  <si>
    <t>CHENNELL NP, TODD</t>
  </si>
  <si>
    <t>335952</t>
  </si>
  <si>
    <t>CHATTERTON NP, SARAH</t>
  </si>
  <si>
    <t>585-341-8378</t>
  </si>
  <si>
    <t>010144</t>
  </si>
  <si>
    <t>CHATEAUNEUF PA, ANN</t>
  </si>
  <si>
    <t>009900</t>
  </si>
  <si>
    <t>CHARNO PA, CHRYSA</t>
  </si>
  <si>
    <t>380671</t>
  </si>
  <si>
    <t>CHALANICK NP, KAREN</t>
  </si>
  <si>
    <t>585-275-3107</t>
  </si>
  <si>
    <t>381386</t>
  </si>
  <si>
    <t>CAUDLE NP, JEANNE</t>
  </si>
  <si>
    <t>015831</t>
  </si>
  <si>
    <t>CATALFANO PA, CHRISTINA</t>
  </si>
  <si>
    <t>777 SOUTH CLINTON AVE</t>
  </si>
  <si>
    <t>337286</t>
  </si>
  <si>
    <t>CARTWRIGHT NP, VIRGINIA</t>
  </si>
  <si>
    <t>585-292-6440</t>
  </si>
  <si>
    <t>945 E HENRIETTA RD</t>
  </si>
  <si>
    <t>334945</t>
  </si>
  <si>
    <t>CARPENTER NP, LAURA</t>
  </si>
  <si>
    <t>300181</t>
  </si>
  <si>
    <t>CARNEVALE NP, LYNN</t>
  </si>
  <si>
    <t>010023</t>
  </si>
  <si>
    <t>CARLSON PA, BETH</t>
  </si>
  <si>
    <t>335232</t>
  </si>
  <si>
    <t>CARLETTA NP, ALISON</t>
  </si>
  <si>
    <t>585-275-5117</t>
  </si>
  <si>
    <t>013168</t>
  </si>
  <si>
    <t>CARD PA, TIFFANY</t>
  </si>
  <si>
    <t>585-368-4500</t>
  </si>
  <si>
    <t>14611</t>
  </si>
  <si>
    <t>158 ORCHARD ST</t>
  </si>
  <si>
    <t>332156</t>
  </si>
  <si>
    <t>CAPPIELLO NP, CYNTHIA</t>
  </si>
  <si>
    <t>585-341-0889</t>
  </si>
  <si>
    <t>306062</t>
  </si>
  <si>
    <t>CAPOLINO NP, JULIE</t>
  </si>
  <si>
    <t>585-341-6776</t>
  </si>
  <si>
    <t>006959</t>
  </si>
  <si>
    <t>CANHAM PA, JOHN</t>
  </si>
  <si>
    <t>585-487-3352</t>
  </si>
  <si>
    <t>500 RED CREEK DRIVE</t>
  </si>
  <si>
    <t>334647</t>
  </si>
  <si>
    <t>CALVARUSO FNP, ANNE</t>
  </si>
  <si>
    <t>330291</t>
  </si>
  <si>
    <t>CALLAN NP, MARY</t>
  </si>
  <si>
    <t>585-275-6047</t>
  </si>
  <si>
    <t>360112</t>
  </si>
  <si>
    <t>CAFFERY NP, THERESA</t>
  </si>
  <si>
    <t>995 SENATOR KEATING BLVD</t>
  </si>
  <si>
    <t>303788</t>
  </si>
  <si>
    <t>CADIEUXMILLIKEN NP, THERESA</t>
  </si>
  <si>
    <t>585-275-8832</t>
  </si>
  <si>
    <t>601 ELMOOD AVE</t>
  </si>
  <si>
    <t>337958</t>
  </si>
  <si>
    <t>CACCAMISE NP, MIRANDA</t>
  </si>
  <si>
    <t>585-396-1980</t>
  </si>
  <si>
    <t>360 PARRISH ST</t>
  </si>
  <si>
    <t>016026</t>
  </si>
  <si>
    <t>BURKE PA, HANNAH</t>
  </si>
  <si>
    <t>014955</t>
  </si>
  <si>
    <t>BURGESS PA, DANIEL</t>
  </si>
  <si>
    <t>334944</t>
  </si>
  <si>
    <t>BUMPUS NP, SUZANNE</t>
  </si>
  <si>
    <t>585-276-3112</t>
  </si>
  <si>
    <t>301392</t>
  </si>
  <si>
    <t>BUCKLEY NP, MARCIA</t>
  </si>
  <si>
    <t>334322</t>
  </si>
  <si>
    <t>BRYANT NP, SABRINA</t>
  </si>
  <si>
    <t>340770</t>
  </si>
  <si>
    <t>BRUSTEIN NP, JUDY</t>
  </si>
  <si>
    <t>010098</t>
  </si>
  <si>
    <t>BROWN PA, NANCY</t>
  </si>
  <si>
    <t>013450</t>
  </si>
  <si>
    <t>BROCHU PA, BLYTHE</t>
  </si>
  <si>
    <t>585-276-4874</t>
  </si>
  <si>
    <t>010639</t>
  </si>
  <si>
    <t>BRIGGS PA, KATY</t>
  </si>
  <si>
    <t>585-341-6545</t>
  </si>
  <si>
    <t>010782</t>
  </si>
  <si>
    <t>BRIEN PA, MICHELLE</t>
  </si>
  <si>
    <t>011689</t>
  </si>
  <si>
    <t>BRICELAND PA, KEVIN</t>
  </si>
  <si>
    <t>007458</t>
  </si>
  <si>
    <t>BRETON PA, JAMES</t>
  </si>
  <si>
    <t>585-275-3516</t>
  </si>
  <si>
    <t>331829</t>
  </si>
  <si>
    <t>BRAZEE FNP, LYNN</t>
  </si>
  <si>
    <t>012048</t>
  </si>
  <si>
    <t>BRADT PA, CARIE</t>
  </si>
  <si>
    <t>585-279-4740</t>
  </si>
  <si>
    <t>330028</t>
  </si>
  <si>
    <t>BRADDOCK NP, CAROLYN</t>
  </si>
  <si>
    <t>585-275-5193</t>
  </si>
  <si>
    <t>333054</t>
  </si>
  <si>
    <t>BOWEN NP, CHRISTIE</t>
  </si>
  <si>
    <t>016139</t>
  </si>
  <si>
    <t>BORGLUM PA, LINDSAY</t>
  </si>
  <si>
    <t>585-279-7829</t>
  </si>
  <si>
    <t>315 SCIENCE PKWAY</t>
  </si>
  <si>
    <t>400224</t>
  </si>
  <si>
    <t>BONHOTE NP, KAREN</t>
  </si>
  <si>
    <t>330435</t>
  </si>
  <si>
    <t>BOHOMEY NP, JEAN</t>
  </si>
  <si>
    <t>585-247-8460</t>
  </si>
  <si>
    <t>1770 LONG POND RD</t>
  </si>
  <si>
    <t>336282</t>
  </si>
  <si>
    <t>BINGHAM FNP, KARILEE</t>
  </si>
  <si>
    <t>300489</t>
  </si>
  <si>
    <t>BILSBACK NP, DENISE</t>
  </si>
  <si>
    <t>585-341-7598</t>
  </si>
  <si>
    <t>401067</t>
  </si>
  <si>
    <t>BILINSKI NP, MARIE</t>
  </si>
  <si>
    <t>382086</t>
  </si>
  <si>
    <t>BIELAWSKI PNP, REBECCA</t>
  </si>
  <si>
    <t>007397</t>
  </si>
  <si>
    <t>BIANCHI PA, LUANNE</t>
  </si>
  <si>
    <t>585-275-6370</t>
  </si>
  <si>
    <t>380397</t>
  </si>
  <si>
    <t>BEZEK NP, SUSAN</t>
  </si>
  <si>
    <t>1000 SOUTH AVE  BOX 69</t>
  </si>
  <si>
    <t>006216</t>
  </si>
  <si>
    <t>BETTCHER PA, PAMELA</t>
  </si>
  <si>
    <t>585-341-7514</t>
  </si>
  <si>
    <t>919 WESTFALL RD, BLDG C</t>
  </si>
  <si>
    <t>301310</t>
  </si>
  <si>
    <t>BERRY NP, DEBRA</t>
  </si>
  <si>
    <t>587 E MAIN ST</t>
  </si>
  <si>
    <t>301971</t>
  </si>
  <si>
    <t>BERRY NP, CECILIA</t>
  </si>
  <si>
    <t>HIGHLAND FAMILY MEDICINE</t>
  </si>
  <si>
    <t>334398</t>
  </si>
  <si>
    <t>BERRIOS NP, LUIS</t>
  </si>
  <si>
    <t>585-279-3600</t>
  </si>
  <si>
    <t>003939</t>
  </si>
  <si>
    <t>BERGEN PA, JOANNE</t>
  </si>
  <si>
    <t>333776</t>
  </si>
  <si>
    <t>BEHR NP, JACQUELINE</t>
  </si>
  <si>
    <t>585-341-7800</t>
  </si>
  <si>
    <t>302717</t>
  </si>
  <si>
    <t>BECK NP, GEORGE</t>
  </si>
  <si>
    <t>430775</t>
  </si>
  <si>
    <t>BEATTY NP, ERIN</t>
  </si>
  <si>
    <t>585-784-6150</t>
  </si>
  <si>
    <t>331698</t>
  </si>
  <si>
    <t>BEAMISH NP, SUZANNE</t>
  </si>
  <si>
    <t>46 PRINCE STREET</t>
  </si>
  <si>
    <t>330554</t>
  </si>
  <si>
    <t>BEALL NP, LAURIE</t>
  </si>
  <si>
    <t>585-275-1541</t>
  </si>
  <si>
    <t>381162</t>
  </si>
  <si>
    <t>BATES NP, SUE</t>
  </si>
  <si>
    <t>585-341-9237</t>
  </si>
  <si>
    <t>004821</t>
  </si>
  <si>
    <t>BARONE PA, ROCHELLE</t>
  </si>
  <si>
    <t>305388</t>
  </si>
  <si>
    <t>BARNUM NP, JENNY</t>
  </si>
  <si>
    <t>585-424-6490</t>
  </si>
  <si>
    <t>008132</t>
  </si>
  <si>
    <t>BARNEY PA, DANIEL</t>
  </si>
  <si>
    <t>015777</t>
  </si>
  <si>
    <t>BARBER PA, KARA</t>
  </si>
  <si>
    <t>334643</t>
  </si>
  <si>
    <t>BARBATO NP, MEGAN</t>
  </si>
  <si>
    <t>014791</t>
  </si>
  <si>
    <t>BARABASH PA, POLINA</t>
  </si>
  <si>
    <t>302662</t>
  </si>
  <si>
    <t>BAGLEY NP, KIM</t>
  </si>
  <si>
    <t>005934</t>
  </si>
  <si>
    <t>BABBAR PA, NICOLYN</t>
  </si>
  <si>
    <t>305105</t>
  </si>
  <si>
    <t>AVIDANO NP, ANDREA</t>
  </si>
  <si>
    <t>380635</t>
  </si>
  <si>
    <t>AUGOSTINI NP, LISA</t>
  </si>
  <si>
    <t>585-341-6665</t>
  </si>
  <si>
    <t>006908</t>
  </si>
  <si>
    <t>ARIENO PA, JAMES</t>
  </si>
  <si>
    <t>381225</t>
  </si>
  <si>
    <t>ANNECHINO NP, CINDY</t>
  </si>
  <si>
    <t>585-275-5655</t>
  </si>
  <si>
    <t>400848</t>
  </si>
  <si>
    <t>ANDOLSEK NP, MARY</t>
  </si>
  <si>
    <t>585-242-1470</t>
  </si>
  <si>
    <t>013816</t>
  </si>
  <si>
    <t>ANAIZI PA, NADINE</t>
  </si>
  <si>
    <t>585-273-4702</t>
  </si>
  <si>
    <t>332618</t>
  </si>
  <si>
    <t>AMELL NP, NANCY</t>
  </si>
  <si>
    <t>1000 SOUTH AVE - BOX 95</t>
  </si>
  <si>
    <t>005553</t>
  </si>
  <si>
    <t>ALLERTON PA, HEATHER</t>
  </si>
  <si>
    <t>332220</t>
  </si>
  <si>
    <t>ALLEN NP, MARY</t>
  </si>
  <si>
    <t>1000 SOUTH AVE - BOX 88</t>
  </si>
  <si>
    <t>334998</t>
  </si>
  <si>
    <t>ALLEN NP, LYNN</t>
  </si>
  <si>
    <t>585-787-8068</t>
  </si>
  <si>
    <t>695 BAY RD</t>
  </si>
  <si>
    <t>400443</t>
  </si>
  <si>
    <t>ALLEN NP, JUDY</t>
  </si>
  <si>
    <t>585-275-6964</t>
  </si>
  <si>
    <t>430471</t>
  </si>
  <si>
    <t>AKERELREA NP, CARLA</t>
  </si>
  <si>
    <t>585-275-8852</t>
  </si>
  <si>
    <t>302055</t>
  </si>
  <si>
    <t>ACKERMAN NP, MICHAEL</t>
  </si>
  <si>
    <t>585-922-4719</t>
  </si>
  <si>
    <t>382378</t>
  </si>
  <si>
    <t>ABBASI NP, MEREDITH</t>
  </si>
  <si>
    <t>234850</t>
  </si>
  <si>
    <t>RADIOLOGIST OF THE U OF R</t>
  </si>
  <si>
    <t>ZYNDAWEISS MD, ANDREA</t>
  </si>
  <si>
    <t>269155</t>
  </si>
  <si>
    <t>EMERGENCY ASSOC/UNIV OR ROCH</t>
  </si>
  <si>
    <t>ZWART MD, JOSHUA</t>
  </si>
  <si>
    <t>260139</t>
  </si>
  <si>
    <t>OB PERINATOLOGY GROUP</t>
  </si>
  <si>
    <t>ZOZZAROSMITH DO, PAULA</t>
  </si>
  <si>
    <t>200778</t>
  </si>
  <si>
    <t>U OF R ANESTHESIOLOGY GROUP</t>
  </si>
  <si>
    <t>ZOLLO MD, RAYMOND</t>
  </si>
  <si>
    <t>169892-2</t>
  </si>
  <si>
    <t>HIGHLAND HOSPITAL OF ROCHESTER</t>
  </si>
  <si>
    <t>ZOGHLIN MD, BENSON</t>
  </si>
  <si>
    <t>167563</t>
  </si>
  <si>
    <t>ZIMMERMAN MD, BARRY</t>
  </si>
  <si>
    <t>1561 LONG POND RD</t>
  </si>
  <si>
    <t>240572</t>
  </si>
  <si>
    <t>UNIV RADIATION ONCOLOGY ASSOC</t>
  </si>
  <si>
    <t>ZHANG MD, HONG</t>
  </si>
  <si>
    <t>272917</t>
  </si>
  <si>
    <t>HEMATOLOGY CLINICAL GROUP</t>
  </si>
  <si>
    <t>ZENT MD, CLIVE</t>
  </si>
  <si>
    <t>220937</t>
  </si>
  <si>
    <t>ZAYASCOLON MD, VANESSA</t>
  </si>
  <si>
    <t>253296</t>
  </si>
  <si>
    <t>ZANE MD, GARY</t>
  </si>
  <si>
    <t>209991</t>
  </si>
  <si>
    <t>STRONG RENAL GROUP</t>
  </si>
  <si>
    <t>ZAND MD, MARTIN</t>
  </si>
  <si>
    <t>265313</t>
  </si>
  <si>
    <t>INTERNAL MEDICINE GROUP</t>
  </si>
  <si>
    <t>ZAMBON MD, MARGARET</t>
  </si>
  <si>
    <t>264840</t>
  </si>
  <si>
    <t>ZAGURSKY MD, JENNIFER</t>
  </si>
  <si>
    <t>218514</t>
  </si>
  <si>
    <t>ADOLESCENT MEDICINE</t>
  </si>
  <si>
    <t>YUSSMAN MD, SUSAN</t>
  </si>
  <si>
    <t>236248</t>
  </si>
  <si>
    <t>UNIV OF ROCH NEUROLOGY DEPT</t>
  </si>
  <si>
    <t>YURCHESHEN MD, MICHAEL</t>
  </si>
  <si>
    <t>251099</t>
  </si>
  <si>
    <t>YOUSEF MD, SAMIR</t>
  </si>
  <si>
    <t>177309</t>
  </si>
  <si>
    <t>YOUNG MD, FAITH</t>
  </si>
  <si>
    <t>010395</t>
  </si>
  <si>
    <t>NEONATOLOGY</t>
  </si>
  <si>
    <t>PHD (BH)</t>
  </si>
  <si>
    <t>YOST PHD, J</t>
  </si>
  <si>
    <t>PEDIATRIC DEVELOPMENT CLINIC</t>
  </si>
  <si>
    <t>230863</t>
  </si>
  <si>
    <t>YOSHA MD, ASSAF</t>
  </si>
  <si>
    <t>500 RED CREEK</t>
  </si>
  <si>
    <t>235992</t>
  </si>
  <si>
    <t>STRONG OBSTETRICS-GYN GROUP</t>
  </si>
  <si>
    <t>YOSHA MD, AMANAT</t>
  </si>
  <si>
    <t>10 SOUTH POINT LANDING</t>
  </si>
  <si>
    <t>UNIVERSITY OF ROCHESTER</t>
  </si>
  <si>
    <t>242906</t>
  </si>
  <si>
    <t>YOON MD, JULIE</t>
  </si>
  <si>
    <t>221734</t>
  </si>
  <si>
    <t>HH PROFESSIONAL SERVICES</t>
  </si>
  <si>
    <t>YIM MD, KYONG</t>
  </si>
  <si>
    <t>206026</t>
  </si>
  <si>
    <t>EMERGENCY ASSOC/UNIV OF ROCH</t>
  </si>
  <si>
    <t>YERMAN MD, BRYCE</t>
  </si>
  <si>
    <t>OBSERVATION ASSOC/UNIV OF ROCH</t>
  </si>
  <si>
    <t>261538</t>
  </si>
  <si>
    <t>YEHLING MD, HILARY</t>
  </si>
  <si>
    <t>913 CULVER ROAD</t>
  </si>
  <si>
    <t>YEE MD, BRANDEN</t>
  </si>
  <si>
    <t>217311</t>
  </si>
  <si>
    <t>YAWMAN MD, DANIEL</t>
  </si>
  <si>
    <t>261943</t>
  </si>
  <si>
    <t>YANG DO, YVONNE</t>
  </si>
  <si>
    <t>256497</t>
  </si>
  <si>
    <t>INFECTIOUS DISEASE CLIN GRP</t>
  </si>
  <si>
    <t>YAMSHCHIKOV MD, ALEXANDRA</t>
  </si>
  <si>
    <t>261629</t>
  </si>
  <si>
    <t>YAMAMOTO MD, MIYA</t>
  </si>
  <si>
    <t>261583</t>
  </si>
  <si>
    <t>REG PROG FOR PRENATAL DETECT</t>
  </si>
  <si>
    <t>YACHELEVICH MD, NAOMI</t>
  </si>
  <si>
    <t>267160</t>
  </si>
  <si>
    <t>XUE MD, JINGBING</t>
  </si>
  <si>
    <t>001054</t>
  </si>
  <si>
    <t>LAc</t>
  </si>
  <si>
    <t>XU LAc, BRUCE</t>
  </si>
  <si>
    <t>145255</t>
  </si>
  <si>
    <t>UNIV DERMATOLOGY ASSOCIATES</t>
  </si>
  <si>
    <t>XENIAS MD, STEPHEN</t>
  </si>
  <si>
    <t>300 CRITTENDEN BLVD</t>
  </si>
  <si>
    <t>009471</t>
  </si>
  <si>
    <t>PSYCHIATRY CLINICAL GROUP</t>
  </si>
  <si>
    <t>WYMAN PHD, PETER</t>
  </si>
  <si>
    <t>261867</t>
  </si>
  <si>
    <t>WYCHOWSKI MD, THOMAS</t>
  </si>
  <si>
    <t>236160</t>
  </si>
  <si>
    <t>UNIVERSITY UROLOGY ASSOCIATES</t>
  </si>
  <si>
    <t>WU MD, GUAN</t>
  </si>
  <si>
    <t>000323</t>
  </si>
  <si>
    <t>NURSE MIDWIFERY GROUP</t>
  </si>
  <si>
    <t>WRONA CNM, JO</t>
  </si>
  <si>
    <t>905 CULVER ROAD</t>
  </si>
  <si>
    <t>HIGHLANDS WOMENS HEALTH</t>
  </si>
  <si>
    <t>151006</t>
  </si>
  <si>
    <t>CARDIOLOGY CLINICAL GROUP</t>
  </si>
  <si>
    <t>WORMER MD, DUNCAN</t>
  </si>
  <si>
    <t>521697</t>
  </si>
  <si>
    <t>CRNA</t>
  </si>
  <si>
    <t>WORDEN CRNA, ROBERT</t>
  </si>
  <si>
    <t>166087</t>
  </si>
  <si>
    <t>WOODS MD, JAMES</t>
  </si>
  <si>
    <t>2255 SOUTH CLINTON AVE</t>
  </si>
  <si>
    <t>179629</t>
  </si>
  <si>
    <t>WONG MD, SUSAN</t>
  </si>
  <si>
    <t>241880</t>
  </si>
  <si>
    <t>STRONG MEDICAL GROUP</t>
  </si>
  <si>
    <t>WOLFF MD, ANDREW</t>
  </si>
  <si>
    <t>261376</t>
  </si>
  <si>
    <t>WOLFE MD, MATTHEW</t>
  </si>
  <si>
    <t>183472</t>
  </si>
  <si>
    <t>WOJTCZAK MD, JACEK</t>
  </si>
  <si>
    <t>166330</t>
  </si>
  <si>
    <t>WOJCIECHOWSKI MD, JOSEPH</t>
  </si>
  <si>
    <t>266904</t>
  </si>
  <si>
    <t>WITTMAN MD, SUSAN</t>
  </si>
  <si>
    <t>136396</t>
  </si>
  <si>
    <t>ENDOCRINE PRACTICE GROUP</t>
  </si>
  <si>
    <t>WITTLIN MD, STEVEN</t>
  </si>
  <si>
    <t>258908</t>
  </si>
  <si>
    <t>WITTINK MD, MARSHA</t>
  </si>
  <si>
    <t>110524</t>
  </si>
  <si>
    <t>WITMER MD, THOMAS</t>
  </si>
  <si>
    <t>192368</t>
  </si>
  <si>
    <t>WISSLER MD, RICHARD</t>
  </si>
  <si>
    <t>003449</t>
  </si>
  <si>
    <t>RADIOLOGISTS OF THE U OF R</t>
  </si>
  <si>
    <t>WISMUELLER MD, AXEL</t>
  </si>
  <si>
    <t>2212 PENFIELD ROAD</t>
  </si>
  <si>
    <t>271027</t>
  </si>
  <si>
    <t>WISE DO, ALLYSON</t>
  </si>
  <si>
    <t>224605</t>
  </si>
  <si>
    <t>WING MD, RICHARD</t>
  </si>
  <si>
    <t>244715</t>
  </si>
  <si>
    <t>PEDIATRIC GROUP U OF R</t>
  </si>
  <si>
    <t>WILSON MD, KAREN</t>
  </si>
  <si>
    <t>244637</t>
  </si>
  <si>
    <t>WILSON MD, IAN</t>
  </si>
  <si>
    <t>194496</t>
  </si>
  <si>
    <t>WILMOT MD, PATRICK</t>
  </si>
  <si>
    <t>2400 S CLINTON AVE-BLDG H</t>
  </si>
  <si>
    <t>261093</t>
  </si>
  <si>
    <t>WILLIFORD MD, SARA</t>
  </si>
  <si>
    <t>254530</t>
  </si>
  <si>
    <t>U OF R NEURO OPHTHALMOLOGY</t>
  </si>
  <si>
    <t>WILLIAMS MD, ZOE</t>
  </si>
  <si>
    <t>262581</t>
  </si>
  <si>
    <t>WILLIAMS MD, VALERIE</t>
  </si>
  <si>
    <t>226659</t>
  </si>
  <si>
    <t>WILLIAMS MD, JANET</t>
  </si>
  <si>
    <t>162638</t>
  </si>
  <si>
    <t>WILLIAMS MD, GEOFFREY</t>
  </si>
  <si>
    <t>212294</t>
  </si>
  <si>
    <t>WILLIAMS MD, DAVID</t>
  </si>
  <si>
    <t>150542</t>
  </si>
  <si>
    <t>WIENER MD, MYRA</t>
  </si>
  <si>
    <t>258256</t>
  </si>
  <si>
    <t>WIEGAND MD, TIMOTHY</t>
  </si>
  <si>
    <t>252108</t>
  </si>
  <si>
    <t>WIEDL DO, CHRISTINA</t>
  </si>
  <si>
    <t>211627</t>
  </si>
  <si>
    <t>MARY PARKES ASTHMA &amp; PULM CTR</t>
  </si>
  <si>
    <t>WHITE MD, R</t>
  </si>
  <si>
    <t>PULMONARY DISEASE CLINICAL GRP</t>
  </si>
  <si>
    <t>181463</t>
  </si>
  <si>
    <t>WHITE DO, RICHARD</t>
  </si>
  <si>
    <t>160795</t>
  </si>
  <si>
    <t>WHELAN MD, MERVYN</t>
  </si>
  <si>
    <t>241304</t>
  </si>
  <si>
    <t>WHEELER MD, JENNIFER</t>
  </si>
  <si>
    <t>262947</t>
  </si>
  <si>
    <t>WEXLER MD, ORREN</t>
  </si>
  <si>
    <t>211982</t>
  </si>
  <si>
    <t>WESTESSON MD, PERLENNART</t>
  </si>
  <si>
    <t>015466</t>
  </si>
  <si>
    <t>WEST PHD, JENNIFER</t>
  </si>
  <si>
    <t>260608</t>
  </si>
  <si>
    <t>GASTROINTESTINAL GROUP</t>
  </si>
  <si>
    <t>WERTH MD, THOMAS</t>
  </si>
  <si>
    <t>235180</t>
  </si>
  <si>
    <t>WERTH MD, CHRISTOPHER</t>
  </si>
  <si>
    <t>234190</t>
  </si>
  <si>
    <t>UNIV OF ROCH NEUROSURGERY GRP</t>
  </si>
  <si>
    <t>WENSEL MD, ANDREW</t>
  </si>
  <si>
    <t>210409</t>
  </si>
  <si>
    <t>INFECTIOUS DISEASE</t>
  </si>
  <si>
    <t>WELLINGTON MD, MELANIE</t>
  </si>
  <si>
    <t>14814</t>
  </si>
  <si>
    <t>BIG FLATS</t>
  </si>
  <si>
    <t>84 CANAL STREET</t>
  </si>
  <si>
    <t>199166</t>
  </si>
  <si>
    <t>NEUROSURGERY GROUP</t>
  </si>
  <si>
    <t>WELLES MD, RICHARD</t>
  </si>
  <si>
    <t>244687</t>
  </si>
  <si>
    <t>WELLES MD, LINDA</t>
  </si>
  <si>
    <t>255697</t>
  </si>
  <si>
    <t>RADIOLOGIST @ THE U OF R</t>
  </si>
  <si>
    <t>WEISS MD, STEVEN</t>
  </si>
  <si>
    <t>134580</t>
  </si>
  <si>
    <t>WEISS MD, JEROME</t>
  </si>
  <si>
    <t>757 S CLINTON AVE STE 100</t>
  </si>
  <si>
    <t>10 SOUTH POINTE LANDING</t>
  </si>
  <si>
    <t>UNIVERISITY OF ROCHESTER</t>
  </si>
  <si>
    <t>195602</t>
  </si>
  <si>
    <t>WEISMAN DO, ROBERT</t>
  </si>
  <si>
    <t>206743</t>
  </si>
  <si>
    <t>WEISBROD MD, LESLIE</t>
  </si>
  <si>
    <t>254935</t>
  </si>
  <si>
    <t>WEIS MD, JUSTIN</t>
  </si>
  <si>
    <t>179691</t>
  </si>
  <si>
    <t>WEINBERG MD, MICHAEL</t>
  </si>
  <si>
    <t>200602</t>
  </si>
  <si>
    <t>WEINBERG MD, GEOFFREY</t>
  </si>
  <si>
    <t>198365</t>
  </si>
  <si>
    <t>WEINBERG MD, ERIC</t>
  </si>
  <si>
    <t>175395</t>
  </si>
  <si>
    <t>WEGMAN DO, SUSAN</t>
  </si>
  <si>
    <t>247222</t>
  </si>
  <si>
    <t>WEEKS MD, JONATHAN</t>
  </si>
  <si>
    <t>016859</t>
  </si>
  <si>
    <t>PHD</t>
  </si>
  <si>
    <t>WEBER PHD, MIRIAM</t>
  </si>
  <si>
    <t>176463</t>
  </si>
  <si>
    <t>UNIVERSITY OTOLARYNGOLOGY ASSO</t>
  </si>
  <si>
    <t>WAYMAN MD, JOHN</t>
  </si>
  <si>
    <t>225895</t>
  </si>
  <si>
    <t>WATT MD, STACEY</t>
  </si>
  <si>
    <t>008747</t>
  </si>
  <si>
    <t>U OF R NEUROLOGY DEPARTMENT</t>
  </si>
  <si>
    <t>WATSON PHD, WILLIAM</t>
  </si>
  <si>
    <t>204470</t>
  </si>
  <si>
    <t>THORACIC FOREGUT SURG OF UOR</t>
  </si>
  <si>
    <t>WATSON MD, THOMAS</t>
  </si>
  <si>
    <t>UNIV CARDIOTHORACIC SURG GROUP</t>
  </si>
  <si>
    <t>239601</t>
  </si>
  <si>
    <t>WATKINS MD, INGRID</t>
  </si>
  <si>
    <t>010275</t>
  </si>
  <si>
    <t>COMMUNITY HOSPITAL REHAB GRP</t>
  </si>
  <si>
    <t>WARNER PHD, GARY</t>
  </si>
  <si>
    <t>190814</t>
  </si>
  <si>
    <t>WARD MD, DENHAM</t>
  </si>
  <si>
    <t>199464</t>
  </si>
  <si>
    <t>WANG MD, HENRY</t>
  </si>
  <si>
    <t>126722</t>
  </si>
  <si>
    <t>WANG MD, DAVID</t>
  </si>
  <si>
    <t>109489</t>
  </si>
  <si>
    <t>WANDTKE MD, JOHN</t>
  </si>
  <si>
    <t>247458</t>
  </si>
  <si>
    <t>WANDTKE MD, BEN</t>
  </si>
  <si>
    <t>242379</t>
  </si>
  <si>
    <t>WALTER MD, KEVIN</t>
  </si>
  <si>
    <t>147788</t>
  </si>
  <si>
    <t>STRONG EYE CARE</t>
  </si>
  <si>
    <t>WALSH MD, ROBERT</t>
  </si>
  <si>
    <t>127489</t>
  </si>
  <si>
    <t>WALSH MD, EDWARD</t>
  </si>
  <si>
    <t>185559</t>
  </si>
  <si>
    <t>WALLACE MD, JAMES</t>
  </si>
  <si>
    <t>180147</t>
  </si>
  <si>
    <t>WALDMAN MD, DAVID</t>
  </si>
  <si>
    <t>010893</t>
  </si>
  <si>
    <t>WAGNER PHD, AUREEN</t>
  </si>
  <si>
    <t>019003</t>
  </si>
  <si>
    <t>U OF R PHYS MED &amp; REHAB</t>
  </si>
  <si>
    <t>WAGER PHD, JOHN</t>
  </si>
  <si>
    <t>235630</t>
  </si>
  <si>
    <t>WADSWORTH MD, CHARLES</t>
  </si>
  <si>
    <t>141137</t>
  </si>
  <si>
    <t>VUKMAN MD, RONALD</t>
  </si>
  <si>
    <t>246130</t>
  </si>
  <si>
    <t>VRAGEL MD, STACY</t>
  </si>
  <si>
    <t>171796</t>
  </si>
  <si>
    <t>PEDIATRIC ALLERGY OF PULMONARY</t>
  </si>
  <si>
    <t>VOTER MD, KAREN</t>
  </si>
  <si>
    <t>264389</t>
  </si>
  <si>
    <t>VORNOVITSKY MD, MICHAEL</t>
  </si>
  <si>
    <t>215416</t>
  </si>
  <si>
    <t>UNIVERSITY ORTHOPAEDIC ASSOC</t>
  </si>
  <si>
    <t>VOLOSHIN MD, ILYA</t>
  </si>
  <si>
    <t>269194</t>
  </si>
  <si>
    <t>VOLKERT MD, EZEKIEL</t>
  </si>
  <si>
    <t>190648</t>
  </si>
  <si>
    <t>VOGT MD, ALISON</t>
  </si>
  <si>
    <t>195017</t>
  </si>
  <si>
    <t>VOCI MD, SUSAN</t>
  </si>
  <si>
    <t>142790</t>
  </si>
  <si>
    <t>VIVENZIO MD, ROCCO</t>
  </si>
  <si>
    <t>265221</t>
  </si>
  <si>
    <t>REPRO ENDO AND INFERTILITY GRP</t>
  </si>
  <si>
    <t>VITEK MD, WENDY</t>
  </si>
  <si>
    <t>270097</t>
  </si>
  <si>
    <t>PEDIATRIC CARDIOLOGY</t>
  </si>
  <si>
    <t>VINOCUR MD, JEFFREY</t>
  </si>
  <si>
    <t>170134</t>
  </si>
  <si>
    <t>VINCE MD, ROGER</t>
  </si>
  <si>
    <t>260670</t>
  </si>
  <si>
    <t>VILLARREAL MD, ARMANDO</t>
  </si>
  <si>
    <t>254706</t>
  </si>
  <si>
    <t>VILLANUEVA MD, RAISSA</t>
  </si>
  <si>
    <t>178771</t>
  </si>
  <si>
    <t>VILL MD, MAGGIE</t>
  </si>
  <si>
    <t>007789</t>
  </si>
  <si>
    <t>VIDA OD, RYAN</t>
  </si>
  <si>
    <t>261584</t>
  </si>
  <si>
    <t>VICTORVEGA MD, CASSANDRE</t>
  </si>
  <si>
    <t>208189</t>
  </si>
  <si>
    <t>VERMILION MD, ROGER</t>
  </si>
  <si>
    <t>203565</t>
  </si>
  <si>
    <t>VELARDE MD, GLADYS</t>
  </si>
  <si>
    <t>VEENEMA MD, KENNETH</t>
  </si>
  <si>
    <t>155808</t>
  </si>
  <si>
    <t>215442</t>
  </si>
  <si>
    <t>VAULES MD, WILLIAM</t>
  </si>
  <si>
    <t>427797</t>
  </si>
  <si>
    <t>VAUGHAN CRNA, CATHERINE</t>
  </si>
  <si>
    <t>233134</t>
  </si>
  <si>
    <t>VATES MD, GEORGE</t>
  </si>
  <si>
    <t>193226</t>
  </si>
  <si>
    <t>VARNIS MD, CHARLENE</t>
  </si>
  <si>
    <t>249611</t>
  </si>
  <si>
    <t>VARGHESE MD, SHERRY</t>
  </si>
  <si>
    <t>159893</t>
  </si>
  <si>
    <t>NEPHROLOGY&amp;ALLERGY/IMMUN/RHEUM</t>
  </si>
  <si>
    <t>VARADE MD, WILLIAM</t>
  </si>
  <si>
    <t>236200</t>
  </si>
  <si>
    <t>VANTOL MD, LOIS</t>
  </si>
  <si>
    <t>018820</t>
  </si>
  <si>
    <t>VANORDEN PHD, KIMBERLY</t>
  </si>
  <si>
    <t>247976</t>
  </si>
  <si>
    <t>VANHEUKELUM MD, BRADLEY</t>
  </si>
  <si>
    <t>252522</t>
  </si>
  <si>
    <t>VANDERSLOOT MD, PAUL</t>
  </si>
  <si>
    <t>124938</t>
  </si>
  <si>
    <t>VANDERJAGT MD, ELISE</t>
  </si>
  <si>
    <t>226927</t>
  </si>
  <si>
    <t>VANDAMME MD, ALEXANDER</t>
  </si>
  <si>
    <t>999 SOUTH AVE</t>
  </si>
  <si>
    <t>233972</t>
  </si>
  <si>
    <t>VALLE MD, LATICIA</t>
  </si>
  <si>
    <t>124892</t>
  </si>
  <si>
    <t>UTELL MD, MARK</t>
  </si>
  <si>
    <t>Utell MD, Mark</t>
  </si>
  <si>
    <t>255344</t>
  </si>
  <si>
    <t>USUKI MD, KENNETH</t>
  </si>
  <si>
    <t>045795</t>
  </si>
  <si>
    <t>URELES MD, ALVIN</t>
  </si>
  <si>
    <t>185757</t>
  </si>
  <si>
    <t>URBAN MD, MARGUERITE</t>
  </si>
  <si>
    <t>225874</t>
  </si>
  <si>
    <t>UPADHYAYULA MD, NAGENDRA</t>
  </si>
  <si>
    <t>196359</t>
  </si>
  <si>
    <t>ULLAH MD, ASAD</t>
  </si>
  <si>
    <t>255305</t>
  </si>
  <si>
    <t>TZIMAS MD, KONSTANTINE</t>
  </si>
  <si>
    <t>236482</t>
  </si>
  <si>
    <t>TYNSKI MD, MACIEJ</t>
  </si>
  <si>
    <t>229889</t>
  </si>
  <si>
    <t>U OF R ORTHOPAEDIC ONCOLOGY</t>
  </si>
  <si>
    <t>TYLER MD, WAKENDA</t>
  </si>
  <si>
    <t>5101014569</t>
  </si>
  <si>
    <t>TWYDELL DO, PAUL</t>
  </si>
  <si>
    <t>269725</t>
  </si>
  <si>
    <t>TURNER MD, KINCADE</t>
  </si>
  <si>
    <t>199228</t>
  </si>
  <si>
    <t>TURINSKY MD, GEORGE</t>
  </si>
  <si>
    <t>189347</t>
  </si>
  <si>
    <t>TULLIO MD, TAMMIE</t>
  </si>
  <si>
    <t>256531</t>
  </si>
  <si>
    <t>TRUMBO MD, JULIA</t>
  </si>
  <si>
    <t>252539</t>
  </si>
  <si>
    <t>TRIMBERGER MD, DANIEL</t>
  </si>
  <si>
    <t>235096</t>
  </si>
  <si>
    <t>TRICOMI MD, ALBERT</t>
  </si>
  <si>
    <t>150287</t>
  </si>
  <si>
    <t>TREANOR MD, JOHN</t>
  </si>
  <si>
    <t>182432</t>
  </si>
  <si>
    <t>TRAWICK MD, DAVID</t>
  </si>
  <si>
    <t>268530</t>
  </si>
  <si>
    <t>U OF R ANESTESIOLOGY GROUP</t>
  </si>
  <si>
    <t>TRAN MD, NOBUYUKI</t>
  </si>
  <si>
    <t>205882</t>
  </si>
  <si>
    <t>GYN ONCOLOGY GROUP</t>
  </si>
  <si>
    <t>TOY MD, EUGENE</t>
  </si>
  <si>
    <t>264668</t>
  </si>
  <si>
    <t>TOUSSAINT MD, SEAN</t>
  </si>
  <si>
    <t>125 LATTIMORE ROAD</t>
  </si>
  <si>
    <t>177827</t>
  </si>
  <si>
    <t>STRONG OBSTETRICS GYNECOLOGY</t>
  </si>
  <si>
    <t>TOURTELOT MD, ELLEN</t>
  </si>
  <si>
    <t>231986</t>
  </si>
  <si>
    <t>TOPA MD, DAVID</t>
  </si>
  <si>
    <t>258556</t>
  </si>
  <si>
    <t>TOMPKINS MD, CHRISTINE</t>
  </si>
  <si>
    <t>266698</t>
  </si>
  <si>
    <t>TOMLINSON MD, TRACY</t>
  </si>
  <si>
    <t>220144</t>
  </si>
  <si>
    <t>TOMEK MD, STEPHEN</t>
  </si>
  <si>
    <t>220043</t>
  </si>
  <si>
    <t>TOMEK MD, LESLIE</t>
  </si>
  <si>
    <t>247254</t>
  </si>
  <si>
    <t>TOMASELLI MD, LAURA</t>
  </si>
  <si>
    <t>777 S CLINTON</t>
  </si>
  <si>
    <t>252985</t>
  </si>
  <si>
    <t>THORNTON MD, KRISTEN</t>
  </si>
  <si>
    <t>178502</t>
  </si>
  <si>
    <t>THORNTON MD, CHARLES</t>
  </si>
  <si>
    <t>234391</t>
  </si>
  <si>
    <t>THORNBURG MD, LORALEI</t>
  </si>
  <si>
    <t>258166</t>
  </si>
  <si>
    <t>THOMSON MD, JOHN</t>
  </si>
  <si>
    <t>259792</t>
  </si>
  <si>
    <t>THOMPSONSTONE MD, ROBERT</t>
  </si>
  <si>
    <t>000609</t>
  </si>
  <si>
    <t>THOMPSONSCOTT CNM, HELENE</t>
  </si>
  <si>
    <t>THOMPSON-SCOTT CNM, HELENE</t>
  </si>
  <si>
    <t>201200749</t>
  </si>
  <si>
    <t>THOMASTAYLOR MD, DANIELLE</t>
  </si>
  <si>
    <t>252718</t>
  </si>
  <si>
    <t>THOMAS MD, SAJEENA</t>
  </si>
  <si>
    <t>252753</t>
  </si>
  <si>
    <t>THOMAS MD, SABU</t>
  </si>
  <si>
    <t>254295</t>
  </si>
  <si>
    <t>THOMAS MD, BRIAN</t>
  </si>
  <si>
    <t>241557</t>
  </si>
  <si>
    <t>ALLERGY-IMMUN-RHEUM CLIN GROUP</t>
  </si>
  <si>
    <t>THIELE MD, RALF</t>
  </si>
  <si>
    <t>121860</t>
  </si>
  <si>
    <t>THANIK MD, JAIMALA</t>
  </si>
  <si>
    <t>199637</t>
  </si>
  <si>
    <t>THAKUR MD, RAJBALA</t>
  </si>
  <si>
    <t>STRONG PALLIATIVE CARE GROUP</t>
  </si>
  <si>
    <t>240072</t>
  </si>
  <si>
    <t>TESSENA DO, MATTHEW</t>
  </si>
  <si>
    <t>181145</t>
  </si>
  <si>
    <t>TERWILLIGER MD, MEGAN</t>
  </si>
  <si>
    <t>0182951</t>
  </si>
  <si>
    <t>TEISL PHD, MICHAEL</t>
  </si>
  <si>
    <t>230645</t>
  </si>
  <si>
    <t>TEETERS MD, JOHN</t>
  </si>
  <si>
    <t>131222</t>
  </si>
  <si>
    <t>TEBOR MD, GARY</t>
  </si>
  <si>
    <t>235570</t>
  </si>
  <si>
    <t>TAYLOR MD, SARAH</t>
  </si>
  <si>
    <t>200 RED CREEK DRIVE</t>
  </si>
  <si>
    <t>258300</t>
  </si>
  <si>
    <t>TAYLOR MD, MARIANNE</t>
  </si>
  <si>
    <t>228093</t>
  </si>
  <si>
    <t>TAYLOR MD, JEREMY</t>
  </si>
  <si>
    <t>210827</t>
  </si>
  <si>
    <t>TAYLOR MD, ALICE</t>
  </si>
  <si>
    <t>196443</t>
  </si>
  <si>
    <t>TAWIL MD, RABI</t>
  </si>
  <si>
    <t>237871</t>
  </si>
  <si>
    <t>TAUSK MD, FRANCISCO</t>
  </si>
  <si>
    <t>177867</t>
  </si>
  <si>
    <t>TAUBMAN MD, MARK</t>
  </si>
  <si>
    <t>154685</t>
  </si>
  <si>
    <t>TASBAS MD, MUAMMER</t>
  </si>
  <si>
    <t>201706</t>
  </si>
  <si>
    <t>TAN MD, RAYMOND</t>
  </si>
  <si>
    <t>211857</t>
  </si>
  <si>
    <t>TAN MD, BRIAN</t>
  </si>
  <si>
    <t>231490</t>
  </si>
  <si>
    <t>TAMURA MD, YOSHIKO</t>
  </si>
  <si>
    <t>010828</t>
  </si>
  <si>
    <t>TALBOT PHD, NANCY</t>
  </si>
  <si>
    <t>263893</t>
  </si>
  <si>
    <t>TAGGART MD, CHRISTOPHER</t>
  </si>
  <si>
    <t>226298</t>
  </si>
  <si>
    <t>TABECHIAN MD, DARREN</t>
  </si>
  <si>
    <t>150521</t>
  </si>
  <si>
    <t>SZILAGYI MD, PETER</t>
  </si>
  <si>
    <t>167770</t>
  </si>
  <si>
    <t>SZILAGYI MD, MOIRA</t>
  </si>
  <si>
    <t>209004</t>
  </si>
  <si>
    <t>SZALADOS MD, JAMES</t>
  </si>
  <si>
    <t>151177</t>
  </si>
  <si>
    <t>SYMER MD, DONALD</t>
  </si>
  <si>
    <t>259931</t>
  </si>
  <si>
    <t>SYED MD, LABIB</t>
  </si>
  <si>
    <t>0174121</t>
  </si>
  <si>
    <t>SWOGGER PHD, MARC</t>
  </si>
  <si>
    <t>176383</t>
  </si>
  <si>
    <t>SWENSON MD, E</t>
  </si>
  <si>
    <t>222123</t>
  </si>
  <si>
    <t>SWEENEY MD, DAWN</t>
  </si>
  <si>
    <t>175886</t>
  </si>
  <si>
    <t>SWANTZ MD, ROBERT</t>
  </si>
  <si>
    <t>018851</t>
  </si>
  <si>
    <t>SWANGERGAGNE PHD, MICHELLE</t>
  </si>
  <si>
    <t>187595</t>
  </si>
  <si>
    <t>SWANGER MD, CARLOS</t>
  </si>
  <si>
    <t>254215</t>
  </si>
  <si>
    <t>PED METABOLISM ENDOCRINOLOGY</t>
  </si>
  <si>
    <t>SVOREN MD, BRITTA</t>
  </si>
  <si>
    <t>211296</t>
  </si>
  <si>
    <t>SVENGSOUK MD, JEFFERSON</t>
  </si>
  <si>
    <t>140274</t>
  </si>
  <si>
    <t>SUSSMAN MD, BERNARD</t>
  </si>
  <si>
    <t>2400 S CLINTON AVE G-2</t>
  </si>
  <si>
    <t>169567</t>
  </si>
  <si>
    <t>SUOZZI MD, ANTHONY</t>
  </si>
  <si>
    <t>188059</t>
  </si>
  <si>
    <t>SULLIVAN MD, PAMELA</t>
  </si>
  <si>
    <t>167425</t>
  </si>
  <si>
    <t>SULLIVAN MD, JOHN</t>
  </si>
  <si>
    <t>142418</t>
  </si>
  <si>
    <t>SULKES MD, STEPHEN</t>
  </si>
  <si>
    <t>142626</t>
  </si>
  <si>
    <t>SUCHMAN MD, ANTHONY</t>
  </si>
  <si>
    <t>007021</t>
  </si>
  <si>
    <t>SU OD, STEPHANIE</t>
  </si>
  <si>
    <t>001561</t>
  </si>
  <si>
    <t>OBGYN WOMENS HEALTH</t>
  </si>
  <si>
    <t>STRINGER CNM, JENNEY</t>
  </si>
  <si>
    <t>256556</t>
  </si>
  <si>
    <t>STREICHER DO, VANESSA</t>
  </si>
  <si>
    <t>201167</t>
  </si>
  <si>
    <t>STRANG MD, JOHN</t>
  </si>
  <si>
    <t>216309</t>
  </si>
  <si>
    <t>STRAHOSKY MD, SUSAN</t>
  </si>
  <si>
    <t>225832</t>
  </si>
  <si>
    <t>STOROZYNSKY MD, EUGENE</t>
  </si>
  <si>
    <t>272470</t>
  </si>
  <si>
    <t>VASCULAR SURGERY OF THE UNIV</t>
  </si>
  <si>
    <t>STONER MD, MICHAEL</t>
  </si>
  <si>
    <t>172387</t>
  </si>
  <si>
    <t>STOCKMAN MD, DOUGLAS</t>
  </si>
  <si>
    <t>174843</t>
  </si>
  <si>
    <t>STEVENS MD, TIMOTHY</t>
  </si>
  <si>
    <t>149785</t>
  </si>
  <si>
    <t>STERN MD, DAVID</t>
  </si>
  <si>
    <t>260780</t>
  </si>
  <si>
    <t>STEINMULLER MD, NICOLE</t>
  </si>
  <si>
    <t>260343</t>
  </si>
  <si>
    <t>STEINER MD, LAURIE</t>
  </si>
  <si>
    <t>228424</t>
  </si>
  <si>
    <t>STEIN MD, PHILIP</t>
  </si>
  <si>
    <t>171950</t>
  </si>
  <si>
    <t>STEFFERS MD, MICHELLE</t>
  </si>
  <si>
    <t>212347</t>
  </si>
  <si>
    <t>STEELE DO, BRIAN</t>
  </si>
  <si>
    <t>259461</t>
  </si>
  <si>
    <t>STATLAND MD, JEFFREY</t>
  </si>
  <si>
    <t>230009</t>
  </si>
  <si>
    <t>UNIV ROCHESTER SURGICAL ASSOC</t>
  </si>
  <si>
    <t>STASSEN MD, NICOLE</t>
  </si>
  <si>
    <t>250457</t>
  </si>
  <si>
    <t>STARR DO, TAYLOR</t>
  </si>
  <si>
    <t>221265</t>
  </si>
  <si>
    <t>STANWOOD MD, NANCY</t>
  </si>
  <si>
    <t>230397</t>
  </si>
  <si>
    <t>STANTON MD, MICHAEL</t>
  </si>
  <si>
    <t>004197</t>
  </si>
  <si>
    <t>STAMM OD, JOSEPH</t>
  </si>
  <si>
    <t>235443</t>
  </si>
  <si>
    <t>SPURLING MD, RONALD</t>
  </si>
  <si>
    <t>249079</t>
  </si>
  <si>
    <t>SPRING MD, CAMBERLY</t>
  </si>
  <si>
    <t>185507</t>
  </si>
  <si>
    <t>SPILLANE MD, LINDA</t>
  </si>
  <si>
    <t>242075</t>
  </si>
  <si>
    <t>SPERANZA MD, JENNY</t>
  </si>
  <si>
    <t>214039</t>
  </si>
  <si>
    <t>SPENCER MD, MATTHEW</t>
  </si>
  <si>
    <t>SPEICE PHD, JENNY</t>
  </si>
  <si>
    <t>179673</t>
  </si>
  <si>
    <t>SPEACH MD, DAVID</t>
  </si>
  <si>
    <t>SOUTHERLAND MD, HILARY</t>
  </si>
  <si>
    <t>230231</t>
  </si>
  <si>
    <t>SOUSOU MD, ANTHONY</t>
  </si>
  <si>
    <t>SORENSEN DDS, MARK</t>
  </si>
  <si>
    <t>260927</t>
  </si>
  <si>
    <t>SONG MD, SOONIL</t>
  </si>
  <si>
    <t>260843</t>
  </si>
  <si>
    <t>SONG MD, CELESTE</t>
  </si>
  <si>
    <t>256180</t>
  </si>
  <si>
    <t>SON MD, HONGJU</t>
  </si>
  <si>
    <t>270393</t>
  </si>
  <si>
    <t>SOLES MD, GILLIAN</t>
  </si>
  <si>
    <t>220697</t>
  </si>
  <si>
    <t>COMMUNITY HOSP MEDICAL GROUP</t>
  </si>
  <si>
    <t>SOBEL MD, HEATHER</t>
  </si>
  <si>
    <t>224702</t>
  </si>
  <si>
    <t>SNYDER MD, GWENDOLYN</t>
  </si>
  <si>
    <t>212433</t>
  </si>
  <si>
    <t>U OF R GLAUCOMA SERVICES</t>
  </si>
  <si>
    <t>SMOLYAK MD, REGINA</t>
  </si>
  <si>
    <t>014626</t>
  </si>
  <si>
    <t>SMITH PHD, TRISTRAM</t>
  </si>
  <si>
    <t>252911</t>
  </si>
  <si>
    <t>SMITH MD, MICHAEL</t>
  </si>
  <si>
    <t>231633</t>
  </si>
  <si>
    <t>SMITH MD, JEREMY</t>
  </si>
  <si>
    <t>258840</t>
  </si>
  <si>
    <t>SMITH MD, DARYL</t>
  </si>
  <si>
    <t>138833</t>
  </si>
  <si>
    <t>SMITH MD, BRIAN</t>
  </si>
  <si>
    <t>192687</t>
  </si>
  <si>
    <t>SMITH CRNA, CYNTHIA</t>
  </si>
  <si>
    <t>224000</t>
  </si>
  <si>
    <t>SLOAN MD, PAMELA</t>
  </si>
  <si>
    <t>220471</t>
  </si>
  <si>
    <t>SLIMMER MD, LISA</t>
  </si>
  <si>
    <t>103758</t>
  </si>
  <si>
    <t>SKUCAS MD, JOVITAS</t>
  </si>
  <si>
    <t>000360</t>
  </si>
  <si>
    <t>SKOVGAARD CNM, REBECCA</t>
  </si>
  <si>
    <t>229005</t>
  </si>
  <si>
    <t>SKINNER MD, KRISTIN</t>
  </si>
  <si>
    <t>271612</t>
  </si>
  <si>
    <t>SIP MD, ANNA</t>
  </si>
  <si>
    <t>239110</t>
  </si>
  <si>
    <t>SINGH MD, SANDEEP</t>
  </si>
  <si>
    <t>170666</t>
  </si>
  <si>
    <t>SINGH MD, RAJENDRA</t>
  </si>
  <si>
    <t>204959</t>
  </si>
  <si>
    <t>SINGH MD, MICHAEL</t>
  </si>
  <si>
    <t>254082</t>
  </si>
  <si>
    <t>SINGH MD, DEEPINDER</t>
  </si>
  <si>
    <t>256675</t>
  </si>
  <si>
    <t>SIMONS MD, REED</t>
  </si>
  <si>
    <t>223543</t>
  </si>
  <si>
    <t>SIME MD, PATRICIA</t>
  </si>
  <si>
    <t>017819</t>
  </si>
  <si>
    <t>SILVERMAN PHD, LAURA</t>
  </si>
  <si>
    <t>208868</t>
  </si>
  <si>
    <t>SILENZIO MD, VINCENT</t>
  </si>
  <si>
    <t>SILENZIO MD, VICENT</t>
  </si>
  <si>
    <t>184923</t>
  </si>
  <si>
    <t>SILBERSTEIN MD, HOWARD</t>
  </si>
  <si>
    <t>499029</t>
  </si>
  <si>
    <t>SIGNORELLI CRNA, VIRGINIA</t>
  </si>
  <si>
    <t>251789</t>
  </si>
  <si>
    <t>SIFAIN MD, ANDREW</t>
  </si>
  <si>
    <t>266411</t>
  </si>
  <si>
    <t>SIEW MD, ISAAC</t>
  </si>
  <si>
    <t>155353</t>
  </si>
  <si>
    <t>SIEGEL MD, DAVID</t>
  </si>
  <si>
    <t>247014</t>
  </si>
  <si>
    <t>SIDHU MD, RAVINDER</t>
  </si>
  <si>
    <t>255268</t>
  </si>
  <si>
    <t>SIDHU MD, KAMALJIT</t>
  </si>
  <si>
    <t>162934</t>
  </si>
  <si>
    <t>SHRIER MD, DAVID</t>
  </si>
  <si>
    <t>126212</t>
  </si>
  <si>
    <t>SHOULSON MD, IRA</t>
  </si>
  <si>
    <t>270012</t>
  </si>
  <si>
    <t>SHIPLE MD, DAVID</t>
  </si>
  <si>
    <t>251970</t>
  </si>
  <si>
    <t>SHIN MD, JA</t>
  </si>
  <si>
    <t>262865</t>
  </si>
  <si>
    <t>SHERMAN MD, ANDREW</t>
  </si>
  <si>
    <t>267502</t>
  </si>
  <si>
    <t>SHEN MD, JENNY</t>
  </si>
  <si>
    <t>257177</t>
  </si>
  <si>
    <t>SHELTON MD, RYAN</t>
  </si>
  <si>
    <t>172506</t>
  </si>
  <si>
    <t>SHELLY MD, MARK</t>
  </si>
  <si>
    <t>143091</t>
  </si>
  <si>
    <t>SHAYEVITZ MD, JAY</t>
  </si>
  <si>
    <t>SHARP CRNA, BRENT</t>
  </si>
  <si>
    <t>256343</t>
  </si>
  <si>
    <t>SHARMA MD, ASHWANI</t>
  </si>
  <si>
    <t>194774</t>
  </si>
  <si>
    <t>SHAREEF MD, SHAKEEL</t>
  </si>
  <si>
    <t>174467</t>
  </si>
  <si>
    <t>SHAPIRO MD, JANINE</t>
  </si>
  <si>
    <t>268270</t>
  </si>
  <si>
    <t>PEDIATRIC HEMATOLOGY ONCOLOGY</t>
  </si>
  <si>
    <t>SHAND MD, JESSICA</t>
  </si>
  <si>
    <t>201125</t>
  </si>
  <si>
    <t>SHAMSIE MD, DARAKHSHAN</t>
  </si>
  <si>
    <t>150580</t>
  </si>
  <si>
    <t>SHAMASKIN MD, JOEL</t>
  </si>
  <si>
    <t>150509</t>
  </si>
  <si>
    <t>SHAMASKIN MD, ANN</t>
  </si>
  <si>
    <t>220900</t>
  </si>
  <si>
    <t>SHAH MD, SYED</t>
  </si>
  <si>
    <t>231472</t>
  </si>
  <si>
    <t>SHAH MD, MINDY</t>
  </si>
  <si>
    <t>220899</t>
  </si>
  <si>
    <t>SHAH MD, MANISH</t>
  </si>
  <si>
    <t>250876</t>
  </si>
  <si>
    <t>SHAH MD, KRUPA</t>
  </si>
  <si>
    <t>109230</t>
  </si>
  <si>
    <t>SHAH MD, ASHOK</t>
  </si>
  <si>
    <t>219972</t>
  </si>
  <si>
    <t>SHAH MD, ABRAR</t>
  </si>
  <si>
    <t>257318</t>
  </si>
  <si>
    <t>MBBS</t>
  </si>
  <si>
    <t>SHAFIQ MBBS, ISMAT</t>
  </si>
  <si>
    <t>229 SUMMIT ST, STE 7</t>
  </si>
  <si>
    <t>224394</t>
  </si>
  <si>
    <t>SEVERSON MD, JESSICA</t>
  </si>
  <si>
    <t>185996</t>
  </si>
  <si>
    <t>SEUBERT MD, DAVID</t>
  </si>
  <si>
    <t>262344</t>
  </si>
  <si>
    <t>SETHI MD, KAREN</t>
  </si>
  <si>
    <t>212089</t>
  </si>
  <si>
    <t>SESSIONS MD, ANNETTE</t>
  </si>
  <si>
    <t>226450</t>
  </si>
  <si>
    <t>SEO MD, GWY</t>
  </si>
  <si>
    <t>260690</t>
  </si>
  <si>
    <t>SELTZER DO, LAURIE</t>
  </si>
  <si>
    <t>241230</t>
  </si>
  <si>
    <t>SELIOUTSKI DO, OLGA</t>
  </si>
  <si>
    <t>261165</t>
  </si>
  <si>
    <t>SELIGMAN MD, NEIL</t>
  </si>
  <si>
    <t>236285</t>
  </si>
  <si>
    <t>SEICARU MD, FLORIN</t>
  </si>
  <si>
    <t>110498</t>
  </si>
  <si>
    <t>PEDIATRICS HEMATOLGY ONOCOLOGY</t>
  </si>
  <si>
    <t>SEGEL MD, GEORGE</t>
  </si>
  <si>
    <t>132608</t>
  </si>
  <si>
    <t>SEAMAN MD, JOHN</t>
  </si>
  <si>
    <t>262012</t>
  </si>
  <si>
    <t>SCUREK MD, RAYMOND</t>
  </si>
  <si>
    <t>174635</t>
  </si>
  <si>
    <t>DERMATOPATHOLOGY ASSOCIATES</t>
  </si>
  <si>
    <t>SCOTT MD, GLYNIS</t>
  </si>
  <si>
    <t>192515</t>
  </si>
  <si>
    <t>SCOFIELD MD, STEVEN</t>
  </si>
  <si>
    <t>173297</t>
  </si>
  <si>
    <t>SCHWEIDT MD, SILKE</t>
  </si>
  <si>
    <t>164732</t>
  </si>
  <si>
    <t>SCHWARZ MD, KARL</t>
  </si>
  <si>
    <t>164731</t>
  </si>
  <si>
    <t>SCHWARZ MD, HEIDI</t>
  </si>
  <si>
    <t>162812</t>
  </si>
  <si>
    <t>SCHWARTZ MD, RONALD</t>
  </si>
  <si>
    <t>14550</t>
  </si>
  <si>
    <t>206082</t>
  </si>
  <si>
    <t>SCHWARTZ MD, LISA</t>
  </si>
  <si>
    <t>119637</t>
  </si>
  <si>
    <t>SCHWARTZ MD, GEORGE</t>
  </si>
  <si>
    <t>193893</t>
  </si>
  <si>
    <t>SCHULTZ MD, STEPHEN</t>
  </si>
  <si>
    <t>229590</t>
  </si>
  <si>
    <t>SCHROEDER MD, JOHN</t>
  </si>
  <si>
    <t>228695</t>
  </si>
  <si>
    <t>SCHRIEFER MD, JOHN</t>
  </si>
  <si>
    <t>204102</t>
  </si>
  <si>
    <t>SCHOENIGER MD, LUKE</t>
  </si>
  <si>
    <t>193130</t>
  </si>
  <si>
    <t>SCHNEIDER MD, SANDRA</t>
  </si>
  <si>
    <t>149907</t>
  </si>
  <si>
    <t>SCHNEIDER MD, MICHAEL</t>
  </si>
  <si>
    <t>142722</t>
  </si>
  <si>
    <t>SCHNEIDER MD, EUGENE</t>
  </si>
  <si>
    <t>215806</t>
  </si>
  <si>
    <t>SCHIFITTO MD, GIOVANNI</t>
  </si>
  <si>
    <t>142875</t>
  </si>
  <si>
    <t>HH PROFFESIONAL PRACTICES</t>
  </si>
  <si>
    <t>SCHIFF MD, MELISSA</t>
  </si>
  <si>
    <t>247090</t>
  </si>
  <si>
    <t>SCHEIBLE MD, KRISTIN</t>
  </si>
  <si>
    <t>216891</t>
  </si>
  <si>
    <t>SCHARF MD, MICHAEL</t>
  </si>
  <si>
    <t>178370</t>
  </si>
  <si>
    <t>SCHAFFER MD, STANLEY</t>
  </si>
  <si>
    <t>007246</t>
  </si>
  <si>
    <t>SCHAFER OD, JILL</t>
  </si>
  <si>
    <t>738 PRE EMPTION ROAD</t>
  </si>
  <si>
    <t>004556</t>
  </si>
  <si>
    <t>SCERRA OD, CHESTER</t>
  </si>
  <si>
    <t>236128</t>
  </si>
  <si>
    <t>SAUBERMANN MD, LAWERENCE</t>
  </si>
  <si>
    <t>PEDIATRIC G I NUTRITION</t>
  </si>
  <si>
    <t>218780</t>
  </si>
  <si>
    <t>SATHASIVAM MD, RAJALETCHUMY</t>
  </si>
  <si>
    <t>249549</t>
  </si>
  <si>
    <t>SASSON MD, TALIA</t>
  </si>
  <si>
    <t>161014</t>
  </si>
  <si>
    <t>SARNOSKIROBERTS MD, SANDRA</t>
  </si>
  <si>
    <t>203843</t>
  </si>
  <si>
    <t>SANZ MD, IGNACIO</t>
  </si>
  <si>
    <t>234883</t>
  </si>
  <si>
    <t>SANTOS MD, ELIZABETH</t>
  </si>
  <si>
    <t>127164</t>
  </si>
  <si>
    <t>SANTOS MD, ALVANI</t>
  </si>
  <si>
    <t>245603</t>
  </si>
  <si>
    <t>SANGOSANYA MD, AYODELE</t>
  </si>
  <si>
    <t>199005</t>
  </si>
  <si>
    <t>SANDOZ MD, ANDREA</t>
  </si>
  <si>
    <t>218898</t>
  </si>
  <si>
    <t>SANDERS MD, JAMES</t>
  </si>
  <si>
    <t>256830</t>
  </si>
  <si>
    <t>SAMUELSSON MD, MELISSA</t>
  </si>
  <si>
    <t>167334</t>
  </si>
  <si>
    <t>SAMKOFF MD, LAWRENCE</t>
  </si>
  <si>
    <t>219236</t>
  </si>
  <si>
    <t>SALLOUM MD, RABIH</t>
  </si>
  <si>
    <t>125601</t>
  </si>
  <si>
    <t>SAHLER MD, OLLIE</t>
  </si>
  <si>
    <t>182859</t>
  </si>
  <si>
    <t>SAHLER MD, LAWRENCE</t>
  </si>
  <si>
    <t>269983</t>
  </si>
  <si>
    <t>SAHIN MD, BOGACHAN</t>
  </si>
  <si>
    <t>269768</t>
  </si>
  <si>
    <t>SADEGHI MD, ROKHSANNA</t>
  </si>
  <si>
    <t>474513</t>
  </si>
  <si>
    <t>SABOL CRNA, SUZANNE</t>
  </si>
  <si>
    <t>161036</t>
  </si>
  <si>
    <t>SABNIS MD, LATA</t>
  </si>
  <si>
    <t>005025</t>
  </si>
  <si>
    <t>RYAN OD, ROBERT</t>
  </si>
  <si>
    <t>171753</t>
  </si>
  <si>
    <t>RYAN MD, GREGORY</t>
  </si>
  <si>
    <t>283020</t>
  </si>
  <si>
    <t>RUTLEDGE CRNA, MICHAEL</t>
  </si>
  <si>
    <t>257117</t>
  </si>
  <si>
    <t>RUSSELL MD, HOLLY</t>
  </si>
  <si>
    <t>232062</t>
  </si>
  <si>
    <t>RUECKMANN MD, ERIK</t>
  </si>
  <si>
    <t>196932</t>
  </si>
  <si>
    <t>RUDMANN MD, A</t>
  </si>
  <si>
    <t>253788</t>
  </si>
  <si>
    <t>RUBINOVA DO, RAKHIL</t>
  </si>
  <si>
    <t>180736</t>
  </si>
  <si>
    <t>RUBERY MD, PAUL</t>
  </si>
  <si>
    <t>185458</t>
  </si>
  <si>
    <t>RUBENSTEIN MD, JEFFREY</t>
  </si>
  <si>
    <t>144968</t>
  </si>
  <si>
    <t>RUBENS MD, DEBORAH</t>
  </si>
  <si>
    <t>236031</t>
  </si>
  <si>
    <t>ROZEL MD, JOHN</t>
  </si>
  <si>
    <t>181386</t>
  </si>
  <si>
    <t>ROUSE MD, LUCIEN</t>
  </si>
  <si>
    <t>258301</t>
  </si>
  <si>
    <t>ROTOLI MD, JASON</t>
  </si>
  <si>
    <t>125945</t>
  </si>
  <si>
    <t>ROSSI MD, THOMAS</t>
  </si>
  <si>
    <t>738 PRE EMPTION RD</t>
  </si>
  <si>
    <t>127211</t>
  </si>
  <si>
    <t>ROSS MD, HAROLD</t>
  </si>
  <si>
    <t>159011</t>
  </si>
  <si>
    <t>ROSIER MD, RANDY</t>
  </si>
  <si>
    <t>196764</t>
  </si>
  <si>
    <t>ROSERO MD, SPENCER</t>
  </si>
  <si>
    <t>128741</t>
  </si>
  <si>
    <t>ROSENZWEIG MD, MARK</t>
  </si>
  <si>
    <t>113961</t>
  </si>
  <si>
    <t>ROSENFELD MD, STEPHEN</t>
  </si>
  <si>
    <t>208509</t>
  </si>
  <si>
    <t>ROSENBLOOM MD, STEPHEN</t>
  </si>
  <si>
    <t>248630</t>
  </si>
  <si>
    <t>ROSENBLATT DO, ROBERT</t>
  </si>
  <si>
    <t>258636</t>
  </si>
  <si>
    <t>ROSENBERG MD, BRIAN</t>
  </si>
  <si>
    <t>243132</t>
  </si>
  <si>
    <t>ROSELLA MD, PETER</t>
  </si>
  <si>
    <t>259937</t>
  </si>
  <si>
    <t>RONIS MD, SARAH</t>
  </si>
  <si>
    <t>239209</t>
  </si>
  <si>
    <t>ROMESSER MD, COREY</t>
  </si>
  <si>
    <t>14454</t>
  </si>
  <si>
    <t>GENESEO</t>
  </si>
  <si>
    <t>4400 LAKEVILLE RD</t>
  </si>
  <si>
    <t>213203</t>
  </si>
  <si>
    <t>ROMANICK MD, DEAN</t>
  </si>
  <si>
    <t>242517</t>
  </si>
  <si>
    <t>ROESSER MD, JESSICA</t>
  </si>
  <si>
    <t>105712</t>
  </si>
  <si>
    <t>RODENHOUSE MD, THOMAS</t>
  </si>
  <si>
    <t>197833</t>
  </si>
  <si>
    <t>ROBBINS MD, BRETT</t>
  </si>
  <si>
    <t>263515</t>
  </si>
  <si>
    <t>ROBB MD, JESSICA</t>
  </si>
  <si>
    <t>190781</t>
  </si>
  <si>
    <t>RIVLIN MD, KENNETH</t>
  </si>
  <si>
    <t>157373</t>
  </si>
  <si>
    <t>RITCHLIN MD, CHRISTOPHER</t>
  </si>
  <si>
    <t>250952</t>
  </si>
  <si>
    <t>RINDAL MD, KIRSTEN</t>
  </si>
  <si>
    <t>160767</t>
  </si>
  <si>
    <t>RIGUAL MD, VALERIE</t>
  </si>
  <si>
    <t>193218</t>
  </si>
  <si>
    <t>RIGGS MD, PATRICK</t>
  </si>
  <si>
    <t>104037</t>
  </si>
  <si>
    <t>RICHTER MD, HENRY</t>
  </si>
  <si>
    <t>246740</t>
  </si>
  <si>
    <t>RICHMAN MD, JENNIFER</t>
  </si>
  <si>
    <t>127737</t>
  </si>
  <si>
    <t>RICHESON MD, JOHN</t>
  </si>
  <si>
    <t>198221</t>
  </si>
  <si>
    <t>RICHARD MD, IRENE</t>
  </si>
  <si>
    <t>196185</t>
  </si>
  <si>
    <t>RICHARD MD, ERIC</t>
  </si>
  <si>
    <t>256417</t>
  </si>
  <si>
    <t>RICCIO MD, JULIE</t>
  </si>
  <si>
    <t>RHODES MD, LISA</t>
  </si>
  <si>
    <t>209917</t>
  </si>
  <si>
    <t>214018</t>
  </si>
  <si>
    <t>RHODES MD, JEFFREY</t>
  </si>
  <si>
    <t>247171</t>
  </si>
  <si>
    <t>REZAEE MD, FARIBA</t>
  </si>
  <si>
    <t>259529</t>
  </si>
  <si>
    <t>REPLOGLE MD, ROBERT</t>
  </si>
  <si>
    <t>190712</t>
  </si>
  <si>
    <t>RENNER MD, DEBRA</t>
  </si>
  <si>
    <t>237823</t>
  </si>
  <si>
    <t>RENDANO MD, LAURA</t>
  </si>
  <si>
    <t>203515</t>
  </si>
  <si>
    <t>REN MD, CLEMENT</t>
  </si>
  <si>
    <t>221025</t>
  </si>
  <si>
    <t>REMPE MD, DAVID</t>
  </si>
  <si>
    <t>14423</t>
  </si>
  <si>
    <t>CALEDONIA</t>
  </si>
  <si>
    <t>3350 BROWN RD</t>
  </si>
  <si>
    <t>229700</t>
  </si>
  <si>
    <t>REIDY MD, JILL</t>
  </si>
  <si>
    <t>435 E. HENRIETTA RD.</t>
  </si>
  <si>
    <t>142831</t>
  </si>
  <si>
    <t>REIDY MD, JAMES</t>
  </si>
  <si>
    <t>P1810</t>
  </si>
  <si>
    <t>REDDY MD, SIREESHA</t>
  </si>
  <si>
    <t>197401</t>
  </si>
  <si>
    <t>REDDY MD, SAISUBHODHINI</t>
  </si>
  <si>
    <t>232462</t>
  </si>
  <si>
    <t>RECHTINE MD, GLENN</t>
  </si>
  <si>
    <t>35097015</t>
  </si>
  <si>
    <t>RAYMOND MD, DANIEL</t>
  </si>
  <si>
    <t>240749</t>
  </si>
  <si>
    <t>263758</t>
  </si>
  <si>
    <t>RAY MD, ANITA</t>
  </si>
  <si>
    <t>237175</t>
  </si>
  <si>
    <t>RAVINA MD, BERNARD</t>
  </si>
  <si>
    <t>220323</t>
  </si>
  <si>
    <t>RASHID MD, MEGAN</t>
  </si>
  <si>
    <t>121749</t>
  </si>
  <si>
    <t>RASHID MD, HUSAYN</t>
  </si>
  <si>
    <t>219828</t>
  </si>
  <si>
    <t>RASHID MD, HANI</t>
  </si>
  <si>
    <t>254357</t>
  </si>
  <si>
    <t>RASHEED MD, MARIAM</t>
  </si>
  <si>
    <t>224614</t>
  </si>
  <si>
    <t>RAND MD, CYNTHIA</t>
  </si>
  <si>
    <t>269306</t>
  </si>
  <si>
    <t>RANALETTA DO, MONICA</t>
  </si>
  <si>
    <t>237599</t>
  </si>
  <si>
    <t>RAMSDELL MD, ROBERT</t>
  </si>
  <si>
    <t>243621</t>
  </si>
  <si>
    <t>RAMCHANDRAN MD, RAJEEV</t>
  </si>
  <si>
    <t>220859</t>
  </si>
  <si>
    <t>RAMARAJU MD, GOPAL</t>
  </si>
  <si>
    <t>240690</t>
  </si>
  <si>
    <t>RAMACHANDRAN MBBS, RADHA</t>
  </si>
  <si>
    <t>254094</t>
  </si>
  <si>
    <t>RAIZADA MBBS, VARUNA</t>
  </si>
  <si>
    <t>262302</t>
  </si>
  <si>
    <t>PED ALLERGY/IMMUN/RHEUMATOLOGY</t>
  </si>
  <si>
    <t>RAHIMI MD, HOMAIRA</t>
  </si>
  <si>
    <t>265888</t>
  </si>
  <si>
    <t>RAHGOSHAY MD, SOROUR</t>
  </si>
  <si>
    <t>256231</t>
  </si>
  <si>
    <t>RADI DO, JENNIFER</t>
  </si>
  <si>
    <t>247002</t>
  </si>
  <si>
    <t>RADEMACHER MD, ERIN</t>
  </si>
  <si>
    <t>256278</t>
  </si>
  <si>
    <t>RABKIN MD, YEKATERINA</t>
  </si>
  <si>
    <t>127589</t>
  </si>
  <si>
    <t>RABINOWITZ MD, RONALD</t>
  </si>
  <si>
    <t>194879</t>
  </si>
  <si>
    <t>RABINOWITZ MD, BETTY</t>
  </si>
  <si>
    <t>131983</t>
  </si>
  <si>
    <t>QUILL MD, TIMOTHY</t>
  </si>
  <si>
    <t>268205</t>
  </si>
  <si>
    <t>QUILL MD, CAROLINE</t>
  </si>
  <si>
    <t>172905</t>
  </si>
  <si>
    <t>QUEENAN MD, RUTH</t>
  </si>
  <si>
    <t>218840</t>
  </si>
  <si>
    <t>QUEENAN MD, JOHN</t>
  </si>
  <si>
    <t>240748</t>
  </si>
  <si>
    <t>QUEENAN MD, EMILY</t>
  </si>
  <si>
    <t>128061</t>
  </si>
  <si>
    <t>QAZI MD, RAMAN</t>
  </si>
  <si>
    <t>244686</t>
  </si>
  <si>
    <t>PYNE MD, SONIA</t>
  </si>
  <si>
    <t>153166</t>
  </si>
  <si>
    <t>PURI MD, SAVITA</t>
  </si>
  <si>
    <t>186661</t>
  </si>
  <si>
    <t>PULLI MD, RONALD</t>
  </si>
  <si>
    <t>205442</t>
  </si>
  <si>
    <t>PULLEY MD, DARREN</t>
  </si>
  <si>
    <t>15 HIGH TECH DRIVE</t>
  </si>
  <si>
    <t>242472</t>
  </si>
  <si>
    <t>PULCINO MD, TIFFANY</t>
  </si>
  <si>
    <t>157278</t>
  </si>
  <si>
    <t>PUDUSSERI MBBS, MARY</t>
  </si>
  <si>
    <t>199544</t>
  </si>
  <si>
    <t>PSAILA MD, SUSAN</t>
  </si>
  <si>
    <t>217471</t>
  </si>
  <si>
    <t>PRZYSTAL MD, CATHERINE</t>
  </si>
  <si>
    <t>169203</t>
  </si>
  <si>
    <t>PRYHUBER MD, GLORIA</t>
  </si>
  <si>
    <t>145830</t>
  </si>
  <si>
    <t>PRIVITERA MD, MICHAEL</t>
  </si>
  <si>
    <t>243949</t>
  </si>
  <si>
    <t>PRICE MD, LAURA</t>
  </si>
  <si>
    <t>249261</t>
  </si>
  <si>
    <t>PREVITE MD, GREGORY</t>
  </si>
  <si>
    <t>249262</t>
  </si>
  <si>
    <t>PREVITE MD, COLBY</t>
  </si>
  <si>
    <t>213929</t>
  </si>
  <si>
    <t>PRESSMAN MD, EVA</t>
  </si>
  <si>
    <t>007086</t>
  </si>
  <si>
    <t>PRATT PHD, DESMOND</t>
  </si>
  <si>
    <t>268893</t>
  </si>
  <si>
    <t>PRATIVADI MD, NARASIMHACHAR</t>
  </si>
  <si>
    <t>248584</t>
  </si>
  <si>
    <t>PRASARN MD, MARK</t>
  </si>
  <si>
    <t>270299</t>
  </si>
  <si>
    <t>PRASAD MD, PARITOSH</t>
  </si>
  <si>
    <t>173962</t>
  </si>
  <si>
    <t>POWERS MD, KAREN</t>
  </si>
  <si>
    <t>097568</t>
  </si>
  <si>
    <t>POULTER MD, COLIN</t>
  </si>
  <si>
    <t>270451</t>
  </si>
  <si>
    <t>POTCHEN MD, MICHAEL</t>
  </si>
  <si>
    <t>146697</t>
  </si>
  <si>
    <t>PORTER MD, JOHN</t>
  </si>
  <si>
    <t>251236</t>
  </si>
  <si>
    <t>PORTER MD, GEORGE</t>
  </si>
  <si>
    <t>227147</t>
  </si>
  <si>
    <t>PORTER MD, EVERETT</t>
  </si>
  <si>
    <t>204409</t>
  </si>
  <si>
    <t>URMC MEMORY CARE PROGRAM</t>
  </si>
  <si>
    <t>PORSTEINSSON MD, ANTON</t>
  </si>
  <si>
    <t>196662</t>
  </si>
  <si>
    <t>PORHOMAYON MD, JANAN</t>
  </si>
  <si>
    <t>164177</t>
  </si>
  <si>
    <t>POMERANTZ MD, RICHARD</t>
  </si>
  <si>
    <t>010880</t>
  </si>
  <si>
    <t>POLLARD PHD, ROBERT</t>
  </si>
  <si>
    <t>248958</t>
  </si>
  <si>
    <t>POLIGONE MD, BRIAN</t>
  </si>
  <si>
    <t>014029</t>
  </si>
  <si>
    <t>POLESHUCK PHD, ELLEN</t>
  </si>
  <si>
    <t>141756</t>
  </si>
  <si>
    <t>PODURI MD, K</t>
  </si>
  <si>
    <t>186313</t>
  </si>
  <si>
    <t>PLOTNIK MD, RONALD</t>
  </si>
  <si>
    <t>261674</t>
  </si>
  <si>
    <t>PLANK MD, BENJAMIN</t>
  </si>
  <si>
    <t>233412</t>
  </si>
  <si>
    <t>PITTS MD, SHANNON</t>
  </si>
  <si>
    <t>204088</t>
  </si>
  <si>
    <t>U OF R ANESTHESIOLGY GROUP</t>
  </si>
  <si>
    <t>PISHAROTY MD, ANIL</t>
  </si>
  <si>
    <t>001076</t>
  </si>
  <si>
    <t>PISARO CNM, MELINDA</t>
  </si>
  <si>
    <t>015299</t>
  </si>
  <si>
    <t>PISANI PHD, ANTHONY</t>
  </si>
  <si>
    <t>262256</t>
  </si>
  <si>
    <t>PIRMOHAMED MD, SABERA</t>
  </si>
  <si>
    <t>192335</t>
  </si>
  <si>
    <t>PIOTROWSKI MD, SUZANNE</t>
  </si>
  <si>
    <t>177792</t>
  </si>
  <si>
    <t>PINE MD, RENA</t>
  </si>
  <si>
    <t>083238</t>
  </si>
  <si>
    <t>PINCUS MD, RALPH</t>
  </si>
  <si>
    <t>179826</t>
  </si>
  <si>
    <t>PILCHER MD, WEBSTER</t>
  </si>
  <si>
    <t>016662</t>
  </si>
  <si>
    <t>PIGEON PHD, WILFRED</t>
  </si>
  <si>
    <t>200834</t>
  </si>
  <si>
    <t>PIETROPAOLI MD, ROBERT</t>
  </si>
  <si>
    <t>195209</t>
  </si>
  <si>
    <t>PIETROPAOLI MD, ANTHONY</t>
  </si>
  <si>
    <t>194709</t>
  </si>
  <si>
    <t>PIERCE MD, DEBORAH</t>
  </si>
  <si>
    <t>216430</t>
  </si>
  <si>
    <t>PHILLIPS MD, LINDSAY</t>
  </si>
  <si>
    <t>809 EAST RIDGE RD</t>
  </si>
  <si>
    <t>226788</t>
  </si>
  <si>
    <t>MARROW TRANSPLANT CLINICAL GRP</t>
  </si>
  <si>
    <t>PHILLIPS MD, GORDON</t>
  </si>
  <si>
    <t>264796</t>
  </si>
  <si>
    <t>PHILIPS MD, GEORGE</t>
  </si>
  <si>
    <t>PHILIP MD, SHERRY</t>
  </si>
  <si>
    <t>235796</t>
  </si>
  <si>
    <t>PHILIP MD, ANNIE</t>
  </si>
  <si>
    <t>261300</t>
  </si>
  <si>
    <t>PEYRE MD, CHRISTIAN</t>
  </si>
  <si>
    <t>215658</t>
  </si>
  <si>
    <t>PETRONACI MD, CAROL</t>
  </si>
  <si>
    <t>265131</t>
  </si>
  <si>
    <t>PETERSON MD, NICHOLAS</t>
  </si>
  <si>
    <t>232478</t>
  </si>
  <si>
    <t>PETERS MD, JEFFREY</t>
  </si>
  <si>
    <t>232287</t>
  </si>
  <si>
    <t>HH PROFESSIONAL PRACTICE</t>
  </si>
  <si>
    <t>PERSAUD MD, DHARMENDRA</t>
  </si>
  <si>
    <t>238852</t>
  </si>
  <si>
    <t>PERRY MD, SANDY</t>
  </si>
  <si>
    <t>211151</t>
  </si>
  <si>
    <t>PERRY DO, MAUREEN</t>
  </si>
  <si>
    <t>263717</t>
  </si>
  <si>
    <t>PERKOWSKI DO, MATTHEW</t>
  </si>
  <si>
    <t>197242</t>
  </si>
  <si>
    <t>PERILLO MD, IRENE</t>
  </si>
  <si>
    <t>207632</t>
  </si>
  <si>
    <t>PERACCHIA MD, CARLA</t>
  </si>
  <si>
    <t>205574</t>
  </si>
  <si>
    <t>PENTLAND MD, ALICE</t>
  </si>
  <si>
    <t>256268</t>
  </si>
  <si>
    <t>PENN MD, JUSTIN</t>
  </si>
  <si>
    <t>207965</t>
  </si>
  <si>
    <t>PEGOLI MD, WALTER</t>
  </si>
  <si>
    <t>250742</t>
  </si>
  <si>
    <t>PEDULLA MD, ANGELO</t>
  </si>
  <si>
    <t>206701</t>
  </si>
  <si>
    <t>PECHENIK MD, BORIS</t>
  </si>
  <si>
    <t>175541</t>
  </si>
  <si>
    <t>PEARSON MD, THOMAS</t>
  </si>
  <si>
    <t>178271</t>
  </si>
  <si>
    <t>PEACOCK MD, JAMES</t>
  </si>
  <si>
    <t>256057</t>
  </si>
  <si>
    <t>PAZ MD, GEORGE</t>
  </si>
  <si>
    <t>265716</t>
  </si>
  <si>
    <t>PAUL MD, JENNIFER</t>
  </si>
  <si>
    <t>240139</t>
  </si>
  <si>
    <t>PATRICK MD, PAUL</t>
  </si>
  <si>
    <t>218695</t>
  </si>
  <si>
    <t>PATEL MD, RAJEEV</t>
  </si>
  <si>
    <t>235490</t>
  </si>
  <si>
    <t>PATANELLA MD, LAURIE</t>
  </si>
  <si>
    <t>248483</t>
  </si>
  <si>
    <t>PASTERNAK MD, ROBERT</t>
  </si>
  <si>
    <t>262626</t>
  </si>
  <si>
    <t>PASTERNACK MD, JULIE</t>
  </si>
  <si>
    <t>146470</t>
  </si>
  <si>
    <t>PASTERNACK MD, JOEL</t>
  </si>
  <si>
    <t>267179</t>
  </si>
  <si>
    <t>PASCOE MD, JENNIFER</t>
  </si>
  <si>
    <t>254792</t>
  </si>
  <si>
    <t>PARK MD, WAN</t>
  </si>
  <si>
    <t>239926</t>
  </si>
  <si>
    <t>PARK MD, THOMAS</t>
  </si>
  <si>
    <t>238052</t>
  </si>
  <si>
    <t>PARADIS MD, HEATHER</t>
  </si>
  <si>
    <t>179971</t>
  </si>
  <si>
    <t>PAPIER MD, ART</t>
  </si>
  <si>
    <t>161647</t>
  </si>
  <si>
    <t>PAPADAKOS MD, PETER</t>
  </si>
  <si>
    <t>184271</t>
  </si>
  <si>
    <t>PAPA MD, LOUIS</t>
  </si>
  <si>
    <t>141359</t>
  </si>
  <si>
    <t>PANZER MD, ROBERT</t>
  </si>
  <si>
    <t>271263</t>
  </si>
  <si>
    <t>PANZER MD, ALLISON</t>
  </si>
  <si>
    <t>521351</t>
  </si>
  <si>
    <t>PALMERI CRNA, JOHN</t>
  </si>
  <si>
    <t>268392</t>
  </si>
  <si>
    <t>PAIVANAS MD, NICHOLAS</t>
  </si>
  <si>
    <t>183432</t>
  </si>
  <si>
    <t>PAIGE MD, GARY</t>
  </si>
  <si>
    <t>245493</t>
  </si>
  <si>
    <t>PADELA MD, AASIM</t>
  </si>
  <si>
    <t>241072</t>
  </si>
  <si>
    <t>PACOS MD, JASON</t>
  </si>
  <si>
    <t>266166</t>
  </si>
  <si>
    <t>PACIORKOWSKI MD, NATALIA</t>
  </si>
  <si>
    <t>266133</t>
  </si>
  <si>
    <t>PACIORKOWSKI MD, ALEXANDER</t>
  </si>
  <si>
    <t>255095</t>
  </si>
  <si>
    <t>OZDEN MD, NURI</t>
  </si>
  <si>
    <t>274200</t>
  </si>
  <si>
    <t>OZCAN MD, TULIN</t>
  </si>
  <si>
    <t>273618</t>
  </si>
  <si>
    <t>OTTMANN MD, SHANE</t>
  </si>
  <si>
    <t>265046</t>
  </si>
  <si>
    <t>OSTROVSKY MD, BENJAMIN</t>
  </si>
  <si>
    <t>267279</t>
  </si>
  <si>
    <t>OSORIO MD, MARIA</t>
  </si>
  <si>
    <t>178365</t>
  </si>
  <si>
    <t>OSKVIG MD, ROGER</t>
  </si>
  <si>
    <t>193217</t>
  </si>
  <si>
    <t>ORSINI MD, JOHN</t>
  </si>
  <si>
    <t>145780</t>
  </si>
  <si>
    <t>ORNT MD, DANIEL</t>
  </si>
  <si>
    <t>253962</t>
  </si>
  <si>
    <t>ORMSBY MD, WAYNE</t>
  </si>
  <si>
    <t>199545</t>
  </si>
  <si>
    <t>PEDIATRIC RADIOLOGY OF U OF R</t>
  </si>
  <si>
    <t>ORMANOSKI DO, MARGARET</t>
  </si>
  <si>
    <t>183079</t>
  </si>
  <si>
    <t>ORLOWSKI MD, CRAIG</t>
  </si>
  <si>
    <t>186829</t>
  </si>
  <si>
    <t>ORLOFF MD, MARK</t>
  </si>
  <si>
    <t>199116</t>
  </si>
  <si>
    <t>BARIATRIC AND GI SURGERY UOR</t>
  </si>
  <si>
    <t>OMALLEY MD, WILLIAM</t>
  </si>
  <si>
    <t>268586</t>
  </si>
  <si>
    <t>OLSON MD, ERIK</t>
  </si>
  <si>
    <t>201978</t>
  </si>
  <si>
    <t>OLIVARES MD, TELVA</t>
  </si>
  <si>
    <t>239654</t>
  </si>
  <si>
    <t>OLDEN MD, AARON</t>
  </si>
  <si>
    <t>178250</t>
  </si>
  <si>
    <t>OKEEFE MD, REGIS</t>
  </si>
  <si>
    <t>015012</t>
  </si>
  <si>
    <t>OHEARN PHD, AMANDA</t>
  </si>
  <si>
    <t>218838</t>
  </si>
  <si>
    <t>OHANLON MD, KATHERINE</t>
  </si>
  <si>
    <t>240360</t>
  </si>
  <si>
    <t>OH MD, MIYEON</t>
  </si>
  <si>
    <t>254107</t>
  </si>
  <si>
    <t>OH MD, IRVIN</t>
  </si>
  <si>
    <t>231514</t>
  </si>
  <si>
    <t>OGIE MD, DEBRA</t>
  </si>
  <si>
    <t>209616</t>
  </si>
  <si>
    <t>OGARA MD, KEVIN</t>
  </si>
  <si>
    <t>243761</t>
  </si>
  <si>
    <t>ODWYER MD, KRISTEN</t>
  </si>
  <si>
    <t>261776</t>
  </si>
  <si>
    <t>ODRZYWOLSKI MD, KAREN</t>
  </si>
  <si>
    <t>268288</t>
  </si>
  <si>
    <t>OCONNOR MD, TIMOTHY</t>
  </si>
  <si>
    <t>262434</t>
  </si>
  <si>
    <t>OCONNOR MD, DANIEL</t>
  </si>
  <si>
    <t>212173</t>
  </si>
  <si>
    <t>OCONNOR MD, ALEC</t>
  </si>
  <si>
    <t>132375</t>
  </si>
  <si>
    <t>OCONNELL MD, AVICE</t>
  </si>
  <si>
    <t>177723</t>
  </si>
  <si>
    <t>OCHRYM MD, RAYMOND</t>
  </si>
  <si>
    <t>227609</t>
  </si>
  <si>
    <t>OBRIEN MD, JEANNE</t>
  </si>
  <si>
    <t>216730</t>
  </si>
  <si>
    <t>OBRECHT DO, MICHAEL</t>
  </si>
  <si>
    <t>265724</t>
  </si>
  <si>
    <t>NUTT MD, ROBERT</t>
  </si>
  <si>
    <t>800 AYRAULT ROAD</t>
  </si>
  <si>
    <t>192542</t>
  </si>
  <si>
    <t>NUNNO MD, PATRICK</t>
  </si>
  <si>
    <t>221839</t>
  </si>
  <si>
    <t>NOVAK MD, WILLIAM</t>
  </si>
  <si>
    <t>267153</t>
  </si>
  <si>
    <t>NORONHA MD, SUZIE</t>
  </si>
  <si>
    <t>268181</t>
  </si>
  <si>
    <t>NORONHA MD, GARY</t>
  </si>
  <si>
    <t>128868</t>
  </si>
  <si>
    <t>NORONHA MD, AZALEA</t>
  </si>
  <si>
    <t>103492</t>
  </si>
  <si>
    <t>NORANTE MD, JOHN</t>
  </si>
  <si>
    <t>215487</t>
  </si>
  <si>
    <t>NOFZIGER MD, ANNE</t>
  </si>
  <si>
    <t>257169</t>
  </si>
  <si>
    <t>NOEL MD, MARCUS</t>
  </si>
  <si>
    <t>240714</t>
  </si>
  <si>
    <t>NOBAY MD, FLAVIA</t>
  </si>
  <si>
    <t>206349</t>
  </si>
  <si>
    <t>NIGAM MD, VINOD</t>
  </si>
  <si>
    <t>236652</t>
  </si>
  <si>
    <t>NICOLA DO, REFKY</t>
  </si>
  <si>
    <t>155328</t>
  </si>
  <si>
    <t>NICKELS MD, MARK</t>
  </si>
  <si>
    <t>183059</t>
  </si>
  <si>
    <t>NICKELS MD, JEAN</t>
  </si>
  <si>
    <t>219959</t>
  </si>
  <si>
    <t>NICHOLAS MD, JOSEPH</t>
  </si>
  <si>
    <t>228290</t>
  </si>
  <si>
    <t>NICHOLAS MBBS, NIRMALA</t>
  </si>
  <si>
    <t>252767</t>
  </si>
  <si>
    <t>NICANDRI MD, KATRINA</t>
  </si>
  <si>
    <t>252890</t>
  </si>
  <si>
    <t>NICANDRI MD, GREGG</t>
  </si>
  <si>
    <t>263987</t>
  </si>
  <si>
    <t>NEWMAN MD, BENJAMIN</t>
  </si>
  <si>
    <t>247487</t>
  </si>
  <si>
    <t>NEWLANDS MD, SHAWN</t>
  </si>
  <si>
    <t>243462</t>
  </si>
  <si>
    <t>NEUMANN MD, KRYSTOF</t>
  </si>
  <si>
    <t>136009</t>
  </si>
  <si>
    <t>NESS MD, MARY</t>
  </si>
  <si>
    <t>3350 BROWN ROAD</t>
  </si>
  <si>
    <t>261490</t>
  </si>
  <si>
    <t>NELSON MD, SASHA</t>
  </si>
  <si>
    <t>248598</t>
  </si>
  <si>
    <t>NELSON MD, RYAN</t>
  </si>
  <si>
    <t>223415</t>
  </si>
  <si>
    <t>NELSON MD, DALLAS</t>
  </si>
  <si>
    <t>267033</t>
  </si>
  <si>
    <t>TRAUMA BURN SURGERY OF THE UOR</t>
  </si>
  <si>
    <t>NELSON MD, CATHERINE</t>
  </si>
  <si>
    <t>238045</t>
  </si>
  <si>
    <t>NEGRINI MD, CLELIA</t>
  </si>
  <si>
    <t>177232</t>
  </si>
  <si>
    <t>NEBBIA MD, STEPHAN</t>
  </si>
  <si>
    <t>485521</t>
  </si>
  <si>
    <t>NEARY CRNA, KEVIN</t>
  </si>
  <si>
    <t>218411</t>
  </si>
  <si>
    <t>NEAD MD, MICHAEL</t>
  </si>
  <si>
    <t>212757</t>
  </si>
  <si>
    <t>NEAD MD, KAREN</t>
  </si>
  <si>
    <t>103609</t>
  </si>
  <si>
    <t>NAZARIAN MD, LAWRENCE</t>
  </si>
  <si>
    <t>210796</t>
  </si>
  <si>
    <t>NAZARIAN MD, EMILY</t>
  </si>
  <si>
    <t>244192</t>
  </si>
  <si>
    <t>NAYAK MD, JENNIFER</t>
  </si>
  <si>
    <t>144675</t>
  </si>
  <si>
    <t>NAUMBURG MD, ELIZABETH</t>
  </si>
  <si>
    <t>000675</t>
  </si>
  <si>
    <t>NASSO CNM, JACQUELINE</t>
  </si>
  <si>
    <t>204814</t>
  </si>
  <si>
    <t>PSYCHIATRIC CLINICAL GROUP</t>
  </si>
  <si>
    <t>NASRA MD, GEORGE</t>
  </si>
  <si>
    <t>192798</t>
  </si>
  <si>
    <t>NARINS MD, CRAIG</t>
  </si>
  <si>
    <t>226434</t>
  </si>
  <si>
    <t>U OF R PHYSCIAL MED AND REHAB</t>
  </si>
  <si>
    <t>NARAYANAN MD, SOBHANA</t>
  </si>
  <si>
    <t>214876</t>
  </si>
  <si>
    <t>NAMASSIVAYA MD, NITHYANANDI</t>
  </si>
  <si>
    <t>100 MERIDIAN CENTRE</t>
  </si>
  <si>
    <t>006576</t>
  </si>
  <si>
    <t>NALLY OD, REBECCA</t>
  </si>
  <si>
    <t>108401</t>
  </si>
  <si>
    <t>MYERS MD, GARY</t>
  </si>
  <si>
    <t>261283</t>
  </si>
  <si>
    <t>MURZYCKI MD, JENNIFER</t>
  </si>
  <si>
    <t>245741</t>
  </si>
  <si>
    <t>PEDIATRIC GRP/UNIV OF ROCH</t>
  </si>
  <si>
    <t>MURRAY DO, ELIZABETH</t>
  </si>
  <si>
    <t>237384</t>
  </si>
  <si>
    <t>MURATA MD, YOSHIHIKO</t>
  </si>
  <si>
    <t>185593</t>
  </si>
  <si>
    <t>MUNSIFF MD, SONAL</t>
  </si>
  <si>
    <t>266596</t>
  </si>
  <si>
    <t>MUNIAK MD, JENNIFER</t>
  </si>
  <si>
    <t>229843</t>
  </si>
  <si>
    <t>MULLEN MD, CRAIG</t>
  </si>
  <si>
    <t>220064</t>
  </si>
  <si>
    <t>MULFORD MD, DEBORAH</t>
  </si>
  <si>
    <t>251973</t>
  </si>
  <si>
    <t>STRONG OBSTETRICS GYN GROUP</t>
  </si>
  <si>
    <t>MULCONRY MD, MARCY</t>
  </si>
  <si>
    <t>990 SOUTH AVENUE</t>
  </si>
  <si>
    <t>248129</t>
  </si>
  <si>
    <t>MULBURY MD, JENNIFER</t>
  </si>
  <si>
    <t>015313</t>
  </si>
  <si>
    <t>MRUZEK PHD, DANIEL</t>
  </si>
  <si>
    <t>259740</t>
  </si>
  <si>
    <t>MROZ MD, MELISSA</t>
  </si>
  <si>
    <t>MROZ , MELISSA</t>
  </si>
  <si>
    <t>120854</t>
  </si>
  <si>
    <t>MOXLEY MD, RICHARD</t>
  </si>
  <si>
    <t>181763</t>
  </si>
  <si>
    <t>MORSE MD, DIANE</t>
  </si>
  <si>
    <t>171032</t>
  </si>
  <si>
    <t>MORRIS MD, GEOFFREY</t>
  </si>
  <si>
    <t>262901</t>
  </si>
  <si>
    <t>MORRIS MD, GARRET</t>
  </si>
  <si>
    <t>234136</t>
  </si>
  <si>
    <t>MORGAN MD, MARY</t>
  </si>
  <si>
    <t>253961</t>
  </si>
  <si>
    <t>MOORE MD, CATHERINE</t>
  </si>
  <si>
    <t>253960</t>
  </si>
  <si>
    <t>MOON MD, KAROLINE</t>
  </si>
  <si>
    <t>214874</t>
  </si>
  <si>
    <t>MONU MD, JOHNNY</t>
  </si>
  <si>
    <t>259014</t>
  </si>
  <si>
    <t>MONSON MD, JOHN</t>
  </si>
  <si>
    <t>180748</t>
  </si>
  <si>
    <t>MONK MD, REBECA</t>
  </si>
  <si>
    <t>218799</t>
  </si>
  <si>
    <t>MOMOT MD, CHRISTOPHER</t>
  </si>
  <si>
    <t>179654</t>
  </si>
  <si>
    <t>MOLINARI MD, ROBERT</t>
  </si>
  <si>
    <t>234343</t>
  </si>
  <si>
    <t>MOHILE MD, NIMISH</t>
  </si>
  <si>
    <t>270600</t>
  </si>
  <si>
    <t>PEDIATRIC GI NUTRITION</t>
  </si>
  <si>
    <t>MOHANTY MD, PRITA</t>
  </si>
  <si>
    <t>188210</t>
  </si>
  <si>
    <t>MODRAK MD, JOSEPH</t>
  </si>
  <si>
    <t>419342</t>
  </si>
  <si>
    <t>MODRAK CRNA, GENEVA</t>
  </si>
  <si>
    <t>250386</t>
  </si>
  <si>
    <t>MOALEM MD, JACOB</t>
  </si>
  <si>
    <t>213569</t>
  </si>
  <si>
    <t>MITTEN MD, DAVID</t>
  </si>
  <si>
    <t>MITCHELL MD, DEREK</t>
  </si>
  <si>
    <t>254963</t>
  </si>
  <si>
    <t>MITCHELL MD, BAKER</t>
  </si>
  <si>
    <t>183618</t>
  </si>
  <si>
    <t>MIRELES MD, RAMIRO</t>
  </si>
  <si>
    <t>270148</t>
  </si>
  <si>
    <t>MIRANPURI MD, AMRENDRA</t>
  </si>
  <si>
    <t>156 WEST AVE</t>
  </si>
  <si>
    <t>233008</t>
  </si>
  <si>
    <t>MIRALOGLU MD, DIDEM</t>
  </si>
  <si>
    <t>241602</t>
  </si>
  <si>
    <t>MIRABELLI MD, MARK</t>
  </si>
  <si>
    <t>219218</t>
  </si>
  <si>
    <t>MINK MD, JONATHAN</t>
  </si>
  <si>
    <t>229295</t>
  </si>
  <si>
    <t>MILNER MD, LAURIE</t>
  </si>
  <si>
    <t>255829</t>
  </si>
  <si>
    <t>MILLS MD, CHRISTOPHER</t>
  </si>
  <si>
    <t>142015</t>
  </si>
  <si>
    <t>MILLER MD, RICHARD</t>
  </si>
  <si>
    <t>2365 S CLINTON AVENUE</t>
  </si>
  <si>
    <t>253035</t>
  </si>
  <si>
    <t>MILLER MD, MATTHEW</t>
  </si>
  <si>
    <t>2365 SOUTH CLINTON AVE</t>
  </si>
  <si>
    <t>183572</t>
  </si>
  <si>
    <t>MILLER MD, CHASE</t>
  </si>
  <si>
    <t>235177</t>
  </si>
  <si>
    <t>MILANO MD, MICHAEL</t>
  </si>
  <si>
    <t>271863</t>
  </si>
  <si>
    <t>MIGLANI MD, AEKTA</t>
  </si>
  <si>
    <t>219067</t>
  </si>
  <si>
    <t>MIGA MD, DANIEL</t>
  </si>
  <si>
    <t>216800</t>
  </si>
  <si>
    <t>MIESZCZANSKA MD, HANNA</t>
  </si>
  <si>
    <t>148844</t>
  </si>
  <si>
    <t>MICK MD, ROBERT</t>
  </si>
  <si>
    <t>205358</t>
  </si>
  <si>
    <t>MICHALKO MD, KARL</t>
  </si>
  <si>
    <t>196020</t>
  </si>
  <si>
    <t>MIAN MD, AYESA</t>
  </si>
  <si>
    <t>187932</t>
  </si>
  <si>
    <t>MEYERS MD, STEVEN</t>
  </si>
  <si>
    <t>127890</t>
  </si>
  <si>
    <t>MEYERS MD, MARY</t>
  </si>
  <si>
    <t>264481</t>
  </si>
  <si>
    <t>MEYERS MD, JEFFREY</t>
  </si>
  <si>
    <t>166646</t>
  </si>
  <si>
    <t>MEVORACH MD, ROBERT</t>
  </si>
  <si>
    <t>475325</t>
  </si>
  <si>
    <t>METZGER CRNA, DEBBIE</t>
  </si>
  <si>
    <t>118265</t>
  </si>
  <si>
    <t>MESSING MD, EDWARD</t>
  </si>
  <si>
    <t>266455</t>
  </si>
  <si>
    <t>UNIVERSITY ORTHO ASSOC OF ROCH</t>
  </si>
  <si>
    <t>MESFIN MD, ADDISU</t>
  </si>
  <si>
    <t>188254</t>
  </si>
  <si>
    <t>MERCURIO MD, MARY</t>
  </si>
  <si>
    <t>244136</t>
  </si>
  <si>
    <t>MENZIES MD, ISAURA</t>
  </si>
  <si>
    <t>253937</t>
  </si>
  <si>
    <t>MENDOZA MD, MICHAEL</t>
  </si>
  <si>
    <t>243730</t>
  </si>
  <si>
    <t>MENDLER MD, JASON</t>
  </si>
  <si>
    <t>203492</t>
  </si>
  <si>
    <t>MENDELSON MD, DANIEL</t>
  </si>
  <si>
    <t>251974</t>
  </si>
  <si>
    <t>MEI MD, NONA</t>
  </si>
  <si>
    <t>210187</t>
  </si>
  <si>
    <t>MEDINA-WALPOLE MD, ANNETTE</t>
  </si>
  <si>
    <t>260284</t>
  </si>
  <si>
    <t>MEDEIROS MD, MILTON</t>
  </si>
  <si>
    <t>227539</t>
  </si>
  <si>
    <t>MEAGHER MD, CECILIA</t>
  </si>
  <si>
    <t>157368</t>
  </si>
  <si>
    <t>MEAD MD, KAREN</t>
  </si>
  <si>
    <t>318428</t>
  </si>
  <si>
    <t>MCINTYRE CRNA, ALLISON</t>
  </si>
  <si>
    <t>107812</t>
  </si>
  <si>
    <t>MCINERNY MD, THOMAS</t>
  </si>
  <si>
    <t>249768</t>
  </si>
  <si>
    <t>MCGARRY MD, ANDREW</t>
  </si>
  <si>
    <t>176631</t>
  </si>
  <si>
    <t>MCDONALD MD, SANDRA</t>
  </si>
  <si>
    <t>006699</t>
  </si>
  <si>
    <t>MCDANIEL PHD, SUSAN</t>
  </si>
  <si>
    <t>194754</t>
  </si>
  <si>
    <t>MCCRUMB MD, FRED</t>
  </si>
  <si>
    <t>203229</t>
  </si>
  <si>
    <t>HH PROFESSIONAL PRATICES</t>
  </si>
  <si>
    <t>MCCORMICK MD, KEVIN</t>
  </si>
  <si>
    <t>138366</t>
  </si>
  <si>
    <t>MCCONNOCHIE MD, KENNETH</t>
  </si>
  <si>
    <t>MCCONN MD, RYAN</t>
  </si>
  <si>
    <t>257026</t>
  </si>
  <si>
    <t>MCCLINTIC MD, BENJAMIN</t>
  </si>
  <si>
    <t>154610</t>
  </si>
  <si>
    <t>MCCANN MD, ROBERT</t>
  </si>
  <si>
    <t>127477</t>
  </si>
  <si>
    <t>MAYEWSKI MD, RAYMOND</t>
  </si>
  <si>
    <t>166815</t>
  </si>
  <si>
    <t>MAYER MD, ROBERT</t>
  </si>
  <si>
    <t>209502</t>
  </si>
  <si>
    <t>MAY MD, JOEL</t>
  </si>
  <si>
    <t>137227</t>
  </si>
  <si>
    <t>MAXWELL MD, JAMES</t>
  </si>
  <si>
    <t>14615</t>
  </si>
  <si>
    <t>1401 STONE RD</t>
  </si>
  <si>
    <t>149764</t>
  </si>
  <si>
    <t>MAURER MD, PAUL</t>
  </si>
  <si>
    <t>244044</t>
  </si>
  <si>
    <t>MATTINGLY MD, ANNE</t>
  </si>
  <si>
    <t>015053</t>
  </si>
  <si>
    <t>MATTESON PHD, SARA</t>
  </si>
  <si>
    <t>MATRIANOLIM MD, CHARLES</t>
  </si>
  <si>
    <t>196380</t>
  </si>
  <si>
    <t>MASTROSIMONE MD, MARIA</t>
  </si>
  <si>
    <t>219319</t>
  </si>
  <si>
    <t>MASSEY MD, HOWARD</t>
  </si>
  <si>
    <t>360339</t>
  </si>
  <si>
    <t>MASSARO CRNA, KAREN</t>
  </si>
  <si>
    <t>266245</t>
  </si>
  <si>
    <t>MASSACHI MD, SASHA</t>
  </si>
  <si>
    <t>179303</t>
  </si>
  <si>
    <t>MASON MD, JAMES</t>
  </si>
  <si>
    <t>130694</t>
  </si>
  <si>
    <t>MASKIELL MD, CHARLES</t>
  </si>
  <si>
    <t>151668</t>
  </si>
  <si>
    <t>MARTIN MD, PRISCILLA</t>
  </si>
  <si>
    <t>214671</t>
  </si>
  <si>
    <t>MARSTON MD, BETHANY</t>
  </si>
  <si>
    <t>241671</t>
  </si>
  <si>
    <t>196203</t>
  </si>
  <si>
    <t>MARSHALL MD, FREDERICK</t>
  </si>
  <si>
    <t>MARSHALL MD, FREDERCIK</t>
  </si>
  <si>
    <t>253366</t>
  </si>
  <si>
    <t>MARROQUIN MD, CARLOS</t>
  </si>
  <si>
    <t>255302</t>
  </si>
  <si>
    <t>MARROQUIN MD, BRIDGET</t>
  </si>
  <si>
    <t>242124</t>
  </si>
  <si>
    <t>MAROLDO MD, ANTHONY</t>
  </si>
  <si>
    <t>171362</t>
  </si>
  <si>
    <t>MARKSON MD, JONATHAN</t>
  </si>
  <si>
    <t>260719</t>
  </si>
  <si>
    <t>MARKS MD, LEE</t>
  </si>
  <si>
    <t>235524</t>
  </si>
  <si>
    <t>MARKMAN MD, JOHN</t>
  </si>
  <si>
    <t>229206</t>
  </si>
  <si>
    <t>MARKEVICZ MD, COLLEEN</t>
  </si>
  <si>
    <t>270460</t>
  </si>
  <si>
    <t>MARKANDAYA MD, MANJUNATH</t>
  </si>
  <si>
    <t>167570</t>
  </si>
  <si>
    <t>HH PROFESSIONAL PRACTICES</t>
  </si>
  <si>
    <t>MARKAKIS MD, KATHRYN</t>
  </si>
  <si>
    <t>179276</t>
  </si>
  <si>
    <t>MARIUZ MD, PETER</t>
  </si>
  <si>
    <t>186382</t>
  </si>
  <si>
    <t>MARINO MD, MICHAEL</t>
  </si>
  <si>
    <t>270913</t>
  </si>
  <si>
    <t>GASTROINTESTNAL GROUP</t>
  </si>
  <si>
    <t>MARINO MD, DANIELLE</t>
  </si>
  <si>
    <t>256218</t>
  </si>
  <si>
    <t>MARCUS MD, JONATHAN</t>
  </si>
  <si>
    <t>253830</t>
  </si>
  <si>
    <t>MARCUS MD, CAROLINA</t>
  </si>
  <si>
    <t>015577</t>
  </si>
  <si>
    <t>MAPSTONE PHD, MARK</t>
  </si>
  <si>
    <t>134454</t>
  </si>
  <si>
    <t>MANISCALCO MD, WILLIAM</t>
  </si>
  <si>
    <t>488210</t>
  </si>
  <si>
    <t>MANGUAL CRNA, JORGE</t>
  </si>
  <si>
    <t>272957</t>
  </si>
  <si>
    <t>RADIOLOGIST FOR THE U OF R</t>
  </si>
  <si>
    <t>MANGLA MBBS, RAJIV</t>
  </si>
  <si>
    <t>153879</t>
  </si>
  <si>
    <t>MANCHESTER MD, RALPH</t>
  </si>
  <si>
    <t>261225</t>
  </si>
  <si>
    <t>MANASRA MD, AHMAD</t>
  </si>
  <si>
    <t>261885</t>
  </si>
  <si>
    <t>MAN MD, LI</t>
  </si>
  <si>
    <t>210918</t>
  </si>
  <si>
    <t>MALONEY MD, MICHAEL</t>
  </si>
  <si>
    <t>258156</t>
  </si>
  <si>
    <t>MALIK MBBS, CHETAN</t>
  </si>
  <si>
    <t>187710</t>
  </si>
  <si>
    <t>MALIAKKAL MD, BENEDICT</t>
  </si>
  <si>
    <t>209184</t>
  </si>
  <si>
    <t>MAJERSKI MD, DARIUSZ</t>
  </si>
  <si>
    <t>253748</t>
  </si>
  <si>
    <t>MAHAJAN MD, ANGELA</t>
  </si>
  <si>
    <t>601 ELMWOOD  AVE</t>
  </si>
  <si>
    <t>013875</t>
  </si>
  <si>
    <t>PED DEVELOPMENTAL DISABILITIES</t>
  </si>
  <si>
    <t>MAGYAR PHD, CAROLINE</t>
  </si>
  <si>
    <t>122394</t>
  </si>
  <si>
    <t>MAGNUSSEN MD, C</t>
  </si>
  <si>
    <t>261402</t>
  </si>
  <si>
    <t>MAGNUSON DO, RYAN</t>
  </si>
  <si>
    <t>217517</t>
  </si>
  <si>
    <t>MACRAE MD, SCOTT</t>
  </si>
  <si>
    <t>551128</t>
  </si>
  <si>
    <t>MACRAE CRNA, MEGHAN</t>
  </si>
  <si>
    <t>238199</t>
  </si>
  <si>
    <t>MACPHERSON MD, JENNIFER</t>
  </si>
  <si>
    <t>231763</t>
  </si>
  <si>
    <t>LYONS MD, MEGAN</t>
  </si>
  <si>
    <t>260354</t>
  </si>
  <si>
    <t>LYONS MD, DAVID</t>
  </si>
  <si>
    <t>260907</t>
  </si>
  <si>
    <t>LYNN MD, JUSTIN</t>
  </si>
  <si>
    <t>171327</t>
  </si>
  <si>
    <t>LYNESS MD, JEFFREY</t>
  </si>
  <si>
    <t>263579</t>
  </si>
  <si>
    <t>LYCETT MD, ELIZABETH</t>
  </si>
  <si>
    <t>179369</t>
  </si>
  <si>
    <t>LUSTIK MD, STEWART</t>
  </si>
  <si>
    <t>186274</t>
  </si>
  <si>
    <t>LURIE MD, STEPHEN</t>
  </si>
  <si>
    <t>185549</t>
  </si>
  <si>
    <t>LUQUE MD, AMNERIS</t>
  </si>
  <si>
    <t>234403</t>
  </si>
  <si>
    <t>LUM MD, TIMOTHY</t>
  </si>
  <si>
    <t>001485</t>
  </si>
  <si>
    <t>LUDLOW CNM, SARAH</t>
  </si>
  <si>
    <t>229504</t>
  </si>
  <si>
    <t>LUCAS MD, STEFAN</t>
  </si>
  <si>
    <t>256891</t>
  </si>
  <si>
    <t>LU MD, MICHAEL</t>
  </si>
  <si>
    <t>254484</t>
  </si>
  <si>
    <t>LOWENSTEIN MD, CHARLES</t>
  </si>
  <si>
    <t>177849</t>
  </si>
  <si>
    <t>LORENZ MD, ALAN</t>
  </si>
  <si>
    <t>138863</t>
  </si>
  <si>
    <t>LOONEY MD, RICHARD</t>
  </si>
  <si>
    <t>LOONEY MD, R</t>
  </si>
  <si>
    <t>269277</t>
  </si>
  <si>
    <t>LOOMIS MD, ELIZABETH</t>
  </si>
  <si>
    <t>209706</t>
  </si>
  <si>
    <t>LOGIGIAN MD, ERIC</t>
  </si>
  <si>
    <t>219358</t>
  </si>
  <si>
    <t>LIU MD, LYNN</t>
  </si>
  <si>
    <t>232245</t>
  </si>
  <si>
    <t>LIU MD, BINGREN</t>
  </si>
  <si>
    <t>233613</t>
  </si>
  <si>
    <t>LITLE MD, VIRGINIA</t>
  </si>
  <si>
    <t>197715</t>
  </si>
  <si>
    <t>LIPPE MD, MICHAEL</t>
  </si>
  <si>
    <t>271723</t>
  </si>
  <si>
    <t>LIPETSKAIA MD, LIOUDMILA</t>
  </si>
  <si>
    <t>269479</t>
  </si>
  <si>
    <t>LINGENFELTER DO, KENNETH</t>
  </si>
  <si>
    <t>216130</t>
  </si>
  <si>
    <t>LING MD, MARILYN</t>
  </si>
  <si>
    <t>192936</t>
  </si>
  <si>
    <t>LING MD, FREDERICK</t>
  </si>
  <si>
    <t>263718</t>
  </si>
  <si>
    <t>LINEMAN MD, ERIN</t>
  </si>
  <si>
    <t>809 E RIDGE ROAD</t>
  </si>
  <si>
    <t>264870</t>
  </si>
  <si>
    <t>LINCOLN MD, LISA</t>
  </si>
  <si>
    <t>247762</t>
  </si>
  <si>
    <t>LIN MD, EDWARD</t>
  </si>
  <si>
    <t>147702</t>
  </si>
  <si>
    <t>LIESVELD MD, JANE</t>
  </si>
  <si>
    <t>255709</t>
  </si>
  <si>
    <t>LIEN MD, SUSAN</t>
  </si>
  <si>
    <t>210672</t>
  </si>
  <si>
    <t>LIEBMAN MD, SCOTT</t>
  </si>
  <si>
    <t>137023</t>
  </si>
  <si>
    <t>LEWIS MD, VIVIAN</t>
  </si>
  <si>
    <t>109332</t>
  </si>
  <si>
    <t>LEWIS MD, RICHARD</t>
  </si>
  <si>
    <t>154429</t>
  </si>
  <si>
    <t>LEVY MD, PAUL</t>
  </si>
  <si>
    <t>188235</t>
  </si>
  <si>
    <t>LEVE MD, PAMELA</t>
  </si>
  <si>
    <t>196968</t>
  </si>
  <si>
    <t>LEROUX PHD, PIETER</t>
  </si>
  <si>
    <t>001578</t>
  </si>
  <si>
    <t>LERMAN MD, JERROLD</t>
  </si>
  <si>
    <t>213130</t>
  </si>
  <si>
    <t>LEONARD MD, MICHAEL</t>
  </si>
  <si>
    <t>226003</t>
  </si>
  <si>
    <t>LENTZ MD, CHRISTOPHER</t>
  </si>
  <si>
    <t>162077</t>
  </si>
  <si>
    <t>LENANE MD, ANN</t>
  </si>
  <si>
    <t>238339</t>
  </si>
  <si>
    <t>LEMA MD, PENELOPE</t>
  </si>
  <si>
    <t>260449</t>
  </si>
  <si>
    <t>LEMA MD, GARETH</t>
  </si>
  <si>
    <t>001404</t>
  </si>
  <si>
    <t>LEJA CNM, CAROLYN</t>
  </si>
  <si>
    <t>LEIBOVICI DO, MONICA</t>
  </si>
  <si>
    <t>250688</t>
  </si>
  <si>
    <t>LEHMAN MD, REBECCA</t>
  </si>
  <si>
    <t>240910</t>
  </si>
  <si>
    <t>LEE MD, YIHORNG</t>
  </si>
  <si>
    <t>LEE MD, SUZANNE</t>
  </si>
  <si>
    <t>259274</t>
  </si>
  <si>
    <t>LEE MD, KENDRICK</t>
  </si>
  <si>
    <t>197920</t>
  </si>
  <si>
    <t>LEE MD, F</t>
  </si>
  <si>
    <t>198885</t>
  </si>
  <si>
    <t>LEE MD, DAVID</t>
  </si>
  <si>
    <t>070243</t>
  </si>
  <si>
    <t>LAWRENCE MD, RUTH</t>
  </si>
  <si>
    <t>251607</t>
  </si>
  <si>
    <t>LAVIGNE MD, CATHERINE</t>
  </si>
  <si>
    <t>809 E RIDGE RD</t>
  </si>
  <si>
    <t>242815</t>
  </si>
  <si>
    <t>LAVENDER MD, MARC</t>
  </si>
  <si>
    <t>257681</t>
  </si>
  <si>
    <t>LARSON MD, LIZABETH</t>
  </si>
  <si>
    <t>260132</t>
  </si>
  <si>
    <t>LARPPANICHPOONPHOL MD, PANU</t>
  </si>
  <si>
    <t>202467</t>
  </si>
  <si>
    <t>LAROIA MD, NIRUPAMA</t>
  </si>
  <si>
    <t>235677</t>
  </si>
  <si>
    <t>LARJ MD, MICHAEL</t>
  </si>
  <si>
    <t>524664</t>
  </si>
  <si>
    <t>LAPLACA CRNA, ANDREW</t>
  </si>
  <si>
    <t>168623</t>
  </si>
  <si>
    <t>U OF R PLASTIC SURGEONS</t>
  </si>
  <si>
    <t>LANGSTEIN MD, HOWARD</t>
  </si>
  <si>
    <t>010929</t>
  </si>
  <si>
    <t>LANGFITT PHD, JOHN</t>
  </si>
  <si>
    <t>215167</t>
  </si>
  <si>
    <t>LANG MD, VALERIE</t>
  </si>
  <si>
    <t>001382</t>
  </si>
  <si>
    <t>LANE CNM, HEATHER</t>
  </si>
  <si>
    <t>172103</t>
  </si>
  <si>
    <t>LANDE MD, MARC</t>
  </si>
  <si>
    <t>147829</t>
  </si>
  <si>
    <t>LAMPELL MD, MARC</t>
  </si>
  <si>
    <t>248141</t>
  </si>
  <si>
    <t>LAMONTAGNE MD, KRISTIN</t>
  </si>
  <si>
    <t>160472</t>
  </si>
  <si>
    <t>LAMBERTI MD, J</t>
  </si>
  <si>
    <t>195570</t>
  </si>
  <si>
    <t>LAMBERT MD, DAVID</t>
  </si>
  <si>
    <t>262565</t>
  </si>
  <si>
    <t>LAGUIO MD, MARYROSE</t>
  </si>
  <si>
    <t>247019</t>
  </si>
  <si>
    <t>LADRIGAN MD, MICHAEL</t>
  </si>
  <si>
    <t>242437</t>
  </si>
  <si>
    <t>UNIVERSITY DERMATOLOGY ASSOC</t>
  </si>
  <si>
    <t>LADRIGAN MD, MANASI</t>
  </si>
  <si>
    <t>158798</t>
  </si>
  <si>
    <t>LABANOWSKI MD, MARY</t>
  </si>
  <si>
    <t>LAB MD, ANDROLOGY</t>
  </si>
  <si>
    <t>228740</t>
  </si>
  <si>
    <t>KWON MD, JENNIFER</t>
  </si>
  <si>
    <t>260948</t>
  </si>
  <si>
    <t>KURIEN MD, MANI</t>
  </si>
  <si>
    <t>260119</t>
  </si>
  <si>
    <t>KUKREJA MD, NAVEEN</t>
  </si>
  <si>
    <t>509973</t>
  </si>
  <si>
    <t>KUCHARSKI CRNA, MARK</t>
  </si>
  <si>
    <t>237057</t>
  </si>
  <si>
    <t>KRYSAN MD, DAMIAN</t>
  </si>
  <si>
    <t>178449</t>
  </si>
  <si>
    <t>KRUSCH MD, DAVID</t>
  </si>
  <si>
    <t>269505</t>
  </si>
  <si>
    <t>KROCH MD, DANIEL</t>
  </si>
  <si>
    <t>208159</t>
  </si>
  <si>
    <t>KRINGSTEIN MD, DINA</t>
  </si>
  <si>
    <t>253186</t>
  </si>
  <si>
    <t>KRESO MD, MELISSA</t>
  </si>
  <si>
    <t>209342</t>
  </si>
  <si>
    <t>KREISMAN MD, ANGELA</t>
  </si>
  <si>
    <t>138534</t>
  </si>
  <si>
    <t>KREIPE MD, RICHARD</t>
  </si>
  <si>
    <t>175635</t>
  </si>
  <si>
    <t>KRASNER MD, MICHAEL</t>
  </si>
  <si>
    <t>257853</t>
  </si>
  <si>
    <t>KRANZ MD, PEBBLE</t>
  </si>
  <si>
    <t>256910</t>
  </si>
  <si>
    <t>KOVAL MD, JENNIFER</t>
  </si>
  <si>
    <t>210882</t>
  </si>
  <si>
    <t>KOVAL MD, CHRISTINE</t>
  </si>
  <si>
    <t>208275</t>
  </si>
  <si>
    <t>KOUL MD, SUNEEL</t>
  </si>
  <si>
    <t>183434</t>
  </si>
  <si>
    <t>KOUIDES MD, RUTH</t>
  </si>
  <si>
    <t>266204</t>
  </si>
  <si>
    <t>KOTTUKAPALLY MD, NOBIN</t>
  </si>
  <si>
    <t>230874</t>
  </si>
  <si>
    <t>KOTTMANN MD, R.</t>
  </si>
  <si>
    <t>KOTTMANN MD, R</t>
  </si>
  <si>
    <t>266869</t>
  </si>
  <si>
    <t>KOTHARI MD, SHIVANGI</t>
  </si>
  <si>
    <t>178540</t>
  </si>
  <si>
    <t>KORONES MD, DAVID</t>
  </si>
  <si>
    <t>246440</t>
  </si>
  <si>
    <t>KOOROS MD, KOOROSH</t>
  </si>
  <si>
    <t>270412</t>
  </si>
  <si>
    <t>KONWINSKI MD, JOSEPH</t>
  </si>
  <si>
    <t>210241</t>
  </si>
  <si>
    <t>KOLODNY MD, LEONARD</t>
  </si>
  <si>
    <t>175979</t>
  </si>
  <si>
    <t>KOLANO MD, JEFFREY</t>
  </si>
  <si>
    <t>260159</t>
  </si>
  <si>
    <t>KOH MD, ALBERT</t>
  </si>
  <si>
    <t>KOH DO, ALBERT</t>
  </si>
  <si>
    <t>246840</t>
  </si>
  <si>
    <t>KOENIG MD, CLINT</t>
  </si>
  <si>
    <t>206166</t>
  </si>
  <si>
    <t>KODJO MD, CHERYL</t>
  </si>
  <si>
    <t>152045</t>
  </si>
  <si>
    <t>KOCHERSBERGER MD, GARY</t>
  </si>
  <si>
    <t>149371</t>
  </si>
  <si>
    <t>KNIGHT MD, PETER</t>
  </si>
  <si>
    <t>251022</t>
  </si>
  <si>
    <t>KNIGHT MD, KRISTIN</t>
  </si>
  <si>
    <t>252024</t>
  </si>
  <si>
    <t>KNIGHT MD, JENNIFER</t>
  </si>
  <si>
    <t>157783</t>
  </si>
  <si>
    <t>KLIONSKY MD, NINA</t>
  </si>
  <si>
    <t>253409</t>
  </si>
  <si>
    <t>KLIMT MD, NICOLE</t>
  </si>
  <si>
    <t>226139</t>
  </si>
  <si>
    <t>KLEINMAN MD, DAVID</t>
  </si>
  <si>
    <t>007825</t>
  </si>
  <si>
    <t>KLEIN OD, SARAH</t>
  </si>
  <si>
    <t>191338</t>
  </si>
  <si>
    <t>KLEIN MD, DEBORAH</t>
  </si>
  <si>
    <t>265200</t>
  </si>
  <si>
    <t>KLEIN MD, CHRISTIAN</t>
  </si>
  <si>
    <t>251968</t>
  </si>
  <si>
    <t>KITANOSONO MD, TAKASHI</t>
  </si>
  <si>
    <t>242007</t>
  </si>
  <si>
    <t>KIRCHER MD, BARBARA</t>
  </si>
  <si>
    <t>007782</t>
  </si>
  <si>
    <t>KING PHD, DEBORAH</t>
  </si>
  <si>
    <t>235777</t>
  </si>
  <si>
    <t>KING MD, STEFENIE</t>
  </si>
  <si>
    <t>242537</t>
  </si>
  <si>
    <t>KING MD, KELLIN</t>
  </si>
  <si>
    <t>177324</t>
  </si>
  <si>
    <t>KING MD, CHARLES</t>
  </si>
  <si>
    <t>244062</t>
  </si>
  <si>
    <t>KINBACK MD, RITA</t>
  </si>
  <si>
    <t>239301</t>
  </si>
  <si>
    <t>KIM MD, YOUNGRIN</t>
  </si>
  <si>
    <t>252638</t>
  </si>
  <si>
    <t>KIM MD, JASON</t>
  </si>
  <si>
    <t>259138</t>
  </si>
  <si>
    <t>KILMER MD, NICHOLAS</t>
  </si>
  <si>
    <t>UNIVERSIY ORTHOPAEDIC ASSOC</t>
  </si>
  <si>
    <t>164140</t>
  </si>
  <si>
    <t>KIEBURTZ MD, KARL</t>
  </si>
  <si>
    <t>246989</t>
  </si>
  <si>
    <t>KHURANA MD, SANDHYA</t>
  </si>
  <si>
    <t>234767</t>
  </si>
  <si>
    <t>KHEYFITS MD, VALERIY</t>
  </si>
  <si>
    <t>256878</t>
  </si>
  <si>
    <t>KHERA MD, ONER</t>
  </si>
  <si>
    <t>267884</t>
  </si>
  <si>
    <t>KHERA MD, DAVENDER</t>
  </si>
  <si>
    <t>272064</t>
  </si>
  <si>
    <t>KHANNA MD, VINIT</t>
  </si>
  <si>
    <t>256635</t>
  </si>
  <si>
    <t>U OF R CORNEA SERVICES</t>
  </si>
  <si>
    <t>KHALIFA MD, YOUSUF</t>
  </si>
  <si>
    <t>249107</t>
  </si>
  <si>
    <t>KEYES MD, MICHAEL</t>
  </si>
  <si>
    <t>258179</t>
  </si>
  <si>
    <t>KETZ MD, JOHN</t>
  </si>
  <si>
    <t>246441</t>
  </si>
  <si>
    <t>KENT MD, JOEL</t>
  </si>
  <si>
    <t>167256</t>
  </si>
  <si>
    <t>KENNEDY MD, RICHARD</t>
  </si>
  <si>
    <t>237964</t>
  </si>
  <si>
    <t>KELLY MD, ADAM</t>
  </si>
  <si>
    <t>170209</t>
  </si>
  <si>
    <t>KEEFER MD, MICHAEL</t>
  </si>
  <si>
    <t>161203</t>
  </si>
  <si>
    <t>KAYE MD, ROBERT</t>
  </si>
  <si>
    <t>184236</t>
  </si>
  <si>
    <t>KAWCZYNSKI MD, GARY</t>
  </si>
  <si>
    <t>130617</t>
  </si>
  <si>
    <t>KAVEY MD, RAEELLEN</t>
  </si>
  <si>
    <t>235837</t>
  </si>
  <si>
    <t>KAUL MD, VIVEK</t>
  </si>
  <si>
    <t>182325</t>
  </si>
  <si>
    <t>KAUFMAN MD, DAVID</t>
  </si>
  <si>
    <t>150142</t>
  </si>
  <si>
    <t>KATZ MD, PAUL</t>
  </si>
  <si>
    <t>164137</t>
  </si>
  <si>
    <t>KATZ MD, ALAN</t>
  </si>
  <si>
    <t>165777</t>
  </si>
  <si>
    <t>KATES MD, STEPHEN</t>
  </si>
  <si>
    <t>241257</t>
  </si>
  <si>
    <t>KASHYAP MD, RANDEEP</t>
  </si>
  <si>
    <t>268726</t>
  </si>
  <si>
    <t>KARIM MD, MOHAMMED</t>
  </si>
  <si>
    <t>262317</t>
  </si>
  <si>
    <t>KARELSKY MD, SVETA</t>
  </si>
  <si>
    <t>223940</t>
  </si>
  <si>
    <t>KARAN MD, SUZANNE</t>
  </si>
  <si>
    <t>201163</t>
  </si>
  <si>
    <t>KAPLAN MD, CRAIG</t>
  </si>
  <si>
    <t>198970</t>
  </si>
  <si>
    <t>KANE MD, ANDREW</t>
  </si>
  <si>
    <t>84 CANAL ST</t>
  </si>
  <si>
    <t>238686</t>
  </si>
  <si>
    <t>KANCHANA MD, SULADA</t>
  </si>
  <si>
    <t>262788</t>
  </si>
  <si>
    <t>KAMINSKI MD, ANNA</t>
  </si>
  <si>
    <t>196549</t>
  </si>
  <si>
    <t>KAMALSKY MD, JOAN</t>
  </si>
  <si>
    <t>213346</t>
  </si>
  <si>
    <t>KAMALI MD, MICHAEL</t>
  </si>
  <si>
    <t>131314</t>
  </si>
  <si>
    <t>KALLAY MD, MICHAEL</t>
  </si>
  <si>
    <t>148261</t>
  </si>
  <si>
    <t>KAHN MD, DOUGLAS</t>
  </si>
  <si>
    <t>263505</t>
  </si>
  <si>
    <t>HIGHLAND HOSPITAL</t>
  </si>
  <si>
    <t>KADURA MD, SULLAFA</t>
  </si>
  <si>
    <t>189429</t>
  </si>
  <si>
    <t>KACZOROWSKI MD, JEFF</t>
  </si>
  <si>
    <t>000676</t>
  </si>
  <si>
    <t>JURICHWRIGHT CNM, PAMELA</t>
  </si>
  <si>
    <t>267174</t>
  </si>
  <si>
    <t>JUERSIVICH MD, ADAM</t>
  </si>
  <si>
    <t>235099</t>
  </si>
  <si>
    <t>JUDGE MD, STEPHEN</t>
  </si>
  <si>
    <t>142668</t>
  </si>
  <si>
    <t>JOZEFOWICZ MD, RALPH</t>
  </si>
  <si>
    <t>096353</t>
  </si>
  <si>
    <t>JOYNT MD, ROBERT</t>
  </si>
  <si>
    <t>159736</t>
  </si>
  <si>
    <t>JOSPE MD, NICHOLAS</t>
  </si>
  <si>
    <t>255603</t>
  </si>
  <si>
    <t>JOSHI MD, NIKHIL</t>
  </si>
  <si>
    <t>155401</t>
  </si>
  <si>
    <t>JOSHI MD, NANDINI</t>
  </si>
  <si>
    <t>193816</t>
  </si>
  <si>
    <t>JOSEPH MD, JEAN</t>
  </si>
  <si>
    <t>017706-1</t>
  </si>
  <si>
    <t>JONOVICH PHD, SARAH</t>
  </si>
  <si>
    <t>250004</t>
  </si>
  <si>
    <t>JONOVICH MD, MATTHEW</t>
  </si>
  <si>
    <t>212212</t>
  </si>
  <si>
    <t>JONES MD, LUANN</t>
  </si>
  <si>
    <t>151145</t>
  </si>
  <si>
    <t>JONES MD, JEFFREY</t>
  </si>
  <si>
    <t>200709</t>
  </si>
  <si>
    <t>JONES MD, CAROLYN</t>
  </si>
  <si>
    <t>455675</t>
  </si>
  <si>
    <t>JONES CRNA, JULIE</t>
  </si>
  <si>
    <t>200706</t>
  </si>
  <si>
    <t>JOHNSON MD, WALLACE</t>
  </si>
  <si>
    <t>190032</t>
  </si>
  <si>
    <t>JOHNSON MD, ROBERT</t>
  </si>
  <si>
    <t>261401</t>
  </si>
  <si>
    <t>JOHNSON MD, NICHOLAS</t>
  </si>
  <si>
    <t>JOHNSON MD, LAURA</t>
  </si>
  <si>
    <t>180345</t>
  </si>
  <si>
    <t>JOHNSON MD, JOSEPH</t>
  </si>
  <si>
    <t>339897</t>
  </si>
  <si>
    <t>JOHNSON CRNA, CHERYL</t>
  </si>
  <si>
    <t>239795</t>
  </si>
  <si>
    <t>JO MD, COLLEEN</t>
  </si>
  <si>
    <t>245359</t>
  </si>
  <si>
    <t>JINDAL DO, MEENU</t>
  </si>
  <si>
    <t>266321</t>
  </si>
  <si>
    <t>JEROMEROBERTS MD, JENIFER</t>
  </si>
  <si>
    <t>215184</t>
  </si>
  <si>
    <t>JEE MD, SANDRA</t>
  </si>
  <si>
    <t>193541</t>
  </si>
  <si>
    <t>JAKOBI MD, ANTOINETTE</t>
  </si>
  <si>
    <t>249395</t>
  </si>
  <si>
    <t>JAHROMI MD, BABAK</t>
  </si>
  <si>
    <t>757 S CLINTON AVE</t>
  </si>
  <si>
    <t>211906</t>
  </si>
  <si>
    <t>JAFFE MD, EDITH</t>
  </si>
  <si>
    <t>259469</t>
  </si>
  <si>
    <t>JACOBS MD, MICHAEL</t>
  </si>
  <si>
    <t>143047</t>
  </si>
  <si>
    <t>IYER MD, RADHA</t>
  </si>
  <si>
    <t>218078</t>
  </si>
  <si>
    <t>ISMAIL MD, M</t>
  </si>
  <si>
    <t>271897</t>
  </si>
  <si>
    <t>INGLE MD, JOHN</t>
  </si>
  <si>
    <t>239506</t>
  </si>
  <si>
    <t>INBORIBOON MD, PHOLAPHAT</t>
  </si>
  <si>
    <t>265201</t>
  </si>
  <si>
    <t>IMLER MD, ERIN</t>
  </si>
  <si>
    <t>178848</t>
  </si>
  <si>
    <t>ILLIG MD, KARL</t>
  </si>
  <si>
    <t>219854</t>
  </si>
  <si>
    <t>IFTHIKHARUDDIN MD, JAINULAB</t>
  </si>
  <si>
    <t>400 RED CREEK DRIVE</t>
  </si>
  <si>
    <t>242171</t>
  </si>
  <si>
    <t>IBRAHIM MD, SHERRIF</t>
  </si>
  <si>
    <t>IBACH MD, KEVIN</t>
  </si>
  <si>
    <t>196460</t>
  </si>
  <si>
    <t>IANNUCCI MD, BRENDA</t>
  </si>
  <si>
    <t>216168</t>
  </si>
  <si>
    <t>IANNOLI MD, ELLEN</t>
  </si>
  <si>
    <t>19833</t>
  </si>
  <si>
    <t>IADAROLA PHD, SUZANNAH</t>
  </si>
  <si>
    <t>208826</t>
  </si>
  <si>
    <t>IACOBUCCI MD, JAMES</t>
  </si>
  <si>
    <t>198538</t>
  </si>
  <si>
    <t>HYMAN MD, SUSAN</t>
  </si>
  <si>
    <t>266506</t>
  </si>
  <si>
    <t>HYLAND MD, MEGAN</t>
  </si>
  <si>
    <t>104355</t>
  </si>
  <si>
    <t>HYDE MD, RICHARD</t>
  </si>
  <si>
    <t>252307</t>
  </si>
  <si>
    <t>HUTCHINSON MD, KAREN</t>
  </si>
  <si>
    <t>227148</t>
  </si>
  <si>
    <t>HUSTON MD, ALISSA</t>
  </si>
  <si>
    <t>259125</t>
  </si>
  <si>
    <t>MBChB</t>
  </si>
  <si>
    <t>HUSSAIN MBChB, ALI</t>
  </si>
  <si>
    <t>241601</t>
  </si>
  <si>
    <t>HUNT MD, CARLY</t>
  </si>
  <si>
    <t>245612</t>
  </si>
  <si>
    <t>HUMPHREY MD, CATHERINE</t>
  </si>
  <si>
    <t>174690</t>
  </si>
  <si>
    <t>HUMISTON MD, SHARON</t>
  </si>
  <si>
    <t>148828</t>
  </si>
  <si>
    <t>HULBERT MD, WILLIAM</t>
  </si>
  <si>
    <t>263481</t>
  </si>
  <si>
    <t>HUGHES MD, INNA</t>
  </si>
  <si>
    <t>367699</t>
  </si>
  <si>
    <t>HUETHER CRNA, MARY</t>
  </si>
  <si>
    <t>258121</t>
  </si>
  <si>
    <t>HUBER MD, SAMUEL</t>
  </si>
  <si>
    <t>239589</t>
  </si>
  <si>
    <t>HUANG MD, JASON</t>
  </si>
  <si>
    <t>210548</t>
  </si>
  <si>
    <t>HUANG MD, DAVID</t>
  </si>
  <si>
    <t>261078</t>
  </si>
  <si>
    <t>HUANG DO, JONATHAN</t>
  </si>
  <si>
    <t>257692</t>
  </si>
  <si>
    <t>HSIAO MD, VICTORIA</t>
  </si>
  <si>
    <t>226779</t>
  </si>
  <si>
    <t>HOWE MD, PAUL</t>
  </si>
  <si>
    <t>185405</t>
  </si>
  <si>
    <t>HOWARD MD, FRED</t>
  </si>
  <si>
    <t>263048</t>
  </si>
  <si>
    <t>HOUGH MD, DAVID</t>
  </si>
  <si>
    <t>202979</t>
  </si>
  <si>
    <t>HOUCK MD, JAMES</t>
  </si>
  <si>
    <t>251000</t>
  </si>
  <si>
    <t>HOU MD, RUNHUA</t>
  </si>
  <si>
    <t>241589</t>
  </si>
  <si>
    <t>HORSTMANN MD, SARA</t>
  </si>
  <si>
    <t>196430</t>
  </si>
  <si>
    <t>HOROWITZ MD, ROBERT</t>
  </si>
  <si>
    <t>226250</t>
  </si>
  <si>
    <t>HORMIGO MD, ADILIA</t>
  </si>
  <si>
    <t>257174</t>
  </si>
  <si>
    <t>HONSINGER MD, CHARLES</t>
  </si>
  <si>
    <t>114656</t>
  </si>
  <si>
    <t>HONCH MD, GERALD</t>
  </si>
  <si>
    <t>266736</t>
  </si>
  <si>
    <t>HOM MD, STACY</t>
  </si>
  <si>
    <t>1972 EMPIRE BLVD</t>
  </si>
  <si>
    <t>079764</t>
  </si>
  <si>
    <t>HOLZWASSER MD, GERALD</t>
  </si>
  <si>
    <t>258103</t>
  </si>
  <si>
    <t>HOLUB MD, DAVID</t>
  </si>
  <si>
    <t>249769</t>
  </si>
  <si>
    <t>HOLMQUIST MD, TODD</t>
  </si>
  <si>
    <t>177939</t>
  </si>
  <si>
    <t>HOLM MD, ALLISON</t>
  </si>
  <si>
    <t>192887</t>
  </si>
  <si>
    <t>HOLLOWAY MD, ROBERT</t>
  </si>
  <si>
    <t>186449</t>
  </si>
  <si>
    <t>HOLLENBERG MD, GARY</t>
  </si>
  <si>
    <t>253160</t>
  </si>
  <si>
    <t>HOLLAND MD, GEORGE</t>
  </si>
  <si>
    <t>253815</t>
  </si>
  <si>
    <t>HOILETTE MD, LEESHA</t>
  </si>
  <si>
    <t>197688</t>
  </si>
  <si>
    <t>HOEGER MD, KATHLEEN</t>
  </si>
  <si>
    <t>249851</t>
  </si>
  <si>
    <t>HOEFNAGEL MD, AMIE</t>
  </si>
  <si>
    <t>254411</t>
  </si>
  <si>
    <t>HOBBS MD, SUSAN</t>
  </si>
  <si>
    <t>239920</t>
  </si>
  <si>
    <t>HO MD, MONIQUE</t>
  </si>
  <si>
    <t>195562</t>
  </si>
  <si>
    <t>HINKLE MD, ANDREA</t>
  </si>
  <si>
    <t>243566</t>
  </si>
  <si>
    <t>HINDMAN MD, HOLLY</t>
  </si>
  <si>
    <t>207557</t>
  </si>
  <si>
    <t>HILMI MD, JOHN</t>
  </si>
  <si>
    <t>261915</t>
  </si>
  <si>
    <t>HILLARD MD, MACKENZI</t>
  </si>
  <si>
    <t>112595</t>
  </si>
  <si>
    <t>HICKS MD, GEORGE</t>
  </si>
  <si>
    <t>248569</t>
  </si>
  <si>
    <t>HETTINGER MD, AARON</t>
  </si>
  <si>
    <t>260281</t>
  </si>
  <si>
    <t>HETRICK MD, JENNIFER</t>
  </si>
  <si>
    <t>135146</t>
  </si>
  <si>
    <t>HESS MD, HENRY</t>
  </si>
  <si>
    <t>264955</t>
  </si>
  <si>
    <t>HERZLICH MD, ALEXANDRA</t>
  </si>
  <si>
    <t>209023</t>
  </si>
  <si>
    <t>HERRMANN MD, DIANA</t>
  </si>
  <si>
    <t>214573</t>
  </si>
  <si>
    <t>HERRMANN MD, DAVID</t>
  </si>
  <si>
    <t>182314</t>
  </si>
  <si>
    <t>HERENDEEN MD, NEIL</t>
  </si>
  <si>
    <t>233244</t>
  </si>
  <si>
    <t>HERBERT MD, BASYA</t>
  </si>
  <si>
    <t>236665</t>
  </si>
  <si>
    <t>HENRY MD, J</t>
  </si>
  <si>
    <t>225837</t>
  </si>
  <si>
    <t>HENRY MD, BRYAN</t>
  </si>
  <si>
    <t>106833</t>
  </si>
  <si>
    <t>HENGERER MD, ARTHUR</t>
  </si>
  <si>
    <t>000871</t>
  </si>
  <si>
    <t>HEAVEY CNM, ELIZABETH</t>
  </si>
  <si>
    <t>230605</t>
  </si>
  <si>
    <t>HEATWOLE MD, CHAD</t>
  </si>
  <si>
    <t>202132</t>
  </si>
  <si>
    <t>HEARD MD, CHRISTOPHER</t>
  </si>
  <si>
    <t>195098</t>
  </si>
  <si>
    <t>HEALY MD, DEBORAH</t>
  </si>
  <si>
    <t>215457</t>
  </si>
  <si>
    <t>HAY MD, CHRISTINE</t>
  </si>
  <si>
    <t>458858</t>
  </si>
  <si>
    <t>HATLESTAD CRNA, CHARLES</t>
  </si>
  <si>
    <t>176004</t>
  </si>
  <si>
    <t>HARTMANN MD, DIANE</t>
  </si>
  <si>
    <t>247671</t>
  </si>
  <si>
    <t>HARTMAN MD, SCOTT</t>
  </si>
  <si>
    <t>186275</t>
  </si>
  <si>
    <t>HART MD, SEMA</t>
  </si>
  <si>
    <t>130675</t>
  </si>
  <si>
    <t>HARRIS MD, PETER</t>
  </si>
  <si>
    <t>260329</t>
  </si>
  <si>
    <t>HARRINGTON MD, AMY</t>
  </si>
  <si>
    <t>160289</t>
  </si>
  <si>
    <t>HARP MD, JEFFREY</t>
  </si>
  <si>
    <t>262192</t>
  </si>
  <si>
    <t>HARMON MD, ASHLEY</t>
  </si>
  <si>
    <t>256267</t>
  </si>
  <si>
    <t>HARAUSZ MD, ELIZABETH</t>
  </si>
  <si>
    <t>14510</t>
  </si>
  <si>
    <t>MT MORRIS</t>
  </si>
  <si>
    <t>118 MAIN ST</t>
  </si>
  <si>
    <t>160344</t>
  </si>
  <si>
    <t>HANSON MD, JEFFREY</t>
  </si>
  <si>
    <t>323507</t>
  </si>
  <si>
    <t>HANNA CRNA, MARGARET</t>
  </si>
  <si>
    <t>HANDELMAN CRNA, MEGHAN</t>
  </si>
  <si>
    <t>151138</t>
  </si>
  <si>
    <t>HANAU MD, STUART</t>
  </si>
  <si>
    <t>265714</t>
  </si>
  <si>
    <t>U OF R PEDIATRIC OPHTHALMOLOGY</t>
  </si>
  <si>
    <t>HAMMOND MD, BENJAMIN</t>
  </si>
  <si>
    <t>251521</t>
  </si>
  <si>
    <t>HAMMES MD, STEPHEN</t>
  </si>
  <si>
    <t>220561</t>
  </si>
  <si>
    <t>HAMMERT MD, WARREN</t>
  </si>
  <si>
    <t>131889</t>
  </si>
  <si>
    <t>HAMILTON MD, DAVID</t>
  </si>
  <si>
    <t>243136</t>
  </si>
  <si>
    <t>HAMDAN MD, ALI</t>
  </si>
  <si>
    <t>236125</t>
  </si>
  <si>
    <t>HALTERMAN MD, MARC</t>
  </si>
  <si>
    <t>203928</t>
  </si>
  <si>
    <t>HALTERMAN MD, JILL</t>
  </si>
  <si>
    <t>110342</t>
  </si>
  <si>
    <t>HALL MD, CAROLINE</t>
  </si>
  <si>
    <t>100 SOUTH AVE</t>
  </si>
  <si>
    <t>263646</t>
  </si>
  <si>
    <t>HALL MD, CAMERON</t>
  </si>
  <si>
    <t>231681</t>
  </si>
  <si>
    <t>HALL MD, BURR</t>
  </si>
  <si>
    <t>126869</t>
  </si>
  <si>
    <t>HAINEN MD, RONALD</t>
  </si>
  <si>
    <t>252467</t>
  </si>
  <si>
    <t>HAIDER DO, MOHAMMAD</t>
  </si>
  <si>
    <t>230724</t>
  </si>
  <si>
    <t>HAHN MD, HOLLY</t>
  </si>
  <si>
    <t>148573</t>
  </si>
  <si>
    <t>HADLEY MD, JAMES</t>
  </si>
  <si>
    <t>248964</t>
  </si>
  <si>
    <t>HACKNEY MD, LISA</t>
  </si>
  <si>
    <t>250093</t>
  </si>
  <si>
    <t>HACKNEY MD, DAVID</t>
  </si>
  <si>
    <t>249709</t>
  </si>
  <si>
    <t>GUSENOFF MD, JEFFREY</t>
  </si>
  <si>
    <t>264419</t>
  </si>
  <si>
    <t>GUPTA MD, ROHIT</t>
  </si>
  <si>
    <t>161876</t>
  </si>
  <si>
    <t>GUPTA MD, MALA</t>
  </si>
  <si>
    <t>263059</t>
  </si>
  <si>
    <t>GULLICKSON MD, DONALD</t>
  </si>
  <si>
    <t>254104</t>
  </si>
  <si>
    <t>GULLAPALLI MD, VAMSI</t>
  </si>
  <si>
    <t>165494</t>
  </si>
  <si>
    <t>GUILLET MD,PHD, RONNIE</t>
  </si>
  <si>
    <t>492777</t>
  </si>
  <si>
    <t>GUFFEY CRNA, BETH</t>
  </si>
  <si>
    <t>154919</t>
  </si>
  <si>
    <t>GRUBER MD, ALAN</t>
  </si>
  <si>
    <t>197683</t>
  </si>
  <si>
    <t>GROSS MD, ROBERT</t>
  </si>
  <si>
    <t>206105</t>
  </si>
  <si>
    <t>GROSS MD, MATTHEW</t>
  </si>
  <si>
    <t>201792</t>
  </si>
  <si>
    <t>GROSS MD, JONATHAN</t>
  </si>
  <si>
    <t>243007</t>
  </si>
  <si>
    <t>GRIMES DO, DAVID</t>
  </si>
  <si>
    <t>108391</t>
  </si>
  <si>
    <t>GRIGGS MD, ROBERT</t>
  </si>
  <si>
    <t>252302</t>
  </si>
  <si>
    <t>GRIFFIN MD, ADAM</t>
  </si>
  <si>
    <t>243815</t>
  </si>
  <si>
    <t>GREVES MD, COLE</t>
  </si>
  <si>
    <t>247624</t>
  </si>
  <si>
    <t>GREVES MD, CHRISTINE</t>
  </si>
  <si>
    <t>263945</t>
  </si>
  <si>
    <t>GREENLEAF MD, MEGAN</t>
  </si>
  <si>
    <t>163843</t>
  </si>
  <si>
    <t>GREENE MD, RICHARD</t>
  </si>
  <si>
    <t>238164</t>
  </si>
  <si>
    <t>GREENBERG MD, LIOR</t>
  </si>
  <si>
    <t>271166</t>
  </si>
  <si>
    <t>GREEN MD, JULIANNE</t>
  </si>
  <si>
    <t>263724</t>
  </si>
  <si>
    <t>GRAY MD, LISA</t>
  </si>
  <si>
    <t>200474</t>
  </si>
  <si>
    <t>GRAY MD, DANIEL</t>
  </si>
  <si>
    <t>248222</t>
  </si>
  <si>
    <t>GRAMLING MD, ROBERT</t>
  </si>
  <si>
    <t>142136</t>
  </si>
  <si>
    <t>GRAMAN MD, PAUL</t>
  </si>
  <si>
    <t>225119</t>
  </si>
  <si>
    <t>GRACIOUS MD, BARBARA</t>
  </si>
  <si>
    <t>175133</t>
  </si>
  <si>
    <t>GRACEY MD, CATHERINE</t>
  </si>
  <si>
    <t>237828</t>
  </si>
  <si>
    <t>GRACE MD, DANIEL</t>
  </si>
  <si>
    <t>207283</t>
  </si>
  <si>
    <t>GRABLE MD, JOHN</t>
  </si>
  <si>
    <t>217551</t>
  </si>
  <si>
    <t>GORCZYCA MD, JOHN</t>
  </si>
  <si>
    <t>144850</t>
  </si>
  <si>
    <t>GOODMAN MD, ANDREW</t>
  </si>
  <si>
    <t>266016</t>
  </si>
  <si>
    <t>GONZALEZ MD, MITHRA</t>
  </si>
  <si>
    <t>256994</t>
  </si>
  <si>
    <t>UNIVERISITY ORTHOPAEDIC ASSOC</t>
  </si>
  <si>
    <t>GONZALEZ DO, RONALD</t>
  </si>
  <si>
    <t>532787</t>
  </si>
  <si>
    <t>GOLTERMANN CRNA, KURTIS</t>
  </si>
  <si>
    <t>238844</t>
  </si>
  <si>
    <t>GOLIJANIN MD, DRAGAN</t>
  </si>
  <si>
    <t>377 WHITE SPRUCE BLVD</t>
  </si>
  <si>
    <t>126344</t>
  </si>
  <si>
    <t>GOLDSTEIN MD, DAVID</t>
  </si>
  <si>
    <t>165355</t>
  </si>
  <si>
    <t>GOLDMAN MD, STEVEN</t>
  </si>
  <si>
    <t>166568</t>
  </si>
  <si>
    <t>GOLDFARB MD, STEVEN</t>
  </si>
  <si>
    <t>211286</t>
  </si>
  <si>
    <t>GOLDBLATT MD, JOHN</t>
  </si>
  <si>
    <t>254601</t>
  </si>
  <si>
    <t>GLOFF MD, MARJORIE</t>
  </si>
  <si>
    <t>265576</t>
  </si>
  <si>
    <t>GLICKMAN MD, SAMUEL</t>
  </si>
  <si>
    <t>177602</t>
  </si>
  <si>
    <t>GLEESON MD, MARYLU</t>
  </si>
  <si>
    <t>GLEESON MD, MARY</t>
  </si>
  <si>
    <t>260257</t>
  </si>
  <si>
    <t>GLEASON MD, LAUREN</t>
  </si>
  <si>
    <t>181184</t>
  </si>
  <si>
    <t>GLANTZ MD, J</t>
  </si>
  <si>
    <t>168907</t>
  </si>
  <si>
    <t>GLANCE MD, LAURENT</t>
  </si>
  <si>
    <t>235409</t>
  </si>
  <si>
    <t>GIUGNO MD, LUIGI</t>
  </si>
  <si>
    <t>255457</t>
  </si>
  <si>
    <t>GITZELMANN MD, CHRISTOPHER</t>
  </si>
  <si>
    <t>228630</t>
  </si>
  <si>
    <t>GIROTTO MD, JOHN</t>
  </si>
  <si>
    <t>245043</t>
  </si>
  <si>
    <t>GIRGIS MD, PIERRE</t>
  </si>
  <si>
    <t>232516</t>
  </si>
  <si>
    <t>GIPSON MD, TERESA</t>
  </si>
  <si>
    <t>238024</t>
  </si>
  <si>
    <t>GIORDANO MD, BRIAN</t>
  </si>
  <si>
    <t>266294</t>
  </si>
  <si>
    <t>GINNETTI MD, JOHN</t>
  </si>
  <si>
    <t>248998</t>
  </si>
  <si>
    <t>GILMORE MD, ELAINE</t>
  </si>
  <si>
    <t>254186</t>
  </si>
  <si>
    <t>GILMANDYAR MD, DZHAMALA</t>
  </si>
  <si>
    <t>229926</t>
  </si>
  <si>
    <t>GILLESPIE MD, SUZANNE</t>
  </si>
  <si>
    <t>249876</t>
  </si>
  <si>
    <t>GILLESPIE MD, DAVID</t>
  </si>
  <si>
    <t>143198</t>
  </si>
  <si>
    <t>GIGLIOTTI MD, FRANCIS</t>
  </si>
  <si>
    <t>261068</t>
  </si>
  <si>
    <t>GIGLIO MD, MICHAEL</t>
  </si>
  <si>
    <t>224885</t>
  </si>
  <si>
    <t>GHOSH MD, SHANTONU</t>
  </si>
  <si>
    <t>269817</t>
  </si>
  <si>
    <t>GHAZI MD, AHMED</t>
  </si>
  <si>
    <t>199529</t>
  </si>
  <si>
    <t>GESTRING MD, MARK</t>
  </si>
  <si>
    <t>240372</t>
  </si>
  <si>
    <t>GEORAS MD, STEVE</t>
  </si>
  <si>
    <t>171213</t>
  </si>
  <si>
    <t>GENTILE MD, DAVID</t>
  </si>
  <si>
    <t>267557</t>
  </si>
  <si>
    <t>PED CARDIAC SURGERY OF THE UOR</t>
  </si>
  <si>
    <t>GENSINI MD, FRANCISCO</t>
  </si>
  <si>
    <t>253197</t>
  </si>
  <si>
    <t>GELLASCH MD, TARA</t>
  </si>
  <si>
    <t>181306</t>
  </si>
  <si>
    <t>GELBARD MD, WENDY</t>
  </si>
  <si>
    <t>178553</t>
  </si>
  <si>
    <t>GELBARD MD, HARRIS</t>
  </si>
  <si>
    <t>001015</t>
  </si>
  <si>
    <t>GEEN CNM, SHEILA</t>
  </si>
  <si>
    <t>229727</t>
  </si>
  <si>
    <t>GEARINGER MD, MATTHEW</t>
  </si>
  <si>
    <t>000010</t>
  </si>
  <si>
    <t>GAWINSKI PHD, BARBARA</t>
  </si>
  <si>
    <t>182339</t>
  </si>
  <si>
    <t>GAUM MD, WINSTON</t>
  </si>
  <si>
    <t>223914</t>
  </si>
  <si>
    <t>GASSLER MD, JOHN</t>
  </si>
  <si>
    <t>254829</t>
  </si>
  <si>
    <t>GASPARINO MD, JOSEPH</t>
  </si>
  <si>
    <t>8745 LAKE STREET RD</t>
  </si>
  <si>
    <t>205320</t>
  </si>
  <si>
    <t>GASPAR MD, VLADIMIR</t>
  </si>
  <si>
    <t>220509</t>
  </si>
  <si>
    <t>GARRISON MD, DAVID</t>
  </si>
  <si>
    <t>229097</t>
  </si>
  <si>
    <t>GARRINGER MD, JASON</t>
  </si>
  <si>
    <t>171884</t>
  </si>
  <si>
    <t>GARNEAU MD, DIANA</t>
  </si>
  <si>
    <t>204905</t>
  </si>
  <si>
    <t>GARGIULO MD, NICHOLAS</t>
  </si>
  <si>
    <t>182048</t>
  </si>
  <si>
    <t>GARFUNKEL MD, LYNN</t>
  </si>
  <si>
    <t>225623</t>
  </si>
  <si>
    <t>GARCIA MD, MADELYN</t>
  </si>
  <si>
    <t>257524</t>
  </si>
  <si>
    <t>GARBERN MD, JAMES</t>
  </si>
  <si>
    <t>017422</t>
  </si>
  <si>
    <t>UOFR PSYCHIATRIC CLINICAL GRP</t>
  </si>
  <si>
    <t>GAMBLE PHD, STEPHANIE</t>
  </si>
  <si>
    <t>256225</t>
  </si>
  <si>
    <t>GALLAGHER MD, JAMES</t>
  </si>
  <si>
    <t>2613 W HENRIETTA ROAD</t>
  </si>
  <si>
    <t>257062</t>
  </si>
  <si>
    <t>GALLAGHER MD, ASHLEY</t>
  </si>
  <si>
    <t>GALLAGHER , ASHLEY</t>
  </si>
  <si>
    <t>257935</t>
  </si>
  <si>
    <t>GALKA MD, EVA</t>
  </si>
  <si>
    <t>251815</t>
  </si>
  <si>
    <t>GABEL MD, MEGAN</t>
  </si>
  <si>
    <t>257476</t>
  </si>
  <si>
    <t>GABEL MD, JONATHAN</t>
  </si>
  <si>
    <t>249333</t>
  </si>
  <si>
    <t>FURTUNA MD, GERIA</t>
  </si>
  <si>
    <t>165371</t>
  </si>
  <si>
    <t>FULTZ MD, PATRICK</t>
  </si>
  <si>
    <t>258405</t>
  </si>
  <si>
    <t>FUGLE MD, ANNE</t>
  </si>
  <si>
    <t>184864</t>
  </si>
  <si>
    <t>FUDGE MD, JULIE</t>
  </si>
  <si>
    <t>216532</t>
  </si>
  <si>
    <t>FRIES MD, MARCIA</t>
  </si>
  <si>
    <t>219442</t>
  </si>
  <si>
    <t>FRIEDMAN MD, SUSAN</t>
  </si>
  <si>
    <t>180721</t>
  </si>
  <si>
    <t>FRIEDMAN MD, DEBORAH</t>
  </si>
  <si>
    <t>224820</t>
  </si>
  <si>
    <t>FRIEDBERG MD, JONATHAN</t>
  </si>
  <si>
    <t>265128</t>
  </si>
  <si>
    <t>FREY MD, SEAN</t>
  </si>
  <si>
    <t>269326</t>
  </si>
  <si>
    <t>FRESE MD, JENNIFER</t>
  </si>
  <si>
    <t>247661</t>
  </si>
  <si>
    <t>FRANKLIN MD, KEITH</t>
  </si>
  <si>
    <t>235419</t>
  </si>
  <si>
    <t>FRANCONE MD, TODD</t>
  </si>
  <si>
    <t>125523</t>
  </si>
  <si>
    <t>FRANCIS MD, CHARLES</t>
  </si>
  <si>
    <t>120325</t>
  </si>
  <si>
    <t>FRAMPTON MD, MARK</t>
  </si>
  <si>
    <t>MARK PARKES ASTHMA &amp; PULM CTR</t>
  </si>
  <si>
    <t>142971</t>
  </si>
  <si>
    <t>FOYE MD, HOWARD</t>
  </si>
  <si>
    <t>194555</t>
  </si>
  <si>
    <t>FOTIOU MD, ALEXANDRA</t>
  </si>
  <si>
    <t>195368</t>
  </si>
  <si>
    <t>FOSTER MD, JAMES</t>
  </si>
  <si>
    <t>204460</t>
  </si>
  <si>
    <t>FOSTER MD, DAVID</t>
  </si>
  <si>
    <t>247294</t>
  </si>
  <si>
    <t>FORTUNA MD, ROBERT</t>
  </si>
  <si>
    <t>260261</t>
  </si>
  <si>
    <t>FORD MD, ROBERT</t>
  </si>
  <si>
    <t>218616</t>
  </si>
  <si>
    <t>FORBES MD, LAEL</t>
  </si>
  <si>
    <t>243025</t>
  </si>
  <si>
    <t>FONG MD, MICHAEL</t>
  </si>
  <si>
    <t>184897</t>
  </si>
  <si>
    <t>FONG MD, CHIN-TO</t>
  </si>
  <si>
    <t>MEDICAL SPECIALTY GROUP</t>
  </si>
  <si>
    <t>FONG MD, CHIN</t>
  </si>
  <si>
    <t>232305</t>
  </si>
  <si>
    <t>FLYNN MD, MICHAEL</t>
  </si>
  <si>
    <t>193525</t>
  </si>
  <si>
    <t>FLEMISTER MD, ADOLPH</t>
  </si>
  <si>
    <t>269518</t>
  </si>
  <si>
    <t>UNIV ROCHESTER SURGICAL ASSOCS</t>
  </si>
  <si>
    <t>FLEMING MD, FERGAL</t>
  </si>
  <si>
    <t>015572</t>
  </si>
  <si>
    <t>FLEEMAN PHD, JENNIFER</t>
  </si>
  <si>
    <t>270375</t>
  </si>
  <si>
    <t>FLAHERTY DO, ALLISON</t>
  </si>
  <si>
    <t>218552</t>
  </si>
  <si>
    <t>FINKELSTEIN MD, STEVEN</t>
  </si>
  <si>
    <t>090215</t>
  </si>
  <si>
    <t>FINIGAN MD, MICHAEL</t>
  </si>
  <si>
    <t>191818</t>
  </si>
  <si>
    <t>HH PROFESSIONAL SERVICS</t>
  </si>
  <si>
    <t>FINE MD, STEVEN</t>
  </si>
  <si>
    <t>235170</t>
  </si>
  <si>
    <t>FETKENHOUR MD, DOUGLAS</t>
  </si>
  <si>
    <t>233951</t>
  </si>
  <si>
    <t>FESSLER MD, ALBERT</t>
  </si>
  <si>
    <t>171922</t>
  </si>
  <si>
    <t>FERRIS MD, LORI</t>
  </si>
  <si>
    <t>226012</t>
  </si>
  <si>
    <t>FERRERO MD, DONNA</t>
  </si>
  <si>
    <t>255280</t>
  </si>
  <si>
    <t>FERRANTINO MD, MICHAEL</t>
  </si>
  <si>
    <t>255321</t>
  </si>
  <si>
    <t>FERRANTINO MD, ANDREA</t>
  </si>
  <si>
    <t>140506</t>
  </si>
  <si>
    <t>FERNANDEZ MD, CONSTANTINO</t>
  </si>
  <si>
    <t>257715</t>
  </si>
  <si>
    <t>FERDMAN MD, BARBARA</t>
  </si>
  <si>
    <t>222798</t>
  </si>
  <si>
    <t>FELDON MD, STEVEN</t>
  </si>
  <si>
    <t>191612</t>
  </si>
  <si>
    <t>FELDMAN MD, DORON</t>
  </si>
  <si>
    <t>251569</t>
  </si>
  <si>
    <t>FEDARAU MD, MAKSIM</t>
  </si>
  <si>
    <t>001119</t>
  </si>
  <si>
    <t>FARNHAM CNM, TAMMY</t>
  </si>
  <si>
    <t>231690</t>
  </si>
  <si>
    <t>FARMER MD, RICHARD</t>
  </si>
  <si>
    <t>261892</t>
  </si>
  <si>
    <t>BREAST CANCER SURG OF U OF R</t>
  </si>
  <si>
    <t>FARKAS MD, RACHEL</t>
  </si>
  <si>
    <t>252554</t>
  </si>
  <si>
    <t>FANCIULLO MD, EMILY</t>
  </si>
  <si>
    <t>174572</t>
  </si>
  <si>
    <t>FALSEY MD, ANN</t>
  </si>
  <si>
    <t>223876</t>
  </si>
  <si>
    <t>FAIRBANKS MD, ROLLIN</t>
  </si>
  <si>
    <t>214052</t>
  </si>
  <si>
    <t>EVERETT MD, CLIFFORD</t>
  </si>
  <si>
    <t>244055</t>
  </si>
  <si>
    <t>EVANS MD, RYAN</t>
  </si>
  <si>
    <t>139403</t>
  </si>
  <si>
    <t>EVANS MD, RICHARD</t>
  </si>
  <si>
    <t>212776</t>
  </si>
  <si>
    <t>EVANS MD, LARA</t>
  </si>
  <si>
    <t>164986</t>
  </si>
  <si>
    <t>ERTURK MD, ERDAL</t>
  </si>
  <si>
    <t>177996</t>
  </si>
  <si>
    <t>ERBA MD, GIUSEPPE</t>
  </si>
  <si>
    <t>162650</t>
  </si>
  <si>
    <t>EPSTEIN MD, RONALD</t>
  </si>
  <si>
    <t>227933</t>
  </si>
  <si>
    <t>EMERSON MD, DREW</t>
  </si>
  <si>
    <t>226234</t>
  </si>
  <si>
    <t>ELVEY MD, SIMONE</t>
  </si>
  <si>
    <t>175064</t>
  </si>
  <si>
    <t>ELSEN MD, STEPHANIE</t>
  </si>
  <si>
    <t>262312</t>
  </si>
  <si>
    <t>ELLIS MD, JENNIFER</t>
  </si>
  <si>
    <t>248215</t>
  </si>
  <si>
    <t>ELFAR MD, JOHN</t>
  </si>
  <si>
    <t>248131</t>
  </si>
  <si>
    <t>ELEOFF MD, SARA</t>
  </si>
  <si>
    <t>153808</t>
  </si>
  <si>
    <t>EKHOLM MD, SVEN</t>
  </si>
  <si>
    <t>130445</t>
  </si>
  <si>
    <t>EISINGER MD, STEVEN</t>
  </si>
  <si>
    <t>181722</t>
  </si>
  <si>
    <t>EICHELBERGER MD, JAMES</t>
  </si>
  <si>
    <t>171729</t>
  </si>
  <si>
    <t>EDWARDSEN MD, ELIZABETH</t>
  </si>
  <si>
    <t>186372</t>
  </si>
  <si>
    <t>EDWARDS MD, FRANK</t>
  </si>
  <si>
    <t>004397</t>
  </si>
  <si>
    <t>EDMUNDS OD, FREDERICK</t>
  </si>
  <si>
    <t>198833</t>
  </si>
  <si>
    <t>EATON MD, MICHAEL</t>
  </si>
  <si>
    <t>232044</t>
  </si>
  <si>
    <t>DWYERMATZKY MD, KEELY</t>
  </si>
  <si>
    <t>197808</t>
  </si>
  <si>
    <t>DUVER MD, ROSE</t>
  </si>
  <si>
    <t>137948</t>
  </si>
  <si>
    <t>DUTCHER MD, PAUL</t>
  </si>
  <si>
    <t>081139</t>
  </si>
  <si>
    <t>DUSHAY MD, FREDERICK</t>
  </si>
  <si>
    <t>247480</t>
  </si>
  <si>
    <t>DURIE MD, DANIELLE</t>
  </si>
  <si>
    <t>264308</t>
  </si>
  <si>
    <t>DUNNE MD, RICHARD</t>
  </si>
  <si>
    <t>243467</t>
  </si>
  <si>
    <t>DUNCAN MD, COLEY</t>
  </si>
  <si>
    <t>199093</t>
  </si>
  <si>
    <t>DUMYATI MD, GHINWA</t>
  </si>
  <si>
    <t>194406</t>
  </si>
  <si>
    <t>DUFFY MD, KATHERINE</t>
  </si>
  <si>
    <t>194405</t>
  </si>
  <si>
    <t>DUFFY MD, CHARLES</t>
  </si>
  <si>
    <t>230238</t>
  </si>
  <si>
    <t>DUECY MD, ERIN</t>
  </si>
  <si>
    <t>177167</t>
  </si>
  <si>
    <t>DUDEK MD, GARY</t>
  </si>
  <si>
    <t>165990</t>
  </si>
  <si>
    <t>DUBESHTER MD, BRENT</t>
  </si>
  <si>
    <t>244537</t>
  </si>
  <si>
    <t>DROZ MD, JENNIFER</t>
  </si>
  <si>
    <t>204330</t>
  </si>
  <si>
    <t>DRINKWATER MD, CHRISTOPHER</t>
  </si>
  <si>
    <t>081225</t>
  </si>
  <si>
    <t>DREYFUSS MD, ERIC</t>
  </si>
  <si>
    <t>252364</t>
  </si>
  <si>
    <t>DREIBELBIS MD, JOY</t>
  </si>
  <si>
    <t>237341</t>
  </si>
  <si>
    <t>DORSEY MD, EARL</t>
  </si>
  <si>
    <t>201339</t>
  </si>
  <si>
    <t>DOOLEY MD, JOSEPH</t>
  </si>
  <si>
    <t>201861</t>
  </si>
  <si>
    <t>DONAHUE MD, KATHLEEN</t>
  </si>
  <si>
    <t>190272</t>
  </si>
  <si>
    <t>DOMBROWSKI MD, JAN</t>
  </si>
  <si>
    <t>195555</t>
  </si>
  <si>
    <t>DOMBROSKI MD, DAVID</t>
  </si>
  <si>
    <t>137971</t>
  </si>
  <si>
    <t>DOLING MD, M</t>
  </si>
  <si>
    <t>208211</t>
  </si>
  <si>
    <t>DOGRA MD, VIKRAM</t>
  </si>
  <si>
    <t>217266</t>
  </si>
  <si>
    <t>DOERR MD, TIMOTHY</t>
  </si>
  <si>
    <t>162851</t>
  </si>
  <si>
    <t>DOBRZYNSKI MD, DAVID</t>
  </si>
  <si>
    <t>227128</t>
  </si>
  <si>
    <t>DILORETO MD, DAVID</t>
  </si>
  <si>
    <t>213434</t>
  </si>
  <si>
    <t>DIGIOVANNI MD, SUE</t>
  </si>
  <si>
    <t>185938</t>
  </si>
  <si>
    <t>DIGIOVANNI MD, BENEDICT</t>
  </si>
  <si>
    <t>245738</t>
  </si>
  <si>
    <t>DIEUDONNE MD, GREGORY</t>
  </si>
  <si>
    <t>142366</t>
  </si>
  <si>
    <t>DICKINSON MD, JOHN</t>
  </si>
  <si>
    <t>007366</t>
  </si>
  <si>
    <t>DICKERSON OD, KENNETH</t>
  </si>
  <si>
    <t>265739</t>
  </si>
  <si>
    <t>DICESARE MD, EMILY</t>
  </si>
  <si>
    <t>217714</t>
  </si>
  <si>
    <t>DIACHUN MD, CAROL</t>
  </si>
  <si>
    <t>265853</t>
  </si>
  <si>
    <t>DHAKAL MD, SUGHOSH</t>
  </si>
  <si>
    <t>185393</t>
  </si>
  <si>
    <t>DHAKAL MBBS, MADHAVENDRA</t>
  </si>
  <si>
    <t>244210</t>
  </si>
  <si>
    <t>DEVINE DO, MATHEW</t>
  </si>
  <si>
    <t>259899</t>
  </si>
  <si>
    <t>DEUTCHKI MD, IAN</t>
  </si>
  <si>
    <t>084549</t>
  </si>
  <si>
    <t>DEPAPP MD, ZSOLT</t>
  </si>
  <si>
    <t>004109</t>
  </si>
  <si>
    <t>DEPAOLIS OD, MICHAEL</t>
  </si>
  <si>
    <t>544608</t>
  </si>
  <si>
    <t>DENNSTEDT CRNA, LAURIE</t>
  </si>
  <si>
    <t>242157</t>
  </si>
  <si>
    <t>DENNEYKOELSCH MD, ERIN</t>
  </si>
  <si>
    <t>DENNEY MD, ERIN</t>
  </si>
  <si>
    <t>214176</t>
  </si>
  <si>
    <t>DEMME MD, RICHARD</t>
  </si>
  <si>
    <t>207590</t>
  </si>
  <si>
    <t>DEMINO MD, TRACEY</t>
  </si>
  <si>
    <t>178201</t>
  </si>
  <si>
    <t>DELEHANTY MD, JOSEPH</t>
  </si>
  <si>
    <t>2300 WEST RIDGE RD</t>
  </si>
  <si>
    <t>236626</t>
  </si>
  <si>
    <t>DEISS MD, KATHARINE</t>
  </si>
  <si>
    <t>122689</t>
  </si>
  <si>
    <t>DEHAVEN MD, KENNETH</t>
  </si>
  <si>
    <t>178838</t>
  </si>
  <si>
    <t>DECROSS MD, ARTHUR</t>
  </si>
  <si>
    <t>256873</t>
  </si>
  <si>
    <t>DECASTRO MD, ISMARY</t>
  </si>
  <si>
    <t>19809</t>
  </si>
  <si>
    <t>DECAPORALE PHD, LAUREN</t>
  </si>
  <si>
    <t>205785</t>
  </si>
  <si>
    <t>DEAN MD, KENNETH</t>
  </si>
  <si>
    <t>177386</t>
  </si>
  <si>
    <t>DAWSON MD, ROBIN</t>
  </si>
  <si>
    <t>256876</t>
  </si>
  <si>
    <t>DAWSON MD, DAMIEN</t>
  </si>
  <si>
    <t>263914</t>
  </si>
  <si>
    <t>DAVIS MD, WILLIAM</t>
  </si>
  <si>
    <t>207792</t>
  </si>
  <si>
    <t>DAVIS MD, RODERICK</t>
  </si>
  <si>
    <t>112049</t>
  </si>
  <si>
    <t>DAVIS MD, ROBERT</t>
  </si>
  <si>
    <t>178983</t>
  </si>
  <si>
    <t>DAVIS MD, M</t>
  </si>
  <si>
    <t>201668</t>
  </si>
  <si>
    <t>DAVIS MD, ERIC</t>
  </si>
  <si>
    <t>268833</t>
  </si>
  <si>
    <t>DAVIS DO, WAYNE</t>
  </si>
  <si>
    <t>217061</t>
  </si>
  <si>
    <t>DAUGHERTY MD, LOUIS</t>
  </si>
  <si>
    <t>185555</t>
  </si>
  <si>
    <t>DANGIO MD, CARL</t>
  </si>
  <si>
    <t>223648</t>
  </si>
  <si>
    <t>DANGELO MD, CHRISTOPHER</t>
  </si>
  <si>
    <t>DAILOR MD, ELLEN</t>
  </si>
  <si>
    <t>225955</t>
  </si>
  <si>
    <t>DAHAKE MD, SEEMA</t>
  </si>
  <si>
    <t>243924</t>
  </si>
  <si>
    <t>DADIZ DO, RITA</t>
  </si>
  <si>
    <t>264846</t>
  </si>
  <si>
    <t>DACO MD, KRISTIN</t>
  </si>
  <si>
    <t>205011</t>
  </si>
  <si>
    <t>CYTRYN MD, JACALYN</t>
  </si>
  <si>
    <t>193481</t>
  </si>
  <si>
    <t>CUYLER MD, GINA</t>
  </si>
  <si>
    <t>238824</t>
  </si>
  <si>
    <t>CUSHMAN MD, JEREMY</t>
  </si>
  <si>
    <t>220294</t>
  </si>
  <si>
    <t>CURTIN MD, WILLIAM</t>
  </si>
  <si>
    <t>196152</t>
  </si>
  <si>
    <t>CURRIER MD, GLENN</t>
  </si>
  <si>
    <t>190368</t>
  </si>
  <si>
    <t>CURLE MD, ALAN</t>
  </si>
  <si>
    <t>268811</t>
  </si>
  <si>
    <t>CURIA MD, LUCIANA</t>
  </si>
  <si>
    <t>193082</t>
  </si>
  <si>
    <t>CUNNINGHAM DO, MICHAEL</t>
  </si>
  <si>
    <t>236579</t>
  </si>
  <si>
    <t>CUBILLOS MD, JIMENA</t>
  </si>
  <si>
    <t>012251</t>
  </si>
  <si>
    <t>CROSS PHD, WENDI</t>
  </si>
  <si>
    <t>230837</t>
  </si>
  <si>
    <t>CRANE MD, PETER</t>
  </si>
  <si>
    <t>252512</t>
  </si>
  <si>
    <t>CRANE MD, BENJAMIN</t>
  </si>
  <si>
    <t>256702</t>
  </si>
  <si>
    <t>CRAIG MD, MARK</t>
  </si>
  <si>
    <t>192441</t>
  </si>
  <si>
    <t>COX MD, JOHN</t>
  </si>
  <si>
    <t>574274</t>
  </si>
  <si>
    <t>COX CRNA, AMY</t>
  </si>
  <si>
    <t>171744</t>
  </si>
  <si>
    <t>COVE MD, CHRISTOPHER</t>
  </si>
  <si>
    <t>183517</t>
  </si>
  <si>
    <t>COURTSAL MD, CHARLES</t>
  </si>
  <si>
    <t>017885</t>
  </si>
  <si>
    <t>CORT PHD, NATALIE</t>
  </si>
  <si>
    <t>270941</t>
  </si>
  <si>
    <t>UNIVERSITY DERM ASSOC</t>
  </si>
  <si>
    <t>CORDISCO MD, MARIA</t>
  </si>
  <si>
    <t>000151</t>
  </si>
  <si>
    <t>COOPER CNM, ELIZABETH</t>
  </si>
  <si>
    <t>251212</t>
  </si>
  <si>
    <t>COONEY MD, THOMAS</t>
  </si>
  <si>
    <t>212742</t>
  </si>
  <si>
    <t>COOK MD, STEPHEN</t>
  </si>
  <si>
    <t>263838</t>
  </si>
  <si>
    <t>COOK MD, P</t>
  </si>
  <si>
    <t>162119</t>
  </si>
  <si>
    <t>CONWELL MD, YEATES</t>
  </si>
  <si>
    <t>148795</t>
  </si>
  <si>
    <t>CONSTINE MD, LOUIS</t>
  </si>
  <si>
    <t>209207</t>
  </si>
  <si>
    <t>CONNORS MD, PATRICK</t>
  </si>
  <si>
    <t>199625</t>
  </si>
  <si>
    <t>CONNOLLY MD, HEIDI</t>
  </si>
  <si>
    <t>240246</t>
  </si>
  <si>
    <t>CONNOLLY MD, GREGORY</t>
  </si>
  <si>
    <t>248730</t>
  </si>
  <si>
    <t>CONNELL MD, RYAN</t>
  </si>
  <si>
    <t>147429</t>
  </si>
  <si>
    <t>CONDRY MD, PATRICK</t>
  </si>
  <si>
    <t>268638</t>
  </si>
  <si>
    <t>COLLINS MD, AMY</t>
  </si>
  <si>
    <t>241210</t>
  </si>
  <si>
    <t>COLES MD, MANDY</t>
  </si>
  <si>
    <t>082953</t>
  </si>
  <si>
    <t>COHEN MD, JULES</t>
  </si>
  <si>
    <t>541198</t>
  </si>
  <si>
    <t>CODY CRNA, JAMES</t>
  </si>
  <si>
    <t>253548</t>
  </si>
  <si>
    <t>COCA MD, ANDREEA</t>
  </si>
  <si>
    <t>463001</t>
  </si>
  <si>
    <t>CLEVELAND CRNA, CATHLEEN</t>
  </si>
  <si>
    <t>228078</t>
  </si>
  <si>
    <t>CLARK MD, NATHAN</t>
  </si>
  <si>
    <t>201377</t>
  </si>
  <si>
    <t>CLARK MD, NANCY</t>
  </si>
  <si>
    <t>518327</t>
  </si>
  <si>
    <t>CLARK CRNA, JOHN</t>
  </si>
  <si>
    <t>251508</t>
  </si>
  <si>
    <t>CIRCE MD, MICHELLE</t>
  </si>
  <si>
    <t>253287</t>
  </si>
  <si>
    <t>CICILLINE MD, MICHELLE</t>
  </si>
  <si>
    <t>225076</t>
  </si>
  <si>
    <t>CIAFALONI MD, EMMA</t>
  </si>
  <si>
    <t>225900</t>
  </si>
  <si>
    <t>CHUNG MD, MINA</t>
  </si>
  <si>
    <t>260596</t>
  </si>
  <si>
    <t>CHUANG MD, SALLY</t>
  </si>
  <si>
    <t>236063</t>
  </si>
  <si>
    <t>CHRUSCICKI MD, KAREN</t>
  </si>
  <si>
    <t>153928</t>
  </si>
  <si>
    <t>CHRISTY MD, CYNTHIA</t>
  </si>
  <si>
    <t>195151</t>
  </si>
  <si>
    <t>UOFR PSYCHIATRIC CLINICAL</t>
  </si>
  <si>
    <t>CHRISTIE MD, MICHAEL</t>
  </si>
  <si>
    <t>273573</t>
  </si>
  <si>
    <t>CHRISTIANONETO MD, JOSE</t>
  </si>
  <si>
    <t>218775</t>
  </si>
  <si>
    <t>CHOLETTE MD, JILL</t>
  </si>
  <si>
    <t>909 CULVER RD</t>
  </si>
  <si>
    <t>157500</t>
  </si>
  <si>
    <t>CHISHOLM MD, JOAN</t>
  </si>
  <si>
    <t>124034</t>
  </si>
  <si>
    <t>CHING MD, STEVEN</t>
  </si>
  <si>
    <t>246495</t>
  </si>
  <si>
    <t>CHING MD, CHINLIN</t>
  </si>
  <si>
    <t>253089</t>
  </si>
  <si>
    <t>CHILUNGU MD, MICHAEL</t>
  </si>
  <si>
    <t>178625</t>
  </si>
  <si>
    <t>CHHIBBER MD, ASHWANI</t>
  </si>
  <si>
    <t>203774</t>
  </si>
  <si>
    <t>CHHANGANI MD, SANJEEV</t>
  </si>
  <si>
    <t>163514</t>
  </si>
  <si>
    <t>CHEUNG MD, LUKE</t>
  </si>
  <si>
    <t>185671</t>
  </si>
  <si>
    <t>CHESS MD, PATRICIA</t>
  </si>
  <si>
    <t>181671</t>
  </si>
  <si>
    <t>CHESS MD, MITCHELL</t>
  </si>
  <si>
    <t>266414</t>
  </si>
  <si>
    <t>CHERUVU MD, PRAVEENA</t>
  </si>
  <si>
    <t>214232</t>
  </si>
  <si>
    <t>CHENGAZI MD, VASEEM</t>
  </si>
  <si>
    <t>218461</t>
  </si>
  <si>
    <t>CHENG MD, KENNETH</t>
  </si>
  <si>
    <t>217857</t>
  </si>
  <si>
    <t>CHENG MD, JULIUS</t>
  </si>
  <si>
    <t>151914</t>
  </si>
  <si>
    <t>CHENG MD, EULALIA</t>
  </si>
  <si>
    <t>199614</t>
  </si>
  <si>
    <t>CHEN MD, YUHCHYAU</t>
  </si>
  <si>
    <t>212972</t>
  </si>
  <si>
    <t>CHEN MD, SHIYU</t>
  </si>
  <si>
    <t>214020</t>
  </si>
  <si>
    <t>CHEN MD, LEWAY</t>
  </si>
  <si>
    <t>243544</t>
  </si>
  <si>
    <t>CHEN MD, I</t>
  </si>
  <si>
    <t>213738</t>
  </si>
  <si>
    <t>CHAUDRON MD, LINDA</t>
  </si>
  <si>
    <t>244314</t>
  </si>
  <si>
    <t>CHAUDHARY MBBS, IMRAN</t>
  </si>
  <si>
    <t>003965</t>
  </si>
  <si>
    <t>CHATURVEDI MBBS, APEKSHA</t>
  </si>
  <si>
    <t>003978</t>
  </si>
  <si>
    <t>CHATURVEDI MBBS, ABHISHEK</t>
  </si>
  <si>
    <t>256619</t>
  </si>
  <si>
    <t>CHANDRA MD, ANKUR</t>
  </si>
  <si>
    <t>177861</t>
  </si>
  <si>
    <t>CHAN MD, RAYMOND</t>
  </si>
  <si>
    <t>122484</t>
  </si>
  <si>
    <t>CHAN MD, HIM</t>
  </si>
  <si>
    <t>137341</t>
  </si>
  <si>
    <t>CHAMBERLAIN MD, JOHN</t>
  </si>
  <si>
    <t>242143</t>
  </si>
  <si>
    <t>CHACKO MD, JEBIN</t>
  </si>
  <si>
    <t>248363</t>
  </si>
  <si>
    <t>CESARZ MD, THOMAS</t>
  </si>
  <si>
    <t>256715</t>
  </si>
  <si>
    <t>CELLINI MD, MELISSA</t>
  </si>
  <si>
    <t>223737</t>
  </si>
  <si>
    <t>CELLINI MD, CHRISTINA</t>
  </si>
  <si>
    <t>130390</t>
  </si>
  <si>
    <t>CAVE MD, WILLIAM</t>
  </si>
  <si>
    <t>248510</t>
  </si>
  <si>
    <t>CASULO MD, CARLA</t>
  </si>
  <si>
    <t>014780</t>
  </si>
  <si>
    <t>CASTLE PHD, KATHRYN</t>
  </si>
  <si>
    <t>235874</t>
  </si>
  <si>
    <t>CASEY MD, DENISE</t>
  </si>
  <si>
    <t>171069</t>
  </si>
  <si>
    <t>CASERTA MD, MARY</t>
  </si>
  <si>
    <t>268421</t>
  </si>
  <si>
    <t>CARTER MD, DANIELLE</t>
  </si>
  <si>
    <t>257277</t>
  </si>
  <si>
    <t>CARROLL MD, THOMAS</t>
  </si>
  <si>
    <t>214505</t>
  </si>
  <si>
    <t>CARROLL MD, JENNIFER</t>
  </si>
  <si>
    <t>265682</t>
  </si>
  <si>
    <t>CARRILLO MD, JORGE</t>
  </si>
  <si>
    <t>160634</t>
  </si>
  <si>
    <t>CARPENTERBRADLEY MD, MICHELLE</t>
  </si>
  <si>
    <t>270160</t>
  </si>
  <si>
    <t>CARMODY SONI MD, EMILY</t>
  </si>
  <si>
    <t>264838</t>
  </si>
  <si>
    <t>CARMEN MD, MELISSA</t>
  </si>
  <si>
    <t>250621</t>
  </si>
  <si>
    <t>CARDELLA MD, LAURA</t>
  </si>
  <si>
    <t>227990</t>
  </si>
  <si>
    <t>CAPRIO MD, THOMAS</t>
  </si>
  <si>
    <t>234879</t>
  </si>
  <si>
    <t>CANDELARIO MD, GRACE</t>
  </si>
  <si>
    <t>208425</t>
  </si>
  <si>
    <t>CAMPBELL MD, THOMAS</t>
  </si>
  <si>
    <t>144276</t>
  </si>
  <si>
    <t>269006</t>
  </si>
  <si>
    <t>239294</t>
  </si>
  <si>
    <t>CAMPBELL MD, JENNIFER</t>
  </si>
  <si>
    <t>224982</t>
  </si>
  <si>
    <t>CALVI MD, LAURA</t>
  </si>
  <si>
    <t>217270</t>
  </si>
  <si>
    <t>CAIOLA MD, ENRICO</t>
  </si>
  <si>
    <t>134534</t>
  </si>
  <si>
    <t>CAINE MD, ERIC</t>
  </si>
  <si>
    <t>248227</t>
  </si>
  <si>
    <t>CABAKBOROVCANIN MD, ZANA</t>
  </si>
  <si>
    <t>269349</t>
  </si>
  <si>
    <t>BYLUND MD, KEVIN</t>
  </si>
  <si>
    <t>178426</t>
  </si>
  <si>
    <t>BUZZARD MD, CAROL</t>
  </si>
  <si>
    <t>252603</t>
  </si>
  <si>
    <t>BUTANI MD, DEVANG</t>
  </si>
  <si>
    <t>178053</t>
  </si>
  <si>
    <t>BUSHINSKY MD, DAVID</t>
  </si>
  <si>
    <t>001278</t>
  </si>
  <si>
    <t>BURTNER CNM, MICHELE</t>
  </si>
  <si>
    <t>222927</t>
  </si>
  <si>
    <t>BURROWS MD, FREDERICK</t>
  </si>
  <si>
    <t>BURNS MD, STACY</t>
  </si>
  <si>
    <t>900 SOUTH AVE</t>
  </si>
  <si>
    <t>248708</t>
  </si>
  <si>
    <t>BURKE MD, CHRIS</t>
  </si>
  <si>
    <t>462579</t>
  </si>
  <si>
    <t>BURKE CRNA, JULIE</t>
  </si>
  <si>
    <t>257392</t>
  </si>
  <si>
    <t>BURKAT MD, PAUL</t>
  </si>
  <si>
    <t>208584</t>
  </si>
  <si>
    <t>BURGIN MD, WILLIAM</t>
  </si>
  <si>
    <t>126007</t>
  </si>
  <si>
    <t>BURGENER MD, FRANCIS</t>
  </si>
  <si>
    <t>245232</t>
  </si>
  <si>
    <t>BURDETT MD, JEFFREY</t>
  </si>
  <si>
    <t>246546</t>
  </si>
  <si>
    <t>BURACK MD, MICHELLE</t>
  </si>
  <si>
    <t>204219</t>
  </si>
  <si>
    <t>BUKATA MD, SUSAN</t>
  </si>
  <si>
    <t>245908</t>
  </si>
  <si>
    <t>BUHAY MD, SARAH</t>
  </si>
  <si>
    <t>144517</t>
  </si>
  <si>
    <t>BUDD MD, JAMES</t>
  </si>
  <si>
    <t>159965</t>
  </si>
  <si>
    <t>BUCKLEY MD, JOHN</t>
  </si>
  <si>
    <t>192376</t>
  </si>
  <si>
    <t>BUCHSBAUM MD, GUNHILDE</t>
  </si>
  <si>
    <t>211783</t>
  </si>
  <si>
    <t>BRUCKNER MD, LAUREN</t>
  </si>
  <si>
    <t>019158</t>
  </si>
  <si>
    <t>BROWN PHD (BH), KIMBERLY</t>
  </si>
  <si>
    <t>091474</t>
  </si>
  <si>
    <t>BROWN MD, MARILYN</t>
  </si>
  <si>
    <t>144441</t>
  </si>
  <si>
    <t>BROWN MD, MARC</t>
  </si>
  <si>
    <t>253383</t>
  </si>
  <si>
    <t>BROWN MD, KELLY</t>
  </si>
  <si>
    <t>241489</t>
  </si>
  <si>
    <t>BROWN MD, ELIZABETH</t>
  </si>
  <si>
    <t>370315</t>
  </si>
  <si>
    <t>BROWN CRNA, MARGARET</t>
  </si>
  <si>
    <t>155597</t>
  </si>
  <si>
    <t>BROOKS MD, WALTER</t>
  </si>
  <si>
    <t>188708</t>
  </si>
  <si>
    <t>BRONSTEIN MD, ROBERT</t>
  </si>
  <si>
    <t>142455</t>
  </si>
  <si>
    <t>BRODELL MD, ROBERT</t>
  </si>
  <si>
    <t>181415</t>
  </si>
  <si>
    <t>BRITTON MD, DANIEL</t>
  </si>
  <si>
    <t>199171</t>
  </si>
  <si>
    <t>BREWER MD, ERIC</t>
  </si>
  <si>
    <t>254137</t>
  </si>
  <si>
    <t>BRESLER MD, MATTHEW</t>
  </si>
  <si>
    <t>253893</t>
  </si>
  <si>
    <t>BRENYO MD, ANDREW</t>
  </si>
  <si>
    <t>BRENEMAN MD, STEPHEN</t>
  </si>
  <si>
    <t>189984</t>
  </si>
  <si>
    <t>BRAYER MD, ANNE</t>
  </si>
  <si>
    <t>195142</t>
  </si>
  <si>
    <t>BRASACCHIO MD, RALPH</t>
  </si>
  <si>
    <t>226239</t>
  </si>
  <si>
    <t>BRAR MBBS, PARDEEP</t>
  </si>
  <si>
    <t>261447</t>
  </si>
  <si>
    <t>BRANDTGRIFFITH MD, BRIANNE</t>
  </si>
  <si>
    <t>HIGHLANDS WOMENS'S HEALTH</t>
  </si>
  <si>
    <t>265715</t>
  </si>
  <si>
    <t>BRADY MD, SEAN</t>
  </si>
  <si>
    <t>119749</t>
  </si>
  <si>
    <t>BOYNTON MD, JAMES</t>
  </si>
  <si>
    <t>238195</t>
  </si>
  <si>
    <t>BOYLE MD, LISA</t>
  </si>
  <si>
    <t>127611</t>
  </si>
  <si>
    <t>BOYETTE MD, THEL</t>
  </si>
  <si>
    <t>191229</t>
  </si>
  <si>
    <t>BOYD MD, ALLEN</t>
  </si>
  <si>
    <t>264592</t>
  </si>
  <si>
    <t>BOSSERT MD, RONALD</t>
  </si>
  <si>
    <t>265570</t>
  </si>
  <si>
    <t>BOSE MD, ANIRBAN</t>
  </si>
  <si>
    <t>260262</t>
  </si>
  <si>
    <t>BORUS MD, ZACHARY</t>
  </si>
  <si>
    <t>141972</t>
  </si>
  <si>
    <t>BORDLEY MD, DONALD</t>
  </si>
  <si>
    <t>575235</t>
  </si>
  <si>
    <t>BOOTH CRNA, WHITNEY</t>
  </si>
  <si>
    <t>155038</t>
  </si>
  <si>
    <t>BONNEZ MD, WILLIAM</t>
  </si>
  <si>
    <t>219700</t>
  </si>
  <si>
    <t>BONHAM MD, ADRIENNE</t>
  </si>
  <si>
    <t>2400 SOUTH CLINTON AVE</t>
  </si>
  <si>
    <t>231733</t>
  </si>
  <si>
    <t>BONENFANT MD, HEATHER</t>
  </si>
  <si>
    <t>218035</t>
  </si>
  <si>
    <t>BOGHANI MD, SHOBHA</t>
  </si>
  <si>
    <t>207973</t>
  </si>
  <si>
    <t>BOGHANI MD, ASHISH</t>
  </si>
  <si>
    <t>256630</t>
  </si>
  <si>
    <t>BODKIN MD, RYAN</t>
  </si>
  <si>
    <t>249682</t>
  </si>
  <si>
    <t>BODELL MD, MABEL</t>
  </si>
  <si>
    <t>210151</t>
  </si>
  <si>
    <t>BOBROW MD, MICHAEL</t>
  </si>
  <si>
    <t>225624</t>
  </si>
  <si>
    <t>BLYTH MD, BRIAN</t>
  </si>
  <si>
    <t>306896</t>
  </si>
  <si>
    <t>BLUM CRNA, RONALD</t>
  </si>
  <si>
    <t>232926</t>
  </si>
  <si>
    <t>BLOCK MD, ROBERT</t>
  </si>
  <si>
    <t>254572</t>
  </si>
  <si>
    <t>BLICKMAN MD, JOHAN</t>
  </si>
  <si>
    <t>238203</t>
  </si>
  <si>
    <t>BLATT MD, AMY</t>
  </si>
  <si>
    <t>186103</t>
  </si>
  <si>
    <t>BLAIR MD, EDGAR</t>
  </si>
  <si>
    <t>261126</t>
  </si>
  <si>
    <t>BLACKBURN MD, JOANNA</t>
  </si>
  <si>
    <t>222500</t>
  </si>
  <si>
    <t>BISOGNANO MD, JOHN</t>
  </si>
  <si>
    <t>270925</t>
  </si>
  <si>
    <t>BIRBECK MD, GRETCHEN</t>
  </si>
  <si>
    <t>259251</t>
  </si>
  <si>
    <t>BIONDI MD, ERIC</t>
  </si>
  <si>
    <t>218692</t>
  </si>
  <si>
    <t>BINGEMANN MD, TODD</t>
  </si>
  <si>
    <t>217195</t>
  </si>
  <si>
    <t>BIGLAN MD, KEVIN</t>
  </si>
  <si>
    <t>270150</t>
  </si>
  <si>
    <t>BIEMILLER MD, RACHEL</t>
  </si>
  <si>
    <t>003230</t>
  </si>
  <si>
    <t>BHATT MD, SHWETA</t>
  </si>
  <si>
    <t>228167</t>
  </si>
  <si>
    <t>BHATI MD, RAVINDRA</t>
  </si>
  <si>
    <t>267127</t>
  </si>
  <si>
    <t>BHAGAVATH MBBS, BALA</t>
  </si>
  <si>
    <t>105980</t>
  </si>
  <si>
    <t>BETTS MD, ROBERT</t>
  </si>
  <si>
    <t>249740</t>
  </si>
  <si>
    <t>BETSTADT MD, SARAH</t>
  </si>
  <si>
    <t>162684</t>
  </si>
  <si>
    <t>BERNSTEIN MD, STEVEN</t>
  </si>
  <si>
    <t>132863</t>
  </si>
  <si>
    <t>BERNSTEIN MD, ALLAN</t>
  </si>
  <si>
    <t>140442</t>
  </si>
  <si>
    <t>BERLIANT MD, MARC</t>
  </si>
  <si>
    <t>235652</t>
  </si>
  <si>
    <t>BERKOWITZ MD, SHARON</t>
  </si>
  <si>
    <t>211987</t>
  </si>
  <si>
    <t>BERK MD, BRADFORD</t>
  </si>
  <si>
    <t>172533</t>
  </si>
  <si>
    <t>BERGIN MD, MARGARET</t>
  </si>
  <si>
    <t>165979</t>
  </si>
  <si>
    <t>BERG MD, MICHEL</t>
  </si>
  <si>
    <t>093003</t>
  </si>
  <si>
    <t>BERESFORD MD, H</t>
  </si>
  <si>
    <t>263321</t>
  </si>
  <si>
    <t>BERCHOU MD, KELLY</t>
  </si>
  <si>
    <t>230478</t>
  </si>
  <si>
    <t>BENSON MD, PETER</t>
  </si>
  <si>
    <t>254315</t>
  </si>
  <si>
    <t>BENSON MD, CRAIG</t>
  </si>
  <si>
    <t>262243</t>
  </si>
  <si>
    <t>U OF R PED OTOLARYNGOLOGY</t>
  </si>
  <si>
    <t>BENOIT MD, MARGO</t>
  </si>
  <si>
    <t>171640</t>
  </si>
  <si>
    <t>BENNETT MD, ROBERT</t>
  </si>
  <si>
    <t>253398</t>
  </si>
  <si>
    <t>BENJAMINPRATT MD, AMY</t>
  </si>
  <si>
    <t>BENJAMIN MD, AMY</t>
  </si>
  <si>
    <t>180486</t>
  </si>
  <si>
    <t>BENESCH MD, CURTIS</t>
  </si>
  <si>
    <t>262148</t>
  </si>
  <si>
    <t>BELLIZZI MD, MATTHEW</t>
  </si>
  <si>
    <t>253388</t>
  </si>
  <si>
    <t>BELL MD, DEREK</t>
  </si>
  <si>
    <t>228681</t>
  </si>
  <si>
    <t>BEHARRY MD, MEERA</t>
  </si>
  <si>
    <t>BEDFORD CRNA, COLLEEN</t>
  </si>
  <si>
    <t>167542</t>
  </si>
  <si>
    <t>BEDDOE MD, JEANNE</t>
  </si>
  <si>
    <t>182175</t>
  </si>
  <si>
    <t>BECKMAN MD, HOWARD</t>
  </si>
  <si>
    <t>237958</t>
  </si>
  <si>
    <t>BECKER MD, MICHAEL</t>
  </si>
  <si>
    <t>239322</t>
  </si>
  <si>
    <t>BECK MD, LISA</t>
  </si>
  <si>
    <t>239233</t>
  </si>
  <si>
    <t>BEAL MD, TIMOTHY</t>
  </si>
  <si>
    <t>176211</t>
  </si>
  <si>
    <t>BAZARIAN MD, JEFFERY</t>
  </si>
  <si>
    <t>211105</t>
  </si>
  <si>
    <t>BAWANEY MD, ASMA</t>
  </si>
  <si>
    <t>199212</t>
  </si>
  <si>
    <t>BAUMHAUER MD, JUDITH</t>
  </si>
  <si>
    <t>170715</t>
  </si>
  <si>
    <t>BATTAGLIA MD, CATHERINE</t>
  </si>
  <si>
    <t>012733</t>
  </si>
  <si>
    <t>PSYD</t>
  </si>
  <si>
    <t>BASLER PSYD, STEPHEN</t>
  </si>
  <si>
    <t>251602</t>
  </si>
  <si>
    <t>BARSHAY MD, VENIAMIN</t>
  </si>
  <si>
    <t>162826</t>
  </si>
  <si>
    <t>BARRY MD, THOMAS</t>
  </si>
  <si>
    <t>254218</t>
  </si>
  <si>
    <t>BARRY MD, CHRISTOPHER</t>
  </si>
  <si>
    <t>257275</t>
  </si>
  <si>
    <t>BARR MD, PAUL</t>
  </si>
  <si>
    <t>197346</t>
  </si>
  <si>
    <t>BARNETT MD, STEVEN</t>
  </si>
  <si>
    <t>188639</t>
  </si>
  <si>
    <t>BARBANO MD, RICHARD</t>
  </si>
  <si>
    <t>235656</t>
  </si>
  <si>
    <t>BANSAL MD, SUNIL</t>
  </si>
  <si>
    <t>248480</t>
  </si>
  <si>
    <t>BANSAL MD, ANUJ</t>
  </si>
  <si>
    <t>BANSAL MBBS, ANUJ</t>
  </si>
  <si>
    <t>220479</t>
  </si>
  <si>
    <t>BANKEY MD, PAUL</t>
  </si>
  <si>
    <t>245389</t>
  </si>
  <si>
    <t>BANHOEFEN MD, MAKIKO</t>
  </si>
  <si>
    <t>001609</t>
  </si>
  <si>
    <t>BANDA CNM, JENNIFER</t>
  </si>
  <si>
    <t>254222</t>
  </si>
  <si>
    <t>BALDERMAN MD, SOPHIA</t>
  </si>
  <si>
    <t>209758</t>
  </si>
  <si>
    <t>BALAJI MD, KARAI</t>
  </si>
  <si>
    <t>143246</t>
  </si>
  <si>
    <t>BAILEY MD, PETER</t>
  </si>
  <si>
    <t>139439</t>
  </si>
  <si>
    <t>BACIEWICZ MD, GLORIA</t>
  </si>
  <si>
    <t>270322</t>
  </si>
  <si>
    <t>BACAK MD, STEPHEN</t>
  </si>
  <si>
    <t>487656</t>
  </si>
  <si>
    <t>BABCOCK CRNA, CINDY</t>
  </si>
  <si>
    <t>248120</t>
  </si>
  <si>
    <t>AUGUSTINE MD, MARILYN</t>
  </si>
  <si>
    <t>250054</t>
  </si>
  <si>
    <t>AUGUSTINE MD, ERIKA</t>
  </si>
  <si>
    <t>131934</t>
  </si>
  <si>
    <t>AUERBACH MD, KARL</t>
  </si>
  <si>
    <t>220314</t>
  </si>
  <si>
    <t>ATALLAHYUNES MD, NADER</t>
  </si>
  <si>
    <t>162470</t>
  </si>
  <si>
    <t>ASSELIN MD, DENNIS</t>
  </si>
  <si>
    <t>160871</t>
  </si>
  <si>
    <t>ASSELIN MD, BARBARA</t>
  </si>
  <si>
    <t>252872</t>
  </si>
  <si>
    <t>ASSAD DO, REFAT</t>
  </si>
  <si>
    <t>25134</t>
  </si>
  <si>
    <t>ASHLEY MD, TIMOTHY</t>
  </si>
  <si>
    <t>253137</t>
  </si>
  <si>
    <t>227866</t>
  </si>
  <si>
    <t>ARTMAN MD, HENRY</t>
  </si>
  <si>
    <t>251561</t>
  </si>
  <si>
    <t>ARONZON MD, DENISE</t>
  </si>
  <si>
    <t>MD439538</t>
  </si>
  <si>
    <t>ARNOLD MD, GEORGIANNE</t>
  </si>
  <si>
    <t>209401</t>
  </si>
  <si>
    <t>ARMSTRONG MD, JAMES</t>
  </si>
  <si>
    <t>084662</t>
  </si>
  <si>
    <t>AQUAVELLA MD, JAMES</t>
  </si>
  <si>
    <t>175123</t>
  </si>
  <si>
    <t>APOSTOLAKOS MD, MICHAEL</t>
  </si>
  <si>
    <t>252752</t>
  </si>
  <si>
    <t>ANTONETTI MD, ILLENA</t>
  </si>
  <si>
    <t>158866</t>
  </si>
  <si>
    <t>ANTAO MD, OLAVIO</t>
  </si>
  <si>
    <t>215613</t>
  </si>
  <si>
    <t>ANOLIK MD, JENNIFER</t>
  </si>
  <si>
    <t>261758</t>
  </si>
  <si>
    <t>ANNAN MD, ABIGAIL</t>
  </si>
  <si>
    <t>151104</t>
  </si>
  <si>
    <t>ANGEL MD, CYNTHIA</t>
  </si>
  <si>
    <t>095708</t>
  </si>
  <si>
    <t>ANDRUS MD, CARL</t>
  </si>
  <si>
    <t>138110</t>
  </si>
  <si>
    <t>ANDOLINA MD, JOHN</t>
  </si>
  <si>
    <t>257522</t>
  </si>
  <si>
    <t>ANDOLINA MD, JEFFREY</t>
  </si>
  <si>
    <t>178050</t>
  </si>
  <si>
    <t>ANDERSON MD, JOY</t>
  </si>
  <si>
    <t>252117</t>
  </si>
  <si>
    <t>ANANDARAJAH MD, ALLEN</t>
  </si>
  <si>
    <t>223171</t>
  </si>
  <si>
    <t>AMIN MD, SANJIV</t>
  </si>
  <si>
    <t>009287</t>
  </si>
  <si>
    <t>ALPERT-GILLIS PHD, LINDA</t>
  </si>
  <si>
    <t>002980</t>
  </si>
  <si>
    <t>ALMAST MBBS, JEEVAK</t>
  </si>
  <si>
    <t>239959</t>
  </si>
  <si>
    <t>ALLERTON MD, JEFFREY</t>
  </si>
  <si>
    <t>176480</t>
  </si>
  <si>
    <t>ALLEN MD, JUDITH</t>
  </si>
  <si>
    <t>995 SENATOR KEETING BLVD</t>
  </si>
  <si>
    <t>188527</t>
  </si>
  <si>
    <t>ALLEN MD, JEFFREY</t>
  </si>
  <si>
    <t>198894</t>
  </si>
  <si>
    <t>ALLEN MD, EGAN</t>
  </si>
  <si>
    <t>256066</t>
  </si>
  <si>
    <t>ALI MD, TOFIK</t>
  </si>
  <si>
    <t>204051</t>
  </si>
  <si>
    <t>ALI MBBS, YOUSAF</t>
  </si>
  <si>
    <t>176297</t>
  </si>
  <si>
    <t>ALFIERIS MD, GEORGE</t>
  </si>
  <si>
    <t>199837</t>
  </si>
  <si>
    <t>ALEXIS MD, JEFFREY</t>
  </si>
  <si>
    <t>239337</t>
  </si>
  <si>
    <t>ALAVI DO, AMIR</t>
  </si>
  <si>
    <t>218202</t>
  </si>
  <si>
    <t>ALAGAPPAN MD, VYTHILINGAM</t>
  </si>
  <si>
    <t>271057</t>
  </si>
  <si>
    <t>AKWAA MD, FRANK</t>
  </si>
  <si>
    <t>238896</t>
  </si>
  <si>
    <t>AKTAS MD, MEHMET</t>
  </si>
  <si>
    <t>244914</t>
  </si>
  <si>
    <t>AKHTAR MD, WASIM</t>
  </si>
  <si>
    <t>258396</t>
  </si>
  <si>
    <t>AKHTAR MD, RAZIA</t>
  </si>
  <si>
    <t>206581</t>
  </si>
  <si>
    <t>AHMED MD, BILAL</t>
  </si>
  <si>
    <t>262220</t>
  </si>
  <si>
    <t>AFOHMANIN MD, NANAEFUA</t>
  </si>
  <si>
    <t>139808</t>
  </si>
  <si>
    <t>ADRAGNA MD, MICHAEL</t>
  </si>
  <si>
    <t>239672</t>
  </si>
  <si>
    <t>ADLER MD, DAVID</t>
  </si>
  <si>
    <t>002442</t>
  </si>
  <si>
    <t>ADJEI MD, OSBERT</t>
  </si>
  <si>
    <t>015472</t>
  </si>
  <si>
    <t>ADAMS PHD, HEATHER</t>
  </si>
  <si>
    <t>157727</t>
  </si>
  <si>
    <t>ADAMS MD, MARK</t>
  </si>
  <si>
    <t>261394</t>
  </si>
  <si>
    <t>ADAIR MD, ROBIN</t>
  </si>
  <si>
    <t>245557</t>
  </si>
  <si>
    <t>ACKERMAN MD, KATE</t>
  </si>
  <si>
    <t>245199</t>
  </si>
  <si>
    <t>ABELL MD, KIM</t>
  </si>
  <si>
    <t>268999</t>
  </si>
  <si>
    <t>ABELL DO, REBECCA</t>
  </si>
  <si>
    <t>256854</t>
  </si>
  <si>
    <t>ABEL MD, DAVID</t>
  </si>
  <si>
    <t>2400 S. CLINTON AVE</t>
  </si>
  <si>
    <t>163991</t>
  </si>
  <si>
    <t>ABBOTT MD, RICHARD</t>
  </si>
  <si>
    <t>255471</t>
  </si>
  <si>
    <t>ABBASI MD, ASIM</t>
  </si>
  <si>
    <t>(315)483-2307</t>
  </si>
  <si>
    <t>14551-9602</t>
  </si>
  <si>
    <t>6692 Middle Road, Suite 1900 / P.O. Box 153</t>
  </si>
  <si>
    <t>01476439</t>
  </si>
  <si>
    <t>Faig Morgos</t>
  </si>
  <si>
    <t>(585)227-3950</t>
  </si>
  <si>
    <t>Bobbie Schranck</t>
  </si>
  <si>
    <t>14626-4604</t>
  </si>
  <si>
    <t>30 Erie Canal Drive / Suite G</t>
  </si>
  <si>
    <t>01200077</t>
  </si>
  <si>
    <t>Louis Medved</t>
  </si>
  <si>
    <t>(585)922-5520</t>
  </si>
  <si>
    <t>Marycarol Snyder</t>
  </si>
  <si>
    <t>14621-2727</t>
  </si>
  <si>
    <t>1299 Portland Avenue / Suite 3</t>
  </si>
  <si>
    <t>01080006</t>
  </si>
  <si>
    <t>Vincent Chang</t>
  </si>
  <si>
    <t>(585)637-2525</t>
  </si>
  <si>
    <t>Sherree Wolf</t>
  </si>
  <si>
    <t>14626-5112</t>
  </si>
  <si>
    <t>99 Canal Landing Boulevard / Suite 6</t>
  </si>
  <si>
    <t>02580472</t>
  </si>
  <si>
    <t>Westside Surgical Associates, LLP</t>
  </si>
  <si>
    <t>Jennifer Griffith</t>
  </si>
  <si>
    <t>02257907</t>
  </si>
  <si>
    <t>Pasquale Iannoli</t>
  </si>
  <si>
    <t>01962376</t>
  </si>
  <si>
    <t>John Risolo</t>
  </si>
  <si>
    <t>00465756</t>
  </si>
  <si>
    <t>Hovaness Maronian</t>
  </si>
  <si>
    <t>14420-1229</t>
  </si>
  <si>
    <t>156 West Avenue / Suite 204</t>
  </si>
  <si>
    <t>(585)225-2290</t>
  </si>
  <si>
    <t>Karen Putnam</t>
  </si>
  <si>
    <t>14626-2804</t>
  </si>
  <si>
    <t>2236 Ridge Road West</t>
  </si>
  <si>
    <t>006090</t>
  </si>
  <si>
    <t>02648144</t>
  </si>
  <si>
    <t>Westside Podiatry Group, LLC</t>
  </si>
  <si>
    <t>Daniel Tellem</t>
  </si>
  <si>
    <t>003221</t>
  </si>
  <si>
    <t>00639556</t>
  </si>
  <si>
    <t>Daniel Caiola</t>
  </si>
  <si>
    <t>002209</t>
  </si>
  <si>
    <t>00414659</t>
  </si>
  <si>
    <t>Ronald Freeling</t>
  </si>
  <si>
    <t>(585)247-5400</t>
  </si>
  <si>
    <t>Gerri Liese-Melnotte</t>
  </si>
  <si>
    <t>14624-3497</t>
  </si>
  <si>
    <t>497 Beahan Road</t>
  </si>
  <si>
    <t>03238084</t>
  </si>
  <si>
    <t>Westside Pediatric Group, LLP</t>
  </si>
  <si>
    <t>Colette Barczys</t>
  </si>
  <si>
    <t>02628302</t>
  </si>
  <si>
    <t>Molly Hughes</t>
  </si>
  <si>
    <t>02135459</t>
  </si>
  <si>
    <t>Gretchen Volk</t>
  </si>
  <si>
    <t>01613309</t>
  </si>
  <si>
    <t>Carol Gagnon</t>
  </si>
  <si>
    <t>01208355</t>
  </si>
  <si>
    <t>Alejandro Marchini</t>
  </si>
  <si>
    <t>01172072</t>
  </si>
  <si>
    <t>Michael Green</t>
  </si>
  <si>
    <t>00449505</t>
  </si>
  <si>
    <t>Clarene Cress</t>
  </si>
  <si>
    <t>(585)429-6440</t>
  </si>
  <si>
    <t>Geraldine Dulnik</t>
  </si>
  <si>
    <t>14606-5789</t>
  </si>
  <si>
    <t>2211 Lyell Avenue / Suite 107</t>
  </si>
  <si>
    <t>00796763</t>
  </si>
  <si>
    <t>Westside Orthopaedic Group, P.C.</t>
  </si>
  <si>
    <t>Gregory Lewish</t>
  </si>
  <si>
    <t>01135280</t>
  </si>
  <si>
    <t>William Ciszewski</t>
  </si>
  <si>
    <t>(585)723-5492</t>
  </si>
  <si>
    <t>Jennifer Shute</t>
  </si>
  <si>
    <t>14626-4122</t>
  </si>
  <si>
    <t>Unity Hospital - Department of Anesthesiology / 1555 Long Pond Road</t>
  </si>
  <si>
    <t>00276915</t>
  </si>
  <si>
    <t>Westside Anesthesia Associates of Rochester, LLP</t>
  </si>
  <si>
    <t>Christopher Trojan</t>
  </si>
  <si>
    <t>02596050</t>
  </si>
  <si>
    <t>Scott Berry</t>
  </si>
  <si>
    <t>02290279</t>
  </si>
  <si>
    <t>James Deuel</t>
  </si>
  <si>
    <t>02042982</t>
  </si>
  <si>
    <t>Fannie Schapiro</t>
  </si>
  <si>
    <t>01972449</t>
  </si>
  <si>
    <t>Kathryn Bailey</t>
  </si>
  <si>
    <t>01953906</t>
  </si>
  <si>
    <t>Joseph Fullone</t>
  </si>
  <si>
    <t>01683072</t>
  </si>
  <si>
    <t>Karen Jaranowski</t>
  </si>
  <si>
    <t>01585726</t>
  </si>
  <si>
    <t>Mark Mancuso</t>
  </si>
  <si>
    <t>01573000</t>
  </si>
  <si>
    <t>Gary Ritzel</t>
  </si>
  <si>
    <t>01428160</t>
  </si>
  <si>
    <t>Margaret McShane-Maier</t>
  </si>
  <si>
    <t>01190216</t>
  </si>
  <si>
    <t>Donna Fasanello</t>
  </si>
  <si>
    <t>01144009</t>
  </si>
  <si>
    <t>Vito Potenza</t>
  </si>
  <si>
    <t>01071296</t>
  </si>
  <si>
    <t>Dean Arpag</t>
  </si>
  <si>
    <t>00600940</t>
  </si>
  <si>
    <t>Naresh Sheth</t>
  </si>
  <si>
    <t>(585)723-8710</t>
  </si>
  <si>
    <t>Mary Julius</t>
  </si>
  <si>
    <t>99 Canal Landing Boulevard / Suite 7</t>
  </si>
  <si>
    <t>01463969</t>
  </si>
  <si>
    <t>Westside Allergy Care, P.C.</t>
  </si>
  <si>
    <t>Thomas Adler</t>
  </si>
  <si>
    <t>(585)255-8966</t>
  </si>
  <si>
    <t>Laurie Sardisco</t>
  </si>
  <si>
    <t>14618-2673</t>
  </si>
  <si>
    <t>1065 Senator Keating Boulevard</t>
  </si>
  <si>
    <t>01134418</t>
  </si>
  <si>
    <t>Westfall Surgery Center, LLP</t>
  </si>
  <si>
    <t>A. Kirk Bodary</t>
  </si>
  <si>
    <t>(585)442-4690</t>
  </si>
  <si>
    <t>Terri Horozko</t>
  </si>
  <si>
    <t>14618-3960</t>
  </si>
  <si>
    <t>1870 Winton Road South / Suite 1</t>
  </si>
  <si>
    <t>02523664</t>
  </si>
  <si>
    <t>Westfall Cardiology, LLP</t>
  </si>
  <si>
    <t>Senthilrajan Natarajan</t>
  </si>
  <si>
    <t>01716889</t>
  </si>
  <si>
    <t>Adel Soliman</t>
  </si>
  <si>
    <t>00487105</t>
  </si>
  <si>
    <t>Ling Ong</t>
  </si>
  <si>
    <t>00485956</t>
  </si>
  <si>
    <t>Michael Falkoff</t>
  </si>
  <si>
    <t>(585)271-8660</t>
  </si>
  <si>
    <t>14610-1615</t>
  </si>
  <si>
    <t>1501 East Avenue / Suite 105</t>
  </si>
  <si>
    <t>01285074</t>
  </si>
  <si>
    <t>WellSpring Family Medicine</t>
  </si>
  <si>
    <t>Linda Lee</t>
  </si>
  <si>
    <t>(585)637-9510</t>
  </si>
  <si>
    <t>14420-1322</t>
  </si>
  <si>
    <t>80 West Avenue / Suite 101</t>
  </si>
  <si>
    <t>01808882</t>
  </si>
  <si>
    <t>Vinay Aggarwal</t>
  </si>
  <si>
    <t>(585)383-4040</t>
  </si>
  <si>
    <t>Madleyn Garcia</t>
  </si>
  <si>
    <t>14534-3812</t>
  </si>
  <si>
    <t>1050 Pittsford-Victor Road / Building B</t>
  </si>
  <si>
    <t>03014308</t>
  </si>
  <si>
    <t>Vega Aesthetic &amp; Reconstructive Surgery</t>
  </si>
  <si>
    <t>Christina McDonald</t>
  </si>
  <si>
    <t>02560878</t>
  </si>
  <si>
    <t>Stephen Vega</t>
  </si>
  <si>
    <t>(585)232-2980</t>
  </si>
  <si>
    <t>Eileen Stone</t>
  </si>
  <si>
    <t>14618-2779</t>
  </si>
  <si>
    <t>995 Senator Keating Boulevard / Suite E-330</t>
  </si>
  <si>
    <t>01131039</t>
  </si>
  <si>
    <t>Urology Associates of Rochester, LLC</t>
  </si>
  <si>
    <t>Laurence Donahue</t>
  </si>
  <si>
    <t>00912143</t>
  </si>
  <si>
    <t>David Dever</t>
  </si>
  <si>
    <t>(585)276-4299</t>
  </si>
  <si>
    <t>Pamela L. Taggart</t>
  </si>
  <si>
    <t>14642-8670</t>
  </si>
  <si>
    <t>601 Elmwood Avenue / Box 670</t>
  </si>
  <si>
    <t>02311324</t>
  </si>
  <si>
    <t>URMC Department of Neurological Surgery</t>
  </si>
  <si>
    <t>Kevin Walter</t>
  </si>
  <si>
    <t>(585)343-3205</t>
  </si>
  <si>
    <t>Marisa Helenbnox</t>
  </si>
  <si>
    <t>14020-1649</t>
  </si>
  <si>
    <t>215 Summit Street</t>
  </si>
  <si>
    <t>02061232</t>
  </si>
  <si>
    <t>Upstate Cardiology</t>
  </si>
  <si>
    <t>Jagdish Mishra</t>
  </si>
  <si>
    <t>(585)756-5469</t>
  </si>
  <si>
    <t>Elaine J. Dellefave</t>
  </si>
  <si>
    <t>14618-2653</t>
  </si>
  <si>
    <t>2400 Clinton Avenue South / Suite H-150</t>
  </si>
  <si>
    <t>01982145</t>
  </si>
  <si>
    <t>University Urology Associates at Clinton Crossings</t>
  </si>
  <si>
    <t>Jean Joseph</t>
  </si>
  <si>
    <t>(585)424-6490</t>
  </si>
  <si>
    <t>Pat Horsey</t>
  </si>
  <si>
    <t>14623-1619</t>
  </si>
  <si>
    <t>400 White Spruce Boulevard / Suite B</t>
  </si>
  <si>
    <t>02745917</t>
  </si>
  <si>
    <t>University Urology Associates</t>
  </si>
  <si>
    <t>Hani Rashid</t>
  </si>
  <si>
    <t>01684880</t>
  </si>
  <si>
    <t>David Gentile</t>
  </si>
  <si>
    <t>02462751</t>
  </si>
  <si>
    <t>Annette Sessions</t>
  </si>
  <si>
    <t>(585)225-3989</t>
  </si>
  <si>
    <t>Debra Culligan</t>
  </si>
  <si>
    <t>14642-8647</t>
  </si>
  <si>
    <t>601 Elmwood Avenue / Box 647</t>
  </si>
  <si>
    <t>03142445</t>
  </si>
  <si>
    <t>University Radiation Oncology Associates</t>
  </si>
  <si>
    <t>Kenneth Usuki</t>
  </si>
  <si>
    <t>Deepinder Singh</t>
  </si>
  <si>
    <t>00781897</t>
  </si>
  <si>
    <t>Muammer Tasbas</t>
  </si>
  <si>
    <t>03474260</t>
  </si>
  <si>
    <t>Sughosh Dhakal</t>
  </si>
  <si>
    <t>02580481</t>
  </si>
  <si>
    <t>Bingren Liu</t>
  </si>
  <si>
    <t>01735560</t>
  </si>
  <si>
    <t>Ralph Brasacchio</t>
  </si>
  <si>
    <t>00449523</t>
  </si>
  <si>
    <t>Colin Poulter</t>
  </si>
  <si>
    <t>14626-4135</t>
  </si>
  <si>
    <t>1561 Long Pond Road / Suite 120</t>
  </si>
  <si>
    <t>(585)275-1000</t>
  </si>
  <si>
    <t>Sandra Bucukovski</t>
  </si>
  <si>
    <t>14642-8661</t>
  </si>
  <si>
    <t>601 Elmwood Avenue / Box 661</t>
  </si>
  <si>
    <t>0205695</t>
  </si>
  <si>
    <t>University Plastic Surgeons</t>
  </si>
  <si>
    <t>Howard Langstein</t>
  </si>
  <si>
    <t>03479114</t>
  </si>
  <si>
    <t>Ronald Bossert</t>
  </si>
  <si>
    <t>14620-4656</t>
  </si>
  <si>
    <t>160 Sawgrass Drive</t>
  </si>
  <si>
    <t>03125344</t>
  </si>
  <si>
    <t>Derek Bell</t>
  </si>
  <si>
    <t>(585)758-5700</t>
  </si>
  <si>
    <t>14618-2365</t>
  </si>
  <si>
    <t>2365 Clinton Avenue South / Suite 200</t>
  </si>
  <si>
    <t>01747584</t>
  </si>
  <si>
    <t>University Otolaryngology Associates</t>
  </si>
  <si>
    <t>Ronald Pulli</t>
  </si>
  <si>
    <t>01481290</t>
  </si>
  <si>
    <t>Chase Miller</t>
  </si>
  <si>
    <t>(585)275-3106</t>
  </si>
  <si>
    <t>Lynne Kelsey, Office Manager</t>
  </si>
  <si>
    <t>14642-8665</t>
  </si>
  <si>
    <t>601 Elmwood Avenue / Box 665</t>
  </si>
  <si>
    <t>03239962</t>
  </si>
  <si>
    <t>University Orthopaedic Associates, Inc.</t>
  </si>
  <si>
    <t>Jonathan Gabel</t>
  </si>
  <si>
    <t>02974734</t>
  </si>
  <si>
    <t>John Elfar</t>
  </si>
  <si>
    <t>02794250</t>
  </si>
  <si>
    <t>Ilya Voloshin</t>
  </si>
  <si>
    <t>(585)275-1509</t>
  </si>
  <si>
    <t>Mark Duheme</t>
  </si>
  <si>
    <t>14642-0001</t>
  </si>
  <si>
    <t>University of Rochester Medical Center / 601 Elmwood Avenue, Box SURG</t>
  </si>
  <si>
    <t>02355571</t>
  </si>
  <si>
    <t>University Division of Thoracic &amp; Foregut Surgery</t>
  </si>
  <si>
    <t>Carolyn Jones</t>
  </si>
  <si>
    <t>01687549</t>
  </si>
  <si>
    <t>Thomas Watson</t>
  </si>
  <si>
    <t>(585)275-1669</t>
  </si>
  <si>
    <t>Michele Prame</t>
  </si>
  <si>
    <t>14642-8679</t>
  </si>
  <si>
    <t>601 Elmwood Avenue / Box 679-C</t>
  </si>
  <si>
    <t>02429197</t>
  </si>
  <si>
    <t>University Clinical Cardiology Group</t>
  </si>
  <si>
    <t>Burr Hall</t>
  </si>
  <si>
    <t>02229078</t>
  </si>
  <si>
    <t>John Gassler</t>
  </si>
  <si>
    <t>02150172</t>
  </si>
  <si>
    <t>Craig Narins</t>
  </si>
  <si>
    <t>01426911</t>
  </si>
  <si>
    <t>Frederick Ling</t>
  </si>
  <si>
    <t>01132829</t>
  </si>
  <si>
    <t>Christopher Cove</t>
  </si>
  <si>
    <t>(585)275-5384</t>
  </si>
  <si>
    <t>Alissa Rittler</t>
  </si>
  <si>
    <t>01016173</t>
  </si>
  <si>
    <t>University Cardio-thoracic Surgical Group</t>
  </si>
  <si>
    <t>Peter Knight</t>
  </si>
  <si>
    <t>00580218</t>
  </si>
  <si>
    <t>George Hicks</t>
  </si>
  <si>
    <t>(585)275-4775</t>
  </si>
  <si>
    <t>Brenda Herrmann</t>
  </si>
  <si>
    <t>601 Elmwood Avenue / Box 679-Y</t>
  </si>
  <si>
    <t>02148465</t>
  </si>
  <si>
    <t>University Cardiology Clinical Group</t>
  </si>
  <si>
    <t>Spencer Rosero</t>
  </si>
  <si>
    <t>01827563</t>
  </si>
  <si>
    <t>David Huang</t>
  </si>
  <si>
    <t>(585)368-3531</t>
  </si>
  <si>
    <t>Andrea Cincotta-Rivera</t>
  </si>
  <si>
    <t>14611-3201</t>
  </si>
  <si>
    <t>89 Genesee Street / MSW Ground Floor</t>
  </si>
  <si>
    <t>02961920</t>
  </si>
  <si>
    <t>Unity Walk In Care Center at St. Mary's Campus</t>
  </si>
  <si>
    <t>Helen Owens</t>
  </si>
  <si>
    <t>02665896</t>
  </si>
  <si>
    <t>Amy Schwartzman</t>
  </si>
  <si>
    <t>03164349</t>
  </si>
  <si>
    <t>Salah Bahralilom</t>
  </si>
  <si>
    <t>00719833</t>
  </si>
  <si>
    <t>Brian Dailey</t>
  </si>
  <si>
    <t>00237924</t>
  </si>
  <si>
    <t>Elizabeth Finigan</t>
  </si>
  <si>
    <t>(585)723-7060</t>
  </si>
  <si>
    <t>Stephanie Perri</t>
  </si>
  <si>
    <t>14626-4296</t>
  </si>
  <si>
    <t>2655 Ridgeway Avenue / Suite 240</t>
  </si>
  <si>
    <t>03252288</t>
  </si>
  <si>
    <t>Unity Vascular Surgery</t>
  </si>
  <si>
    <t>Catherine Schroeder</t>
  </si>
  <si>
    <t>00833505</t>
  </si>
  <si>
    <t>Jerry Svoboda</t>
  </si>
  <si>
    <t>02154396</t>
  </si>
  <si>
    <t>Audwin Pangilinan</t>
  </si>
  <si>
    <t>01488100</t>
  </si>
  <si>
    <t>Toufic Rizk</t>
  </si>
  <si>
    <t>(585)723-7705</t>
  </si>
  <si>
    <t>Cheryl Armes</t>
  </si>
  <si>
    <t>2655 Ridgeway Avenue / Suite 440</t>
  </si>
  <si>
    <t xml:space="preserve">02777122 </t>
  </si>
  <si>
    <t>Unity Spine Center</t>
  </si>
  <si>
    <t>Carlise Gross</t>
  </si>
  <si>
    <t xml:space="preserve">03796605 </t>
  </si>
  <si>
    <t>Hemant Kalia</t>
  </si>
  <si>
    <t>03488406</t>
  </si>
  <si>
    <t>Ben Laplante</t>
  </si>
  <si>
    <t>(585)442-4141</t>
  </si>
  <si>
    <t>Donna Winters-Head</t>
  </si>
  <si>
    <t>14618-2691</t>
  </si>
  <si>
    <t>919 Westfall Road / Suite A-100</t>
  </si>
  <si>
    <t>02119657</t>
  </si>
  <si>
    <t>Unity Sleep Disorders Center Brighton</t>
  </si>
  <si>
    <t>Margarita Zhavoronkova</t>
  </si>
  <si>
    <t>00456262</t>
  </si>
  <si>
    <t>Robert Israel</t>
  </si>
  <si>
    <t>(585)723-7972</t>
  </si>
  <si>
    <t>Delveata McFayden</t>
  </si>
  <si>
    <t>2655 Ridgeway Avenue / Suite 420</t>
  </si>
  <si>
    <t>03331995</t>
  </si>
  <si>
    <t>Unity Rehabilitation and Neurology at Ridgeway</t>
  </si>
  <si>
    <t>Yvonne Harrison</t>
  </si>
  <si>
    <t>03255098</t>
  </si>
  <si>
    <t>Joy Burke</t>
  </si>
  <si>
    <t>02990247</t>
  </si>
  <si>
    <t>Chris Burke</t>
  </si>
  <si>
    <t>03216786</t>
  </si>
  <si>
    <t>Joanne Wu</t>
  </si>
  <si>
    <t>02909722</t>
  </si>
  <si>
    <t>Natan Khishchenko</t>
  </si>
  <si>
    <t>02772452</t>
  </si>
  <si>
    <t>M. Cecilia Ransom</t>
  </si>
  <si>
    <t>02702990</t>
  </si>
  <si>
    <t>David Gill</t>
  </si>
  <si>
    <t>01991120</t>
  </si>
  <si>
    <t>Nithyanandini Namassivaya</t>
  </si>
  <si>
    <t>01685469</t>
  </si>
  <si>
    <t>Marc Schieber</t>
  </si>
  <si>
    <t>(585)723-7575</t>
  </si>
  <si>
    <t>Ashley Rodas</t>
  </si>
  <si>
    <t>1561 Long Pond Road / Suite 408</t>
  </si>
  <si>
    <t>03260579</t>
  </si>
  <si>
    <t>Unity Pulmonary Medicine</t>
  </si>
  <si>
    <t>Jazeela Fayyaz</t>
  </si>
  <si>
    <t>02861787</t>
  </si>
  <si>
    <t>Matthew Ferrantino</t>
  </si>
  <si>
    <t>02884715</t>
  </si>
  <si>
    <t>James Murray</t>
  </si>
  <si>
    <t>02969331</t>
  </si>
  <si>
    <t>Jennifer Stalica</t>
  </si>
  <si>
    <t>02868528</t>
  </si>
  <si>
    <t>Jason Lyons</t>
  </si>
  <si>
    <t>02736107</t>
  </si>
  <si>
    <t>(585)368-4570</t>
  </si>
  <si>
    <t>Shari Schuman</t>
  </si>
  <si>
    <t>Unity Hospital - Department of Obstetrics &amp; Gynecology / 1555 Long Pond Road</t>
  </si>
  <si>
    <t>Unity Perinatal Medicine</t>
  </si>
  <si>
    <t>Daniel Grace</t>
  </si>
  <si>
    <t>(585)235-0360</t>
  </si>
  <si>
    <t>Alana Palone</t>
  </si>
  <si>
    <t>14611-2334</t>
  </si>
  <si>
    <t>819 West Main Street</t>
  </si>
  <si>
    <t>08122483</t>
  </si>
  <si>
    <t>Unity Pediatrics</t>
  </si>
  <si>
    <t>Vicky Liu</t>
  </si>
  <si>
    <t>02708730</t>
  </si>
  <si>
    <t>Elizabeth Ryan</t>
  </si>
  <si>
    <t>01685381</t>
  </si>
  <si>
    <t>Douglas Liano</t>
  </si>
  <si>
    <t>(585)368-6700</t>
  </si>
  <si>
    <t>James Meyer</t>
  </si>
  <si>
    <t>14606-4200</t>
  </si>
  <si>
    <t>100 Pinewild Drive / Suite 2A</t>
  </si>
  <si>
    <t>01254842</t>
  </si>
  <si>
    <t>Unity Park Ridge Mental Health</t>
  </si>
  <si>
    <t>Muhammad Dawood</t>
  </si>
  <si>
    <t>03450608</t>
  </si>
  <si>
    <t>Jane Hong</t>
  </si>
  <si>
    <t>02076777</t>
  </si>
  <si>
    <t>Carol Coy</t>
  </si>
  <si>
    <t>00855803</t>
  </si>
  <si>
    <t>Dinesh Nanavati</t>
  </si>
  <si>
    <t>00713997</t>
  </si>
  <si>
    <t>Raja Rao</t>
  </si>
  <si>
    <t>(585)368-4631</t>
  </si>
  <si>
    <t>Wegman's Family Cottages / 1555 Long Pond Road, Suite 200</t>
  </si>
  <si>
    <t>02665070</t>
  </si>
  <si>
    <t>Unity Park Ridge Living Center</t>
  </si>
  <si>
    <t>Mary Elizabeth Hossenlopp</t>
  </si>
  <si>
    <t>(585)723-7723</t>
  </si>
  <si>
    <t>Sheila Lacagnina, Practice Coordinator</t>
  </si>
  <si>
    <t>14626-4169</t>
  </si>
  <si>
    <t>1565 Long Pond Road</t>
  </si>
  <si>
    <t>00841685</t>
  </si>
  <si>
    <t>Unity Park Ridge Chemical Dependency</t>
  </si>
  <si>
    <t>Michael Foster</t>
  </si>
  <si>
    <t>(585)368-3591</t>
  </si>
  <si>
    <t>Mary Frances Venturelli-Kobu</t>
  </si>
  <si>
    <t>89 Genesee Street / BK1</t>
  </si>
  <si>
    <t>02735371</t>
  </si>
  <si>
    <t>Unity Oncology-Hematology Unit</t>
  </si>
  <si>
    <t>Roxana Vlad-Vonica</t>
  </si>
  <si>
    <t>02507591</t>
  </si>
  <si>
    <t>Kathy Penny</t>
  </si>
  <si>
    <t>01176425</t>
  </si>
  <si>
    <t>Timothy Woodlock</t>
  </si>
  <si>
    <t>(585)235-4860</t>
  </si>
  <si>
    <t>01417367</t>
  </si>
  <si>
    <t>Unity Ob/Gyn at West Main</t>
  </si>
  <si>
    <t>Julius Avorkliyah</t>
  </si>
  <si>
    <t>(585)368-6040</t>
  </si>
  <si>
    <t>Carol Sweeney</t>
  </si>
  <si>
    <t>14612-2308</t>
  </si>
  <si>
    <t>500 Island Cottage Road / Suite B</t>
  </si>
  <si>
    <t>02319280</t>
  </si>
  <si>
    <t>Unity Ob/Gyn at Parkway</t>
  </si>
  <si>
    <t>Sareena Fazili</t>
  </si>
  <si>
    <t>(585)225-7550</t>
  </si>
  <si>
    <t>Diane Flynn-Hays</t>
  </si>
  <si>
    <t>1561 Long Pond Road / Suite 404</t>
  </si>
  <si>
    <t xml:space="preserve">03520725 </t>
  </si>
  <si>
    <t>Unity Ob/Gyn at Park Ridge</t>
  </si>
  <si>
    <t>Zoila Velastegui de Navarrete</t>
  </si>
  <si>
    <t>02259034</t>
  </si>
  <si>
    <t>Margaret McArthur</t>
  </si>
  <si>
    <t>01982269</t>
  </si>
  <si>
    <t>Samuel Tripp</t>
  </si>
  <si>
    <t>01253387</t>
  </si>
  <si>
    <t>Elizabeth Rajamani</t>
  </si>
  <si>
    <t>(585)368-4455</t>
  </si>
  <si>
    <t>Tina Gilbert</t>
  </si>
  <si>
    <t>14618-2775</t>
  </si>
  <si>
    <t>995 Senator Keating Boulevard / Suite E-210</t>
  </si>
  <si>
    <t>02414868</t>
  </si>
  <si>
    <t>Unity Ob/Gyn at Clinton Crossings</t>
  </si>
  <si>
    <t>Mary Reisig</t>
  </si>
  <si>
    <t>00731668</t>
  </si>
  <si>
    <t>Richard Cherkis</t>
  </si>
  <si>
    <t>(585)368-4000</t>
  </si>
  <si>
    <t>Traci Grapensteter</t>
  </si>
  <si>
    <t>2655 Ridgeway Avenue / Suite 180</t>
  </si>
  <si>
    <t>02078908</t>
  </si>
  <si>
    <t>Unity Ob/Gyn @ Ridgeway</t>
  </si>
  <si>
    <t>Michelle Chin</t>
  </si>
  <si>
    <t>02357564</t>
  </si>
  <si>
    <t>Jamesine Williams</t>
  </si>
  <si>
    <t>02192689</t>
  </si>
  <si>
    <t>Donna Gray</t>
  </si>
  <si>
    <t>01982301</t>
  </si>
  <si>
    <t>Megan Vaules</t>
  </si>
  <si>
    <t>00378721</t>
  </si>
  <si>
    <t>Kara Eastwood</t>
  </si>
  <si>
    <t>(585)637-2670</t>
  </si>
  <si>
    <t>Jennifer Burch</t>
  </si>
  <si>
    <t>14420-2448</t>
  </si>
  <si>
    <t>6668 Fourth Section Road</t>
  </si>
  <si>
    <t>03361951</t>
  </si>
  <si>
    <t>Unity Ob/Gyn @ Brockport</t>
  </si>
  <si>
    <t>Natalie Bertoia</t>
  </si>
  <si>
    <t>02906623</t>
  </si>
  <si>
    <t>Maureen Slattery</t>
  </si>
  <si>
    <t>02675890</t>
  </si>
  <si>
    <t>Vanessa Junor</t>
  </si>
  <si>
    <t>02377360</t>
  </si>
  <si>
    <t>Michele Telga</t>
  </si>
  <si>
    <t>(585)581-6790</t>
  </si>
  <si>
    <t>Ellen Bickford</t>
  </si>
  <si>
    <t>2655 Ridgeway Avenue / Suite 460</t>
  </si>
  <si>
    <t xml:space="preserve">03299992 </t>
  </si>
  <si>
    <t>Unity Neurosurgery</t>
  </si>
  <si>
    <t>Mary Lang</t>
  </si>
  <si>
    <t>(585) 581-6790</t>
  </si>
  <si>
    <t>01348287</t>
  </si>
  <si>
    <t>Paul Maurer</t>
  </si>
  <si>
    <t>(585)865-8210</t>
  </si>
  <si>
    <t>Ann Llewellyn</t>
  </si>
  <si>
    <t>2655 Ridgeway Avenue / Suite 480</t>
  </si>
  <si>
    <t>03391155</t>
  </si>
  <si>
    <t>Unity Internal Medicine at Ridgeway</t>
  </si>
  <si>
    <t>Shahab Mohammadian</t>
  </si>
  <si>
    <t>098882</t>
  </si>
  <si>
    <t>00462437</t>
  </si>
  <si>
    <t>Robert Agostinelli</t>
  </si>
  <si>
    <t>02586758</t>
  </si>
  <si>
    <t>Diddarjit Grewal</t>
  </si>
  <si>
    <t>01015085</t>
  </si>
  <si>
    <t>Timothy Nolan</t>
  </si>
  <si>
    <t>00462446</t>
  </si>
  <si>
    <t>Bernard Farnand</t>
  </si>
  <si>
    <t>(585)723-7778</t>
  </si>
  <si>
    <t>Bonnie Daniels</t>
  </si>
  <si>
    <t>1561 Long Pond Road / Suite 202</t>
  </si>
  <si>
    <t>03433185</t>
  </si>
  <si>
    <t>Unity Internal Medicine at Park Ridge</t>
  </si>
  <si>
    <t>Valentina Antonova</t>
  </si>
  <si>
    <t>01674102</t>
  </si>
  <si>
    <t>Judith Borbas</t>
  </si>
  <si>
    <t>02312792</t>
  </si>
  <si>
    <t>Thomas Pastor</t>
  </si>
  <si>
    <t>01820882</t>
  </si>
  <si>
    <t>Srinivas Jonnala</t>
  </si>
  <si>
    <t>(585) 723-7778</t>
  </si>
  <si>
    <t>(585)368-6370</t>
  </si>
  <si>
    <t>Betsy Snyder</t>
  </si>
  <si>
    <t>14624-1300</t>
  </si>
  <si>
    <t>2300 Buffalo Road / Building 800</t>
  </si>
  <si>
    <t>03073172</t>
  </si>
  <si>
    <t>Unity Internal Medicine at Cornerstone</t>
  </si>
  <si>
    <t>Sunitha Bollineni</t>
  </si>
  <si>
    <t>01349971</t>
  </si>
  <si>
    <t>Bharat Gupta</t>
  </si>
  <si>
    <t>(585)254-2594</t>
  </si>
  <si>
    <t>Melissa Oleksyn</t>
  </si>
  <si>
    <t>14626-1508</t>
  </si>
  <si>
    <t>103 Canal Landing Boulevard / Building C,  Suite 12</t>
  </si>
  <si>
    <t>01872260</t>
  </si>
  <si>
    <t>Unity Internal Medicine at Canal Ponds</t>
  </si>
  <si>
    <t>Elias Christidis</t>
  </si>
  <si>
    <t>(585)368-6500</t>
  </si>
  <si>
    <t>Sue Bell</t>
  </si>
  <si>
    <t>1561 Long Pond Road / Suite 303</t>
  </si>
  <si>
    <t>00734125</t>
  </si>
  <si>
    <t>Unity Internal Medicine @ Long Pond</t>
  </si>
  <si>
    <t>Stephen Hellems</t>
  </si>
  <si>
    <t>(585)368-3541</t>
  </si>
  <si>
    <t>Aijalon Rios</t>
  </si>
  <si>
    <t>89 Genesee Street / 4100 Unit</t>
  </si>
  <si>
    <t>03278333</t>
  </si>
  <si>
    <t>Unity Inpatient Psychiatric Unit at St. Mary's</t>
  </si>
  <si>
    <t>Nusrat Shafiq</t>
  </si>
  <si>
    <t>03491430</t>
  </si>
  <si>
    <t>Dana Bentley</t>
  </si>
  <si>
    <t>01763588</t>
  </si>
  <si>
    <t>Alexandra Fotiou</t>
  </si>
  <si>
    <t>(585)368-3506</t>
  </si>
  <si>
    <t>Renee Rivoli</t>
  </si>
  <si>
    <t>89 Genesee Street / BK3</t>
  </si>
  <si>
    <t>02633594</t>
  </si>
  <si>
    <t>Unity Infectious Disease @ St. Mary's</t>
  </si>
  <si>
    <t>Anja Bottler</t>
  </si>
  <si>
    <t>01709200</t>
  </si>
  <si>
    <t>Nayef El-Daher</t>
  </si>
  <si>
    <t>(585)723-7132</t>
  </si>
  <si>
    <t>03056017</t>
  </si>
  <si>
    <t>Unity Hospital - Transitional Care Center</t>
  </si>
  <si>
    <t>Susan Lacure</t>
  </si>
  <si>
    <t>(585)723-7870</t>
  </si>
  <si>
    <t>Susan Bulmahn</t>
  </si>
  <si>
    <t>Department of Medicine / 1555 Long Pond Road</t>
  </si>
  <si>
    <t>02308987</t>
  </si>
  <si>
    <t>Unity Hospital - Palliative Care Program</t>
  </si>
  <si>
    <t>Michelle Carpenter-Bradley</t>
  </si>
  <si>
    <t>(585) 368-4031</t>
  </si>
  <si>
    <t>Linda Luther</t>
  </si>
  <si>
    <t>01877861</t>
  </si>
  <si>
    <t>Unity Hospital - Newborn Nursery</t>
  </si>
  <si>
    <t>Kathleen Parker</t>
  </si>
  <si>
    <t>02564730</t>
  </si>
  <si>
    <t>Unity Hospital - Midlevel Program</t>
  </si>
  <si>
    <t>Adaobi Igboeli</t>
  </si>
  <si>
    <t>(585)723-7312</t>
  </si>
  <si>
    <t>Linda Noto</t>
  </si>
  <si>
    <t xml:space="preserve">02952454 </t>
  </si>
  <si>
    <t>Unity Hospital - Interventional Services</t>
  </si>
  <si>
    <t>Dawn Padden-Mohr</t>
  </si>
  <si>
    <t>(585) 723-7017</t>
  </si>
  <si>
    <t>Michelle Cipolla-Aponte</t>
  </si>
  <si>
    <t>02708170</t>
  </si>
  <si>
    <t>Unity Hospital - Intensive Care Unit</t>
  </si>
  <si>
    <t>Michael Pope</t>
  </si>
  <si>
    <t>02861769</t>
  </si>
  <si>
    <t>Yana Levin</t>
  </si>
  <si>
    <t>(585)723-7017</t>
  </si>
  <si>
    <t>01266040</t>
  </si>
  <si>
    <t>Carlos Palacio</t>
  </si>
  <si>
    <t>00982527</t>
  </si>
  <si>
    <t>Paul Passamonte</t>
  </si>
  <si>
    <t>03262159</t>
  </si>
  <si>
    <t>Unity Hospital - Hospital Medicine Program</t>
  </si>
  <si>
    <t>Mahesh Krishnamurthy</t>
  </si>
  <si>
    <t>02976438</t>
  </si>
  <si>
    <t>Aameera Khan</t>
  </si>
  <si>
    <t>02565153</t>
  </si>
  <si>
    <t>Bruce Lee</t>
  </si>
  <si>
    <t>02358556</t>
  </si>
  <si>
    <t>Ziad Alkhoury</t>
  </si>
  <si>
    <t>02241550</t>
  </si>
  <si>
    <t>Ingrid Wohlgemuth</t>
  </si>
  <si>
    <t>(585) 723-7870</t>
  </si>
  <si>
    <t>03475918</t>
  </si>
  <si>
    <t>Farhad Nasar</t>
  </si>
  <si>
    <t>03025138</t>
  </si>
  <si>
    <t>Roy Trumbo</t>
  </si>
  <si>
    <t>02534403</t>
  </si>
  <si>
    <t>Robert Thornburg</t>
  </si>
  <si>
    <t>01253896</t>
  </si>
  <si>
    <t>Manuel Matos</t>
  </si>
  <si>
    <t>(585)723-7005</t>
  </si>
  <si>
    <t>Peggy Mager</t>
  </si>
  <si>
    <t>02901173</t>
  </si>
  <si>
    <t>Unity Hospital - Emergency Center</t>
  </si>
  <si>
    <t>Paul Patrick</t>
  </si>
  <si>
    <t>01728490</t>
  </si>
  <si>
    <t>Robert Ormanoski</t>
  </si>
  <si>
    <t>01173931</t>
  </si>
  <si>
    <t>Terrance Owens</t>
  </si>
  <si>
    <t>00780938</t>
  </si>
  <si>
    <t>Bruce Thompson</t>
  </si>
  <si>
    <t>001050311</t>
  </si>
  <si>
    <t>Ivan Lamarque</t>
  </si>
  <si>
    <t>02985000</t>
  </si>
  <si>
    <t>Jason Buss</t>
  </si>
  <si>
    <t>02978467</t>
  </si>
  <si>
    <t>Dustin Riccio</t>
  </si>
  <si>
    <t>02665869</t>
  </si>
  <si>
    <t>Jeffrey Schwartzman</t>
  </si>
  <si>
    <t>01407749</t>
  </si>
  <si>
    <t>Diane Molinari</t>
  </si>
  <si>
    <t>01205352</t>
  </si>
  <si>
    <t>Joseph Giangreco</t>
  </si>
  <si>
    <t>03793079</t>
  </si>
  <si>
    <t>Joseph Hayek</t>
  </si>
  <si>
    <t>03759726</t>
  </si>
  <si>
    <t>Ryan McBeth</t>
  </si>
  <si>
    <t>03121455</t>
  </si>
  <si>
    <t>Andrew Gyle</t>
  </si>
  <si>
    <t>03118072</t>
  </si>
  <si>
    <t>Antonios Katsetos</t>
  </si>
  <si>
    <t>02271314</t>
  </si>
  <si>
    <t>Timothy Runge</t>
  </si>
  <si>
    <t>02118505</t>
  </si>
  <si>
    <t>Steven Wolfe</t>
  </si>
  <si>
    <t>01190927</t>
  </si>
  <si>
    <t>Stephanie Elsen</t>
  </si>
  <si>
    <t>02089325</t>
  </si>
  <si>
    <t>Pamela Sullivan</t>
  </si>
  <si>
    <t>(585)872-2273</t>
  </si>
  <si>
    <t>Joe Coluchelli</t>
  </si>
  <si>
    <t>14580-2952</t>
  </si>
  <si>
    <t>1065 Ridge Road</t>
  </si>
  <si>
    <t>(585)723-7225</t>
  </si>
  <si>
    <t>MaryJane Schwan</t>
  </si>
  <si>
    <t>1561 Long Pond Road / Suite 107</t>
  </si>
  <si>
    <t>00468369</t>
  </si>
  <si>
    <t>Unity Hospital - Department of Surgery</t>
  </si>
  <si>
    <t>John Ejaife</t>
  </si>
  <si>
    <t>(585)368-4007</t>
  </si>
  <si>
    <t>02648433</t>
  </si>
  <si>
    <t>Unity Hospital - Department of Ob/Gyn</t>
  </si>
  <si>
    <t>Corinne Martin</t>
  </si>
  <si>
    <t>06378721</t>
  </si>
  <si>
    <t>Benjamin Fiorica</t>
  </si>
  <si>
    <t>02217316</t>
  </si>
  <si>
    <t>Laura Burgess</t>
  </si>
  <si>
    <t>01975906</t>
  </si>
  <si>
    <t>Kathleen Gallery</t>
  </si>
  <si>
    <t>000003</t>
  </si>
  <si>
    <t>01473399</t>
  </si>
  <si>
    <t>Caroline Burtner</t>
  </si>
  <si>
    <t>00458255</t>
  </si>
  <si>
    <t>Albert Jones</t>
  </si>
  <si>
    <t>001007</t>
  </si>
  <si>
    <t>00384969</t>
  </si>
  <si>
    <t>Sandra Houle</t>
  </si>
  <si>
    <t>(585)368-3720</t>
  </si>
  <si>
    <t>Chuck Albanese</t>
  </si>
  <si>
    <t>89 Genesee Street / MSW1</t>
  </si>
  <si>
    <t>055492</t>
  </si>
  <si>
    <t>03387657</t>
  </si>
  <si>
    <t>Unity Healthcare for the Homeless at St. Mary's</t>
  </si>
  <si>
    <t>Chaya Carl</t>
  </si>
  <si>
    <t>03339508</t>
  </si>
  <si>
    <t>Christine Shade</t>
  </si>
  <si>
    <t>01258240</t>
  </si>
  <si>
    <t>Thomas McElligott</t>
  </si>
  <si>
    <t>(585)368-3002</t>
  </si>
  <si>
    <t>Nancy Stuhlmiller</t>
  </si>
  <si>
    <t>01674533</t>
  </si>
  <si>
    <t>Unity Golisano Restorative Neurology &amp; Rehabilitation Center</t>
  </si>
  <si>
    <t>Mary Dombovy</t>
  </si>
  <si>
    <t>(585)368-4050</t>
  </si>
  <si>
    <t>Michelle O'Brien</t>
  </si>
  <si>
    <t>14626-5107</t>
  </si>
  <si>
    <t>105 Canal Landing Boulevard / Suite 1</t>
  </si>
  <si>
    <t xml:space="preserve">03103711 </t>
  </si>
  <si>
    <t>Unity Geriatric Associates</t>
  </si>
  <si>
    <t>Cheryl Barbieri</t>
  </si>
  <si>
    <t xml:space="preserve">03712609 </t>
  </si>
  <si>
    <t>Geetha Koushik</t>
  </si>
  <si>
    <t>03586032</t>
  </si>
  <si>
    <t>Lisa Downing</t>
  </si>
  <si>
    <t>02708074</t>
  </si>
  <si>
    <t>Jyothsna Ponnuri</t>
  </si>
  <si>
    <t>02662935</t>
  </si>
  <si>
    <t>Alexander Karlic</t>
  </si>
  <si>
    <t>02565204</t>
  </si>
  <si>
    <t>Heather Cook-Smith</t>
  </si>
  <si>
    <t>02440839</t>
  </si>
  <si>
    <t>Jill Taylor</t>
  </si>
  <si>
    <t>02263743</t>
  </si>
  <si>
    <t>Daniel Zatreanu</t>
  </si>
  <si>
    <t>01418831</t>
  </si>
  <si>
    <t>Richard Mittereder</t>
  </si>
  <si>
    <t>Reynold Golden</t>
  </si>
  <si>
    <t>090901</t>
  </si>
  <si>
    <t>00594312</t>
  </si>
  <si>
    <t>(585)368-3031</t>
  </si>
  <si>
    <t>03357137</t>
  </si>
  <si>
    <t>Unity Family Medicine at St. Mary's</t>
  </si>
  <si>
    <t>Sarah Bolduc</t>
  </si>
  <si>
    <t>02676511</t>
  </si>
  <si>
    <t>Matthew Brown</t>
  </si>
  <si>
    <t>(585)368-6000</t>
  </si>
  <si>
    <t>Cheryl Young</t>
  </si>
  <si>
    <t>02670877</t>
  </si>
  <si>
    <t>Unity Family Medicine at Parkway</t>
  </si>
  <si>
    <t>Stefenie King</t>
  </si>
  <si>
    <t>02181602</t>
  </si>
  <si>
    <t>Letitia DeVoesick</t>
  </si>
  <si>
    <t>01257583</t>
  </si>
  <si>
    <t>Joseph Finetti</t>
  </si>
  <si>
    <t>00900610</t>
  </si>
  <si>
    <t>Janine Daly</t>
  </si>
  <si>
    <t>(585)368-4500</t>
  </si>
  <si>
    <t>Darlene Brewster</t>
  </si>
  <si>
    <t>14611-1396</t>
  </si>
  <si>
    <t>158 Orchard Street / School #17</t>
  </si>
  <si>
    <t xml:space="preserve">02388269 </t>
  </si>
  <si>
    <t>Unity Family Medicine at Orchard Street</t>
  </si>
  <si>
    <t>Cynthia Cappiello</t>
  </si>
  <si>
    <t>03266882</t>
  </si>
  <si>
    <t>Richard Dent</t>
  </si>
  <si>
    <t>03125591</t>
  </si>
  <si>
    <t>Kellie Reed</t>
  </si>
  <si>
    <t>(585)368-4350</t>
  </si>
  <si>
    <t>Kelly Horeth</t>
  </si>
  <si>
    <t>14626-1186</t>
  </si>
  <si>
    <t>1100 Long Pond Road / Suite 250</t>
  </si>
  <si>
    <t>03123246</t>
  </si>
  <si>
    <t>Unity Family Medicine at Country Village</t>
  </si>
  <si>
    <t>Margaret Baxter</t>
  </si>
  <si>
    <t>01184358</t>
  </si>
  <si>
    <t>Thomas Arnone</t>
  </si>
  <si>
    <t>(585)254-1850</t>
  </si>
  <si>
    <t>Cheryl Giesy</t>
  </si>
  <si>
    <t>14612-5700</t>
  </si>
  <si>
    <t>2260 Lake Avenue / Suite 1000</t>
  </si>
  <si>
    <t>03617416</t>
  </si>
  <si>
    <t>Unity Family Medicine @ St. Bernard's</t>
  </si>
  <si>
    <t>Katherine Wolcott</t>
  </si>
  <si>
    <t>03139291</t>
  </si>
  <si>
    <t>Shazia Janmuhammad</t>
  </si>
  <si>
    <t>02311228</t>
  </si>
  <si>
    <t>Sheryl Holley</t>
  </si>
  <si>
    <t>(585)368-6620</t>
  </si>
  <si>
    <t>Donna Simone</t>
  </si>
  <si>
    <t>14559-1735</t>
  </si>
  <si>
    <t>5 Land Re Way / Suite 100</t>
  </si>
  <si>
    <t>01685294</t>
  </si>
  <si>
    <t>Unity Family Medicine @ Spencerport</t>
  </si>
  <si>
    <t>Melanie Conolly</t>
  </si>
  <si>
    <t>01684959</t>
  </si>
  <si>
    <t>Elizabeth Feltner</t>
  </si>
  <si>
    <t>01480473</t>
  </si>
  <si>
    <t>Patrick McGrath</t>
  </si>
  <si>
    <t>(585)889-0750</t>
  </si>
  <si>
    <t>Karen Rosekrans</t>
  </si>
  <si>
    <t>14624-5325</t>
  </si>
  <si>
    <t>3379 Chili Avenue / Suite 100</t>
  </si>
  <si>
    <t>02775588</t>
  </si>
  <si>
    <t>Unity Family Medicine @ Chili Center</t>
  </si>
  <si>
    <t>Jennifer Campbell</t>
  </si>
  <si>
    <t>02989935</t>
  </si>
  <si>
    <t>Yoshiko Tamura</t>
  </si>
  <si>
    <t>01685565</t>
  </si>
  <si>
    <t>Scott Stratton-Smith</t>
  </si>
  <si>
    <t>01444540</t>
  </si>
  <si>
    <t>John Bank</t>
  </si>
  <si>
    <t>01443181</t>
  </si>
  <si>
    <t>William Pum</t>
  </si>
  <si>
    <t>(585)368-6870</t>
  </si>
  <si>
    <t>02641165</t>
  </si>
  <si>
    <t>Unity Family Medicine @ Brockport</t>
  </si>
  <si>
    <t>Matthew Wiza</t>
  </si>
  <si>
    <t>(585)368-4800</t>
  </si>
  <si>
    <t>Diane Judd</t>
  </si>
  <si>
    <t>1561 Long Pond Road / Suite 206</t>
  </si>
  <si>
    <t>02782130</t>
  </si>
  <si>
    <t>Unity Faculty Partners</t>
  </si>
  <si>
    <t>Khalid Abdel Gadir</t>
  </si>
  <si>
    <t>02653712</t>
  </si>
  <si>
    <t>Luigi Giugno</t>
  </si>
  <si>
    <t>01658608</t>
  </si>
  <si>
    <t>Michael DiSalle</t>
  </si>
  <si>
    <t>01519653</t>
  </si>
  <si>
    <t>L. Mary Mathew</t>
  </si>
  <si>
    <t>01403543</t>
  </si>
  <si>
    <t>Jeffrey Allen</t>
  </si>
  <si>
    <t>(585)368-6900</t>
  </si>
  <si>
    <t>Ann Miller</t>
  </si>
  <si>
    <t>14608-1410</t>
  </si>
  <si>
    <t>81 Lake Avenue</t>
  </si>
  <si>
    <t>02246977</t>
  </si>
  <si>
    <t>Unity Evelyn Brandon Health Center</t>
  </si>
  <si>
    <t>Kathleen Calnan</t>
  </si>
  <si>
    <t>01214364</t>
  </si>
  <si>
    <t>Rory Houghtalen</t>
  </si>
  <si>
    <t>03548441</t>
  </si>
  <si>
    <t>Gerhardt Wagner</t>
  </si>
  <si>
    <t>81 Lake Avenue / 3rd Floor</t>
  </si>
  <si>
    <t>01286391</t>
  </si>
  <si>
    <t>Michael McGrath</t>
  </si>
  <si>
    <t>00682375</t>
  </si>
  <si>
    <t>Prakash Reddy</t>
  </si>
  <si>
    <t>096899</t>
  </si>
  <si>
    <t>00450642</t>
  </si>
  <si>
    <t>Ram Wesley Rapoport</t>
  </si>
  <si>
    <t>(585)368-4560</t>
  </si>
  <si>
    <t>Sean Stark</t>
  </si>
  <si>
    <t>14626-4285</t>
  </si>
  <si>
    <t>2655 Ridgeway Avenue / Suite 220</t>
  </si>
  <si>
    <t>03638171</t>
  </si>
  <si>
    <t>Unity Diabetes &amp; Endocrinology Services</t>
  </si>
  <si>
    <t>Suzan Saber</t>
  </si>
  <si>
    <t>02142969</t>
  </si>
  <si>
    <t>Krista Hodgins-Levey</t>
  </si>
  <si>
    <t>01252955</t>
  </si>
  <si>
    <t>Krishnakumar Rajamani</t>
  </si>
  <si>
    <t>00303315</t>
  </si>
  <si>
    <t>R. Bingham</t>
  </si>
  <si>
    <t>(585)368-3800</t>
  </si>
  <si>
    <t>Laurel Tschetter</t>
  </si>
  <si>
    <t>89 Genesee Street / SAWB Wing, Second Floor</t>
  </si>
  <si>
    <t>042715</t>
  </si>
  <si>
    <t>03520610</t>
  </si>
  <si>
    <t>Unity Dental Group at St. Mary's</t>
  </si>
  <si>
    <t>Margaret Dennison</t>
  </si>
  <si>
    <t>(585)377-5810</t>
  </si>
  <si>
    <t>Irina Fridman</t>
  </si>
  <si>
    <t>14526-1749</t>
  </si>
  <si>
    <t>2060 Fairport Nine Mile Point Road</t>
  </si>
  <si>
    <t>044179</t>
  </si>
  <si>
    <t>02164390</t>
  </si>
  <si>
    <t>Unity Dental Group at Penfield</t>
  </si>
  <si>
    <t>Frank Massaro</t>
  </si>
  <si>
    <t>037050</t>
  </si>
  <si>
    <t>00360650</t>
  </si>
  <si>
    <t>Charles Forte</t>
  </si>
  <si>
    <t>(585)723-7350</t>
  </si>
  <si>
    <t>14626-4209</t>
  </si>
  <si>
    <t>2654 Ridgeway Avenue</t>
  </si>
  <si>
    <t>01719108</t>
  </si>
  <si>
    <t>Unity Adolescent Community Program</t>
  </si>
  <si>
    <t>Ellen Fleischnick</t>
  </si>
  <si>
    <t>(585)368-4469</t>
  </si>
  <si>
    <t>Mary Mahoney</t>
  </si>
  <si>
    <t>14626-4136</t>
  </si>
  <si>
    <t>1561 Long Pond Road / Suite 130</t>
  </si>
  <si>
    <t>03688199</t>
  </si>
  <si>
    <t>Unity ACM Medical Laboratory, Inc.</t>
  </si>
  <si>
    <t>Alexander van Amerongen</t>
  </si>
  <si>
    <t>02741404</t>
  </si>
  <si>
    <t>Xiaolan Ou</t>
  </si>
  <si>
    <t>(585)442-5320</t>
  </si>
  <si>
    <t>Sara Reid</t>
  </si>
  <si>
    <t>14626-5109</t>
  </si>
  <si>
    <t>101 Canal Landing Boulevard / Suite 8</t>
  </si>
  <si>
    <t>03331188</t>
  </si>
  <si>
    <t>UCVA Medical, LLC</t>
  </si>
  <si>
    <t>Ryan Hoefen</t>
  </si>
  <si>
    <t>02691078</t>
  </si>
  <si>
    <t>Sarah Taylor</t>
  </si>
  <si>
    <t>14618-2663</t>
  </si>
  <si>
    <t>2365 Clinton Avenue South / Suite 100</t>
  </si>
  <si>
    <t>01575268</t>
  </si>
  <si>
    <t>George Pancio</t>
  </si>
  <si>
    <t>01477783</t>
  </si>
  <si>
    <t>Marc Odorisi</t>
  </si>
  <si>
    <t>0187773</t>
  </si>
  <si>
    <t>Maurice Varon</t>
  </si>
  <si>
    <t>02601196</t>
  </si>
  <si>
    <t>Theresa Domagola</t>
  </si>
  <si>
    <t>02541035</t>
  </si>
  <si>
    <t>Matthew Funderburk</t>
  </si>
  <si>
    <t>02523233</t>
  </si>
  <si>
    <t>David Fries</t>
  </si>
  <si>
    <t>02498800</t>
  </si>
  <si>
    <t>Abrar Shah</t>
  </si>
  <si>
    <t>02272457</t>
  </si>
  <si>
    <t>Peter Kringstein</t>
  </si>
  <si>
    <t>02068817</t>
  </si>
  <si>
    <t>Tejan Patel</t>
  </si>
  <si>
    <t>01254053</t>
  </si>
  <si>
    <t>Robert Vannozzi</t>
  </si>
  <si>
    <t>01194150</t>
  </si>
  <si>
    <t>Joan Thomas</t>
  </si>
  <si>
    <t>01088311</t>
  </si>
  <si>
    <t>Daniel Williford</t>
  </si>
  <si>
    <t>(716)898-3106</t>
  </si>
  <si>
    <t>Judy Daniels</t>
  </si>
  <si>
    <t>14215-3098</t>
  </si>
  <si>
    <t>Erie County Medical Center / 462 Grider Street</t>
  </si>
  <si>
    <t>00843747</t>
  </si>
  <si>
    <t>UB Orthopaedic &amp; Sports Medicine</t>
  </si>
  <si>
    <t>James Czyrny</t>
  </si>
  <si>
    <t>(585)266-7560</t>
  </si>
  <si>
    <t>Kathy Morey</t>
  </si>
  <si>
    <t>14621-2726</t>
  </si>
  <si>
    <t>1295 Portland Avenue / Suite 7</t>
  </si>
  <si>
    <t xml:space="preserve">03458835 </t>
  </si>
  <si>
    <t>The Rochester Otolaryngology Group, P.C.</t>
  </si>
  <si>
    <t>Amy Saleh</t>
  </si>
  <si>
    <t>02867554</t>
  </si>
  <si>
    <t>Kevin Kozara</t>
  </si>
  <si>
    <t>02523191</t>
  </si>
  <si>
    <t>Frank Salamone</t>
  </si>
  <si>
    <t>02122425</t>
  </si>
  <si>
    <t>Kelly Reid-Waldock</t>
  </si>
  <si>
    <t>01191271</t>
  </si>
  <si>
    <t>Paul Topf</t>
  </si>
  <si>
    <t>(585)922-5840</t>
  </si>
  <si>
    <t>Gail J. Edwards</t>
  </si>
  <si>
    <t>14625-2661</t>
  </si>
  <si>
    <t>10 Hagen Drive / Suite 310</t>
  </si>
  <si>
    <t>01482948</t>
  </si>
  <si>
    <t>The Plastic Surgery Group of Rochester, LLC</t>
  </si>
  <si>
    <t>Jeffrey Fink</t>
  </si>
  <si>
    <t>01301871</t>
  </si>
  <si>
    <t>Mark Davenport</t>
  </si>
  <si>
    <t>01080262</t>
  </si>
  <si>
    <t>Ralph Pennino</t>
  </si>
  <si>
    <t>(585)922-4840</t>
  </si>
  <si>
    <t>14621-3008</t>
  </si>
  <si>
    <t>1415 Portland Avenue / Suite 245, MOB</t>
  </si>
  <si>
    <t>00787568</t>
  </si>
  <si>
    <t>Timothy O'Connor</t>
  </si>
  <si>
    <t>(585)723-1120</t>
  </si>
  <si>
    <t>Laura Maenza</t>
  </si>
  <si>
    <t>14626-4188</t>
  </si>
  <si>
    <t>1561 Long Pond Road / Suite 302</t>
  </si>
  <si>
    <t>02323311</t>
  </si>
  <si>
    <t>The Nephrology Associates, LLP</t>
  </si>
  <si>
    <t>Sheharyar Khokhar</t>
  </si>
  <si>
    <t>01480386</t>
  </si>
  <si>
    <t>Wajid Choudhry</t>
  </si>
  <si>
    <t>01133320</t>
  </si>
  <si>
    <t>Ala Dahhan</t>
  </si>
  <si>
    <t>00458291</t>
  </si>
  <si>
    <t>Vijay Jain</t>
  </si>
  <si>
    <t>(585) 342-7170</t>
  </si>
  <si>
    <t>Wendy Saetta</t>
  </si>
  <si>
    <t>1445 Portland Avenue / Suite 304</t>
  </si>
  <si>
    <t>00684184</t>
  </si>
  <si>
    <t>The Maxwell Boev Clinic</t>
  </si>
  <si>
    <t>Mary Maxwell</t>
  </si>
  <si>
    <t>James Maxwell</t>
  </si>
  <si>
    <t>(585)342-7170</t>
  </si>
  <si>
    <t>(585)256-3550</t>
  </si>
  <si>
    <t>Michelle Burch</t>
  </si>
  <si>
    <t>14618-2688</t>
  </si>
  <si>
    <t>1065 Senator Keating Boulevard / Suite 240</t>
  </si>
  <si>
    <t>01246524</t>
  </si>
  <si>
    <t>The Head+Neck Center</t>
  </si>
  <si>
    <t>John Coniglio</t>
  </si>
  <si>
    <t>(585)352-3668</t>
  </si>
  <si>
    <t>Danielle</t>
  </si>
  <si>
    <t>14559-1264</t>
  </si>
  <si>
    <t>85 South Union Street / Suite 203</t>
  </si>
  <si>
    <t>005095</t>
  </si>
  <si>
    <t>01684064</t>
  </si>
  <si>
    <t>The Foot Doctor</t>
  </si>
  <si>
    <t>Jeffrey Teibel</t>
  </si>
  <si>
    <t>(585)352-4411</t>
  </si>
  <si>
    <t>Miriam A. Gorre</t>
  </si>
  <si>
    <t>14559-1965</t>
  </si>
  <si>
    <t>21 Union Hill Drive / Suite C</t>
  </si>
  <si>
    <t>00487921</t>
  </si>
  <si>
    <t>Teodoro Mariano</t>
  </si>
  <si>
    <t>(585)637-8580</t>
  </si>
  <si>
    <t>Diane Dupre</t>
  </si>
  <si>
    <t>80 West Avenue / Suite 203</t>
  </si>
  <si>
    <t>02157857</t>
  </si>
  <si>
    <t>Surianarayanan Karthikeyan</t>
  </si>
  <si>
    <t>(585)201-5071</t>
  </si>
  <si>
    <t>80 West Avenue</t>
  </si>
  <si>
    <t>02158703</t>
  </si>
  <si>
    <t>Southern Tier Cardiology, PLLC</t>
  </si>
  <si>
    <t>Syed Asif Shah</t>
  </si>
  <si>
    <t>(585)342-0140</t>
  </si>
  <si>
    <t>Sandy Berger</t>
  </si>
  <si>
    <t>14621-3047</t>
  </si>
  <si>
    <t>1415 Portland Avenue / Suite 155</t>
  </si>
  <si>
    <t>07452804</t>
  </si>
  <si>
    <t>Rochester Surgical Associates, P.C.</t>
  </si>
  <si>
    <t>Alexander Kurchin</t>
  </si>
  <si>
    <t>(585)241-1484</t>
  </si>
  <si>
    <t>Brenda</t>
  </si>
  <si>
    <t>14620-3005</t>
  </si>
  <si>
    <t>03535311</t>
  </si>
  <si>
    <t>Rochester Psychiatric Center</t>
  </si>
  <si>
    <t>Susan Bailey</t>
  </si>
  <si>
    <t>(585)248-9170</t>
  </si>
  <si>
    <t>Jeffrey Lamica</t>
  </si>
  <si>
    <t>14625-2812</t>
  </si>
  <si>
    <t>200 Linden Oaks Drive / Suite 100</t>
  </si>
  <si>
    <t>00256286</t>
  </si>
  <si>
    <t>Rochester Pain Management</t>
  </si>
  <si>
    <t>Hossein Hadian</t>
  </si>
  <si>
    <t>(585)467-1643</t>
  </si>
  <si>
    <t>Kara Horvath</t>
  </si>
  <si>
    <t>Parnall Office Building / 1445 Portland Avenue, Suite 306</t>
  </si>
  <si>
    <t>03023741</t>
  </si>
  <si>
    <t>Rochester Neurosurgery Partners</t>
  </si>
  <si>
    <t>Babak Jahromi</t>
  </si>
  <si>
    <t>02911695</t>
  </si>
  <si>
    <t>Pierre Girgis</t>
  </si>
  <si>
    <t>03116543</t>
  </si>
  <si>
    <t>Andrew Wensel</t>
  </si>
  <si>
    <t>03290888</t>
  </si>
  <si>
    <t>Laurie Vaccarelli</t>
  </si>
  <si>
    <t>02572787</t>
  </si>
  <si>
    <t>G. Edward Vates</t>
  </si>
  <si>
    <t>02460002</t>
  </si>
  <si>
    <t>Kathleen McIntosh</t>
  </si>
  <si>
    <t>01251394</t>
  </si>
  <si>
    <t>Howard Silberstein</t>
  </si>
  <si>
    <t>01212082</t>
  </si>
  <si>
    <t>Webster Pilcher</t>
  </si>
  <si>
    <t>(585) 461-5940</t>
  </si>
  <si>
    <t>14620-4191</t>
  </si>
  <si>
    <t>125 Lattimore Road / Suite 200</t>
  </si>
  <si>
    <t>00832173</t>
  </si>
  <si>
    <t>Rochester Gynecologic &amp; Obstetric Associates, P.C.</t>
  </si>
  <si>
    <t>Stephan Sanko</t>
  </si>
  <si>
    <t>(585)922-4715</t>
  </si>
  <si>
    <t>Mary Carol Snyder</t>
  </si>
  <si>
    <t>14621-3022</t>
  </si>
  <si>
    <t>1415 Portland Avenue / Suite 245</t>
  </si>
  <si>
    <t>Rochester General Hospital Department of Surgery</t>
  </si>
  <si>
    <t>Joel Yellin</t>
  </si>
  <si>
    <t>00694197</t>
  </si>
  <si>
    <t>Marguerite Dynski</t>
  </si>
  <si>
    <t>(585)922-3860</t>
  </si>
  <si>
    <t>14621-3095</t>
  </si>
  <si>
    <t>Surgical Intensive Care Unit / 1425 Portland Avenue</t>
  </si>
  <si>
    <t>01865425</t>
  </si>
  <si>
    <t>James Szalados</t>
  </si>
  <si>
    <t>(585)227-1080</t>
  </si>
  <si>
    <t>Nancy Werner</t>
  </si>
  <si>
    <t>1561 Long Pond Road / Suite 308</t>
  </si>
  <si>
    <t>00463401</t>
  </si>
  <si>
    <t>Rochester Gastroenterology Associates, LLP</t>
  </si>
  <si>
    <t>Tarun Kothari</t>
  </si>
  <si>
    <t>00221228</t>
  </si>
  <si>
    <t>Ari Chodos</t>
  </si>
  <si>
    <t>(585)453-7760</t>
  </si>
  <si>
    <t>Jean Messina</t>
  </si>
  <si>
    <t>1561 Long Pond Road / Suite 410</t>
  </si>
  <si>
    <t>01630579</t>
  </si>
  <si>
    <t>Rochester Fertility Care, P.C.</t>
  </si>
  <si>
    <t>M. Jamil Mroueh</t>
  </si>
  <si>
    <t>(585)244-0332</t>
  </si>
  <si>
    <t>14618-5646</t>
  </si>
  <si>
    <t>2301 Lac deVille Boulevard</t>
  </si>
  <si>
    <t>01006275</t>
  </si>
  <si>
    <t>Rochester Colon-Rectal Surgeons, P.C.</t>
  </si>
  <si>
    <t>Dennis Asselin</t>
  </si>
  <si>
    <t>02551077</t>
  </si>
  <si>
    <t>Kyle Williams</t>
  </si>
  <si>
    <t>00903140</t>
  </si>
  <si>
    <t>Robert Olsen</t>
  </si>
  <si>
    <t>(585)244-5670</t>
  </si>
  <si>
    <t>Kristin Coon</t>
  </si>
  <si>
    <t>14620-4155</t>
  </si>
  <si>
    <t>125 Lattimore Road / Suite 270</t>
  </si>
  <si>
    <t>02687781</t>
  </si>
  <si>
    <t>Steven Ognibene</t>
  </si>
  <si>
    <t>01074184</t>
  </si>
  <si>
    <t>Stephen Rauh</t>
  </si>
  <si>
    <t>02208799</t>
  </si>
  <si>
    <t>Asim Farid</t>
  </si>
  <si>
    <t>02049452</t>
  </si>
  <si>
    <t>Marie Bianchi</t>
  </si>
  <si>
    <t>(585)266-8401</t>
  </si>
  <si>
    <t>14621-2713</t>
  </si>
  <si>
    <t>1255 Portland Avenue / Third Floor</t>
  </si>
  <si>
    <t>Mary Lou O'Neill</t>
  </si>
  <si>
    <t>(585)225-5420</t>
  </si>
  <si>
    <t>14626-4605</t>
  </si>
  <si>
    <t>121 Erie Canal Drive / Suite B</t>
  </si>
  <si>
    <t>01740234</t>
  </si>
  <si>
    <t>(585)242-9450</t>
  </si>
  <si>
    <t>Katrina Karas</t>
  </si>
  <si>
    <t>14625-2658</t>
  </si>
  <si>
    <t>30 Hagen Drive / Suite 100</t>
  </si>
  <si>
    <t>02066071</t>
  </si>
  <si>
    <t>Rochester Cardiopulmonary Group, P.C.</t>
  </si>
  <si>
    <t>Mark Hamer</t>
  </si>
  <si>
    <t>01245830</t>
  </si>
  <si>
    <t>Thomas Stuver</t>
  </si>
  <si>
    <t>(585)334-5560</t>
  </si>
  <si>
    <t>Rachel Recino, R.N.</t>
  </si>
  <si>
    <t>14623-4273</t>
  </si>
  <si>
    <t>400 Red Creek Drive / Suite 120</t>
  </si>
  <si>
    <t>03137735</t>
  </si>
  <si>
    <t>Rochester Brain &amp; Spine Neurosurgery</t>
  </si>
  <si>
    <t>Christie McMorrow</t>
  </si>
  <si>
    <t>02360718</t>
  </si>
  <si>
    <t>Clifford Ameduri</t>
  </si>
  <si>
    <t>01988554</t>
  </si>
  <si>
    <t>Seth Zeidman</t>
  </si>
  <si>
    <t>(585)256-1330</t>
  </si>
  <si>
    <t>Westfall Surgery Center / 1065 Senator Keating Boulevard</t>
  </si>
  <si>
    <t>01347548</t>
  </si>
  <si>
    <t>Rochester Ambulatory Anesthesiology Medicine, PLLC</t>
  </si>
  <si>
    <t>James Mercuri</t>
  </si>
  <si>
    <t>01039270</t>
  </si>
  <si>
    <t>W. Neil Ambrosini</t>
  </si>
  <si>
    <t>(585)458-2160</t>
  </si>
  <si>
    <t>Sheila Lennox</t>
  </si>
  <si>
    <t>14624-1379</t>
  </si>
  <si>
    <t>2735 Buffalo Road / Suite 3</t>
  </si>
  <si>
    <t>01350150</t>
  </si>
  <si>
    <t>Robert Dixon-Gordon</t>
  </si>
  <si>
    <t>(585)225-1700</t>
  </si>
  <si>
    <t>Stacie Bridge</t>
  </si>
  <si>
    <t>14626-3249</t>
  </si>
  <si>
    <t>3101 Ridge Road West / Building C</t>
  </si>
  <si>
    <t>02965873</t>
  </si>
  <si>
    <t>Ridgewood Med-Peds</t>
  </si>
  <si>
    <t>Susan Kindel</t>
  </si>
  <si>
    <t>02865956</t>
  </si>
  <si>
    <t>Kristi Cowell</t>
  </si>
  <si>
    <t>01985991</t>
  </si>
  <si>
    <t>Lisa Smith</t>
  </si>
  <si>
    <t>(585) 225-1700</t>
  </si>
  <si>
    <t>00571393</t>
  </si>
  <si>
    <t>John Chamberlain</t>
  </si>
  <si>
    <t>(585)244-4510</t>
  </si>
  <si>
    <t>Caroline Gagnier</t>
  </si>
  <si>
    <t>14618-1628</t>
  </si>
  <si>
    <t>900 Winton Road South</t>
  </si>
  <si>
    <t>00714618</t>
  </si>
  <si>
    <t>Richard Gagnier</t>
  </si>
  <si>
    <t>(585) 442-3411</t>
  </si>
  <si>
    <t>Karen Mulley</t>
  </si>
  <si>
    <t>14620-4648</t>
  </si>
  <si>
    <t>160 Sawgrass Drive / Suite 200</t>
  </si>
  <si>
    <t>02982621</t>
  </si>
  <si>
    <t>Retina Associates of Western NY, P.C.</t>
  </si>
  <si>
    <t>Edward Hall</t>
  </si>
  <si>
    <t>02688324</t>
  </si>
  <si>
    <t>Brian Connolly</t>
  </si>
  <si>
    <t>(585)442-3411</t>
  </si>
  <si>
    <t>01203245</t>
  </si>
  <si>
    <t>Steven Rose</t>
  </si>
  <si>
    <t>00895309</t>
  </si>
  <si>
    <t>Ernest Guillet</t>
  </si>
  <si>
    <t>(585)321-0110</t>
  </si>
  <si>
    <t>Marla Breton</t>
  </si>
  <si>
    <t>14623-4262</t>
  </si>
  <si>
    <t>125 Red Creek Drive / Suite 205</t>
  </si>
  <si>
    <t>01654484</t>
  </si>
  <si>
    <t>Red Creek Orthopaedics, P.C.</t>
  </si>
  <si>
    <t>Luke Loveys</t>
  </si>
  <si>
    <t>01604984</t>
  </si>
  <si>
    <t>Terrance Daino</t>
  </si>
  <si>
    <t>(585)594-5008</t>
  </si>
  <si>
    <t>14514-1024</t>
  </si>
  <si>
    <t>North Chili</t>
  </si>
  <si>
    <t>4415 Buffalo Road / Suite 3</t>
  </si>
  <si>
    <t>00456982</t>
  </si>
  <si>
    <t>Rainbow Medical Home Pediatrics</t>
  </si>
  <si>
    <t>Piush Sharma</t>
  </si>
  <si>
    <t>(585)922-4031</t>
  </si>
  <si>
    <t>Patricia Herrington</t>
  </si>
  <si>
    <t>1425 Portland Avenue / Box 233</t>
  </si>
  <si>
    <t>01246840</t>
  </si>
  <si>
    <t>Radiation Oncology of Rochester, PLLC</t>
  </si>
  <si>
    <t>Meri Atanas</t>
  </si>
  <si>
    <t>(585) 244-1000</t>
  </si>
  <si>
    <t>Denise Stinardo</t>
  </si>
  <si>
    <t>14607-2216</t>
  </si>
  <si>
    <t>973 East Avenue / Suite 100</t>
  </si>
  <si>
    <t>01795326</t>
  </si>
  <si>
    <t>Quatela Center for Plastic Surgery</t>
  </si>
  <si>
    <t>William Koenig</t>
  </si>
  <si>
    <t>00698568</t>
  </si>
  <si>
    <t>Vito Quatela</t>
  </si>
  <si>
    <t>(585)244-1000</t>
  </si>
  <si>
    <t>(585)266-3300</t>
  </si>
  <si>
    <t>Robin Levitt</t>
  </si>
  <si>
    <t>1299 Portland Avenue / Suite 16</t>
  </si>
  <si>
    <t>01430097</t>
  </si>
  <si>
    <t>Portland Orthopaedic Associates, LLC</t>
  </si>
  <si>
    <t>Michael Niles</t>
  </si>
  <si>
    <t>(585)342-8700</t>
  </si>
  <si>
    <t>Nancy Crawley-Office Manager</t>
  </si>
  <si>
    <t>1255 Portland Avenue / Suite 4</t>
  </si>
  <si>
    <t>003121</t>
  </si>
  <si>
    <t>00622495</t>
  </si>
  <si>
    <t>Podiatry Associates of Rochester, LLP</t>
  </si>
  <si>
    <t>Robert Russo</t>
  </si>
  <si>
    <t>(585)486-0600</t>
  </si>
  <si>
    <t>125 Red Creek Drive / Suite 101</t>
  </si>
  <si>
    <t>01565562</t>
  </si>
  <si>
    <t>Pluta Cancer Center</t>
  </si>
  <si>
    <t>Jan Dombrowski</t>
  </si>
  <si>
    <t>(585)225-2610</t>
  </si>
  <si>
    <t>Paul Burke</t>
  </si>
  <si>
    <t>14612-2349</t>
  </si>
  <si>
    <t>353 Island Cottage Road</t>
  </si>
  <si>
    <t>02370170</t>
  </si>
  <si>
    <t>Parkway Pediatrics &amp; Adolescent Medicine, LLC</t>
  </si>
  <si>
    <t>Barbara E. Miller Wedig</t>
  </si>
  <si>
    <t>00355266</t>
  </si>
  <si>
    <t>Cheryl Kame</t>
  </si>
  <si>
    <t>02832662</t>
  </si>
  <si>
    <t>Tracy Maier</t>
  </si>
  <si>
    <t>01685212</t>
  </si>
  <si>
    <t>Gretchen Smith-Burke</t>
  </si>
  <si>
    <t>01206422</t>
  </si>
  <si>
    <t>Timothy Hessert</t>
  </si>
  <si>
    <t>(585)598-8562</t>
  </si>
  <si>
    <t>Karyn Rogerson</t>
  </si>
  <si>
    <t>14526-1756</t>
  </si>
  <si>
    <t>2212 Penfield Road / Suite 200</t>
  </si>
  <si>
    <t>Panorama Internal Medicine Group</t>
  </si>
  <si>
    <t>Susan Wegman</t>
  </si>
  <si>
    <t>(585)544-2474</t>
  </si>
  <si>
    <t>Ihor R. Trojan + Grace Kane</t>
  </si>
  <si>
    <t>1415 Portland Avenue / Suite 350</t>
  </si>
  <si>
    <t>00464008</t>
  </si>
  <si>
    <t>Oscar DeCastro</t>
  </si>
  <si>
    <t>(585)723-2842</t>
  </si>
  <si>
    <t>Melanie DiLalla</t>
  </si>
  <si>
    <t>14626-4114</t>
  </si>
  <si>
    <t>2410 Ridgeway Avenue</t>
  </si>
  <si>
    <t>01108910</t>
  </si>
  <si>
    <t>Orthopaedic Associates of Rochester, P.C.</t>
  </si>
  <si>
    <t>Raymond Stefanich</t>
  </si>
  <si>
    <t>(585)396-4363</t>
  </si>
  <si>
    <t>14424-9505</t>
  </si>
  <si>
    <t>06000233378</t>
  </si>
  <si>
    <t>Jessica Norton</t>
  </si>
  <si>
    <t>(585)594-9200</t>
  </si>
  <si>
    <t>Betty Kryk</t>
  </si>
  <si>
    <t>14514-1099</t>
  </si>
  <si>
    <t>4415 Buffalo Road / Suite 1B</t>
  </si>
  <si>
    <t>01299756</t>
  </si>
  <si>
    <t>Ogden Pediatrics</t>
  </si>
  <si>
    <t>Charles Bruehl</t>
  </si>
  <si>
    <t>01208364</t>
  </si>
  <si>
    <t>Mark Klier</t>
  </si>
  <si>
    <t>(585)244-2580</t>
  </si>
  <si>
    <t>Paul Domagola</t>
  </si>
  <si>
    <t>14618-2680</t>
  </si>
  <si>
    <t>919 Westfall Road / Suite A205</t>
  </si>
  <si>
    <t>01200751</t>
  </si>
  <si>
    <t>OcuSight Eye Care Center</t>
  </si>
  <si>
    <t>Donald Tingley</t>
  </si>
  <si>
    <t>01629414</t>
  </si>
  <si>
    <t>Andrew Goodfriend</t>
  </si>
  <si>
    <t>01040477</t>
  </si>
  <si>
    <t>Paul Rosenberg</t>
  </si>
  <si>
    <t>(585)225-7060</t>
  </si>
  <si>
    <t>14612-1349</t>
  </si>
  <si>
    <t>2 Greece Center Drive</t>
  </si>
  <si>
    <t>00887729</t>
  </si>
  <si>
    <t>Richard Seeger</t>
  </si>
  <si>
    <t>(585)872-1300</t>
  </si>
  <si>
    <t>14580-2907</t>
  </si>
  <si>
    <t>1015 Ridge Road</t>
  </si>
  <si>
    <t>(585)426-9930</t>
  </si>
  <si>
    <t>Cheryl Snider</t>
  </si>
  <si>
    <t>14624-3403</t>
  </si>
  <si>
    <t>501 Beahan Road</t>
  </si>
  <si>
    <t>00705000</t>
  </si>
  <si>
    <t>Neeta Rekhi</t>
  </si>
  <si>
    <t>(585)442-1420</t>
  </si>
  <si>
    <t>Mary Ann Oglesby</t>
  </si>
  <si>
    <t>14618-1417</t>
  </si>
  <si>
    <t>1644 Monroe Avenue</t>
  </si>
  <si>
    <t>00463956</t>
  </si>
  <si>
    <t>Monroe Eye Care</t>
  </si>
  <si>
    <t>Arnold Shapiro</t>
  </si>
  <si>
    <t>(585)225-0313</t>
  </si>
  <si>
    <t>Ming Huang</t>
  </si>
  <si>
    <t>1561 Long Pond Road / Suite 311</t>
  </si>
  <si>
    <t>00458306</t>
  </si>
  <si>
    <t>Milch Huang</t>
  </si>
  <si>
    <t>(585)426-1470</t>
  </si>
  <si>
    <t>Christine McMullen</t>
  </si>
  <si>
    <t>505 Beahan Road</t>
  </si>
  <si>
    <t>01089129</t>
  </si>
  <si>
    <t>Michael McMullen</t>
  </si>
  <si>
    <t>(585)473-5051</t>
  </si>
  <si>
    <t>Marlene Gotham</t>
  </si>
  <si>
    <t>14618-2664</t>
  </si>
  <si>
    <t>2225 Clinton Avenue South</t>
  </si>
  <si>
    <t>005907</t>
  </si>
  <si>
    <t>02583255</t>
  </si>
  <si>
    <t>Metro FootCare Associates, LLP</t>
  </si>
  <si>
    <t>Ishali Bhatia</t>
  </si>
  <si>
    <t>006156</t>
  </si>
  <si>
    <t>02809649</t>
  </si>
  <si>
    <t>Michael Gruttadauria</t>
  </si>
  <si>
    <t>(585)723-3630</t>
  </si>
  <si>
    <t>14626-2801</t>
  </si>
  <si>
    <t>2300 Ridge Road West / Suite 202</t>
  </si>
  <si>
    <t>005349</t>
  </si>
  <si>
    <t>01789362</t>
  </si>
  <si>
    <t>David High</t>
  </si>
  <si>
    <t>(585)787-2240</t>
  </si>
  <si>
    <t>14580-1957</t>
  </si>
  <si>
    <t>2000 Empire Boulevard / Suite 200</t>
  </si>
  <si>
    <t>004432</t>
  </si>
  <si>
    <t>01527206</t>
  </si>
  <si>
    <t>Pearce Sloan</t>
  </si>
  <si>
    <t>(585)247-1777</t>
  </si>
  <si>
    <t>Kathy Vess</t>
  </si>
  <si>
    <t>14606-4057</t>
  </si>
  <si>
    <t>1770 Long Pond Road / Suite 103</t>
  </si>
  <si>
    <t>01304443</t>
  </si>
  <si>
    <t>Mark B. Reifenstein, M.D.Family Medicine</t>
  </si>
  <si>
    <t>Mark Reifenstein</t>
  </si>
  <si>
    <t>(585)292-5170</t>
  </si>
  <si>
    <t>Patricia Naassana</t>
  </si>
  <si>
    <t>14623-1608</t>
  </si>
  <si>
    <t>484 White Spruce Boulevard</t>
  </si>
  <si>
    <t>01084546</t>
  </si>
  <si>
    <t>M. Raymond Naassana</t>
  </si>
  <si>
    <t>(585)342-2410</t>
  </si>
  <si>
    <t>Jennifer Kern</t>
  </si>
  <si>
    <t>14609-1746</t>
  </si>
  <si>
    <t>2619 Culver Road / Suite 2A</t>
  </si>
  <si>
    <t>01422691</t>
  </si>
  <si>
    <t>M. Gordon Whitbeck</t>
  </si>
  <si>
    <t>(585)225-0950</t>
  </si>
  <si>
    <t>Teri Peters, Office Manager</t>
  </si>
  <si>
    <t>14606-4070</t>
  </si>
  <si>
    <t>3 Saredon Place / Suite 100</t>
  </si>
  <si>
    <t>02750443</t>
  </si>
  <si>
    <t>Lifetime Care Hospice</t>
  </si>
  <si>
    <t>Mathew Empie</t>
  </si>
  <si>
    <t>Elizabeth O'Brien</t>
  </si>
  <si>
    <t>(585) 225-0950</t>
  </si>
  <si>
    <t>01809663</t>
  </si>
  <si>
    <t>Diana Williams</t>
  </si>
  <si>
    <t>01507024</t>
  </si>
  <si>
    <t>Sarah Leddy</t>
  </si>
  <si>
    <t>01254824</t>
  </si>
  <si>
    <t>Mary Anne Kiernan</t>
  </si>
  <si>
    <t>00838284</t>
  </si>
  <si>
    <t>James Wood</t>
  </si>
  <si>
    <t>(585)214-1000</t>
  </si>
  <si>
    <t>Mary Seccombe</t>
  </si>
  <si>
    <t>14623-2905</t>
  </si>
  <si>
    <t>00531508</t>
  </si>
  <si>
    <t>(585)225-0910</t>
  </si>
  <si>
    <t>J. Cowan</t>
  </si>
  <si>
    <t>14612-3728</t>
  </si>
  <si>
    <t>2100 Latta Road</t>
  </si>
  <si>
    <t xml:space="preserve">02871098 </t>
  </si>
  <si>
    <t>Frank Sumner</t>
  </si>
  <si>
    <t>(585)426-9278</t>
  </si>
  <si>
    <t>Grace Kane</t>
  </si>
  <si>
    <t>00450853</t>
  </si>
  <si>
    <t>Kenneth Davidson</t>
  </si>
  <si>
    <t>(585)387-9874</t>
  </si>
  <si>
    <t>14534-1083</t>
  </si>
  <si>
    <t>23 Rynder Cup Circle</t>
  </si>
  <si>
    <t>02283329</t>
  </si>
  <si>
    <t>Kamini Jagdish</t>
  </si>
  <si>
    <t>(585)473-3730</t>
  </si>
  <si>
    <t>14618-3994</t>
  </si>
  <si>
    <t>2000 Winton Road South / Building 4, Suite 303</t>
  </si>
  <si>
    <t>00454628</t>
  </si>
  <si>
    <t>John McIntyre</t>
  </si>
  <si>
    <t>(585)244-8110</t>
  </si>
  <si>
    <t>Sharon Stein</t>
  </si>
  <si>
    <t>14626-4057</t>
  </si>
  <si>
    <t>1770 Long Pond Road / Suite 101</t>
  </si>
  <si>
    <t>01411783</t>
  </si>
  <si>
    <t>John Cannon</t>
  </si>
  <si>
    <t>(585)218-0072</t>
  </si>
  <si>
    <t>14534-4564</t>
  </si>
  <si>
    <t>135 Sully's Trail / Suite 5</t>
  </si>
  <si>
    <t>03061314</t>
  </si>
  <si>
    <t>Jennifer Gargano</t>
  </si>
  <si>
    <t>(585)225-5883</t>
  </si>
  <si>
    <t>Susan DeRoo</t>
  </si>
  <si>
    <t>14626-4601</t>
  </si>
  <si>
    <t>90 Erie Canal Drive</t>
  </si>
  <si>
    <t xml:space="preserve">001821356 </t>
  </si>
  <si>
    <t>Jamison Eye Care</t>
  </si>
  <si>
    <t>Michele Jamison</t>
  </si>
  <si>
    <t>(585)266-0310</t>
  </si>
  <si>
    <t>Pat Schaeffer</t>
  </si>
  <si>
    <t>14617-3544</t>
  </si>
  <si>
    <t>485 Titus Avenue / Suite F</t>
  </si>
  <si>
    <t>03385462</t>
  </si>
  <si>
    <t>Irondequoit Pediatrics, PLLC</t>
  </si>
  <si>
    <t>Lee Edwards</t>
  </si>
  <si>
    <t>(585)338-2530</t>
  </si>
  <si>
    <t>Michael</t>
  </si>
  <si>
    <t>485 Titus Avenue / Suite H</t>
  </si>
  <si>
    <t>Irondequoit Internal Medicine, LLC</t>
  </si>
  <si>
    <t>Larisa Khishchenko</t>
  </si>
  <si>
    <t>(585)475-8700</t>
  </si>
  <si>
    <t>Sue Joynson</t>
  </si>
  <si>
    <t>14623-1618</t>
  </si>
  <si>
    <t>211 White Spruce Boulevard / Suite A</t>
  </si>
  <si>
    <t>03083832</t>
  </si>
  <si>
    <t>Interlakes Oncology and Hematology, P.C.</t>
  </si>
  <si>
    <t>Jessica Kleiner</t>
  </si>
  <si>
    <t>02769937</t>
  </si>
  <si>
    <t>Dirk Bernold</t>
  </si>
  <si>
    <t>(585)475-8500</t>
  </si>
  <si>
    <t>02169120</t>
  </si>
  <si>
    <t>Alexander Solky</t>
  </si>
  <si>
    <t>01274533</t>
  </si>
  <si>
    <t>James Fetten</t>
  </si>
  <si>
    <t>(585)453-2700</t>
  </si>
  <si>
    <t>00454600</t>
  </si>
  <si>
    <t>Robert Asbury</t>
  </si>
  <si>
    <t>(888) 647-5979</t>
  </si>
  <si>
    <t>Tanya Thomas</t>
  </si>
  <si>
    <t>12603-6443</t>
  </si>
  <si>
    <t>Poughkeepsie</t>
  </si>
  <si>
    <t>695 Dutchess Turnpike / Suite 105</t>
  </si>
  <si>
    <t>01012360</t>
  </si>
  <si>
    <t>Imaging On Call, LLC</t>
  </si>
  <si>
    <t>Lesly Benodin</t>
  </si>
  <si>
    <t>00190063</t>
  </si>
  <si>
    <t>John Quintas</t>
  </si>
  <si>
    <t>(888)647-5979</t>
  </si>
  <si>
    <t>(585)436-1620</t>
  </si>
  <si>
    <t>Lucille Palozzi</t>
  </si>
  <si>
    <t>14624-1337</t>
  </si>
  <si>
    <t>2735 Buffalo Road / Suite 1</t>
  </si>
  <si>
    <t>03118870</t>
  </si>
  <si>
    <t>Hwaok Kim</t>
  </si>
  <si>
    <t>(585)624-2121</t>
  </si>
  <si>
    <t>Joyce Geary</t>
  </si>
  <si>
    <t>14472-1198</t>
  </si>
  <si>
    <t>Honeoye Falls</t>
  </si>
  <si>
    <t>23 Ontario Street</t>
  </si>
  <si>
    <t>00825618</t>
  </si>
  <si>
    <t>Honeoye Valley Family Practice, LLP</t>
  </si>
  <si>
    <t>Lisa Gambino</t>
  </si>
  <si>
    <t>(585)392-9100</t>
  </si>
  <si>
    <t>Kathy Blackburn</t>
  </si>
  <si>
    <t>14468-1333</t>
  </si>
  <si>
    <t>Hilton</t>
  </si>
  <si>
    <t>279 East Avenue</t>
  </si>
  <si>
    <t>01777619</t>
  </si>
  <si>
    <t>Hilton Health Care, P.C.</t>
  </si>
  <si>
    <t>Mark Sarnov</t>
  </si>
  <si>
    <t>01770685</t>
  </si>
  <si>
    <t>Nilsa Martinez</t>
  </si>
  <si>
    <t>01041721</t>
  </si>
  <si>
    <t>Benson Zoghlin</t>
  </si>
  <si>
    <t>00103991</t>
  </si>
  <si>
    <t>Robert Blackburn</t>
  </si>
  <si>
    <t>(585)436-3462</t>
  </si>
  <si>
    <t>2652 Ridgeway Avenue</t>
  </si>
  <si>
    <t>02127815</t>
  </si>
  <si>
    <t>Hildebrandt Hospice Care Center</t>
  </si>
  <si>
    <t>Cheryl Williams</t>
  </si>
  <si>
    <t>(585)234-4081</t>
  </si>
  <si>
    <t>14610-1665</t>
  </si>
  <si>
    <t>1441 East Avenue / Suite 107</t>
  </si>
  <si>
    <t>01728409</t>
  </si>
  <si>
    <t>Health Perspective Consultations</t>
  </si>
  <si>
    <t>Maria Mastrosimone</t>
  </si>
  <si>
    <t>(585)641-0141</t>
  </si>
  <si>
    <t>Vicki Etzel</t>
  </si>
  <si>
    <t>14625-2659</t>
  </si>
  <si>
    <t>10 Hagen Drive / Suite 210</t>
  </si>
  <si>
    <t>02404819</t>
  </si>
  <si>
    <t>Hand Surgery Associates, LLP</t>
  </si>
  <si>
    <t>Karl Michalko</t>
  </si>
  <si>
    <t>Peter Ronchetti</t>
  </si>
  <si>
    <t>02253152</t>
  </si>
  <si>
    <t>Jeanne Del Signore</t>
  </si>
  <si>
    <t>01141226</t>
  </si>
  <si>
    <t>(585)442-1110</t>
  </si>
  <si>
    <t>Neyssa Arzuaga</t>
  </si>
  <si>
    <t>14618-2609</t>
  </si>
  <si>
    <t>980 Westfall Road / Suite 127</t>
  </si>
  <si>
    <t>02553175</t>
  </si>
  <si>
    <t>Haben Practice for Voice &amp; Laryngeal Laser Surgery, PLLC</t>
  </si>
  <si>
    <t>Michael Haben</t>
  </si>
  <si>
    <t>(585)442-8020</t>
  </si>
  <si>
    <t>Debbie Bray</t>
  </si>
  <si>
    <t>125 Lattimore Road / Suite 258</t>
  </si>
  <si>
    <t>00971366</t>
  </si>
  <si>
    <t>Gynecologic Oncology Associates, P.C.</t>
  </si>
  <si>
    <t>Brent DuBeshter</t>
  </si>
  <si>
    <t>00883445</t>
  </si>
  <si>
    <t>Cynthia Angel</t>
  </si>
  <si>
    <t>(585)922-4496</t>
  </si>
  <si>
    <t>14621-3039</t>
  </si>
  <si>
    <t>Rochester General Health System / 1415 Portland Avenue, Suite 220</t>
  </si>
  <si>
    <t>02253134</t>
  </si>
  <si>
    <t>GYN Oncology Services</t>
  </si>
  <si>
    <t>Eugene Toy</t>
  </si>
  <si>
    <t>(585)343-4555</t>
  </si>
  <si>
    <t>Annette</t>
  </si>
  <si>
    <t>14020-3137</t>
  </si>
  <si>
    <t>36 Ellicott Street / Suite 2</t>
  </si>
  <si>
    <t>00591593</t>
  </si>
  <si>
    <t>Guthinger-Madeb, M.D.'s, P.C.</t>
  </si>
  <si>
    <t>William Guthinger</t>
  </si>
  <si>
    <t>(585)719-9600</t>
  </si>
  <si>
    <t>Gail Pluknette</t>
  </si>
  <si>
    <t>14626-3919</t>
  </si>
  <si>
    <t>730 Weiland Road</t>
  </si>
  <si>
    <t>01523748-09</t>
  </si>
  <si>
    <t>Greece Dermatological Associates, P.C.</t>
  </si>
  <si>
    <t>Walter Brooks</t>
  </si>
  <si>
    <t>08143066</t>
  </si>
  <si>
    <t>Patrick Condry</t>
  </si>
  <si>
    <t>(585)295-5476</t>
  </si>
  <si>
    <t>Al Campagna</t>
  </si>
  <si>
    <t>30 Hagen Drive / Suite 220</t>
  </si>
  <si>
    <t>01685152</t>
  </si>
  <si>
    <t>Greater Rochester Orthopaedics, P.C.</t>
  </si>
  <si>
    <t>Paul Peartree</t>
  </si>
  <si>
    <t>00608902</t>
  </si>
  <si>
    <t>Gary Tebor</t>
  </si>
  <si>
    <t>(585)865-1110</t>
  </si>
  <si>
    <t>Blaise Ragusa</t>
  </si>
  <si>
    <t>14615-1537</t>
  </si>
  <si>
    <t>1401 Stone Road / Suite 201</t>
  </si>
  <si>
    <t>01665190</t>
  </si>
  <si>
    <t>Greater Rochester Internal Medicine</t>
  </si>
  <si>
    <t>Anthony Ragusa</t>
  </si>
  <si>
    <t>(585)454-6720</t>
  </si>
  <si>
    <t>Deborah Scialpa</t>
  </si>
  <si>
    <t>14618-2623</t>
  </si>
  <si>
    <t>2235 Clinton Avenue South</t>
  </si>
  <si>
    <t>02565231</t>
  </si>
  <si>
    <t>Greater Rochester Breast Surgery</t>
  </si>
  <si>
    <t>Ann Olzinski-Kunze</t>
  </si>
  <si>
    <t>00718956</t>
  </si>
  <si>
    <t>Ruth Hetland</t>
  </si>
  <si>
    <t>(585)235-2250</t>
  </si>
  <si>
    <t>Michelle Preston</t>
  </si>
  <si>
    <t>14619-1147</t>
  </si>
  <si>
    <t>340 Arnett Boulevard</t>
  </si>
  <si>
    <t>00480240</t>
  </si>
  <si>
    <t>Grace Family Medicine</t>
  </si>
  <si>
    <t>William Morehouse</t>
  </si>
  <si>
    <t>(585)247-5560</t>
  </si>
  <si>
    <t>Tina Ruck</t>
  </si>
  <si>
    <t>519 Beahan Road</t>
  </si>
  <si>
    <t>00639670</t>
  </si>
  <si>
    <t>Gopiram Pansari</t>
  </si>
  <si>
    <t>(585)442-4940</t>
  </si>
  <si>
    <t>14607-2711</t>
  </si>
  <si>
    <t>209 South Goodman Street</t>
  </si>
  <si>
    <t>00481874</t>
  </si>
  <si>
    <t>Geriatric Urology Associates of Rochester</t>
  </si>
  <si>
    <t>P. Miller Ashman</t>
  </si>
  <si>
    <t>(585)720-8880</t>
  </si>
  <si>
    <t>Mary D. Ryan</t>
  </si>
  <si>
    <t>1561 Long Pond Road / Suite 316</t>
  </si>
  <si>
    <t>090175</t>
  </si>
  <si>
    <t>00617996</t>
  </si>
  <si>
    <t>Gerald Ryan</t>
  </si>
  <si>
    <t>(585)454-6610</t>
  </si>
  <si>
    <t>Katie Milne</t>
  </si>
  <si>
    <t>14618-2628</t>
  </si>
  <si>
    <t>919 Westfall Road / Suite B-100</t>
  </si>
  <si>
    <t>00446337</t>
  </si>
  <si>
    <t>Genesee Vascular Lab, Inc.</t>
  </si>
  <si>
    <t>Thomas Penn</t>
  </si>
  <si>
    <t>(585)383-8830</t>
  </si>
  <si>
    <t>Linda Bauer</t>
  </si>
  <si>
    <t>14625-2814</t>
  </si>
  <si>
    <t>360 Linden Oaks / Suite 300</t>
  </si>
  <si>
    <t xml:space="preserve">02507817 </t>
  </si>
  <si>
    <t>Genesee Surgical Associates, P.C.</t>
  </si>
  <si>
    <t>Victoria Nugent</t>
  </si>
  <si>
    <t>03604684</t>
  </si>
  <si>
    <t>Matthew Schiralli</t>
  </si>
  <si>
    <t>02877943</t>
  </si>
  <si>
    <t>David Burns</t>
  </si>
  <si>
    <t>02784554</t>
  </si>
  <si>
    <t>Brian Watkins</t>
  </si>
  <si>
    <t>01512523</t>
  </si>
  <si>
    <t>Robert Tripp</t>
  </si>
  <si>
    <t>01142525</t>
  </si>
  <si>
    <t>Christopher Caldwell</t>
  </si>
  <si>
    <t>(585)426-4460</t>
  </si>
  <si>
    <t>Cheryl Honan</t>
  </si>
  <si>
    <t>14606-5743</t>
  </si>
  <si>
    <t>2211 Lyell Avenue / Suite 103</t>
  </si>
  <si>
    <t>005343</t>
  </si>
  <si>
    <t>01799224</t>
  </si>
  <si>
    <t>Gates Podiatry Center</t>
  </si>
  <si>
    <t>Stacey Sarmiento</t>
  </si>
  <si>
    <t>(585)426-1290</t>
  </si>
  <si>
    <t>Andrea Beckett</t>
  </si>
  <si>
    <t>14624-1383</t>
  </si>
  <si>
    <t>2870 Buffalo Road</t>
  </si>
  <si>
    <t>02680115</t>
  </si>
  <si>
    <t>Gates Family Medicine</t>
  </si>
  <si>
    <t>Cheryl Herrmann</t>
  </si>
  <si>
    <t>02081969</t>
  </si>
  <si>
    <t>Rickey Herrmann</t>
  </si>
  <si>
    <t>(585)720-1550</t>
  </si>
  <si>
    <t>Lindy Shortsleeve</t>
  </si>
  <si>
    <t>14626-4145</t>
  </si>
  <si>
    <t>2440 Ridgeway Avenue / Suite 100</t>
  </si>
  <si>
    <t>02979284</t>
  </si>
  <si>
    <t>Gastroenterology Associates of Rochester, LLP</t>
  </si>
  <si>
    <t>Colleen Johnson</t>
  </si>
  <si>
    <t>01561288</t>
  </si>
  <si>
    <t>Andrej Strapko</t>
  </si>
  <si>
    <t>01049903</t>
  </si>
  <si>
    <t>Manish Madan</t>
  </si>
  <si>
    <t>00698540</t>
  </si>
  <si>
    <t>Mark Pereira</t>
  </si>
  <si>
    <t>(585)506-9484</t>
  </si>
  <si>
    <t>14620-2830</t>
  </si>
  <si>
    <t>1381 South Avenue</t>
  </si>
  <si>
    <t>02965942</t>
  </si>
  <si>
    <t>Family Medicine Research &amp; Fellowship Programs</t>
  </si>
  <si>
    <t>Robert Gramling</t>
  </si>
  <si>
    <t>(585)244-1150</t>
  </si>
  <si>
    <t>Paula Ludwig</t>
  </si>
  <si>
    <t>14618-5659</t>
  </si>
  <si>
    <t>2101 Lac deVille Boulevard / Suite 3</t>
  </si>
  <si>
    <t>003177</t>
  </si>
  <si>
    <t>01901968</t>
  </si>
  <si>
    <t>Family Foot Care of Rochester, P.C.</t>
  </si>
  <si>
    <t>Robert Peel</t>
  </si>
  <si>
    <t>(585)325-1120</t>
  </si>
  <si>
    <t>Kathy Baxter</t>
  </si>
  <si>
    <t>14618-5660</t>
  </si>
  <si>
    <t>1901 Lac deVille Boulevard / Suite 2</t>
  </si>
  <si>
    <t>01669589</t>
  </si>
  <si>
    <t>Evangelisti Reconstructive &amp; Plastic Surgery</t>
  </si>
  <si>
    <t>Stephen Evangelisti</t>
  </si>
  <si>
    <t>(585)225-2525</t>
  </si>
  <si>
    <t>Geri Vitullo</t>
  </si>
  <si>
    <t>14616-1691</t>
  </si>
  <si>
    <t>1800 English Road / Suite 10</t>
  </si>
  <si>
    <t>026579S4</t>
  </si>
  <si>
    <t>English Road Pediatrics &amp; Adolescent Medicine</t>
  </si>
  <si>
    <t>Amanda Knapp</t>
  </si>
  <si>
    <t>03093510</t>
  </si>
  <si>
    <t>Trésa Almy-Albert</t>
  </si>
  <si>
    <t>03092720</t>
  </si>
  <si>
    <t>Caren Gellin</t>
  </si>
  <si>
    <t>02212426</t>
  </si>
  <si>
    <t>Laurie Shin</t>
  </si>
  <si>
    <t>01806211</t>
  </si>
  <si>
    <t>B. Benny Vitullo</t>
  </si>
  <si>
    <t>(585) 225-2525</t>
  </si>
  <si>
    <t>01685047</t>
  </si>
  <si>
    <t>Melissa Beisheim</t>
  </si>
  <si>
    <t>(585)426-1180</t>
  </si>
  <si>
    <t>Michael DeMaria</t>
  </si>
  <si>
    <t>Eman Wahba</t>
  </si>
  <si>
    <t>(585)249-1340</t>
  </si>
  <si>
    <t>Sheila Sullivan</t>
  </si>
  <si>
    <t>14625-2389</t>
  </si>
  <si>
    <t>220 Linden Oaks / Suite 100</t>
  </si>
  <si>
    <t>01824560</t>
  </si>
  <si>
    <t>Elmwood Medical Associates, P.C.</t>
  </si>
  <si>
    <t>Mentesinot Woldeyohannes</t>
  </si>
  <si>
    <t>Stephen Meloni</t>
  </si>
  <si>
    <t>01674033</t>
  </si>
  <si>
    <t>Joseph Marino</t>
  </si>
  <si>
    <t>00464475</t>
  </si>
  <si>
    <t>(585)266-2010</t>
  </si>
  <si>
    <t>Cathy Hassett</t>
  </si>
  <si>
    <t>14621-3997</t>
  </si>
  <si>
    <t>1445 Portland Avenue / Suite 210</t>
  </si>
  <si>
    <t>00593559</t>
  </si>
  <si>
    <t>Edward Tanner</t>
  </si>
  <si>
    <t>(585)723-1510</t>
  </si>
  <si>
    <t>1561 Long Pond Road / Suite 110</t>
  </si>
  <si>
    <t>01252744</t>
  </si>
  <si>
    <t>Digestive Disease Associates</t>
  </si>
  <si>
    <t>Karl Mersich</t>
  </si>
  <si>
    <t>01786227</t>
  </si>
  <si>
    <t>Joseph Dytoc</t>
  </si>
  <si>
    <t>(585)336-5115</t>
  </si>
  <si>
    <t>Sandy Berge</t>
  </si>
  <si>
    <t>01953942</t>
  </si>
  <si>
    <t>Digestive Center of Western New York</t>
  </si>
  <si>
    <t>Jeffrey Goldstein</t>
  </si>
  <si>
    <t>(585)275-2267</t>
  </si>
  <si>
    <t>Vanessa Sgroi</t>
  </si>
  <si>
    <t>14642-8651</t>
  </si>
  <si>
    <t>University of Rochester Medical Center / 601 Elmwood Avenue, Box 651</t>
  </si>
  <si>
    <t>00153951</t>
  </si>
  <si>
    <t>Department of Pediatrics</t>
  </si>
  <si>
    <t>Patricia Chess</t>
  </si>
  <si>
    <t>(585)768-4670</t>
  </si>
  <si>
    <t>Yvonne Smith</t>
  </si>
  <si>
    <t>14482-1346</t>
  </si>
  <si>
    <t>2 Tountas Avenue</t>
  </si>
  <si>
    <t>01124276</t>
  </si>
  <si>
    <t>Deniz Pirincci</t>
  </si>
  <si>
    <t>(585)271-6618</t>
  </si>
  <si>
    <t>14618-1514</t>
  </si>
  <si>
    <t>720 Winton Road South</t>
  </si>
  <si>
    <t>00463974</t>
  </si>
  <si>
    <t>Dawlat Zaky</t>
  </si>
  <si>
    <t>(585)637-0060</t>
  </si>
  <si>
    <t>Cam Wing</t>
  </si>
  <si>
    <t>14420-2516</t>
  </si>
  <si>
    <t>6 Sweden Lane</t>
  </si>
  <si>
    <t>00507458</t>
  </si>
  <si>
    <t>David Tinkelman</t>
  </si>
  <si>
    <t>(585)637-3040</t>
  </si>
  <si>
    <t>Cheryl</t>
  </si>
  <si>
    <t>14420-2602</t>
  </si>
  <si>
    <t>6076 Brockport-Spencerport Road</t>
  </si>
  <si>
    <t>01019052</t>
  </si>
  <si>
    <t>David Smith</t>
  </si>
  <si>
    <t>(585)279-4680</t>
  </si>
  <si>
    <t>Dawn Korts</t>
  </si>
  <si>
    <t>14620-1401</t>
  </si>
  <si>
    <t>757 Clinton Avenue South / Suite 100</t>
  </si>
  <si>
    <t>00354307</t>
  </si>
  <si>
    <t>Cornhill Internal Medicine</t>
  </si>
  <si>
    <t>Azalea Noronha</t>
  </si>
  <si>
    <t>Larry Marowski</t>
  </si>
  <si>
    <t>14624-1367</t>
  </si>
  <si>
    <t>2300 Buffalo Road / Building 700</t>
  </si>
  <si>
    <t>01728156</t>
  </si>
  <si>
    <t>Cornerstone Eye Associates</t>
  </si>
  <si>
    <t>Omar Hanuch</t>
  </si>
  <si>
    <t>(585)328-0153</t>
  </si>
  <si>
    <t>(585)275-6108</t>
  </si>
  <si>
    <t>Bernadette Maldonado</t>
  </si>
  <si>
    <t>14642-8631</t>
  </si>
  <si>
    <t>601 Elmwood Avenue / Box 631</t>
  </si>
  <si>
    <t>01797364</t>
  </si>
  <si>
    <t>Children's Heart Center at Strong</t>
  </si>
  <si>
    <t>Roger Vermilion</t>
  </si>
  <si>
    <t>(585)227-4000</t>
  </si>
  <si>
    <t>Beth Forte</t>
  </si>
  <si>
    <t>14609-1716</t>
  </si>
  <si>
    <t>2615 Culver Road / Suite 100</t>
  </si>
  <si>
    <t>Center for Urology, PLLC</t>
  </si>
  <si>
    <t>Gregory Oleyourryk</t>
  </si>
  <si>
    <t>02602519</t>
  </si>
  <si>
    <t>Louis Eichel</t>
  </si>
  <si>
    <t>01988518</t>
  </si>
  <si>
    <t>Abraham Glazer</t>
  </si>
  <si>
    <t>01191331</t>
  </si>
  <si>
    <t>Frederick Tonetti</t>
  </si>
  <si>
    <t>01033696</t>
  </si>
  <si>
    <t>Paul DiMarco</t>
  </si>
  <si>
    <t>(585)336-5320</t>
  </si>
  <si>
    <t>00752112</t>
  </si>
  <si>
    <t>John Valvo</t>
  </si>
  <si>
    <t>(585)922-8350</t>
  </si>
  <si>
    <t>Jeanne Clement</t>
  </si>
  <si>
    <t>14626-2800</t>
  </si>
  <si>
    <t>2300 Ridge Road West / Fifth Floor</t>
  </si>
  <si>
    <t>03118994</t>
  </si>
  <si>
    <t>Center for Allergy / Immunology / Rheumatology</t>
  </si>
  <si>
    <t>S. Shahzad Mustafa</t>
  </si>
  <si>
    <t>(585)637-3010</t>
  </si>
  <si>
    <t>Madonna Dahl</t>
  </si>
  <si>
    <t>14420-1305</t>
  </si>
  <si>
    <t>77 West Avenue</t>
  </si>
  <si>
    <t>00428799</t>
  </si>
  <si>
    <t>Cecil J. Haggerty, Jr., M.D., P.C.</t>
  </si>
  <si>
    <t>Cecil Haggerty</t>
  </si>
  <si>
    <t>(585)334-0130</t>
  </si>
  <si>
    <t>14623-5261</t>
  </si>
  <si>
    <t>200 Red Creek Drive / Suite 100</t>
  </si>
  <si>
    <t>Calkins Creek Family Medicine</t>
  </si>
  <si>
    <t>Kathleen Donahue</t>
  </si>
  <si>
    <t>(585)266-8220</t>
  </si>
  <si>
    <t>Rajni Hira / Carm Warren</t>
  </si>
  <si>
    <t>14622-2157</t>
  </si>
  <si>
    <t>1726 Ridge Road East</t>
  </si>
  <si>
    <t>01613327</t>
  </si>
  <si>
    <t>Bruce Hira</t>
  </si>
  <si>
    <t>(585)637-2161</t>
  </si>
  <si>
    <t>Anita Garg</t>
  </si>
  <si>
    <t>14420-1304</t>
  </si>
  <si>
    <t>34 West Avenue</t>
  </si>
  <si>
    <t>01658873</t>
  </si>
  <si>
    <t>Brockport Internal Medicine</t>
  </si>
  <si>
    <t>Pankaj Garg</t>
  </si>
  <si>
    <t>(585)395-0620</t>
  </si>
  <si>
    <t>Nevine Attalia Nissiem</t>
  </si>
  <si>
    <t>14420-2416</t>
  </si>
  <si>
    <t>6565 Fourth Section Road / Suite 300</t>
  </si>
  <si>
    <t>02396876</t>
  </si>
  <si>
    <t>Brockport Family Medicine</t>
  </si>
  <si>
    <t>Hany Nissiem</t>
  </si>
  <si>
    <t>(585)473-1750</t>
  </si>
  <si>
    <t>Lori Zona</t>
  </si>
  <si>
    <t>14618-2778</t>
  </si>
  <si>
    <t>995 Senator Keating Boulevard / Suite E3100</t>
  </si>
  <si>
    <t>01674097</t>
  </si>
  <si>
    <t>Brighton Medicine Associates, P.C.</t>
  </si>
  <si>
    <t>G. Alexis Sirotenko</t>
  </si>
  <si>
    <t>00911739</t>
  </si>
  <si>
    <t>Lon Baratz</t>
  </si>
  <si>
    <t>(585) 241-6400</t>
  </si>
  <si>
    <t>Deirdre Engstrom, Credentials Coordinator</t>
  </si>
  <si>
    <t>2263 Clinton Avenue South</t>
  </si>
  <si>
    <t>03023714</t>
  </si>
  <si>
    <t>Borg &amp; Ide Imaging, P.C.</t>
  </si>
  <si>
    <t>Sandeep Naidu</t>
  </si>
  <si>
    <t>02692235</t>
  </si>
  <si>
    <t>Louis Gianakakis</t>
  </si>
  <si>
    <t>(585)241-6400</t>
  </si>
  <si>
    <t>02690600</t>
  </si>
  <si>
    <t>Philip Speller</t>
  </si>
  <si>
    <t>02407601</t>
  </si>
  <si>
    <t>Alan Storch</t>
  </si>
  <si>
    <t>02280968</t>
  </si>
  <si>
    <t>James Chung</t>
  </si>
  <si>
    <t>01944967</t>
  </si>
  <si>
    <t>Jane Bennett</t>
  </si>
  <si>
    <t>01820319</t>
  </si>
  <si>
    <t>Christopher Schaeffer</t>
  </si>
  <si>
    <t>Stuart Hantman</t>
  </si>
  <si>
    <t>01621636</t>
  </si>
  <si>
    <t>Bradley Cole</t>
  </si>
  <si>
    <t>01506225</t>
  </si>
  <si>
    <t>Janine Fogarty</t>
  </si>
  <si>
    <t>01240371</t>
  </si>
  <si>
    <t>Antoinette Cavalieri</t>
  </si>
  <si>
    <t>01191368</t>
  </si>
  <si>
    <t>Susan Danahy</t>
  </si>
  <si>
    <t>(585)261-6400</t>
  </si>
  <si>
    <t>01064699</t>
  </si>
  <si>
    <t>Nancy Gadziala</t>
  </si>
  <si>
    <t>01047263</t>
  </si>
  <si>
    <t>Ted Barnett</t>
  </si>
  <si>
    <t>00841052</t>
  </si>
  <si>
    <t>Frederick Cohn</t>
  </si>
  <si>
    <t>00600115</t>
  </si>
  <si>
    <t>Kamal Kothari</t>
  </si>
  <si>
    <t>00463598</t>
  </si>
  <si>
    <t>Ruby Belton</t>
  </si>
  <si>
    <t>00442728</t>
  </si>
  <si>
    <t>Robert Benazzi</t>
  </si>
  <si>
    <t>077790</t>
  </si>
  <si>
    <t>00306932</t>
  </si>
  <si>
    <t>John DeMocker</t>
  </si>
  <si>
    <t>02068082</t>
  </si>
  <si>
    <t>Keith Schroeder</t>
  </si>
  <si>
    <t>(585)244-1474</t>
  </si>
  <si>
    <t>Firdos Remita</t>
  </si>
  <si>
    <t>14610-1660</t>
  </si>
  <si>
    <t>1501 East Avenue / Suite 109</t>
  </si>
  <si>
    <t>00514750</t>
  </si>
  <si>
    <t>Bahram Dowlatshahi</t>
  </si>
  <si>
    <t>(585)256-2030</t>
  </si>
  <si>
    <t>Aitezaz Ahmed, M.D.</t>
  </si>
  <si>
    <t>14618-2610</t>
  </si>
  <si>
    <t>890 Westfall Road / Suite D</t>
  </si>
  <si>
    <t>Arthritis Center of Rochester</t>
  </si>
  <si>
    <t>Aitezaz Ahmed</t>
  </si>
  <si>
    <t>(585)244-8403</t>
  </si>
  <si>
    <t>14618-5645</t>
  </si>
  <si>
    <t>2561 Lac deVille Boulevard / Suite 202</t>
  </si>
  <si>
    <t>Artemis Health - Lifetime Health</t>
  </si>
  <si>
    <t>Brenda Baratta</t>
  </si>
  <si>
    <t>(585)392-4114</t>
  </si>
  <si>
    <t>Debbie Arend</t>
  </si>
  <si>
    <t>14468-9328</t>
  </si>
  <si>
    <t>1024 Hilton-Parma Corners Road / P.O. Box 835</t>
  </si>
  <si>
    <t>01674006</t>
  </si>
  <si>
    <t>Arshad Masood</t>
  </si>
  <si>
    <t>(585)442-0150</t>
  </si>
  <si>
    <t>Linda Marquardt</t>
  </si>
  <si>
    <t>14618-3984</t>
  </si>
  <si>
    <t>300 Meridian Centre / Suite 300</t>
  </si>
  <si>
    <t>02496899</t>
  </si>
  <si>
    <t>Allergy-Asthma-Immunology of Rochester, P.C.</t>
  </si>
  <si>
    <t>Albert Hartel</t>
  </si>
  <si>
    <t>01364483</t>
  </si>
  <si>
    <t>Peter Deane</t>
  </si>
  <si>
    <t>02289765</t>
  </si>
  <si>
    <t>Mariola Kubicka</t>
  </si>
  <si>
    <t>(585)249-0020</t>
  </si>
  <si>
    <t>Debbie</t>
  </si>
  <si>
    <t>14450-1247</t>
  </si>
  <si>
    <t>2828 Baird Road / Suite B</t>
  </si>
  <si>
    <t>003655</t>
  </si>
  <si>
    <t>00849216</t>
  </si>
  <si>
    <t>Advanced Foot Care Center</t>
  </si>
  <si>
    <t xml:space="preserve">Physician  </t>
  </si>
  <si>
    <t>Joseph DiPrima</t>
  </si>
  <si>
    <t>jaltman@rasitx.org</t>
  </si>
  <si>
    <t>x336</t>
  </si>
  <si>
    <t>(716) 821-0391</t>
  </si>
  <si>
    <t>Jodie L. Altman</t>
  </si>
  <si>
    <t>Springville</t>
  </si>
  <si>
    <t>12508 Mortons Corner Road</t>
  </si>
  <si>
    <t>104572-1</t>
  </si>
  <si>
    <t>00601905</t>
  </si>
  <si>
    <t>Dr. Gerald E. Daigler</t>
  </si>
  <si>
    <t>585-287-8842</t>
  </si>
  <si>
    <t>Utica</t>
  </si>
  <si>
    <t>1651 Oneida Street</t>
  </si>
  <si>
    <t>03322525</t>
  </si>
  <si>
    <t>Rushville Health Center Inc</t>
  </si>
  <si>
    <t>Petrovets, Viktor</t>
  </si>
  <si>
    <t>Rushville</t>
  </si>
  <si>
    <t>2 Rubin Drive</t>
  </si>
  <si>
    <t>02730803</t>
  </si>
  <si>
    <t>Wheeler, Renee</t>
  </si>
  <si>
    <t>02093781</t>
  </si>
  <si>
    <t>Gleasman, Elizabeth</t>
  </si>
  <si>
    <t>02077856</t>
  </si>
  <si>
    <t>Carney, Brenda</t>
  </si>
  <si>
    <t>03312961</t>
  </si>
  <si>
    <t>Jones, Cynthia</t>
  </si>
  <si>
    <t>016526</t>
  </si>
  <si>
    <t>03640264</t>
  </si>
  <si>
    <t>Gilroy, Tara</t>
  </si>
  <si>
    <t>016088</t>
  </si>
  <si>
    <t>03564514</t>
  </si>
  <si>
    <t>Sattora, Jeffrey</t>
  </si>
  <si>
    <t>03315166</t>
  </si>
  <si>
    <t>Snow, Randolph</t>
  </si>
  <si>
    <t>01273656</t>
  </si>
  <si>
    <t>Mitchell, Paul</t>
  </si>
  <si>
    <t>03748529</t>
  </si>
  <si>
    <t>Charles, Loretta</t>
  </si>
  <si>
    <t>01684711</t>
  </si>
  <si>
    <t>Dickinson, John</t>
  </si>
  <si>
    <t>02554429</t>
  </si>
  <si>
    <t>Demallie, Alice</t>
  </si>
  <si>
    <t>03504469</t>
  </si>
  <si>
    <t>Corbett-Horricks, Anne</t>
  </si>
  <si>
    <t xml:space="preserve">1 Murray Hill Drive </t>
  </si>
  <si>
    <t>056730</t>
  </si>
  <si>
    <t>03686564</t>
  </si>
  <si>
    <t>Kashi, Ajay</t>
  </si>
  <si>
    <t>055612</t>
  </si>
  <si>
    <t>03362521</t>
  </si>
  <si>
    <t>Watkins, Jacinta</t>
  </si>
  <si>
    <t>053970</t>
  </si>
  <si>
    <t>03036019</t>
  </si>
  <si>
    <t>Tiwana, Hapreet</t>
  </si>
  <si>
    <t>044590</t>
  </si>
  <si>
    <t>01406642</t>
  </si>
  <si>
    <t>Telehany, Michael</t>
  </si>
  <si>
    <t>045814</t>
  </si>
  <si>
    <t>01681236</t>
  </si>
  <si>
    <t>Skalyo, Teresa</t>
  </si>
  <si>
    <t>053804</t>
  </si>
  <si>
    <t>'03275454</t>
  </si>
  <si>
    <t>Lee, Winifred</t>
  </si>
  <si>
    <t>024507</t>
  </si>
  <si>
    <t>'03164601</t>
  </si>
  <si>
    <t>Johnson, Neal</t>
  </si>
  <si>
    <t>055028</t>
  </si>
  <si>
    <t>'03362663</t>
  </si>
  <si>
    <t>Elizondo, Pablo</t>
  </si>
  <si>
    <t>032601</t>
  </si>
  <si>
    <t>'00447461</t>
  </si>
  <si>
    <t>Clasquin, Frederick</t>
  </si>
  <si>
    <t>046585</t>
  </si>
  <si>
    <t>'03674577</t>
  </si>
  <si>
    <t>Burns, Charles</t>
  </si>
  <si>
    <t>054573</t>
  </si>
  <si>
    <t>'03164647</t>
  </si>
  <si>
    <t>Maggi, Annette</t>
  </si>
  <si>
    <t>056395</t>
  </si>
  <si>
    <t>'03503555</t>
  </si>
  <si>
    <t>Ali, Usman</t>
  </si>
  <si>
    <t>053541</t>
  </si>
  <si>
    <t>'02903771</t>
  </si>
  <si>
    <t>Copella, Melissa</t>
  </si>
  <si>
    <t>056876</t>
  </si>
  <si>
    <t>'03794965</t>
  </si>
  <si>
    <t>Chan, Wai Tak</t>
  </si>
  <si>
    <t>053685</t>
  </si>
  <si>
    <t>03362470</t>
  </si>
  <si>
    <t>Champen, April</t>
  </si>
  <si>
    <t>mgraham@jordanhealth.org</t>
  </si>
  <si>
    <t>Monica M. Graham</t>
  </si>
  <si>
    <t xml:space="preserve">322 Lake Ave </t>
  </si>
  <si>
    <t xml:space="preserve">Monroe </t>
  </si>
  <si>
    <t>03800906</t>
  </si>
  <si>
    <t xml:space="preserve">ALJHC </t>
  </si>
  <si>
    <t>Zinkand, Heidi</t>
  </si>
  <si>
    <t>03801874</t>
  </si>
  <si>
    <t>Yosha, Assaf</t>
  </si>
  <si>
    <t xml:space="preserve">82 Holland Street </t>
  </si>
  <si>
    <t>Williams, Tennisha</t>
  </si>
  <si>
    <t>Volpe, Ellen</t>
  </si>
  <si>
    <t>Vanheukelum, Bradley</t>
  </si>
  <si>
    <t>Traylor, Michael</t>
  </si>
  <si>
    <t xml:space="preserve">151 Parsells Ave </t>
  </si>
  <si>
    <t xml:space="preserve">00384969
</t>
  </si>
  <si>
    <t>Talton, Yvette</t>
  </si>
  <si>
    <t>Smith, Tonya</t>
  </si>
  <si>
    <t>039000</t>
  </si>
  <si>
    <t>Sementilli, John</t>
  </si>
  <si>
    <t>Queenan, Ruthanne</t>
  </si>
  <si>
    <t>Previte, Colby</t>
  </si>
  <si>
    <t>Scott, Latoya</t>
  </si>
  <si>
    <t>Rose, Jennifer</t>
  </si>
  <si>
    <t>Rosati, Samuel</t>
  </si>
  <si>
    <t>014192</t>
  </si>
  <si>
    <t xml:space="preserve">Physicians Assistant practicing in FQHC </t>
  </si>
  <si>
    <t xml:space="preserve">Rodriguez-Beltran, Mayra </t>
  </si>
  <si>
    <t>057176</t>
  </si>
  <si>
    <t xml:space="preserve">Ribeiro-Pita, Analia </t>
  </si>
  <si>
    <t>010701</t>
  </si>
  <si>
    <t xml:space="preserve">Ragin, Terri </t>
  </si>
  <si>
    <t xml:space="preserve">Purnell, Leslie </t>
  </si>
  <si>
    <t xml:space="preserve">Perry, Sandy </t>
  </si>
  <si>
    <t>Paivanas, Brittany</t>
  </si>
  <si>
    <t>Parks, Lorinda</t>
  </si>
  <si>
    <t>Nolan, Valerie</t>
  </si>
  <si>
    <t>055665</t>
  </si>
  <si>
    <t>Ning, Li</t>
  </si>
  <si>
    <t>Nasso, Jacqueline</t>
  </si>
  <si>
    <t>Murphy, Melanie</t>
  </si>
  <si>
    <t>Munoz, Liz</t>
  </si>
  <si>
    <t>Mulcrony, Marcy</t>
  </si>
  <si>
    <t>Mok, Carolyn</t>
  </si>
  <si>
    <t>338420</t>
  </si>
  <si>
    <t>Mills, Shannon</t>
  </si>
  <si>
    <t>Miller, Sakinah</t>
  </si>
  <si>
    <t>054223</t>
  </si>
  <si>
    <t>1407870264</t>
  </si>
  <si>
    <t>Miller, Mary</t>
  </si>
  <si>
    <t>052049</t>
  </si>
  <si>
    <t>Lowenguth, Gregory</t>
  </si>
  <si>
    <t>000109</t>
  </si>
  <si>
    <t>Lim, Joanne</t>
  </si>
  <si>
    <t>056215</t>
  </si>
  <si>
    <t>Li, Mei</t>
  </si>
  <si>
    <t>Kuchma, Roksolana</t>
  </si>
  <si>
    <t>Kraus, Rachel</t>
  </si>
  <si>
    <t xml:space="preserve">Kennedy, Richard </t>
  </si>
  <si>
    <t>052011</t>
  </si>
  <si>
    <t>Kamara, Ismantu</t>
  </si>
  <si>
    <t>Ingram, Ellen</t>
  </si>
  <si>
    <t>014126</t>
  </si>
  <si>
    <t>Houpt, Camille</t>
  </si>
  <si>
    <t>120 North Main Street</t>
  </si>
  <si>
    <t xml:space="preserve">Ontario </t>
  </si>
  <si>
    <t>Hopkins, Tina</t>
  </si>
  <si>
    <t>1881767150</t>
  </si>
  <si>
    <t>Hoilette, Leesha</t>
  </si>
  <si>
    <t>Harbin, Janice</t>
  </si>
  <si>
    <t>Gallagher, Ashley</t>
  </si>
  <si>
    <t>Fogarty,Colleen</t>
  </si>
  <si>
    <t>013934</t>
  </si>
  <si>
    <t>Flynn, Rebecca</t>
  </si>
  <si>
    <t>Fiscella, Kevin</t>
  </si>
  <si>
    <t>Fine, Steven</t>
  </si>
  <si>
    <t>Fernandez, Constantino</t>
  </si>
  <si>
    <t>016834</t>
  </si>
  <si>
    <t>Fagn, Shani</t>
  </si>
  <si>
    <t>053718</t>
  </si>
  <si>
    <t>Ersan, Fethiye</t>
  </si>
  <si>
    <t>Donohue, Laurie</t>
  </si>
  <si>
    <t>Dearring, Ftyna</t>
  </si>
  <si>
    <t>543834</t>
  </si>
  <si>
    <t>Conyers, Yvette</t>
  </si>
  <si>
    <t>Coleman, Sandra</t>
  </si>
  <si>
    <t xml:space="preserve">Christie, Michael </t>
  </si>
  <si>
    <t>Christensen, Benjamin</t>
  </si>
  <si>
    <t>012017</t>
  </si>
  <si>
    <t>Chapman, Roger</t>
  </si>
  <si>
    <t xml:space="preserve">Carroll, Jennifer </t>
  </si>
  <si>
    <t>619259</t>
  </si>
  <si>
    <t>Capellan,Jahaira</t>
  </si>
  <si>
    <t xml:space="preserve">Brown, Elizabeth </t>
  </si>
  <si>
    <t>305424</t>
  </si>
  <si>
    <t>Brody, Davya</t>
  </si>
  <si>
    <t>332472</t>
  </si>
  <si>
    <t xml:space="preserve">Biggs, Hollis </t>
  </si>
  <si>
    <t>Beecher, Walter</t>
  </si>
  <si>
    <t>056064</t>
  </si>
  <si>
    <t>Basha-Hijazi, Abdulaziz</t>
  </si>
  <si>
    <t>420235</t>
  </si>
  <si>
    <t xml:space="preserve">Barten, Donna </t>
  </si>
  <si>
    <t>337319</t>
  </si>
  <si>
    <t xml:space="preserve">Banker, Jericho </t>
  </si>
  <si>
    <t xml:space="preserve">Atalla, Nashat </t>
  </si>
  <si>
    <t>295908</t>
  </si>
  <si>
    <t xml:space="preserve">Angerame, Mary </t>
  </si>
  <si>
    <t>N004958-1</t>
  </si>
  <si>
    <t xml:space="preserve"> Adams, Faith </t>
  </si>
  <si>
    <t>Linda Couchon</t>
  </si>
  <si>
    <t>585 315-2711</t>
  </si>
  <si>
    <t>Clint Koenig</t>
  </si>
  <si>
    <t>Trillium Health</t>
  </si>
  <si>
    <t>MaryLou.McKeown@rochestergeneral.org</t>
  </si>
  <si>
    <t xml:space="preserve">585-922-4259 </t>
  </si>
  <si>
    <t>Mary Lou McKeown</t>
  </si>
  <si>
    <t>601 Elmwood Ave - Box 670 / Attn:  Cherie Rynerson</t>
  </si>
  <si>
    <t>Cynthia Zink</t>
  </si>
  <si>
    <t>1425 Portland Ave - Box 258</t>
  </si>
  <si>
    <t>Amy Ziberna</t>
  </si>
  <si>
    <t>1445 Portland Ave. #108 / Atten:  Ruth Meyer</t>
  </si>
  <si>
    <t>Katie Zeppetella</t>
  </si>
  <si>
    <t>1425 Portland Ave - Box 127</t>
  </si>
  <si>
    <t>John Zamiara</t>
  </si>
  <si>
    <t>360 Linden Oaks, #300 _x000D_
Atten Linda</t>
  </si>
  <si>
    <t>Stephanie Yu</t>
  </si>
  <si>
    <t>1425 Portland Ave Box143</t>
  </si>
  <si>
    <t>Krystal Young</t>
  </si>
  <si>
    <t>Hemlock</t>
  </si>
  <si>
    <t>9363 Ace Road</t>
  </si>
  <si>
    <t>Martha Wright</t>
  </si>
  <si>
    <t>Wolcott</t>
  </si>
  <si>
    <t>6254 Lawville Rd</t>
  </si>
  <si>
    <t>Michael Wittek</t>
  </si>
  <si>
    <t>1415 Portland Ave #350 / Attention:  Grace Kane</t>
  </si>
  <si>
    <t>Jeffrey Willis</t>
  </si>
  <si>
    <t>5 Cavendish Place</t>
  </si>
  <si>
    <t>Nancy Wesson</t>
  </si>
  <si>
    <t>222 Alexander St. #1100</t>
  </si>
  <si>
    <t>Kristin Wayman</t>
  </si>
  <si>
    <t>1425 Portland Avenue / Emergency Dept.-Observation Unit</t>
  </si>
  <si>
    <t>Suzanne Wamp</t>
  </si>
  <si>
    <t>254 Alexander Street</t>
  </si>
  <si>
    <t>Helene Waltz</t>
  </si>
  <si>
    <t>Carolyn Wagner</t>
  </si>
  <si>
    <t>1425 Portland Ave SICU</t>
  </si>
  <si>
    <t>Mary Wager</t>
  </si>
  <si>
    <t>Daniel Verdine</t>
  </si>
  <si>
    <t>1425 Portland Ave. #173</t>
  </si>
  <si>
    <t>Elizabeth Varland</t>
  </si>
  <si>
    <t>1425 Portland Ave #287</t>
  </si>
  <si>
    <t>Brittany Vakiener</t>
  </si>
  <si>
    <t>786 Bishops Lane</t>
  </si>
  <si>
    <t>Beth Unger</t>
  </si>
  <si>
    <t>Melissa Tubolino</t>
  </si>
  <si>
    <t>370 Ridge Road East #400</t>
  </si>
  <si>
    <t>David Terp</t>
  </si>
  <si>
    <t>1425 Portland Ave #113</t>
  </si>
  <si>
    <t>Christine Tensley</t>
  </si>
  <si>
    <t>1425 Portland Ave #340 / Twig Medical Associates</t>
  </si>
  <si>
    <t>Kathy Taylor</t>
  </si>
  <si>
    <t>20 Hagen Drive, Suite 220</t>
  </si>
  <si>
    <t>Jeffrey Tatar</t>
  </si>
  <si>
    <t>1445 Portland Ave #G01</t>
  </si>
  <si>
    <t>Elizabeth Sylvester</t>
  </si>
  <si>
    <t>222 Alexander St #2500</t>
  </si>
  <si>
    <t>James Sutton</t>
  </si>
  <si>
    <t>Box 111</t>
  </si>
  <si>
    <t>Ashlee Stutsrim</t>
  </si>
  <si>
    <t>45 Golf Stream Drive</t>
  </si>
  <si>
    <t>Beverly Strohm</t>
  </si>
  <si>
    <t>105 Commonwealth Rd.</t>
  </si>
  <si>
    <t>Alycia Strobert</t>
  </si>
  <si>
    <t>14621-3001</t>
  </si>
  <si>
    <t>1415 Portland Ave #400</t>
  </si>
  <si>
    <t>Michelle Storm</t>
  </si>
  <si>
    <t>Kristen Stewart</t>
  </si>
  <si>
    <t>Lori Steuerwald</t>
  </si>
  <si>
    <t>Michael Stanton</t>
  </si>
  <si>
    <t>Falls</t>
  </si>
  <si>
    <t>Honeoye</t>
  </si>
  <si>
    <t>44 Hyde Park</t>
  </si>
  <si>
    <t>Dana Stanton</t>
  </si>
  <si>
    <t>222 Alexander St #5000</t>
  </si>
  <si>
    <t>Jessica Speares</t>
  </si>
  <si>
    <t>1425 Portland Ave Box 143</t>
  </si>
  <si>
    <t>Tracy Smith</t>
  </si>
  <si>
    <t>1202 Driving Park Ave. Suite #5 / Attention Evelyn Rice</t>
  </si>
  <si>
    <t>Kristin Smith</t>
  </si>
  <si>
    <t>2615 Culver Road, #100 Atten Siobhan</t>
  </si>
  <si>
    <t>Brigette Smith</t>
  </si>
  <si>
    <t>293 West North Street</t>
  </si>
  <si>
    <t>Marc Siditsky</t>
  </si>
  <si>
    <t>1425 Portland Ave. Box 362</t>
  </si>
  <si>
    <t>Lisa Shevlin</t>
  </si>
  <si>
    <t>Jeffrey Shevlin</t>
  </si>
  <si>
    <t>1425 Portland Ave Box 287</t>
  </si>
  <si>
    <t>Margot Searls</t>
  </si>
  <si>
    <t>Jonathan Scott</t>
  </si>
  <si>
    <t>Darren Schutt</t>
  </si>
  <si>
    <t>Emily Schulz</t>
  </si>
  <si>
    <t>370 Ridge Road East, Suite 20</t>
  </si>
  <si>
    <t>Charles Schreiber</t>
  </si>
  <si>
    <t>99 Colonial Village Road</t>
  </si>
  <si>
    <t>Kari Schenck</t>
  </si>
  <si>
    <t>995 Senator Keating Blvd #330 / ATTENTION EILEEN STONE</t>
  </si>
  <si>
    <t>Paul Scheib</t>
  </si>
  <si>
    <t>1425 Portland Ave  Box 304</t>
  </si>
  <si>
    <t>Elizabeth Sanger</t>
  </si>
  <si>
    <t>Amy Rowe</t>
  </si>
  <si>
    <t>2350 Ridgeway Ave, Ste B</t>
  </si>
  <si>
    <t>Theresa Rose</t>
  </si>
  <si>
    <t>222 Alexander St., Suite 3000</t>
  </si>
  <si>
    <t>Michelle Rizzolo</t>
  </si>
  <si>
    <t>Theresa Richardson</t>
  </si>
  <si>
    <t>Marianne Resseguie</t>
  </si>
  <si>
    <t>1425 Portland Ave / Wilson Campus</t>
  </si>
  <si>
    <t>Kurt Ransom</t>
  </si>
  <si>
    <t>Melanie Proud</t>
  </si>
  <si>
    <t>30 Hagen Dr, #300</t>
  </si>
  <si>
    <t>Christina Prokop</t>
  </si>
  <si>
    <t>1425 Portland Ave - Nursing Office</t>
  </si>
  <si>
    <t>Rachel Placito</t>
  </si>
  <si>
    <t>135 Glenthorne Rd.</t>
  </si>
  <si>
    <t>Valerie Phillips</t>
  </si>
  <si>
    <t>Christine Peck</t>
  </si>
  <si>
    <t>14618-5631</t>
  </si>
  <si>
    <t>2561 Lac De Ville Blvd. #100</t>
  </si>
  <si>
    <t>Cheryl Parnell</t>
  </si>
  <si>
    <t>15 Rundel Park, Apt. #7</t>
  </si>
  <si>
    <t>Eliza Parker</t>
  </si>
  <si>
    <t>Bernadette Palermo</t>
  </si>
  <si>
    <t>Gina Overhoff</t>
  </si>
  <si>
    <t>2350 Ridgeway Ste A</t>
  </si>
  <si>
    <t>Laurie O'Toole</t>
  </si>
  <si>
    <t>Peds ED - Box 238</t>
  </si>
  <si>
    <t>Colleen O'Shell</t>
  </si>
  <si>
    <t>2619 Culver Rd #2A</t>
  </si>
  <si>
    <t>Stacy Ormond</t>
  </si>
  <si>
    <t>1425 Portland Ave Box 304</t>
  </si>
  <si>
    <t>Patricia Oates</t>
  </si>
  <si>
    <t>Chelsea Norcross</t>
  </si>
  <si>
    <t>1870 South Winton Rd., Bldg 4 #1</t>
  </si>
  <si>
    <t>Mary Nasta</t>
  </si>
  <si>
    <t>Elizabeth Nagle</t>
  </si>
  <si>
    <t>Paula Muthig</t>
  </si>
  <si>
    <t>1425 Portland Avenue - Box 287</t>
  </si>
  <si>
    <t>Kelly Murray-Polcyn</t>
  </si>
  <si>
    <t>1425 Portland Avenue, #134</t>
  </si>
  <si>
    <t>Jessica Moore</t>
  </si>
  <si>
    <t>Casia Moffatt</t>
  </si>
  <si>
    <t>Anne Mitchko</t>
  </si>
  <si>
    <t>Abby Millner</t>
  </si>
  <si>
    <t>2000 Empire Blvd #120</t>
  </si>
  <si>
    <t>Jason Meyer</t>
  </si>
  <si>
    <t>Marcia Merenda</t>
  </si>
  <si>
    <t>1415 Portland Ave #190</t>
  </si>
  <si>
    <t>Regina McNamara</t>
  </si>
  <si>
    <t>1253 Stafford Cres</t>
  </si>
  <si>
    <t>Amy McLean</t>
  </si>
  <si>
    <t>Patrick McIlhenney</t>
  </si>
  <si>
    <t>1425 Portland Ave</t>
  </si>
  <si>
    <t>Katherine McElwain</t>
  </si>
  <si>
    <t>1425 Portland Ave. - G1</t>
  </si>
  <si>
    <t>Josephine McAlpin</t>
  </si>
  <si>
    <t>Peter Maxwell</t>
  </si>
  <si>
    <t>Aimee Maseduca</t>
  </si>
  <si>
    <t>Jessica Martin</t>
  </si>
  <si>
    <t>Pina Marsocci</t>
  </si>
  <si>
    <t>1425 Portland Ave - Box 233</t>
  </si>
  <si>
    <t>Michelle Maronian</t>
  </si>
  <si>
    <t>51 Tuscany Lane</t>
  </si>
  <si>
    <t>Kristen Maloney</t>
  </si>
  <si>
    <t>Robin Maclaughlin</t>
  </si>
  <si>
    <t>1415 Portland Ave #245</t>
  </si>
  <si>
    <t>Kristen MacKenzie</t>
  </si>
  <si>
    <t>Michael Macikowski</t>
  </si>
  <si>
    <t>Macedon</t>
  </si>
  <si>
    <t>4424 West Walworth Rd.</t>
  </si>
  <si>
    <t>Rebekah Loveless</t>
  </si>
  <si>
    <t>70 Illinois Street</t>
  </si>
  <si>
    <t>Jean Loughrey</t>
  </si>
  <si>
    <t>500 Helendale Rd, Ste 265</t>
  </si>
  <si>
    <t>Katrina Lelli</t>
  </si>
  <si>
    <t>Christopher LeBerth</t>
  </si>
  <si>
    <t>Farmington</t>
  </si>
  <si>
    <t>1192 Belmont Dr.</t>
  </si>
  <si>
    <t>Brenton LaRiccia</t>
  </si>
  <si>
    <t>Scott Lamarche</t>
  </si>
  <si>
    <t>581 County Line Rd.</t>
  </si>
  <si>
    <t>Jennifer Kuhner</t>
  </si>
  <si>
    <t>1425 Portland Avenue, Box 258</t>
  </si>
  <si>
    <t>Emily Krueger</t>
  </si>
  <si>
    <t>1425 Portland Avenue - 4500</t>
  </si>
  <si>
    <t>David Kolb</t>
  </si>
  <si>
    <t>14618-3907</t>
  </si>
  <si>
    <t>7 Poplar Way</t>
  </si>
  <si>
    <t>Abigail Koehler</t>
  </si>
  <si>
    <t>1208 Driving Park Ave.</t>
  </si>
  <si>
    <t>John Koch</t>
  </si>
  <si>
    <t>Ugur Kocak</t>
  </si>
  <si>
    <t>201 Frey St.</t>
  </si>
  <si>
    <t>Eric Kerr</t>
  </si>
  <si>
    <t>Caroline Kenyon</t>
  </si>
  <si>
    <t>1415 Portland Ave. #225</t>
  </si>
  <si>
    <t>Megan Kellen</t>
  </si>
  <si>
    <t>187 Berkeley St.</t>
  </si>
  <si>
    <t>Kelly Keeney</t>
  </si>
  <si>
    <t>Cara Kaplan</t>
  </si>
  <si>
    <t>Rush</t>
  </si>
  <si>
    <t>375 Rush-Scottsville Rd</t>
  </si>
  <si>
    <t>Ned Jordan</t>
  </si>
  <si>
    <t>Natasha Johnson</t>
  </si>
  <si>
    <t>12 Leach Rd.</t>
  </si>
  <si>
    <t>Susan Jackson</t>
  </si>
  <si>
    <t>Jennifer Jackson</t>
  </si>
  <si>
    <t>30 Hagen Drive, #230</t>
  </si>
  <si>
    <t>Anthony Inzana</t>
  </si>
  <si>
    <t>Taylor Indivero</t>
  </si>
  <si>
    <t>Larissa Huss</t>
  </si>
  <si>
    <t>Wendy Hurley</t>
  </si>
  <si>
    <t>7617 Summers Pl.</t>
  </si>
  <si>
    <t>Sarah Hossenlopp</t>
  </si>
  <si>
    <t>Renee Holtz</t>
  </si>
  <si>
    <t>Alicia Holtz</t>
  </si>
  <si>
    <t>Tia Hewitt</t>
  </si>
  <si>
    <t>Jocelyn Harrington</t>
  </si>
  <si>
    <t>Greece</t>
  </si>
  <si>
    <t>1060 North Greece Road</t>
  </si>
  <si>
    <t>Stephanie Hanzlik</t>
  </si>
  <si>
    <t>Adrienne Hanvey</t>
  </si>
  <si>
    <t>Ryan Hand</t>
  </si>
  <si>
    <t>125 Lattimore Rd. #270 Attn Kristin</t>
  </si>
  <si>
    <t>Liesl Hand</t>
  </si>
  <si>
    <t>Laurel Green</t>
  </si>
  <si>
    <t>Andrea Gonzalez</t>
  </si>
  <si>
    <t>1425 Portland Ave  Box 340</t>
  </si>
  <si>
    <t>Stacey Gombetto</t>
  </si>
  <si>
    <t>Thomas Gately</t>
  </si>
  <si>
    <t>Stephanie Garcia</t>
  </si>
  <si>
    <t>Sarah Gamel</t>
  </si>
  <si>
    <t>Belinda Fugalli</t>
  </si>
  <si>
    <t>1870 South Winton Rd. Suite 1</t>
  </si>
  <si>
    <t>Donna Friedlander</t>
  </si>
  <si>
    <t>Victor</t>
  </si>
  <si>
    <t>6532 Anthony Dr.</t>
  </si>
  <si>
    <t>Ryan Ferguson</t>
  </si>
  <si>
    <t>Michelle Faulkner</t>
  </si>
  <si>
    <t>Eugene Farnett</t>
  </si>
  <si>
    <t>1425 Portland Ave. #353</t>
  </si>
  <si>
    <t>Barbara Esders</t>
  </si>
  <si>
    <t>Crystal Englert</t>
  </si>
  <si>
    <t>36 Laurelcrest Dr</t>
  </si>
  <si>
    <t>Douglas Dupree</t>
  </si>
  <si>
    <t>Bailee Dunshie</t>
  </si>
  <si>
    <t>14464-9748</t>
  </si>
  <si>
    <t>Hamlin</t>
  </si>
  <si>
    <t>1675 Church Rd</t>
  </si>
  <si>
    <t>Madeline Dudley</t>
  </si>
  <si>
    <t>Shivani Dudhia</t>
  </si>
  <si>
    <t>Kristi Drechsler</t>
  </si>
  <si>
    <t>Jamie Dougherty</t>
  </si>
  <si>
    <t>Hazel Ann Doronila</t>
  </si>
  <si>
    <t>4969 Culver Rd.</t>
  </si>
  <si>
    <t>Jason Donovan</t>
  </si>
  <si>
    <t>Michael Divito</t>
  </si>
  <si>
    <t>14621-2018</t>
  </si>
  <si>
    <t>1338 Ridge Road E, Suite 101</t>
  </si>
  <si>
    <t>Mary Dinnan</t>
  </si>
  <si>
    <t>10 Hagen Drive, #310 / Atten:  Erica/Gail</t>
  </si>
  <si>
    <t>Julie Dickens</t>
  </si>
  <si>
    <t>Shannon DeRose</t>
  </si>
  <si>
    <t>Gregory Denysenko</t>
  </si>
  <si>
    <t>Daniel DeMilio</t>
  </si>
  <si>
    <t>John DeLisio</t>
  </si>
  <si>
    <t>Robert DeBadts</t>
  </si>
  <si>
    <t>1250 Driving Park Ave.</t>
  </si>
  <si>
    <t>Emily DeBadts</t>
  </si>
  <si>
    <t>William Davern</t>
  </si>
  <si>
    <t>1425 Portland Avenue, Box 217</t>
  </si>
  <si>
    <t>Alan Cross</t>
  </si>
  <si>
    <t>Janice Cosgriff</t>
  </si>
  <si>
    <t>159 Mason Road</t>
  </si>
  <si>
    <t>James Coons</t>
  </si>
  <si>
    <t>Kelly Coleman</t>
  </si>
  <si>
    <t>Michelle Cilento</t>
  </si>
  <si>
    <t>Jennifer Celso</t>
  </si>
  <si>
    <t>Driving Park Ave., PO Box 111 / 2nd Floor</t>
  </si>
  <si>
    <t>Sara Carson</t>
  </si>
  <si>
    <t>120 Fairfax Rd.</t>
  </si>
  <si>
    <t>Kristin Campe</t>
  </si>
  <si>
    <t>Kathryn Burroughs</t>
  </si>
  <si>
    <t>Debra Bunt</t>
  </si>
  <si>
    <t>Annemarie Brown</t>
  </si>
  <si>
    <t>309 Upper Falls Blvd.</t>
  </si>
  <si>
    <t>Anne-Marie Blanchard</t>
  </si>
  <si>
    <t>Jonathan Berkner</t>
  </si>
  <si>
    <t>1425 Portland Ave #220</t>
  </si>
  <si>
    <t>Alexandria Benn</t>
  </si>
  <si>
    <t>Kerry Battle</t>
  </si>
  <si>
    <t>Rochelle Barone</t>
  </si>
  <si>
    <t>Jaclyn Baloga</t>
  </si>
  <si>
    <t>Nicholas Bai</t>
  </si>
  <si>
    <t>Elizabeth Bacon</t>
  </si>
  <si>
    <t>222 Alexander St / Suite 5000</t>
  </si>
  <si>
    <t>Mary Armosino-Hoderlein</t>
  </si>
  <si>
    <t>185 Queensland Dr</t>
  </si>
  <si>
    <t>Arthur Arieno</t>
  </si>
  <si>
    <t>Anne Arendt</t>
  </si>
  <si>
    <t>Brian Adcock</t>
  </si>
  <si>
    <t>M Richard Acome</t>
  </si>
  <si>
    <t>Hajara Yusuf</t>
  </si>
  <si>
    <t>Rachael Wiedel</t>
  </si>
  <si>
    <t>1425 Portland Ave - Box 232</t>
  </si>
  <si>
    <t>Sandra Visconte-LaRosa</t>
  </si>
  <si>
    <t>Emily Miller</t>
  </si>
  <si>
    <t>Nirvana Kotoric</t>
  </si>
  <si>
    <t>Lisa Fronczak</t>
  </si>
  <si>
    <t>9 Merrydale Dr</t>
  </si>
  <si>
    <t>Amy DeSantis</t>
  </si>
  <si>
    <t>Madeline Darden</t>
  </si>
  <si>
    <t>100 White Spruce Blvd</t>
  </si>
  <si>
    <t>Michael Brown</t>
  </si>
  <si>
    <t>1425 Portland Ave - Box 228</t>
  </si>
  <si>
    <t>Olivia Chiang</t>
  </si>
  <si>
    <t>13 Grand Erie Way</t>
  </si>
  <si>
    <t>Sandra Palmer</t>
  </si>
  <si>
    <t>1425 Portland Ave #283</t>
  </si>
  <si>
    <t>Kimberley Johnston</t>
  </si>
  <si>
    <t>Henrietta</t>
  </si>
  <si>
    <t>2824 East Henrietta Road</t>
  </si>
  <si>
    <t>TUV005155</t>
  </si>
  <si>
    <t>Jeffrey Weissman</t>
  </si>
  <si>
    <t>1671 Penfield Rd.</t>
  </si>
  <si>
    <t>Peter Micca</t>
  </si>
  <si>
    <t>Kim Zurat</t>
  </si>
  <si>
    <t>Cheryl Wood</t>
  </si>
  <si>
    <t>293 Roslyn St</t>
  </si>
  <si>
    <t>Andrew Wolf</t>
  </si>
  <si>
    <t>Heather Wensley</t>
  </si>
  <si>
    <t>1425 Portland Ave - Box 308</t>
  </si>
  <si>
    <t>Darlene Welsh</t>
  </si>
  <si>
    <t>Phelps</t>
  </si>
  <si>
    <t>21 Orchard Park</t>
  </si>
  <si>
    <t>Laura Wells-Spicer</t>
  </si>
  <si>
    <t>1304 Driving Park Ave</t>
  </si>
  <si>
    <t>Craig Weise</t>
  </si>
  <si>
    <t>Patricia Weir</t>
  </si>
  <si>
    <t>Niki Watts</t>
  </si>
  <si>
    <t>2067 Fairport Nine-Mile Point Rd. / Suite 110</t>
  </si>
  <si>
    <t>F-380316</t>
  </si>
  <si>
    <t>Laurie Walsh</t>
  </si>
  <si>
    <t>Lorraine Vyverberg</t>
  </si>
  <si>
    <t>F334940</t>
  </si>
  <si>
    <t>Christopher Vereecke</t>
  </si>
  <si>
    <t>Williamson</t>
  </si>
  <si>
    <t>4425 Old Ridge Road</t>
  </si>
  <si>
    <t>F330465-1</t>
  </si>
  <si>
    <t>Maureen VanCura</t>
  </si>
  <si>
    <t>1 Chestnut Ln.</t>
  </si>
  <si>
    <t>Linda Van Mort</t>
  </si>
  <si>
    <t>Bettina Trzcinski</t>
  </si>
  <si>
    <t>Christopher Torres</t>
  </si>
  <si>
    <t>1378 Viking Circle</t>
  </si>
  <si>
    <t>Maureen Ta</t>
  </si>
  <si>
    <t>27 Greendale Drive</t>
  </si>
  <si>
    <t>Jo Ann Streb</t>
  </si>
  <si>
    <t>483 Pearl St.</t>
  </si>
  <si>
    <t>Patricia Stewart</t>
  </si>
  <si>
    <t>Evelyn Stelmach</t>
  </si>
  <si>
    <t>490 East Ridge Rd.</t>
  </si>
  <si>
    <t>Becca Spaulding</t>
  </si>
  <si>
    <t>Marcy Soprano</t>
  </si>
  <si>
    <t>F380544</t>
  </si>
  <si>
    <t>Michelle Slymon</t>
  </si>
  <si>
    <t>Sheryl Silberman</t>
  </si>
  <si>
    <t>Lindsay Short</t>
  </si>
  <si>
    <t>F337649</t>
  </si>
  <si>
    <t>Danielle Shifflet</t>
  </si>
  <si>
    <t>Courtney Shaw</t>
  </si>
  <si>
    <t>Matthew Sharpe</t>
  </si>
  <si>
    <t>Amy Seifert</t>
  </si>
  <si>
    <t>Vincenzina Sciortino</t>
  </si>
  <si>
    <t>1550 Empire Blvd.</t>
  </si>
  <si>
    <t>Dawn Schmitt</t>
  </si>
  <si>
    <t>Debra Schipper</t>
  </si>
  <si>
    <t>F331868</t>
  </si>
  <si>
    <t>Kathleen Schindler</t>
  </si>
  <si>
    <t>140 Highland Parkway</t>
  </si>
  <si>
    <t>Jane Sassone</t>
  </si>
  <si>
    <t>2874 Elmwood Avenue</t>
  </si>
  <si>
    <t>Traci Salter</t>
  </si>
  <si>
    <t>Christy Salafia</t>
  </si>
  <si>
    <t>224 Alexander St - East Wing One</t>
  </si>
  <si>
    <t>F400518</t>
  </si>
  <si>
    <t>John Rushforth</t>
  </si>
  <si>
    <t>14607-4055</t>
  </si>
  <si>
    <t>224 Alexander St</t>
  </si>
  <si>
    <t>Katherine Rowles</t>
  </si>
  <si>
    <t>Dina Rotoli</t>
  </si>
  <si>
    <t>F300625</t>
  </si>
  <si>
    <t>Karen Roth</t>
  </si>
  <si>
    <t>Mary Robinson</t>
  </si>
  <si>
    <t>Irlande Robillard</t>
  </si>
  <si>
    <t>1295 Portland Ave. #7</t>
  </si>
  <si>
    <t>Teresa Reed</t>
  </si>
  <si>
    <t>Christine Quatela</t>
  </si>
  <si>
    <t>Julie Pum</t>
  </si>
  <si>
    <t>Point</t>
  </si>
  <si>
    <t>8526 Greig Street</t>
  </si>
  <si>
    <t>F304171</t>
  </si>
  <si>
    <t>Beverly Provo</t>
  </si>
  <si>
    <t>1425 Portland Ave., Cancer Ctr.</t>
  </si>
  <si>
    <t>Kimberly Provenzano</t>
  </si>
  <si>
    <t>Renate Porsche</t>
  </si>
  <si>
    <t>F380354-1</t>
  </si>
  <si>
    <t>Mary Popolizio</t>
  </si>
  <si>
    <t>107 Timber Brook Lane</t>
  </si>
  <si>
    <t>F301137-1</t>
  </si>
  <si>
    <t>Jane Patterson</t>
  </si>
  <si>
    <t>F300826</t>
  </si>
  <si>
    <t>Leslie Palm-Schwartz</t>
  </si>
  <si>
    <t>Kim Page</t>
  </si>
  <si>
    <t>Melissa O'Sullivan</t>
  </si>
  <si>
    <t>James Oliverio</t>
  </si>
  <si>
    <t>Lenore Nowicky</t>
  </si>
  <si>
    <t>Judith Neuderfer</t>
  </si>
  <si>
    <t>Newark-Wayne Campus / PO Box 111</t>
  </si>
  <si>
    <t>Florence Ndongwa</t>
  </si>
  <si>
    <t>F380701</t>
  </si>
  <si>
    <t>Martha Mullane</t>
  </si>
  <si>
    <t>F334206</t>
  </si>
  <si>
    <t>Selma Mujezinovic</t>
  </si>
  <si>
    <t>F331830</t>
  </si>
  <si>
    <t>Renee Morano</t>
  </si>
  <si>
    <t>113 Prospect St</t>
  </si>
  <si>
    <t>Hope Monje</t>
  </si>
  <si>
    <t>49 Hager Rd</t>
  </si>
  <si>
    <t>Aimee Mihalyov</t>
  </si>
  <si>
    <t>Lorin Meyer-Gebo</t>
  </si>
  <si>
    <t>Tiffany Meyer</t>
  </si>
  <si>
    <t>F335570-1</t>
  </si>
  <si>
    <t>Cassondra Mejak</t>
  </si>
  <si>
    <t>224 Alexander St., Suite 200</t>
  </si>
  <si>
    <t>Lorraine Medina</t>
  </si>
  <si>
    <t>F330389</t>
  </si>
  <si>
    <t>Karen McMurtry</t>
  </si>
  <si>
    <t>Celia McIntosh</t>
  </si>
  <si>
    <t>Jennifer McGoff</t>
  </si>
  <si>
    <t>Carole McClary</t>
  </si>
  <si>
    <t>1055 Weiland Road</t>
  </si>
  <si>
    <t>F334628</t>
  </si>
  <si>
    <t>Karen Mazza</t>
  </si>
  <si>
    <t>1445 Portland Ave #304</t>
  </si>
  <si>
    <t>14615-3696</t>
  </si>
  <si>
    <t>180 Ridgeway Avenue</t>
  </si>
  <si>
    <t>F336295</t>
  </si>
  <si>
    <t>Carrie Marfione</t>
  </si>
  <si>
    <t>Sharon Mansfield</t>
  </si>
  <si>
    <t>Laura Magnuson</t>
  </si>
  <si>
    <t>F-380528</t>
  </si>
  <si>
    <t>Susan Mackenzie</t>
  </si>
  <si>
    <t>Cynthia Mack</t>
  </si>
  <si>
    <t>1425 Portland Avenue Box 343</t>
  </si>
  <si>
    <t>Barbara Macey</t>
  </si>
  <si>
    <t>1299 Portland Ave, #3</t>
  </si>
  <si>
    <t>Christy Lynch</t>
  </si>
  <si>
    <t>222 Alexander St #4100</t>
  </si>
  <si>
    <t>F331058</t>
  </si>
  <si>
    <t>Lisa Lyle</t>
  </si>
  <si>
    <t>Kate Ludwig</t>
  </si>
  <si>
    <t>Maxine Lubkin</t>
  </si>
  <si>
    <t>368 Hinchey Road</t>
  </si>
  <si>
    <t>Regina LoMaglio</t>
  </si>
  <si>
    <t>f338453</t>
  </si>
  <si>
    <t>Chrystal LiVecchi</t>
  </si>
  <si>
    <t>Jennifer Lingle</t>
  </si>
  <si>
    <t>F340049</t>
  </si>
  <si>
    <t>Annette Limbeck</t>
  </si>
  <si>
    <t>Amanda Lewis</t>
  </si>
  <si>
    <t>Christine Lewandowski</t>
  </si>
  <si>
    <t>1425 Portland Ave Box 202</t>
  </si>
  <si>
    <t>Jennifer LaPlaca</t>
  </si>
  <si>
    <t>14616-2739</t>
  </si>
  <si>
    <t>155 Lake Breeze Park</t>
  </si>
  <si>
    <t>Ann Lagonegro</t>
  </si>
  <si>
    <t>Irina Kreminskiy</t>
  </si>
  <si>
    <t>140 Bronze Leaf Tl.</t>
  </si>
  <si>
    <t>Linda Kovac-Tantalo</t>
  </si>
  <si>
    <t>Debra Kosko</t>
  </si>
  <si>
    <t>8 Thomlinson Circle</t>
  </si>
  <si>
    <t>Maryana Konyk</t>
  </si>
  <si>
    <t>Karen Kolstee</t>
  </si>
  <si>
    <t>F381981</t>
  </si>
  <si>
    <t>Crystal Klumpp</t>
  </si>
  <si>
    <t>Mary Kirchoff</t>
  </si>
  <si>
    <t>Gretchen Kiehl</t>
  </si>
  <si>
    <t>Marcia Keller</t>
  </si>
  <si>
    <t>Angela Karnes</t>
  </si>
  <si>
    <t>Patricia Juergens</t>
  </si>
  <si>
    <t>1150 Routes 5 &amp; 20</t>
  </si>
  <si>
    <t>Yvonne Jolly</t>
  </si>
  <si>
    <t>Lesley Johnson</t>
  </si>
  <si>
    <t>Dana Jackiw</t>
  </si>
  <si>
    <t>Stacy Incardone</t>
  </si>
  <si>
    <t>Sheri Holt</t>
  </si>
  <si>
    <t>Jennifer Hefley</t>
  </si>
  <si>
    <t>20 Hagen Drive, Suite 330</t>
  </si>
  <si>
    <t>Amy Hayes</t>
  </si>
  <si>
    <t>Britton Hart</t>
  </si>
  <si>
    <t>3312 Eagle Roost Ln.</t>
  </si>
  <si>
    <t>Patricia Hanson</t>
  </si>
  <si>
    <t>91 Timber Brook Lane</t>
  </si>
  <si>
    <t>Patricia Haak</t>
  </si>
  <si>
    <t>Diego Grisales</t>
  </si>
  <si>
    <t>Shortsville</t>
  </si>
  <si>
    <t>4222 Shortsville Rd.</t>
  </si>
  <si>
    <t>F381703-1</t>
  </si>
  <si>
    <t>Meghan Green</t>
  </si>
  <si>
    <t>F331359</t>
  </si>
  <si>
    <t>Barbara Glatz-Cotton</t>
  </si>
  <si>
    <t>950 East Ave., Apt. A</t>
  </si>
  <si>
    <t>Elizabeth Gettings</t>
  </si>
  <si>
    <t>Debra Gates</t>
  </si>
  <si>
    <t>Caterine Garcia-Ruderman</t>
  </si>
  <si>
    <t>500 Webster Ave</t>
  </si>
  <si>
    <t>F380386-1</t>
  </si>
  <si>
    <t>Margaret Gallagher</t>
  </si>
  <si>
    <t>Ann Fricke</t>
  </si>
  <si>
    <t>1445 Portland Ave. #208</t>
  </si>
  <si>
    <t>Teresa Folts</t>
  </si>
  <si>
    <t>Debra Flannery</t>
  </si>
  <si>
    <t>485 N. Clinton Avenue</t>
  </si>
  <si>
    <t>F381909</t>
  </si>
  <si>
    <t>Lynn Firendino</t>
  </si>
  <si>
    <t>2200 Penfield Road</t>
  </si>
  <si>
    <t>Douglas Fien</t>
  </si>
  <si>
    <t>F381481</t>
  </si>
  <si>
    <t>Dawn Fasone</t>
  </si>
  <si>
    <t>448 Eastbrooke Ln.</t>
  </si>
  <si>
    <t>F381648</t>
  </si>
  <si>
    <t>Kelly Fagan</t>
  </si>
  <si>
    <t>149 Yorktown Drive</t>
  </si>
  <si>
    <t>Brenda Evans</t>
  </si>
  <si>
    <t>Nicole Emler</t>
  </si>
  <si>
    <t>Elizabeth Elmore</t>
  </si>
  <si>
    <t>Margaret Ecklund</t>
  </si>
  <si>
    <t>1233 Majestic Way</t>
  </si>
  <si>
    <t>Galina Dushuk</t>
  </si>
  <si>
    <t>41 Peaceful Harbor Lane</t>
  </si>
  <si>
    <t>Paul Dorscheid</t>
  </si>
  <si>
    <t>Beth Donnelly</t>
  </si>
  <si>
    <t>1425 Portland Avenue-Floor 5400</t>
  </si>
  <si>
    <t>302828-1</t>
  </si>
  <si>
    <t>Darlene DiNapoli</t>
  </si>
  <si>
    <t>Patricia Dillon</t>
  </si>
  <si>
    <t>1425 Portland Ave. Box 312 / Pre-Admission Testing Unit</t>
  </si>
  <si>
    <t>Lorraine Diehl</t>
  </si>
  <si>
    <t>F302186</t>
  </si>
  <si>
    <t>Laura Derycke</t>
  </si>
  <si>
    <t>1425 Portland Ave., Box 185</t>
  </si>
  <si>
    <t>Tia DeRosa</t>
  </si>
  <si>
    <t>54 Dunbridge Heights</t>
  </si>
  <si>
    <t>F331597</t>
  </si>
  <si>
    <t>Nancy Dehmler</t>
  </si>
  <si>
    <t>1354 Leurville Way</t>
  </si>
  <si>
    <t>Sarah Daniels</t>
  </si>
  <si>
    <t>Maria Czymmek</t>
  </si>
  <si>
    <t>Tracy Cummings</t>
  </si>
  <si>
    <t>Carla Culhane</t>
  </si>
  <si>
    <t>Jill Crane</t>
  </si>
  <si>
    <t>Katherine Copie</t>
  </si>
  <si>
    <t>Jana Cooper</t>
  </si>
  <si>
    <t>F301607-1</t>
  </si>
  <si>
    <t>Dorothy Chilton</t>
  </si>
  <si>
    <t>Diana Chaddock</t>
  </si>
  <si>
    <t>50 Gorham St.</t>
  </si>
  <si>
    <t>Susan Carlson</t>
  </si>
  <si>
    <t>Elizabeth Butterer</t>
  </si>
  <si>
    <t>Gregory Brooks</t>
  </si>
  <si>
    <t>4476 Lake Ave.</t>
  </si>
  <si>
    <t>F381867</t>
  </si>
  <si>
    <t>Kristen Brandt</t>
  </si>
  <si>
    <t>Barbara Branch</t>
  </si>
  <si>
    <t>Kimberly Bielewicz</t>
  </si>
  <si>
    <t>625 Scio St</t>
  </si>
  <si>
    <t>F381698</t>
  </si>
  <si>
    <t>Julie Bianca</t>
  </si>
  <si>
    <t>Michelle Bernardi</t>
  </si>
  <si>
    <t>601 Elmwood Ave Box 670</t>
  </si>
  <si>
    <t>Jacqueline Behr</t>
  </si>
  <si>
    <t>Erin Baylor</t>
  </si>
  <si>
    <t>Lori Barnes</t>
  </si>
  <si>
    <t>Michelle Anderson</t>
  </si>
  <si>
    <t>1425 Portland Ave. - Box 228</t>
  </si>
  <si>
    <t>Carrie Anderson</t>
  </si>
  <si>
    <t>Meghan Aldrich</t>
  </si>
  <si>
    <t>1425 Portland Ave - Lab / Atten:  Jackie Blanda</t>
  </si>
  <si>
    <t>Jiqing Ye</t>
  </si>
  <si>
    <t>62 Black Spruce Ct.</t>
  </si>
  <si>
    <t>Bogachan Sahin</t>
  </si>
  <si>
    <t>1425 Portland Ave #246</t>
  </si>
  <si>
    <t>Yoshihiko Murata</t>
  </si>
  <si>
    <t>101 Sully's Trail, #20</t>
  </si>
  <si>
    <t>Harold Lesser</t>
  </si>
  <si>
    <t>1425 Portland Ave Box 226</t>
  </si>
  <si>
    <t>Roman Kowalchuk</t>
  </si>
  <si>
    <t>1700 Hudson Ave</t>
  </si>
  <si>
    <t>Michael Holmes</t>
  </si>
  <si>
    <t>Marc Halterman</t>
  </si>
  <si>
    <t>601 Elmwood Ave - Box 673 / Neurology</t>
  </si>
  <si>
    <t>Charles Duffy</t>
  </si>
  <si>
    <t>601 Elmwood Ave. - Box 659</t>
  </si>
  <si>
    <t>David DiLoreto</t>
  </si>
  <si>
    <t>Springs</t>
  </si>
  <si>
    <t>Clifton</t>
  </si>
  <si>
    <t>4 Coulter Rd</t>
  </si>
  <si>
    <t>Mary Coan</t>
  </si>
  <si>
    <t>I-Hewii Chen</t>
  </si>
  <si>
    <t>919 Westfall Rd-Bldg. C-220</t>
  </si>
  <si>
    <t>Michelle Burack</t>
  </si>
  <si>
    <t>Carla Beckham</t>
  </si>
  <si>
    <t>Richard Barbano</t>
  </si>
  <si>
    <t>293 Upper Falls Blvd</t>
  </si>
  <si>
    <t>Marino Tavarez</t>
  </si>
  <si>
    <t>601 Elmwood Ave - Box 651</t>
  </si>
  <si>
    <t>Timothy Stevens</t>
  </si>
  <si>
    <t>176 Lattimore Rd</t>
  </si>
  <si>
    <t>Aaron Rickles</t>
  </si>
  <si>
    <t>Mohamed Alsalahi</t>
  </si>
  <si>
    <t>Balazs Zsenits</t>
  </si>
  <si>
    <t>Kaye Pamela Zozobrado</t>
  </si>
  <si>
    <t>61 Monroe Ave # A</t>
  </si>
  <si>
    <t>Gene Zito</t>
  </si>
  <si>
    <t>1415 Portland Ave., #190 / Attn Jackie Delio</t>
  </si>
  <si>
    <t>Edward Zinkin</t>
  </si>
  <si>
    <t>Adam Zinkin</t>
  </si>
  <si>
    <t>14618-3305</t>
  </si>
  <si>
    <t>130 Allens Creek Rd. Atten Kathie M</t>
  </si>
  <si>
    <t>Georgianne Zigarowicz</t>
  </si>
  <si>
    <t>Ilya Zhavoronkov</t>
  </si>
  <si>
    <t>400 Red Creek Drive, #120</t>
  </si>
  <si>
    <t>890 Westfall Road - Ste E</t>
  </si>
  <si>
    <t>Oleh Zazulak</t>
  </si>
  <si>
    <t>8643 Sheridan Drive</t>
  </si>
  <si>
    <t>Michael Zang</t>
  </si>
  <si>
    <t>1850 Ridge Road East</t>
  </si>
  <si>
    <t>Sara Zaka</t>
  </si>
  <si>
    <t>800 Carter St</t>
  </si>
  <si>
    <t>Lisa Zabelny</t>
  </si>
  <si>
    <t>Mohammad Zabad</t>
  </si>
  <si>
    <t>Robert Young</t>
  </si>
  <si>
    <t>14534-9409</t>
  </si>
  <si>
    <t>Pitttsford</t>
  </si>
  <si>
    <t>953 Pittsford-Mendon Center Road</t>
  </si>
  <si>
    <t>Hyun Yoo</t>
  </si>
  <si>
    <t>77 Sully's Trail</t>
  </si>
  <si>
    <t>Robin Yirinec</t>
  </si>
  <si>
    <t>Daniel Yawman</t>
  </si>
  <si>
    <t>124 Square View Lane</t>
  </si>
  <si>
    <t>Roopa Yarlagadda</t>
  </si>
  <si>
    <t>Alexandra Yamshchikov</t>
  </si>
  <si>
    <t>1716 Ridge Road East</t>
  </si>
  <si>
    <t>Stephen Xenias</t>
  </si>
  <si>
    <t>Thomas Wychowski</t>
  </si>
  <si>
    <t>Helen Wong</t>
  </si>
  <si>
    <t>2561 Lac de Ville Blvd, #202</t>
  </si>
  <si>
    <t>Miltonia Woluchem</t>
  </si>
  <si>
    <t>14625-2839</t>
  </si>
  <si>
    <t>220 Linden Oaks, Suite 100</t>
  </si>
  <si>
    <t>59 B Monroe Avenue</t>
  </si>
  <si>
    <t>Rachael Wojtovich</t>
  </si>
  <si>
    <t>30 N. Union Street #105</t>
  </si>
  <si>
    <t>Joseph Wojciechowski</t>
  </si>
  <si>
    <t>1425 Portland Ave.-Ped. ED Dept.</t>
  </si>
  <si>
    <t>Samuel Wittekind</t>
  </si>
  <si>
    <t>LeKeyah Wilson</t>
  </si>
  <si>
    <t>2365 S. Clinton Ave. #100</t>
  </si>
  <si>
    <t>2301 Lac de Ville Blvd</t>
  </si>
  <si>
    <t>1200 Driving Park Ave - Emerg.Dept.</t>
  </si>
  <si>
    <t>Eve Williams</t>
  </si>
  <si>
    <t>Roy Wiener</t>
  </si>
  <si>
    <t>333 Lake Road</t>
  </si>
  <si>
    <t>Bridgette Wiefling</t>
  </si>
  <si>
    <t>M Gordon Whitbeck</t>
  </si>
  <si>
    <t>500 Kreag Road</t>
  </si>
  <si>
    <t>Katherine Whipple</t>
  </si>
  <si>
    <t>30 Hagen Dr. #220</t>
  </si>
  <si>
    <t>Everett Weiss</t>
  </si>
  <si>
    <t>John Wehrle</t>
  </si>
  <si>
    <t>353 Island Cottage Rd</t>
  </si>
  <si>
    <t>Barbara Wedig</t>
  </si>
  <si>
    <t>Barbara Weber</t>
  </si>
  <si>
    <t>222 Alexander St - Ste # 4100</t>
  </si>
  <si>
    <t>Stephen Webb</t>
  </si>
  <si>
    <t>Alaina Webb</t>
  </si>
  <si>
    <t>Jeffrey Wasserman</t>
  </si>
  <si>
    <t>Julie Ann Warner</t>
  </si>
  <si>
    <t>1800 English Road- Suite 10</t>
  </si>
  <si>
    <t>Kathleen Wania</t>
  </si>
  <si>
    <t>1777 English Road</t>
  </si>
  <si>
    <t>Robert Walsh</t>
  </si>
  <si>
    <t>Edward Walsh</t>
  </si>
  <si>
    <t>4425 Old Ridge Rd, PO Box 934</t>
  </si>
  <si>
    <t>Jan Walker</t>
  </si>
  <si>
    <t>1425 Portland Ave, Box 202</t>
  </si>
  <si>
    <t>Gary Wahl</t>
  </si>
  <si>
    <t>Jeffrey Vuillequez</t>
  </si>
  <si>
    <t>888 Long Pond Road</t>
  </si>
  <si>
    <t>Ramnik Vora</t>
  </si>
  <si>
    <t>1415 Portland Ave #555</t>
  </si>
  <si>
    <t>Laura vonDoenhoff</t>
  </si>
  <si>
    <t>220 Linden Oaks #200</t>
  </si>
  <si>
    <t>249645-1</t>
  </si>
  <si>
    <t>Kimberly Vogelsang</t>
  </si>
  <si>
    <t>Benedetto Vitullo</t>
  </si>
  <si>
    <t>Michael Villareale</t>
  </si>
  <si>
    <t>Anthony Villani</t>
  </si>
  <si>
    <t>1425 Portland Ave Box 232</t>
  </si>
  <si>
    <t>Maggie Vill</t>
  </si>
  <si>
    <t>Egils Veverbrants</t>
  </si>
  <si>
    <t>45 Webster Commons Blvd, #200</t>
  </si>
  <si>
    <t>Nicolas Venci</t>
  </si>
  <si>
    <t>1050 Pittsford-Victor Rd. Bldg B</t>
  </si>
  <si>
    <t>Maurice Vaughan</t>
  </si>
  <si>
    <t>George Vates</t>
  </si>
  <si>
    <t>100 Kings Highway S.</t>
  </si>
  <si>
    <t>203029-1</t>
  </si>
  <si>
    <t>Joseph Vasile</t>
  </si>
  <si>
    <t>Roberto Vargas</t>
  </si>
  <si>
    <t>101 Canal Landing Blvd., #8</t>
  </si>
  <si>
    <t>Kenneth Van Sickel</t>
  </si>
  <si>
    <t>1445 Portland Ave #301</t>
  </si>
  <si>
    <t>Peter Van Brunt</t>
  </si>
  <si>
    <t>99 Canal Landing Blvd., Ste. 7</t>
  </si>
  <si>
    <t>Scott Valet</t>
  </si>
  <si>
    <t>1283 Portland Ave.</t>
  </si>
  <si>
    <t>Richard Urban</t>
  </si>
  <si>
    <t>601 Elmwood Ave-Box 689 - Inf.Dis.</t>
  </si>
  <si>
    <t>Marguerite Urban</t>
  </si>
  <si>
    <t>1445 Portland Ave #206</t>
  </si>
  <si>
    <t>R Umansky</t>
  </si>
  <si>
    <t>Brooklyn</t>
  </si>
  <si>
    <t>306 Gold St., Apt. 5C</t>
  </si>
  <si>
    <t>Andrew Tzellas</t>
  </si>
  <si>
    <t>Dru Turk</t>
  </si>
  <si>
    <t>Tammie Tullio</t>
  </si>
  <si>
    <t>John Tu</t>
  </si>
  <si>
    <t>1295 Portland Ave #9</t>
  </si>
  <si>
    <t>Svetlana Trounina</t>
  </si>
  <si>
    <t>8 Weston Ridge</t>
  </si>
  <si>
    <t>Laurence Torpey</t>
  </si>
  <si>
    <t>59-B Monroe Ave</t>
  </si>
  <si>
    <t>David Topa</t>
  </si>
  <si>
    <t>2420 Ridgeway Ave. Atten Siobhan</t>
  </si>
  <si>
    <t>Kenneth Toner</t>
  </si>
  <si>
    <t>1200 Fairway 7</t>
  </si>
  <si>
    <t>Jennifer Tibbens-Scalzo</t>
  </si>
  <si>
    <t>601 Elmwood Ave - Box 668</t>
  </si>
  <si>
    <t>Loralei Thornburg</t>
  </si>
  <si>
    <t>Robert Thomson</t>
  </si>
  <si>
    <t>125 Lattimore Rd #258</t>
  </si>
  <si>
    <t>Sajeena Thomas</t>
  </si>
  <si>
    <t>120 Erie Canal Dr. #200 / Attention:  Kathleen Van Duzer</t>
  </si>
  <si>
    <t>Earlando Thomas</t>
  </si>
  <si>
    <t>Diana Thangathurai</t>
  </si>
  <si>
    <t>890 Westfall Rd - Ste B</t>
  </si>
  <si>
    <t>Shivender Thakur</t>
  </si>
  <si>
    <t>3101 West Ridge Rd - Bldg D / Atten Dawn Liotta</t>
  </si>
  <si>
    <t>Derek tenHoopen</t>
  </si>
  <si>
    <t>Brian Teng</t>
  </si>
  <si>
    <t>Kristine Tenebruso</t>
  </si>
  <si>
    <t>David Taylor</t>
  </si>
  <si>
    <t>14609-3173</t>
  </si>
  <si>
    <t>500 Helendale Rd  #200</t>
  </si>
  <si>
    <t>Andrea Tavlan</t>
  </si>
  <si>
    <t>1682 Empire Blvd</t>
  </si>
  <si>
    <t>Robert Tatelbaum</t>
  </si>
  <si>
    <t>71 Park Avenue</t>
  </si>
  <si>
    <t>Pamela Tarkington</t>
  </si>
  <si>
    <t>Afreen Tariq-Fazili</t>
  </si>
  <si>
    <t>132 Allens Creek Rd.</t>
  </si>
  <si>
    <t>Alice Tariot</t>
  </si>
  <si>
    <t>Benedetto Tarantino</t>
  </si>
  <si>
    <t>Daniel Taramasco</t>
  </si>
  <si>
    <t>1445 Portland Ave #210</t>
  </si>
  <si>
    <t>360 Linden Oaks Dr. #200</t>
  </si>
  <si>
    <t>Christina Taddeo</t>
  </si>
  <si>
    <t>155 Beaconview Ct.</t>
  </si>
  <si>
    <t>James Tacci</t>
  </si>
  <si>
    <t>Roberta Szczurek</t>
  </si>
  <si>
    <t>8 North Shore Dr.</t>
  </si>
  <si>
    <t>Andrew Swinburne</t>
  </si>
  <si>
    <t>Robert Swantz</t>
  </si>
  <si>
    <t>Katie Sussman</t>
  </si>
  <si>
    <t>1258 Edgemere Dr</t>
  </si>
  <si>
    <t>Richard Sullivan</t>
  </si>
  <si>
    <t>1173 Oak Openings Rd</t>
  </si>
  <si>
    <t>Box 111, Driving Park Avenue / Emergency Department</t>
  </si>
  <si>
    <t>John Sullivan</t>
  </si>
  <si>
    <t>2479 Browncroft Blvd.</t>
  </si>
  <si>
    <t>Alexander Strasser</t>
  </si>
  <si>
    <t>510 Kreag Rd</t>
  </si>
  <si>
    <t>Assunta Strang</t>
  </si>
  <si>
    <t>14617-4140</t>
  </si>
  <si>
    <t>1151 Titus Avenue</t>
  </si>
  <si>
    <t>Richard Stolarczyk</t>
  </si>
  <si>
    <t>30 Hagen Drive, #305</t>
  </si>
  <si>
    <t>Christine Stewart</t>
  </si>
  <si>
    <t>1425 Portland Ave., Box 240</t>
  </si>
  <si>
    <t>Richard Sterns</t>
  </si>
  <si>
    <t>1425 Portland Ave. - Box 224</t>
  </si>
  <si>
    <t>Gwen Sterns</t>
  </si>
  <si>
    <t>20 Hagen Drive, Suite 300</t>
  </si>
  <si>
    <t>Andrew Stern</t>
  </si>
  <si>
    <t>Amherst</t>
  </si>
  <si>
    <t>33 Joliet Ln.</t>
  </si>
  <si>
    <t>Rabie Stephan</t>
  </si>
  <si>
    <t>Laurie Steiner</t>
  </si>
  <si>
    <t>Todd Stein</t>
  </si>
  <si>
    <t>1198 Ogden Parma Townline Rd</t>
  </si>
  <si>
    <t>Philip Stein</t>
  </si>
  <si>
    <t>2000 Empire Blvd #150</t>
  </si>
  <si>
    <t>Julia Stein</t>
  </si>
  <si>
    <t>2432 N. Triphammer Rd.</t>
  </si>
  <si>
    <t>Paul Stefek</t>
  </si>
  <si>
    <t>14626-4297</t>
  </si>
  <si>
    <t>2410 Ridgeway Ave</t>
  </si>
  <si>
    <t>1425 Portland Ave #374</t>
  </si>
  <si>
    <t>Priya Sreedharan</t>
  </si>
  <si>
    <t>Eric Spitzer</t>
  </si>
  <si>
    <t>David Spencer</t>
  </si>
  <si>
    <t>Serhiy Sosniyenko</t>
  </si>
  <si>
    <t>1561 Long Pond Rd #303</t>
  </si>
  <si>
    <t>Sandy Sorrentino</t>
  </si>
  <si>
    <t>Damanpaul Sondhi</t>
  </si>
  <si>
    <t>710 Crosskeys Office Pk</t>
  </si>
  <si>
    <t>Anthony Solazzo</t>
  </si>
  <si>
    <t>460 Crosskeys Office Park</t>
  </si>
  <si>
    <t>Saul Sokolow</t>
  </si>
  <si>
    <t>Natasha Sodhi</t>
  </si>
  <si>
    <t>21 Willow Pond  Way  #200</t>
  </si>
  <si>
    <t>Eric Socha</t>
  </si>
  <si>
    <t>800 Carter St.</t>
  </si>
  <si>
    <t>Judith Sobowale</t>
  </si>
  <si>
    <t>200 Thackery Road</t>
  </si>
  <si>
    <t>Sidney Sobel</t>
  </si>
  <si>
    <t>90 Runnymede Rd.</t>
  </si>
  <si>
    <t>Regina Smolyak</t>
  </si>
  <si>
    <t>5973 Walworth Ontario Rd / Box 368</t>
  </si>
  <si>
    <t>Neal Smith</t>
  </si>
  <si>
    <t>3101 Ridge Rd W Bldg C</t>
  </si>
  <si>
    <t>Julia Smith</t>
  </si>
  <si>
    <t>Heidi Smith</t>
  </si>
  <si>
    <t>Andrew Smith</t>
  </si>
  <si>
    <t>Kevin Smeenk</t>
  </si>
  <si>
    <t>Frank Skurpski</t>
  </si>
  <si>
    <t>Ravi Singh</t>
  </si>
  <si>
    <t>250 Hibiscus Drive</t>
  </si>
  <si>
    <t>Bhupesh Singh</t>
  </si>
  <si>
    <t>2664 Ridgeway Ave.</t>
  </si>
  <si>
    <t>Gregory Singer</t>
  </si>
  <si>
    <t>Michael Simson</t>
  </si>
  <si>
    <t>1206 Driving Park Ave.</t>
  </si>
  <si>
    <t>W. Bradley Simmons</t>
  </si>
  <si>
    <t>Joseph Silverberg</t>
  </si>
  <si>
    <t>Stephen Silver</t>
  </si>
  <si>
    <t>1445 Portland Ave. #305</t>
  </si>
  <si>
    <t>1425 Portland Ave. - Box 238</t>
  </si>
  <si>
    <t>David Siegel</t>
  </si>
  <si>
    <t>160 Sawgrass Dr. - Suite  # 220</t>
  </si>
  <si>
    <t>Earlene Siebold</t>
  </si>
  <si>
    <t>Brett Shulman</t>
  </si>
  <si>
    <t>Anitha Shrikhande</t>
  </si>
  <si>
    <t>Michael Shoemaker</t>
  </si>
  <si>
    <t>1425 Portland Ave. Box 318</t>
  </si>
  <si>
    <t>Boris Shmigel</t>
  </si>
  <si>
    <t>Laura Shipley</t>
  </si>
  <si>
    <t>Jae Hyun Shin</t>
  </si>
  <si>
    <t>919 Westfall Rd. Bldg A - Ste 205</t>
  </si>
  <si>
    <t>Bryant Shin</t>
  </si>
  <si>
    <t>17 Bromsgrove Hill</t>
  </si>
  <si>
    <t>Saadia Sherazi</t>
  </si>
  <si>
    <t>Todd Sheppard</t>
  </si>
  <si>
    <t>6692 Middle Road, Suite 2100</t>
  </si>
  <si>
    <t>Robert Shelly</t>
  </si>
  <si>
    <t>10 Hagen Drive, #220</t>
  </si>
  <si>
    <t>Philip Sheils</t>
  </si>
  <si>
    <t>1425 Portland Ave #400</t>
  </si>
  <si>
    <t>Lucy Sheils</t>
  </si>
  <si>
    <t>Nancy Shedd</t>
  </si>
  <si>
    <t>Shubha Shastry</t>
  </si>
  <si>
    <t>121-D Erie Canal Dr</t>
  </si>
  <si>
    <t>Shashi Sharma</t>
  </si>
  <si>
    <t>Chili</t>
  </si>
  <si>
    <t>North</t>
  </si>
  <si>
    <t>4415 Buffalo Rd. - Suite # 3</t>
  </si>
  <si>
    <t>1200 Driving Park Ave.</t>
  </si>
  <si>
    <t>Neelam Sharma</t>
  </si>
  <si>
    <t>Joel Shapiro</t>
  </si>
  <si>
    <t>Daniel Shand</t>
  </si>
  <si>
    <t>1299 Portland Ave #17</t>
  </si>
  <si>
    <t>Faisal Shamsie</t>
  </si>
  <si>
    <t>Ronald Sham</t>
  </si>
  <si>
    <t>4073 Coventry Green Circle</t>
  </si>
  <si>
    <t>Huma Shaikh</t>
  </si>
  <si>
    <t>Mohammad Shaheed</t>
  </si>
  <si>
    <t>80 West Ave. Suite L2</t>
  </si>
  <si>
    <t>Syed Shah</t>
  </si>
  <si>
    <t>Rishin Shah</t>
  </si>
  <si>
    <t>David Seubert</t>
  </si>
  <si>
    <t>Radu Serban</t>
  </si>
  <si>
    <t>Rahul Sengupta</t>
  </si>
  <si>
    <t>Neil Seligman</t>
  </si>
  <si>
    <t>2000 S. Winton Rd., Bldg. 4 #303</t>
  </si>
  <si>
    <t>Anca Seger</t>
  </si>
  <si>
    <t>601 Elmwood Ave - Box 704</t>
  </si>
  <si>
    <t>George Segel</t>
  </si>
  <si>
    <t>Arthur Segal</t>
  </si>
  <si>
    <t>Mysore Seetharaman</t>
  </si>
  <si>
    <t>Gregory Seeger</t>
  </si>
  <si>
    <t>1130 Crosspointe Lane, Ste. 3</t>
  </si>
  <si>
    <t>John Seaford</t>
  </si>
  <si>
    <t>Bryan Scott</t>
  </si>
  <si>
    <t>Doria Scortichini</t>
  </si>
  <si>
    <t>135 Sully's Trail - Suite # 11</t>
  </si>
  <si>
    <t>John Schubmehl</t>
  </si>
  <si>
    <t>1815 South Clinton Ave. #445</t>
  </si>
  <si>
    <t>James Schubmehl</t>
  </si>
  <si>
    <t>432 Hamlin Clarkson TwnLine Rd.</t>
  </si>
  <si>
    <t>Phillip Schirck</t>
  </si>
  <si>
    <t>1561 Long Pond Rd #220</t>
  </si>
  <si>
    <t>Giovanni Schifitto</t>
  </si>
  <si>
    <t>2100 S. Clinton Ave</t>
  </si>
  <si>
    <t>Howard Schenker</t>
  </si>
  <si>
    <t>Strong Memorial Hospital / 601 Elmwood Ave. - Box 651</t>
  </si>
  <si>
    <t>Kristin Scheible</t>
  </si>
  <si>
    <t>Scott Schabel</t>
  </si>
  <si>
    <t>1561 Long Pond Rd #315</t>
  </si>
  <si>
    <t>Usama Sbitany</t>
  </si>
  <si>
    <t>Maria Sbenghe</t>
  </si>
  <si>
    <t>485 Titus Avenue, Suite F</t>
  </si>
  <si>
    <t>Kristen Savage</t>
  </si>
  <si>
    <t>24-A Grove St.</t>
  </si>
  <si>
    <t>Aaron Satloff</t>
  </si>
  <si>
    <t>Anjana Sathyamurthy</t>
  </si>
  <si>
    <t>Angelo Sanfilippo</t>
  </si>
  <si>
    <t>1500 Portland Avenue / %Janna</t>
  </si>
  <si>
    <t>Jarvis Sanchez-Rivera</t>
  </si>
  <si>
    <t>Lawrence Samkoff</t>
  </si>
  <si>
    <t>Periasamy Samikkannu</t>
  </si>
  <si>
    <t>Jane Salamone</t>
  </si>
  <si>
    <t>Waseem Sajjad</t>
  </si>
  <si>
    <t>Stephen Ryan</t>
  </si>
  <si>
    <t>1561 Long Pond Rd #316</t>
  </si>
  <si>
    <t>Nicholas Russo</t>
  </si>
  <si>
    <t>Valerie Rozak Brunson</t>
  </si>
  <si>
    <t>220 Linden Oaks #300</t>
  </si>
  <si>
    <t>Shannon Routhouska</t>
  </si>
  <si>
    <t>Stephen Rosenbloom</t>
  </si>
  <si>
    <t>Jeffrey Rosenberg</t>
  </si>
  <si>
    <t>160 Sawgrass Drive - Suite 200</t>
  </si>
  <si>
    <t>10 Hagen Dr. #210</t>
  </si>
  <si>
    <t>William Rolls</t>
  </si>
  <si>
    <t>Mirko Roethlisberger</t>
  </si>
  <si>
    <t>1815 S Clinton Ave, #310</t>
  </si>
  <si>
    <t>Thomas Roberts</t>
  </si>
  <si>
    <t>630 Bay Road</t>
  </si>
  <si>
    <t>Stephen Robb</t>
  </si>
  <si>
    <t>99 Canal Landing Blvd., Suite 10</t>
  </si>
  <si>
    <t>John Robb</t>
  </si>
  <si>
    <t>Michael Rivero</t>
  </si>
  <si>
    <t>Nathan Ritter</t>
  </si>
  <si>
    <t>Patrick Riggs</t>
  </si>
  <si>
    <t>Dawn Riedy</t>
  </si>
  <si>
    <t>Louise Richardson</t>
  </si>
  <si>
    <t>Irene Richard</t>
  </si>
  <si>
    <t>1415 Portland Ave #200</t>
  </si>
  <si>
    <t>Steven Rich</t>
  </si>
  <si>
    <t>Linda Rice</t>
  </si>
  <si>
    <t>Julie Riccio</t>
  </si>
  <si>
    <t>Lisa Rhodes</t>
  </si>
  <si>
    <t>Jeffrey Rhodes</t>
  </si>
  <si>
    <t>Carl Reynolds</t>
  </si>
  <si>
    <t>Robert Replogle</t>
  </si>
  <si>
    <t>Eric Rennert</t>
  </si>
  <si>
    <t>1200 Driving Park Ave</t>
  </si>
  <si>
    <t>Yuliya Rehab</t>
  </si>
  <si>
    <t>Ronald Reed</t>
  </si>
  <si>
    <t>40 Office Park Way</t>
  </si>
  <si>
    <t>Robert Redondo</t>
  </si>
  <si>
    <t>Gaby Razzouk</t>
  </si>
  <si>
    <t>Kevin Raville</t>
  </si>
  <si>
    <t>20 Hagen Dr. #110</t>
  </si>
  <si>
    <t>Rola Rashid</t>
  </si>
  <si>
    <t>Paul Rapoza</t>
  </si>
  <si>
    <t>Krishna Rao</t>
  </si>
  <si>
    <t>Allison Ramsey</t>
  </si>
  <si>
    <t>243621-1</t>
  </si>
  <si>
    <t>Rajeev Ramchandran</t>
  </si>
  <si>
    <t>Sendhan Rajamanickam</t>
  </si>
  <si>
    <t>1401 Stone Road, #201</t>
  </si>
  <si>
    <t>1445 Portland Ave #309</t>
  </si>
  <si>
    <t>Ronald Rabinowitz</t>
  </si>
  <si>
    <t>43 Willow Pond Way, #200 Atten Carla G.</t>
  </si>
  <si>
    <t>Muhammad Siddique Qureshi</t>
  </si>
  <si>
    <t>1000 South Ave - Box 116</t>
  </si>
  <si>
    <t>Ruth Anne Queenan</t>
  </si>
  <si>
    <t>973 East Ave #100 / Attention Barbara</t>
  </si>
  <si>
    <t>1400 Portland Ave., Suite 20</t>
  </si>
  <si>
    <t>Ying Qian</t>
  </si>
  <si>
    <t>Mustafa Qazi</t>
  </si>
  <si>
    <t>Devaraj Pyne</t>
  </si>
  <si>
    <t>Alexie Puran</t>
  </si>
  <si>
    <t>Frank Pupparo</t>
  </si>
  <si>
    <t>Susan Psaila</t>
  </si>
  <si>
    <t>Gloria Pryhuber</t>
  </si>
  <si>
    <t>14424-0184</t>
  </si>
  <si>
    <t>4206 West Lake Rd.</t>
  </si>
  <si>
    <t>Tamara Prull</t>
  </si>
  <si>
    <t>Gilbert Proper</t>
  </si>
  <si>
    <t>2619 Culver Rd Ste 2A</t>
  </si>
  <si>
    <t>David Privitera</t>
  </si>
  <si>
    <t>800 Ayrault Rd., Suite 100</t>
  </si>
  <si>
    <t>Danielle Privitera</t>
  </si>
  <si>
    <t>Chad Preston</t>
  </si>
  <si>
    <t>Eva Pressman</t>
  </si>
  <si>
    <t>Saul Presberg</t>
  </si>
  <si>
    <t>Lyle Prairie</t>
  </si>
  <si>
    <t>1200 Driving Park Avenue</t>
  </si>
  <si>
    <t>Nivedita Prabhu</t>
  </si>
  <si>
    <t>1425 Portland Ave - Box 223</t>
  </si>
  <si>
    <t>1742 Ridge Road East</t>
  </si>
  <si>
    <t>Douglas Potter</t>
  </si>
  <si>
    <t>115 Postigo Lakeview</t>
  </si>
  <si>
    <t>Luis Postigo</t>
  </si>
  <si>
    <t>Steven Posnick</t>
  </si>
  <si>
    <t>1058 Channing Woods Rd.</t>
  </si>
  <si>
    <t>Jahan Porhomayon</t>
  </si>
  <si>
    <t>Walter Polashenski</t>
  </si>
  <si>
    <t>Pamela Polashenski</t>
  </si>
  <si>
    <t>601 Elmwood Ave - Box 659</t>
  </si>
  <si>
    <t>Ronald Plotnik</t>
  </si>
  <si>
    <t>61 F Monroe Avenue</t>
  </si>
  <si>
    <t>Bernard Plansky</t>
  </si>
  <si>
    <t>Benjamin Plank</t>
  </si>
  <si>
    <t>Johann Piquion-Joseph</t>
  </si>
  <si>
    <t>6532 Anthony Dr., Ste A</t>
  </si>
  <si>
    <t>205783-1</t>
  </si>
  <si>
    <t>Brian Piotrowski</t>
  </si>
  <si>
    <t>Thomas Pingree</t>
  </si>
  <si>
    <t>PA</t>
  </si>
  <si>
    <t>Sayre</t>
  </si>
  <si>
    <t>105 S. Wilbur Ave., Apt. 1</t>
  </si>
  <si>
    <t>Shreejith Pillai</t>
  </si>
  <si>
    <t>1815 S Clinton Ave - Ste # 360</t>
  </si>
  <si>
    <t>Michael Pichichero</t>
  </si>
  <si>
    <t>Pradyumna Phatak</t>
  </si>
  <si>
    <t>2101 Lac de Ville Blvd</t>
  </si>
  <si>
    <t>Allen Pettee</t>
  </si>
  <si>
    <t>Tara Petroski</t>
  </si>
  <si>
    <t>Kim Petrone</t>
  </si>
  <si>
    <t>1390 Sagebrook Way</t>
  </si>
  <si>
    <t>Laura Petrescu</t>
  </si>
  <si>
    <t>Kimberly Peterson</t>
  </si>
  <si>
    <t>Christie Perez-Johnson</t>
  </si>
  <si>
    <t>919 Westfall Rd. Bldg. B #100</t>
  </si>
  <si>
    <t>1820 South Clinton Avenue</t>
  </si>
  <si>
    <t>Uma Penmetsa</t>
  </si>
  <si>
    <t>Prasad Penmetsa</t>
  </si>
  <si>
    <t>Kevin Penird</t>
  </si>
  <si>
    <t>Karen Penird</t>
  </si>
  <si>
    <t>Arthur Pellittieri</t>
  </si>
  <si>
    <t>Brian Pavlovitz</t>
  </si>
  <si>
    <t>Richard Paulis</t>
  </si>
  <si>
    <t>Rachel Paulino</t>
  </si>
  <si>
    <t>Erica Patrick</t>
  </si>
  <si>
    <t>Kashinath Patil</t>
  </si>
  <si>
    <t>Parul Patel</t>
  </si>
  <si>
    <t>Parag Patel</t>
  </si>
  <si>
    <t>9 Thrush Field Way</t>
  </si>
  <si>
    <t>Mehul Patel</t>
  </si>
  <si>
    <t>Kartik Patel</t>
  </si>
  <si>
    <t>Harshadrai Patel</t>
  </si>
  <si>
    <t>50 East South St., Pain Management</t>
  </si>
  <si>
    <t>Chirag Patel</t>
  </si>
  <si>
    <t>4201 Buffalo Rd / PO Box 505</t>
  </si>
  <si>
    <t>Henry Paszko</t>
  </si>
  <si>
    <t>Padma Parthasarathy</t>
  </si>
  <si>
    <t>2300 Buffalo Rd Bldg 700</t>
  </si>
  <si>
    <t>Steve Park</t>
  </si>
  <si>
    <t>199 Parrish Street</t>
  </si>
  <si>
    <t>Lawrence Pardee</t>
  </si>
  <si>
    <t>Jane Pardee</t>
  </si>
  <si>
    <t>Natalia Paciorkowski</t>
  </si>
  <si>
    <t>Tulin Ozcan</t>
  </si>
  <si>
    <t>350 Parrish Street</t>
  </si>
  <si>
    <t>Carlos Ortiz</t>
  </si>
  <si>
    <t>Raissa Madeleine Ong</t>
  </si>
  <si>
    <t>Mary O'Neill</t>
  </si>
  <si>
    <t>2235 S Clinton Ave</t>
  </si>
  <si>
    <t>1295 Portland Ave #24</t>
  </si>
  <si>
    <t>Robert Oliver</t>
  </si>
  <si>
    <t>735 Hailey Dr.</t>
  </si>
  <si>
    <t>Anne Olinger</t>
  </si>
  <si>
    <t>89 Genesee St. Floor 4300</t>
  </si>
  <si>
    <t>Mina Ohm</t>
  </si>
  <si>
    <t>Timothy O'Herron</t>
  </si>
  <si>
    <t>Miyeon Oh</t>
  </si>
  <si>
    <t>Edward Ogden</t>
  </si>
  <si>
    <t>25 Golden Eagle Landing</t>
  </si>
  <si>
    <t>Kevin O'Gara</t>
  </si>
  <si>
    <t>Adel Obaji</t>
  </si>
  <si>
    <t>1299 Portland Ave - Ste 16</t>
  </si>
  <si>
    <t>2851 Monroe Ave</t>
  </si>
  <si>
    <t>Elias Nicolas</t>
  </si>
  <si>
    <t>601 Elmwood Ave - Box 664</t>
  </si>
  <si>
    <t>Jean Nickels</t>
  </si>
  <si>
    <t>Tai Nguyen</t>
  </si>
  <si>
    <t>Valerie Newman</t>
  </si>
  <si>
    <t>4079 Lake Rd</t>
  </si>
  <si>
    <t>David Newman</t>
  </si>
  <si>
    <t>30 Hagen Drive, #310</t>
  </si>
  <si>
    <t>Sarah Nemetz</t>
  </si>
  <si>
    <t>Ajai Nemani</t>
  </si>
  <si>
    <t>Jaime Navarrete Faubla</t>
  </si>
  <si>
    <t>601 Elmwood Ave., Box 679</t>
  </si>
  <si>
    <t>Kariappa Narayan</t>
  </si>
  <si>
    <t>1210 Driving Park Ave.</t>
  </si>
  <si>
    <t>Mary Napoleon</t>
  </si>
  <si>
    <t>71 Kendall St.</t>
  </si>
  <si>
    <t>212285-1</t>
  </si>
  <si>
    <t>Chester Nakamura</t>
  </si>
  <si>
    <t>820 S. Main St</t>
  </si>
  <si>
    <t>Arun Nagpaul</t>
  </si>
  <si>
    <t>Thambirajah Nagendra</t>
  </si>
  <si>
    <t>Michael Myers</t>
  </si>
  <si>
    <t>2440 Ridgeway Ave. #200</t>
  </si>
  <si>
    <t>Syed Mustafa</t>
  </si>
  <si>
    <t>Sonal Munsiff</t>
  </si>
  <si>
    <t>One Park Square Lane</t>
  </si>
  <si>
    <t>Amar Munsiff</t>
  </si>
  <si>
    <t>Suzanne Mullin</t>
  </si>
  <si>
    <t>Michael Mulbury</t>
  </si>
  <si>
    <t>61 Monroe Avenue #B</t>
  </si>
  <si>
    <t>Jan Muhlbauer</t>
  </si>
  <si>
    <t>Bogdan Mscichowski</t>
  </si>
  <si>
    <t>Peter Mroz</t>
  </si>
  <si>
    <t>1561 Long Pond Rd #410</t>
  </si>
  <si>
    <t>Jamil Mroueh</t>
  </si>
  <si>
    <t>Anne Moss</t>
  </si>
  <si>
    <t>1882 South Winton Road</t>
  </si>
  <si>
    <t>David Moorthi</t>
  </si>
  <si>
    <t>Ana Molovic-Kokovic</t>
  </si>
  <si>
    <t>601 Elmwood Ave - Box 704 / Hematology/Oncology</t>
  </si>
  <si>
    <t>Nimish Mohile</t>
  </si>
  <si>
    <t>Sean Mogan</t>
  </si>
  <si>
    <t>Jennifer Mogan</t>
  </si>
  <si>
    <t>3300 Dewey Ave</t>
  </si>
  <si>
    <t>Sandra Mitzner</t>
  </si>
  <si>
    <t>Amrendra Miranpuri</t>
  </si>
  <si>
    <t>R Miner</t>
  </si>
  <si>
    <t>Susan Miller</t>
  </si>
  <si>
    <t>Michael Miller</t>
  </si>
  <si>
    <t>Joy Michaelides</t>
  </si>
  <si>
    <t>264481-1</t>
  </si>
  <si>
    <t>Jeffrey Meyers</t>
  </si>
  <si>
    <t>32 Oakdale Dr.</t>
  </si>
  <si>
    <t>Leon Metlay</t>
  </si>
  <si>
    <t>Sharada Menon</t>
  </si>
  <si>
    <t>Lori Medeiros</t>
  </si>
  <si>
    <t>Philip Meaker</t>
  </si>
  <si>
    <t>1 South - PO Box 111</t>
  </si>
  <si>
    <t>James Mead</t>
  </si>
  <si>
    <t>Andrew McLanahan</t>
  </si>
  <si>
    <t>Kevin McGrody</t>
  </si>
  <si>
    <t>Kathleen McGrail</t>
  </si>
  <si>
    <t>Joel McFarland</t>
  </si>
  <si>
    <t>Robert Mayo</t>
  </si>
  <si>
    <t>Dennis May</t>
  </si>
  <si>
    <t>Salvatore Mauro</t>
  </si>
  <si>
    <t>Theckedath Mathew</t>
  </si>
  <si>
    <t>Fatima Masrur</t>
  </si>
  <si>
    <t>1295 Portland Ave, Suite 17</t>
  </si>
  <si>
    <t>Syed Masood</t>
  </si>
  <si>
    <t>1299 Portland Ave #7</t>
  </si>
  <si>
    <t>Gule-Rana Masood</t>
  </si>
  <si>
    <t>Anwer Masood</t>
  </si>
  <si>
    <t>1200 Driving Park Avenue / Emergency Dept.</t>
  </si>
  <si>
    <t>Cynthia Martinez-Capolino</t>
  </si>
  <si>
    <t>Patrick Martin</t>
  </si>
  <si>
    <t>300 White Spruce Blvd</t>
  </si>
  <si>
    <t>Michael Martin</t>
  </si>
  <si>
    <t>Frederick Marshall</t>
  </si>
  <si>
    <t>1425 Portland Ave  - ED</t>
  </si>
  <si>
    <t>Mary Marrocco</t>
  </si>
  <si>
    <t>Sarah Marques</t>
  </si>
  <si>
    <t>125 Lattimore Rd #100</t>
  </si>
  <si>
    <t>John Marquardt</t>
  </si>
  <si>
    <t>Anthony Maroldo</t>
  </si>
  <si>
    <t>Gary Markowitz</t>
  </si>
  <si>
    <t>Walter Markowitch</t>
  </si>
  <si>
    <t>Colleen Markevicz</t>
  </si>
  <si>
    <t>James Mark</t>
  </si>
  <si>
    <t>601 Elmwood Ave., Box 689</t>
  </si>
  <si>
    <t>Peter Mariuz</t>
  </si>
  <si>
    <t>Ernesto Marin</t>
  </si>
  <si>
    <t>33 Ericsson Street</t>
  </si>
  <si>
    <t>Zsuzsanna Marchl</t>
  </si>
  <si>
    <t>William Maniscalco</t>
  </si>
  <si>
    <t>Joshua Manelis</t>
  </si>
  <si>
    <t>1800 English Road, Suite #10</t>
  </si>
  <si>
    <t>253647-1</t>
  </si>
  <si>
    <t>Olutoyin Malomo</t>
  </si>
  <si>
    <t>Alfred Malomo</t>
  </si>
  <si>
    <t>Alexander Mallari</t>
  </si>
  <si>
    <t>200 North Street, Suite 101</t>
  </si>
  <si>
    <t>Timothy Malins</t>
  </si>
  <si>
    <t>Ritu Malik</t>
  </si>
  <si>
    <t>1600 Moseley Rd</t>
  </si>
  <si>
    <t>Timothy Malia</t>
  </si>
  <si>
    <t>310 Taughannock Blvd. #4</t>
  </si>
  <si>
    <t>Qutaybeh Maghaydah</t>
  </si>
  <si>
    <t>Ralph Madeb</t>
  </si>
  <si>
    <t>10 Chestnut Crescent</t>
  </si>
  <si>
    <t>Imelda MacDonald</t>
  </si>
  <si>
    <t>Elizabeth Lycett</t>
  </si>
  <si>
    <t>Halina Luczynska</t>
  </si>
  <si>
    <t>125 Red Creek Dr # 205</t>
  </si>
  <si>
    <t>Alice Loveys</t>
  </si>
  <si>
    <t>Lesley Loss</t>
  </si>
  <si>
    <t>1146 Titus Avenue</t>
  </si>
  <si>
    <t>Jose Lopez</t>
  </si>
  <si>
    <t>Eric Logigian</t>
  </si>
  <si>
    <t>Alexandra Logan</t>
  </si>
  <si>
    <t>61 Monroe Avenue, #E</t>
  </si>
  <si>
    <t>Stuart Loeb</t>
  </si>
  <si>
    <t>900 Westfall Rd. #4C</t>
  </si>
  <si>
    <t>Amanda Lloyd</t>
  </si>
  <si>
    <t>Lynn Liu</t>
  </si>
  <si>
    <t>Robert Little</t>
  </si>
  <si>
    <t>14607-1345</t>
  </si>
  <si>
    <t>30 North Union St #101</t>
  </si>
  <si>
    <t>Kenneth Lindahl</t>
  </si>
  <si>
    <t>Kevin Lightner</t>
  </si>
  <si>
    <t>880 Westfall Road #E</t>
  </si>
  <si>
    <t>Edward Lewis</t>
  </si>
  <si>
    <t>27 Rowley St.</t>
  </si>
  <si>
    <t>William Lewek</t>
  </si>
  <si>
    <t>96 Delaware Ave</t>
  </si>
  <si>
    <t>Rebecca Lewandowski</t>
  </si>
  <si>
    <t>Pamela Leve</t>
  </si>
  <si>
    <t>1000 Pittsford Victor Rd.</t>
  </si>
  <si>
    <t>Thomas Letourneau</t>
  </si>
  <si>
    <t>Beth Lertzman</t>
  </si>
  <si>
    <t>Robert Lerner</t>
  </si>
  <si>
    <t>Laurie Lerner</t>
  </si>
  <si>
    <t>720 East Ave</t>
  </si>
  <si>
    <t>Hobart Lerner</t>
  </si>
  <si>
    <t>Julie Lenhard</t>
  </si>
  <si>
    <t>Michael Leit</t>
  </si>
  <si>
    <t>1425 Portland Ave - G1</t>
  </si>
  <si>
    <t>Adrian Leibovici</t>
  </si>
  <si>
    <t>Paul Lehoullier</t>
  </si>
  <si>
    <t>Eun Lee</t>
  </si>
  <si>
    <t>David Lee</t>
  </si>
  <si>
    <t>Charis Lee</t>
  </si>
  <si>
    <t>35 North Goodman Street</t>
  </si>
  <si>
    <t>David Lederman</t>
  </si>
  <si>
    <t>Penelope Lawson</t>
  </si>
  <si>
    <t>2273 South Clinton Ave.</t>
  </si>
  <si>
    <t>Timothy Lawrence</t>
  </si>
  <si>
    <t>Richard Lawrence</t>
  </si>
  <si>
    <t>Box 111  Driving Park Ave.</t>
  </si>
  <si>
    <t>Brian Laux</t>
  </si>
  <si>
    <t>Steven Lasser</t>
  </si>
  <si>
    <t>Rahul Laroia</t>
  </si>
  <si>
    <t>Nirupama Laroia</t>
  </si>
  <si>
    <t>4 Forest Knoll</t>
  </si>
  <si>
    <t>Scott LaPoint</t>
  </si>
  <si>
    <t>Alan Lanni</t>
  </si>
  <si>
    <t>165 Bonnie Brae Ave.</t>
  </si>
  <si>
    <t>Douglas Landy</t>
  </si>
  <si>
    <t>Katherine Lammers</t>
  </si>
  <si>
    <t>Maryrose Laguio</t>
  </si>
  <si>
    <t>Joseph Kurnath</t>
  </si>
  <si>
    <t>1415 Portland Ave #155</t>
  </si>
  <si>
    <t>Wilfried Kunze</t>
  </si>
  <si>
    <t>Suresh Kumar Kulandhaisamy</t>
  </si>
  <si>
    <t>10 Hagen Drive, Suite 350</t>
  </si>
  <si>
    <t>Michael Kukfa</t>
  </si>
  <si>
    <t>Vijay Krishnamoorthy</t>
  </si>
  <si>
    <t>Zachary Kramer</t>
  </si>
  <si>
    <t>Judith Kramer</t>
  </si>
  <si>
    <t>Peter Kouides</t>
  </si>
  <si>
    <t>Christina Kosta Cashimere</t>
  </si>
  <si>
    <t>Santiago Korten</t>
  </si>
  <si>
    <t>2450 West Ridge Road #202</t>
  </si>
  <si>
    <t>Roopa Korni</t>
  </si>
  <si>
    <t>1401 Stone Road  #302</t>
  </si>
  <si>
    <t>Robert Kornfield</t>
  </si>
  <si>
    <t>1939 Lake Road</t>
  </si>
  <si>
    <t>Daniel Koretz</t>
  </si>
  <si>
    <t>Laura Kopp</t>
  </si>
  <si>
    <t>420 Cross Keys Office Park</t>
  </si>
  <si>
    <t>David Kopp</t>
  </si>
  <si>
    <t>Annamaria Kontor</t>
  </si>
  <si>
    <t>Brooke Koltz</t>
  </si>
  <si>
    <t>601 Elmwood Ave - Box SURG</t>
  </si>
  <si>
    <t>Michael Klotz</t>
  </si>
  <si>
    <t>2067 Fairport Nine Mile Pt. Rd. / Suite 110</t>
  </si>
  <si>
    <t>Kevin Klossner</t>
  </si>
  <si>
    <t>Nicole Klimt</t>
  </si>
  <si>
    <t>John Klibanoff</t>
  </si>
  <si>
    <t>David Kleinman</t>
  </si>
  <si>
    <t>255634-1</t>
  </si>
  <si>
    <t>Jessica Kleinberg</t>
  </si>
  <si>
    <t>210 Crittenden Blvd.-Box 659</t>
  </si>
  <si>
    <t>Christian Klein</t>
  </si>
  <si>
    <t>Bruce Kleene</t>
  </si>
  <si>
    <t>Jane Kjoller</t>
  </si>
  <si>
    <t>1415 Portland Ave. #240</t>
  </si>
  <si>
    <t>Ronald Kirshner</t>
  </si>
  <si>
    <t>470 Long Pond Rd</t>
  </si>
  <si>
    <t>Kira Kiriakidi</t>
  </si>
  <si>
    <t>John King</t>
  </si>
  <si>
    <t>Michael Kim</t>
  </si>
  <si>
    <t>130 Office Pkwy., Suite B</t>
  </si>
  <si>
    <t>Chung Kim</t>
  </si>
  <si>
    <t>39 North Goodman Street</t>
  </si>
  <si>
    <t>210155-1</t>
  </si>
  <si>
    <t>Joseph Kilimnick</t>
  </si>
  <si>
    <t>Joseph Khouri</t>
  </si>
  <si>
    <t>485 Titus Ave #H</t>
  </si>
  <si>
    <t>Davender Khera</t>
  </si>
  <si>
    <t>Shireen Khaled</t>
  </si>
  <si>
    <t>11 French Creek Dr</t>
  </si>
  <si>
    <t>Yelena Khaitin</t>
  </si>
  <si>
    <t>216 Canterbury Road</t>
  </si>
  <si>
    <t>Michael Keyes</t>
  </si>
  <si>
    <t>Judith Kerpelman</t>
  </si>
  <si>
    <t>Deborah Kerley</t>
  </si>
  <si>
    <t>Jennifer Kendall</t>
  </si>
  <si>
    <t>Nejmudin Kemal</t>
  </si>
  <si>
    <t>601 Elmwood Avenue - Box 681</t>
  </si>
  <si>
    <t>Adam Kelly</t>
  </si>
  <si>
    <t>31 Thurber Drive</t>
  </si>
  <si>
    <t>David Kaufman</t>
  </si>
  <si>
    <t>Kerry Katlic</t>
  </si>
  <si>
    <t>Roshan Karki</t>
  </si>
  <si>
    <t>Nicholas Karis</t>
  </si>
  <si>
    <t>Barton Kaplan</t>
  </si>
  <si>
    <t>Jason Kanel</t>
  </si>
  <si>
    <t>Diane Kane</t>
  </si>
  <si>
    <t>Kalyana Kanaparthy</t>
  </si>
  <si>
    <t>14621-2064</t>
  </si>
  <si>
    <t>Pradipkumar Kadakia</t>
  </si>
  <si>
    <t>1500 Portland Ave</t>
  </si>
  <si>
    <t>John Jurik</t>
  </si>
  <si>
    <t>919 Westfall Rd Bldg C #100</t>
  </si>
  <si>
    <t>Adam Juersivich</t>
  </si>
  <si>
    <t>Ralph Jozefowicz</t>
  </si>
  <si>
    <t>6692 Middle Rd.</t>
  </si>
  <si>
    <t>Michael Jordan</t>
  </si>
  <si>
    <t>Douglas Jones</t>
  </si>
  <si>
    <t>Romany Johnpulle</t>
  </si>
  <si>
    <t>Anil Job</t>
  </si>
  <si>
    <t>293 Upper Falls Blvd.</t>
  </si>
  <si>
    <t>Pierre Jean Charles</t>
  </si>
  <si>
    <t>1299 Portland Ave. #15</t>
  </si>
  <si>
    <t>Haldipur Janardhana</t>
  </si>
  <si>
    <t>Saad Jamshed</t>
  </si>
  <si>
    <t>1401 Stone Road, Suite 103</t>
  </si>
  <si>
    <t>Grama Jagadish</t>
  </si>
  <si>
    <t>Nagesh Jadhav</t>
  </si>
  <si>
    <t>Andree Jacobs-Perkins</t>
  </si>
  <si>
    <t>Seth Jacobson</t>
  </si>
  <si>
    <t>919 Westfall Rd., Bldg. A-205</t>
  </si>
  <si>
    <t>Mark Jacobson</t>
  </si>
  <si>
    <t>Daniel Jacobson</t>
  </si>
  <si>
    <t>3101 West Ridge Road, Bldg D / Atten Dawn Liotta</t>
  </si>
  <si>
    <t>Michael Jacobs</t>
  </si>
  <si>
    <t>117 Lomb Memorial Dr. - August Bldg.</t>
  </si>
  <si>
    <t>Carolyn Jacobs</t>
  </si>
  <si>
    <t>2828 Baird Road</t>
  </si>
  <si>
    <t>Dewey Jackson</t>
  </si>
  <si>
    <t>M Saleem Ismail</t>
  </si>
  <si>
    <t>Charles Ippolito</t>
  </si>
  <si>
    <t>Eric Ingerowski</t>
  </si>
  <si>
    <t>730 Weiland Rd</t>
  </si>
  <si>
    <t>Yana Ignatovich</t>
  </si>
  <si>
    <t>Sarah Ifthikharuddin</t>
  </si>
  <si>
    <t>1200 Fairway Seven</t>
  </si>
  <si>
    <t>Thuc Doan Huynh</t>
  </si>
  <si>
    <t>John Huselton</t>
  </si>
  <si>
    <t>Seung Hur</t>
  </si>
  <si>
    <t>William Hulbert</t>
  </si>
  <si>
    <t>Kelly Huiatt</t>
  </si>
  <si>
    <t>1561 Long Pond Rd #311</t>
  </si>
  <si>
    <t>1255 Portland Ave., 3rd Floor / Atten:  Kristin Coon</t>
  </si>
  <si>
    <t>Claudia Hriesik</t>
  </si>
  <si>
    <t>500 Helendale Road, Suite LLE-10</t>
  </si>
  <si>
    <t>Jacquelyn Howitt</t>
  </si>
  <si>
    <t>Steven Howard</t>
  </si>
  <si>
    <t>Cynthia Howard</t>
  </si>
  <si>
    <t>Todd Holmquist</t>
  </si>
  <si>
    <t>Allison Holm</t>
  </si>
  <si>
    <t>Robert Holloway</t>
  </si>
  <si>
    <t>2365 S. Clinton Ave. Ste 100</t>
  </si>
  <si>
    <t>John Hix</t>
  </si>
  <si>
    <t>1726 E. Ridge Rd</t>
  </si>
  <si>
    <t>R Hicks</t>
  </si>
  <si>
    <t>2255 S. Clinton Ave</t>
  </si>
  <si>
    <t>Henry Hess</t>
  </si>
  <si>
    <t>Michelle Herron</t>
  </si>
  <si>
    <t>Andrea Hernady</t>
  </si>
  <si>
    <t>Adam Herman</t>
  </si>
  <si>
    <t>2081 Ridge Rd. West - Ste # 205</t>
  </si>
  <si>
    <t>Michael Herbowy</t>
  </si>
  <si>
    <t>Brooke Henninger</t>
  </si>
  <si>
    <t>1445 Portland Ave #203</t>
  </si>
  <si>
    <t>William Henion</t>
  </si>
  <si>
    <t>258019-1</t>
  </si>
  <si>
    <t>Tracey Henderson</t>
  </si>
  <si>
    <t>C Henderson</t>
  </si>
  <si>
    <t>Sandra Hellmann</t>
  </si>
  <si>
    <t>1425 Portland Avenue, #100</t>
  </si>
  <si>
    <t>Robert Heinig</t>
  </si>
  <si>
    <t>Gregory Heeb</t>
  </si>
  <si>
    <t>Soheila Hedayati</t>
  </si>
  <si>
    <t>Chad Heatwole</t>
  </si>
  <si>
    <t>Jeffrey Haynes</t>
  </si>
  <si>
    <t>Rosalind Hayes</t>
  </si>
  <si>
    <t>Kathleen Hayden</t>
  </si>
  <si>
    <t>Fadi Hatem</t>
  </si>
  <si>
    <t>Paul Hartman</t>
  </si>
  <si>
    <t>West</t>
  </si>
  <si>
    <t>3629 E River Road</t>
  </si>
  <si>
    <t>Marcy Hartle</t>
  </si>
  <si>
    <t>2250 Turk Hill Road</t>
  </si>
  <si>
    <t>Phyllis Harris</t>
  </si>
  <si>
    <t>198945-1</t>
  </si>
  <si>
    <t>Anthony Hans</t>
  </si>
  <si>
    <t>Benjamin Hammond</t>
  </si>
  <si>
    <t>171572-1</t>
  </si>
  <si>
    <t>Seema Hameed</t>
  </si>
  <si>
    <t>15 Arthurian Way</t>
  </si>
  <si>
    <t>Mazin Hameed</t>
  </si>
  <si>
    <t>Cathy Hahn</t>
  </si>
  <si>
    <t>Scottsville</t>
  </si>
  <si>
    <t>712 Quaker Rd</t>
  </si>
  <si>
    <t>P Haake</t>
  </si>
  <si>
    <t>100 Cross Keys Office Park</t>
  </si>
  <si>
    <t>Ronald Guzman</t>
  </si>
  <si>
    <t>Jason Gutman</t>
  </si>
  <si>
    <t>209 South Goodman St.</t>
  </si>
  <si>
    <t>Valentin Guset</t>
  </si>
  <si>
    <t>Michael Gurell</t>
  </si>
  <si>
    <t>Rohit Gupta</t>
  </si>
  <si>
    <t>14618-2668</t>
  </si>
  <si>
    <t>2400 S. Clinton Ave, Bldg. G / 2nd Floor</t>
  </si>
  <si>
    <t>Mala Gupta</t>
  </si>
  <si>
    <t>2300 Buffalo Rd., Bldg. 800</t>
  </si>
  <si>
    <t>Atul Gupta</t>
  </si>
  <si>
    <t>1850 East Ridge Road</t>
  </si>
  <si>
    <t>Zhong Guo</t>
  </si>
  <si>
    <t>Ronnie Guillet</t>
  </si>
  <si>
    <t>Paul Guadagnino</t>
  </si>
  <si>
    <t>Marvin Grieff</t>
  </si>
  <si>
    <t>940 Westfall Rd</t>
  </si>
  <si>
    <t>Edith Grannum</t>
  </si>
  <si>
    <t>Keith Grams</t>
  </si>
  <si>
    <t>Amanda Gorman</t>
  </si>
  <si>
    <t>Jeffrey Gordon</t>
  </si>
  <si>
    <t>919 Westfall Rd.- Bldg. A- Ste 205</t>
  </si>
  <si>
    <t>Marshall Goldstein</t>
  </si>
  <si>
    <t>1415 Portland Ave., #155</t>
  </si>
  <si>
    <t>601 Elmwood Ave Box 645</t>
  </si>
  <si>
    <t>Steven Goldman</t>
  </si>
  <si>
    <t>1400 Portland Ave #31</t>
  </si>
  <si>
    <t>Donald Goldman</t>
  </si>
  <si>
    <t>Rachel Goldberg</t>
  </si>
  <si>
    <t>2225 S. Clinton Ave, #1A</t>
  </si>
  <si>
    <t>Lesley Glowinsky</t>
  </si>
  <si>
    <t>John Christopher Glantz</t>
  </si>
  <si>
    <t>Sudhir Giriyappa</t>
  </si>
  <si>
    <t>Anureet Gill</t>
  </si>
  <si>
    <t>155 Danforth Crescent</t>
  </si>
  <si>
    <t>Robert Giambrone</t>
  </si>
  <si>
    <t>John Genier</t>
  </si>
  <si>
    <t>Tara Gellasch</t>
  </si>
  <si>
    <t>Kevin Geary</t>
  </si>
  <si>
    <t>Matthew Gearinger</t>
  </si>
  <si>
    <t>14534-2771</t>
  </si>
  <si>
    <t>23 Lancaster Rise</t>
  </si>
  <si>
    <t>Bryan Gargano</t>
  </si>
  <si>
    <t>34 West Ave</t>
  </si>
  <si>
    <t>Lynn Garfunkel</t>
  </si>
  <si>
    <t>Dorota Gardy</t>
  </si>
  <si>
    <t>Sonia Garcia</t>
  </si>
  <si>
    <t>59 Monroe Ave, #E</t>
  </si>
  <si>
    <t>Holly Garber</t>
  </si>
  <si>
    <t>23 Ontario St.</t>
  </si>
  <si>
    <t>Steven Galutia</t>
  </si>
  <si>
    <t>Kelly Galey</t>
  </si>
  <si>
    <t>Ashanthi Gajaweera</t>
  </si>
  <si>
    <t>Lawrence Gage</t>
  </si>
  <si>
    <t>Gerald Gacioch</t>
  </si>
  <si>
    <t>153 Caversham Woods</t>
  </si>
  <si>
    <t>Lynette Froula</t>
  </si>
  <si>
    <t>16 Bank St.</t>
  </si>
  <si>
    <t>Anthony Froix</t>
  </si>
  <si>
    <t>William Fricke</t>
  </si>
  <si>
    <t>Barbara Frelinger</t>
  </si>
  <si>
    <t>Zachary Freedman</t>
  </si>
  <si>
    <t>Elizabeth Francis</t>
  </si>
  <si>
    <t>Thomas Fountaine</t>
  </si>
  <si>
    <t>89 Genesee St., Unit 4100</t>
  </si>
  <si>
    <t>Farokh Foroozesh Banej</t>
  </si>
  <si>
    <t>1736 E. Ridge Rd.</t>
  </si>
  <si>
    <t>Matthew Fleig</t>
  </si>
  <si>
    <t>Patricia Fitzpatrick</t>
  </si>
  <si>
    <t>Jack Finnell</t>
  </si>
  <si>
    <t>Gregory Finkbeiner</t>
  </si>
  <si>
    <t>750 East Adams St.</t>
  </si>
  <si>
    <t>Gregory Fink</t>
  </si>
  <si>
    <t>Albert Fessler</t>
  </si>
  <si>
    <t>Sara Ferri</t>
  </si>
  <si>
    <t>Genaro Fernandez</t>
  </si>
  <si>
    <t>Allison Fegley</t>
  </si>
  <si>
    <t>Anees Fazili</t>
  </si>
  <si>
    <t>Vincent Fasanello</t>
  </si>
  <si>
    <t>14606-4096</t>
  </si>
  <si>
    <t>1790 Long Pond Road</t>
  </si>
  <si>
    <t>Alinaghi Farrokh</t>
  </si>
  <si>
    <t>622 Preservation Trail, Apt. A</t>
  </si>
  <si>
    <t>Afrin Farooq</t>
  </si>
  <si>
    <t>2655 Ridgeway Ave., Ste. 480</t>
  </si>
  <si>
    <t>Dustin Fanciullo</t>
  </si>
  <si>
    <t>Bishoy Faltas</t>
  </si>
  <si>
    <t>Ann Falsey</t>
  </si>
  <si>
    <t>Enzo Fallone</t>
  </si>
  <si>
    <t>Ruvim Falkovich</t>
  </si>
  <si>
    <t>James Ewing</t>
  </si>
  <si>
    <t>Geoffrey Everett</t>
  </si>
  <si>
    <t>Ryan Evans</t>
  </si>
  <si>
    <t>1901 Lac De Ville Blvd. #2</t>
  </si>
  <si>
    <t>Stephen Ettinghausen</t>
  </si>
  <si>
    <t>Etta Eskridge</t>
  </si>
  <si>
    <t>1674 Empire Blvd. #300</t>
  </si>
  <si>
    <t>Sahar Elezabi</t>
  </si>
  <si>
    <t>1946 S Clinton Ave</t>
  </si>
  <si>
    <t>Baruch Eisenberg</t>
  </si>
  <si>
    <t>Marc Eigg</t>
  </si>
  <si>
    <t>Mitchell Ehrenberg</t>
  </si>
  <si>
    <t>171 Park Ave.</t>
  </si>
  <si>
    <t>Arthur Edelstein</t>
  </si>
  <si>
    <t>4884 North Road</t>
  </si>
  <si>
    <t>Sandra Eckhert</t>
  </si>
  <si>
    <t>Paul Dziwis</t>
  </si>
  <si>
    <t>Wendy Dwyer-Albano</t>
  </si>
  <si>
    <t>Karin Dunnigan</t>
  </si>
  <si>
    <t>Valerie Dunn</t>
  </si>
  <si>
    <t>Michael Dunn</t>
  </si>
  <si>
    <t>46 Prince Street</t>
  </si>
  <si>
    <t>Ghinwa Dumyati</t>
  </si>
  <si>
    <t>Katherine Duffy</t>
  </si>
  <si>
    <t>300 S Goodman St</t>
  </si>
  <si>
    <t>Eric Dreyfuss</t>
  </si>
  <si>
    <t>Sara Dovichi</t>
  </si>
  <si>
    <t>Robert Douglas</t>
  </si>
  <si>
    <t>Eric Dotson</t>
  </si>
  <si>
    <t>Bastian Domajnko</t>
  </si>
  <si>
    <t>4 Coulter Road</t>
  </si>
  <si>
    <t>M James Doling</t>
  </si>
  <si>
    <t>Jeannine Dolan</t>
  </si>
  <si>
    <t>81 Deer Run</t>
  </si>
  <si>
    <t>Ralph Doerr</t>
  </si>
  <si>
    <t>Michael Dobmeier</t>
  </si>
  <si>
    <t>Maureen Dlugozima</t>
  </si>
  <si>
    <t>2735 Buffalo Road, Suite 3</t>
  </si>
  <si>
    <t>Robert Dixon Gordon</t>
  </si>
  <si>
    <t>Joseph DiPoala</t>
  </si>
  <si>
    <t>Tamara DiNolfo</t>
  </si>
  <si>
    <t>Anthony DiBenedetto</t>
  </si>
  <si>
    <t>Surinder Devgun</t>
  </si>
  <si>
    <t>Michael DeTraglia</t>
  </si>
  <si>
    <t>Beatrice Deshommes</t>
  </si>
  <si>
    <t>Sudipt Deshmukh</t>
  </si>
  <si>
    <t>Larry Denk</t>
  </si>
  <si>
    <t>Jeanne DelSignore</t>
  </si>
  <si>
    <t>Mary Andrea Dela Torre</t>
  </si>
  <si>
    <t>William Davis</t>
  </si>
  <si>
    <t>Roderick Davis</t>
  </si>
  <si>
    <t>Martha David</t>
  </si>
  <si>
    <t>Shruti Datta</t>
  </si>
  <si>
    <t>Tripta Dass</t>
  </si>
  <si>
    <t>Anthony DaSilva</t>
  </si>
  <si>
    <t>Carl D'Angio</t>
  </si>
  <si>
    <t>Robert Dale</t>
  </si>
  <si>
    <t>Edith Dale</t>
  </si>
  <si>
    <t>Donnette Dabydeen</t>
  </si>
  <si>
    <t>Thomas Curran</t>
  </si>
  <si>
    <t>601 Elmwood Ave - Box 656 / Attention Lesia Vincent</t>
  </si>
  <si>
    <t>Jimena Cubillos</t>
  </si>
  <si>
    <t>Cheri Cranston</t>
  </si>
  <si>
    <t>Janet Cranshaw</t>
  </si>
  <si>
    <t>9 Gene Drive</t>
  </si>
  <si>
    <t>Peter Crane</t>
  </si>
  <si>
    <t>Stewart Cramer</t>
  </si>
  <si>
    <t>Dominick Cortese</t>
  </si>
  <si>
    <t>Bruce Corsello</t>
  </si>
  <si>
    <t>1110 Crosspointe Lane - Suite D</t>
  </si>
  <si>
    <t>Joanne Cordaro</t>
  </si>
  <si>
    <t>Richard Constantino</t>
  </si>
  <si>
    <t>Ryan Connell</t>
  </si>
  <si>
    <t>1065 Senator Keating Blvd. #240</t>
  </si>
  <si>
    <t>1331 E. Victor Rd</t>
  </si>
  <si>
    <t>Gerald Conezio</t>
  </si>
  <si>
    <t>Stephen Comella</t>
  </si>
  <si>
    <t>Michael Colucci</t>
  </si>
  <si>
    <t>Margaret Colpoys</t>
  </si>
  <si>
    <t>Sarah Collins-McGowan</t>
  </si>
  <si>
    <t>Lifetime Health / 800 Carter St-RGH Box 144</t>
  </si>
  <si>
    <t>Robert Cole</t>
  </si>
  <si>
    <t>1880 E. Ridge Road, Suite 1B</t>
  </si>
  <si>
    <t>Hristo Colakovski</t>
  </si>
  <si>
    <t>Mark Cohen</t>
  </si>
  <si>
    <t>Amelia Cleveland-Traylor</t>
  </si>
  <si>
    <t>Karen Clary</t>
  </si>
  <si>
    <t>Danielle Clair</t>
  </si>
  <si>
    <t>Timothy Clader</t>
  </si>
  <si>
    <t>1734 East Ridge Road</t>
  </si>
  <si>
    <t>Shirley Cirillo</t>
  </si>
  <si>
    <t>Mina Chung</t>
  </si>
  <si>
    <t>Cynthia Christy</t>
  </si>
  <si>
    <t>Randal Christenson</t>
  </si>
  <si>
    <t>Benjamin Christensen</t>
  </si>
  <si>
    <t>Ming-Yan Chow</t>
  </si>
  <si>
    <t>6693 Middle Rd</t>
  </si>
  <si>
    <t>Arif Choudhury</t>
  </si>
  <si>
    <t>Hilary Cholhan</t>
  </si>
  <si>
    <t>1561 Long Pond Rd., Suite 308</t>
  </si>
  <si>
    <t>Selvakumar Chockalingam</t>
  </si>
  <si>
    <t>Mirabai Chockalingam</t>
  </si>
  <si>
    <t>14618-5123</t>
  </si>
  <si>
    <t>229 Greystone Ln., Apt. 8</t>
  </si>
  <si>
    <t>Niyati Chiniwala</t>
  </si>
  <si>
    <t>2655 Ridgeway Ave. #180</t>
  </si>
  <si>
    <t>Melvyn Chin</t>
  </si>
  <si>
    <t>Michael Chilungu</t>
  </si>
  <si>
    <t>1415 Portland Ave #445</t>
  </si>
  <si>
    <t>Calvin Chiang</t>
  </si>
  <si>
    <t>301 Ambassador Dr</t>
  </si>
  <si>
    <t>Lawrence Chessin</t>
  </si>
  <si>
    <t>Sreedevi Chennupati</t>
  </si>
  <si>
    <t>Ya Li Chen</t>
  </si>
  <si>
    <t>David Cheeran</t>
  </si>
  <si>
    <t>1387 Fairport Rd. - Ste # 580</t>
  </si>
  <si>
    <t>Muhammad Cheema</t>
  </si>
  <si>
    <t>Sheema Chawla</t>
  </si>
  <si>
    <t>14618-5620</t>
  </si>
  <si>
    <t>1992 South Clinton Avenue</t>
  </si>
  <si>
    <t>Dinesh Chawla</t>
  </si>
  <si>
    <t>Nelson Chan-Hung</t>
  </si>
  <si>
    <t>1404 Portland Avenue</t>
  </si>
  <si>
    <t>Narendra Changkakoti</t>
  </si>
  <si>
    <t>Sowmya Chandrasekaran</t>
  </si>
  <si>
    <t>Vishnu Challapalli</t>
  </si>
  <si>
    <t>Roopa Challapalli</t>
  </si>
  <si>
    <t>Jacques Cayo</t>
  </si>
  <si>
    <t>Francis Catanzaro</t>
  </si>
  <si>
    <t>Kevin Casey</t>
  </si>
  <si>
    <t>David Carrier</t>
  </si>
  <si>
    <t>Melissa Carmen</t>
  </si>
  <si>
    <t>236000-1</t>
  </si>
  <si>
    <t>Matthew Carlin</t>
  </si>
  <si>
    <t>Michael Carafos</t>
  </si>
  <si>
    <t>2640 Ridgeway Avenue</t>
  </si>
  <si>
    <t>Donald Capuano</t>
  </si>
  <si>
    <t>Peter Capicotto</t>
  </si>
  <si>
    <t>1770 Long Pond Rd. #101</t>
  </si>
  <si>
    <t>James Campbell</t>
  </si>
  <si>
    <t>14580-4913</t>
  </si>
  <si>
    <t>646 Preservation Tr., Unit B</t>
  </si>
  <si>
    <t>Jose Cala Noriega</t>
  </si>
  <si>
    <t>Robert Caifano</t>
  </si>
  <si>
    <t>Robert Cafarell</t>
  </si>
  <si>
    <t>Paul Cabral</t>
  </si>
  <si>
    <t>Tania Maria Caballero</t>
  </si>
  <si>
    <t>Melanie Butler</t>
  </si>
  <si>
    <t>Peter Bushunow</t>
  </si>
  <si>
    <t>Paul Burns</t>
  </si>
  <si>
    <t>Anjum Burki</t>
  </si>
  <si>
    <t>Jeffrey Burdett</t>
  </si>
  <si>
    <t>Evelyn Broikos</t>
  </si>
  <si>
    <t>Hugh Brodie</t>
  </si>
  <si>
    <t>Jonathan Broder</t>
  </si>
  <si>
    <t>Angelo Brigandi</t>
  </si>
  <si>
    <t>Jonathan Bress</t>
  </si>
  <si>
    <t>Ryan Brecker</t>
  </si>
  <si>
    <t>William Bowen</t>
  </si>
  <si>
    <t>Mary Bostock</t>
  </si>
  <si>
    <t>165 Court Street, 4 South</t>
  </si>
  <si>
    <t>Patricia Bomba</t>
  </si>
  <si>
    <t>Angel Boev</t>
  </si>
  <si>
    <t>Michael Bobrow</t>
  </si>
  <si>
    <t>Richard Bloom</t>
  </si>
  <si>
    <t>Peter Block</t>
  </si>
  <si>
    <t>Caryl Bjorseth</t>
  </si>
  <si>
    <t>MI</t>
  </si>
  <si>
    <t>Okemos</t>
  </si>
  <si>
    <t>4671 Dunmorrow Dr.</t>
  </si>
  <si>
    <t>Gretchen Birbeck</t>
  </si>
  <si>
    <t>Theresa Bingemann</t>
  </si>
  <si>
    <t>Kevin Biglan</t>
  </si>
  <si>
    <t>919 Westfall Road, #220</t>
  </si>
  <si>
    <t>Rachel Biemiller</t>
  </si>
  <si>
    <t>Jeroo Bharucha</t>
  </si>
  <si>
    <t>Gary Bessette</t>
  </si>
  <si>
    <t>Paul Bernstein</t>
  </si>
  <si>
    <t>Michel Berg</t>
  </si>
  <si>
    <t>David Benziger</t>
  </si>
  <si>
    <t>Douglas Bennett</t>
  </si>
  <si>
    <t>Curtis Benesch</t>
  </si>
  <si>
    <t>Emma Bendana</t>
  </si>
  <si>
    <t>Raymond Bejerano</t>
  </si>
  <si>
    <t>Emily Beers</t>
  </si>
  <si>
    <t>Berthollet Bavibidila</t>
  </si>
  <si>
    <t>Andrew Bauliah</t>
  </si>
  <si>
    <t>Behavioral Pediatrics Program / 1425 Portland Avenue</t>
  </si>
  <si>
    <t>Stephen Bauer</t>
  </si>
  <si>
    <t>Josephine Barrett</t>
  </si>
  <si>
    <t>Sudipa Barr</t>
  </si>
  <si>
    <t>Eleftherios Baronos</t>
  </si>
  <si>
    <t>John Barbaccia</t>
  </si>
  <si>
    <t>1065 Senator Keating Blvd #220</t>
  </si>
  <si>
    <t>Anthony Baratta</t>
  </si>
  <si>
    <t>Amit Bansal</t>
  </si>
  <si>
    <t>Maria-Elena Banghart</t>
  </si>
  <si>
    <t>Rahuljit Bajwa</t>
  </si>
  <si>
    <t>Martine Backenstoss</t>
  </si>
  <si>
    <t>Jean-Paul Azzi</t>
  </si>
  <si>
    <t>James Azurin</t>
  </si>
  <si>
    <t>125 Redcreek Dr - Ste 201</t>
  </si>
  <si>
    <t>Haris Aziz</t>
  </si>
  <si>
    <t>125 Red Creek Drive</t>
  </si>
  <si>
    <t>Farideh Aziz</t>
  </si>
  <si>
    <t>Rania Ayyad</t>
  </si>
  <si>
    <t>Marie Aydelotte</t>
  </si>
  <si>
    <t>Eduardo Avila</t>
  </si>
  <si>
    <t>Radiology Dpt., PO Box 111</t>
  </si>
  <si>
    <t>Cheryl Avanzato</t>
  </si>
  <si>
    <t>Rehan Asif</t>
  </si>
  <si>
    <t>Philip Ashman</t>
  </si>
  <si>
    <t>500 Helendale Rd. Laurelton Bldg</t>
  </si>
  <si>
    <t>Elizabeth Arthur</t>
  </si>
  <si>
    <t>Eduardo Arreaza</t>
  </si>
  <si>
    <t>Tonawanda</t>
  </si>
  <si>
    <t>881 Walck Rd</t>
  </si>
  <si>
    <t>Jennifer Argentieri</t>
  </si>
  <si>
    <t>Susan Areeckal</t>
  </si>
  <si>
    <t>Eduardo Arazoza</t>
  </si>
  <si>
    <t>10 Hagen Drive, Suite 330</t>
  </si>
  <si>
    <t>Ana Arango-Mejia</t>
  </si>
  <si>
    <t>Darushe Anissi</t>
  </si>
  <si>
    <t>Mallika Angitipalli</t>
  </si>
  <si>
    <t>Alexandre Andreitchouk</t>
  </si>
  <si>
    <t>Sanjiv Amin</t>
  </si>
  <si>
    <t>Rutvic Amin</t>
  </si>
  <si>
    <t>1160 Chili Ave, Ste. 100</t>
  </si>
  <si>
    <t>81 Foxbourne Road</t>
  </si>
  <si>
    <t>Vijay Aluri</t>
  </si>
  <si>
    <t>Vidya Aluri</t>
  </si>
  <si>
    <t>Tresa Almy-Albert</t>
  </si>
  <si>
    <t>Abdullah Almahayri</t>
  </si>
  <si>
    <t>Leslie Algase</t>
  </si>
  <si>
    <t>Jose Alcantara Contreras</t>
  </si>
  <si>
    <t>1081 Long Pond Rd. - Ste # 240</t>
  </si>
  <si>
    <t>Jeffrey Alberts</t>
  </si>
  <si>
    <t>Karan Alag</t>
  </si>
  <si>
    <t>Fatma Akmese</t>
  </si>
  <si>
    <t>Ihab Akladious</t>
  </si>
  <si>
    <t>890-D Westfall Road</t>
  </si>
  <si>
    <t>Diane Ahlman</t>
  </si>
  <si>
    <t>39 Portland Parkway, Apt. 6</t>
  </si>
  <si>
    <t>Paul Adjei</t>
  </si>
  <si>
    <t>Nana Aburjania</t>
  </si>
  <si>
    <t>1255 Portland Ave</t>
  </si>
  <si>
    <t>Jennifer Wool</t>
  </si>
  <si>
    <t>2236 Ridge Rd West</t>
  </si>
  <si>
    <t>222 Alexander St #2600</t>
  </si>
  <si>
    <t>2300 Buffalo Rd</t>
  </si>
  <si>
    <t>4418 Ridge Rd East</t>
  </si>
  <si>
    <t>Douglas Ring</t>
  </si>
  <si>
    <t>382 White Spruce Blvd.</t>
  </si>
  <si>
    <t>Massimo Pietrantoni</t>
  </si>
  <si>
    <t>45 North Ave</t>
  </si>
  <si>
    <t>Maurice Palucci</t>
  </si>
  <si>
    <t>1404 Portland Ave</t>
  </si>
  <si>
    <t>Paul Merkel</t>
  </si>
  <si>
    <t>2225 Clinton Ave S</t>
  </si>
  <si>
    <t>507 Beahan Rd</t>
  </si>
  <si>
    <t>N006474</t>
  </si>
  <si>
    <t>Katrina Hallahan</t>
  </si>
  <si>
    <t>Daniel Godfrey</t>
  </si>
  <si>
    <t>Michael Giordano</t>
  </si>
  <si>
    <t>500 West Whitney Rd</t>
  </si>
  <si>
    <t>Richard Gensheimer</t>
  </si>
  <si>
    <t>Raymond DiVasto</t>
  </si>
  <si>
    <t>490 Titus Ave</t>
  </si>
  <si>
    <t>David Chazan</t>
  </si>
  <si>
    <t>Joseph Carbone</t>
  </si>
  <si>
    <t>2890 Dewey Ave</t>
  </si>
  <si>
    <t>Domenick Calise</t>
  </si>
  <si>
    <t>Edward Bonavilla</t>
  </si>
  <si>
    <t>Vithal Vernenkar</t>
  </si>
  <si>
    <t>3890 Rileys Run</t>
  </si>
  <si>
    <t>Barry Turek</t>
  </si>
  <si>
    <t>Claire Stutzman</t>
  </si>
  <si>
    <t>Zafar Shamoon</t>
  </si>
  <si>
    <t>Olga Selioutski</t>
  </si>
  <si>
    <t>Craig Seablom</t>
  </si>
  <si>
    <t>John Schueckler</t>
  </si>
  <si>
    <t>Michael Santiago</t>
  </si>
  <si>
    <t>10 Office Park Way</t>
  </si>
  <si>
    <t>Lisa Rosica</t>
  </si>
  <si>
    <t>Christopher Richardson</t>
  </si>
  <si>
    <t>Galina Radunsky</t>
  </si>
  <si>
    <t>900 Elmgrove Road</t>
  </si>
  <si>
    <t>Jennifer Radi</t>
  </si>
  <si>
    <t>Beth Orlowski</t>
  </si>
  <si>
    <t>Yehuda Nussbaum</t>
  </si>
  <si>
    <t>1036 Pondbrook Point</t>
  </si>
  <si>
    <t>Eran Muto</t>
  </si>
  <si>
    <t>Deborah Murray</t>
  </si>
  <si>
    <t>Michael Mancenido</t>
  </si>
  <si>
    <t>Kelly Lisciandro</t>
  </si>
  <si>
    <t>485 Titus Avenue, Suite H</t>
  </si>
  <si>
    <t>Jeffrey Liberman</t>
  </si>
  <si>
    <t>Waldemar Klimek</t>
  </si>
  <si>
    <t>Genevieve Johnson Stuber</t>
  </si>
  <si>
    <t>41 Rossiter Road</t>
  </si>
  <si>
    <t>Jara Johnson</t>
  </si>
  <si>
    <t>Ahmet Guler</t>
  </si>
  <si>
    <t>Marc Greenstein</t>
  </si>
  <si>
    <t>Brian Greenberg</t>
  </si>
  <si>
    <t>1130 Crosspointe, Lane, Ste. 8</t>
  </si>
  <si>
    <t>Hayden Goltz</t>
  </si>
  <si>
    <t>John Gibbs</t>
  </si>
  <si>
    <t>Alok Gandhi</t>
  </si>
  <si>
    <t>1724 E Ridge Rd</t>
  </si>
  <si>
    <t>Daniel Flaherty</t>
  </si>
  <si>
    <t>Peter Fenton</t>
  </si>
  <si>
    <t>260992-1</t>
  </si>
  <si>
    <t>James Dellis</t>
  </si>
  <si>
    <t>Daniel Day</t>
  </si>
  <si>
    <t>17 Hallock Rd</t>
  </si>
  <si>
    <t>a259723</t>
  </si>
  <si>
    <t>Brian Day</t>
  </si>
  <si>
    <t>Rita Dadiz</t>
  </si>
  <si>
    <t>Michael Cunningham</t>
  </si>
  <si>
    <t>Paul Cross</t>
  </si>
  <si>
    <t>Roberto Corales</t>
  </si>
  <si>
    <t>Seth Charatz</t>
  </si>
  <si>
    <t>90 Hidden Ridge Trail</t>
  </si>
  <si>
    <t>Charles Cavallaro</t>
  </si>
  <si>
    <t>45 Winesap Pt</t>
  </si>
  <si>
    <t>Christine Blonski</t>
  </si>
  <si>
    <t>1092 Trevor Run</t>
  </si>
  <si>
    <t>Robert Biernbaum</t>
  </si>
  <si>
    <t>Muhammad Bhatty</t>
  </si>
  <si>
    <t>100 Kings Highway South, Ste. 2500</t>
  </si>
  <si>
    <t>Mark Belfer</t>
  </si>
  <si>
    <t>14617-5120</t>
  </si>
  <si>
    <t>83 Eagle Ridge Cir.</t>
  </si>
  <si>
    <t>Refat Assad</t>
  </si>
  <si>
    <t>302 Crosskeys Office Park</t>
  </si>
  <si>
    <t>Lisa Marin</t>
  </si>
  <si>
    <t>3429 Culver Rd</t>
  </si>
  <si>
    <t>031731-1</t>
  </si>
  <si>
    <t>Mark Benesh</t>
  </si>
  <si>
    <t>6827 Pittsford Palmyra Rd</t>
  </si>
  <si>
    <t>Samantha Vitagliano</t>
  </si>
  <si>
    <t>39 W Main St</t>
  </si>
  <si>
    <t>Jay Skolnick</t>
  </si>
  <si>
    <t>1600 East Ave. - # 809</t>
  </si>
  <si>
    <t>Ritu Shah</t>
  </si>
  <si>
    <t>1680 Monroe Ave</t>
  </si>
  <si>
    <t>Allan Romeo</t>
  </si>
  <si>
    <t>900 Westfall Road, # B</t>
  </si>
  <si>
    <t>Paul Hoffman</t>
  </si>
  <si>
    <t>69-A Monroe Ave</t>
  </si>
  <si>
    <t>Jack Dorkhom</t>
  </si>
  <si>
    <t>10 Hagen Dr. #230</t>
  </si>
  <si>
    <t>Jolly Caplash</t>
  </si>
  <si>
    <t>1875 Hudson Ave</t>
  </si>
  <si>
    <t>030573-1</t>
  </si>
  <si>
    <t>Charles Brenner</t>
  </si>
  <si>
    <t>6534 Anthony Drive - Suite A</t>
  </si>
  <si>
    <t>052737-1</t>
  </si>
  <si>
    <t>Nicholas Schellati</t>
  </si>
  <si>
    <t>325 West St #101</t>
  </si>
  <si>
    <t>Mark Wohlfeld</t>
  </si>
  <si>
    <t>2828 Baird Rd</t>
  </si>
  <si>
    <t>Patricia Stege</t>
  </si>
  <si>
    <t>1425 Portland Ave - Box 166</t>
  </si>
  <si>
    <t>Richard Speisman</t>
  </si>
  <si>
    <t>1100 Long Pond Rd #264</t>
  </si>
  <si>
    <t>Lonnie Slapar</t>
  </si>
  <si>
    <t>1415 Portland Ave #590</t>
  </si>
  <si>
    <t>Mohammed Salahuddin</t>
  </si>
  <si>
    <t>6605 Pittsford-Palmyra Rd. #W-3</t>
  </si>
  <si>
    <t>038622-1</t>
  </si>
  <si>
    <t>Richard Rubin</t>
  </si>
  <si>
    <t>046544-1</t>
  </si>
  <si>
    <t>Renee Pellegrino</t>
  </si>
  <si>
    <t>200 White Spruce Blvd</t>
  </si>
  <si>
    <t>Jill Nikas</t>
  </si>
  <si>
    <t>Nicole Mooney</t>
  </si>
  <si>
    <t>MaryJo Marro-Tobin</t>
  </si>
  <si>
    <t>1815 S. Clinton Ave, Suite 510</t>
  </si>
  <si>
    <t>Roxanne Lowenguth</t>
  </si>
  <si>
    <t>815 Ayrault Road</t>
  </si>
  <si>
    <t>Anthony Lo Verdi</t>
  </si>
  <si>
    <t>666 Elm Street</t>
  </si>
  <si>
    <t>Anthony Lister</t>
  </si>
  <si>
    <t>1158 Sibley Tower Building</t>
  </si>
  <si>
    <t>Jeremy Leichtner</t>
  </si>
  <si>
    <t>1641 East Ave.</t>
  </si>
  <si>
    <t>Lindsey Keck</t>
  </si>
  <si>
    <t>37 West Garden St. - Ste 205</t>
  </si>
  <si>
    <t>Michael Keating</t>
  </si>
  <si>
    <t>373 White Spruce Blvd.</t>
  </si>
  <si>
    <t>Marc Johnson</t>
  </si>
  <si>
    <t>145 Sully's Trail, #1</t>
  </si>
  <si>
    <t>Lynne Halik</t>
  </si>
  <si>
    <t>156 West Ave #105</t>
  </si>
  <si>
    <t>Daniel Glowinsky</t>
  </si>
  <si>
    <t>157 West Jefferson Rd</t>
  </si>
  <si>
    <t>034497-1</t>
  </si>
  <si>
    <t>Robert Fox</t>
  </si>
  <si>
    <t>Tyger Foster</t>
  </si>
  <si>
    <t>151 Sully's Trail #2</t>
  </si>
  <si>
    <t>Harpreet Deol</t>
  </si>
  <si>
    <t>39 West Main St.</t>
  </si>
  <si>
    <t>055071-1</t>
  </si>
  <si>
    <t>Lisa DeLucia</t>
  </si>
  <si>
    <t>2233 Clifford Ave</t>
  </si>
  <si>
    <t>033271-1</t>
  </si>
  <si>
    <t>2081 West Ridge Road</t>
  </si>
  <si>
    <t>Jack Caton</t>
  </si>
  <si>
    <t>302 Pinebrook Dr.</t>
  </si>
  <si>
    <t>Oliver Cabrera</t>
  </si>
  <si>
    <t>2081 Ridge Rd. West - Suite # 107</t>
  </si>
  <si>
    <t>Thomas Bork</t>
  </si>
  <si>
    <t>2164 Hudson Avenue</t>
  </si>
  <si>
    <t>Carmen Benitez</t>
  </si>
  <si>
    <t>1655 Elmwood Ave #120</t>
  </si>
  <si>
    <t>Maria Aslani-Breit</t>
  </si>
  <si>
    <t>121 Sully's Trail - Ste # 1</t>
  </si>
  <si>
    <t>Azita Anissi</t>
  </si>
  <si>
    <t>Martha Thompson</t>
  </si>
  <si>
    <t>Kristi Royko</t>
  </si>
  <si>
    <t>Jasmine McLay</t>
  </si>
  <si>
    <t>Mary MacIntyre</t>
  </si>
  <si>
    <t>Rosemary Janofsky</t>
  </si>
  <si>
    <t>Christy Jackson</t>
  </si>
  <si>
    <t>Kathleen Hausman</t>
  </si>
  <si>
    <t>Catherine Burke</t>
  </si>
  <si>
    <t>Marion</t>
  </si>
  <si>
    <t>5464 Podger Rd.</t>
  </si>
  <si>
    <t>Marilyn Brooks</t>
  </si>
  <si>
    <t>Joan Brenner</t>
  </si>
  <si>
    <t>Contact Name</t>
  </si>
  <si>
    <t>County</t>
  </si>
  <si>
    <t>License #</t>
  </si>
  <si>
    <t>NPI</t>
  </si>
  <si>
    <t>Individual OR Group Name</t>
  </si>
  <si>
    <r>
      <t xml:space="preserve">Physician Type </t>
    </r>
    <r>
      <rPr>
        <b/>
        <sz val="10"/>
        <color theme="1"/>
        <rFont val="Calibri"/>
        <family val="2"/>
        <scheme val="minor"/>
      </rPr>
      <t>(See Instructions)</t>
    </r>
  </si>
  <si>
    <t>Physician Name</t>
  </si>
  <si>
    <t>IPA/Physician List</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</si>
  <si>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</si>
  <si>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2.3)     IPA/Physicians - Contact Information</t>
  </si>
  <si>
    <t>Robert.Wojton@omnicare.com</t>
  </si>
  <si>
    <t>x21339</t>
  </si>
  <si>
    <t>(716) 677-4805</t>
  </si>
  <si>
    <t>Robert Wojton</t>
  </si>
  <si>
    <t>2410 North America Drive</t>
  </si>
  <si>
    <t>Omnicare (offset)</t>
  </si>
  <si>
    <t>345 EASTERN BLVD </t>
  </si>
  <si>
    <t>019706</t>
  </si>
  <si>
    <t>00580649</t>
  </si>
  <si>
    <t>WEGMANS PHARMACY #011</t>
  </si>
  <si>
    <t>TRACEY L KNAPP R.PH.</t>
  </si>
  <si>
    <t>DUNDEE</t>
  </si>
  <si>
    <t>14 WATER ST </t>
  </si>
  <si>
    <t>026395</t>
  </si>
  <si>
    <t>02530505</t>
  </si>
  <si>
    <t>WATER STREET PHARMACY INC.</t>
  </si>
  <si>
    <t>UTICA</t>
  </si>
  <si>
    <t>710 HORATIO ST </t>
  </si>
  <si>
    <t>023344</t>
  </si>
  <si>
    <t>01542630</t>
  </si>
  <si>
    <t>WAL-MART PHARMACY10-2093</t>
  </si>
  <si>
    <t>990 ROUTE 5 20 </t>
  </si>
  <si>
    <t>023362</t>
  </si>
  <si>
    <t>01271925</t>
  </si>
  <si>
    <t>WAL-MART PHARMACY 10-1731</t>
  </si>
  <si>
    <t>NEW HARTFORD</t>
  </si>
  <si>
    <t>4765 COMMERCIAL DR </t>
  </si>
  <si>
    <t>025471</t>
  </si>
  <si>
    <t>02335459</t>
  </si>
  <si>
    <t>WAL-MART PHARMACY 10-1677</t>
  </si>
  <si>
    <t>4238 RECREATION DR </t>
  </si>
  <si>
    <t>023360</t>
  </si>
  <si>
    <t>01324318</t>
  </si>
  <si>
    <t>WAL-MART PHARMACY 10-1673</t>
  </si>
  <si>
    <t>18 EASTERN BLVD. </t>
  </si>
  <si>
    <t>028428</t>
  </si>
  <si>
    <t>02897203</t>
  </si>
  <si>
    <t>WALGREENS #10380</t>
  </si>
  <si>
    <t>1750 GENESEE ST</t>
  </si>
  <si>
    <t>027822</t>
  </si>
  <si>
    <t>02781299</t>
  </si>
  <si>
    <t>WALGREENS #09800</t>
  </si>
  <si>
    <t>321 LIBERTY ST</t>
  </si>
  <si>
    <t>030105</t>
  </si>
  <si>
    <t>01399357</t>
  </si>
  <si>
    <t>P&amp;C PHARMACY</t>
  </si>
  <si>
    <t>DANA GIGNAC</t>
  </si>
  <si>
    <t>2 SOUTH MAIN ST </t>
  </si>
  <si>
    <t>031215</t>
  </si>
  <si>
    <t>RUSHVILLE PHARMACY</t>
  </si>
  <si>
    <t>539 NORTH MAIN STREET </t>
  </si>
  <si>
    <t>023859</t>
  </si>
  <si>
    <t>00446777</t>
  </si>
  <si>
    <t>RITE AID PHARMACY 10842</t>
  </si>
  <si>
    <t>1924 GENESEE STREET </t>
  </si>
  <si>
    <t>012649</t>
  </si>
  <si>
    <t>00584721</t>
  </si>
  <si>
    <t>RITE AID PHARMACY 00639</t>
  </si>
  <si>
    <t>170 EASTERN BOULEVARD </t>
  </si>
  <si>
    <t>023860</t>
  </si>
  <si>
    <t>01129193</t>
  </si>
  <si>
    <t>RITE AID PHARMACY 10843</t>
  </si>
  <si>
    <t>1501 GENESEE STREET</t>
  </si>
  <si>
    <t>024049</t>
  </si>
  <si>
    <t>00917033</t>
  </si>
  <si>
    <t>RITE AID PHARMACY 10781</t>
  </si>
  <si>
    <t>138 ELM STREET </t>
  </si>
  <si>
    <t>015728</t>
  </si>
  <si>
    <t>00472862</t>
  </si>
  <si>
    <t>RITE AID PHARMACY 00442</t>
  </si>
  <si>
    <t>1143 MOHAWK STREET </t>
  </si>
  <si>
    <t>024048</t>
  </si>
  <si>
    <t>00572647</t>
  </si>
  <si>
    <t>RITE AID PHARMACY 10782</t>
  </si>
  <si>
    <t>VINCENT A MAINELLA RPH</t>
  </si>
  <si>
    <t>1917 GENESEE ST </t>
  </si>
  <si>
    <t>024324</t>
  </si>
  <si>
    <t>01922072</t>
  </si>
  <si>
    <t>PRICE CHOPPER PHARMACY</t>
  </si>
  <si>
    <t>ANTHONY CHIFFY RPH</t>
  </si>
  <si>
    <t>1256 ALBANY ST</t>
  </si>
  <si>
    <t>011054</t>
  </si>
  <si>
    <t>00549335</t>
  </si>
  <si>
    <t>PARKWAY DRUGS</t>
  </si>
  <si>
    <t>ROCCO M. FEMIA JR. RPH</t>
  </si>
  <si>
    <t>485 FRENCH RD </t>
  </si>
  <si>
    <t>020161</t>
  </si>
  <si>
    <t>01126205</t>
  </si>
  <si>
    <t>PARKWAY DRUGS OF ONEIDA CO. SOUTH, INC.</t>
  </si>
  <si>
    <t>585-374-5040</t>
  </si>
  <si>
    <t>ANN FRANCES RITZLER RPH</t>
  </si>
  <si>
    <t>Naples</t>
  </si>
  <si>
    <t>129 South Main Street</t>
  </si>
  <si>
    <t>031702</t>
  </si>
  <si>
    <t>Naples Apothecary, Inc.</t>
  </si>
  <si>
    <t>315-235-0204</t>
  </si>
  <si>
    <t>1122 Mohawk Street</t>
  </si>
  <si>
    <t>02744003</t>
  </si>
  <si>
    <t>Hannaford Food and Drug #8372</t>
  </si>
  <si>
    <t>315-732-6915</t>
  </si>
  <si>
    <t>704 Bleeker Street</t>
  </si>
  <si>
    <t>028849</t>
  </si>
  <si>
    <t>Garro Drugs</t>
  </si>
  <si>
    <t>00550261</t>
  </si>
  <si>
    <t>90 Genesee St.</t>
  </si>
  <si>
    <r>
      <rPr>
        <sz val="11"/>
        <rFont val="Arial"/>
        <family val="34"/>
      </rPr>
      <t>Monroe</t>
    </r>
  </si>
  <si>
    <r>
      <rPr>
        <sz val="11"/>
        <rFont val="Arial"/>
        <family val="34"/>
      </rPr>
      <t>PARK</t>
    </r>
    <r>
      <rPr>
        <sz val="11"/>
        <rFont val="Times New Roman"/>
        <family val="18"/>
      </rPr>
      <t xml:space="preserve"> </t>
    </r>
    <r>
      <rPr>
        <sz val="11"/>
        <rFont val="Arial"/>
        <family val="34"/>
      </rPr>
      <t>RIDGE</t>
    </r>
    <r>
      <rPr>
        <sz val="11"/>
        <rFont val="Times New Roman"/>
        <family val="18"/>
      </rPr>
      <t xml:space="preserve"> </t>
    </r>
    <r>
      <rPr>
        <sz val="11"/>
        <rFont val="Arial"/>
        <family val="34"/>
      </rPr>
      <t>APOTHECARY</t>
    </r>
    <r>
      <rPr>
        <sz val="11"/>
        <rFont val="Times New Roman"/>
        <family val="18"/>
      </rPr>
      <t xml:space="preserve"> </t>
    </r>
    <r>
      <rPr>
        <sz val="11"/>
        <rFont val="Arial"/>
        <family val="34"/>
      </rPr>
      <t>INC</t>
    </r>
  </si>
  <si>
    <t>777 Clinton Ave.</t>
  </si>
  <si>
    <r>
      <rPr>
        <sz val="11"/>
        <rFont val="Arial"/>
        <family val="34"/>
      </rPr>
      <t>MEDICAL</t>
    </r>
    <r>
      <rPr>
        <sz val="11"/>
        <rFont val="Times New Roman"/>
        <family val="18"/>
      </rPr>
      <t xml:space="preserve"> </t>
    </r>
    <r>
      <rPr>
        <sz val="11"/>
        <rFont val="Arial"/>
        <family val="34"/>
      </rPr>
      <t>ADMINISTRATIVE</t>
    </r>
    <r>
      <rPr>
        <sz val="11"/>
        <rFont val="Times New Roman"/>
        <family val="18"/>
      </rPr>
      <t xml:space="preserve"> </t>
    </r>
    <r>
      <rPr>
        <sz val="11"/>
        <rFont val="Arial"/>
        <family val="34"/>
      </rPr>
      <t>ASSOCIATES</t>
    </r>
  </si>
  <si>
    <t>595 Jefferson Ave.</t>
  </si>
  <si>
    <r>
      <rPr>
        <sz val="11"/>
        <rFont val="Arial"/>
        <family val="34"/>
      </rPr>
      <t>CHHIPA</t>
    </r>
    <r>
      <rPr>
        <sz val="11"/>
        <rFont val="Times New Roman"/>
        <family val="18"/>
      </rPr>
      <t xml:space="preserve"> </t>
    </r>
    <r>
      <rPr>
        <sz val="11"/>
        <rFont val="Arial"/>
        <family val="34"/>
      </rPr>
      <t>ENTERPRISES</t>
    </r>
    <r>
      <rPr>
        <sz val="11"/>
        <rFont val="Times New Roman"/>
        <family val="18"/>
      </rPr>
      <t xml:space="preserve"> </t>
    </r>
    <r>
      <rPr>
        <sz val="11"/>
        <rFont val="Arial"/>
        <family val="34"/>
      </rPr>
      <t>INCORPORATED</t>
    </r>
  </si>
  <si>
    <t>82 Holland St.</t>
  </si>
  <si>
    <r>
      <rPr>
        <sz val="11"/>
        <rFont val="Arial"/>
        <family val="34"/>
      </rPr>
      <t>MEDICAL</t>
    </r>
    <r>
      <rPr>
        <sz val="11"/>
        <rFont val="Times New Roman"/>
        <family val="18"/>
      </rPr>
      <t xml:space="preserve"> </t>
    </r>
    <r>
      <rPr>
        <sz val="11"/>
        <rFont val="Arial"/>
        <family val="34"/>
      </rPr>
      <t>ADMINISTRATIVE</t>
    </r>
    <r>
      <rPr>
        <sz val="11"/>
        <rFont val="Times New Roman"/>
        <family val="18"/>
      </rPr>
      <t xml:space="preserve"> </t>
    </r>
    <r>
      <rPr>
        <sz val="11"/>
        <rFont val="Arial"/>
        <family val="34"/>
      </rPr>
      <t>ASSOCIATES</t>
    </r>
    <r>
      <rPr>
        <sz val="11"/>
        <rFont val="Times New Roman"/>
        <family val="18"/>
      </rPr>
      <t xml:space="preserve"> </t>
    </r>
    <r>
      <rPr>
        <sz val="11"/>
        <rFont val="Arial"/>
        <family val="34"/>
      </rPr>
      <t>INC</t>
    </r>
  </si>
  <si>
    <t>81 Main St.</t>
  </si>
  <si>
    <r>
      <rPr>
        <sz val="11"/>
        <rFont val="Arial"/>
        <family val="34"/>
      </rPr>
      <t>Genesee</t>
    </r>
  </si>
  <si>
    <r>
      <rPr>
        <sz val="11"/>
        <rFont val="Arial"/>
        <family val="34"/>
      </rPr>
      <t>LORAUL</t>
    </r>
    <r>
      <rPr>
        <sz val="11"/>
        <rFont val="Times New Roman"/>
        <family val="18"/>
      </rPr>
      <t xml:space="preserve"> </t>
    </r>
    <r>
      <rPr>
        <sz val="11"/>
        <rFont val="Arial"/>
        <family val="34"/>
      </rPr>
      <t>PHARMACEUTICS</t>
    </r>
    <r>
      <rPr>
        <sz val="11"/>
        <rFont val="Times New Roman"/>
        <family val="18"/>
      </rPr>
      <t xml:space="preserve"> </t>
    </r>
    <r>
      <rPr>
        <sz val="11"/>
        <rFont val="Arial"/>
        <family val="34"/>
      </rPr>
      <t>INC</t>
    </r>
  </si>
  <si>
    <t>sabir@rochester.rr.com</t>
  </si>
  <si>
    <t>585-638-5499</t>
  </si>
  <si>
    <t>Sabir Khan</t>
  </si>
  <si>
    <t>Holley</t>
  </si>
  <si>
    <t>3 Geddes St Extension</t>
  </si>
  <si>
    <t>ORLEANS</t>
  </si>
  <si>
    <t>Sabir Khan Inc.             Dba  "Holley Pharmacy"</t>
  </si>
  <si>
    <t xml:space="preserve">License # </t>
  </si>
  <si>
    <t>Pharmacy Name</t>
  </si>
  <si>
    <t>Pharmacy List</t>
  </si>
  <si>
    <t>2.4)     Pharmacy - Contact Information</t>
  </si>
  <si>
    <t>TBD</t>
  </si>
  <si>
    <t>Innovative Services, Inc. DBA Upstate HomeCare - Buffalo</t>
  </si>
  <si>
    <t>Innovative Services, Inc. DBA Upstate HomeCare - Syracuse</t>
  </si>
  <si>
    <t>Innovative Services, Inc. DBA Upstate HomeCare - Rochester</t>
  </si>
  <si>
    <t>Innovative Services, Inc. DBA Upstate HomeCare - Corporate/Clinton</t>
  </si>
  <si>
    <t>SEIU</t>
  </si>
  <si>
    <t>CSEA Local 1000</t>
  </si>
  <si>
    <t>Innovative Services, Inc., dba Upstate HomeCare - Buffalo</t>
  </si>
  <si>
    <t>Innovative Services, Inc., dba Upstate HomeCare - Syracuse</t>
  </si>
  <si>
    <t>Innovative Services, Inc., dba Upstate HomeCare - Rochester</t>
  </si>
  <si>
    <t>Innovative Services, Inc., dba Upstate HomeCare - Corporate/Clinton</t>
  </si>
  <si>
    <t>Fidelis Care</t>
  </si>
  <si>
    <t>MVP Health Care</t>
  </si>
  <si>
    <t>Excellus Blue Cross/Blue Shield</t>
  </si>
  <si>
    <t>*Union Organization Name</t>
  </si>
  <si>
    <t>Partner Organization Name</t>
  </si>
  <si>
    <t>Partner Organization Representative/Union Representative*/Worker Representative</t>
  </si>
  <si>
    <t>Name</t>
  </si>
  <si>
    <t>(4)</t>
  </si>
  <si>
    <t>(3)</t>
  </si>
  <si>
    <t>(2)</t>
  </si>
  <si>
    <t>(1)</t>
  </si>
  <si>
    <t xml:space="preserve">~ Please see instructions for clarification </t>
  </si>
  <si>
    <t>List all the worker representatives, union representatives and Performing Provider System partner organization representatives that will be part of the emerging Performing Provider Systems Project Advisory Committee.</t>
  </si>
  <si>
    <t>10.4)</t>
  </si>
  <si>
    <t>^ Any alternative proposal must be approved by the state during the DSRIP design Grant application process.</t>
  </si>
  <si>
    <t xml:space="preserve">^ The proposed alternative structure must still represent all key parties(Partner Organization/Union/Worker representatives)  within the PPS. </t>
  </si>
  <si>
    <t>~ See instructions for further clarification</t>
  </si>
  <si>
    <t>Please give an explanation of how your emerging PPS will be structuring your Project Advisory Committee? (Restricted to 5000 characters)</t>
  </si>
  <si>
    <t>10.3)</t>
  </si>
  <si>
    <t>If you answered "No", then please skip 10.3</t>
  </si>
  <si>
    <t xml:space="preserve"> - Answer question 10.3</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</si>
  <si>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</si>
  <si>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If you answered "Yes" then:</t>
  </si>
  <si>
    <t>Are you proposing an alternative structure for your Project Advisory Committee?</t>
  </si>
  <si>
    <t>10.2)</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</si>
  <si>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</si>
  <si>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Flexibility in the Project Advisory Committee (Q's 10.2 &amp; 10.3)</t>
  </si>
  <si>
    <t xml:space="preserve">The Project Advisory Committee, which will be structured per NYS DOH DSRIP guidelines and as a result will be representative of a large cross-section of partner organizations, will meet – either in person or via conference call – on a monthly basis throughout the planning process. Our expectation is that these meetings will result in recommendations to the Steering Committee on project development and execution.  
In addition, in anticipation of the need for ongoing communications, the Steering Committee has already set up online Mailbox technology that will allow us to post project milestones and documents for review and comment by Project Advisory Committee members on an ongoing basis.
We will also encourage NOCNs (naturally occurring care networks) to include Project Advisory Committee members in their local governance structures as they are formed. We hope to continue to reach out to and identify additional physicians who will be interested in partnering, and will potentially have representation on the PAC.
At the time of this application, we have not yet gathered specific names for organizational representatives’ information, but we will be requesting this, along with a description of how they determined and carried out a method for electing a non-managerial employee representative to the PAC. We also have not yet identified all unions related to these organizations, so once these unions have been identified, we will be certain to provide the option for representation of the union on the PAC.
</t>
  </si>
  <si>
    <t>How will the Project Advisory Committee assist the emerging Performing Provider System in the development of its DSRIP Project Plan?  (Restricted to 4500 characters)</t>
  </si>
  <si>
    <t>10.1)</t>
  </si>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</sst>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164" formatCode="_(&quot;$&quot;* #,##0_);_(&quot;$&quot;* \(#,##0\);_(&quot;$&quot;* &quot;-&quot;??_);_(@_)"/>
    <numFmt numFmtId="165" formatCode="m/d/yyyy;@"/>
    <numFmt numFmtId="166" formatCode="[&lt;=9999999]###\-####;\(###\)\ ###\-####"/>
    <numFmt numFmtId="167" formatCode="###0;###0"/>
  </numFmts>
  <fonts count="59"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sz val="12"/>
      <color rgb="FF000000"/>
      <name val="Courier New"/>
      <family val="3"/>
    </font>
    <font>
      <b/>
      <sz val="14"/>
      <color rgb="FFFF0000"/>
      <name val="Calibri"/>
      <family val="2"/>
      <scheme val="minor"/>
    </font>
    <font>
      <sz val="11"/>
      <color rgb="FF1F497D"/>
      <name val="Calibri"/>
      <family val="2"/>
      <scheme val="minor"/>
    </font>
    <font>
      <sz val="12"/>
      <color theme="1"/>
      <name val="Times New Roman"/>
      <family val="1"/>
    </font>
    <font>
      <sz val="12"/>
      <color rgb="FF1F497D"/>
      <name val="Times New Roman"/>
      <family val="1"/>
    </font>
    <font>
      <sz val="11"/>
      <name val="Calibri"/>
      <family val="2"/>
      <scheme val="minor"/>
    </font>
    <font>
      <sz val="9"/>
      <color theme="1"/>
      <name val="Arial"/>
      <family val="2"/>
    </font>
    <font>
      <sz val="10"/>
      <color indexed="8"/>
      <name val="Arial"/>
      <family val="2"/>
    </font>
    <font>
      <sz val="10.5"/>
      <color theme="1"/>
      <name val="Consolas"/>
      <family val="3"/>
    </font>
    <font>
      <b/>
      <u/>
      <sz val="12"/>
      <color theme="1"/>
      <name val="Calibri"/>
      <family val="2"/>
      <scheme val="minor"/>
    </font>
    <font>
      <sz val="10"/>
      <color rgb="FF000000"/>
      <name val="Arial"/>
      <family val="2"/>
    </font>
    <font>
      <sz val="11"/>
      <color rgb="FF000000"/>
      <name val="Times New Roman"/>
      <family val="1"/>
    </font>
    <font>
      <sz val="11"/>
      <name val="Arial"/>
      <family val="34"/>
    </font>
    <font>
      <sz val="14"/>
      <color rgb="FF000000"/>
      <name val="Times New Roman"/>
      <family val="1"/>
    </font>
    <font>
      <sz val="11"/>
      <name val="Times New Roman"/>
      <family val="18"/>
    </font>
    <font>
      <sz val="11"/>
      <color rgb="FF000000"/>
      <name val="Arial"/>
      <family val="2"/>
    </font>
    <font>
      <sz val="11"/>
      <name val="Times New Roman"/>
      <family val="1"/>
    </font>
    <font>
      <u/>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4" tint="0.79998168889431442"/>
        <bgColor theme="0"/>
      </patternFill>
    </fill>
    <fill>
      <patternFill patternType="solid">
        <fgColor theme="5" tint="0.79998168889431442"/>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AAC1D9"/>
      </left>
      <right/>
      <top style="thin">
        <color rgb="FFAAC1D9"/>
      </top>
      <bottom style="thin">
        <color rgb="FFAAC1D9"/>
      </bottom>
      <diagonal/>
    </border>
    <border>
      <left style="thin">
        <color rgb="FFAAC1D9"/>
      </left>
      <right style="thin">
        <color rgb="FFAAC1D9"/>
      </right>
      <top style="thin">
        <color rgb="FFAAC1D9"/>
      </top>
      <bottom style="thin">
        <color rgb="FFAAC1D9"/>
      </bottom>
      <diagonal/>
    </border>
  </borders>
  <cellStyleXfs count="3">
    <xf numFmtId="0" fontId="0" fillId="0" borderId="0"/>
    <xf numFmtId="44" fontId="8" fillId="0" borderId="0" applyFont="0" applyFill="0" applyBorder="0" applyAlignment="0" applyProtection="0"/>
    <xf numFmtId="0" fontId="13" fillId="0" borderId="0" applyNumberFormat="0" applyFill="0" applyBorder="0" applyAlignment="0" applyProtection="0"/>
  </cellStyleXfs>
  <cellXfs count="565">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5" xfId="0" applyFont="1" applyBorder="1" applyAlignment="1">
      <alignment horizontal="right"/>
    </xf>
    <xf numFmtId="0" fontId="1" fillId="0" borderId="40"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1"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2" xfId="0" applyFont="1" applyFill="1" applyBorder="1" applyAlignment="1">
      <alignment horizontal="left"/>
    </xf>
    <xf numFmtId="0" fontId="0" fillId="0" borderId="29" xfId="0" applyFont="1" applyFill="1" applyBorder="1" applyAlignment="1">
      <alignment horizontal="center"/>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5"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51" xfId="0" applyFont="1" applyFill="1" applyBorder="1" applyAlignment="1">
      <alignment horizontal="center"/>
    </xf>
    <xf numFmtId="0" fontId="1" fillId="4" borderId="40" xfId="0" applyFont="1" applyFill="1" applyBorder="1" applyAlignment="1">
      <alignment horizontal="right"/>
    </xf>
    <xf numFmtId="0" fontId="1" fillId="4" borderId="35" xfId="0" applyFont="1" applyFill="1" applyBorder="1" applyAlignment="1">
      <alignment horizontal="right"/>
    </xf>
    <xf numFmtId="0" fontId="1" fillId="4" borderId="30" xfId="0" applyFont="1" applyFill="1" applyBorder="1" applyAlignment="1">
      <alignment horizontal="right"/>
    </xf>
    <xf numFmtId="0" fontId="1" fillId="4" borderId="41" xfId="0" applyFont="1" applyFill="1" applyBorder="1" applyAlignment="1">
      <alignment horizontal="right"/>
    </xf>
    <xf numFmtId="0" fontId="1" fillId="4" borderId="51" xfId="0" applyFont="1" applyFill="1" applyBorder="1"/>
    <xf numFmtId="0" fontId="1" fillId="4" borderId="38" xfId="0" applyFont="1" applyFill="1" applyBorder="1"/>
    <xf numFmtId="0" fontId="0" fillId="2" borderId="1" xfId="0" applyFont="1" applyFill="1" applyBorder="1" applyProtection="1">
      <protection locked="0"/>
    </xf>
    <xf numFmtId="0" fontId="0" fillId="2" borderId="25"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4" xfId="1" applyNumberFormat="1" applyFont="1" applyFill="1" applyBorder="1" applyAlignment="1" applyProtection="1">
      <alignment horizontal="center" vertical="center"/>
      <protection locked="0"/>
    </xf>
    <xf numFmtId="164" fontId="1" fillId="6" borderId="45"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0" fillId="2" borderId="32" xfId="0" applyFont="1" applyFill="1" applyBorder="1" applyProtection="1">
      <protection locked="0"/>
    </xf>
    <xf numFmtId="0" fontId="1"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0" fillId="2" borderId="21" xfId="0" applyFont="1" applyFill="1" applyBorder="1" applyAlignment="1" applyProtection="1">
      <alignment horizontal="left" vertical="center" wrapText="1"/>
      <protection locked="0"/>
    </xf>
    <xf numFmtId="0" fontId="9" fillId="0" borderId="1" xfId="0" applyFont="1" applyFill="1" applyBorder="1" applyAlignment="1">
      <alignment horizontal="center"/>
    </xf>
    <xf numFmtId="0" fontId="0" fillId="2" borderId="56"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0" fontId="1" fillId="0" borderId="0" xfId="0" applyFont="1" applyAlignment="1">
      <alignment horizontal="center"/>
    </xf>
    <xf numFmtId="164" fontId="0" fillId="2" borderId="31" xfId="1" applyNumberFormat="1" applyFont="1" applyFill="1" applyBorder="1" applyAlignment="1" applyProtection="1">
      <alignment vertical="center"/>
      <protection locked="0"/>
    </xf>
    <xf numFmtId="0" fontId="0" fillId="2" borderId="19" xfId="0"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6"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6" xfId="0" applyFont="1" applyFill="1" applyBorder="1" applyAlignment="1">
      <alignment horizontal="center"/>
    </xf>
    <xf numFmtId="0" fontId="1" fillId="0" borderId="37"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9" fillId="0" borderId="0" xfId="0" applyFont="1" applyFill="1" applyBorder="1" applyAlignment="1">
      <alignment horizontal="left"/>
    </xf>
    <xf numFmtId="0" fontId="0" fillId="4" borderId="42" xfId="0" applyFont="1" applyFill="1" applyBorder="1"/>
    <xf numFmtId="0" fontId="1" fillId="4" borderId="42" xfId="0" applyFont="1" applyFill="1" applyBorder="1"/>
    <xf numFmtId="0" fontId="1" fillId="4" borderId="39"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0" fillId="2" borderId="51" xfId="0" applyFont="1" applyFill="1" applyBorder="1" applyAlignment="1" applyProtection="1">
      <alignment horizontal="left" vertical="center" wrapText="1"/>
      <protection locked="0"/>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1"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6" xfId="1" applyNumberFormat="1" applyFont="1" applyFill="1" applyBorder="1" applyAlignment="1">
      <alignment horizontal="center" vertical="center"/>
    </xf>
    <xf numFmtId="164" fontId="1" fillId="6" borderId="37"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0" fillId="2" borderId="1" xfId="0" applyFont="1" applyFill="1" applyBorder="1" applyAlignment="1" applyProtection="1">
      <alignment horizontal="center"/>
      <protection locked="0"/>
    </xf>
    <xf numFmtId="0" fontId="1" fillId="0" borderId="0" xfId="0" applyFont="1" applyAlignment="1">
      <alignment horizontal="center"/>
    </xf>
    <xf numFmtId="0" fontId="1" fillId="4" borderId="0" xfId="0" applyFont="1" applyFill="1" applyAlignment="1">
      <alignment horizontal="center"/>
    </xf>
    <xf numFmtId="0" fontId="1"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37" fillId="0" borderId="18" xfId="0" applyFont="1" applyBorder="1"/>
    <xf numFmtId="0" fontId="0" fillId="0" borderId="17" xfId="0" applyBorder="1"/>
    <xf numFmtId="0" fontId="0" fillId="0" borderId="14" xfId="0" applyBorder="1"/>
    <xf numFmtId="0" fontId="38" fillId="0" borderId="0" xfId="0" applyFont="1" applyFill="1" applyBorder="1" applyAlignment="1">
      <alignment horizontal="left" wrapText="1"/>
    </xf>
    <xf numFmtId="0" fontId="40" fillId="0" borderId="0" xfId="0" applyFont="1" applyAlignment="1">
      <alignment horizontal="right" vertical="top" wrapText="1"/>
    </xf>
    <xf numFmtId="0" fontId="38" fillId="0" borderId="0" xfId="0" applyFont="1" applyFill="1" applyBorder="1" applyAlignment="1">
      <alignment wrapText="1"/>
    </xf>
    <xf numFmtId="0" fontId="0" fillId="0" borderId="0" xfId="0" applyFont="1" applyProtection="1">
      <protection locked="0"/>
    </xf>
    <xf numFmtId="0" fontId="0" fillId="0" borderId="0" xfId="0" applyAlignment="1">
      <alignment horizontal="center"/>
    </xf>
    <xf numFmtId="0" fontId="1" fillId="0" borderId="0" xfId="0" applyFont="1" applyFill="1" applyBorder="1" applyAlignment="1">
      <alignment horizontal="left" vertical="center" wrapText="1"/>
    </xf>
    <xf numFmtId="0" fontId="1" fillId="0" borderId="0" xfId="0" applyFont="1" applyAlignment="1">
      <alignment horizontal="center"/>
    </xf>
    <xf numFmtId="0" fontId="0" fillId="0" borderId="1" xfId="0" applyBorder="1" applyAlignment="1" applyProtection="1">
      <alignment horizontal="left" vertical="center"/>
      <protection locked="0"/>
    </xf>
    <xf numFmtId="0" fontId="0" fillId="0" borderId="27" xfId="0" applyBorder="1" applyAlignment="1" applyProtection="1">
      <alignment vertical="center"/>
      <protection locked="0"/>
    </xf>
    <xf numFmtId="0" fontId="0" fillId="0" borderId="7" xfId="0" applyBorder="1" applyAlignment="1" applyProtection="1">
      <alignment vertical="center"/>
      <protection locked="0"/>
    </xf>
    <xf numFmtId="0" fontId="0" fillId="0" borderId="7" xfId="0" applyBorder="1" applyAlignment="1" applyProtection="1">
      <alignment horizontal="left" vertical="center"/>
      <protection locked="0"/>
    </xf>
    <xf numFmtId="19" fontId="0" fillId="0" borderId="1" xfId="0" applyNumberFormat="1" applyBorder="1" applyAlignment="1" applyProtection="1">
      <alignment horizontal="left" vertical="center"/>
      <protection locked="0"/>
    </xf>
    <xf numFmtId="0" fontId="0" fillId="0" borderId="1" xfId="0" applyBorder="1" applyAlignment="1" applyProtection="1">
      <alignment horizontal="left" vertical="center" wrapText="1"/>
      <protection locked="0"/>
    </xf>
    <xf numFmtId="0" fontId="0" fillId="0" borderId="0" xfId="0" applyProtection="1">
      <protection locked="0"/>
    </xf>
    <xf numFmtId="0" fontId="0" fillId="0" borderId="0" xfId="0" applyAlignment="1" applyProtection="1">
      <alignment wrapText="1"/>
      <protection locked="0"/>
    </xf>
    <xf numFmtId="0" fontId="0" fillId="0" borderId="29" xfId="0" applyBorder="1" applyAlignment="1" applyProtection="1">
      <alignment horizontal="left" vertical="center"/>
      <protection locked="0"/>
    </xf>
    <xf numFmtId="0" fontId="0" fillId="0" borderId="1" xfId="0" quotePrefix="1" applyBorder="1" applyAlignment="1" applyProtection="1">
      <alignment horizontal="left" vertical="center"/>
      <protection locked="0"/>
    </xf>
    <xf numFmtId="166" fontId="0" fillId="0" borderId="29" xfId="0" applyNumberFormat="1" applyBorder="1" applyAlignment="1" applyProtection="1">
      <alignment horizontal="left" vertical="center"/>
      <protection locked="0"/>
    </xf>
    <xf numFmtId="0" fontId="0" fillId="0" borderId="29" xfId="0" quotePrefix="1" applyBorder="1" applyAlignment="1" applyProtection="1">
      <alignment horizontal="left" vertical="center"/>
      <protection locked="0"/>
    </xf>
    <xf numFmtId="0" fontId="0" fillId="0" borderId="4" xfId="0" applyBorder="1" applyAlignment="1" applyProtection="1">
      <alignment horizontal="left" vertical="center"/>
      <protection locked="0"/>
    </xf>
    <xf numFmtId="0" fontId="0" fillId="0" borderId="52" xfId="0" applyBorder="1" applyAlignment="1" applyProtection="1">
      <alignment vertical="center"/>
      <protection locked="0"/>
    </xf>
    <xf numFmtId="0" fontId="0" fillId="0" borderId="47" xfId="0" applyBorder="1" applyAlignment="1" applyProtection="1">
      <alignment vertical="center"/>
      <protection locked="0"/>
    </xf>
    <xf numFmtId="0" fontId="0" fillId="0" borderId="59" xfId="0" applyBorder="1" applyAlignment="1" applyProtection="1">
      <alignment vertical="center"/>
      <protection locked="0"/>
    </xf>
    <xf numFmtId="0" fontId="0" fillId="0" borderId="4" xfId="0" applyBorder="1" applyAlignment="1" applyProtection="1">
      <alignment vertical="center"/>
      <protection locked="0"/>
    </xf>
    <xf numFmtId="0" fontId="0" fillId="0" borderId="1" xfId="0" applyBorder="1" applyProtection="1">
      <protection locked="0"/>
    </xf>
    <xf numFmtId="0" fontId="0" fillId="0" borderId="1" xfId="0" applyBorder="1" applyAlignment="1" applyProtection="1">
      <alignment wrapText="1"/>
      <protection locked="0"/>
    </xf>
    <xf numFmtId="0" fontId="41" fillId="0" borderId="0" xfId="0" applyFont="1"/>
    <xf numFmtId="0" fontId="1" fillId="4" borderId="50" xfId="0" applyFont="1" applyFill="1" applyBorder="1" applyAlignment="1" applyProtection="1">
      <alignment horizontal="center" vertical="center"/>
    </xf>
    <xf numFmtId="0" fontId="1" fillId="4" borderId="60" xfId="0" applyFont="1" applyFill="1" applyBorder="1" applyAlignment="1" applyProtection="1">
      <alignment horizontal="center" vertical="center"/>
    </xf>
    <xf numFmtId="0" fontId="1" fillId="4" borderId="61" xfId="0" applyFont="1" applyFill="1" applyBorder="1" applyAlignment="1" applyProtection="1">
      <alignment horizontal="center" vertical="center"/>
    </xf>
    <xf numFmtId="0" fontId="1" fillId="4" borderId="50" xfId="0" applyFont="1" applyFill="1" applyBorder="1" applyAlignment="1" applyProtection="1">
      <alignment horizontal="center" vertical="center" wrapText="1"/>
    </xf>
    <xf numFmtId="0" fontId="1" fillId="4" borderId="38" xfId="0" applyFont="1" applyFill="1" applyBorder="1" applyAlignment="1" applyProtection="1">
      <alignment horizontal="center" vertical="center"/>
    </xf>
    <xf numFmtId="0" fontId="1" fillId="0" borderId="0" xfId="0" applyFont="1" applyAlignment="1" applyProtection="1">
      <alignment horizontal="center" vertical="center"/>
    </xf>
    <xf numFmtId="0" fontId="1" fillId="0" borderId="0" xfId="0" applyFont="1" applyFill="1" applyAlignment="1" applyProtection="1">
      <alignment horizontal="center" vertical="center"/>
    </xf>
    <xf numFmtId="0" fontId="0" fillId="0" borderId="0" xfId="0" applyProtection="1"/>
    <xf numFmtId="0" fontId="0" fillId="7" borderId="0" xfId="0" applyFill="1" applyAlignment="1" applyProtection="1">
      <alignment horizontal="center"/>
    </xf>
    <xf numFmtId="0" fontId="6" fillId="0" borderId="0" xfId="0" applyFont="1" applyFill="1" applyAlignment="1" applyProtection="1">
      <alignment horizontal="center"/>
    </xf>
    <xf numFmtId="0" fontId="0" fillId="0" borderId="23"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7" borderId="0" xfId="0" applyFill="1" applyProtection="1"/>
    <xf numFmtId="0" fontId="7" fillId="7" borderId="0" xfId="0" applyFont="1" applyFill="1" applyAlignment="1" applyProtection="1">
      <alignment horizontal="center" vertical="center"/>
    </xf>
    <xf numFmtId="0" fontId="0" fillId="0" borderId="0" xfId="0" applyFont="1" applyFill="1" applyBorder="1" applyAlignment="1">
      <alignment horizontal="left" vertical="center" wrapText="1"/>
    </xf>
    <xf numFmtId="0" fontId="42" fillId="6" borderId="51" xfId="0" applyFont="1" applyFill="1" applyBorder="1" applyAlignment="1">
      <alignment horizontal="center" vertical="center" wrapText="1"/>
    </xf>
    <xf numFmtId="0" fontId="0" fillId="0" borderId="0" xfId="0" applyFont="1" applyFill="1" applyBorder="1" applyAlignment="1">
      <alignment vertical="center" wrapText="1"/>
    </xf>
    <xf numFmtId="0" fontId="0" fillId="6" borderId="10" xfId="0" applyFont="1" applyFill="1" applyBorder="1" applyAlignment="1">
      <alignment vertical="center" wrapText="1"/>
    </xf>
    <xf numFmtId="0" fontId="1" fillId="6" borderId="9" xfId="0" applyFont="1" applyFill="1" applyBorder="1" applyAlignment="1">
      <alignment horizontal="left" vertical="center" wrapText="1"/>
    </xf>
    <xf numFmtId="0" fontId="0" fillId="0" borderId="0" xfId="0" applyFont="1" applyFill="1" applyProtection="1"/>
    <xf numFmtId="0" fontId="14" fillId="0" borderId="0" xfId="0" applyFont="1" applyFill="1" applyAlignment="1" applyProtection="1">
      <alignment horizontal="left"/>
    </xf>
    <xf numFmtId="0" fontId="0" fillId="0" borderId="27" xfId="0" applyBorder="1" applyAlignment="1" applyProtection="1">
      <alignment horizontal="left" vertical="center"/>
      <protection locked="0"/>
    </xf>
    <xf numFmtId="0" fontId="43" fillId="0" borderId="0" xfId="0" applyFont="1" applyProtection="1">
      <protection locked="0"/>
    </xf>
    <xf numFmtId="49" fontId="0" fillId="0" borderId="1" xfId="0" applyNumberFormat="1" applyBorder="1" applyAlignment="1" applyProtection="1">
      <alignment horizontal="center" vertical="center"/>
      <protection locked="0"/>
    </xf>
    <xf numFmtId="49" fontId="0" fillId="0" borderId="1" xfId="0" quotePrefix="1" applyNumberFormat="1" applyBorder="1" applyAlignment="1" applyProtection="1">
      <alignment horizontal="center" vertical="center"/>
      <protection locked="0"/>
    </xf>
    <xf numFmtId="0" fontId="0" fillId="0" borderId="1" xfId="0" quotePrefix="1" applyBorder="1" applyAlignment="1" applyProtection="1">
      <alignment horizontal="center" vertical="center"/>
      <protection locked="0"/>
    </xf>
    <xf numFmtId="0" fontId="44" fillId="0" borderId="0" xfId="0" applyFont="1"/>
    <xf numFmtId="0" fontId="0" fillId="0" borderId="1" xfId="0" applyFill="1" applyBorder="1" applyProtection="1">
      <protection locked="0"/>
    </xf>
    <xf numFmtId="0" fontId="0" fillId="0" borderId="0" xfId="0" applyFill="1" applyBorder="1" applyProtection="1">
      <protection locked="0"/>
    </xf>
    <xf numFmtId="0" fontId="0" fillId="0" borderId="7" xfId="0" applyFill="1" applyBorder="1" applyProtection="1">
      <protection locked="0"/>
    </xf>
    <xf numFmtId="0" fontId="0" fillId="0" borderId="1" xfId="0" applyFill="1" applyBorder="1" applyAlignment="1" applyProtection="1">
      <alignment horizontal="left" vertical="center"/>
      <protection locked="0"/>
    </xf>
    <xf numFmtId="0" fontId="0" fillId="0" borderId="29" xfId="0" applyFill="1" applyBorder="1" applyProtection="1">
      <protection locked="0"/>
    </xf>
    <xf numFmtId="0" fontId="0" fillId="0" borderId="29" xfId="0" applyFill="1" applyBorder="1" applyAlignment="1" applyProtection="1">
      <alignment horizontal="left" vertical="center"/>
      <protection locked="0"/>
    </xf>
    <xf numFmtId="0" fontId="0" fillId="0" borderId="4" xfId="0" applyFill="1" applyBorder="1" applyProtection="1">
      <protection locked="0"/>
    </xf>
    <xf numFmtId="0" fontId="1" fillId="4" borderId="42" xfId="0" applyFont="1" applyFill="1" applyBorder="1" applyAlignment="1" applyProtection="1">
      <alignment horizontal="center" vertical="center"/>
    </xf>
    <xf numFmtId="0" fontId="1" fillId="0" borderId="0" xfId="0" applyFont="1" applyBorder="1" applyAlignment="1">
      <alignment horizontal="left"/>
    </xf>
    <xf numFmtId="0" fontId="45" fillId="0" borderId="0" xfId="0" applyFont="1" applyProtection="1">
      <protection locked="0"/>
    </xf>
    <xf numFmtId="0" fontId="0" fillId="0" borderId="29" xfId="0" applyBorder="1" applyAlignment="1" applyProtection="1">
      <alignment horizontal="left"/>
      <protection locked="0"/>
    </xf>
    <xf numFmtId="0" fontId="0" fillId="0" borderId="0" xfId="0" applyFill="1"/>
    <xf numFmtId="0" fontId="0" fillId="0" borderId="1" xfId="0" applyBorder="1" applyAlignment="1" applyProtection="1">
      <alignment horizontal="left"/>
      <protection locked="0"/>
    </xf>
    <xf numFmtId="166" fontId="0" fillId="0" borderId="29" xfId="0" applyNumberFormat="1" applyFill="1" applyBorder="1" applyAlignment="1" applyProtection="1">
      <alignment horizontal="left" vertical="center"/>
      <protection locked="0"/>
    </xf>
    <xf numFmtId="0" fontId="0" fillId="0" borderId="0" xfId="0" applyFill="1" applyBorder="1" applyAlignment="1" applyProtection="1">
      <alignment horizontal="left" vertical="center"/>
      <protection locked="0"/>
    </xf>
    <xf numFmtId="0" fontId="0" fillId="0" borderId="4" xfId="0" applyFill="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46" fillId="0" borderId="0" xfId="0" applyFont="1" applyBorder="1" applyAlignment="1" applyProtection="1">
      <alignment horizontal="left" vertical="center"/>
      <protection locked="0"/>
    </xf>
    <xf numFmtId="0" fontId="0" fillId="0" borderId="0" xfId="0" applyBorder="1" applyAlignment="1" applyProtection="1">
      <alignment horizontal="left"/>
      <protection locked="0"/>
    </xf>
    <xf numFmtId="0" fontId="46" fillId="0" borderId="0" xfId="0" applyFont="1" applyBorder="1" applyProtection="1">
      <protection locked="0"/>
    </xf>
    <xf numFmtId="0" fontId="0" fillId="0" borderId="0" xfId="0" applyBorder="1" applyAlignment="1" applyProtection="1">
      <alignment horizontal="left" wrapText="1"/>
      <protection locked="0"/>
    </xf>
    <xf numFmtId="0" fontId="0" fillId="0" borderId="0" xfId="0" applyBorder="1" applyProtection="1">
      <protection locked="0"/>
    </xf>
    <xf numFmtId="0" fontId="0" fillId="0" borderId="29" xfId="0" quotePrefix="1" applyFill="1" applyBorder="1" applyAlignment="1" applyProtection="1">
      <alignment horizontal="left" vertical="center"/>
      <protection locked="0"/>
    </xf>
    <xf numFmtId="0" fontId="0" fillId="0" borderId="1" xfId="0" quotePrefix="1" applyFill="1" applyBorder="1" applyAlignment="1" applyProtection="1">
      <alignment horizontal="left" vertical="center"/>
      <protection locked="0"/>
    </xf>
    <xf numFmtId="49" fontId="0" fillId="0" borderId="0" xfId="0" applyNumberFormat="1" applyProtection="1">
      <protection locked="0"/>
    </xf>
    <xf numFmtId="0" fontId="47" fillId="0" borderId="0" xfId="0" applyFont="1" applyFill="1" applyAlignment="1" applyProtection="1">
      <alignment horizontal="center"/>
      <protection locked="0"/>
    </xf>
    <xf numFmtId="0" fontId="0" fillId="0" borderId="0" xfId="0" applyAlignment="1" applyProtection="1">
      <alignment horizontal="center"/>
      <protection locked="0"/>
    </xf>
    <xf numFmtId="0" fontId="0" fillId="0" borderId="1" xfId="0" applyFill="1" applyBorder="1" applyAlignment="1" applyProtection="1">
      <alignment horizontal="left" vertical="center" wrapText="1"/>
      <protection locked="0"/>
    </xf>
    <xf numFmtId="49" fontId="47" fillId="0" borderId="0" xfId="0" applyNumberFormat="1" applyFont="1" applyFill="1" applyAlignment="1" applyProtection="1">
      <alignment horizontal="center"/>
      <protection locked="0"/>
    </xf>
    <xf numFmtId="0" fontId="0" fillId="0" borderId="0" xfId="0" applyFill="1" applyAlignment="1" applyProtection="1">
      <alignment horizontal="center"/>
      <protection locked="0"/>
    </xf>
    <xf numFmtId="0" fontId="0" fillId="0" borderId="1" xfId="0" applyBorder="1" applyAlignment="1" applyProtection="1">
      <alignment horizontal="left" wrapText="1"/>
      <protection locked="0"/>
    </xf>
    <xf numFmtId="49" fontId="0" fillId="0" borderId="0" xfId="0" applyNumberFormat="1" applyFill="1" applyAlignment="1" applyProtection="1">
      <alignment horizontal="center"/>
      <protection locked="0"/>
    </xf>
    <xf numFmtId="0" fontId="48" fillId="0" borderId="0" xfId="0" applyFont="1" applyAlignment="1" applyProtection="1">
      <alignment horizontal="center" vertical="top"/>
      <protection locked="0"/>
    </xf>
    <xf numFmtId="49" fontId="0" fillId="0" borderId="0" xfId="0" applyNumberFormat="1" applyAlignment="1" applyProtection="1">
      <alignment horizontal="center"/>
      <protection locked="0"/>
    </xf>
    <xf numFmtId="0" fontId="43" fillId="0" borderId="0" xfId="0" applyFont="1"/>
    <xf numFmtId="0" fontId="49" fillId="0" borderId="0" xfId="0" applyFont="1" applyProtection="1">
      <protection locked="0"/>
    </xf>
    <xf numFmtId="0" fontId="49" fillId="0" borderId="0" xfId="0" applyFont="1"/>
    <xf numFmtId="0" fontId="14" fillId="5" borderId="37" xfId="0" applyFont="1" applyFill="1" applyBorder="1" applyAlignment="1">
      <alignment horizontal="center" vertical="center"/>
    </xf>
    <xf numFmtId="0" fontId="14" fillId="5" borderId="50" xfId="0" applyFont="1" applyFill="1" applyBorder="1" applyAlignment="1">
      <alignment horizontal="center" vertical="center"/>
    </xf>
    <xf numFmtId="0" fontId="14" fillId="5" borderId="50" xfId="0" applyFont="1" applyFill="1" applyBorder="1" applyAlignment="1">
      <alignment horizontal="center" vertical="center" wrapText="1"/>
    </xf>
    <xf numFmtId="0" fontId="14" fillId="5" borderId="60" xfId="0" applyFont="1" applyFill="1" applyBorder="1" applyAlignment="1">
      <alignment horizontal="center" vertical="center" wrapText="1"/>
    </xf>
    <xf numFmtId="0" fontId="14" fillId="5" borderId="38" xfId="0" applyFont="1" applyFill="1" applyBorder="1" applyAlignment="1">
      <alignment horizontal="center" vertical="center"/>
    </xf>
    <xf numFmtId="0" fontId="0" fillId="7" borderId="0" xfId="0" applyFill="1"/>
    <xf numFmtId="0" fontId="7" fillId="7" borderId="0" xfId="0" applyFont="1" applyFill="1" applyAlignment="1">
      <alignment horizontal="center" vertical="center"/>
    </xf>
    <xf numFmtId="0" fontId="0" fillId="0" borderId="0" xfId="0" applyFill="1" applyProtection="1"/>
    <xf numFmtId="0" fontId="6" fillId="0" borderId="0" xfId="0" applyFont="1" applyFill="1" applyAlignment="1" applyProtection="1"/>
    <xf numFmtId="0" fontId="51" fillId="0" borderId="0" xfId="0" applyFont="1" applyProtection="1">
      <protection locked="0"/>
    </xf>
    <xf numFmtId="0" fontId="52" fillId="0" borderId="62" xfId="0" applyFont="1" applyFill="1" applyBorder="1" applyAlignment="1" applyProtection="1">
      <alignment horizontal="left" vertical="top" wrapText="1"/>
      <protection locked="0"/>
    </xf>
    <xf numFmtId="0" fontId="54" fillId="0" borderId="0" xfId="0" applyFont="1"/>
    <xf numFmtId="0" fontId="52" fillId="0" borderId="63" xfId="0" applyFont="1" applyFill="1" applyBorder="1" applyAlignment="1" applyProtection="1">
      <alignment horizontal="left" vertical="top" wrapText="1"/>
      <protection locked="0"/>
    </xf>
    <xf numFmtId="167" fontId="56" fillId="0" borderId="63" xfId="0" applyNumberFormat="1" applyFont="1" applyFill="1" applyBorder="1" applyAlignment="1" applyProtection="1">
      <alignment horizontal="left" vertical="top" wrapText="1"/>
      <protection locked="0"/>
    </xf>
    <xf numFmtId="0" fontId="57" fillId="0" borderId="63" xfId="0" applyFont="1" applyFill="1" applyBorder="1" applyAlignment="1" applyProtection="1">
      <alignment horizontal="left" vertical="top" wrapText="1"/>
      <protection locked="0"/>
    </xf>
    <xf numFmtId="0" fontId="57" fillId="0" borderId="62" xfId="0" applyFont="1" applyFill="1" applyBorder="1" applyAlignment="1" applyProtection="1">
      <alignment horizontal="left" vertical="top" wrapText="1"/>
      <protection locked="0"/>
    </xf>
    <xf numFmtId="0" fontId="14" fillId="9" borderId="37" xfId="0" applyFont="1" applyFill="1" applyBorder="1" applyAlignment="1">
      <alignment horizontal="center" vertical="center"/>
    </xf>
    <xf numFmtId="0" fontId="14" fillId="9" borderId="50" xfId="0" applyFont="1" applyFill="1" applyBorder="1" applyAlignment="1">
      <alignment horizontal="center" vertical="center"/>
    </xf>
    <xf numFmtId="0" fontId="14" fillId="9" borderId="50" xfId="0" applyFont="1" applyFill="1" applyBorder="1" applyAlignment="1">
      <alignment horizontal="center" vertical="center" wrapText="1"/>
    </xf>
    <xf numFmtId="0" fontId="14" fillId="9" borderId="60" xfId="0" applyFont="1" applyFill="1" applyBorder="1" applyAlignment="1">
      <alignment horizontal="center" vertical="center" wrapText="1"/>
    </xf>
    <xf numFmtId="0" fontId="14" fillId="9" borderId="36" xfId="0" applyFont="1" applyFill="1" applyBorder="1" applyAlignment="1">
      <alignment horizontal="center" vertical="center"/>
    </xf>
    <xf numFmtId="0" fontId="0" fillId="3" borderId="1" xfId="0" applyFill="1" applyBorder="1" applyAlignment="1" applyProtection="1">
      <alignment horizontal="center"/>
      <protection locked="0"/>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1" fillId="0" borderId="0" xfId="0" quotePrefix="1" applyFont="1" applyAlignment="1">
      <alignment horizontal="center"/>
    </xf>
    <xf numFmtId="0" fontId="1" fillId="0" borderId="0" xfId="0" quotePrefix="1" applyNumberFormat="1" applyFont="1" applyAlignment="1">
      <alignment horizontal="center"/>
    </xf>
    <xf numFmtId="0" fontId="0" fillId="0" borderId="0" xfId="0" applyAlignment="1">
      <alignment horizontal="right"/>
    </xf>
    <xf numFmtId="0" fontId="0" fillId="0" borderId="0" xfId="0" applyAlignment="1">
      <alignment horizontal="left" vertical="center"/>
    </xf>
    <xf numFmtId="0" fontId="0" fillId="0" borderId="0" xfId="0" applyFill="1" applyBorder="1" applyAlignment="1">
      <alignment horizontal="left" vertical="center" wrapText="1"/>
    </xf>
    <xf numFmtId="0" fontId="1" fillId="6" borderId="0" xfId="0" applyFont="1" applyFill="1" applyAlignment="1">
      <alignment horizontal="center"/>
    </xf>
    <xf numFmtId="0" fontId="0" fillId="0" borderId="0" xfId="0" applyFont="1" applyAlignment="1">
      <alignment horizontal="left" vertical="center"/>
    </xf>
    <xf numFmtId="0" fontId="1" fillId="0" borderId="0" xfId="0" applyFont="1" applyAlignment="1">
      <alignment horizontal="left" vertical="center"/>
    </xf>
    <xf numFmtId="0" fontId="0" fillId="2" borderId="51" xfId="0" applyFont="1" applyFill="1" applyBorder="1" applyAlignment="1" applyProtection="1">
      <alignment horizontal="center"/>
      <protection locked="0"/>
    </xf>
    <xf numFmtId="0" fontId="0" fillId="6" borderId="0" xfId="0" applyFill="1"/>
    <xf numFmtId="0" fontId="1" fillId="6" borderId="0" xfId="0" applyFont="1" applyFill="1"/>
    <xf numFmtId="0" fontId="0" fillId="0" borderId="0" xfId="0" applyAlignment="1">
      <alignment horizontal="left" wrapText="1"/>
    </xf>
    <xf numFmtId="0" fontId="6" fillId="6" borderId="0" xfId="0" applyFont="1" applyFill="1"/>
    <xf numFmtId="0" fontId="0" fillId="0" borderId="0" xfId="0" applyFill="1" applyBorder="1" applyAlignment="1">
      <alignment vertical="center"/>
    </xf>
    <xf numFmtId="0" fontId="1" fillId="0" borderId="0" xfId="0" applyFont="1" applyFill="1" applyBorder="1" applyAlignment="1">
      <alignment vertical="center" wrapText="1"/>
    </xf>
    <xf numFmtId="0" fontId="6" fillId="0" borderId="0" xfId="0" applyFont="1" applyFill="1" applyAlignment="1">
      <alignment horizontal="center"/>
    </xf>
    <xf numFmtId="0" fontId="1" fillId="0" borderId="0" xfId="0" applyFont="1" applyAlignment="1">
      <alignment horizontal="center" vertical="center" wrapText="1"/>
    </xf>
    <xf numFmtId="0" fontId="1" fillId="0" borderId="0" xfId="0" applyFont="1" applyAlignment="1">
      <alignment horizontal="left" vertical="center" wrapText="1"/>
    </xf>
    <xf numFmtId="0" fontId="32" fillId="0" borderId="0" xfId="0" applyFont="1" applyAlignment="1">
      <alignment horizontal="center" vertical="center" wrapText="1"/>
    </xf>
    <xf numFmtId="0" fontId="13" fillId="0" borderId="0" xfId="2" applyAlignment="1">
      <alignment horizontal="left"/>
    </xf>
    <xf numFmtId="0" fontId="0" fillId="0" borderId="0" xfId="0" applyAlignment="1">
      <alignment horizontal="center"/>
    </xf>
    <xf numFmtId="0" fontId="22" fillId="0" borderId="0" xfId="0" applyFont="1" applyAlignment="1">
      <alignment horizontal="right"/>
    </xf>
    <xf numFmtId="0" fontId="18" fillId="0" borderId="0" xfId="0" applyFont="1" applyAlignment="1">
      <alignment horizontal="right"/>
    </xf>
    <xf numFmtId="0" fontId="38" fillId="0" borderId="12" xfId="0" applyFont="1" applyFill="1" applyBorder="1" applyAlignment="1">
      <alignment horizontal="left" wrapText="1"/>
    </xf>
    <xf numFmtId="0" fontId="38" fillId="0" borderId="0" xfId="0" applyFont="1" applyFill="1" applyBorder="1" applyAlignment="1">
      <alignment horizontal="left" wrapText="1"/>
    </xf>
    <xf numFmtId="0" fontId="38" fillId="0" borderId="13" xfId="0" applyFont="1" applyFill="1" applyBorder="1" applyAlignment="1">
      <alignment horizontal="left" wrapText="1"/>
    </xf>
    <xf numFmtId="0" fontId="38" fillId="0" borderId="16" xfId="0" applyFont="1" applyFill="1" applyBorder="1" applyAlignment="1">
      <alignment horizontal="left" wrapText="1"/>
    </xf>
    <xf numFmtId="0" fontId="38" fillId="0" borderId="11" xfId="0" applyFont="1" applyFill="1" applyBorder="1" applyAlignment="1">
      <alignment horizontal="left" wrapText="1"/>
    </xf>
    <xf numFmtId="0" fontId="38" fillId="0" borderId="15" xfId="0" applyFont="1" applyFill="1" applyBorder="1" applyAlignment="1">
      <alignment horizontal="left" wrapText="1"/>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6"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7"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49"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0" fillId="2" borderId="45" xfId="0" applyFont="1" applyFill="1" applyBorder="1" applyAlignment="1" applyProtection="1">
      <alignment horizontal="center"/>
      <protection locked="0"/>
    </xf>
    <xf numFmtId="1" fontId="0" fillId="2" borderId="41" xfId="0" quotePrefix="1"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1" fontId="0" fillId="2" borderId="45"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4" xfId="0" applyNumberFormat="1"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38" xfId="0" applyFont="1" applyFill="1" applyBorder="1" applyAlignment="1" applyProtection="1">
      <alignment horizontal="center" vertical="center"/>
      <protection locked="0"/>
    </xf>
    <xf numFmtId="0" fontId="0" fillId="2" borderId="42" xfId="0" applyFont="1" applyFill="1" applyBorder="1" applyAlignment="1" applyProtection="1">
      <alignment horizontal="center" vertical="center"/>
      <protection locked="0"/>
    </xf>
    <xf numFmtId="0" fontId="0" fillId="2" borderId="39"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5" xfId="0" applyFont="1" applyFill="1" applyBorder="1" applyAlignment="1">
      <alignment horizontal="center" vertical="center"/>
    </xf>
    <xf numFmtId="0" fontId="27" fillId="6" borderId="55" xfId="0" applyFont="1" applyFill="1" applyBorder="1" applyAlignment="1">
      <alignment horizontal="center" vertical="center"/>
    </xf>
    <xf numFmtId="0" fontId="27" fillId="6" borderId="58" xfId="0" applyFont="1" applyFill="1" applyBorder="1" applyAlignment="1">
      <alignment horizontal="center" vertical="center"/>
    </xf>
    <xf numFmtId="0" fontId="0" fillId="0" borderId="0" xfId="0" applyFont="1" applyBorder="1" applyAlignment="1">
      <alignment horizontal="left" wrapText="1"/>
    </xf>
    <xf numFmtId="0" fontId="12" fillId="0" borderId="0" xfId="0" applyFont="1" applyFill="1" applyBorder="1" applyAlignment="1" applyProtection="1">
      <alignment horizontal="left" wrapText="1"/>
      <protection locked="0"/>
    </xf>
    <xf numFmtId="0" fontId="0" fillId="2" borderId="3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39" xfId="0" applyFont="1" applyFill="1" applyBorder="1" applyAlignment="1" applyProtection="1">
      <alignment horizontal="center"/>
      <protection locked="0"/>
    </xf>
    <xf numFmtId="0" fontId="14" fillId="0" borderId="0" xfId="0" applyFont="1" applyFill="1" applyBorder="1" applyAlignment="1">
      <alignment horizontal="center" vertical="center"/>
    </xf>
    <xf numFmtId="0" fontId="14" fillId="4" borderId="0" xfId="0" applyFont="1" applyFill="1" applyAlignment="1">
      <alignment horizontal="center" vertical="center"/>
    </xf>
    <xf numFmtId="0" fontId="30" fillId="0" borderId="0" xfId="2" applyFont="1" applyFill="1" applyBorder="1" applyAlignment="1">
      <alignment horizontal="left"/>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9" fillId="0" borderId="40" xfId="0" applyFont="1" applyFill="1" applyBorder="1" applyAlignment="1">
      <alignment horizontal="center"/>
    </xf>
    <xf numFmtId="0" fontId="9" fillId="0" borderId="52" xfId="0" applyFont="1" applyFill="1" applyBorder="1" applyAlignment="1">
      <alignment horizontal="center"/>
    </xf>
    <xf numFmtId="0" fontId="0" fillId="2" borderId="30" xfId="0" applyFont="1" applyFill="1" applyBorder="1" applyAlignment="1" applyProtection="1">
      <alignment horizontal="left"/>
      <protection locked="0"/>
    </xf>
    <xf numFmtId="0" fontId="0" fillId="2" borderId="27"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4" xfId="0" applyFont="1" applyFill="1" applyBorder="1" applyAlignment="1" applyProtection="1">
      <alignment horizontal="center"/>
      <protection locked="0"/>
    </xf>
    <xf numFmtId="0" fontId="0" fillId="2" borderId="53"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4" xfId="0"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52" xfId="0"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1" fontId="0" fillId="2" borderId="8" xfId="0" applyNumberFormat="1" applyFont="1" applyFill="1" applyBorder="1" applyAlignment="1" applyProtection="1">
      <alignment horizontal="left"/>
      <protection locked="0"/>
    </xf>
    <xf numFmtId="1" fontId="0" fillId="2" borderId="34" xfId="0" applyNumberFormat="1"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0" fillId="2" borderId="42" xfId="0" applyFont="1" applyFill="1" applyBorder="1" applyAlignment="1" applyProtection="1">
      <alignment horizontal="left"/>
      <protection locked="0"/>
    </xf>
    <xf numFmtId="0" fontId="0" fillId="2" borderId="39" xfId="0" applyFont="1" applyFill="1" applyBorder="1" applyAlignment="1" applyProtection="1">
      <alignment horizontal="left"/>
      <protection locked="0"/>
    </xf>
    <xf numFmtId="0" fontId="10" fillId="0" borderId="38" xfId="0" applyFont="1" applyFill="1" applyBorder="1" applyAlignment="1">
      <alignment horizontal="left"/>
    </xf>
    <xf numFmtId="0" fontId="10" fillId="0" borderId="42" xfId="0" applyFont="1" applyFill="1" applyBorder="1" applyAlignment="1">
      <alignment horizontal="left"/>
    </xf>
    <xf numFmtId="0" fontId="10" fillId="0" borderId="39" xfId="0" applyFont="1" applyFill="1" applyBorder="1" applyAlignment="1">
      <alignment horizontal="left"/>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0" fillId="0" borderId="17" xfId="0" applyFont="1" applyBorder="1" applyAlignment="1">
      <alignment horizontal="center" vertical="center" wrapText="1"/>
    </xf>
    <xf numFmtId="0" fontId="22" fillId="0" borderId="11" xfId="0" applyFont="1" applyBorder="1" applyAlignment="1">
      <alignment horizontal="left" vertical="center" wrapText="1"/>
    </xf>
    <xf numFmtId="0" fontId="0" fillId="0" borderId="46" xfId="0" applyFont="1" applyBorder="1" applyAlignment="1">
      <alignment horizontal="center" vertical="center"/>
    </xf>
    <xf numFmtId="0" fontId="0" fillId="0" borderId="33" xfId="0" applyFont="1" applyBorder="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6" fillId="4" borderId="0" xfId="0" applyFont="1" applyFill="1" applyAlignment="1">
      <alignment horizontal="left" vertical="center" wrapText="1"/>
    </xf>
    <xf numFmtId="0" fontId="1"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6" fillId="4" borderId="0" xfId="0" applyFont="1" applyFill="1" applyAlignment="1">
      <alignment horizontal="center"/>
    </xf>
    <xf numFmtId="0" fontId="6" fillId="4" borderId="0" xfId="0" applyFont="1" applyFill="1" applyAlignment="1">
      <alignment horizontal="center" wrapText="1"/>
    </xf>
    <xf numFmtId="0" fontId="37" fillId="4" borderId="0" xfId="0" applyFont="1" applyFill="1" applyAlignment="1"/>
    <xf numFmtId="0" fontId="14" fillId="0" borderId="0" xfId="0" applyFont="1" applyAlignment="1">
      <alignment horizontal="center" vertical="center"/>
    </xf>
    <xf numFmtId="0" fontId="1"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14" fillId="0" borderId="0" xfId="0" applyFont="1" applyBorder="1" applyAlignment="1">
      <alignment horizontal="left" wrapText="1"/>
    </xf>
    <xf numFmtId="0" fontId="18" fillId="0" borderId="0" xfId="0" applyFont="1" applyBorder="1" applyAlignment="1">
      <alignment horizontal="left" wrapText="1"/>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3" borderId="35"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1" fillId="0" borderId="53"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4" fillId="0" borderId="0" xfId="0" applyFont="1" applyAlignment="1">
      <alignment horizontal="left" vertical="center" wrapText="1"/>
    </xf>
    <xf numFmtId="0" fontId="0" fillId="0" borderId="22" xfId="0" applyFont="1" applyFill="1" applyBorder="1" applyAlignment="1">
      <alignment horizontal="left"/>
    </xf>
    <xf numFmtId="0" fontId="0" fillId="0" borderId="1" xfId="0" applyFont="1" applyFill="1" applyBorder="1" applyAlignment="1">
      <alignment horizontal="lef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8" xfId="1" applyNumberFormat="1" applyFont="1" applyFill="1" applyBorder="1" applyAlignment="1" applyProtection="1">
      <alignment horizontal="center"/>
      <protection locked="0"/>
    </xf>
    <xf numFmtId="164" fontId="0" fillId="2" borderId="39"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6" xfId="0" applyFont="1" applyFill="1" applyBorder="1" applyAlignment="1">
      <alignment horizontal="center"/>
    </xf>
    <xf numFmtId="0" fontId="1" fillId="0" borderId="50" xfId="0" applyFont="1" applyFill="1" applyBorder="1" applyAlignment="1">
      <alignment horizontal="center"/>
    </xf>
    <xf numFmtId="0" fontId="1" fillId="0" borderId="38" xfId="0" applyFont="1" applyFill="1" applyBorder="1" applyAlignment="1">
      <alignment horizontal="right"/>
    </xf>
    <xf numFmtId="0" fontId="1" fillId="0" borderId="42" xfId="0" applyFont="1" applyFill="1" applyBorder="1" applyAlignment="1">
      <alignment horizontal="right"/>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6" fillId="4" borderId="0" xfId="0" applyFont="1" applyFill="1" applyAlignment="1" applyProtection="1">
      <alignment horizontal="center" vertical="center" wrapText="1"/>
    </xf>
    <xf numFmtId="0" fontId="38" fillId="6" borderId="19" xfId="0" applyFont="1" applyFill="1" applyBorder="1" applyAlignment="1">
      <alignment horizontal="left" vertical="center"/>
    </xf>
    <xf numFmtId="0" fontId="38" fillId="6" borderId="21" xfId="0" applyFont="1" applyFill="1" applyBorder="1" applyAlignment="1">
      <alignment horizontal="left" vertical="center"/>
    </xf>
    <xf numFmtId="0" fontId="38" fillId="6" borderId="41" xfId="0" applyFont="1" applyFill="1" applyBorder="1" applyAlignment="1" applyProtection="1">
      <alignment horizontal="center" vertical="center"/>
    </xf>
    <xf numFmtId="0" fontId="38" fillId="6" borderId="45"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0" borderId="39"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1" fillId="4" borderId="39" xfId="0" applyFont="1" applyFill="1" applyBorder="1" applyAlignment="1" applyProtection="1">
      <alignment horizontal="center" vertical="center"/>
    </xf>
    <xf numFmtId="0" fontId="0" fillId="0" borderId="47" xfId="0" applyBorder="1" applyAlignment="1" applyProtection="1">
      <alignment horizontal="center" vertical="center"/>
      <protection locked="0"/>
    </xf>
    <xf numFmtId="0" fontId="0" fillId="0" borderId="52" xfId="0" applyBorder="1" applyAlignment="1" applyProtection="1">
      <alignment horizontal="center" vertical="center"/>
      <protection locked="0"/>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8" borderId="28"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6" fillId="9" borderId="0" xfId="0" applyFont="1" applyFill="1" applyAlignment="1" applyProtection="1">
      <alignment horizontal="center"/>
    </xf>
    <xf numFmtId="0" fontId="6" fillId="0" borderId="0" xfId="0" applyFont="1" applyAlignment="1">
      <alignment horizontal="center"/>
    </xf>
    <xf numFmtId="0" fontId="0" fillId="2" borderId="18" xfId="0" applyFill="1" applyBorder="1" applyAlignment="1" applyProtection="1">
      <alignment horizontal="left" vertical="center" wrapText="1"/>
      <protection locked="0"/>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xf numFmtId="0" fontId="1" fillId="4" borderId="0" xfId="0" applyFont="1" applyFill="1" applyAlignment="1">
      <alignment horizontal="left" wrapText="1"/>
    </xf>
    <xf numFmtId="0" fontId="1" fillId="4" borderId="0" xfId="0" applyFont="1" applyFill="1" applyAlignment="1">
      <alignment horizontal="left"/>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cellXfs>
  <cellStyles count="3">
    <cellStyle name="Currency" xfId="1" builtinId="4"/>
    <cellStyle name="Hyperlink" xfId="2" builtinId="8"/>
    <cellStyle name="Normal" xfId="0" builtinId="0"/>
  </cellStyles>
  <dxfs count="4109">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NULL"/><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00525" y="2381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2762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33850" y="3048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48225" y="3524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5550" y="123825"/>
          <a:ext cx="757767" cy="837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29450" y="190500"/>
          <a:ext cx="1323182" cy="80240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57775" y="152400"/>
          <a:ext cx="605367" cy="989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00" y="190500"/>
          <a:ext cx="1027907" cy="96432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40518"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2781299"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C10:T38"/>
  <sheetViews>
    <sheetView showGridLines="0" tabSelected="1" topLeftCell="A13" zoomScaleNormal="100" zoomScaleSheetLayoutView="100" workbookViewId="0">
      <selection activeCell="V19" sqref="V19"/>
    </sheetView>
  </sheetViews>
  <sheetFormatPr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437</v>
      </c>
      <c r="I16" s="40"/>
    </row>
    <row r="17" spans="3:20" ht="21" customHeight="1" x14ac:dyDescent="0.25">
      <c r="D17" s="365" t="s">
        <v>310</v>
      </c>
      <c r="E17" s="365"/>
      <c r="F17" s="365"/>
      <c r="G17" s="365"/>
      <c r="H17" s="365"/>
      <c r="I17" s="365"/>
      <c r="J17" s="365"/>
      <c r="K17" s="365"/>
      <c r="L17" s="365"/>
      <c r="M17" s="365"/>
      <c r="N17" s="365"/>
    </row>
    <row r="18" spans="3:20" ht="21" customHeight="1" x14ac:dyDescent="0.25">
      <c r="D18" s="365"/>
      <c r="E18" s="365"/>
      <c r="F18" s="365"/>
      <c r="G18" s="365"/>
      <c r="H18" s="365"/>
      <c r="I18" s="365"/>
      <c r="J18" s="365"/>
      <c r="K18" s="365"/>
      <c r="L18" s="365"/>
      <c r="M18" s="365"/>
      <c r="N18" s="365"/>
    </row>
    <row r="20" spans="3:20" x14ac:dyDescent="0.25">
      <c r="C20" s="1" t="s">
        <v>357</v>
      </c>
      <c r="D20" t="s">
        <v>292</v>
      </c>
      <c r="J20" s="1" t="s">
        <v>362</v>
      </c>
      <c r="K20" t="s">
        <v>285</v>
      </c>
    </row>
    <row r="21" spans="3:20" x14ac:dyDescent="0.25">
      <c r="C21" s="1" t="s">
        <v>358</v>
      </c>
      <c r="D21" t="s">
        <v>293</v>
      </c>
      <c r="J21" s="1" t="s">
        <v>363</v>
      </c>
      <c r="K21" t="s">
        <v>372</v>
      </c>
    </row>
    <row r="22" spans="3:20" x14ac:dyDescent="0.25">
      <c r="C22" s="1" t="s">
        <v>359</v>
      </c>
      <c r="D22" t="s">
        <v>306</v>
      </c>
      <c r="J22" s="1" t="s">
        <v>364</v>
      </c>
      <c r="K22" t="s">
        <v>295</v>
      </c>
    </row>
    <row r="23" spans="3:20" ht="15.75" thickBot="1" x14ac:dyDescent="0.3">
      <c r="C23" s="1" t="s">
        <v>360</v>
      </c>
      <c r="D23" t="s">
        <v>294</v>
      </c>
      <c r="J23" s="1" t="s">
        <v>365</v>
      </c>
      <c r="K23" t="s">
        <v>373</v>
      </c>
    </row>
    <row r="24" spans="3:20" ht="16.5" customHeight="1" x14ac:dyDescent="0.25">
      <c r="C24" s="1" t="s">
        <v>361</v>
      </c>
      <c r="D24" t="s">
        <v>386</v>
      </c>
      <c r="I24" s="233" t="s">
        <v>432</v>
      </c>
      <c r="J24" s="229" t="s">
        <v>399</v>
      </c>
      <c r="K24" s="230" t="s">
        <v>433</v>
      </c>
      <c r="L24" s="230"/>
      <c r="M24" s="230"/>
      <c r="N24" s="230"/>
      <c r="O24" s="230"/>
      <c r="P24" s="230"/>
      <c r="Q24" s="231"/>
      <c r="R24" s="2"/>
      <c r="S24" s="2"/>
      <c r="T24" s="2"/>
    </row>
    <row r="25" spans="3:20" ht="15" customHeight="1" x14ac:dyDescent="0.25">
      <c r="I25" s="233"/>
      <c r="J25" s="370" t="s">
        <v>434</v>
      </c>
      <c r="K25" s="371"/>
      <c r="L25" s="371"/>
      <c r="M25" s="371"/>
      <c r="N25" s="371"/>
      <c r="O25" s="371"/>
      <c r="P25" s="371"/>
      <c r="Q25" s="372"/>
      <c r="R25" s="234"/>
      <c r="S25" s="234"/>
      <c r="T25" s="2"/>
    </row>
    <row r="26" spans="3:20" ht="31.5" customHeight="1" thickBot="1" x14ac:dyDescent="0.3">
      <c r="J26" s="373"/>
      <c r="K26" s="374"/>
      <c r="L26" s="374"/>
      <c r="M26" s="374"/>
      <c r="N26" s="374"/>
      <c r="O26" s="374"/>
      <c r="P26" s="374"/>
      <c r="Q26" s="375"/>
      <c r="R26" s="234"/>
      <c r="S26" s="234"/>
      <c r="T26" s="2"/>
    </row>
    <row r="27" spans="3:20" x14ac:dyDescent="0.25">
      <c r="J27" s="232"/>
      <c r="K27" s="232"/>
      <c r="L27" s="232"/>
      <c r="M27" s="232"/>
      <c r="N27" s="232"/>
      <c r="O27" s="232"/>
      <c r="P27" s="232"/>
      <c r="Q27" s="232"/>
      <c r="R27" s="234"/>
      <c r="S27" s="234"/>
      <c r="T27" s="2"/>
    </row>
    <row r="28" spans="3:20" x14ac:dyDescent="0.25">
      <c r="C28" s="363" t="s">
        <v>286</v>
      </c>
      <c r="D28" s="363"/>
      <c r="E28" s="363"/>
      <c r="F28" s="363"/>
      <c r="G28" s="363"/>
      <c r="H28" s="363"/>
      <c r="I28" s="363"/>
      <c r="J28" s="363"/>
      <c r="K28" s="363"/>
      <c r="L28" s="363"/>
      <c r="M28" s="363"/>
      <c r="N28" s="363"/>
    </row>
    <row r="29" spans="3:20" x14ac:dyDescent="0.25">
      <c r="C29" s="363"/>
      <c r="D29" s="363"/>
      <c r="E29" s="363"/>
      <c r="F29" s="363"/>
      <c r="G29" s="363"/>
      <c r="H29" s="363"/>
      <c r="I29" s="363"/>
      <c r="J29" s="363"/>
      <c r="K29" s="363"/>
      <c r="L29" s="363"/>
      <c r="M29" s="363"/>
      <c r="N29" s="363"/>
    </row>
    <row r="31" spans="3:20" x14ac:dyDescent="0.25">
      <c r="C31" s="364" t="s">
        <v>296</v>
      </c>
      <c r="D31" s="364"/>
      <c r="E31" s="364"/>
      <c r="F31" s="364"/>
      <c r="G31" s="364"/>
      <c r="H31" s="364"/>
      <c r="I31" s="364"/>
      <c r="J31" s="364"/>
      <c r="K31" s="364"/>
      <c r="L31" s="364"/>
      <c r="M31" s="364"/>
      <c r="N31" s="364"/>
    </row>
    <row r="32" spans="3:20" x14ac:dyDescent="0.25">
      <c r="C32" s="364"/>
      <c r="D32" s="364"/>
      <c r="E32" s="364"/>
      <c r="F32" s="364"/>
      <c r="G32" s="364"/>
      <c r="H32" s="364"/>
      <c r="I32" s="364"/>
      <c r="J32" s="364"/>
      <c r="K32" s="364"/>
      <c r="L32" s="364"/>
      <c r="M32" s="364"/>
      <c r="N32" s="364"/>
    </row>
    <row r="33" spans="3:15" x14ac:dyDescent="0.25">
      <c r="F33" t="s">
        <v>287</v>
      </c>
      <c r="J33" t="s">
        <v>288</v>
      </c>
      <c r="M33" t="s">
        <v>291</v>
      </c>
    </row>
    <row r="35" spans="3:15" x14ac:dyDescent="0.25">
      <c r="G35" s="368" t="s">
        <v>411</v>
      </c>
      <c r="H35" s="369"/>
      <c r="I35" s="227" t="s">
        <v>412</v>
      </c>
      <c r="J35" s="228"/>
    </row>
    <row r="37" spans="3:15" x14ac:dyDescent="0.25">
      <c r="C37" s="367" t="s">
        <v>290</v>
      </c>
      <c r="D37" s="367"/>
      <c r="E37" s="366" t="s">
        <v>289</v>
      </c>
      <c r="F37" s="366"/>
      <c r="G37" s="366"/>
      <c r="H37" s="366"/>
      <c r="I37" s="366"/>
      <c r="J37" s="366"/>
      <c r="K37" s="366"/>
      <c r="L37" s="366"/>
      <c r="M37" s="366"/>
      <c r="N37" s="366"/>
      <c r="O37" s="366"/>
    </row>
    <row r="38" spans="3:15" x14ac:dyDescent="0.25">
      <c r="D38" s="78"/>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17" top="0.41" bottom="0.39" header="0.17" footer="0.17"/>
  <pageSetup scale="82"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8:I129"/>
  <sheetViews>
    <sheetView zoomScaleNormal="100" zoomScaleSheetLayoutView="100" workbookViewId="0">
      <selection activeCell="E79" sqref="E79"/>
    </sheetView>
  </sheetViews>
  <sheetFormatPr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9.140625" style="41"/>
  </cols>
  <sheetData>
    <row r="8" spans="1:9" ht="18.75" x14ac:dyDescent="0.3">
      <c r="B8" s="91" t="s">
        <v>373</v>
      </c>
    </row>
    <row r="9" spans="1:9" ht="19.5" customHeight="1" x14ac:dyDescent="0.25">
      <c r="A9" s="178" t="s">
        <v>369</v>
      </c>
      <c r="B9" s="177"/>
      <c r="D9" s="25"/>
      <c r="E9" s="25"/>
      <c r="F9" s="25"/>
    </row>
    <row r="10" spans="1:9" ht="15.75" x14ac:dyDescent="0.25">
      <c r="B10" s="510" t="s">
        <v>398</v>
      </c>
      <c r="C10" s="511"/>
      <c r="D10" s="511"/>
      <c r="E10" s="511"/>
      <c r="F10" s="511"/>
      <c r="G10" s="39"/>
      <c r="H10" s="39"/>
      <c r="I10" s="39"/>
    </row>
    <row r="11" spans="1:9" ht="15.75" thickBot="1" x14ac:dyDescent="0.3">
      <c r="D11" s="11"/>
      <c r="E11" s="21"/>
      <c r="F11" s="21"/>
      <c r="G11" s="50"/>
      <c r="H11" s="50"/>
      <c r="I11" s="50"/>
    </row>
    <row r="12" spans="1:9" ht="15.75" thickBot="1" x14ac:dyDescent="0.3">
      <c r="B12" s="15"/>
      <c r="C12" s="133" t="s">
        <v>172</v>
      </c>
      <c r="D12" s="193"/>
      <c r="E12" s="194"/>
      <c r="F12" s="195"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508" t="s">
        <v>174</v>
      </c>
      <c r="D15" s="509"/>
      <c r="E15" s="113"/>
      <c r="F15" s="137">
        <v>200400</v>
      </c>
      <c r="G15" s="50"/>
      <c r="I15" s="50"/>
    </row>
    <row r="16" spans="1:9" x14ac:dyDescent="0.25">
      <c r="C16" s="508" t="s">
        <v>175</v>
      </c>
      <c r="D16" s="509"/>
      <c r="E16" s="113"/>
      <c r="F16" s="137"/>
      <c r="G16" s="50"/>
      <c r="I16" s="50"/>
    </row>
    <row r="17" spans="2:9" x14ac:dyDescent="0.25">
      <c r="B17" s="110" t="s">
        <v>148</v>
      </c>
      <c r="C17" s="432" t="s">
        <v>567</v>
      </c>
      <c r="D17" s="433"/>
      <c r="E17" s="113"/>
      <c r="F17" s="137">
        <v>65000</v>
      </c>
      <c r="G17" s="50"/>
      <c r="H17" s="50"/>
      <c r="I17" s="50"/>
    </row>
    <row r="18" spans="2:9" x14ac:dyDescent="0.25">
      <c r="C18" s="432" t="s">
        <v>568</v>
      </c>
      <c r="D18" s="433"/>
      <c r="E18" s="113"/>
      <c r="F18" s="137">
        <v>10400</v>
      </c>
      <c r="G18" s="50"/>
      <c r="H18" s="50"/>
      <c r="I18" s="50"/>
    </row>
    <row r="19" spans="2:9" x14ac:dyDescent="0.25">
      <c r="C19" s="432"/>
      <c r="D19" s="433"/>
      <c r="E19" s="113"/>
      <c r="F19" s="137"/>
      <c r="G19" s="50"/>
      <c r="H19" s="50"/>
      <c r="I19" s="50"/>
    </row>
    <row r="20" spans="2:9" x14ac:dyDescent="0.25">
      <c r="C20" s="432"/>
      <c r="D20" s="433"/>
      <c r="E20" s="113"/>
      <c r="F20" s="137"/>
      <c r="G20" s="50"/>
      <c r="H20" s="50"/>
      <c r="I20" s="50"/>
    </row>
    <row r="21" spans="2:9" x14ac:dyDescent="0.25">
      <c r="C21" s="432"/>
      <c r="D21" s="433"/>
      <c r="E21" s="113"/>
      <c r="F21" s="137"/>
      <c r="G21" s="50"/>
      <c r="H21" s="50"/>
      <c r="I21" s="50"/>
    </row>
    <row r="22" spans="2:9" x14ac:dyDescent="0.25">
      <c r="C22" s="432"/>
      <c r="D22" s="433"/>
      <c r="E22" s="113"/>
      <c r="F22" s="137"/>
      <c r="G22" s="50"/>
      <c r="H22" s="50"/>
      <c r="I22" s="50"/>
    </row>
    <row r="23" spans="2:9" x14ac:dyDescent="0.25">
      <c r="C23" s="432"/>
      <c r="D23" s="433"/>
      <c r="E23" s="113"/>
      <c r="F23" s="137"/>
      <c r="G23" s="50"/>
      <c r="H23" s="50"/>
      <c r="I23" s="50"/>
    </row>
    <row r="24" spans="2:9" x14ac:dyDescent="0.25">
      <c r="C24" s="432"/>
      <c r="D24" s="433"/>
      <c r="E24" s="113"/>
      <c r="F24" s="137"/>
      <c r="G24" s="50"/>
      <c r="H24" s="50"/>
      <c r="I24" s="50"/>
    </row>
    <row r="25" spans="2:9" ht="15.75" thickBot="1" x14ac:dyDescent="0.3">
      <c r="C25" s="504" t="s">
        <v>384</v>
      </c>
      <c r="D25" s="505"/>
      <c r="E25" s="114"/>
      <c r="F25" s="138">
        <f>SUM(F15:F24)</f>
        <v>275800</v>
      </c>
      <c r="G25" s="50"/>
      <c r="H25" s="50"/>
      <c r="I25" s="50"/>
    </row>
    <row r="26" spans="2:9" x14ac:dyDescent="0.25">
      <c r="C26" s="30"/>
      <c r="D26" s="23"/>
      <c r="E26" s="23"/>
      <c r="F26" s="139"/>
      <c r="G26" s="50"/>
      <c r="H26" s="50"/>
      <c r="I26" s="50"/>
    </row>
    <row r="27" spans="2:9" x14ac:dyDescent="0.25">
      <c r="C27" s="112" t="s">
        <v>181</v>
      </c>
      <c r="D27" s="42"/>
      <c r="E27" s="21"/>
      <c r="F27" s="140"/>
      <c r="G27" s="50"/>
      <c r="H27" s="50"/>
      <c r="I27" s="50"/>
    </row>
    <row r="28" spans="2:9" x14ac:dyDescent="0.25">
      <c r="C28" s="508" t="s">
        <v>176</v>
      </c>
      <c r="D28" s="509"/>
      <c r="E28" s="113"/>
      <c r="F28" s="137">
        <v>10000</v>
      </c>
      <c r="G28" s="50"/>
      <c r="H28" s="50"/>
      <c r="I28" s="50"/>
    </row>
    <row r="29" spans="2:9" x14ac:dyDescent="0.25">
      <c r="C29" s="508" t="s">
        <v>177</v>
      </c>
      <c r="D29" s="509"/>
      <c r="E29" s="113"/>
      <c r="F29" s="137">
        <v>21000</v>
      </c>
      <c r="G29" s="50"/>
      <c r="H29" s="50"/>
      <c r="I29" s="50"/>
    </row>
    <row r="30" spans="2:9" x14ac:dyDescent="0.25">
      <c r="C30" s="508" t="s">
        <v>178</v>
      </c>
      <c r="D30" s="509"/>
      <c r="E30" s="113"/>
      <c r="F30" s="137">
        <v>29068</v>
      </c>
      <c r="G30" s="50"/>
      <c r="H30" s="50"/>
      <c r="I30" s="50"/>
    </row>
    <row r="31" spans="2:9" x14ac:dyDescent="0.25">
      <c r="B31" s="110" t="s">
        <v>148</v>
      </c>
      <c r="C31" s="432" t="s">
        <v>566</v>
      </c>
      <c r="D31" s="433"/>
      <c r="E31" s="113"/>
      <c r="F31" s="137">
        <v>43333</v>
      </c>
      <c r="G31" s="50"/>
      <c r="H31" s="50"/>
      <c r="I31" s="50"/>
    </row>
    <row r="32" spans="2:9" x14ac:dyDescent="0.25">
      <c r="C32" s="432" t="s">
        <v>576</v>
      </c>
      <c r="D32" s="433"/>
      <c r="E32" s="113"/>
      <c r="F32" s="137">
        <v>151900</v>
      </c>
      <c r="G32" s="50"/>
      <c r="H32" s="50"/>
      <c r="I32" s="50"/>
    </row>
    <row r="33" spans="2:9" x14ac:dyDescent="0.25">
      <c r="C33" s="432"/>
      <c r="D33" s="433"/>
      <c r="E33" s="113"/>
      <c r="F33" s="137"/>
      <c r="G33" s="50"/>
      <c r="H33" s="50"/>
      <c r="I33" s="50"/>
    </row>
    <row r="34" spans="2:9" x14ac:dyDescent="0.25">
      <c r="C34" s="432"/>
      <c r="D34" s="433"/>
      <c r="E34" s="113"/>
      <c r="F34" s="137"/>
      <c r="G34" s="50"/>
      <c r="H34" s="50"/>
      <c r="I34" s="50"/>
    </row>
    <row r="35" spans="2:9" x14ac:dyDescent="0.25">
      <c r="C35" s="432"/>
      <c r="D35" s="433"/>
      <c r="E35" s="113"/>
      <c r="F35" s="137"/>
      <c r="G35" s="50"/>
      <c r="H35" s="50"/>
      <c r="I35" s="50"/>
    </row>
    <row r="36" spans="2:9" x14ac:dyDescent="0.25">
      <c r="C36" s="432"/>
      <c r="D36" s="433"/>
      <c r="E36" s="113"/>
      <c r="F36" s="137"/>
      <c r="G36" s="50"/>
      <c r="H36" s="50"/>
      <c r="I36" s="50"/>
    </row>
    <row r="37" spans="2:9" x14ac:dyDescent="0.25">
      <c r="C37" s="432"/>
      <c r="D37" s="433"/>
      <c r="E37" s="113"/>
      <c r="F37" s="137"/>
      <c r="G37" s="50"/>
      <c r="H37" s="50"/>
      <c r="I37" s="50"/>
    </row>
    <row r="38" spans="2:9" ht="15.75" thickBot="1" x14ac:dyDescent="0.3">
      <c r="C38" s="504" t="s">
        <v>193</v>
      </c>
      <c r="D38" s="505"/>
      <c r="E38" s="114"/>
      <c r="F38" s="138">
        <f>SUM(F28:F37)</f>
        <v>255301</v>
      </c>
      <c r="G38" s="50"/>
      <c r="H38" s="50"/>
      <c r="I38" s="50"/>
    </row>
    <row r="39" spans="2:9" x14ac:dyDescent="0.25">
      <c r="C39" s="30"/>
      <c r="D39" s="23"/>
      <c r="E39" s="23"/>
      <c r="F39" s="139"/>
      <c r="G39" s="50"/>
      <c r="H39" s="50"/>
      <c r="I39" s="50"/>
    </row>
    <row r="40" spans="2:9" x14ac:dyDescent="0.25">
      <c r="C40" s="111" t="s">
        <v>182</v>
      </c>
      <c r="D40" s="42"/>
      <c r="E40" s="24"/>
      <c r="F40" s="139"/>
      <c r="G40" s="50"/>
      <c r="H40" s="50"/>
      <c r="I40" s="50"/>
    </row>
    <row r="41" spans="2:9" x14ac:dyDescent="0.25">
      <c r="B41" s="110" t="s">
        <v>148</v>
      </c>
      <c r="C41" s="432" t="s">
        <v>174</v>
      </c>
      <c r="D41" s="433"/>
      <c r="E41" s="24"/>
      <c r="F41" s="210">
        <v>719000</v>
      </c>
      <c r="G41" s="50"/>
      <c r="H41" s="50"/>
      <c r="I41" s="50"/>
    </row>
    <row r="42" spans="2:9" x14ac:dyDescent="0.25">
      <c r="C42" s="432" t="s">
        <v>175</v>
      </c>
      <c r="D42" s="433"/>
      <c r="E42" s="24"/>
      <c r="F42" s="210">
        <v>104000</v>
      </c>
      <c r="G42" s="50"/>
      <c r="H42" s="50"/>
      <c r="I42" s="50"/>
    </row>
    <row r="43" spans="2:9" x14ac:dyDescent="0.25">
      <c r="C43" s="432" t="s">
        <v>577</v>
      </c>
      <c r="D43" s="433"/>
      <c r="E43" s="24"/>
      <c r="F43" s="210">
        <v>1430000</v>
      </c>
      <c r="G43" s="50"/>
      <c r="H43" s="50"/>
      <c r="I43" s="50"/>
    </row>
    <row r="44" spans="2:9" x14ac:dyDescent="0.25">
      <c r="C44" s="432" t="s">
        <v>578</v>
      </c>
      <c r="D44" s="433"/>
      <c r="E44" s="24"/>
      <c r="F44" s="210">
        <v>41500</v>
      </c>
      <c r="G44" s="50"/>
      <c r="H44" s="50"/>
      <c r="I44" s="50"/>
    </row>
    <row r="45" spans="2:9" x14ac:dyDescent="0.25">
      <c r="C45" s="432"/>
      <c r="D45" s="433"/>
      <c r="E45" s="24"/>
      <c r="F45" s="210"/>
      <c r="G45" s="50"/>
      <c r="H45" s="50"/>
      <c r="I45" s="50"/>
    </row>
    <row r="46" spans="2:9" x14ac:dyDescent="0.25">
      <c r="C46" s="432"/>
      <c r="D46" s="433"/>
      <c r="E46" s="24"/>
      <c r="F46" s="210"/>
      <c r="G46" s="50"/>
      <c r="H46" s="50"/>
      <c r="I46" s="50"/>
    </row>
    <row r="47" spans="2:9" ht="15.75" thickBot="1" x14ac:dyDescent="0.3">
      <c r="C47" s="504" t="s">
        <v>194</v>
      </c>
      <c r="D47" s="505"/>
      <c r="E47" s="23"/>
      <c r="F47" s="211">
        <f>SUM(F41:F46)</f>
        <v>2294500</v>
      </c>
      <c r="G47" s="50"/>
      <c r="H47" s="50"/>
      <c r="I47" s="50"/>
    </row>
    <row r="48" spans="2:9" x14ac:dyDescent="0.25">
      <c r="C48" s="30"/>
      <c r="D48" s="23"/>
      <c r="E48" s="23"/>
      <c r="F48" s="139"/>
      <c r="G48" s="50"/>
      <c r="H48" s="50"/>
      <c r="I48" s="50"/>
    </row>
    <row r="49" spans="2:9" x14ac:dyDescent="0.25">
      <c r="B49" s="110" t="s">
        <v>279</v>
      </c>
      <c r="C49" s="502" t="s">
        <v>569</v>
      </c>
      <c r="D49" s="503"/>
      <c r="E49" s="23"/>
      <c r="F49" s="139"/>
      <c r="G49" s="50"/>
      <c r="H49" s="50"/>
      <c r="I49" s="50"/>
    </row>
    <row r="50" spans="2:9" x14ac:dyDescent="0.25">
      <c r="C50" s="432" t="s">
        <v>570</v>
      </c>
      <c r="D50" s="433"/>
      <c r="E50" s="23"/>
      <c r="F50" s="210">
        <v>195000</v>
      </c>
      <c r="G50" s="50"/>
      <c r="H50" s="50"/>
      <c r="I50" s="50"/>
    </row>
    <row r="51" spans="2:9" x14ac:dyDescent="0.25">
      <c r="C51" s="432" t="s">
        <v>571</v>
      </c>
      <c r="D51" s="433"/>
      <c r="E51" s="23"/>
      <c r="F51" s="210">
        <v>146250</v>
      </c>
      <c r="G51" s="50"/>
      <c r="H51" s="50"/>
      <c r="I51" s="50"/>
    </row>
    <row r="52" spans="2:9" x14ac:dyDescent="0.25">
      <c r="C52" s="432" t="s">
        <v>572</v>
      </c>
      <c r="D52" s="433"/>
      <c r="E52" s="23"/>
      <c r="F52" s="210">
        <v>24375</v>
      </c>
      <c r="G52" s="50"/>
      <c r="H52" s="50"/>
      <c r="I52" s="50"/>
    </row>
    <row r="53" spans="2:9" x14ac:dyDescent="0.25">
      <c r="C53" s="432" t="s">
        <v>573</v>
      </c>
      <c r="D53" s="433"/>
      <c r="E53" s="23"/>
      <c r="F53" s="210">
        <v>39000</v>
      </c>
      <c r="G53" s="50"/>
      <c r="H53" s="50"/>
      <c r="I53" s="50"/>
    </row>
    <row r="54" spans="2:9" x14ac:dyDescent="0.25">
      <c r="C54" s="432" t="s">
        <v>574</v>
      </c>
      <c r="D54" s="433"/>
      <c r="E54" s="23"/>
      <c r="F54" s="210">
        <v>78000</v>
      </c>
      <c r="G54" s="50"/>
      <c r="H54" s="50"/>
      <c r="I54" s="50"/>
    </row>
    <row r="55" spans="2:9" x14ac:dyDescent="0.25">
      <c r="C55" s="432" t="s">
        <v>575</v>
      </c>
      <c r="D55" s="433"/>
      <c r="E55" s="23"/>
      <c r="F55" s="210">
        <v>150000</v>
      </c>
      <c r="G55" s="50"/>
      <c r="H55" s="50"/>
      <c r="I55" s="50"/>
    </row>
    <row r="56" spans="2:9" x14ac:dyDescent="0.25">
      <c r="C56" s="432"/>
      <c r="D56" s="433"/>
      <c r="E56" s="23"/>
      <c r="F56" s="210"/>
      <c r="G56" s="50"/>
      <c r="H56" s="50"/>
      <c r="I56" s="50"/>
    </row>
    <row r="57" spans="2:9" x14ac:dyDescent="0.25">
      <c r="C57" s="432"/>
      <c r="D57" s="433"/>
      <c r="E57" s="23"/>
      <c r="F57" s="210"/>
      <c r="G57" s="50"/>
      <c r="H57" s="50"/>
      <c r="I57" s="50"/>
    </row>
    <row r="58" spans="2:9" ht="15.75" thickBot="1" x14ac:dyDescent="0.3">
      <c r="C58" s="214"/>
      <c r="D58" s="213" t="s">
        <v>179</v>
      </c>
      <c r="E58" s="23"/>
      <c r="F58" s="211">
        <f>SUM(F50:F57)</f>
        <v>632625</v>
      </c>
      <c r="G58" s="50"/>
      <c r="H58" s="50"/>
      <c r="I58" s="50"/>
    </row>
    <row r="59" spans="2:9" x14ac:dyDescent="0.25">
      <c r="C59" s="152"/>
      <c r="D59" s="151"/>
      <c r="E59" s="23"/>
      <c r="F59" s="153"/>
      <c r="G59" s="50"/>
      <c r="H59" s="50"/>
      <c r="I59" s="50"/>
    </row>
    <row r="60" spans="2:9" x14ac:dyDescent="0.25">
      <c r="B60" s="110" t="s">
        <v>279</v>
      </c>
      <c r="C60" s="502"/>
      <c r="D60" s="503"/>
      <c r="E60" s="23"/>
      <c r="F60" s="139"/>
      <c r="G60" s="50"/>
      <c r="H60" s="50"/>
      <c r="I60" s="50"/>
    </row>
    <row r="61" spans="2:9" x14ac:dyDescent="0.25">
      <c r="C61" s="432"/>
      <c r="D61" s="433"/>
      <c r="E61" s="157"/>
      <c r="F61" s="210"/>
      <c r="G61" s="50"/>
      <c r="H61" s="50"/>
      <c r="I61" s="50"/>
    </row>
    <row r="62" spans="2:9" x14ac:dyDescent="0.25">
      <c r="C62" s="432"/>
      <c r="D62" s="433"/>
      <c r="E62" s="157"/>
      <c r="F62" s="210"/>
      <c r="G62" s="50"/>
      <c r="H62" s="50"/>
      <c r="I62" s="50"/>
    </row>
    <row r="63" spans="2:9" x14ac:dyDescent="0.25">
      <c r="C63" s="432"/>
      <c r="D63" s="433"/>
      <c r="E63" s="157"/>
      <c r="F63" s="210"/>
      <c r="G63" s="50"/>
      <c r="H63" s="50"/>
      <c r="I63" s="50"/>
    </row>
    <row r="64" spans="2:9" x14ac:dyDescent="0.25">
      <c r="C64" s="432"/>
      <c r="D64" s="433"/>
      <c r="E64" s="157"/>
      <c r="F64" s="210"/>
      <c r="G64" s="50"/>
      <c r="H64" s="50"/>
      <c r="I64" s="50"/>
    </row>
    <row r="65" spans="1:9" x14ac:dyDescent="0.25">
      <c r="C65" s="432"/>
      <c r="D65" s="433"/>
      <c r="E65" s="157"/>
      <c r="F65" s="210"/>
      <c r="G65" s="50"/>
      <c r="H65" s="50"/>
      <c r="I65" s="50"/>
    </row>
    <row r="66" spans="1:9" x14ac:dyDescent="0.25">
      <c r="C66" s="432"/>
      <c r="D66" s="433"/>
      <c r="E66" s="157"/>
      <c r="F66" s="210"/>
      <c r="G66" s="50"/>
      <c r="H66" s="50"/>
      <c r="I66" s="50"/>
    </row>
    <row r="67" spans="1:9" x14ac:dyDescent="0.25">
      <c r="C67" s="432"/>
      <c r="D67" s="433"/>
      <c r="E67" s="157"/>
      <c r="F67" s="210"/>
      <c r="G67" s="50"/>
      <c r="H67" s="50"/>
      <c r="I67" s="50"/>
    </row>
    <row r="68" spans="1:9" x14ac:dyDescent="0.25">
      <c r="C68" s="432"/>
      <c r="D68" s="433"/>
      <c r="E68" s="157"/>
      <c r="F68" s="210"/>
      <c r="G68" s="50"/>
      <c r="H68" s="50"/>
      <c r="I68" s="50"/>
    </row>
    <row r="69" spans="1:9" ht="15.75" thickBot="1" x14ac:dyDescent="0.3">
      <c r="C69" s="214"/>
      <c r="D69" s="213" t="s">
        <v>179</v>
      </c>
      <c r="E69" s="23"/>
      <c r="F69" s="211">
        <f>SUM(F61:F68)</f>
        <v>0</v>
      </c>
      <c r="G69" s="50"/>
      <c r="H69" s="50"/>
      <c r="I69" s="50"/>
    </row>
    <row r="70" spans="1:9" ht="15.75" thickBot="1" x14ac:dyDescent="0.3">
      <c r="C70" s="31"/>
      <c r="D70" s="24"/>
      <c r="E70" s="24"/>
      <c r="F70" s="139"/>
      <c r="G70" s="50"/>
      <c r="H70" s="50"/>
      <c r="I70" s="50"/>
    </row>
    <row r="71" spans="1:9" ht="15.75" thickBot="1" x14ac:dyDescent="0.3">
      <c r="C71" s="520" t="s">
        <v>280</v>
      </c>
      <c r="D71" s="521"/>
      <c r="E71" s="83"/>
      <c r="F71" s="212">
        <f>F69+F58+F47+F38+F25</f>
        <v>3458226</v>
      </c>
      <c r="G71" s="50"/>
      <c r="H71" s="50"/>
      <c r="I71" s="50"/>
    </row>
    <row r="72" spans="1:9" ht="10.5" customHeight="1" x14ac:dyDescent="0.25">
      <c r="C72" s="109"/>
      <c r="D72" s="109"/>
      <c r="E72" s="168"/>
      <c r="F72" s="226"/>
      <c r="G72" s="50"/>
      <c r="H72" s="50"/>
      <c r="I72" s="50"/>
    </row>
    <row r="73" spans="1:9" x14ac:dyDescent="0.25">
      <c r="C73" s="71"/>
      <c r="D73" s="71"/>
      <c r="E73" s="71"/>
      <c r="F73" s="43"/>
      <c r="G73" s="50"/>
      <c r="H73" s="50"/>
      <c r="I73" s="50"/>
    </row>
    <row r="74" spans="1:9" ht="17.25" customHeight="1" x14ac:dyDescent="0.35">
      <c r="B74" s="200" t="s">
        <v>329</v>
      </c>
      <c r="G74" s="102"/>
      <c r="H74" s="50"/>
      <c r="I74" s="50"/>
    </row>
    <row r="75" spans="1:9" ht="13.5" customHeight="1" thickBot="1" x14ac:dyDescent="0.3">
      <c r="G75" s="43"/>
      <c r="H75" s="50"/>
      <c r="I75" s="50"/>
    </row>
    <row r="76" spans="1:9" ht="16.5" thickBot="1" x14ac:dyDescent="0.3">
      <c r="A76" s="178" t="s">
        <v>394</v>
      </c>
      <c r="B76" s="514" t="s">
        <v>415</v>
      </c>
      <c r="C76" s="515"/>
      <c r="D76" s="515"/>
      <c r="E76" s="421" t="s">
        <v>259</v>
      </c>
      <c r="F76" s="423"/>
      <c r="G76" s="50"/>
      <c r="H76" s="50"/>
      <c r="I76" s="50"/>
    </row>
    <row r="77" spans="1:9" ht="15.75" thickBot="1" x14ac:dyDescent="0.3">
      <c r="B77" s="515"/>
      <c r="C77" s="515"/>
      <c r="D77" s="515"/>
      <c r="E77" s="116"/>
      <c r="F77" s="116"/>
      <c r="G77" s="50"/>
      <c r="H77" s="50"/>
      <c r="I77" s="50"/>
    </row>
    <row r="78" spans="1:9" ht="15.75" thickBot="1" x14ac:dyDescent="0.3">
      <c r="C78" s="524" t="s">
        <v>281</v>
      </c>
      <c r="D78" s="525"/>
      <c r="E78" s="512">
        <v>292115000</v>
      </c>
      <c r="F78" s="513"/>
    </row>
    <row r="79" spans="1:9" x14ac:dyDescent="0.25">
      <c r="B79" s="1"/>
      <c r="C79" s="50"/>
      <c r="D79" s="115"/>
      <c r="E79" s="50"/>
    </row>
    <row r="80" spans="1:9" x14ac:dyDescent="0.25">
      <c r="B80" s="174" t="s">
        <v>396</v>
      </c>
      <c r="C80" s="50"/>
      <c r="D80" s="115"/>
      <c r="E80" s="50"/>
    </row>
    <row r="81" spans="1:7" x14ac:dyDescent="0.25">
      <c r="E81" s="50"/>
      <c r="F81" s="50"/>
    </row>
    <row r="82" spans="1:7" ht="33" customHeight="1" x14ac:dyDescent="0.25">
      <c r="A82" s="178" t="s">
        <v>395</v>
      </c>
      <c r="B82" s="364" t="s">
        <v>414</v>
      </c>
      <c r="C82" s="507"/>
      <c r="D82" s="507"/>
      <c r="E82" s="507"/>
      <c r="F82" s="507"/>
    </row>
    <row r="83" spans="1:7" ht="15.75" thickBot="1" x14ac:dyDescent="0.3">
      <c r="B83" s="50"/>
      <c r="C83" s="50"/>
      <c r="D83" s="50"/>
    </row>
    <row r="84" spans="1:7" ht="15.75" thickBot="1" x14ac:dyDescent="0.3">
      <c r="B84" s="185" t="s">
        <v>307</v>
      </c>
      <c r="C84" s="186" t="s">
        <v>370</v>
      </c>
      <c r="D84" s="518" t="s">
        <v>307</v>
      </c>
      <c r="E84" s="519"/>
      <c r="F84" s="186" t="s">
        <v>370</v>
      </c>
    </row>
    <row r="85" spans="1:7" x14ac:dyDescent="0.25">
      <c r="B85" s="171" t="s">
        <v>581</v>
      </c>
      <c r="C85" s="172">
        <v>110725000</v>
      </c>
      <c r="D85" s="516"/>
      <c r="E85" s="517"/>
      <c r="F85" s="172"/>
      <c r="G85" s="42"/>
    </row>
    <row r="86" spans="1:7" x14ac:dyDescent="0.25">
      <c r="B86" s="154" t="s">
        <v>582</v>
      </c>
      <c r="C86" s="170">
        <v>76275000</v>
      </c>
      <c r="D86" s="500"/>
      <c r="E86" s="501"/>
      <c r="F86" s="170"/>
      <c r="G86" s="42"/>
    </row>
    <row r="87" spans="1:7" x14ac:dyDescent="0.25">
      <c r="B87" s="154" t="s">
        <v>583</v>
      </c>
      <c r="C87" s="170">
        <v>34650000</v>
      </c>
      <c r="D87" s="500"/>
      <c r="E87" s="501"/>
      <c r="F87" s="170"/>
      <c r="G87" s="42"/>
    </row>
    <row r="88" spans="1:7" x14ac:dyDescent="0.25">
      <c r="B88" s="154" t="s">
        <v>584</v>
      </c>
      <c r="C88" s="170">
        <v>9540000</v>
      </c>
      <c r="D88" s="500"/>
      <c r="E88" s="501"/>
      <c r="F88" s="170"/>
      <c r="G88" s="42"/>
    </row>
    <row r="89" spans="1:7" x14ac:dyDescent="0.25">
      <c r="B89" s="154" t="s">
        <v>585</v>
      </c>
      <c r="C89" s="170">
        <v>60925000</v>
      </c>
      <c r="D89" s="500"/>
      <c r="E89" s="501"/>
      <c r="F89" s="170"/>
      <c r="G89" s="42"/>
    </row>
    <row r="90" spans="1:7" x14ac:dyDescent="0.25">
      <c r="B90" s="154"/>
      <c r="C90" s="170"/>
      <c r="D90" s="500"/>
      <c r="E90" s="501"/>
      <c r="F90" s="170"/>
      <c r="G90" s="42"/>
    </row>
    <row r="91" spans="1:7" x14ac:dyDescent="0.25">
      <c r="B91" s="154"/>
      <c r="C91" s="170"/>
      <c r="D91" s="500"/>
      <c r="E91" s="501"/>
      <c r="F91" s="170"/>
      <c r="G91" s="42"/>
    </row>
    <row r="92" spans="1:7" x14ac:dyDescent="0.25">
      <c r="B92" s="154"/>
      <c r="C92" s="170"/>
      <c r="D92" s="500"/>
      <c r="E92" s="501"/>
      <c r="F92" s="170"/>
      <c r="G92" s="42"/>
    </row>
    <row r="93" spans="1:7" x14ac:dyDescent="0.25">
      <c r="B93" s="154"/>
      <c r="C93" s="170"/>
      <c r="D93" s="500"/>
      <c r="E93" s="501"/>
      <c r="F93" s="170"/>
      <c r="G93" s="42"/>
    </row>
    <row r="94" spans="1:7" x14ac:dyDescent="0.25">
      <c r="B94" s="154"/>
      <c r="C94" s="170"/>
      <c r="D94" s="500"/>
      <c r="E94" s="501"/>
      <c r="F94" s="170"/>
      <c r="G94" s="42"/>
    </row>
    <row r="95" spans="1:7" x14ac:dyDescent="0.25">
      <c r="B95" s="154"/>
      <c r="C95" s="170"/>
      <c r="D95" s="500"/>
      <c r="E95" s="501"/>
      <c r="F95" s="170"/>
      <c r="G95" s="42"/>
    </row>
    <row r="96" spans="1:7" x14ac:dyDescent="0.25">
      <c r="B96" s="154"/>
      <c r="C96" s="170"/>
      <c r="D96" s="500"/>
      <c r="E96" s="501"/>
      <c r="F96" s="170"/>
      <c r="G96" s="42"/>
    </row>
    <row r="97" spans="2:7" x14ac:dyDescent="0.25">
      <c r="B97" s="154"/>
      <c r="C97" s="170"/>
      <c r="D97" s="500"/>
      <c r="E97" s="501"/>
      <c r="F97" s="170"/>
      <c r="G97" s="42"/>
    </row>
    <row r="98" spans="2:7" x14ac:dyDescent="0.25">
      <c r="B98" s="154"/>
      <c r="C98" s="170"/>
      <c r="D98" s="500"/>
      <c r="E98" s="501"/>
      <c r="F98" s="170"/>
      <c r="G98" s="42"/>
    </row>
    <row r="99" spans="2:7" x14ac:dyDescent="0.25">
      <c r="B99" s="154"/>
      <c r="C99" s="170"/>
      <c r="D99" s="500"/>
      <c r="E99" s="501"/>
      <c r="F99" s="170"/>
      <c r="G99" s="42"/>
    </row>
    <row r="100" spans="2:7" x14ac:dyDescent="0.25">
      <c r="B100" s="154"/>
      <c r="C100" s="170"/>
      <c r="D100" s="500"/>
      <c r="E100" s="501"/>
      <c r="F100" s="170"/>
    </row>
    <row r="101" spans="2:7" x14ac:dyDescent="0.25">
      <c r="B101" s="154"/>
      <c r="C101" s="170"/>
      <c r="D101" s="500"/>
      <c r="E101" s="501"/>
      <c r="F101" s="170"/>
    </row>
    <row r="102" spans="2:7" x14ac:dyDescent="0.25">
      <c r="B102" s="154"/>
      <c r="C102" s="170"/>
      <c r="D102" s="500"/>
      <c r="E102" s="501"/>
      <c r="F102" s="170"/>
    </row>
    <row r="103" spans="2:7" x14ac:dyDescent="0.25">
      <c r="B103" s="154"/>
      <c r="C103" s="170"/>
      <c r="D103" s="500"/>
      <c r="E103" s="501"/>
      <c r="F103" s="170"/>
    </row>
    <row r="104" spans="2:7" x14ac:dyDescent="0.25">
      <c r="B104" s="154"/>
      <c r="C104" s="170"/>
      <c r="D104" s="500"/>
      <c r="E104" s="501"/>
      <c r="F104" s="170"/>
    </row>
    <row r="105" spans="2:7" x14ac:dyDescent="0.25">
      <c r="B105" s="154"/>
      <c r="C105" s="170"/>
      <c r="D105" s="500"/>
      <c r="E105" s="501"/>
      <c r="F105" s="170"/>
    </row>
    <row r="106" spans="2:7" x14ac:dyDescent="0.25">
      <c r="B106" s="154"/>
      <c r="C106" s="170"/>
      <c r="D106" s="500"/>
      <c r="E106" s="501"/>
      <c r="F106" s="170"/>
    </row>
    <row r="107" spans="2:7" x14ac:dyDescent="0.25">
      <c r="B107" s="154"/>
      <c r="C107" s="170"/>
      <c r="D107" s="500"/>
      <c r="E107" s="501"/>
      <c r="F107" s="170"/>
    </row>
    <row r="108" spans="2:7" x14ac:dyDescent="0.25">
      <c r="B108" s="154"/>
      <c r="C108" s="170"/>
      <c r="D108" s="500"/>
      <c r="E108" s="501"/>
      <c r="F108" s="170"/>
    </row>
    <row r="109" spans="2:7" x14ac:dyDescent="0.25">
      <c r="B109" s="154"/>
      <c r="C109" s="170"/>
      <c r="D109" s="500"/>
      <c r="E109" s="501"/>
      <c r="F109" s="170"/>
    </row>
    <row r="110" spans="2:7" x14ac:dyDescent="0.25">
      <c r="B110" s="154"/>
      <c r="C110" s="170"/>
      <c r="D110" s="500"/>
      <c r="E110" s="501"/>
      <c r="F110" s="170"/>
    </row>
    <row r="111" spans="2:7" x14ac:dyDescent="0.25">
      <c r="B111" s="154"/>
      <c r="C111" s="170"/>
      <c r="D111" s="500"/>
      <c r="E111" s="501"/>
      <c r="F111" s="170"/>
    </row>
    <row r="112" spans="2:7" x14ac:dyDescent="0.25">
      <c r="B112" s="154"/>
      <c r="C112" s="170"/>
      <c r="D112" s="500"/>
      <c r="E112" s="501"/>
      <c r="F112" s="170"/>
    </row>
    <row r="113" spans="1:6" x14ac:dyDescent="0.25">
      <c r="B113" s="154"/>
      <c r="C113" s="170"/>
      <c r="D113" s="500"/>
      <c r="E113" s="501"/>
      <c r="F113" s="170"/>
    </row>
    <row r="114" spans="1:6" x14ac:dyDescent="0.25">
      <c r="B114" s="154"/>
      <c r="C114" s="170"/>
      <c r="D114" s="500"/>
      <c r="E114" s="501"/>
      <c r="F114" s="170"/>
    </row>
    <row r="115" spans="1:6" ht="15.75" thickBot="1" x14ac:dyDescent="0.3">
      <c r="B115" s="155"/>
      <c r="C115" s="173"/>
      <c r="D115" s="522"/>
      <c r="E115" s="523"/>
      <c r="F115" s="173"/>
    </row>
    <row r="116" spans="1:6" ht="11.25" customHeight="1" x14ac:dyDescent="0.25"/>
    <row r="117" spans="1:6" ht="46.5" customHeight="1" thickBot="1" x14ac:dyDescent="0.3">
      <c r="A117" s="183" t="s">
        <v>397</v>
      </c>
      <c r="B117" s="506" t="s">
        <v>413</v>
      </c>
      <c r="C117" s="506"/>
      <c r="D117" s="506"/>
      <c r="E117" s="506"/>
      <c r="F117" s="506"/>
    </row>
    <row r="118" spans="1:6" ht="33" customHeight="1" x14ac:dyDescent="0.25">
      <c r="B118" s="407" t="s">
        <v>580</v>
      </c>
      <c r="C118" s="408"/>
      <c r="D118" s="408"/>
      <c r="E118" s="408"/>
      <c r="F118" s="409"/>
    </row>
    <row r="119" spans="1:6" ht="33" customHeight="1" x14ac:dyDescent="0.25">
      <c r="B119" s="410"/>
      <c r="C119" s="411"/>
      <c r="D119" s="411"/>
      <c r="E119" s="411"/>
      <c r="F119" s="412"/>
    </row>
    <row r="120" spans="1:6" ht="33" customHeight="1" x14ac:dyDescent="0.25">
      <c r="B120" s="410"/>
      <c r="C120" s="411"/>
      <c r="D120" s="411"/>
      <c r="E120" s="411"/>
      <c r="F120" s="412"/>
    </row>
    <row r="121" spans="1:6" ht="33" customHeight="1" x14ac:dyDescent="0.25">
      <c r="B121" s="410"/>
      <c r="C121" s="411"/>
      <c r="D121" s="411"/>
      <c r="E121" s="411"/>
      <c r="F121" s="412"/>
    </row>
    <row r="122" spans="1:6" ht="33" customHeight="1" x14ac:dyDescent="0.25">
      <c r="B122" s="410"/>
      <c r="C122" s="411"/>
      <c r="D122" s="411"/>
      <c r="E122" s="411"/>
      <c r="F122" s="412"/>
    </row>
    <row r="123" spans="1:6" ht="33" customHeight="1" x14ac:dyDescent="0.25">
      <c r="B123" s="410"/>
      <c r="C123" s="411"/>
      <c r="D123" s="411"/>
      <c r="E123" s="411"/>
      <c r="F123" s="412"/>
    </row>
    <row r="124" spans="1:6" ht="33" customHeight="1" x14ac:dyDescent="0.25">
      <c r="B124" s="410"/>
      <c r="C124" s="411"/>
      <c r="D124" s="411"/>
      <c r="E124" s="411"/>
      <c r="F124" s="412"/>
    </row>
    <row r="125" spans="1:6" ht="33" customHeight="1" x14ac:dyDescent="0.25">
      <c r="B125" s="410"/>
      <c r="C125" s="411"/>
      <c r="D125" s="411"/>
      <c r="E125" s="411"/>
      <c r="F125" s="412"/>
    </row>
    <row r="126" spans="1:6" ht="33" customHeight="1" x14ac:dyDescent="0.25">
      <c r="B126" s="410"/>
      <c r="C126" s="411"/>
      <c r="D126" s="411"/>
      <c r="E126" s="411"/>
      <c r="F126" s="412"/>
    </row>
    <row r="127" spans="1:6" ht="33" customHeight="1" x14ac:dyDescent="0.25">
      <c r="B127" s="410"/>
      <c r="C127" s="411"/>
      <c r="D127" s="411"/>
      <c r="E127" s="411"/>
      <c r="F127" s="412"/>
    </row>
    <row r="128" spans="1:6" ht="33" customHeight="1" thickBot="1" x14ac:dyDescent="0.3">
      <c r="B128" s="413"/>
      <c r="C128" s="414"/>
      <c r="D128" s="414"/>
      <c r="E128" s="414"/>
      <c r="F128" s="415"/>
    </row>
    <row r="129" spans="2:3" x14ac:dyDescent="0.25">
      <c r="B129" s="3" t="s">
        <v>403</v>
      </c>
      <c r="C129" s="225">
        <f>LEN(B118)</f>
        <v>3477</v>
      </c>
    </row>
  </sheetData>
  <sheetProtection password="CC65" sheet="1" objects="1" scenarios="1" formatRows="0"/>
  <mergeCells count="88">
    <mergeCell ref="D115:E115"/>
    <mergeCell ref="C78:D78"/>
    <mergeCell ref="D92:E92"/>
    <mergeCell ref="D93:E93"/>
    <mergeCell ref="D94:E94"/>
    <mergeCell ref="D95:E95"/>
    <mergeCell ref="D96:E96"/>
    <mergeCell ref="D87:E87"/>
    <mergeCell ref="D88:E88"/>
    <mergeCell ref="D89:E89"/>
    <mergeCell ref="D90:E90"/>
    <mergeCell ref="D91:E91"/>
    <mergeCell ref="D107:E107"/>
    <mergeCell ref="C55:D55"/>
    <mergeCell ref="C71:D71"/>
    <mergeCell ref="D114:E114"/>
    <mergeCell ref="D113:E113"/>
    <mergeCell ref="D112:E112"/>
    <mergeCell ref="D104:E104"/>
    <mergeCell ref="D105:E105"/>
    <mergeCell ref="D106:E106"/>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28:D28"/>
    <mergeCell ref="C29:D29"/>
    <mergeCell ref="C17:D17"/>
    <mergeCell ref="C18:D18"/>
    <mergeCell ref="C19:D19"/>
    <mergeCell ref="C20:D20"/>
    <mergeCell ref="C22:D22"/>
    <mergeCell ref="C21:D21"/>
    <mergeCell ref="C23:D23"/>
    <mergeCell ref="C24:D24"/>
    <mergeCell ref="C30:D30"/>
    <mergeCell ref="C35:D35"/>
    <mergeCell ref="C36:D36"/>
    <mergeCell ref="C37:D37"/>
    <mergeCell ref="C41:D41"/>
    <mergeCell ref="C31:D31"/>
    <mergeCell ref="C32:D32"/>
    <mergeCell ref="C33:D33"/>
    <mergeCell ref="C34:D34"/>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s>
  <conditionalFormatting sqref="G74 E76:E77">
    <cfRule type="containsText" dxfId="1607" priority="21" operator="containsText" text="Select One">
      <formula>NOT(ISERROR(SEARCH("Select One",E74)))</formula>
    </cfRule>
    <cfRule type="notContainsBlanks" dxfId="1606" priority="22">
      <formula>LEN(TRIM(E74))&gt;0</formula>
    </cfRule>
  </conditionalFormatting>
  <conditionalFormatting sqref="D79:D80 E78">
    <cfRule type="notContainsBlanks" dxfId="1605" priority="20">
      <formula>LEN(TRIM(D78))&gt;0</formula>
    </cfRule>
  </conditionalFormatting>
  <conditionalFormatting sqref="C17:D24 C31:D37 C41:D46 C49:D57 F59 C59:D59 F15:F24 F28:F37 F41:F46 F50:F57">
    <cfRule type="notContainsBlanks" dxfId="1604" priority="18">
      <formula>LEN(TRIM(C15))&gt;0</formula>
    </cfRule>
  </conditionalFormatting>
  <conditionalFormatting sqref="B85:D85 B86:C107 B108:B114">
    <cfRule type="notContainsBlanks" dxfId="1603" priority="17">
      <formula>LEN(TRIM(B85))&gt;0</formula>
    </cfRule>
  </conditionalFormatting>
  <conditionalFormatting sqref="D86:D114">
    <cfRule type="notContainsBlanks" dxfId="1602" priority="15">
      <formula>LEN(TRIM(D86))&gt;0</formula>
    </cfRule>
  </conditionalFormatting>
  <conditionalFormatting sqref="C61:D68">
    <cfRule type="notContainsBlanks" dxfId="1601" priority="14">
      <formula>LEN(TRIM(C61))&gt;0</formula>
    </cfRule>
  </conditionalFormatting>
  <conditionalFormatting sqref="C60:D60">
    <cfRule type="notContainsBlanks" dxfId="1600" priority="13">
      <formula>LEN(TRIM(C60))&gt;0</formula>
    </cfRule>
  </conditionalFormatting>
  <conditionalFormatting sqref="B115">
    <cfRule type="notContainsBlanks" dxfId="1599" priority="12">
      <formula>LEN(TRIM(B115))&gt;0</formula>
    </cfRule>
  </conditionalFormatting>
  <conditionalFormatting sqref="D115">
    <cfRule type="notContainsBlanks" dxfId="1598" priority="11">
      <formula>LEN(TRIM(D115))&gt;0</formula>
    </cfRule>
  </conditionalFormatting>
  <conditionalFormatting sqref="F61:F62">
    <cfRule type="notContainsBlanks" dxfId="1597" priority="10">
      <formula>LEN(TRIM(F61))&gt;0</formula>
    </cfRule>
  </conditionalFormatting>
  <conditionalFormatting sqref="F63:F68">
    <cfRule type="notContainsBlanks" dxfId="1596" priority="9">
      <formula>LEN(TRIM(F63))&gt;0</formula>
    </cfRule>
  </conditionalFormatting>
  <conditionalFormatting sqref="C108:C109">
    <cfRule type="notContainsBlanks" dxfId="1595" priority="8">
      <formula>LEN(TRIM(C108))&gt;0</formula>
    </cfRule>
  </conditionalFormatting>
  <conditionalFormatting sqref="C110">
    <cfRule type="notContainsBlanks" dxfId="1594" priority="7">
      <formula>LEN(TRIM(C110))&gt;0</formula>
    </cfRule>
  </conditionalFormatting>
  <conditionalFormatting sqref="C111:C115">
    <cfRule type="notContainsBlanks" dxfId="1593" priority="6">
      <formula>LEN(TRIM(C111))&gt;0</formula>
    </cfRule>
  </conditionalFormatting>
  <conditionalFormatting sqref="F85:F107">
    <cfRule type="notContainsBlanks" dxfId="1592" priority="5">
      <formula>LEN(TRIM(F85))&gt;0</formula>
    </cfRule>
  </conditionalFormatting>
  <conditionalFormatting sqref="F108:F109">
    <cfRule type="notContainsBlanks" dxfId="1591" priority="4">
      <formula>LEN(TRIM(F108))&gt;0</formula>
    </cfRule>
  </conditionalFormatting>
  <conditionalFormatting sqref="F110">
    <cfRule type="notContainsBlanks" dxfId="1590" priority="3">
      <formula>LEN(TRIM(F110))&gt;0</formula>
    </cfRule>
  </conditionalFormatting>
  <conditionalFormatting sqref="F111:F115">
    <cfRule type="notContainsBlanks" dxfId="1589" priority="2">
      <formula>LEN(TRIM(F111))&gt;0</formula>
    </cfRule>
  </conditionalFormatting>
  <conditionalFormatting sqref="B118:F128">
    <cfRule type="notContainsBlanks" dxfId="1588" priority="1">
      <formula>LEN(TRIM(B118))&gt;0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7"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Q2014"/>
  <sheetViews>
    <sheetView showGridLines="0" zoomScale="70" zoomScaleNormal="70" workbookViewId="0">
      <pane xSplit="2" ySplit="14" topLeftCell="E15" activePane="bottomRight" state="frozen"/>
      <selection activeCell="B239" sqref="B239"/>
      <selection pane="topRight" activeCell="B239" sqref="B239"/>
      <selection pane="bottomLeft" activeCell="B239" sqref="B239"/>
      <selection pane="bottomRight"/>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66"/>
      <c r="B1" s="279"/>
      <c r="C1" s="266"/>
      <c r="D1" s="278"/>
      <c r="E1" s="266"/>
      <c r="F1" s="266"/>
      <c r="G1" s="266"/>
      <c r="H1" s="266"/>
      <c r="I1" s="266"/>
      <c r="J1" s="266"/>
      <c r="K1" s="266"/>
      <c r="L1" s="266"/>
      <c r="M1" s="266"/>
      <c r="N1" s="266"/>
      <c r="O1" s="266"/>
      <c r="P1" s="266"/>
      <c r="Q1" s="266"/>
    </row>
    <row r="2" spans="1:17" ht="18.75" customHeight="1" x14ac:dyDescent="0.25">
      <c r="A2" s="266"/>
      <c r="B2" s="526" t="s">
        <v>2054</v>
      </c>
      <c r="C2" s="266"/>
      <c r="D2" s="266"/>
      <c r="E2" s="266"/>
      <c r="F2" s="266"/>
      <c r="G2" s="271"/>
      <c r="H2" s="271"/>
      <c r="I2" s="271"/>
      <c r="J2" s="271"/>
      <c r="K2" s="266"/>
      <c r="L2" s="266"/>
      <c r="M2" s="266"/>
      <c r="N2" s="266"/>
      <c r="O2" s="266"/>
      <c r="P2" s="266"/>
      <c r="Q2" s="266"/>
    </row>
    <row r="3" spans="1:17" ht="15.75" thickBot="1" x14ac:dyDescent="0.3">
      <c r="A3" s="266"/>
      <c r="B3" s="526"/>
      <c r="C3" s="266"/>
      <c r="D3" s="266"/>
      <c r="E3" s="266"/>
      <c r="F3" s="266"/>
      <c r="G3" s="271"/>
      <c r="H3" s="271"/>
      <c r="I3" s="271"/>
      <c r="J3" s="271"/>
      <c r="K3" s="266"/>
      <c r="L3" s="266"/>
      <c r="M3" s="266"/>
      <c r="N3" s="266"/>
      <c r="O3" s="266"/>
      <c r="P3" s="266"/>
      <c r="Q3" s="266"/>
    </row>
    <row r="4" spans="1:17" ht="15.75" thickBot="1" x14ac:dyDescent="0.3">
      <c r="A4" s="266"/>
      <c r="C4" s="266"/>
      <c r="D4" s="266"/>
      <c r="E4" s="266"/>
      <c r="F4" s="266"/>
      <c r="G4" s="271"/>
      <c r="H4" s="271"/>
      <c r="I4" s="271"/>
      <c r="J4" s="271"/>
      <c r="K4" s="266"/>
      <c r="L4" s="527" t="s">
        <v>2053</v>
      </c>
      <c r="M4" s="528"/>
      <c r="N4" s="266"/>
      <c r="O4" s="266"/>
      <c r="P4" s="266"/>
      <c r="Q4" s="266"/>
    </row>
    <row r="5" spans="1:17" ht="30" customHeight="1" x14ac:dyDescent="0.25">
      <c r="A5" s="266"/>
      <c r="B5" s="277" t="s">
        <v>2052</v>
      </c>
      <c r="C5" s="266"/>
      <c r="D5" s="266"/>
      <c r="E5" s="266"/>
      <c r="F5" s="266"/>
      <c r="G5" s="271"/>
      <c r="H5" s="271"/>
      <c r="I5" s="271"/>
      <c r="J5" s="271"/>
      <c r="K5" s="266"/>
      <c r="L5" s="270" t="s">
        <v>308</v>
      </c>
      <c r="M5" s="269" t="s">
        <v>627</v>
      </c>
      <c r="N5" s="266"/>
      <c r="O5" s="266"/>
      <c r="P5" s="266"/>
      <c r="Q5" s="266"/>
    </row>
    <row r="6" spans="1:17" ht="37.5" customHeight="1" thickBot="1" x14ac:dyDescent="0.3">
      <c r="A6" s="266"/>
      <c r="B6" s="276" t="s">
        <v>2051</v>
      </c>
      <c r="C6" s="266"/>
      <c r="D6" s="266"/>
      <c r="E6" s="266"/>
      <c r="F6" s="266"/>
      <c r="G6" s="271"/>
      <c r="H6" s="272" t="s">
        <v>6</v>
      </c>
      <c r="I6" s="271"/>
      <c r="J6" s="271"/>
      <c r="K6" s="266"/>
      <c r="L6" s="270" t="s">
        <v>20</v>
      </c>
      <c r="M6" s="269" t="s">
        <v>299</v>
      </c>
      <c r="N6" s="266"/>
      <c r="O6" s="266"/>
      <c r="P6" s="266"/>
      <c r="Q6" s="266"/>
    </row>
    <row r="7" spans="1:17" ht="30.75" thickBot="1" x14ac:dyDescent="0.3">
      <c r="A7" s="266"/>
      <c r="B7" s="275"/>
      <c r="C7" s="266"/>
      <c r="D7" s="266"/>
      <c r="E7" s="266"/>
      <c r="F7" s="266"/>
      <c r="G7" s="271"/>
      <c r="H7" s="272" t="s">
        <v>7</v>
      </c>
      <c r="I7" s="271"/>
      <c r="J7" s="271"/>
      <c r="K7" s="266"/>
      <c r="L7" s="270" t="s">
        <v>22</v>
      </c>
      <c r="M7" s="269" t="s">
        <v>301</v>
      </c>
      <c r="N7" s="266"/>
      <c r="O7" s="266"/>
      <c r="P7" s="266"/>
      <c r="Q7" s="266"/>
    </row>
    <row r="8" spans="1:17" ht="30.75" thickBot="1" x14ac:dyDescent="0.3">
      <c r="A8" s="266"/>
      <c r="B8" s="274" t="s">
        <v>2050</v>
      </c>
      <c r="C8" s="266"/>
      <c r="D8" s="266"/>
      <c r="E8" s="266"/>
      <c r="F8" s="266"/>
      <c r="G8" s="271"/>
      <c r="I8" s="271"/>
      <c r="J8" s="271"/>
      <c r="K8" s="266"/>
      <c r="L8" s="270" t="s">
        <v>297</v>
      </c>
      <c r="M8" s="269" t="s">
        <v>266</v>
      </c>
      <c r="N8" s="266"/>
      <c r="O8" s="266"/>
      <c r="P8" s="266"/>
      <c r="Q8" s="266"/>
    </row>
    <row r="9" spans="1:17" ht="30" x14ac:dyDescent="0.25">
      <c r="A9" s="266"/>
      <c r="C9" s="266"/>
      <c r="D9" s="266"/>
      <c r="E9" s="266"/>
      <c r="F9" s="266"/>
      <c r="G9" s="271"/>
      <c r="I9" s="271"/>
      <c r="J9" s="271"/>
      <c r="K9" s="266"/>
      <c r="L9" s="270" t="s">
        <v>21</v>
      </c>
      <c r="M9" s="269" t="s">
        <v>153</v>
      </c>
      <c r="N9" s="266"/>
      <c r="O9" s="266"/>
      <c r="P9" s="266"/>
      <c r="Q9" s="266"/>
    </row>
    <row r="10" spans="1:17" ht="30" x14ac:dyDescent="0.25">
      <c r="A10" s="266"/>
      <c r="B10" s="273"/>
      <c r="C10" s="266"/>
      <c r="D10" s="266"/>
      <c r="E10" s="266"/>
      <c r="F10" s="266"/>
      <c r="G10" s="271"/>
      <c r="H10" s="272"/>
      <c r="I10" s="271"/>
      <c r="J10" s="271"/>
      <c r="K10" s="266"/>
      <c r="L10" s="270" t="s">
        <v>298</v>
      </c>
      <c r="M10" s="269" t="s">
        <v>23</v>
      </c>
      <c r="N10" s="266"/>
      <c r="O10" s="266"/>
      <c r="P10" s="266"/>
      <c r="Q10" s="266"/>
    </row>
    <row r="11" spans="1:17" ht="45" x14ac:dyDescent="0.25">
      <c r="A11" s="266"/>
      <c r="B11" s="273"/>
      <c r="C11" s="266"/>
      <c r="D11" s="266"/>
      <c r="E11" s="266"/>
      <c r="F11" s="266"/>
      <c r="G11" s="271"/>
      <c r="H11" s="272"/>
      <c r="I11" s="271"/>
      <c r="J11" s="271"/>
      <c r="K11" s="266"/>
      <c r="L11" s="270" t="s">
        <v>14</v>
      </c>
      <c r="M11" s="269" t="s">
        <v>305</v>
      </c>
      <c r="N11" s="266"/>
      <c r="O11" s="266"/>
      <c r="P11" s="266"/>
      <c r="Q11" s="266"/>
    </row>
    <row r="12" spans="1:17" ht="19.5" thickBot="1" x14ac:dyDescent="0.35">
      <c r="A12" s="266"/>
      <c r="B12" s="268"/>
      <c r="C12" s="266"/>
      <c r="D12" s="266"/>
      <c r="E12" s="266"/>
      <c r="F12" s="266"/>
      <c r="G12" s="267"/>
      <c r="H12" s="266"/>
      <c r="I12" s="267"/>
      <c r="J12" s="267"/>
      <c r="K12" s="266"/>
      <c r="L12" s="529" t="s">
        <v>2049</v>
      </c>
      <c r="M12" s="530"/>
      <c r="N12" s="266"/>
      <c r="O12" s="266"/>
      <c r="P12" s="266"/>
      <c r="Q12" s="266"/>
    </row>
    <row r="13" spans="1:17" ht="15.75" thickBot="1" x14ac:dyDescent="0.3">
      <c r="A13" s="266"/>
      <c r="B13" s="265">
        <v>1</v>
      </c>
      <c r="C13" s="264">
        <v>2</v>
      </c>
      <c r="D13" s="265">
        <v>3</v>
      </c>
      <c r="E13" s="264">
        <v>4</v>
      </c>
      <c r="F13" s="265">
        <v>5</v>
      </c>
      <c r="G13" s="264">
        <v>6</v>
      </c>
      <c r="H13" s="265">
        <v>7</v>
      </c>
      <c r="I13" s="264">
        <v>8</v>
      </c>
      <c r="J13" s="265">
        <v>9</v>
      </c>
      <c r="K13" s="264">
        <v>10</v>
      </c>
      <c r="L13" s="531">
        <v>11</v>
      </c>
      <c r="M13" s="532"/>
      <c r="N13" s="265">
        <v>12</v>
      </c>
      <c r="O13" s="264">
        <v>13</v>
      </c>
      <c r="P13" s="264">
        <v>15</v>
      </c>
      <c r="Q13" s="265">
        <v>16</v>
      </c>
    </row>
    <row r="14" spans="1:17" ht="30.75" thickBot="1" x14ac:dyDescent="0.3">
      <c r="B14" s="263" t="s">
        <v>2048</v>
      </c>
      <c r="C14" s="262" t="s">
        <v>2047</v>
      </c>
      <c r="D14" s="259" t="s">
        <v>158</v>
      </c>
      <c r="E14" s="259" t="s">
        <v>164</v>
      </c>
      <c r="F14" s="259" t="s">
        <v>165</v>
      </c>
      <c r="G14" s="259" t="s">
        <v>2046</v>
      </c>
      <c r="H14" s="259" t="s">
        <v>2045</v>
      </c>
      <c r="I14" s="259" t="s">
        <v>2044</v>
      </c>
      <c r="J14" s="259" t="s">
        <v>2043</v>
      </c>
      <c r="K14" s="261" t="s">
        <v>2042</v>
      </c>
      <c r="L14" s="533" t="s">
        <v>2041</v>
      </c>
      <c r="M14" s="534"/>
      <c r="N14" s="260" t="s">
        <v>2040</v>
      </c>
      <c r="O14" s="259" t="s">
        <v>2039</v>
      </c>
      <c r="P14" s="259" t="s">
        <v>2038</v>
      </c>
      <c r="Q14" s="259" t="s">
        <v>2037</v>
      </c>
    </row>
    <row r="15" spans="1:17" ht="15.75" x14ac:dyDescent="0.25">
      <c r="A15">
        <v>1</v>
      </c>
      <c r="B15" s="256" t="s">
        <v>1456</v>
      </c>
      <c r="C15" s="256" t="s">
        <v>134</v>
      </c>
      <c r="D15" s="256" t="s">
        <v>1228</v>
      </c>
      <c r="E15" s="256" t="s">
        <v>1741</v>
      </c>
      <c r="F15" s="256" t="s">
        <v>441</v>
      </c>
      <c r="G15" s="256">
        <v>14424</v>
      </c>
      <c r="H15" s="256" t="s">
        <v>2036</v>
      </c>
      <c r="I15" s="256" t="s">
        <v>2035</v>
      </c>
      <c r="J15" s="239"/>
      <c r="K15" s="256" t="s">
        <v>1454</v>
      </c>
      <c r="L15" s="256" t="s">
        <v>2034</v>
      </c>
      <c r="M15" s="240"/>
      <c r="N15" s="256">
        <v>355362</v>
      </c>
      <c r="O15" s="256">
        <v>1154329761</v>
      </c>
      <c r="P15" s="258">
        <v>1154329761</v>
      </c>
      <c r="Q15" s="256"/>
    </row>
    <row r="16" spans="1:17" x14ac:dyDescent="0.25">
      <c r="A16">
        <v>2</v>
      </c>
      <c r="B16" s="256" t="s">
        <v>2033</v>
      </c>
      <c r="C16" s="256" t="s">
        <v>134</v>
      </c>
      <c r="D16" s="256" t="s">
        <v>2032</v>
      </c>
      <c r="E16" s="256" t="s">
        <v>440</v>
      </c>
      <c r="F16" s="256" t="s">
        <v>441</v>
      </c>
      <c r="G16" s="256">
        <v>14623</v>
      </c>
      <c r="H16" s="256" t="s">
        <v>2031</v>
      </c>
      <c r="I16" s="256" t="s">
        <v>2030</v>
      </c>
      <c r="J16" s="239"/>
      <c r="K16" s="256"/>
      <c r="L16" s="256" t="s">
        <v>134</v>
      </c>
      <c r="M16" s="240"/>
      <c r="N16" s="256" t="s">
        <v>2028</v>
      </c>
      <c r="O16" s="256" t="s">
        <v>2029</v>
      </c>
      <c r="P16" s="256">
        <v>1063655843</v>
      </c>
      <c r="Q16" s="256">
        <v>1548416803</v>
      </c>
    </row>
    <row r="17" spans="1:17" x14ac:dyDescent="0.25">
      <c r="A17">
        <v>3</v>
      </c>
      <c r="B17" s="256" t="s">
        <v>2027</v>
      </c>
      <c r="C17" s="256" t="s">
        <v>162</v>
      </c>
      <c r="D17" s="256" t="s">
        <v>2026</v>
      </c>
      <c r="E17" s="256" t="s">
        <v>440</v>
      </c>
      <c r="F17" s="256" t="s">
        <v>441</v>
      </c>
      <c r="G17" s="256">
        <v>14604</v>
      </c>
      <c r="H17" s="256" t="s">
        <v>2025</v>
      </c>
      <c r="I17" s="256" t="s">
        <v>2024</v>
      </c>
      <c r="J17" s="239"/>
      <c r="K17" s="256" t="s">
        <v>2023</v>
      </c>
      <c r="L17" s="256" t="s">
        <v>134</v>
      </c>
      <c r="M17" s="240"/>
      <c r="N17" s="256"/>
      <c r="O17" s="256"/>
      <c r="P17" s="256"/>
      <c r="Q17" s="256"/>
    </row>
    <row r="18" spans="1:17" x14ac:dyDescent="0.25">
      <c r="A18">
        <v>4</v>
      </c>
      <c r="B18" s="256" t="s">
        <v>2022</v>
      </c>
      <c r="C18" s="256" t="s">
        <v>134</v>
      </c>
      <c r="D18" s="256" t="s">
        <v>2021</v>
      </c>
      <c r="E18" s="256" t="s">
        <v>748</v>
      </c>
      <c r="F18" s="256" t="s">
        <v>441</v>
      </c>
      <c r="G18" s="256">
        <v>14810</v>
      </c>
      <c r="H18" s="256" t="s">
        <v>2020</v>
      </c>
      <c r="I18" s="256"/>
      <c r="J18" s="239"/>
      <c r="K18" s="256" t="s">
        <v>2019</v>
      </c>
      <c r="L18" s="256" t="s">
        <v>17</v>
      </c>
      <c r="M18" s="240"/>
      <c r="N18" s="256">
        <v>2622195</v>
      </c>
      <c r="O18" s="256"/>
      <c r="P18" s="256"/>
      <c r="Q18" s="256"/>
    </row>
    <row r="19" spans="1:17" x14ac:dyDescent="0.25">
      <c r="A19">
        <v>5</v>
      </c>
      <c r="B19" s="256" t="s">
        <v>2018</v>
      </c>
      <c r="C19" s="256" t="s">
        <v>161</v>
      </c>
      <c r="D19" s="256" t="s">
        <v>2017</v>
      </c>
      <c r="E19" s="256" t="s">
        <v>1247</v>
      </c>
      <c r="F19" s="256" t="s">
        <v>441</v>
      </c>
      <c r="G19" s="256">
        <v>14527</v>
      </c>
      <c r="H19" s="256" t="s">
        <v>2016</v>
      </c>
      <c r="I19" s="256" t="s">
        <v>2015</v>
      </c>
      <c r="J19" s="239"/>
      <c r="K19" s="256" t="s">
        <v>2014</v>
      </c>
      <c r="L19" s="256" t="s">
        <v>21</v>
      </c>
      <c r="M19" s="240"/>
      <c r="N19" s="256">
        <v>3011745</v>
      </c>
      <c r="O19" s="256" t="s">
        <v>2013</v>
      </c>
      <c r="P19" s="256" t="s">
        <v>2012</v>
      </c>
      <c r="Q19" s="256">
        <v>1487771911</v>
      </c>
    </row>
    <row r="20" spans="1:17" x14ac:dyDescent="0.25">
      <c r="A20">
        <v>6</v>
      </c>
      <c r="B20" s="256" t="s">
        <v>1552</v>
      </c>
      <c r="C20" s="256" t="s">
        <v>162</v>
      </c>
      <c r="D20" s="256" t="s">
        <v>1551</v>
      </c>
      <c r="E20" s="256" t="s">
        <v>440</v>
      </c>
      <c r="F20" s="256" t="s">
        <v>441</v>
      </c>
      <c r="G20" s="256">
        <v>14621</v>
      </c>
      <c r="H20" s="256" t="s">
        <v>1803</v>
      </c>
      <c r="I20" s="256" t="s">
        <v>2011</v>
      </c>
      <c r="J20" s="239"/>
      <c r="K20" s="256" t="s">
        <v>1549</v>
      </c>
      <c r="L20" s="256" t="s">
        <v>917</v>
      </c>
      <c r="M20" s="240"/>
      <c r="N20" s="256">
        <v>353806</v>
      </c>
      <c r="O20" s="256" t="s">
        <v>1548</v>
      </c>
      <c r="P20" s="256">
        <v>1225067168</v>
      </c>
      <c r="Q20" s="256"/>
    </row>
    <row r="21" spans="1:17" x14ac:dyDescent="0.25">
      <c r="A21">
        <v>7</v>
      </c>
      <c r="B21" s="256" t="s">
        <v>2010</v>
      </c>
      <c r="C21" s="256" t="s">
        <v>161</v>
      </c>
      <c r="D21" s="256" t="s">
        <v>2009</v>
      </c>
      <c r="E21" s="256" t="s">
        <v>440</v>
      </c>
      <c r="F21" s="256" t="s">
        <v>441</v>
      </c>
      <c r="G21" s="256">
        <v>14622</v>
      </c>
      <c r="H21" s="256" t="s">
        <v>2008</v>
      </c>
      <c r="I21" s="256">
        <v>5854672230</v>
      </c>
      <c r="J21" s="239"/>
      <c r="K21" s="256" t="s">
        <v>2007</v>
      </c>
      <c r="L21" s="256" t="s">
        <v>134</v>
      </c>
      <c r="M21" s="240"/>
      <c r="N21" s="256">
        <v>2299058</v>
      </c>
      <c r="O21" s="256">
        <v>150311260</v>
      </c>
      <c r="P21" s="256">
        <v>1013130012</v>
      </c>
      <c r="Q21" s="256"/>
    </row>
    <row r="22" spans="1:17" x14ac:dyDescent="0.25">
      <c r="A22">
        <v>8</v>
      </c>
      <c r="B22" s="256" t="s">
        <v>2006</v>
      </c>
      <c r="C22" s="256" t="s">
        <v>134</v>
      </c>
      <c r="D22" s="256" t="s">
        <v>1516</v>
      </c>
      <c r="E22" s="256" t="s">
        <v>440</v>
      </c>
      <c r="F22" s="256" t="s">
        <v>441</v>
      </c>
      <c r="G22" s="256">
        <v>14607</v>
      </c>
      <c r="H22" s="256" t="s">
        <v>2005</v>
      </c>
      <c r="I22" s="256">
        <v>5855468280</v>
      </c>
      <c r="J22" s="239"/>
      <c r="K22" s="256" t="s">
        <v>2004</v>
      </c>
      <c r="L22" s="256" t="s">
        <v>2003</v>
      </c>
      <c r="M22" s="240"/>
      <c r="N22" s="256"/>
      <c r="O22" s="256"/>
      <c r="P22" s="256"/>
      <c r="Q22" s="256"/>
    </row>
    <row r="23" spans="1:17" x14ac:dyDescent="0.25">
      <c r="A23">
        <v>9</v>
      </c>
      <c r="B23" s="256" t="s">
        <v>2002</v>
      </c>
      <c r="C23" s="256" t="s">
        <v>161</v>
      </c>
      <c r="D23" s="256" t="s">
        <v>2001</v>
      </c>
      <c r="E23" s="256" t="s">
        <v>1494</v>
      </c>
      <c r="F23" s="256" t="s">
        <v>441</v>
      </c>
      <c r="G23" s="256">
        <v>14411</v>
      </c>
      <c r="H23" s="256" t="s">
        <v>2000</v>
      </c>
      <c r="I23" s="256">
        <v>5855893292</v>
      </c>
      <c r="J23" s="239"/>
      <c r="K23" s="256" t="s">
        <v>1999</v>
      </c>
      <c r="L23" s="256" t="s">
        <v>1998</v>
      </c>
      <c r="M23" s="240"/>
      <c r="N23" s="256">
        <v>2993759</v>
      </c>
      <c r="O23" s="256"/>
      <c r="P23" s="256">
        <v>1043345713</v>
      </c>
      <c r="Q23" s="256"/>
    </row>
    <row r="24" spans="1:17" x14ac:dyDescent="0.25">
      <c r="A24">
        <v>10</v>
      </c>
      <c r="B24" s="242" t="s">
        <v>1997</v>
      </c>
      <c r="C24" s="239" t="s">
        <v>632</v>
      </c>
      <c r="D24" s="239" t="s">
        <v>1996</v>
      </c>
      <c r="E24" s="239" t="s">
        <v>820</v>
      </c>
      <c r="F24" s="239" t="s">
        <v>441</v>
      </c>
      <c r="G24" s="239">
        <v>13021</v>
      </c>
      <c r="H24" s="239" t="s">
        <v>1995</v>
      </c>
      <c r="I24" s="249">
        <v>3152557188</v>
      </c>
      <c r="J24" s="239">
        <v>7072</v>
      </c>
      <c r="K24" s="239" t="s">
        <v>1994</v>
      </c>
      <c r="L24" s="241" t="s">
        <v>917</v>
      </c>
      <c r="M24" s="240"/>
      <c r="N24" s="248" t="s">
        <v>1993</v>
      </c>
      <c r="O24" s="239" t="s">
        <v>1992</v>
      </c>
      <c r="P24" s="239">
        <v>1902889215</v>
      </c>
      <c r="Q24" s="239"/>
    </row>
    <row r="25" spans="1:17" x14ac:dyDescent="0.25">
      <c r="A25">
        <v>11</v>
      </c>
      <c r="B25" s="256" t="s">
        <v>1991</v>
      </c>
      <c r="C25" s="256" t="s">
        <v>161</v>
      </c>
      <c r="D25" s="256" t="s">
        <v>1347</v>
      </c>
      <c r="E25" s="256" t="s">
        <v>440</v>
      </c>
      <c r="F25" s="256" t="s">
        <v>441</v>
      </c>
      <c r="G25" s="256">
        <v>14604</v>
      </c>
      <c r="H25" s="256" t="s">
        <v>1990</v>
      </c>
      <c r="I25" s="256">
        <v>5853255100</v>
      </c>
      <c r="J25" s="239"/>
      <c r="K25" s="256"/>
      <c r="L25" s="256" t="s">
        <v>134</v>
      </c>
      <c r="M25" s="240"/>
      <c r="N25" s="256">
        <v>954572</v>
      </c>
      <c r="O25" s="256" t="s">
        <v>1989</v>
      </c>
      <c r="P25" s="256">
        <v>1073614533</v>
      </c>
      <c r="Q25" s="256"/>
    </row>
    <row r="26" spans="1:17" x14ac:dyDescent="0.25">
      <c r="A26">
        <v>12</v>
      </c>
      <c r="B26" s="256" t="s">
        <v>815</v>
      </c>
      <c r="C26" s="256" t="s">
        <v>134</v>
      </c>
      <c r="D26" s="256" t="s">
        <v>814</v>
      </c>
      <c r="E26" s="256" t="s">
        <v>813</v>
      </c>
      <c r="F26" s="256" t="s">
        <v>441</v>
      </c>
      <c r="G26" s="256">
        <v>14895</v>
      </c>
      <c r="H26" s="256" t="s">
        <v>812</v>
      </c>
      <c r="I26" s="256">
        <v>5855931920</v>
      </c>
      <c r="J26" s="239"/>
      <c r="K26" s="256"/>
      <c r="L26" s="256" t="s">
        <v>300</v>
      </c>
      <c r="M26" s="240"/>
      <c r="N26" s="256">
        <v>618180</v>
      </c>
      <c r="O26" s="256">
        <v>151110170</v>
      </c>
      <c r="P26" s="256">
        <v>1316083934</v>
      </c>
      <c r="Q26" s="256"/>
    </row>
    <row r="27" spans="1:17" x14ac:dyDescent="0.25">
      <c r="A27">
        <v>13</v>
      </c>
      <c r="B27" s="256" t="s">
        <v>1988</v>
      </c>
      <c r="C27" s="256" t="s">
        <v>162</v>
      </c>
      <c r="D27" s="256" t="s">
        <v>1987</v>
      </c>
      <c r="E27" s="256" t="s">
        <v>440</v>
      </c>
      <c r="F27" s="256" t="s">
        <v>441</v>
      </c>
      <c r="G27" s="256">
        <v>14614</v>
      </c>
      <c r="H27" s="256" t="s">
        <v>1986</v>
      </c>
      <c r="I27" s="256" t="s">
        <v>1985</v>
      </c>
      <c r="J27" s="239"/>
      <c r="K27" s="256" t="s">
        <v>1984</v>
      </c>
      <c r="L27" s="256" t="s">
        <v>1983</v>
      </c>
      <c r="M27" s="240"/>
      <c r="N27" s="256"/>
      <c r="O27" s="256"/>
      <c r="P27" s="256"/>
      <c r="Q27" s="256"/>
    </row>
    <row r="28" spans="1:17" x14ac:dyDescent="0.25">
      <c r="A28">
        <v>14</v>
      </c>
      <c r="B28" s="256" t="s">
        <v>1982</v>
      </c>
      <c r="C28" s="256" t="s">
        <v>134</v>
      </c>
      <c r="D28" s="256" t="s">
        <v>1981</v>
      </c>
      <c r="E28" s="256" t="s">
        <v>440</v>
      </c>
      <c r="F28" s="256" t="s">
        <v>1004</v>
      </c>
      <c r="G28" s="256">
        <v>14620</v>
      </c>
      <c r="H28" s="256" t="s">
        <v>1980</v>
      </c>
      <c r="I28" s="256" t="s">
        <v>1979</v>
      </c>
      <c r="J28" s="239"/>
      <c r="K28" s="256" t="s">
        <v>1978</v>
      </c>
      <c r="L28" s="256" t="s">
        <v>1977</v>
      </c>
      <c r="M28" s="240"/>
      <c r="N28" s="256">
        <v>814457</v>
      </c>
      <c r="O28" s="256"/>
      <c r="P28" s="256">
        <v>1700937794</v>
      </c>
      <c r="Q28" s="256"/>
    </row>
    <row r="29" spans="1:17" x14ac:dyDescent="0.25">
      <c r="A29">
        <v>15</v>
      </c>
      <c r="B29" s="256" t="s">
        <v>1976</v>
      </c>
      <c r="C29" s="256" t="s">
        <v>134</v>
      </c>
      <c r="D29" s="256" t="s">
        <v>1975</v>
      </c>
      <c r="E29" s="256" t="s">
        <v>1240</v>
      </c>
      <c r="F29" s="256" t="s">
        <v>441</v>
      </c>
      <c r="G29" s="256">
        <v>14456</v>
      </c>
      <c r="H29" s="256" t="s">
        <v>1974</v>
      </c>
      <c r="I29" s="256">
        <v>3157895501</v>
      </c>
      <c r="J29" s="239"/>
      <c r="K29" s="256" t="s">
        <v>1973</v>
      </c>
      <c r="L29" s="256" t="s">
        <v>17</v>
      </c>
      <c r="M29" s="240"/>
      <c r="N29" s="256"/>
      <c r="O29" s="256" t="s">
        <v>1972</v>
      </c>
      <c r="P29" s="256">
        <v>1033155833</v>
      </c>
      <c r="Q29" s="256"/>
    </row>
    <row r="30" spans="1:17" x14ac:dyDescent="0.25">
      <c r="A30">
        <v>16</v>
      </c>
      <c r="B30" s="256" t="s">
        <v>1568</v>
      </c>
      <c r="C30" s="256" t="s">
        <v>259</v>
      </c>
      <c r="D30" s="256" t="s">
        <v>1567</v>
      </c>
      <c r="E30" s="256" t="s">
        <v>1462</v>
      </c>
      <c r="F30" s="256" t="s">
        <v>441</v>
      </c>
      <c r="G30" s="256">
        <v>14489</v>
      </c>
      <c r="H30" s="256" t="s">
        <v>1971</v>
      </c>
      <c r="I30" s="256"/>
      <c r="J30" s="239"/>
      <c r="K30" s="256" t="s">
        <v>1565</v>
      </c>
      <c r="L30" s="256" t="s">
        <v>1970</v>
      </c>
      <c r="M30" s="240"/>
      <c r="N30" s="256"/>
      <c r="O30" s="256" t="s">
        <v>1969</v>
      </c>
      <c r="P30" s="256">
        <v>1003824855</v>
      </c>
      <c r="Q30" s="256"/>
    </row>
    <row r="31" spans="1:17" x14ac:dyDescent="0.25">
      <c r="A31">
        <v>17</v>
      </c>
      <c r="B31" s="256" t="s">
        <v>1968</v>
      </c>
      <c r="C31" s="256" t="s">
        <v>162</v>
      </c>
      <c r="D31" s="256" t="s">
        <v>1967</v>
      </c>
      <c r="E31" s="256" t="s">
        <v>1966</v>
      </c>
      <c r="F31" s="256" t="s">
        <v>441</v>
      </c>
      <c r="G31" s="256">
        <v>14094</v>
      </c>
      <c r="H31" s="256" t="s">
        <v>1965</v>
      </c>
      <c r="I31" s="256">
        <v>7163595830</v>
      </c>
      <c r="J31" s="239"/>
      <c r="K31" s="256" t="s">
        <v>1964</v>
      </c>
      <c r="L31" s="256" t="s">
        <v>17</v>
      </c>
      <c r="M31" s="240"/>
      <c r="N31" s="256">
        <v>353553</v>
      </c>
      <c r="O31" s="256" t="s">
        <v>1963</v>
      </c>
      <c r="P31" s="256">
        <v>1104010347</v>
      </c>
      <c r="Q31" s="256"/>
    </row>
    <row r="32" spans="1:17" x14ac:dyDescent="0.25">
      <c r="A32">
        <v>18</v>
      </c>
      <c r="B32" s="256" t="s">
        <v>1962</v>
      </c>
      <c r="C32" s="256" t="s">
        <v>162</v>
      </c>
      <c r="D32" s="256" t="s">
        <v>1961</v>
      </c>
      <c r="E32" s="256" t="s">
        <v>440</v>
      </c>
      <c r="F32" s="256" t="s">
        <v>441</v>
      </c>
      <c r="G32" s="256">
        <v>14608</v>
      </c>
      <c r="H32" s="256" t="s">
        <v>1960</v>
      </c>
      <c r="I32" s="256" t="s">
        <v>1959</v>
      </c>
      <c r="J32" s="239"/>
      <c r="K32" s="256" t="s">
        <v>1958</v>
      </c>
      <c r="L32" s="256" t="s">
        <v>317</v>
      </c>
      <c r="M32" s="240"/>
      <c r="N32" s="256"/>
      <c r="O32" s="256"/>
      <c r="P32" s="256"/>
      <c r="Q32" s="256"/>
    </row>
    <row r="33" spans="1:17" x14ac:dyDescent="0.25">
      <c r="A33">
        <v>19</v>
      </c>
      <c r="B33" s="256" t="s">
        <v>1957</v>
      </c>
      <c r="C33" s="256" t="s">
        <v>162</v>
      </c>
      <c r="D33" s="256" t="s">
        <v>1956</v>
      </c>
      <c r="E33" s="256" t="s">
        <v>440</v>
      </c>
      <c r="F33" s="256" t="s">
        <v>441</v>
      </c>
      <c r="G33" s="256">
        <v>14618</v>
      </c>
      <c r="H33" s="256" t="s">
        <v>1955</v>
      </c>
      <c r="I33" s="256">
        <v>5852448400</v>
      </c>
      <c r="J33" s="239"/>
      <c r="K33" s="256" t="s">
        <v>1954</v>
      </c>
      <c r="L33" s="256" t="s">
        <v>301</v>
      </c>
      <c r="M33" s="240"/>
      <c r="N33" s="256">
        <v>3065616</v>
      </c>
      <c r="O33" s="256">
        <v>8490650</v>
      </c>
      <c r="P33" s="256">
        <v>1174951297</v>
      </c>
      <c r="Q33" s="256"/>
    </row>
    <row r="34" spans="1:17" x14ac:dyDescent="0.25">
      <c r="A34">
        <v>20</v>
      </c>
      <c r="B34" s="256" t="s">
        <v>1953</v>
      </c>
      <c r="C34" s="256" t="s">
        <v>134</v>
      </c>
      <c r="D34" s="256" t="s">
        <v>1516</v>
      </c>
      <c r="E34" s="256" t="s">
        <v>440</v>
      </c>
      <c r="F34" s="256" t="s">
        <v>441</v>
      </c>
      <c r="G34" s="256">
        <v>14607</v>
      </c>
      <c r="H34" s="256" t="s">
        <v>1952</v>
      </c>
      <c r="I34" s="256"/>
      <c r="J34" s="239"/>
      <c r="K34" s="256"/>
      <c r="L34" s="256" t="s">
        <v>1951</v>
      </c>
      <c r="M34" s="240"/>
      <c r="N34" s="256"/>
      <c r="O34" s="256"/>
      <c r="P34" s="256"/>
      <c r="Q34" s="256"/>
    </row>
    <row r="35" spans="1:17" x14ac:dyDescent="0.25">
      <c r="A35">
        <v>21</v>
      </c>
      <c r="B35" s="256" t="s">
        <v>743</v>
      </c>
      <c r="C35" s="256" t="s">
        <v>161</v>
      </c>
      <c r="D35" s="256" t="s">
        <v>1025</v>
      </c>
      <c r="E35" s="256" t="s">
        <v>741</v>
      </c>
      <c r="F35" s="256" t="s">
        <v>441</v>
      </c>
      <c r="G35" s="256">
        <v>14891</v>
      </c>
      <c r="H35" s="256" t="s">
        <v>740</v>
      </c>
      <c r="I35" s="256">
        <v>6075358282</v>
      </c>
      <c r="J35" s="239"/>
      <c r="K35" s="256"/>
      <c r="L35" s="256" t="s">
        <v>297</v>
      </c>
      <c r="M35" s="240"/>
      <c r="N35" s="256">
        <v>2993502</v>
      </c>
      <c r="O35" s="256" t="s">
        <v>736</v>
      </c>
      <c r="P35" s="256">
        <v>1003869165</v>
      </c>
      <c r="Q35" s="256"/>
    </row>
    <row r="36" spans="1:17" x14ac:dyDescent="0.25">
      <c r="A36">
        <v>22</v>
      </c>
      <c r="B36" s="256" t="s">
        <v>1950</v>
      </c>
      <c r="C36" s="256" t="s">
        <v>134</v>
      </c>
      <c r="D36" s="256" t="s">
        <v>1949</v>
      </c>
      <c r="E36" s="256" t="s">
        <v>440</v>
      </c>
      <c r="F36" s="256" t="s">
        <v>441</v>
      </c>
      <c r="G36" s="256">
        <v>14605</v>
      </c>
      <c r="H36" s="256" t="s">
        <v>1948</v>
      </c>
      <c r="I36" s="256" t="s">
        <v>1947</v>
      </c>
      <c r="J36" s="239"/>
      <c r="K36" s="256" t="s">
        <v>1946</v>
      </c>
      <c r="L36" s="256" t="s">
        <v>17</v>
      </c>
      <c r="M36" s="240"/>
      <c r="N36" s="256">
        <v>3308183</v>
      </c>
      <c r="O36" s="256"/>
      <c r="P36" s="256"/>
      <c r="Q36" s="256"/>
    </row>
    <row r="37" spans="1:17" x14ac:dyDescent="0.25">
      <c r="A37">
        <v>23</v>
      </c>
      <c r="B37" s="256" t="s">
        <v>1945</v>
      </c>
      <c r="C37" s="256" t="s">
        <v>134</v>
      </c>
      <c r="D37" s="256" t="s">
        <v>1944</v>
      </c>
      <c r="E37" s="256" t="s">
        <v>601</v>
      </c>
      <c r="F37" s="256" t="s">
        <v>1943</v>
      </c>
      <c r="G37" s="256">
        <v>14209</v>
      </c>
      <c r="H37" s="256" t="s">
        <v>1942</v>
      </c>
      <c r="I37" s="256"/>
      <c r="J37" s="239"/>
      <c r="K37" s="256" t="s">
        <v>1941</v>
      </c>
      <c r="L37" s="256" t="s">
        <v>134</v>
      </c>
      <c r="M37" s="240"/>
      <c r="N37" s="256"/>
      <c r="O37" s="256"/>
      <c r="P37" s="256"/>
      <c r="Q37" s="256"/>
    </row>
    <row r="38" spans="1:17" x14ac:dyDescent="0.25">
      <c r="A38">
        <v>24</v>
      </c>
      <c r="B38" s="256" t="s">
        <v>1940</v>
      </c>
      <c r="C38" s="256" t="s">
        <v>161</v>
      </c>
      <c r="D38" s="256" t="s">
        <v>1939</v>
      </c>
      <c r="E38" s="256" t="s">
        <v>440</v>
      </c>
      <c r="F38" s="256" t="s">
        <v>441</v>
      </c>
      <c r="G38" s="256">
        <v>14607</v>
      </c>
      <c r="H38" s="256" t="s">
        <v>768</v>
      </c>
      <c r="I38" s="256" t="s">
        <v>767</v>
      </c>
      <c r="J38" s="239"/>
      <c r="K38" s="256" t="s">
        <v>766</v>
      </c>
      <c r="L38" s="256" t="s">
        <v>1938</v>
      </c>
      <c r="M38" s="240"/>
      <c r="N38" s="256">
        <v>618199</v>
      </c>
      <c r="O38" s="256" t="s">
        <v>764</v>
      </c>
      <c r="P38" s="256">
        <v>1912225236</v>
      </c>
      <c r="Q38" s="256"/>
    </row>
    <row r="39" spans="1:17" x14ac:dyDescent="0.25">
      <c r="A39">
        <v>25</v>
      </c>
      <c r="B39" s="256" t="s">
        <v>1761</v>
      </c>
      <c r="C39" s="256" t="s">
        <v>134</v>
      </c>
      <c r="D39" s="256" t="s">
        <v>1937</v>
      </c>
      <c r="E39" s="256" t="s">
        <v>718</v>
      </c>
      <c r="F39" s="256" t="s">
        <v>441</v>
      </c>
      <c r="G39" s="256">
        <v>14020</v>
      </c>
      <c r="H39" s="256" t="s">
        <v>1936</v>
      </c>
      <c r="I39" s="256">
        <v>5858158501</v>
      </c>
      <c r="J39" s="239"/>
      <c r="K39" s="256" t="s">
        <v>1758</v>
      </c>
      <c r="L39" s="256" t="s">
        <v>134</v>
      </c>
      <c r="M39" s="240"/>
      <c r="N39" s="256">
        <v>590372</v>
      </c>
      <c r="O39" s="256"/>
      <c r="P39" s="256">
        <v>1427267806</v>
      </c>
      <c r="Q39" s="256"/>
    </row>
    <row r="40" spans="1:17" x14ac:dyDescent="0.25">
      <c r="A40">
        <v>26</v>
      </c>
      <c r="B40" s="256" t="s">
        <v>1282</v>
      </c>
      <c r="C40" s="256" t="s">
        <v>161</v>
      </c>
      <c r="D40" s="256" t="s">
        <v>1286</v>
      </c>
      <c r="E40" s="256" t="s">
        <v>1240</v>
      </c>
      <c r="F40" s="256" t="s">
        <v>441</v>
      </c>
      <c r="G40" s="256">
        <v>14456</v>
      </c>
      <c r="H40" s="256" t="s">
        <v>1280</v>
      </c>
      <c r="I40" s="256">
        <v>3154629466</v>
      </c>
      <c r="J40" s="239"/>
      <c r="K40" s="256" t="s">
        <v>1279</v>
      </c>
      <c r="L40" s="256" t="s">
        <v>17</v>
      </c>
      <c r="M40" s="240"/>
      <c r="N40" s="256">
        <v>590372</v>
      </c>
      <c r="O40" s="256">
        <v>160110784</v>
      </c>
      <c r="P40" s="256">
        <v>1366434011</v>
      </c>
      <c r="Q40" s="256"/>
    </row>
    <row r="41" spans="1:17" x14ac:dyDescent="0.25">
      <c r="A41">
        <v>27</v>
      </c>
      <c r="B41" s="256" t="s">
        <v>815</v>
      </c>
      <c r="C41" s="256" t="s">
        <v>134</v>
      </c>
      <c r="D41" s="256" t="s">
        <v>814</v>
      </c>
      <c r="E41" s="256" t="s">
        <v>813</v>
      </c>
      <c r="F41" s="256" t="s">
        <v>441</v>
      </c>
      <c r="G41" s="256">
        <v>14895</v>
      </c>
      <c r="H41" s="256" t="s">
        <v>812</v>
      </c>
      <c r="I41" s="256">
        <v>5855931920</v>
      </c>
      <c r="J41" s="239"/>
      <c r="K41" s="256"/>
      <c r="L41" s="256" t="s">
        <v>300</v>
      </c>
      <c r="M41" s="240"/>
      <c r="N41" s="256">
        <v>618180</v>
      </c>
      <c r="O41" s="256">
        <v>1210110658</v>
      </c>
      <c r="P41" s="256">
        <v>1316083934</v>
      </c>
      <c r="Q41" s="256"/>
    </row>
    <row r="42" spans="1:17" x14ac:dyDescent="0.25">
      <c r="A42">
        <v>28</v>
      </c>
      <c r="B42" s="256" t="s">
        <v>1935</v>
      </c>
      <c r="C42" s="256" t="s">
        <v>134</v>
      </c>
      <c r="D42" s="256" t="s">
        <v>1934</v>
      </c>
      <c r="E42" s="256" t="s">
        <v>862</v>
      </c>
      <c r="F42" s="256" t="s">
        <v>441</v>
      </c>
      <c r="G42" s="256">
        <v>14580</v>
      </c>
      <c r="H42" s="256" t="s">
        <v>1933</v>
      </c>
      <c r="I42" s="256">
        <v>5853471210</v>
      </c>
      <c r="J42" s="239"/>
      <c r="K42" s="256" t="s">
        <v>1932</v>
      </c>
      <c r="L42" s="256" t="s">
        <v>17</v>
      </c>
      <c r="M42" s="240"/>
      <c r="N42" s="256">
        <v>2246606</v>
      </c>
      <c r="O42" s="256" t="s">
        <v>1931</v>
      </c>
      <c r="P42" s="256">
        <v>1528383239</v>
      </c>
      <c r="Q42" s="256"/>
    </row>
    <row r="43" spans="1:17" x14ac:dyDescent="0.25">
      <c r="A43">
        <v>29</v>
      </c>
      <c r="B43" s="256" t="s">
        <v>815</v>
      </c>
      <c r="C43" s="256" t="s">
        <v>134</v>
      </c>
      <c r="D43" s="256" t="s">
        <v>814</v>
      </c>
      <c r="E43" s="256" t="s">
        <v>813</v>
      </c>
      <c r="F43" s="256" t="s">
        <v>441</v>
      </c>
      <c r="G43" s="256">
        <v>14895</v>
      </c>
      <c r="H43" s="256" t="s">
        <v>812</v>
      </c>
      <c r="I43" s="256">
        <v>5855931920</v>
      </c>
      <c r="J43" s="239"/>
      <c r="K43" s="256"/>
      <c r="L43" s="256" t="s">
        <v>300</v>
      </c>
      <c r="M43" s="240"/>
      <c r="N43" s="256">
        <v>618180</v>
      </c>
      <c r="O43" s="256">
        <v>151110170</v>
      </c>
      <c r="P43" s="256">
        <v>1316083934</v>
      </c>
      <c r="Q43" s="256"/>
    </row>
    <row r="44" spans="1:17" x14ac:dyDescent="0.25">
      <c r="A44">
        <v>30</v>
      </c>
      <c r="B44" s="256" t="s">
        <v>1930</v>
      </c>
      <c r="C44" s="256" t="s">
        <v>161</v>
      </c>
      <c r="D44" s="256" t="s">
        <v>1929</v>
      </c>
      <c r="E44" s="256" t="s">
        <v>1247</v>
      </c>
      <c r="F44" s="256" t="s">
        <v>441</v>
      </c>
      <c r="G44" s="256">
        <v>14527</v>
      </c>
      <c r="H44" s="256" t="s">
        <v>1928</v>
      </c>
      <c r="I44" s="256" t="s">
        <v>1927</v>
      </c>
      <c r="J44" s="239"/>
      <c r="K44" s="256" t="s">
        <v>1926</v>
      </c>
      <c r="L44" s="256" t="s">
        <v>17</v>
      </c>
      <c r="M44" s="240"/>
      <c r="N44" s="256">
        <v>355422</v>
      </c>
      <c r="O44" s="256" t="s">
        <v>1925</v>
      </c>
      <c r="P44" s="256">
        <v>1457413627</v>
      </c>
      <c r="Q44" s="256"/>
    </row>
    <row r="45" spans="1:17" x14ac:dyDescent="0.25">
      <c r="A45">
        <v>31</v>
      </c>
      <c r="B45" s="256" t="s">
        <v>1924</v>
      </c>
      <c r="C45" s="256" t="s">
        <v>162</v>
      </c>
      <c r="D45" s="256" t="s">
        <v>1923</v>
      </c>
      <c r="E45" s="256" t="s">
        <v>718</v>
      </c>
      <c r="F45" s="256" t="s">
        <v>1004</v>
      </c>
      <c r="G45" s="256">
        <v>14020</v>
      </c>
      <c r="H45" s="256" t="s">
        <v>1922</v>
      </c>
      <c r="I45" s="256">
        <v>5858151800</v>
      </c>
      <c r="J45" s="239"/>
      <c r="K45" s="256" t="s">
        <v>1921</v>
      </c>
      <c r="L45" s="256" t="s">
        <v>134</v>
      </c>
      <c r="M45" s="240"/>
      <c r="N45" s="256"/>
      <c r="O45" s="256" t="s">
        <v>1920</v>
      </c>
      <c r="P45" s="256">
        <v>1982754776</v>
      </c>
      <c r="Q45" s="256"/>
    </row>
    <row r="46" spans="1:17" x14ac:dyDescent="0.25">
      <c r="A46">
        <v>32</v>
      </c>
      <c r="B46" s="256" t="s">
        <v>1919</v>
      </c>
      <c r="C46" s="256" t="s">
        <v>162</v>
      </c>
      <c r="D46" s="256" t="s">
        <v>1918</v>
      </c>
      <c r="E46" s="256" t="s">
        <v>440</v>
      </c>
      <c r="F46" s="256" t="s">
        <v>441</v>
      </c>
      <c r="G46" s="256">
        <v>14620</v>
      </c>
      <c r="H46" s="256" t="s">
        <v>1917</v>
      </c>
      <c r="I46" s="256">
        <v>5852712520</v>
      </c>
      <c r="J46" s="239"/>
      <c r="K46" s="256" t="s">
        <v>1916</v>
      </c>
      <c r="L46" s="256" t="s">
        <v>299</v>
      </c>
      <c r="M46" s="240"/>
      <c r="N46" s="256">
        <v>355317</v>
      </c>
      <c r="O46" s="256"/>
      <c r="P46" s="256">
        <v>1306901913</v>
      </c>
      <c r="Q46" s="256"/>
    </row>
    <row r="47" spans="1:17" x14ac:dyDescent="0.25">
      <c r="A47">
        <v>33</v>
      </c>
      <c r="B47" s="256" t="s">
        <v>1915</v>
      </c>
      <c r="C47" s="256" t="s">
        <v>1914</v>
      </c>
      <c r="D47" s="256" t="s">
        <v>1913</v>
      </c>
      <c r="E47" s="256" t="s">
        <v>440</v>
      </c>
      <c r="F47" s="256" t="s">
        <v>441</v>
      </c>
      <c r="G47" s="256">
        <v>14604</v>
      </c>
      <c r="H47" s="256" t="s">
        <v>1912</v>
      </c>
      <c r="I47" s="256">
        <v>5855467220</v>
      </c>
      <c r="J47" s="239"/>
      <c r="K47" s="256" t="s">
        <v>1911</v>
      </c>
      <c r="L47" s="256" t="s">
        <v>134</v>
      </c>
      <c r="M47" s="240"/>
      <c r="N47" s="256">
        <v>1179964</v>
      </c>
      <c r="O47" s="256" t="s">
        <v>1910</v>
      </c>
      <c r="P47" s="256">
        <v>1790853844</v>
      </c>
      <c r="Q47" s="256"/>
    </row>
    <row r="48" spans="1:17" x14ac:dyDescent="0.25">
      <c r="A48">
        <v>34</v>
      </c>
      <c r="B48" s="256" t="s">
        <v>1909</v>
      </c>
      <c r="C48" s="256" t="s">
        <v>134</v>
      </c>
      <c r="D48" s="256" t="s">
        <v>1908</v>
      </c>
      <c r="E48" s="256" t="s">
        <v>440</v>
      </c>
      <c r="F48" s="256" t="s">
        <v>1004</v>
      </c>
      <c r="G48" s="256">
        <v>14620</v>
      </c>
      <c r="H48" s="256" t="s">
        <v>1907</v>
      </c>
      <c r="I48" s="256">
        <v>5852710680</v>
      </c>
      <c r="J48" s="239"/>
      <c r="K48" s="256" t="s">
        <v>1906</v>
      </c>
      <c r="L48" s="256" t="s">
        <v>297</v>
      </c>
      <c r="M48" s="240"/>
      <c r="N48" s="256">
        <v>355275</v>
      </c>
      <c r="O48" s="256" t="s">
        <v>1905</v>
      </c>
      <c r="P48" s="256">
        <v>1548222821</v>
      </c>
      <c r="Q48" s="256"/>
    </row>
    <row r="49" spans="1:17" x14ac:dyDescent="0.25">
      <c r="A49">
        <v>35</v>
      </c>
      <c r="B49" s="256" t="s">
        <v>1904</v>
      </c>
      <c r="C49" s="256" t="s">
        <v>162</v>
      </c>
      <c r="D49" s="256" t="s">
        <v>1903</v>
      </c>
      <c r="E49" s="256" t="s">
        <v>813</v>
      </c>
      <c r="F49" s="256" t="s">
        <v>441</v>
      </c>
      <c r="G49" s="256">
        <v>14895</v>
      </c>
      <c r="H49" s="256" t="s">
        <v>1902</v>
      </c>
      <c r="I49" s="256">
        <v>5855936300</v>
      </c>
      <c r="J49" s="239"/>
      <c r="K49" s="256" t="s">
        <v>1901</v>
      </c>
      <c r="L49" s="256" t="s">
        <v>17</v>
      </c>
      <c r="M49" s="240"/>
      <c r="N49" s="256">
        <v>2977099</v>
      </c>
      <c r="O49" s="256" t="s">
        <v>1900</v>
      </c>
      <c r="P49" s="256">
        <v>1720004633</v>
      </c>
      <c r="Q49" s="256"/>
    </row>
    <row r="50" spans="1:17" x14ac:dyDescent="0.25">
      <c r="A50">
        <v>36</v>
      </c>
      <c r="B50" s="256" t="s">
        <v>1899</v>
      </c>
      <c r="C50" s="256" t="s">
        <v>161</v>
      </c>
      <c r="D50" s="256" t="s">
        <v>1898</v>
      </c>
      <c r="E50" s="256" t="s">
        <v>606</v>
      </c>
      <c r="F50" s="256" t="s">
        <v>441</v>
      </c>
      <c r="G50" s="256">
        <v>13203</v>
      </c>
      <c r="H50" s="256" t="s">
        <v>630</v>
      </c>
      <c r="I50" s="256">
        <v>3154745506</v>
      </c>
      <c r="J50" s="239"/>
      <c r="K50" s="256" t="s">
        <v>628</v>
      </c>
      <c r="L50" s="256" t="s">
        <v>300</v>
      </c>
      <c r="M50" s="240"/>
      <c r="N50" s="256">
        <v>689712</v>
      </c>
      <c r="O50" s="256">
        <v>141211707</v>
      </c>
      <c r="P50" s="256">
        <v>1609892280</v>
      </c>
      <c r="Q50" s="256"/>
    </row>
    <row r="51" spans="1:17" x14ac:dyDescent="0.25">
      <c r="A51">
        <v>37</v>
      </c>
      <c r="B51" s="256" t="s">
        <v>1403</v>
      </c>
      <c r="C51" s="256" t="s">
        <v>161</v>
      </c>
      <c r="D51" s="256" t="s">
        <v>721</v>
      </c>
      <c r="E51" s="256" t="s">
        <v>440</v>
      </c>
      <c r="F51" s="256" t="s">
        <v>441</v>
      </c>
      <c r="G51" s="256">
        <v>14623</v>
      </c>
      <c r="H51" s="256" t="s">
        <v>1400</v>
      </c>
      <c r="I51" s="256">
        <v>5852956481</v>
      </c>
      <c r="J51" s="239"/>
      <c r="K51" s="256" t="s">
        <v>1896</v>
      </c>
      <c r="L51" s="256" t="s">
        <v>20</v>
      </c>
      <c r="M51" s="240"/>
      <c r="N51" s="256">
        <v>1102432</v>
      </c>
      <c r="O51" s="256">
        <v>2701603</v>
      </c>
      <c r="P51" s="256">
        <v>1649285354</v>
      </c>
      <c r="Q51" s="256"/>
    </row>
    <row r="52" spans="1:17" x14ac:dyDescent="0.25">
      <c r="A52">
        <v>38</v>
      </c>
      <c r="B52" s="256" t="s">
        <v>1282</v>
      </c>
      <c r="C52" s="256" t="s">
        <v>161</v>
      </c>
      <c r="D52" s="256" t="s">
        <v>1288</v>
      </c>
      <c r="E52" s="256" t="s">
        <v>1287</v>
      </c>
      <c r="F52" s="256" t="s">
        <v>441</v>
      </c>
      <c r="G52" s="256">
        <v>14432</v>
      </c>
      <c r="H52" s="256" t="s">
        <v>1280</v>
      </c>
      <c r="I52" s="256">
        <v>3154629466</v>
      </c>
      <c r="J52" s="239"/>
      <c r="K52" s="256" t="s">
        <v>1279</v>
      </c>
      <c r="L52" s="256" t="s">
        <v>17</v>
      </c>
      <c r="M52" s="240"/>
      <c r="N52" s="256">
        <v>590372</v>
      </c>
      <c r="O52" s="256">
        <v>150510785</v>
      </c>
      <c r="P52" s="256">
        <v>1366434011</v>
      </c>
      <c r="Q52" s="256"/>
    </row>
    <row r="53" spans="1:17" x14ac:dyDescent="0.25">
      <c r="A53">
        <v>39</v>
      </c>
      <c r="B53" s="256" t="s">
        <v>1403</v>
      </c>
      <c r="C53" s="256" t="s">
        <v>161</v>
      </c>
      <c r="D53" s="256" t="s">
        <v>1897</v>
      </c>
      <c r="E53" s="256" t="s">
        <v>718</v>
      </c>
      <c r="F53" s="256" t="s">
        <v>441</v>
      </c>
      <c r="G53" s="256">
        <v>14020</v>
      </c>
      <c r="H53" s="256" t="s">
        <v>1400</v>
      </c>
      <c r="I53" s="256">
        <v>5852956481</v>
      </c>
      <c r="J53" s="239"/>
      <c r="K53" s="256" t="s">
        <v>1896</v>
      </c>
      <c r="L53" s="256" t="s">
        <v>20</v>
      </c>
      <c r="M53" s="240"/>
      <c r="N53" s="256"/>
      <c r="O53" s="256">
        <v>2701603</v>
      </c>
      <c r="P53" s="256">
        <v>1649285354</v>
      </c>
      <c r="Q53" s="256"/>
    </row>
    <row r="54" spans="1:17" x14ac:dyDescent="0.25">
      <c r="A54">
        <v>40</v>
      </c>
      <c r="B54" s="256" t="s">
        <v>1282</v>
      </c>
      <c r="C54" s="256" t="s">
        <v>134</v>
      </c>
      <c r="D54" s="256" t="s">
        <v>1228</v>
      </c>
      <c r="E54" s="256" t="s">
        <v>1102</v>
      </c>
      <c r="F54" s="256" t="s">
        <v>441</v>
      </c>
      <c r="G54" s="256">
        <v>14424</v>
      </c>
      <c r="H54" s="256" t="s">
        <v>1280</v>
      </c>
      <c r="I54" s="256">
        <v>3154629466</v>
      </c>
      <c r="J54" s="239"/>
      <c r="K54" s="256" t="s">
        <v>1279</v>
      </c>
      <c r="L54" s="256" t="s">
        <v>17</v>
      </c>
      <c r="M54" s="240"/>
      <c r="N54" s="256">
        <v>590372</v>
      </c>
      <c r="O54" s="256">
        <v>141211816</v>
      </c>
      <c r="P54" s="256">
        <v>1366434011</v>
      </c>
      <c r="Q54" s="256"/>
    </row>
    <row r="55" spans="1:17" x14ac:dyDescent="0.25">
      <c r="A55">
        <v>41</v>
      </c>
      <c r="B55" s="256" t="s">
        <v>1895</v>
      </c>
      <c r="C55" s="256" t="s">
        <v>134</v>
      </c>
      <c r="D55" s="256" t="s">
        <v>1894</v>
      </c>
      <c r="E55" s="256" t="s">
        <v>695</v>
      </c>
      <c r="F55" s="256" t="s">
        <v>441</v>
      </c>
      <c r="G55" s="256">
        <v>14569</v>
      </c>
      <c r="H55" s="256" t="s">
        <v>1893</v>
      </c>
      <c r="I55" s="256">
        <v>5857860190</v>
      </c>
      <c r="J55" s="239"/>
      <c r="K55" s="256" t="s">
        <v>1892</v>
      </c>
      <c r="L55" s="256" t="s">
        <v>17</v>
      </c>
      <c r="M55" s="240"/>
      <c r="N55" s="256"/>
      <c r="O55" s="256" t="s">
        <v>1891</v>
      </c>
      <c r="P55" s="256">
        <v>1215955083</v>
      </c>
      <c r="Q55" s="256"/>
    </row>
    <row r="56" spans="1:17" x14ac:dyDescent="0.25">
      <c r="A56">
        <v>42</v>
      </c>
      <c r="B56" s="256" t="s">
        <v>1282</v>
      </c>
      <c r="C56" s="256" t="s">
        <v>161</v>
      </c>
      <c r="D56" s="256" t="s">
        <v>1283</v>
      </c>
      <c r="E56" s="256" t="s">
        <v>1247</v>
      </c>
      <c r="F56" s="256" t="s">
        <v>441</v>
      </c>
      <c r="G56" s="256">
        <v>14527</v>
      </c>
      <c r="H56" s="256" t="s">
        <v>1280</v>
      </c>
      <c r="I56" s="256">
        <v>3154629466</v>
      </c>
      <c r="J56" s="239"/>
      <c r="K56" s="256" t="s">
        <v>1279</v>
      </c>
      <c r="L56" s="256" t="s">
        <v>20</v>
      </c>
      <c r="M56" s="240"/>
      <c r="N56" s="256">
        <v>590372</v>
      </c>
      <c r="O56" s="256">
        <v>140911569</v>
      </c>
      <c r="P56" s="256">
        <v>1366434011</v>
      </c>
      <c r="Q56" s="256"/>
    </row>
    <row r="57" spans="1:17" x14ac:dyDescent="0.25">
      <c r="A57">
        <v>43</v>
      </c>
      <c r="B57" s="256" t="s">
        <v>1890</v>
      </c>
      <c r="C57" s="256" t="s">
        <v>162</v>
      </c>
      <c r="D57" s="256" t="s">
        <v>1889</v>
      </c>
      <c r="E57" s="256" t="s">
        <v>954</v>
      </c>
      <c r="F57" s="256" t="s">
        <v>441</v>
      </c>
      <c r="G57" s="256">
        <v>14830</v>
      </c>
      <c r="H57" s="256" t="s">
        <v>1888</v>
      </c>
      <c r="I57" s="256">
        <v>6079628459</v>
      </c>
      <c r="J57" s="239"/>
      <c r="K57" s="256" t="s">
        <v>1887</v>
      </c>
      <c r="L57" s="256" t="s">
        <v>17</v>
      </c>
      <c r="M57" s="240"/>
      <c r="N57" s="256"/>
      <c r="O57" s="256"/>
      <c r="P57" s="256"/>
      <c r="Q57" s="256"/>
    </row>
    <row r="58" spans="1:17" x14ac:dyDescent="0.25">
      <c r="A58">
        <v>44</v>
      </c>
      <c r="B58" s="256" t="s">
        <v>1282</v>
      </c>
      <c r="C58" s="256" t="s">
        <v>161</v>
      </c>
      <c r="D58" s="256" t="s">
        <v>1285</v>
      </c>
      <c r="E58" s="256" t="s">
        <v>1126</v>
      </c>
      <c r="F58" s="256" t="s">
        <v>441</v>
      </c>
      <c r="G58" s="256">
        <v>14513</v>
      </c>
      <c r="H58" s="256" t="s">
        <v>1280</v>
      </c>
      <c r="I58" s="256">
        <v>3154629466</v>
      </c>
      <c r="J58" s="239"/>
      <c r="K58" s="256" t="s">
        <v>1279</v>
      </c>
      <c r="L58" s="256" t="s">
        <v>1284</v>
      </c>
      <c r="M58" s="240"/>
      <c r="N58" s="256">
        <v>590372</v>
      </c>
      <c r="O58" s="256">
        <v>160810786</v>
      </c>
      <c r="P58" s="256">
        <v>1366434011</v>
      </c>
      <c r="Q58" s="256"/>
    </row>
    <row r="59" spans="1:17" x14ac:dyDescent="0.25">
      <c r="A59">
        <v>45</v>
      </c>
      <c r="B59" s="256" t="s">
        <v>1573</v>
      </c>
      <c r="C59" s="256" t="s">
        <v>161</v>
      </c>
      <c r="D59" s="256" t="s">
        <v>1572</v>
      </c>
      <c r="E59" s="256" t="s">
        <v>1462</v>
      </c>
      <c r="F59" s="256" t="s">
        <v>441</v>
      </c>
      <c r="G59" s="256">
        <v>14489</v>
      </c>
      <c r="H59" s="256" t="s">
        <v>1886</v>
      </c>
      <c r="I59" s="256" t="s">
        <v>1885</v>
      </c>
      <c r="J59" s="239"/>
      <c r="K59" s="256" t="s">
        <v>1570</v>
      </c>
      <c r="L59" s="256" t="s">
        <v>17</v>
      </c>
      <c r="M59" s="240"/>
      <c r="N59" s="256">
        <v>3001907</v>
      </c>
      <c r="O59" s="256" t="s">
        <v>1569</v>
      </c>
      <c r="P59" s="256">
        <v>1760576763</v>
      </c>
      <c r="Q59" s="256"/>
    </row>
    <row r="60" spans="1:17" x14ac:dyDescent="0.25">
      <c r="A60">
        <v>46</v>
      </c>
      <c r="B60" s="256" t="s">
        <v>1282</v>
      </c>
      <c r="C60" s="256" t="s">
        <v>161</v>
      </c>
      <c r="D60" s="256" t="s">
        <v>1281</v>
      </c>
      <c r="E60" s="256" t="s">
        <v>741</v>
      </c>
      <c r="F60" s="256" t="s">
        <v>441</v>
      </c>
      <c r="G60" s="256">
        <v>14891</v>
      </c>
      <c r="H60" s="256" t="s">
        <v>1280</v>
      </c>
      <c r="I60" s="256">
        <v>3154629466</v>
      </c>
      <c r="J60" s="239"/>
      <c r="K60" s="256" t="s">
        <v>1279</v>
      </c>
      <c r="L60" s="256" t="s">
        <v>17</v>
      </c>
      <c r="M60" s="240"/>
      <c r="N60" s="256">
        <v>590372</v>
      </c>
      <c r="O60" s="256">
        <v>160911570</v>
      </c>
      <c r="P60" s="256"/>
      <c r="Q60" s="256"/>
    </row>
    <row r="61" spans="1:17" x14ac:dyDescent="0.25">
      <c r="A61">
        <v>47</v>
      </c>
      <c r="B61" s="256" t="s">
        <v>1884</v>
      </c>
      <c r="C61" s="256" t="s">
        <v>161</v>
      </c>
      <c r="D61" s="256" t="s">
        <v>1883</v>
      </c>
      <c r="E61" s="256" t="s">
        <v>440</v>
      </c>
      <c r="F61" s="256" t="s">
        <v>441</v>
      </c>
      <c r="G61" s="256">
        <v>14604</v>
      </c>
      <c r="H61" s="256" t="s">
        <v>1882</v>
      </c>
      <c r="I61" s="256">
        <v>5853682225</v>
      </c>
      <c r="J61" s="239"/>
      <c r="K61" s="256" t="s">
        <v>1881</v>
      </c>
      <c r="L61" s="256" t="s">
        <v>17</v>
      </c>
      <c r="M61" s="240"/>
      <c r="N61" s="256"/>
      <c r="O61" s="256">
        <v>15111008</v>
      </c>
      <c r="P61" s="256">
        <v>1417028622</v>
      </c>
      <c r="Q61" s="256"/>
    </row>
    <row r="62" spans="1:17" x14ac:dyDescent="0.25">
      <c r="A62">
        <v>48</v>
      </c>
      <c r="B62" s="256" t="s">
        <v>1880</v>
      </c>
      <c r="C62" s="256" t="s">
        <v>134</v>
      </c>
      <c r="D62" s="256" t="s">
        <v>1879</v>
      </c>
      <c r="E62" s="256" t="s">
        <v>440</v>
      </c>
      <c r="F62" s="256" t="s">
        <v>441</v>
      </c>
      <c r="G62" s="256">
        <v>14607</v>
      </c>
      <c r="H62" s="256" t="s">
        <v>1878</v>
      </c>
      <c r="I62" s="256">
        <v>5853253145</v>
      </c>
      <c r="J62" s="239"/>
      <c r="K62" s="256" t="s">
        <v>1877</v>
      </c>
      <c r="L62" s="256" t="s">
        <v>23</v>
      </c>
      <c r="M62" s="240"/>
      <c r="N62" s="256"/>
      <c r="O62" s="256"/>
      <c r="P62" s="256"/>
      <c r="Q62" s="256"/>
    </row>
    <row r="63" spans="1:17" x14ac:dyDescent="0.25">
      <c r="A63">
        <v>49</v>
      </c>
      <c r="B63" s="256" t="s">
        <v>1876</v>
      </c>
      <c r="C63" s="256" t="s">
        <v>162</v>
      </c>
      <c r="D63" s="256" t="s">
        <v>939</v>
      </c>
      <c r="E63" s="256" t="s">
        <v>1875</v>
      </c>
      <c r="F63" s="256" t="s">
        <v>441</v>
      </c>
      <c r="G63" s="256">
        <v>14445</v>
      </c>
      <c r="H63" s="256" t="s">
        <v>1874</v>
      </c>
      <c r="I63" s="256">
        <v>5853402000</v>
      </c>
      <c r="J63" s="239"/>
      <c r="K63" s="256" t="s">
        <v>1873</v>
      </c>
      <c r="L63" s="256" t="s">
        <v>17</v>
      </c>
      <c r="M63" s="240"/>
      <c r="N63" s="256">
        <v>2247276</v>
      </c>
      <c r="O63" s="256" t="s">
        <v>1872</v>
      </c>
      <c r="P63" s="256">
        <v>1700077443</v>
      </c>
      <c r="Q63" s="256"/>
    </row>
    <row r="64" spans="1:17" x14ac:dyDescent="0.25">
      <c r="A64">
        <v>50</v>
      </c>
      <c r="B64" s="256" t="s">
        <v>1336</v>
      </c>
      <c r="C64" s="256" t="s">
        <v>162</v>
      </c>
      <c r="D64" s="256" t="s">
        <v>1330</v>
      </c>
      <c r="E64" s="256" t="s">
        <v>862</v>
      </c>
      <c r="F64" s="256" t="s">
        <v>441</v>
      </c>
      <c r="G64" s="256">
        <v>14580</v>
      </c>
      <c r="H64" s="256" t="s">
        <v>1326</v>
      </c>
      <c r="I64" s="256">
        <v>5857878300</v>
      </c>
      <c r="J64" s="239"/>
      <c r="K64" s="256" t="s">
        <v>1325</v>
      </c>
      <c r="L64" s="256" t="s">
        <v>17</v>
      </c>
      <c r="M64" s="240"/>
      <c r="N64" s="256">
        <v>1045303</v>
      </c>
      <c r="O64" s="256" t="s">
        <v>1335</v>
      </c>
      <c r="P64" s="256"/>
      <c r="Q64" s="256"/>
    </row>
    <row r="65" spans="1:17" x14ac:dyDescent="0.25">
      <c r="A65">
        <v>51</v>
      </c>
      <c r="B65" s="256" t="s">
        <v>1871</v>
      </c>
      <c r="C65" s="256" t="s">
        <v>161</v>
      </c>
      <c r="D65" s="256" t="s">
        <v>1870</v>
      </c>
      <c r="E65" s="256" t="s">
        <v>440</v>
      </c>
      <c r="F65" s="256" t="s">
        <v>1004</v>
      </c>
      <c r="G65" s="256">
        <v>14623</v>
      </c>
      <c r="H65" s="256" t="s">
        <v>1869</v>
      </c>
      <c r="I65" s="256">
        <v>5854131681</v>
      </c>
      <c r="J65" s="239"/>
      <c r="K65" s="256" t="s">
        <v>1868</v>
      </c>
      <c r="L65" s="256" t="s">
        <v>23</v>
      </c>
      <c r="M65" s="240"/>
      <c r="N65" s="256"/>
      <c r="O65" s="256"/>
      <c r="P65" s="256">
        <v>1316223597</v>
      </c>
      <c r="Q65" s="256"/>
    </row>
    <row r="66" spans="1:17" x14ac:dyDescent="0.25">
      <c r="A66">
        <v>52</v>
      </c>
      <c r="B66" s="256" t="s">
        <v>1333</v>
      </c>
      <c r="C66" s="256" t="s">
        <v>162</v>
      </c>
      <c r="D66" s="256" t="s">
        <v>1327</v>
      </c>
      <c r="E66" s="256" t="s">
        <v>1240</v>
      </c>
      <c r="F66" s="256" t="s">
        <v>441</v>
      </c>
      <c r="G66" s="256">
        <v>14456</v>
      </c>
      <c r="H66" s="256" t="s">
        <v>1326</v>
      </c>
      <c r="I66" s="256">
        <v>5857878300</v>
      </c>
      <c r="J66" s="239"/>
      <c r="K66" s="256"/>
      <c r="L66" s="256" t="s">
        <v>134</v>
      </c>
      <c r="M66" s="240"/>
      <c r="N66" s="256"/>
      <c r="O66" s="256" t="s">
        <v>1332</v>
      </c>
      <c r="P66" s="256"/>
      <c r="Q66" s="256"/>
    </row>
    <row r="67" spans="1:17" x14ac:dyDescent="0.25">
      <c r="A67">
        <v>53</v>
      </c>
      <c r="B67" s="256" t="s">
        <v>1867</v>
      </c>
      <c r="C67" s="256" t="s">
        <v>134</v>
      </c>
      <c r="D67" s="256" t="s">
        <v>1866</v>
      </c>
      <c r="E67" s="256" t="s">
        <v>440</v>
      </c>
      <c r="F67" s="256" t="s">
        <v>441</v>
      </c>
      <c r="G67" s="256">
        <v>14605</v>
      </c>
      <c r="H67" s="256" t="s">
        <v>1865</v>
      </c>
      <c r="I67" s="256">
        <v>5857306180</v>
      </c>
      <c r="J67" s="239"/>
      <c r="K67" s="256" t="s">
        <v>1864</v>
      </c>
      <c r="L67" s="256" t="s">
        <v>134</v>
      </c>
      <c r="M67" s="240"/>
      <c r="N67" s="256">
        <v>2315222</v>
      </c>
      <c r="O67" s="256" t="s">
        <v>1863</v>
      </c>
      <c r="P67" s="256">
        <v>1033541107</v>
      </c>
      <c r="Q67" s="256"/>
    </row>
    <row r="68" spans="1:17" x14ac:dyDescent="0.25">
      <c r="A68">
        <v>54</v>
      </c>
      <c r="B68" s="256" t="s">
        <v>1328</v>
      </c>
      <c r="C68" s="256" t="s">
        <v>134</v>
      </c>
      <c r="D68" s="256" t="s">
        <v>1327</v>
      </c>
      <c r="E68" s="256" t="s">
        <v>1240</v>
      </c>
      <c r="F68" s="256" t="s">
        <v>441</v>
      </c>
      <c r="G68" s="256">
        <v>14456</v>
      </c>
      <c r="H68" s="256" t="s">
        <v>1326</v>
      </c>
      <c r="I68" s="256">
        <v>5857878300</v>
      </c>
      <c r="J68" s="239"/>
      <c r="K68" s="256" t="s">
        <v>1325</v>
      </c>
      <c r="L68" s="256" t="s">
        <v>20</v>
      </c>
      <c r="M68" s="240"/>
      <c r="N68" s="256">
        <v>1527802</v>
      </c>
      <c r="O68" s="256" t="s">
        <v>1324</v>
      </c>
      <c r="P68" s="256">
        <v>1740201334</v>
      </c>
      <c r="Q68" s="256"/>
    </row>
    <row r="69" spans="1:17" x14ac:dyDescent="0.25">
      <c r="A69">
        <v>55</v>
      </c>
      <c r="B69" s="256" t="s">
        <v>1862</v>
      </c>
      <c r="C69" s="256" t="s">
        <v>161</v>
      </c>
      <c r="D69" s="256" t="s">
        <v>986</v>
      </c>
      <c r="E69" s="256" t="s">
        <v>440</v>
      </c>
      <c r="F69" s="256" t="s">
        <v>441</v>
      </c>
      <c r="G69" s="256">
        <v>14620</v>
      </c>
      <c r="H69" s="256" t="s">
        <v>1861</v>
      </c>
      <c r="I69" s="256">
        <v>5854292730</v>
      </c>
      <c r="J69" s="239"/>
      <c r="K69" s="256" t="s">
        <v>1860</v>
      </c>
      <c r="L69" s="256" t="s">
        <v>23</v>
      </c>
      <c r="M69" s="240"/>
      <c r="N69" s="256"/>
      <c r="O69" s="256"/>
      <c r="P69" s="256">
        <v>1639267933</v>
      </c>
      <c r="Q69" s="256"/>
    </row>
    <row r="70" spans="1:17" x14ac:dyDescent="0.25">
      <c r="A70">
        <v>56</v>
      </c>
      <c r="B70" s="256" t="s">
        <v>1859</v>
      </c>
      <c r="C70" s="256" t="s">
        <v>162</v>
      </c>
      <c r="D70" s="256" t="s">
        <v>1858</v>
      </c>
      <c r="E70" s="256" t="s">
        <v>1107</v>
      </c>
      <c r="F70" s="256" t="s">
        <v>1004</v>
      </c>
      <c r="G70" s="256">
        <v>13165</v>
      </c>
      <c r="H70" s="256" t="s">
        <v>1857</v>
      </c>
      <c r="I70" s="256" t="s">
        <v>1856</v>
      </c>
      <c r="J70" s="239"/>
      <c r="K70" s="256" t="s">
        <v>1855</v>
      </c>
      <c r="L70" s="256" t="s">
        <v>17</v>
      </c>
      <c r="M70" s="240"/>
      <c r="N70" s="256" t="s">
        <v>1854</v>
      </c>
      <c r="O70" s="256" t="s">
        <v>1853</v>
      </c>
      <c r="P70" s="256">
        <v>1952512725</v>
      </c>
      <c r="Q70" s="256">
        <v>1497852875</v>
      </c>
    </row>
    <row r="71" spans="1:17" x14ac:dyDescent="0.25">
      <c r="A71">
        <v>57</v>
      </c>
      <c r="B71" s="256" t="s">
        <v>1852</v>
      </c>
      <c r="C71" s="256" t="s">
        <v>134</v>
      </c>
      <c r="D71" s="256" t="s">
        <v>1851</v>
      </c>
      <c r="E71" s="256" t="s">
        <v>440</v>
      </c>
      <c r="F71" s="256" t="s">
        <v>1004</v>
      </c>
      <c r="G71" s="256">
        <v>14608</v>
      </c>
      <c r="H71" s="256" t="s">
        <v>1850</v>
      </c>
      <c r="I71" s="256">
        <v>5852770810</v>
      </c>
      <c r="J71" s="239"/>
      <c r="K71" s="256" t="s">
        <v>1849</v>
      </c>
      <c r="L71" s="256" t="s">
        <v>17</v>
      </c>
      <c r="M71" s="240"/>
      <c r="N71" s="256"/>
      <c r="O71" s="256"/>
      <c r="P71" s="256"/>
      <c r="Q71" s="256"/>
    </row>
    <row r="72" spans="1:17" x14ac:dyDescent="0.25">
      <c r="A72">
        <v>58</v>
      </c>
      <c r="B72" s="256" t="s">
        <v>1848</v>
      </c>
      <c r="C72" s="256" t="s">
        <v>134</v>
      </c>
      <c r="D72" s="256" t="s">
        <v>1320</v>
      </c>
      <c r="E72" s="256" t="s">
        <v>695</v>
      </c>
      <c r="F72" s="256" t="s">
        <v>441</v>
      </c>
      <c r="G72" s="256">
        <v>14569</v>
      </c>
      <c r="H72" s="256" t="s">
        <v>1847</v>
      </c>
      <c r="I72" s="256">
        <v>5857862233</v>
      </c>
      <c r="J72" s="239"/>
      <c r="K72" s="256" t="s">
        <v>1846</v>
      </c>
      <c r="L72" s="256" t="s">
        <v>17</v>
      </c>
      <c r="M72" s="240"/>
      <c r="N72" s="256"/>
      <c r="O72" s="256">
        <v>8708020</v>
      </c>
      <c r="P72" s="256">
        <v>1639156045</v>
      </c>
      <c r="Q72" s="256"/>
    </row>
    <row r="73" spans="1:17" x14ac:dyDescent="0.25">
      <c r="A73">
        <v>59</v>
      </c>
      <c r="B73" s="256" t="s">
        <v>1831</v>
      </c>
      <c r="C73" s="256" t="s">
        <v>134</v>
      </c>
      <c r="D73" s="256" t="s">
        <v>1845</v>
      </c>
      <c r="E73" s="256" t="s">
        <v>440</v>
      </c>
      <c r="F73" s="256" t="s">
        <v>441</v>
      </c>
      <c r="G73" s="256">
        <v>14626</v>
      </c>
      <c r="H73" s="256" t="s">
        <v>1829</v>
      </c>
      <c r="I73" s="256">
        <v>7168312200</v>
      </c>
      <c r="J73" s="239"/>
      <c r="K73" s="256" t="s">
        <v>1828</v>
      </c>
      <c r="L73" s="256" t="s">
        <v>297</v>
      </c>
      <c r="M73" s="240"/>
      <c r="N73" s="256">
        <v>474960</v>
      </c>
      <c r="O73" s="256" t="s">
        <v>1827</v>
      </c>
      <c r="P73" s="256">
        <v>1306909957</v>
      </c>
      <c r="Q73" s="256"/>
    </row>
    <row r="74" spans="1:17" x14ac:dyDescent="0.25">
      <c r="A74">
        <v>60</v>
      </c>
      <c r="B74" s="256" t="s">
        <v>1844</v>
      </c>
      <c r="C74" s="256" t="s">
        <v>134</v>
      </c>
      <c r="D74" s="256" t="s">
        <v>1843</v>
      </c>
      <c r="E74" s="256" t="s">
        <v>440</v>
      </c>
      <c r="F74" s="256" t="s">
        <v>1004</v>
      </c>
      <c r="G74" s="256">
        <v>14607</v>
      </c>
      <c r="H74" s="256" t="s">
        <v>1842</v>
      </c>
      <c r="I74" s="256">
        <v>5852384823</v>
      </c>
      <c r="J74" s="239"/>
      <c r="K74" s="256" t="s">
        <v>1841</v>
      </c>
      <c r="L74" s="256" t="s">
        <v>134</v>
      </c>
      <c r="M74" s="240"/>
      <c r="N74" s="256">
        <v>1303662</v>
      </c>
      <c r="O74" s="256"/>
      <c r="P74" s="256">
        <v>1417171562</v>
      </c>
      <c r="Q74" s="256"/>
    </row>
    <row r="75" spans="1:17" x14ac:dyDescent="0.25">
      <c r="A75">
        <v>61</v>
      </c>
      <c r="B75" s="256" t="s">
        <v>1831</v>
      </c>
      <c r="C75" s="256" t="s">
        <v>134</v>
      </c>
      <c r="D75" s="256" t="s">
        <v>1840</v>
      </c>
      <c r="E75" s="256" t="s">
        <v>440</v>
      </c>
      <c r="F75" s="256" t="s">
        <v>441</v>
      </c>
      <c r="G75" s="256">
        <v>14605</v>
      </c>
      <c r="H75" s="256" t="s">
        <v>1829</v>
      </c>
      <c r="I75" s="256">
        <v>7168312200</v>
      </c>
      <c r="J75" s="239"/>
      <c r="K75" s="256" t="s">
        <v>1828</v>
      </c>
      <c r="L75" s="256" t="s">
        <v>21</v>
      </c>
      <c r="M75" s="240"/>
      <c r="N75" s="256">
        <v>474960</v>
      </c>
      <c r="O75" s="256" t="s">
        <v>1827</v>
      </c>
      <c r="P75" s="256">
        <v>1306909957</v>
      </c>
      <c r="Q75" s="256"/>
    </row>
    <row r="76" spans="1:17" x14ac:dyDescent="0.25">
      <c r="A76">
        <v>62</v>
      </c>
      <c r="B76" s="256" t="s">
        <v>1839</v>
      </c>
      <c r="C76" s="256" t="s">
        <v>161</v>
      </c>
      <c r="D76" s="256" t="s">
        <v>1838</v>
      </c>
      <c r="E76" s="256" t="s">
        <v>440</v>
      </c>
      <c r="F76" s="256" t="s">
        <v>441</v>
      </c>
      <c r="G76" s="256">
        <v>14616</v>
      </c>
      <c r="H76" s="256" t="s">
        <v>1837</v>
      </c>
      <c r="I76" s="256">
        <v>5858651550</v>
      </c>
      <c r="J76" s="239"/>
      <c r="K76" s="256" t="s">
        <v>1836</v>
      </c>
      <c r="L76" s="256" t="s">
        <v>134</v>
      </c>
      <c r="M76" s="240"/>
      <c r="N76" s="256">
        <v>2996312</v>
      </c>
      <c r="O76" s="256" t="s">
        <v>1835</v>
      </c>
      <c r="P76" s="256">
        <v>15789640298</v>
      </c>
      <c r="Q76" s="256"/>
    </row>
    <row r="77" spans="1:17" x14ac:dyDescent="0.25">
      <c r="A77">
        <v>63</v>
      </c>
      <c r="B77" s="256" t="s">
        <v>1831</v>
      </c>
      <c r="C77" s="256" t="s">
        <v>134</v>
      </c>
      <c r="D77" s="256" t="s">
        <v>1834</v>
      </c>
      <c r="E77" s="256" t="s">
        <v>1102</v>
      </c>
      <c r="F77" s="256" t="s">
        <v>441</v>
      </c>
      <c r="G77" s="256">
        <v>14424</v>
      </c>
      <c r="H77" s="256" t="s">
        <v>1829</v>
      </c>
      <c r="I77" s="256">
        <v>7168312200</v>
      </c>
      <c r="J77" s="239"/>
      <c r="K77" s="256" t="s">
        <v>1828</v>
      </c>
      <c r="L77" s="256" t="s">
        <v>297</v>
      </c>
      <c r="M77" s="240"/>
      <c r="N77" s="256">
        <v>474960</v>
      </c>
      <c r="O77" s="256" t="s">
        <v>1827</v>
      </c>
      <c r="P77" s="256">
        <v>1306909957</v>
      </c>
      <c r="Q77" s="256"/>
    </row>
    <row r="78" spans="1:17" x14ac:dyDescent="0.25">
      <c r="A78">
        <v>64</v>
      </c>
      <c r="B78" s="256" t="s">
        <v>1833</v>
      </c>
      <c r="C78" s="256" t="s">
        <v>161</v>
      </c>
      <c r="D78" s="256" t="s">
        <v>689</v>
      </c>
      <c r="E78" s="256" t="s">
        <v>601</v>
      </c>
      <c r="F78" s="256" t="s">
        <v>441</v>
      </c>
      <c r="G78" s="256">
        <v>14215</v>
      </c>
      <c r="H78" s="256" t="s">
        <v>1832</v>
      </c>
      <c r="I78" s="256">
        <v>7168311800</v>
      </c>
      <c r="J78" s="239"/>
      <c r="K78" s="256" t="s">
        <v>686</v>
      </c>
      <c r="L78" s="256" t="s">
        <v>17</v>
      </c>
      <c r="M78" s="240"/>
      <c r="N78" s="256">
        <v>2993786</v>
      </c>
      <c r="O78" s="256">
        <v>150311690</v>
      </c>
      <c r="P78" s="256">
        <v>1043387152</v>
      </c>
      <c r="Q78" s="256"/>
    </row>
    <row r="79" spans="1:17" x14ac:dyDescent="0.25">
      <c r="A79">
        <v>65</v>
      </c>
      <c r="B79" s="256" t="s">
        <v>1831</v>
      </c>
      <c r="C79" s="256" t="s">
        <v>134</v>
      </c>
      <c r="D79" s="256" t="s">
        <v>1830</v>
      </c>
      <c r="E79" s="256" t="s">
        <v>718</v>
      </c>
      <c r="F79" s="256" t="s">
        <v>441</v>
      </c>
      <c r="G79" s="256">
        <v>14020</v>
      </c>
      <c r="H79" s="256" t="s">
        <v>1829</v>
      </c>
      <c r="I79" s="256">
        <v>7168312200</v>
      </c>
      <c r="J79" s="239"/>
      <c r="K79" s="256" t="s">
        <v>1828</v>
      </c>
      <c r="L79" s="256" t="s">
        <v>297</v>
      </c>
      <c r="M79" s="240"/>
      <c r="N79" s="256">
        <v>474960</v>
      </c>
      <c r="O79" s="256" t="s">
        <v>1827</v>
      </c>
      <c r="P79" s="256">
        <v>1306909957</v>
      </c>
      <c r="Q79" s="256"/>
    </row>
    <row r="80" spans="1:17" x14ac:dyDescent="0.25">
      <c r="A80">
        <v>66</v>
      </c>
      <c r="B80" s="256" t="s">
        <v>1544</v>
      </c>
      <c r="C80" s="256" t="s">
        <v>162</v>
      </c>
      <c r="D80" s="256" t="s">
        <v>1543</v>
      </c>
      <c r="E80" s="256" t="s">
        <v>718</v>
      </c>
      <c r="F80" s="256" t="s">
        <v>441</v>
      </c>
      <c r="G80" s="256">
        <v>14020</v>
      </c>
      <c r="H80" s="256" t="s">
        <v>1826</v>
      </c>
      <c r="I80" s="256">
        <v>5853431611</v>
      </c>
      <c r="J80" s="239"/>
      <c r="K80" s="256" t="s">
        <v>1541</v>
      </c>
      <c r="L80" s="256" t="s">
        <v>20</v>
      </c>
      <c r="M80" s="240"/>
      <c r="N80" s="256"/>
      <c r="O80" s="256"/>
      <c r="P80" s="256"/>
      <c r="Q80" s="256"/>
    </row>
    <row r="81" spans="1:17" x14ac:dyDescent="0.25">
      <c r="A81">
        <v>67</v>
      </c>
      <c r="B81" s="256" t="s">
        <v>1825</v>
      </c>
      <c r="C81" s="256" t="s">
        <v>134</v>
      </c>
      <c r="D81" s="256" t="s">
        <v>1824</v>
      </c>
      <c r="E81" s="256" t="s">
        <v>440</v>
      </c>
      <c r="F81" s="256" t="s">
        <v>441</v>
      </c>
      <c r="G81" s="256">
        <v>14620</v>
      </c>
      <c r="H81" s="256" t="s">
        <v>1823</v>
      </c>
      <c r="I81" s="256"/>
      <c r="J81" s="239"/>
      <c r="K81" s="256" t="s">
        <v>1822</v>
      </c>
      <c r="L81" s="256" t="s">
        <v>134</v>
      </c>
      <c r="M81" s="240"/>
      <c r="N81" s="256">
        <v>2002546</v>
      </c>
      <c r="O81" s="256"/>
      <c r="P81" s="256"/>
      <c r="Q81" s="256"/>
    </row>
    <row r="82" spans="1:17" x14ac:dyDescent="0.25">
      <c r="A82">
        <v>68</v>
      </c>
      <c r="B82" s="256" t="s">
        <v>1821</v>
      </c>
      <c r="C82" s="256" t="s">
        <v>134</v>
      </c>
      <c r="D82" s="256" t="s">
        <v>1370</v>
      </c>
      <c r="E82" s="256" t="s">
        <v>928</v>
      </c>
      <c r="F82" s="256" t="s">
        <v>1004</v>
      </c>
      <c r="G82" s="256">
        <v>14450</v>
      </c>
      <c r="H82" s="256" t="s">
        <v>1369</v>
      </c>
      <c r="I82" s="256">
        <v>5853771810</v>
      </c>
      <c r="J82" s="239"/>
      <c r="K82" s="256"/>
      <c r="L82" s="256" t="s">
        <v>17</v>
      </c>
      <c r="M82" s="240"/>
      <c r="N82" s="256"/>
      <c r="O82" s="256" t="s">
        <v>1367</v>
      </c>
      <c r="P82" s="256">
        <v>1982824702</v>
      </c>
      <c r="Q82" s="256"/>
    </row>
    <row r="83" spans="1:17" x14ac:dyDescent="0.25">
      <c r="A83">
        <v>69</v>
      </c>
      <c r="B83" s="256" t="s">
        <v>1337</v>
      </c>
      <c r="C83" s="256" t="s">
        <v>162</v>
      </c>
      <c r="D83" s="256" t="s">
        <v>1330</v>
      </c>
      <c r="E83" s="256" t="s">
        <v>862</v>
      </c>
      <c r="F83" s="256" t="s">
        <v>441</v>
      </c>
      <c r="G83" s="256">
        <v>14580</v>
      </c>
      <c r="H83" s="256" t="s">
        <v>1326</v>
      </c>
      <c r="I83" s="256" t="s">
        <v>1813</v>
      </c>
      <c r="J83" s="239"/>
      <c r="K83" s="256" t="s">
        <v>1325</v>
      </c>
      <c r="L83" s="256" t="s">
        <v>20</v>
      </c>
      <c r="M83" s="240"/>
      <c r="N83" s="256">
        <v>355844</v>
      </c>
      <c r="O83" s="256">
        <v>2701602</v>
      </c>
      <c r="P83" s="256">
        <v>1730171547</v>
      </c>
      <c r="Q83" s="256"/>
    </row>
    <row r="84" spans="1:17" x14ac:dyDescent="0.25">
      <c r="A84">
        <v>70</v>
      </c>
      <c r="B84" s="256" t="s">
        <v>1820</v>
      </c>
      <c r="C84" s="256" t="s">
        <v>134</v>
      </c>
      <c r="D84" s="256" t="s">
        <v>1365</v>
      </c>
      <c r="E84" s="256" t="s">
        <v>440</v>
      </c>
      <c r="F84" s="256" t="s">
        <v>441</v>
      </c>
      <c r="G84" s="256">
        <v>14611</v>
      </c>
      <c r="H84" s="256" t="s">
        <v>1819</v>
      </c>
      <c r="I84" s="256">
        <v>5854369462</v>
      </c>
      <c r="J84" s="239"/>
      <c r="K84" s="256" t="s">
        <v>1818</v>
      </c>
      <c r="L84" s="256" t="s">
        <v>134</v>
      </c>
      <c r="M84" s="240"/>
      <c r="N84" s="256"/>
      <c r="O84" s="256" t="s">
        <v>1364</v>
      </c>
      <c r="P84" s="256"/>
      <c r="Q84" s="256"/>
    </row>
    <row r="85" spans="1:17" x14ac:dyDescent="0.25">
      <c r="A85">
        <v>71</v>
      </c>
      <c r="B85" s="256" t="s">
        <v>1334</v>
      </c>
      <c r="C85" s="256" t="s">
        <v>162</v>
      </c>
      <c r="D85" s="256" t="s">
        <v>1327</v>
      </c>
      <c r="E85" s="256" t="s">
        <v>1240</v>
      </c>
      <c r="F85" s="256" t="s">
        <v>441</v>
      </c>
      <c r="G85" s="256">
        <v>14456</v>
      </c>
      <c r="H85" s="256" t="s">
        <v>1326</v>
      </c>
      <c r="I85" s="256" t="s">
        <v>1813</v>
      </c>
      <c r="J85" s="239"/>
      <c r="K85" s="256" t="s">
        <v>1325</v>
      </c>
      <c r="L85" s="256" t="s">
        <v>20</v>
      </c>
      <c r="M85" s="240"/>
      <c r="N85" s="256">
        <v>1195362</v>
      </c>
      <c r="O85" s="256">
        <v>3402601</v>
      </c>
      <c r="P85" s="256">
        <v>1013935063</v>
      </c>
      <c r="Q85" s="256"/>
    </row>
    <row r="86" spans="1:17" x14ac:dyDescent="0.25">
      <c r="A86">
        <v>72</v>
      </c>
      <c r="B86" s="256" t="s">
        <v>1817</v>
      </c>
      <c r="C86" s="256" t="s">
        <v>134</v>
      </c>
      <c r="D86" s="256" t="s">
        <v>1816</v>
      </c>
      <c r="E86" s="256" t="s">
        <v>440</v>
      </c>
      <c r="F86" s="256" t="s">
        <v>441</v>
      </c>
      <c r="G86" s="256">
        <v>14611</v>
      </c>
      <c r="H86" s="256" t="s">
        <v>1815</v>
      </c>
      <c r="I86" s="256">
        <v>5854369462</v>
      </c>
      <c r="J86" s="239"/>
      <c r="K86" s="256" t="s">
        <v>1814</v>
      </c>
      <c r="L86" s="256" t="s">
        <v>134</v>
      </c>
      <c r="M86" s="240"/>
      <c r="N86" s="256">
        <v>1817936</v>
      </c>
      <c r="O86" s="256" t="s">
        <v>1359</v>
      </c>
      <c r="P86" s="256">
        <v>198284702</v>
      </c>
      <c r="Q86" s="256"/>
    </row>
    <row r="87" spans="1:17" x14ac:dyDescent="0.25">
      <c r="A87">
        <v>73</v>
      </c>
      <c r="B87" s="256" t="s">
        <v>1331</v>
      </c>
      <c r="C87" s="256" t="s">
        <v>162</v>
      </c>
      <c r="D87" s="256" t="s">
        <v>1330</v>
      </c>
      <c r="E87" s="256" t="s">
        <v>862</v>
      </c>
      <c r="F87" s="256" t="s">
        <v>441</v>
      </c>
      <c r="G87" s="256">
        <v>14580</v>
      </c>
      <c r="H87" s="256" t="s">
        <v>1326</v>
      </c>
      <c r="I87" s="256" t="s">
        <v>1813</v>
      </c>
      <c r="J87" s="239"/>
      <c r="K87" s="256" t="s">
        <v>1325</v>
      </c>
      <c r="L87" s="256" t="s">
        <v>1812</v>
      </c>
      <c r="M87" s="240"/>
      <c r="N87" s="256">
        <v>1353951</v>
      </c>
      <c r="O87" s="256" t="s">
        <v>1329</v>
      </c>
      <c r="P87" s="256">
        <v>1487715173</v>
      </c>
      <c r="Q87" s="256"/>
    </row>
    <row r="88" spans="1:17" x14ac:dyDescent="0.25">
      <c r="A88">
        <v>74</v>
      </c>
      <c r="B88" s="256" t="s">
        <v>1811</v>
      </c>
      <c r="C88" s="256" t="s">
        <v>134</v>
      </c>
      <c r="D88" s="256" t="s">
        <v>1357</v>
      </c>
      <c r="E88" s="256" t="s">
        <v>440</v>
      </c>
      <c r="F88" s="256" t="s">
        <v>441</v>
      </c>
      <c r="G88" s="256">
        <v>14621</v>
      </c>
      <c r="H88" s="256" t="s">
        <v>1356</v>
      </c>
      <c r="I88" s="256">
        <v>5852665610</v>
      </c>
      <c r="J88" s="239"/>
      <c r="K88" s="256" t="s">
        <v>1355</v>
      </c>
      <c r="L88" s="256" t="s">
        <v>134</v>
      </c>
      <c r="M88" s="240"/>
      <c r="N88" s="256"/>
      <c r="O88" s="256" t="s">
        <v>1354</v>
      </c>
      <c r="P88" s="256">
        <v>198284702</v>
      </c>
      <c r="Q88" s="256"/>
    </row>
    <row r="89" spans="1:17" x14ac:dyDescent="0.25">
      <c r="A89">
        <v>75</v>
      </c>
      <c r="B89" s="256" t="s">
        <v>1552</v>
      </c>
      <c r="C89" s="256" t="s">
        <v>162</v>
      </c>
      <c r="D89" s="256" t="s">
        <v>1551</v>
      </c>
      <c r="E89" s="256" t="s">
        <v>440</v>
      </c>
      <c r="F89" s="256" t="s">
        <v>441</v>
      </c>
      <c r="G89" s="256">
        <v>14621</v>
      </c>
      <c r="H89" s="256" t="s">
        <v>1803</v>
      </c>
      <c r="I89" s="256">
        <v>5856976305</v>
      </c>
      <c r="J89" s="239"/>
      <c r="K89" s="256" t="s">
        <v>1549</v>
      </c>
      <c r="L89" s="256" t="s">
        <v>917</v>
      </c>
      <c r="M89" s="240"/>
      <c r="N89" s="256">
        <v>353806</v>
      </c>
      <c r="O89" s="256" t="s">
        <v>1548</v>
      </c>
      <c r="P89" s="256">
        <v>1225067168</v>
      </c>
      <c r="Q89" s="256"/>
    </row>
    <row r="90" spans="1:17" x14ac:dyDescent="0.25">
      <c r="A90">
        <v>76</v>
      </c>
      <c r="B90" s="256" t="s">
        <v>1810</v>
      </c>
      <c r="C90" s="256" t="s">
        <v>134</v>
      </c>
      <c r="D90" s="256" t="s">
        <v>1809</v>
      </c>
      <c r="E90" s="256" t="s">
        <v>928</v>
      </c>
      <c r="F90" s="256" t="s">
        <v>441</v>
      </c>
      <c r="G90" s="256">
        <v>14450</v>
      </c>
      <c r="H90" s="256" t="s">
        <v>1808</v>
      </c>
      <c r="I90" s="256" t="s">
        <v>1807</v>
      </c>
      <c r="J90" s="239"/>
      <c r="K90" s="256" t="s">
        <v>1232</v>
      </c>
      <c r="L90" s="256" t="s">
        <v>1806</v>
      </c>
      <c r="M90" s="240"/>
      <c r="N90" s="256"/>
      <c r="O90" s="256" t="s">
        <v>1230</v>
      </c>
      <c r="P90" s="256">
        <v>1225366131</v>
      </c>
      <c r="Q90" s="256"/>
    </row>
    <row r="91" spans="1:17" x14ac:dyDescent="0.25">
      <c r="A91">
        <v>77</v>
      </c>
      <c r="B91" s="256" t="s">
        <v>1805</v>
      </c>
      <c r="C91" s="256" t="s">
        <v>162</v>
      </c>
      <c r="D91" s="256" t="s">
        <v>1804</v>
      </c>
      <c r="E91" s="256" t="s">
        <v>862</v>
      </c>
      <c r="F91" s="256" t="s">
        <v>441</v>
      </c>
      <c r="G91" s="256">
        <v>14580</v>
      </c>
      <c r="H91" s="256" t="s">
        <v>1803</v>
      </c>
      <c r="I91" s="256">
        <v>6866976305</v>
      </c>
      <c r="J91" s="239"/>
      <c r="K91" s="256" t="s">
        <v>1802</v>
      </c>
      <c r="L91" s="256" t="s">
        <v>134</v>
      </c>
      <c r="M91" s="240"/>
      <c r="N91" s="256">
        <v>353815</v>
      </c>
      <c r="O91" s="256" t="s">
        <v>1801</v>
      </c>
      <c r="P91" s="256">
        <v>1740216050</v>
      </c>
      <c r="Q91" s="256"/>
    </row>
    <row r="92" spans="1:17" x14ac:dyDescent="0.25">
      <c r="A92">
        <v>78</v>
      </c>
      <c r="B92" s="256" t="s">
        <v>1296</v>
      </c>
      <c r="C92" s="256" t="s">
        <v>134</v>
      </c>
      <c r="D92" s="256" t="s">
        <v>1295</v>
      </c>
      <c r="E92" s="256" t="s">
        <v>440</v>
      </c>
      <c r="F92" s="256" t="s">
        <v>1004</v>
      </c>
      <c r="G92" s="256">
        <v>14623</v>
      </c>
      <c r="H92" s="256" t="s">
        <v>1294</v>
      </c>
      <c r="I92" s="256">
        <v>5852141117</v>
      </c>
      <c r="J92" s="239"/>
      <c r="K92" s="256" t="s">
        <v>1293</v>
      </c>
      <c r="L92" s="256" t="s">
        <v>20</v>
      </c>
      <c r="M92" s="240"/>
      <c r="N92" s="256">
        <v>487141</v>
      </c>
      <c r="O92" s="256"/>
      <c r="P92" s="256">
        <v>1801819271</v>
      </c>
      <c r="Q92" s="256">
        <v>1306852710</v>
      </c>
    </row>
    <row r="93" spans="1:17" x14ac:dyDescent="0.25">
      <c r="A93">
        <v>79</v>
      </c>
      <c r="B93" s="256" t="s">
        <v>1298</v>
      </c>
      <c r="C93" s="256" t="s">
        <v>134</v>
      </c>
      <c r="D93" s="256" t="s">
        <v>1295</v>
      </c>
      <c r="E93" s="256" t="s">
        <v>440</v>
      </c>
      <c r="F93" s="256" t="s">
        <v>1004</v>
      </c>
      <c r="G93" s="256">
        <v>14623</v>
      </c>
      <c r="H93" s="256" t="s">
        <v>1294</v>
      </c>
      <c r="I93" s="256">
        <v>5852141117</v>
      </c>
      <c r="J93" s="239"/>
      <c r="K93" s="256" t="s">
        <v>1293</v>
      </c>
      <c r="L93" s="256" t="s">
        <v>134</v>
      </c>
      <c r="M93" s="240"/>
      <c r="N93" s="256">
        <v>1470511</v>
      </c>
      <c r="O93" s="256" t="s">
        <v>1800</v>
      </c>
      <c r="P93" s="256">
        <v>1013079623</v>
      </c>
      <c r="Q93" s="256"/>
    </row>
    <row r="94" spans="1:17" x14ac:dyDescent="0.25">
      <c r="A94">
        <v>80</v>
      </c>
      <c r="B94" s="256" t="s">
        <v>1292</v>
      </c>
      <c r="C94" s="256" t="s">
        <v>134</v>
      </c>
      <c r="D94" s="256" t="s">
        <v>1291</v>
      </c>
      <c r="E94" s="256" t="s">
        <v>440</v>
      </c>
      <c r="F94" s="256" t="s">
        <v>1004</v>
      </c>
      <c r="G94" s="256">
        <v>14623</v>
      </c>
      <c r="H94" s="256" t="s">
        <v>1290</v>
      </c>
      <c r="I94" s="256">
        <v>5852141116</v>
      </c>
      <c r="J94" s="239"/>
      <c r="K94" s="256" t="s">
        <v>1289</v>
      </c>
      <c r="L94" s="256" t="s">
        <v>17</v>
      </c>
      <c r="M94" s="240"/>
      <c r="N94" s="256">
        <v>3184594</v>
      </c>
      <c r="O94" s="256">
        <v>29341</v>
      </c>
      <c r="P94" s="256">
        <v>1164665691</v>
      </c>
      <c r="Q94" s="256"/>
    </row>
    <row r="95" spans="1:17" x14ac:dyDescent="0.25">
      <c r="A95">
        <v>81</v>
      </c>
      <c r="B95" s="256" t="s">
        <v>1142</v>
      </c>
      <c r="C95" s="256" t="s">
        <v>161</v>
      </c>
      <c r="D95" s="256" t="s">
        <v>1141</v>
      </c>
      <c r="E95" s="256" t="s">
        <v>440</v>
      </c>
      <c r="F95" s="256" t="s">
        <v>441</v>
      </c>
      <c r="G95" s="256">
        <v>14605</v>
      </c>
      <c r="H95" s="256" t="s">
        <v>1140</v>
      </c>
      <c r="I95" s="256">
        <v>5857377522</v>
      </c>
      <c r="J95" s="239"/>
      <c r="K95" s="256" t="s">
        <v>1139</v>
      </c>
      <c r="L95" s="256" t="s">
        <v>17</v>
      </c>
      <c r="M95" s="240"/>
      <c r="N95" s="256">
        <v>3467301</v>
      </c>
      <c r="O95" s="256" t="s">
        <v>1749</v>
      </c>
      <c r="P95" s="256">
        <v>1740554229</v>
      </c>
      <c r="Q95" s="256"/>
    </row>
    <row r="96" spans="1:17" x14ac:dyDescent="0.25">
      <c r="A96">
        <v>82</v>
      </c>
      <c r="B96" s="256" t="s">
        <v>1269</v>
      </c>
      <c r="C96" s="256" t="s">
        <v>259</v>
      </c>
      <c r="D96" s="256" t="s">
        <v>1268</v>
      </c>
      <c r="E96" s="256" t="s">
        <v>440</v>
      </c>
      <c r="F96" s="256" t="s">
        <v>441</v>
      </c>
      <c r="G96" s="256">
        <v>14623</v>
      </c>
      <c r="H96" s="256" t="s">
        <v>1267</v>
      </c>
      <c r="I96" s="256">
        <v>5852710660</v>
      </c>
      <c r="J96" s="239"/>
      <c r="K96" s="256" t="s">
        <v>1266</v>
      </c>
      <c r="L96" s="256" t="s">
        <v>301</v>
      </c>
      <c r="M96" s="240"/>
      <c r="N96" s="256"/>
      <c r="O96" s="256"/>
      <c r="P96" s="256">
        <v>1457458424</v>
      </c>
      <c r="Q96" s="256"/>
    </row>
    <row r="97" spans="1:17" x14ac:dyDescent="0.25">
      <c r="A97">
        <v>83</v>
      </c>
      <c r="B97" s="256" t="s">
        <v>1415</v>
      </c>
      <c r="C97" s="256" t="s">
        <v>161</v>
      </c>
      <c r="D97" s="256" t="s">
        <v>1414</v>
      </c>
      <c r="E97" s="256" t="s">
        <v>1126</v>
      </c>
      <c r="F97" s="256" t="s">
        <v>441</v>
      </c>
      <c r="G97" s="256">
        <v>14513</v>
      </c>
      <c r="H97" s="256" t="s">
        <v>1413</v>
      </c>
      <c r="I97" s="256">
        <v>3153322705</v>
      </c>
      <c r="J97" s="239"/>
      <c r="K97" s="256" t="s">
        <v>1412</v>
      </c>
      <c r="L97" s="256" t="s">
        <v>134</v>
      </c>
      <c r="M97" s="240"/>
      <c r="N97" s="256"/>
      <c r="O97" s="256" t="s">
        <v>1411</v>
      </c>
      <c r="P97" s="256">
        <v>1295803070</v>
      </c>
      <c r="Q97" s="256"/>
    </row>
    <row r="98" spans="1:17" x14ac:dyDescent="0.25">
      <c r="A98">
        <v>84</v>
      </c>
      <c r="B98" s="256" t="s">
        <v>1196</v>
      </c>
      <c r="C98" s="256" t="s">
        <v>134</v>
      </c>
      <c r="D98" s="256" t="s">
        <v>1799</v>
      </c>
      <c r="E98" s="256" t="s">
        <v>718</v>
      </c>
      <c r="F98" s="256" t="s">
        <v>441</v>
      </c>
      <c r="G98" s="256">
        <v>14020</v>
      </c>
      <c r="H98" s="256" t="s">
        <v>1798</v>
      </c>
      <c r="I98" s="256" t="s">
        <v>1797</v>
      </c>
      <c r="J98" s="239"/>
      <c r="K98" s="256" t="s">
        <v>1192</v>
      </c>
      <c r="L98" s="256" t="s">
        <v>299</v>
      </c>
      <c r="M98" s="240"/>
      <c r="N98" s="256">
        <v>2996358</v>
      </c>
      <c r="O98" s="256" t="s">
        <v>1190</v>
      </c>
      <c r="P98" s="256">
        <v>1588602064</v>
      </c>
      <c r="Q98" s="256"/>
    </row>
    <row r="99" spans="1:17" x14ac:dyDescent="0.25">
      <c r="A99">
        <v>85</v>
      </c>
      <c r="B99" s="256" t="s">
        <v>1796</v>
      </c>
      <c r="C99" s="256" t="s">
        <v>162</v>
      </c>
      <c r="D99" s="256" t="s">
        <v>1755</v>
      </c>
      <c r="E99" s="256" t="s">
        <v>440</v>
      </c>
      <c r="F99" s="256" t="s">
        <v>441</v>
      </c>
      <c r="G99" s="256">
        <v>14623</v>
      </c>
      <c r="H99" s="256" t="s">
        <v>1754</v>
      </c>
      <c r="I99" s="256">
        <v>5852141116</v>
      </c>
      <c r="J99" s="239"/>
      <c r="K99" s="256" t="s">
        <v>1289</v>
      </c>
      <c r="L99" s="256" t="s">
        <v>298</v>
      </c>
      <c r="M99" s="240"/>
      <c r="N99" s="256"/>
      <c r="O99" s="256" t="s">
        <v>1795</v>
      </c>
      <c r="P99" s="256"/>
      <c r="Q99" s="256"/>
    </row>
    <row r="100" spans="1:17" x14ac:dyDescent="0.25">
      <c r="A100">
        <v>86</v>
      </c>
      <c r="B100" s="256" t="s">
        <v>1794</v>
      </c>
      <c r="C100" s="256" t="s">
        <v>134</v>
      </c>
      <c r="D100" s="256" t="s">
        <v>1755</v>
      </c>
      <c r="E100" s="256" t="s">
        <v>440</v>
      </c>
      <c r="F100" s="256" t="s">
        <v>441</v>
      </c>
      <c r="G100" s="256">
        <v>14623</v>
      </c>
      <c r="H100" s="256" t="s">
        <v>1754</v>
      </c>
      <c r="I100" s="256">
        <v>5852141116</v>
      </c>
      <c r="J100" s="239"/>
      <c r="K100" s="256" t="s">
        <v>1289</v>
      </c>
      <c r="L100" s="256" t="s">
        <v>20</v>
      </c>
      <c r="M100" s="240"/>
      <c r="N100" s="256"/>
      <c r="O100" s="256" t="s">
        <v>1793</v>
      </c>
      <c r="P100" s="256"/>
      <c r="Q100" s="256"/>
    </row>
    <row r="101" spans="1:17" x14ac:dyDescent="0.25">
      <c r="A101">
        <v>87</v>
      </c>
      <c r="B101" s="256" t="s">
        <v>1428</v>
      </c>
      <c r="C101" s="256" t="s">
        <v>134</v>
      </c>
      <c r="D101" s="256" t="s">
        <v>1780</v>
      </c>
      <c r="E101" s="256" t="s">
        <v>440</v>
      </c>
      <c r="F101" s="256" t="s">
        <v>441</v>
      </c>
      <c r="G101" s="256">
        <v>14611</v>
      </c>
      <c r="H101" s="256" t="s">
        <v>1776</v>
      </c>
      <c r="I101" s="256" t="s">
        <v>1775</v>
      </c>
      <c r="J101" s="239"/>
      <c r="K101" s="256" t="s">
        <v>1421</v>
      </c>
      <c r="L101" s="256" t="s">
        <v>1787</v>
      </c>
      <c r="M101" s="240"/>
      <c r="N101" s="256">
        <v>1886429</v>
      </c>
      <c r="O101" s="256"/>
      <c r="P101" s="256">
        <v>1255489183</v>
      </c>
      <c r="Q101" s="256"/>
    </row>
    <row r="102" spans="1:17" x14ac:dyDescent="0.25">
      <c r="A102">
        <v>88</v>
      </c>
      <c r="B102" s="256" t="s">
        <v>1420</v>
      </c>
      <c r="C102" s="256" t="s">
        <v>161</v>
      </c>
      <c r="D102" s="256" t="s">
        <v>1792</v>
      </c>
      <c r="E102" s="256" t="s">
        <v>862</v>
      </c>
      <c r="F102" s="256" t="s">
        <v>441</v>
      </c>
      <c r="G102" s="256">
        <v>14580</v>
      </c>
      <c r="H102" s="256" t="s">
        <v>1418</v>
      </c>
      <c r="I102" s="256">
        <v>5859222259</v>
      </c>
      <c r="J102" s="239"/>
      <c r="K102" s="256" t="s">
        <v>1791</v>
      </c>
      <c r="L102" s="256" t="s">
        <v>14</v>
      </c>
      <c r="M102" s="240"/>
      <c r="N102" s="256">
        <v>1277605</v>
      </c>
      <c r="O102" s="256" t="s">
        <v>1416</v>
      </c>
      <c r="P102" s="256">
        <v>1326119744</v>
      </c>
      <c r="Q102" s="256"/>
    </row>
    <row r="103" spans="1:17" x14ac:dyDescent="0.25">
      <c r="A103">
        <v>89</v>
      </c>
      <c r="B103" s="256" t="s">
        <v>1426</v>
      </c>
      <c r="C103" s="256" t="s">
        <v>1682</v>
      </c>
      <c r="D103" s="256" t="s">
        <v>1790</v>
      </c>
      <c r="E103" s="256" t="s">
        <v>440</v>
      </c>
      <c r="F103" s="256" t="s">
        <v>441</v>
      </c>
      <c r="G103" s="256">
        <v>14611</v>
      </c>
      <c r="H103" s="256" t="s">
        <v>1776</v>
      </c>
      <c r="I103" s="256" t="s">
        <v>1775</v>
      </c>
      <c r="J103" s="239"/>
      <c r="K103" s="256" t="s">
        <v>1421</v>
      </c>
      <c r="L103" s="256" t="s">
        <v>1789</v>
      </c>
      <c r="M103" s="240"/>
      <c r="N103" s="256">
        <v>2728045</v>
      </c>
      <c r="O103" s="256"/>
      <c r="P103" s="256">
        <v>1023166378</v>
      </c>
      <c r="Q103" s="256"/>
    </row>
    <row r="104" spans="1:17" x14ac:dyDescent="0.25">
      <c r="A104">
        <v>90</v>
      </c>
      <c r="B104" s="256" t="s">
        <v>1431</v>
      </c>
      <c r="C104" s="256" t="s">
        <v>1682</v>
      </c>
      <c r="D104" s="256" t="s">
        <v>1780</v>
      </c>
      <c r="E104" s="256" t="s">
        <v>440</v>
      </c>
      <c r="F104" s="256" t="s">
        <v>441</v>
      </c>
      <c r="G104" s="256">
        <v>14611</v>
      </c>
      <c r="H104" s="256" t="s">
        <v>1776</v>
      </c>
      <c r="I104" s="256" t="s">
        <v>1775</v>
      </c>
      <c r="J104" s="239"/>
      <c r="K104" s="256" t="s">
        <v>1421</v>
      </c>
      <c r="L104" s="256" t="s">
        <v>1787</v>
      </c>
      <c r="M104" s="240"/>
      <c r="N104" s="256">
        <v>1886429</v>
      </c>
      <c r="O104" s="256"/>
      <c r="P104" s="256">
        <v>1255489183</v>
      </c>
      <c r="Q104" s="256"/>
    </row>
    <row r="105" spans="1:17" x14ac:dyDescent="0.25">
      <c r="A105">
        <v>91</v>
      </c>
      <c r="B105" s="256" t="s">
        <v>1424</v>
      </c>
      <c r="C105" s="256" t="s">
        <v>1682</v>
      </c>
      <c r="D105" s="256" t="s">
        <v>1777</v>
      </c>
      <c r="E105" s="256" t="s">
        <v>440</v>
      </c>
      <c r="F105" s="256" t="s">
        <v>441</v>
      </c>
      <c r="G105" s="256">
        <v>14626</v>
      </c>
      <c r="H105" s="256" t="s">
        <v>1776</v>
      </c>
      <c r="I105" s="256" t="s">
        <v>1775</v>
      </c>
      <c r="J105" s="239"/>
      <c r="K105" s="256" t="s">
        <v>1421</v>
      </c>
      <c r="L105" s="256" t="s">
        <v>1788</v>
      </c>
      <c r="M105" s="240"/>
      <c r="N105" s="256"/>
      <c r="O105" s="256">
        <v>140811625</v>
      </c>
      <c r="P105" s="256"/>
      <c r="Q105" s="256"/>
    </row>
    <row r="106" spans="1:17" x14ac:dyDescent="0.25">
      <c r="A106">
        <v>92</v>
      </c>
      <c r="B106" s="256" t="s">
        <v>1427</v>
      </c>
      <c r="C106" s="256" t="s">
        <v>1682</v>
      </c>
      <c r="D106" s="256" t="s">
        <v>1780</v>
      </c>
      <c r="E106" s="256" t="s">
        <v>440</v>
      </c>
      <c r="F106" s="256" t="s">
        <v>441</v>
      </c>
      <c r="G106" s="256">
        <v>14611</v>
      </c>
      <c r="H106" s="256" t="s">
        <v>1776</v>
      </c>
      <c r="I106" s="256" t="s">
        <v>1775</v>
      </c>
      <c r="J106" s="239"/>
      <c r="K106" s="256" t="s">
        <v>1421</v>
      </c>
      <c r="L106" s="256" t="s">
        <v>1787</v>
      </c>
      <c r="M106" s="240"/>
      <c r="N106" s="256">
        <v>1535840</v>
      </c>
      <c r="O106" s="256"/>
      <c r="P106" s="256">
        <v>1699824847</v>
      </c>
      <c r="Q106" s="256"/>
    </row>
    <row r="107" spans="1:17" x14ac:dyDescent="0.25">
      <c r="A107">
        <v>93</v>
      </c>
      <c r="B107" s="256" t="s">
        <v>1430</v>
      </c>
      <c r="C107" s="256" t="s">
        <v>1682</v>
      </c>
      <c r="D107" s="256" t="s">
        <v>1780</v>
      </c>
      <c r="E107" s="256" t="s">
        <v>440</v>
      </c>
      <c r="F107" s="256" t="s">
        <v>441</v>
      </c>
      <c r="G107" s="256">
        <v>14611</v>
      </c>
      <c r="H107" s="256" t="s">
        <v>1776</v>
      </c>
      <c r="I107" s="256" t="s">
        <v>1775</v>
      </c>
      <c r="J107" s="239"/>
      <c r="K107" s="256" t="s">
        <v>1421</v>
      </c>
      <c r="L107" s="256" t="s">
        <v>1786</v>
      </c>
      <c r="M107" s="240"/>
      <c r="N107" s="256">
        <v>3060726</v>
      </c>
      <c r="O107" s="256"/>
      <c r="P107" s="256">
        <v>1033391719</v>
      </c>
      <c r="Q107" s="256"/>
    </row>
    <row r="108" spans="1:17" x14ac:dyDescent="0.25">
      <c r="A108">
        <v>94</v>
      </c>
      <c r="B108" s="256" t="s">
        <v>1785</v>
      </c>
      <c r="C108" s="256" t="s">
        <v>1682</v>
      </c>
      <c r="D108" s="256" t="s">
        <v>1777</v>
      </c>
      <c r="E108" s="256" t="s">
        <v>440</v>
      </c>
      <c r="F108" s="256" t="s">
        <v>441</v>
      </c>
      <c r="G108" s="256">
        <v>14626</v>
      </c>
      <c r="H108" s="256" t="s">
        <v>1776</v>
      </c>
      <c r="I108" s="256" t="s">
        <v>1775</v>
      </c>
      <c r="J108" s="239"/>
      <c r="K108" s="256" t="s">
        <v>1421</v>
      </c>
      <c r="L108" s="256" t="s">
        <v>1784</v>
      </c>
      <c r="M108" s="240"/>
      <c r="N108" s="256">
        <v>3002944</v>
      </c>
      <c r="O108" s="256">
        <v>150310266</v>
      </c>
      <c r="P108" s="256">
        <v>1730237603</v>
      </c>
      <c r="Q108" s="256"/>
    </row>
    <row r="109" spans="1:17" x14ac:dyDescent="0.25">
      <c r="A109">
        <v>95</v>
      </c>
      <c r="B109" s="256" t="s">
        <v>1436</v>
      </c>
      <c r="C109" s="256" t="s">
        <v>161</v>
      </c>
      <c r="D109" s="256" t="s">
        <v>1777</v>
      </c>
      <c r="E109" s="256" t="s">
        <v>440</v>
      </c>
      <c r="F109" s="256" t="s">
        <v>441</v>
      </c>
      <c r="G109" s="256">
        <v>14626</v>
      </c>
      <c r="H109" s="256" t="s">
        <v>1783</v>
      </c>
      <c r="I109" s="256" t="s">
        <v>1775</v>
      </c>
      <c r="J109" s="239"/>
      <c r="K109" s="256" t="s">
        <v>1421</v>
      </c>
      <c r="L109" s="256" t="s">
        <v>1779</v>
      </c>
      <c r="M109" s="240"/>
      <c r="N109" s="256">
        <v>314681</v>
      </c>
      <c r="O109" s="256"/>
      <c r="P109" s="256">
        <v>1548317837</v>
      </c>
      <c r="Q109" s="256"/>
    </row>
    <row r="110" spans="1:17" x14ac:dyDescent="0.25">
      <c r="A110">
        <v>96</v>
      </c>
      <c r="B110" s="256" t="s">
        <v>1432</v>
      </c>
      <c r="C110" s="256" t="s">
        <v>161</v>
      </c>
      <c r="D110" s="256" t="s">
        <v>1780</v>
      </c>
      <c r="E110" s="256" t="s">
        <v>440</v>
      </c>
      <c r="F110" s="256" t="s">
        <v>441</v>
      </c>
      <c r="G110" s="256">
        <v>14611</v>
      </c>
      <c r="H110" s="256" t="s">
        <v>1776</v>
      </c>
      <c r="I110" s="256" t="s">
        <v>1775</v>
      </c>
      <c r="J110" s="239"/>
      <c r="K110" s="256" t="s">
        <v>1782</v>
      </c>
      <c r="L110" s="256" t="s">
        <v>1781</v>
      </c>
      <c r="M110" s="240"/>
      <c r="N110" s="256">
        <v>1185955</v>
      </c>
      <c r="O110" s="256"/>
      <c r="P110" s="256">
        <v>1518015841</v>
      </c>
      <c r="Q110" s="256"/>
    </row>
    <row r="111" spans="1:17" x14ac:dyDescent="0.25">
      <c r="A111">
        <v>97</v>
      </c>
      <c r="B111" s="256" t="s">
        <v>1437</v>
      </c>
      <c r="C111" s="256" t="s">
        <v>161</v>
      </c>
      <c r="D111" s="256" t="s">
        <v>1780</v>
      </c>
      <c r="E111" s="256" t="s">
        <v>440</v>
      </c>
      <c r="F111" s="256" t="s">
        <v>441</v>
      </c>
      <c r="G111" s="256">
        <v>14611</v>
      </c>
      <c r="H111" s="256" t="s">
        <v>1776</v>
      </c>
      <c r="I111" s="256" t="s">
        <v>1775</v>
      </c>
      <c r="J111" s="239"/>
      <c r="K111" s="256"/>
      <c r="L111" s="256" t="s">
        <v>1779</v>
      </c>
      <c r="M111" s="240"/>
      <c r="N111" s="256">
        <v>910581</v>
      </c>
      <c r="O111" s="256"/>
      <c r="P111" s="256">
        <v>1164406476</v>
      </c>
      <c r="Q111" s="256"/>
    </row>
    <row r="112" spans="1:17" x14ac:dyDescent="0.25">
      <c r="A112">
        <v>98</v>
      </c>
      <c r="B112" s="256" t="s">
        <v>1434</v>
      </c>
      <c r="C112" s="256" t="s">
        <v>161</v>
      </c>
      <c r="D112" s="256" t="s">
        <v>1778</v>
      </c>
      <c r="E112" s="256"/>
      <c r="F112" s="256"/>
      <c r="G112" s="256"/>
      <c r="H112" s="256" t="s">
        <v>1776</v>
      </c>
      <c r="I112" s="256" t="s">
        <v>1775</v>
      </c>
      <c r="J112" s="239"/>
      <c r="K112" s="256" t="s">
        <v>1421</v>
      </c>
      <c r="L112" s="256" t="s">
        <v>134</v>
      </c>
      <c r="M112" s="240"/>
      <c r="N112" s="256">
        <v>1447869</v>
      </c>
      <c r="O112" s="256"/>
      <c r="P112" s="256">
        <v>18110944522</v>
      </c>
      <c r="Q112" s="256"/>
    </row>
    <row r="113" spans="1:17" x14ac:dyDescent="0.25">
      <c r="A113">
        <v>99</v>
      </c>
      <c r="B113" s="256" t="s">
        <v>1061</v>
      </c>
      <c r="C113" s="256" t="s">
        <v>161</v>
      </c>
      <c r="D113" s="256" t="s">
        <v>1060</v>
      </c>
      <c r="E113" s="256" t="s">
        <v>440</v>
      </c>
      <c r="F113" s="256" t="s">
        <v>441</v>
      </c>
      <c r="G113" s="256">
        <v>14618</v>
      </c>
      <c r="H113" s="256" t="s">
        <v>1059</v>
      </c>
      <c r="I113" s="256">
        <v>5854427960</v>
      </c>
      <c r="J113" s="239"/>
      <c r="K113" s="256" t="s">
        <v>1058</v>
      </c>
      <c r="L113" s="256" t="s">
        <v>917</v>
      </c>
      <c r="M113" s="240"/>
      <c r="N113" s="256">
        <v>1534225</v>
      </c>
      <c r="O113" s="256" t="s">
        <v>1057</v>
      </c>
      <c r="P113" s="256">
        <v>1114924438</v>
      </c>
      <c r="Q113" s="256"/>
    </row>
    <row r="114" spans="1:17" x14ac:dyDescent="0.25">
      <c r="A114">
        <v>100</v>
      </c>
      <c r="B114" s="256" t="s">
        <v>1439</v>
      </c>
      <c r="C114" s="256" t="s">
        <v>161</v>
      </c>
      <c r="D114" s="256" t="s">
        <v>1777</v>
      </c>
      <c r="E114" s="256" t="s">
        <v>440</v>
      </c>
      <c r="F114" s="256" t="s">
        <v>441</v>
      </c>
      <c r="G114" s="256">
        <v>14626</v>
      </c>
      <c r="H114" s="256" t="s">
        <v>1776</v>
      </c>
      <c r="I114" s="256" t="s">
        <v>1775</v>
      </c>
      <c r="J114" s="239"/>
      <c r="K114" s="256" t="s">
        <v>1421</v>
      </c>
      <c r="L114" s="256" t="s">
        <v>1608</v>
      </c>
      <c r="M114" s="240"/>
      <c r="N114" s="256">
        <v>3002953</v>
      </c>
      <c r="O114" s="256" t="s">
        <v>1438</v>
      </c>
      <c r="P114" s="256">
        <v>1760421713</v>
      </c>
      <c r="Q114" s="256"/>
    </row>
    <row r="115" spans="1:17" x14ac:dyDescent="0.25">
      <c r="A115">
        <v>101</v>
      </c>
      <c r="B115" s="256" t="s">
        <v>1066</v>
      </c>
      <c r="C115" s="256" t="s">
        <v>161</v>
      </c>
      <c r="D115" s="256" t="s">
        <v>1065</v>
      </c>
      <c r="E115" s="256" t="s">
        <v>755</v>
      </c>
      <c r="F115" s="256" t="s">
        <v>441</v>
      </c>
      <c r="G115" s="256">
        <v>14534</v>
      </c>
      <c r="H115" s="256" t="s">
        <v>1064</v>
      </c>
      <c r="I115" s="256">
        <v>5853831700</v>
      </c>
      <c r="J115" s="239"/>
      <c r="K115" s="256" t="s">
        <v>1063</v>
      </c>
      <c r="L115" s="256" t="s">
        <v>917</v>
      </c>
      <c r="M115" s="240"/>
      <c r="N115" s="256">
        <v>1572169</v>
      </c>
      <c r="O115" s="256" t="s">
        <v>1062</v>
      </c>
      <c r="P115" s="256">
        <v>1396742755</v>
      </c>
      <c r="Q115" s="256"/>
    </row>
    <row r="116" spans="1:17" x14ac:dyDescent="0.25">
      <c r="A116">
        <v>102</v>
      </c>
      <c r="B116" s="256" t="s">
        <v>1071</v>
      </c>
      <c r="C116" s="256" t="s">
        <v>161</v>
      </c>
      <c r="D116" s="256" t="s">
        <v>1070</v>
      </c>
      <c r="E116" s="256" t="s">
        <v>440</v>
      </c>
      <c r="F116" s="256" t="s">
        <v>441</v>
      </c>
      <c r="G116" s="256">
        <v>14620</v>
      </c>
      <c r="H116" s="256" t="s">
        <v>1069</v>
      </c>
      <c r="I116" s="256">
        <v>5852757685</v>
      </c>
      <c r="J116" s="239"/>
      <c r="K116" s="256" t="s">
        <v>1068</v>
      </c>
      <c r="L116" s="256" t="s">
        <v>305</v>
      </c>
      <c r="M116" s="240"/>
      <c r="N116" s="256">
        <v>354307</v>
      </c>
      <c r="O116" s="256" t="s">
        <v>1067</v>
      </c>
      <c r="P116" s="256">
        <v>1972548568</v>
      </c>
      <c r="Q116" s="256"/>
    </row>
    <row r="117" spans="1:17" x14ac:dyDescent="0.25">
      <c r="A117">
        <v>103</v>
      </c>
      <c r="B117" s="256" t="s">
        <v>1761</v>
      </c>
      <c r="C117" s="256" t="s">
        <v>134</v>
      </c>
      <c r="D117" s="256" t="s">
        <v>1760</v>
      </c>
      <c r="E117" s="256" t="s">
        <v>718</v>
      </c>
      <c r="F117" s="256" t="s">
        <v>441</v>
      </c>
      <c r="G117" s="256">
        <v>14020</v>
      </c>
      <c r="H117" s="256" t="s">
        <v>1759</v>
      </c>
      <c r="I117" s="256">
        <v>5858158501</v>
      </c>
      <c r="J117" s="239"/>
      <c r="K117" s="256" t="s">
        <v>1758</v>
      </c>
      <c r="L117" s="256" t="s">
        <v>1757</v>
      </c>
      <c r="M117" s="240"/>
      <c r="N117" s="256"/>
      <c r="O117" s="256"/>
      <c r="P117" s="256">
        <v>1427267806</v>
      </c>
      <c r="Q117" s="256"/>
    </row>
    <row r="118" spans="1:17" x14ac:dyDescent="0.25">
      <c r="A118">
        <v>104</v>
      </c>
      <c r="B118" s="256" t="s">
        <v>1774</v>
      </c>
      <c r="C118" s="256" t="s">
        <v>161</v>
      </c>
      <c r="D118" s="256" t="s">
        <v>1773</v>
      </c>
      <c r="E118" s="256" t="s">
        <v>440</v>
      </c>
      <c r="F118" s="256" t="s">
        <v>441</v>
      </c>
      <c r="G118" s="256">
        <v>14642</v>
      </c>
      <c r="H118" s="256" t="s">
        <v>1069</v>
      </c>
      <c r="I118" s="256">
        <v>5852757685</v>
      </c>
      <c r="J118" s="239"/>
      <c r="K118" s="256" t="s">
        <v>1068</v>
      </c>
      <c r="L118" s="256" t="s">
        <v>305</v>
      </c>
      <c r="M118" s="240"/>
      <c r="N118" s="256">
        <v>279034</v>
      </c>
      <c r="O118" s="256"/>
      <c r="P118" s="256">
        <v>1346285657</v>
      </c>
      <c r="Q118" s="256">
        <v>1154482628</v>
      </c>
    </row>
    <row r="119" spans="1:17" x14ac:dyDescent="0.25">
      <c r="A119">
        <v>105</v>
      </c>
      <c r="B119" s="256" t="s">
        <v>1772</v>
      </c>
      <c r="C119" s="256" t="s">
        <v>134</v>
      </c>
      <c r="D119" s="256" t="s">
        <v>1771</v>
      </c>
      <c r="E119" s="256" t="s">
        <v>440</v>
      </c>
      <c r="F119" s="256" t="s">
        <v>441</v>
      </c>
      <c r="G119" s="256">
        <v>14620</v>
      </c>
      <c r="H119" s="256" t="s">
        <v>1770</v>
      </c>
      <c r="I119" s="256">
        <v>5853633523</v>
      </c>
      <c r="J119" s="239"/>
      <c r="K119" s="256" t="s">
        <v>1769</v>
      </c>
      <c r="L119" s="256" t="s">
        <v>134</v>
      </c>
      <c r="M119" s="240"/>
      <c r="N119" s="256"/>
      <c r="O119" s="256"/>
      <c r="P119" s="256"/>
      <c r="Q119" s="256"/>
    </row>
    <row r="120" spans="1:17" x14ac:dyDescent="0.25">
      <c r="A120">
        <v>106</v>
      </c>
      <c r="B120" s="256" t="s">
        <v>1768</v>
      </c>
      <c r="C120" s="256" t="s">
        <v>134</v>
      </c>
      <c r="D120" s="256" t="s">
        <v>1767</v>
      </c>
      <c r="E120" s="256" t="s">
        <v>1102</v>
      </c>
      <c r="F120" s="256" t="s">
        <v>441</v>
      </c>
      <c r="G120" s="256">
        <v>14424</v>
      </c>
      <c r="H120" s="256" t="s">
        <v>1766</v>
      </c>
      <c r="I120" s="256" t="s">
        <v>1765</v>
      </c>
      <c r="J120" s="239"/>
      <c r="K120" s="256" t="s">
        <v>1764</v>
      </c>
      <c r="L120" s="256" t="s">
        <v>1763</v>
      </c>
      <c r="M120" s="240"/>
      <c r="N120" s="256"/>
      <c r="O120" s="256"/>
      <c r="P120" s="256"/>
      <c r="Q120" s="256"/>
    </row>
    <row r="121" spans="1:17" x14ac:dyDescent="0.25">
      <c r="A121">
        <v>107</v>
      </c>
      <c r="B121" s="256" t="s">
        <v>1762</v>
      </c>
      <c r="C121" s="256" t="s">
        <v>1682</v>
      </c>
      <c r="D121" s="256" t="s">
        <v>1755</v>
      </c>
      <c r="E121" s="256" t="s">
        <v>440</v>
      </c>
      <c r="F121" s="256" t="s">
        <v>441</v>
      </c>
      <c r="G121" s="256">
        <v>14623</v>
      </c>
      <c r="H121" s="256" t="s">
        <v>1754</v>
      </c>
      <c r="I121" s="256">
        <v>5852141116</v>
      </c>
      <c r="J121" s="239"/>
      <c r="K121" s="256" t="s">
        <v>1289</v>
      </c>
      <c r="L121" s="256" t="s">
        <v>134</v>
      </c>
      <c r="M121" s="240"/>
      <c r="N121" s="256"/>
      <c r="O121" s="256">
        <v>2701600</v>
      </c>
      <c r="P121" s="256"/>
      <c r="Q121" s="256"/>
    </row>
    <row r="122" spans="1:17" x14ac:dyDescent="0.25">
      <c r="A122">
        <v>108</v>
      </c>
      <c r="B122" s="256" t="s">
        <v>1292</v>
      </c>
      <c r="C122" s="256" t="s">
        <v>134</v>
      </c>
      <c r="D122" s="256" t="s">
        <v>1755</v>
      </c>
      <c r="E122" s="256" t="s">
        <v>440</v>
      </c>
      <c r="F122" s="256" t="s">
        <v>441</v>
      </c>
      <c r="G122" s="256">
        <v>14623</v>
      </c>
      <c r="H122" s="256" t="s">
        <v>1754</v>
      </c>
      <c r="I122" s="256">
        <v>5852141116</v>
      </c>
      <c r="J122" s="239"/>
      <c r="K122" s="256" t="s">
        <v>1289</v>
      </c>
      <c r="L122" s="256" t="s">
        <v>134</v>
      </c>
      <c r="M122" s="240"/>
      <c r="N122" s="256"/>
      <c r="O122" s="256">
        <v>29341</v>
      </c>
      <c r="P122" s="256"/>
      <c r="Q122" s="256"/>
    </row>
    <row r="123" spans="1:17" x14ac:dyDescent="0.25">
      <c r="A123">
        <v>109</v>
      </c>
      <c r="B123" s="256" t="s">
        <v>1761</v>
      </c>
      <c r="C123" s="256" t="s">
        <v>134</v>
      </c>
      <c r="D123" s="256" t="s">
        <v>1760</v>
      </c>
      <c r="E123" s="256" t="s">
        <v>718</v>
      </c>
      <c r="F123" s="256" t="s">
        <v>441</v>
      </c>
      <c r="G123" s="256">
        <v>14020</v>
      </c>
      <c r="H123" s="256" t="s">
        <v>1759</v>
      </c>
      <c r="I123" s="256">
        <v>5858158501</v>
      </c>
      <c r="J123" s="239"/>
      <c r="K123" s="256" t="s">
        <v>1758</v>
      </c>
      <c r="L123" s="256" t="s">
        <v>1757</v>
      </c>
      <c r="M123" s="240"/>
      <c r="N123" s="256"/>
      <c r="O123" s="256"/>
      <c r="P123" s="256">
        <v>1427267806</v>
      </c>
      <c r="Q123" s="256"/>
    </row>
    <row r="124" spans="1:17" x14ac:dyDescent="0.25">
      <c r="A124">
        <v>110</v>
      </c>
      <c r="B124" s="256" t="s">
        <v>1756</v>
      </c>
      <c r="C124" s="256" t="s">
        <v>134</v>
      </c>
      <c r="D124" s="256" t="s">
        <v>1755</v>
      </c>
      <c r="E124" s="256" t="s">
        <v>440</v>
      </c>
      <c r="F124" s="256" t="s">
        <v>441</v>
      </c>
      <c r="G124" s="256">
        <v>14623</v>
      </c>
      <c r="H124" s="256" t="s">
        <v>1754</v>
      </c>
      <c r="I124" s="256">
        <v>5852141116</v>
      </c>
      <c r="J124" s="239"/>
      <c r="K124" s="256" t="s">
        <v>1289</v>
      </c>
      <c r="L124" s="256" t="s">
        <v>134</v>
      </c>
      <c r="M124" s="240"/>
      <c r="N124" s="256"/>
      <c r="O124" s="256" t="s">
        <v>1753</v>
      </c>
      <c r="P124" s="256"/>
      <c r="Q124" s="256"/>
    </row>
    <row r="125" spans="1:17" x14ac:dyDescent="0.25">
      <c r="A125">
        <v>111</v>
      </c>
      <c r="B125" s="256" t="s">
        <v>1752</v>
      </c>
      <c r="C125" s="256" t="s">
        <v>134</v>
      </c>
      <c r="D125" s="256" t="s">
        <v>1751</v>
      </c>
      <c r="E125" s="256" t="s">
        <v>440</v>
      </c>
      <c r="F125" s="256" t="s">
        <v>441</v>
      </c>
      <c r="G125" s="256" t="s">
        <v>1750</v>
      </c>
      <c r="H125" s="256" t="s">
        <v>1723</v>
      </c>
      <c r="I125" s="256" t="s">
        <v>1722</v>
      </c>
      <c r="J125" s="239"/>
      <c r="K125" s="256" t="s">
        <v>1721</v>
      </c>
      <c r="L125" s="256" t="s">
        <v>1720</v>
      </c>
      <c r="M125" s="240"/>
      <c r="N125" s="256">
        <v>3801907</v>
      </c>
      <c r="O125" s="256" t="s">
        <v>1719</v>
      </c>
      <c r="P125" s="256">
        <v>1346541414</v>
      </c>
      <c r="Q125" s="256"/>
    </row>
    <row r="126" spans="1:17" x14ac:dyDescent="0.25">
      <c r="A126">
        <v>112</v>
      </c>
      <c r="B126" s="256" t="s">
        <v>1142</v>
      </c>
      <c r="C126" s="256" t="s">
        <v>134</v>
      </c>
      <c r="D126" s="256" t="s">
        <v>1141</v>
      </c>
      <c r="E126" s="256" t="s">
        <v>440</v>
      </c>
      <c r="F126" s="256" t="s">
        <v>441</v>
      </c>
      <c r="G126" s="256">
        <v>14605</v>
      </c>
      <c r="H126" s="256" t="s">
        <v>1140</v>
      </c>
      <c r="I126" s="256">
        <v>5857377522</v>
      </c>
      <c r="J126" s="239"/>
      <c r="K126" s="256" t="s">
        <v>1139</v>
      </c>
      <c r="L126" s="256" t="s">
        <v>17</v>
      </c>
      <c r="M126" s="240"/>
      <c r="N126" s="256">
        <v>3467301</v>
      </c>
      <c r="O126" s="256" t="s">
        <v>1749</v>
      </c>
      <c r="P126" s="256">
        <v>1740554229</v>
      </c>
      <c r="Q126" s="256"/>
    </row>
    <row r="127" spans="1:17" x14ac:dyDescent="0.25">
      <c r="A127">
        <v>113</v>
      </c>
      <c r="B127" s="256" t="s">
        <v>1748</v>
      </c>
      <c r="C127" s="256" t="s">
        <v>134</v>
      </c>
      <c r="D127" s="256" t="s">
        <v>1747</v>
      </c>
      <c r="E127" s="256" t="s">
        <v>440</v>
      </c>
      <c r="F127" s="256" t="s">
        <v>441</v>
      </c>
      <c r="G127" s="256">
        <v>146132120</v>
      </c>
      <c r="H127" s="256" t="s">
        <v>1723</v>
      </c>
      <c r="I127" s="256" t="s">
        <v>1722</v>
      </c>
      <c r="J127" s="239"/>
      <c r="K127" s="256" t="s">
        <v>1721</v>
      </c>
      <c r="L127" s="256" t="s">
        <v>1720</v>
      </c>
      <c r="M127" s="240"/>
      <c r="N127" s="256">
        <v>3801892</v>
      </c>
      <c r="O127" s="256" t="s">
        <v>1719</v>
      </c>
      <c r="P127" s="256">
        <v>1437424231</v>
      </c>
      <c r="Q127" s="256"/>
    </row>
    <row r="128" spans="1:17" x14ac:dyDescent="0.25">
      <c r="A128">
        <v>114</v>
      </c>
      <c r="B128" s="256" t="s">
        <v>1746</v>
      </c>
      <c r="C128" s="256" t="s">
        <v>134</v>
      </c>
      <c r="D128" s="256" t="s">
        <v>1745</v>
      </c>
      <c r="E128" s="256" t="s">
        <v>440</v>
      </c>
      <c r="F128" s="256" t="s">
        <v>441</v>
      </c>
      <c r="G128" s="256" t="s">
        <v>1744</v>
      </c>
      <c r="H128" s="256" t="s">
        <v>1723</v>
      </c>
      <c r="I128" s="256" t="s">
        <v>1722</v>
      </c>
      <c r="J128" s="239"/>
      <c r="K128" s="256" t="s">
        <v>1721</v>
      </c>
      <c r="L128" s="256" t="s">
        <v>1720</v>
      </c>
      <c r="M128" s="240"/>
      <c r="N128" s="256">
        <v>384969</v>
      </c>
      <c r="O128" s="256" t="s">
        <v>1719</v>
      </c>
      <c r="P128" s="256">
        <v>1568711596</v>
      </c>
      <c r="Q128" s="256"/>
    </row>
    <row r="129" spans="1:17" x14ac:dyDescent="0.25">
      <c r="A129">
        <v>115</v>
      </c>
      <c r="B129" s="256" t="s">
        <v>1743</v>
      </c>
      <c r="C129" s="256" t="s">
        <v>134</v>
      </c>
      <c r="D129" s="256" t="s">
        <v>1742</v>
      </c>
      <c r="E129" s="256" t="s">
        <v>1741</v>
      </c>
      <c r="F129" s="256" t="s">
        <v>441</v>
      </c>
      <c r="G129" s="256" t="s">
        <v>1740</v>
      </c>
      <c r="H129" s="256" t="s">
        <v>1723</v>
      </c>
      <c r="I129" s="256" t="s">
        <v>1722</v>
      </c>
      <c r="J129" s="239"/>
      <c r="K129" s="256" t="s">
        <v>1721</v>
      </c>
      <c r="L129" s="256" t="s">
        <v>1720</v>
      </c>
      <c r="M129" s="240"/>
      <c r="N129" s="256"/>
      <c r="O129" s="256" t="s">
        <v>1719</v>
      </c>
      <c r="P129" s="256">
        <v>1649529678</v>
      </c>
      <c r="Q129" s="256"/>
    </row>
    <row r="130" spans="1:17" x14ac:dyDescent="0.25">
      <c r="A130">
        <v>116</v>
      </c>
      <c r="B130" s="256" t="s">
        <v>1739</v>
      </c>
      <c r="C130" s="256" t="s">
        <v>134</v>
      </c>
      <c r="D130" s="256" t="s">
        <v>1738</v>
      </c>
      <c r="E130" s="256" t="s">
        <v>440</v>
      </c>
      <c r="F130" s="256" t="s">
        <v>441</v>
      </c>
      <c r="G130" s="256" t="s">
        <v>1737</v>
      </c>
      <c r="H130" s="256" t="s">
        <v>1723</v>
      </c>
      <c r="I130" s="256" t="s">
        <v>1722</v>
      </c>
      <c r="J130" s="239"/>
      <c r="K130" s="256" t="s">
        <v>1721</v>
      </c>
      <c r="L130" s="256" t="s">
        <v>134</v>
      </c>
      <c r="M130" s="240"/>
      <c r="N130" s="256">
        <v>3800891</v>
      </c>
      <c r="O130" s="256" t="s">
        <v>1719</v>
      </c>
      <c r="P130" s="256">
        <v>1457626129</v>
      </c>
      <c r="Q130" s="256"/>
    </row>
    <row r="131" spans="1:17" x14ac:dyDescent="0.25">
      <c r="A131">
        <v>117</v>
      </c>
      <c r="B131" s="256" t="s">
        <v>1736</v>
      </c>
      <c r="C131" s="256" t="s">
        <v>134</v>
      </c>
      <c r="D131" s="256" t="s">
        <v>1735</v>
      </c>
      <c r="E131" s="256" t="s">
        <v>440</v>
      </c>
      <c r="F131" s="256" t="s">
        <v>441</v>
      </c>
      <c r="G131" s="256" t="s">
        <v>1734</v>
      </c>
      <c r="H131" s="256" t="s">
        <v>1723</v>
      </c>
      <c r="I131" s="256" t="s">
        <v>1722</v>
      </c>
      <c r="J131" s="239"/>
      <c r="K131" s="256" t="s">
        <v>1721</v>
      </c>
      <c r="L131" s="256" t="s">
        <v>1720</v>
      </c>
      <c r="M131" s="240"/>
      <c r="N131" s="256">
        <v>384969</v>
      </c>
      <c r="O131" s="256" t="s">
        <v>1719</v>
      </c>
      <c r="P131" s="256">
        <v>1750700399</v>
      </c>
      <c r="Q131" s="256"/>
    </row>
    <row r="132" spans="1:17" x14ac:dyDescent="0.25">
      <c r="A132">
        <v>118</v>
      </c>
      <c r="B132" s="256" t="s">
        <v>1733</v>
      </c>
      <c r="C132" s="256" t="s">
        <v>134</v>
      </c>
      <c r="D132" s="256" t="s">
        <v>1732</v>
      </c>
      <c r="E132" s="256" t="s">
        <v>440</v>
      </c>
      <c r="F132" s="256" t="s">
        <v>441</v>
      </c>
      <c r="G132" s="256">
        <v>146113634</v>
      </c>
      <c r="H132" s="256" t="s">
        <v>1723</v>
      </c>
      <c r="I132" s="256" t="s">
        <v>1722</v>
      </c>
      <c r="J132" s="239"/>
      <c r="K132" s="256" t="s">
        <v>1721</v>
      </c>
      <c r="L132" s="256" t="s">
        <v>1720</v>
      </c>
      <c r="M132" s="240"/>
      <c r="N132" s="256">
        <v>3801874</v>
      </c>
      <c r="O132" s="256" t="s">
        <v>1719</v>
      </c>
      <c r="P132" s="256">
        <v>1497039713</v>
      </c>
      <c r="Q132" s="256"/>
    </row>
    <row r="133" spans="1:17" x14ac:dyDescent="0.25">
      <c r="A133">
        <v>119</v>
      </c>
      <c r="B133" s="256" t="s">
        <v>1731</v>
      </c>
      <c r="C133" s="256" t="s">
        <v>134</v>
      </c>
      <c r="D133" s="256" t="s">
        <v>1730</v>
      </c>
      <c r="E133" s="256" t="s">
        <v>440</v>
      </c>
      <c r="F133" s="256" t="s">
        <v>441</v>
      </c>
      <c r="G133" s="256" t="s">
        <v>1729</v>
      </c>
      <c r="H133" s="256" t="s">
        <v>1723</v>
      </c>
      <c r="I133" s="256" t="s">
        <v>1722</v>
      </c>
      <c r="J133" s="239"/>
      <c r="K133" s="256" t="s">
        <v>1721</v>
      </c>
      <c r="L133" s="256" t="s">
        <v>1720</v>
      </c>
      <c r="M133" s="240"/>
      <c r="N133" s="256">
        <v>3800906</v>
      </c>
      <c r="O133" s="256" t="s">
        <v>1719</v>
      </c>
      <c r="P133" s="256">
        <v>1013291335</v>
      </c>
      <c r="Q133" s="256"/>
    </row>
    <row r="134" spans="1:17" x14ac:dyDescent="0.25">
      <c r="A134">
        <v>120</v>
      </c>
      <c r="B134" s="256" t="s">
        <v>1728</v>
      </c>
      <c r="C134" s="256" t="s">
        <v>134</v>
      </c>
      <c r="D134" s="256" t="s">
        <v>1727</v>
      </c>
      <c r="E134" s="256" t="s">
        <v>440</v>
      </c>
      <c r="F134" s="256" t="s">
        <v>441</v>
      </c>
      <c r="G134" s="256" t="s">
        <v>1726</v>
      </c>
      <c r="H134" s="256" t="s">
        <v>1723</v>
      </c>
      <c r="I134" s="256" t="s">
        <v>1722</v>
      </c>
      <c r="J134" s="239"/>
      <c r="K134" s="256" t="s">
        <v>1721</v>
      </c>
      <c r="L134" s="256" t="s">
        <v>1720</v>
      </c>
      <c r="M134" s="240"/>
      <c r="N134" s="256">
        <v>3801883</v>
      </c>
      <c r="O134" s="256" t="s">
        <v>1719</v>
      </c>
      <c r="P134" s="256">
        <v>1609141316</v>
      </c>
      <c r="Q134" s="256"/>
    </row>
    <row r="135" spans="1:17" x14ac:dyDescent="0.25">
      <c r="A135">
        <v>121</v>
      </c>
      <c r="B135" s="256" t="s">
        <v>935</v>
      </c>
      <c r="C135" s="256" t="s">
        <v>134</v>
      </c>
      <c r="D135" s="256" t="s">
        <v>934</v>
      </c>
      <c r="E135" s="256" t="s">
        <v>933</v>
      </c>
      <c r="F135" s="256" t="s">
        <v>441</v>
      </c>
      <c r="G135" s="256">
        <v>14059</v>
      </c>
      <c r="H135" s="256" t="s">
        <v>932</v>
      </c>
      <c r="I135" s="256">
        <v>7168051555</v>
      </c>
      <c r="J135" s="239"/>
      <c r="K135" s="256" t="s">
        <v>931</v>
      </c>
      <c r="L135" s="256" t="s">
        <v>17</v>
      </c>
      <c r="M135" s="240"/>
      <c r="N135" s="256"/>
      <c r="O135" s="256">
        <v>7051357</v>
      </c>
      <c r="P135" s="256">
        <v>1528081734</v>
      </c>
      <c r="Q135" s="256"/>
    </row>
    <row r="136" spans="1:17" x14ac:dyDescent="0.25">
      <c r="A136">
        <v>122</v>
      </c>
      <c r="B136" s="256" t="s">
        <v>1725</v>
      </c>
      <c r="C136" s="256" t="s">
        <v>134</v>
      </c>
      <c r="D136" s="256" t="s">
        <v>1141</v>
      </c>
      <c r="E136" s="256" t="s">
        <v>440</v>
      </c>
      <c r="F136" s="256" t="s">
        <v>441</v>
      </c>
      <c r="G136" s="256" t="s">
        <v>1724</v>
      </c>
      <c r="H136" s="256" t="s">
        <v>1723</v>
      </c>
      <c r="I136" s="256" t="s">
        <v>1722</v>
      </c>
      <c r="J136" s="239"/>
      <c r="K136" s="256" t="s">
        <v>1721</v>
      </c>
      <c r="L136" s="256" t="s">
        <v>1720</v>
      </c>
      <c r="M136" s="240"/>
      <c r="N136" s="256">
        <v>384969</v>
      </c>
      <c r="O136" s="256" t="s">
        <v>1719</v>
      </c>
      <c r="P136" s="256">
        <v>1083716088</v>
      </c>
      <c r="Q136" s="256"/>
    </row>
    <row r="137" spans="1:17" x14ac:dyDescent="0.25">
      <c r="A137">
        <v>123</v>
      </c>
      <c r="B137" s="256" t="s">
        <v>956</v>
      </c>
      <c r="C137" s="256" t="s">
        <v>134</v>
      </c>
      <c r="D137" s="256" t="s">
        <v>955</v>
      </c>
      <c r="E137" s="256" t="s">
        <v>954</v>
      </c>
      <c r="F137" s="256" t="s">
        <v>441</v>
      </c>
      <c r="G137" s="256">
        <v>14830</v>
      </c>
      <c r="H137" s="256" t="s">
        <v>1718</v>
      </c>
      <c r="I137" s="256">
        <v>6079373293</v>
      </c>
      <c r="J137" s="239"/>
      <c r="K137" s="256" t="s">
        <v>952</v>
      </c>
      <c r="L137" s="256" t="s">
        <v>17</v>
      </c>
      <c r="M137" s="240"/>
      <c r="N137" s="256"/>
      <c r="O137" s="256" t="s">
        <v>1717</v>
      </c>
      <c r="P137" s="256"/>
      <c r="Q137" s="256"/>
    </row>
    <row r="138" spans="1:17" x14ac:dyDescent="0.25">
      <c r="A138">
        <v>124</v>
      </c>
      <c r="B138" s="256" t="s">
        <v>946</v>
      </c>
      <c r="C138" s="256" t="s">
        <v>134</v>
      </c>
      <c r="D138" s="256" t="s">
        <v>945</v>
      </c>
      <c r="E138" s="256" t="s">
        <v>944</v>
      </c>
      <c r="F138" s="256" t="s">
        <v>441</v>
      </c>
      <c r="G138" s="256">
        <v>14221</v>
      </c>
      <c r="H138" s="256" t="s">
        <v>943</v>
      </c>
      <c r="I138" s="256">
        <v>7168177400</v>
      </c>
      <c r="J138" s="239"/>
      <c r="K138" s="256" t="s">
        <v>942</v>
      </c>
      <c r="L138" s="256" t="s">
        <v>17</v>
      </c>
      <c r="M138" s="240"/>
      <c r="N138" s="256">
        <v>518974</v>
      </c>
      <c r="O138" s="256"/>
      <c r="P138" s="256">
        <v>1093997454</v>
      </c>
      <c r="Q138" s="256"/>
    </row>
    <row r="139" spans="1:17" x14ac:dyDescent="0.25">
      <c r="A139">
        <v>125</v>
      </c>
      <c r="B139" s="256" t="s">
        <v>967</v>
      </c>
      <c r="C139" s="256" t="s">
        <v>134</v>
      </c>
      <c r="D139" s="256" t="s">
        <v>966</v>
      </c>
      <c r="E139" s="256" t="s">
        <v>440</v>
      </c>
      <c r="F139" s="256" t="s">
        <v>441</v>
      </c>
      <c r="G139" s="256">
        <v>14624</v>
      </c>
      <c r="H139" s="256" t="s">
        <v>965</v>
      </c>
      <c r="I139" s="256">
        <v>5854264120</v>
      </c>
      <c r="J139" s="239"/>
      <c r="K139" s="256" t="s">
        <v>964</v>
      </c>
      <c r="L139" s="256" t="s">
        <v>17</v>
      </c>
      <c r="M139" s="240"/>
      <c r="N139" s="256"/>
      <c r="O139" s="256"/>
      <c r="P139" s="256"/>
      <c r="Q139" s="256"/>
    </row>
    <row r="140" spans="1:17" x14ac:dyDescent="0.25">
      <c r="A140">
        <v>126</v>
      </c>
      <c r="B140" s="256" t="s">
        <v>975</v>
      </c>
      <c r="C140" s="256" t="s">
        <v>134</v>
      </c>
      <c r="D140" s="256" t="s">
        <v>974</v>
      </c>
      <c r="E140" s="256" t="s">
        <v>440</v>
      </c>
      <c r="F140" s="256" t="s">
        <v>441</v>
      </c>
      <c r="G140" s="256">
        <v>14623</v>
      </c>
      <c r="H140" s="256" t="s">
        <v>973</v>
      </c>
      <c r="I140" s="256">
        <v>5853593710</v>
      </c>
      <c r="J140" s="239"/>
      <c r="K140" s="256" t="s">
        <v>1716</v>
      </c>
      <c r="L140" s="256" t="s">
        <v>17</v>
      </c>
      <c r="M140" s="240"/>
      <c r="N140" s="256"/>
      <c r="O140" s="256"/>
      <c r="P140" s="256"/>
      <c r="Q140" s="256"/>
    </row>
    <row r="141" spans="1:17" x14ac:dyDescent="0.25">
      <c r="A141">
        <v>127</v>
      </c>
      <c r="B141" s="256" t="s">
        <v>1715</v>
      </c>
      <c r="C141" s="256" t="s">
        <v>134</v>
      </c>
      <c r="D141" s="256" t="s">
        <v>939</v>
      </c>
      <c r="E141" s="256" t="s">
        <v>938</v>
      </c>
      <c r="F141" s="256" t="s">
        <v>441</v>
      </c>
      <c r="G141" s="256">
        <v>14445</v>
      </c>
      <c r="H141" s="256" t="s">
        <v>937</v>
      </c>
      <c r="I141" s="256"/>
      <c r="J141" s="239"/>
      <c r="K141" s="256"/>
      <c r="L141" s="256" t="s">
        <v>134</v>
      </c>
      <c r="M141" s="240"/>
      <c r="N141" s="256"/>
      <c r="O141" s="256"/>
      <c r="P141" s="256"/>
      <c r="Q141" s="256"/>
    </row>
    <row r="142" spans="1:17" x14ac:dyDescent="0.25">
      <c r="A142">
        <v>128</v>
      </c>
      <c r="B142" s="256" t="s">
        <v>1714</v>
      </c>
      <c r="C142" s="256" t="s">
        <v>134</v>
      </c>
      <c r="D142" s="256" t="s">
        <v>986</v>
      </c>
      <c r="E142" s="256" t="s">
        <v>440</v>
      </c>
      <c r="F142" s="256" t="s">
        <v>441</v>
      </c>
      <c r="G142" s="256">
        <v>14620</v>
      </c>
      <c r="H142" s="256" t="s">
        <v>985</v>
      </c>
      <c r="I142" s="256">
        <v>5852567500</v>
      </c>
      <c r="J142" s="239"/>
      <c r="K142" s="256" t="s">
        <v>984</v>
      </c>
      <c r="L142" s="256" t="s">
        <v>17</v>
      </c>
      <c r="M142" s="240"/>
      <c r="N142" s="256"/>
      <c r="O142" s="256"/>
      <c r="P142" s="256"/>
      <c r="Q142" s="256"/>
    </row>
    <row r="143" spans="1:17" x14ac:dyDescent="0.25">
      <c r="A143">
        <v>129</v>
      </c>
      <c r="B143" s="256" t="s">
        <v>731</v>
      </c>
      <c r="C143" s="256" t="s">
        <v>134</v>
      </c>
      <c r="D143" s="256" t="s">
        <v>730</v>
      </c>
      <c r="E143" s="256" t="s">
        <v>729</v>
      </c>
      <c r="F143" s="256" t="s">
        <v>441</v>
      </c>
      <c r="G143" s="256">
        <v>14218</v>
      </c>
      <c r="H143" s="256" t="s">
        <v>970</v>
      </c>
      <c r="I143" s="256">
        <v>7168289751</v>
      </c>
      <c r="J143" s="239"/>
      <c r="K143" s="256" t="s">
        <v>969</v>
      </c>
      <c r="L143" s="256" t="s">
        <v>17</v>
      </c>
      <c r="M143" s="240"/>
      <c r="N143" s="256">
        <v>40</v>
      </c>
      <c r="O143" s="256" t="s">
        <v>723</v>
      </c>
      <c r="P143" s="256">
        <v>1669695391</v>
      </c>
      <c r="Q143" s="256"/>
    </row>
    <row r="144" spans="1:17" x14ac:dyDescent="0.25">
      <c r="A144">
        <v>130</v>
      </c>
      <c r="B144" s="256" t="s">
        <v>950</v>
      </c>
      <c r="C144" s="256" t="s">
        <v>134</v>
      </c>
      <c r="D144" s="256" t="s">
        <v>949</v>
      </c>
      <c r="E144" s="256" t="s">
        <v>601</v>
      </c>
      <c r="F144" s="256" t="s">
        <v>441</v>
      </c>
      <c r="G144" s="256">
        <v>14203</v>
      </c>
      <c r="H144" s="256" t="s">
        <v>948</v>
      </c>
      <c r="I144" s="256">
        <v>7168838888</v>
      </c>
      <c r="J144" s="239"/>
      <c r="K144" s="256" t="s">
        <v>947</v>
      </c>
      <c r="L144" s="256" t="s">
        <v>17</v>
      </c>
      <c r="M144" s="240"/>
      <c r="N144" s="256"/>
      <c r="O144" s="256" t="s">
        <v>1713</v>
      </c>
      <c r="P144" s="256">
        <v>2253496</v>
      </c>
      <c r="Q144" s="256">
        <v>2704350</v>
      </c>
    </row>
    <row r="145" spans="1:17" x14ac:dyDescent="0.25">
      <c r="A145">
        <v>131</v>
      </c>
      <c r="B145" s="242" t="s">
        <v>1712</v>
      </c>
      <c r="C145" s="239" t="s">
        <v>259</v>
      </c>
      <c r="D145" s="239" t="s">
        <v>1711</v>
      </c>
      <c r="E145" s="239" t="s">
        <v>779</v>
      </c>
      <c r="F145" s="239" t="s">
        <v>1004</v>
      </c>
      <c r="G145" s="239">
        <v>14845</v>
      </c>
      <c r="H145" s="239" t="s">
        <v>1710</v>
      </c>
      <c r="I145" s="249">
        <v>6073786528</v>
      </c>
      <c r="J145" s="239">
        <v>6528</v>
      </c>
      <c r="K145" s="239" t="s">
        <v>1709</v>
      </c>
      <c r="L145" s="241" t="s">
        <v>14</v>
      </c>
      <c r="M145" s="240"/>
      <c r="N145" s="248" t="s">
        <v>1708</v>
      </c>
      <c r="O145" s="239" t="s">
        <v>1707</v>
      </c>
      <c r="P145" s="239">
        <v>1538193537</v>
      </c>
      <c r="Q145" s="239"/>
    </row>
    <row r="146" spans="1:17" x14ac:dyDescent="0.25">
      <c r="A146">
        <v>132</v>
      </c>
      <c r="B146" s="256" t="s">
        <v>982</v>
      </c>
      <c r="C146" s="256" t="s">
        <v>134</v>
      </c>
      <c r="D146" s="256" t="s">
        <v>981</v>
      </c>
      <c r="E146" s="256" t="s">
        <v>980</v>
      </c>
      <c r="F146" s="256" t="s">
        <v>441</v>
      </c>
      <c r="G146" s="256">
        <v>14068</v>
      </c>
      <c r="H146" s="256" t="s">
        <v>979</v>
      </c>
      <c r="I146" s="256">
        <v>7168380047</v>
      </c>
      <c r="J146" s="239"/>
      <c r="K146" s="256" t="s">
        <v>978</v>
      </c>
      <c r="L146" s="256" t="s">
        <v>17</v>
      </c>
      <c r="M146" s="240"/>
      <c r="N146" s="256"/>
      <c r="O146" s="256"/>
      <c r="P146" s="256"/>
      <c r="Q146" s="256"/>
    </row>
    <row r="147" spans="1:17" x14ac:dyDescent="0.25">
      <c r="A147">
        <v>133</v>
      </c>
      <c r="B147" s="256" t="s">
        <v>1706</v>
      </c>
      <c r="C147" s="256" t="s">
        <v>259</v>
      </c>
      <c r="D147" s="256" t="s">
        <v>810</v>
      </c>
      <c r="E147" s="256" t="s">
        <v>594</v>
      </c>
      <c r="F147" s="256" t="s">
        <v>441</v>
      </c>
      <c r="G147" s="256">
        <v>14905</v>
      </c>
      <c r="H147" s="256" t="s">
        <v>809</v>
      </c>
      <c r="I147" s="256">
        <v>6077345126</v>
      </c>
      <c r="J147" s="239">
        <v>441</v>
      </c>
      <c r="K147" s="256" t="s">
        <v>808</v>
      </c>
      <c r="L147" s="256" t="s">
        <v>299</v>
      </c>
      <c r="M147" s="240"/>
      <c r="N147" s="256">
        <v>362854</v>
      </c>
      <c r="O147" s="256" t="s">
        <v>1705</v>
      </c>
      <c r="P147" s="256">
        <v>1619922432</v>
      </c>
      <c r="Q147" s="256"/>
    </row>
    <row r="148" spans="1:17" x14ac:dyDescent="0.25">
      <c r="A148">
        <v>134</v>
      </c>
      <c r="B148" s="256" t="s">
        <v>1704</v>
      </c>
      <c r="C148" s="256" t="s">
        <v>134</v>
      </c>
      <c r="D148" s="256" t="s">
        <v>961</v>
      </c>
      <c r="E148" s="256" t="s">
        <v>960</v>
      </c>
      <c r="F148" s="256" t="s">
        <v>441</v>
      </c>
      <c r="G148" s="256">
        <v>14043</v>
      </c>
      <c r="H148" s="256" t="s">
        <v>959</v>
      </c>
      <c r="I148" s="256"/>
      <c r="J148" s="239"/>
      <c r="K148" s="256" t="s">
        <v>958</v>
      </c>
      <c r="L148" s="256" t="s">
        <v>134</v>
      </c>
      <c r="M148" s="240"/>
      <c r="N148" s="256"/>
      <c r="O148" s="256"/>
      <c r="P148" s="256"/>
      <c r="Q148" s="256"/>
    </row>
    <row r="149" spans="1:17" x14ac:dyDescent="0.25">
      <c r="A149">
        <v>135</v>
      </c>
      <c r="B149" s="256" t="s">
        <v>1500</v>
      </c>
      <c r="C149" s="256" t="s">
        <v>134</v>
      </c>
      <c r="D149" s="256" t="s">
        <v>1499</v>
      </c>
      <c r="E149" s="256" t="s">
        <v>718</v>
      </c>
      <c r="F149" s="256" t="s">
        <v>441</v>
      </c>
      <c r="G149" s="256">
        <v>14020</v>
      </c>
      <c r="H149" s="256" t="s">
        <v>1493</v>
      </c>
      <c r="I149" s="256" t="s">
        <v>1703</v>
      </c>
      <c r="J149" s="239"/>
      <c r="K149" s="256" t="s">
        <v>1498</v>
      </c>
      <c r="L149" s="256" t="s">
        <v>134</v>
      </c>
      <c r="M149" s="240"/>
      <c r="N149" s="256">
        <v>3002128</v>
      </c>
      <c r="O149" s="256" t="s">
        <v>1497</v>
      </c>
      <c r="P149" s="256">
        <v>1619945573</v>
      </c>
      <c r="Q149" s="256"/>
    </row>
    <row r="150" spans="1:17" x14ac:dyDescent="0.25">
      <c r="A150">
        <v>136</v>
      </c>
      <c r="B150" s="256" t="s">
        <v>1702</v>
      </c>
      <c r="C150" s="256" t="s">
        <v>134</v>
      </c>
      <c r="D150" s="256" t="s">
        <v>1495</v>
      </c>
      <c r="E150" s="256" t="s">
        <v>1494</v>
      </c>
      <c r="F150" s="256" t="s">
        <v>441</v>
      </c>
      <c r="G150" s="256">
        <v>14411</v>
      </c>
      <c r="H150" s="256" t="s">
        <v>1493</v>
      </c>
      <c r="I150" s="256" t="s">
        <v>1701</v>
      </c>
      <c r="J150" s="239"/>
      <c r="K150" s="256" t="s">
        <v>1492</v>
      </c>
      <c r="L150" s="256" t="s">
        <v>1700</v>
      </c>
      <c r="M150" s="240"/>
      <c r="N150" s="256">
        <v>3760189</v>
      </c>
      <c r="O150" s="256" t="s">
        <v>1491</v>
      </c>
      <c r="P150" s="256">
        <v>1922446137</v>
      </c>
      <c r="Q150" s="256"/>
    </row>
    <row r="151" spans="1:17" x14ac:dyDescent="0.25">
      <c r="A151">
        <v>137</v>
      </c>
      <c r="B151" s="256" t="s">
        <v>1691</v>
      </c>
      <c r="C151" s="256" t="s">
        <v>134</v>
      </c>
      <c r="D151" s="256" t="s">
        <v>1699</v>
      </c>
      <c r="E151" s="256" t="s">
        <v>1698</v>
      </c>
      <c r="F151" s="256" t="s">
        <v>441</v>
      </c>
      <c r="G151" s="256">
        <v>14101</v>
      </c>
      <c r="H151" s="256" t="s">
        <v>1689</v>
      </c>
      <c r="I151" s="256">
        <v>7163734303</v>
      </c>
      <c r="J151" s="239"/>
      <c r="K151" s="256" t="s">
        <v>1688</v>
      </c>
      <c r="L151" s="256" t="s">
        <v>17</v>
      </c>
      <c r="M151" s="240"/>
      <c r="N151" s="256">
        <v>933817</v>
      </c>
      <c r="O151" s="256" t="s">
        <v>1687</v>
      </c>
      <c r="P151" s="256">
        <v>1144395054</v>
      </c>
      <c r="Q151" s="256"/>
    </row>
    <row r="152" spans="1:17" x14ac:dyDescent="0.25">
      <c r="A152">
        <v>138</v>
      </c>
      <c r="B152" s="256" t="s">
        <v>1691</v>
      </c>
      <c r="C152" s="256" t="s">
        <v>134</v>
      </c>
      <c r="D152" s="256" t="s">
        <v>1697</v>
      </c>
      <c r="E152" s="256" t="s">
        <v>1696</v>
      </c>
      <c r="F152" s="256" t="s">
        <v>441</v>
      </c>
      <c r="G152" s="256">
        <v>14779</v>
      </c>
      <c r="H152" s="256" t="s">
        <v>1689</v>
      </c>
      <c r="I152" s="256">
        <v>7163734303</v>
      </c>
      <c r="J152" s="239"/>
      <c r="K152" s="256" t="s">
        <v>1688</v>
      </c>
      <c r="L152" s="256" t="s">
        <v>134</v>
      </c>
      <c r="M152" s="240"/>
      <c r="N152" s="256"/>
      <c r="O152" s="256" t="s">
        <v>1687</v>
      </c>
      <c r="P152" s="256">
        <v>1144395054</v>
      </c>
      <c r="Q152" s="256"/>
    </row>
    <row r="153" spans="1:17" x14ac:dyDescent="0.25">
      <c r="A153">
        <v>139</v>
      </c>
      <c r="B153" s="256" t="s">
        <v>1695</v>
      </c>
      <c r="C153" s="256" t="s">
        <v>134</v>
      </c>
      <c r="D153" s="256" t="s">
        <v>1694</v>
      </c>
      <c r="E153" s="256" t="s">
        <v>440</v>
      </c>
      <c r="F153" s="256" t="s">
        <v>441</v>
      </c>
      <c r="G153" s="256">
        <v>14624</v>
      </c>
      <c r="H153" s="256" t="s">
        <v>1693</v>
      </c>
      <c r="I153" s="256">
        <v>5857304422</v>
      </c>
      <c r="J153" s="239"/>
      <c r="K153" s="256" t="s">
        <v>1692</v>
      </c>
      <c r="L153" s="256" t="s">
        <v>134</v>
      </c>
      <c r="M153" s="240"/>
      <c r="N153" s="256"/>
      <c r="O153" s="256"/>
      <c r="P153" s="256"/>
      <c r="Q153" s="256"/>
    </row>
    <row r="154" spans="1:17" x14ac:dyDescent="0.25">
      <c r="A154">
        <v>140</v>
      </c>
      <c r="B154" s="256" t="s">
        <v>1691</v>
      </c>
      <c r="C154" s="256" t="s">
        <v>134</v>
      </c>
      <c r="D154" s="256" t="s">
        <v>1690</v>
      </c>
      <c r="E154" s="256" t="s">
        <v>1561</v>
      </c>
      <c r="F154" s="256" t="s">
        <v>441</v>
      </c>
      <c r="G154" s="256">
        <v>14760</v>
      </c>
      <c r="H154" s="256" t="s">
        <v>1689</v>
      </c>
      <c r="I154" s="256">
        <v>7163734303</v>
      </c>
      <c r="J154" s="239"/>
      <c r="K154" s="256" t="s">
        <v>1688</v>
      </c>
      <c r="L154" s="256" t="s">
        <v>17</v>
      </c>
      <c r="M154" s="240"/>
      <c r="N154" s="256">
        <v>933817</v>
      </c>
      <c r="O154" s="256" t="s">
        <v>1687</v>
      </c>
      <c r="P154" s="256">
        <v>1144395054</v>
      </c>
      <c r="Q154" s="256"/>
    </row>
    <row r="155" spans="1:17" x14ac:dyDescent="0.25">
      <c r="A155">
        <v>141</v>
      </c>
      <c r="B155" s="256" t="s">
        <v>1459</v>
      </c>
      <c r="C155" s="256" t="s">
        <v>134</v>
      </c>
      <c r="D155" s="256" t="s">
        <v>1458</v>
      </c>
      <c r="E155" s="256" t="s">
        <v>440</v>
      </c>
      <c r="F155" s="256" t="s">
        <v>441</v>
      </c>
      <c r="G155" s="256">
        <v>14621</v>
      </c>
      <c r="H155" s="256" t="s">
        <v>1457</v>
      </c>
      <c r="I155" s="256">
        <v>5859225726</v>
      </c>
      <c r="J155" s="239"/>
      <c r="K155" s="256" t="s">
        <v>457</v>
      </c>
      <c r="L155" s="256" t="s">
        <v>134</v>
      </c>
      <c r="M155" s="240"/>
      <c r="N155" s="256">
        <v>3000557</v>
      </c>
      <c r="O155" s="256" t="s">
        <v>1440</v>
      </c>
      <c r="P155" s="256">
        <v>1255360517</v>
      </c>
      <c r="Q155" s="256"/>
    </row>
    <row r="156" spans="1:17" x14ac:dyDescent="0.25">
      <c r="A156">
        <v>142</v>
      </c>
      <c r="B156" s="256" t="s">
        <v>1512</v>
      </c>
      <c r="C156" s="256" t="s">
        <v>134</v>
      </c>
      <c r="D156" s="256" t="s">
        <v>1511</v>
      </c>
      <c r="E156" s="256" t="s">
        <v>1126</v>
      </c>
      <c r="F156" s="256" t="s">
        <v>441</v>
      </c>
      <c r="G156" s="256">
        <v>14513</v>
      </c>
      <c r="H156" s="256" t="s">
        <v>1457</v>
      </c>
      <c r="I156" s="256">
        <v>5859225726</v>
      </c>
      <c r="J156" s="239"/>
      <c r="K156" s="256" t="s">
        <v>457</v>
      </c>
      <c r="L156" s="256" t="s">
        <v>134</v>
      </c>
      <c r="M156" s="240"/>
      <c r="N156" s="256">
        <v>354458</v>
      </c>
      <c r="O156" s="256" t="s">
        <v>1508</v>
      </c>
      <c r="P156" s="256">
        <v>1770671182</v>
      </c>
      <c r="Q156" s="256"/>
    </row>
    <row r="157" spans="1:17" x14ac:dyDescent="0.25">
      <c r="A157">
        <v>143</v>
      </c>
      <c r="B157" s="256" t="s">
        <v>1048</v>
      </c>
      <c r="C157" s="256" t="s">
        <v>1686</v>
      </c>
      <c r="D157" s="256" t="s">
        <v>1047</v>
      </c>
      <c r="E157" s="256" t="s">
        <v>594</v>
      </c>
      <c r="F157" s="256" t="s">
        <v>441</v>
      </c>
      <c r="G157" s="256">
        <v>14901</v>
      </c>
      <c r="H157" s="256" t="s">
        <v>1685</v>
      </c>
      <c r="I157" s="256">
        <v>6077336541</v>
      </c>
      <c r="J157" s="239"/>
      <c r="K157" s="256" t="s">
        <v>1684</v>
      </c>
      <c r="L157" s="256" t="s">
        <v>917</v>
      </c>
      <c r="M157" s="240"/>
      <c r="N157" s="256">
        <v>353782</v>
      </c>
      <c r="O157" s="256" t="s">
        <v>1046</v>
      </c>
      <c r="P157" s="256">
        <v>1689637829</v>
      </c>
      <c r="Q157" s="256"/>
    </row>
    <row r="158" spans="1:17" x14ac:dyDescent="0.25">
      <c r="A158">
        <v>144</v>
      </c>
      <c r="B158" s="256" t="s">
        <v>1040</v>
      </c>
      <c r="C158" s="256" t="s">
        <v>259</v>
      </c>
      <c r="D158" s="256" t="s">
        <v>1039</v>
      </c>
      <c r="E158" s="256" t="s">
        <v>748</v>
      </c>
      <c r="F158" s="256" t="s">
        <v>441</v>
      </c>
      <c r="G158" s="256">
        <v>14810</v>
      </c>
      <c r="H158" s="256" t="s">
        <v>1679</v>
      </c>
      <c r="I158" s="256">
        <v>6077768500</v>
      </c>
      <c r="J158" s="239"/>
      <c r="K158" s="256" t="s">
        <v>1678</v>
      </c>
      <c r="L158" s="256" t="s">
        <v>917</v>
      </c>
      <c r="M158" s="240"/>
      <c r="N158" s="256">
        <v>332816</v>
      </c>
      <c r="O158" s="256" t="s">
        <v>1036</v>
      </c>
      <c r="P158" s="256">
        <v>1922192939</v>
      </c>
      <c r="Q158" s="256"/>
    </row>
    <row r="159" spans="1:17" x14ac:dyDescent="0.25">
      <c r="A159">
        <v>145</v>
      </c>
      <c r="B159" s="256" t="s">
        <v>1683</v>
      </c>
      <c r="C159" s="256" t="s">
        <v>1682</v>
      </c>
      <c r="D159" s="256" t="s">
        <v>1044</v>
      </c>
      <c r="E159" s="256" t="s">
        <v>594</v>
      </c>
      <c r="F159" s="256" t="s">
        <v>441</v>
      </c>
      <c r="G159" s="256">
        <v>14905</v>
      </c>
      <c r="H159" s="256" t="s">
        <v>1038</v>
      </c>
      <c r="I159" s="256">
        <v>6077377007</v>
      </c>
      <c r="J159" s="239"/>
      <c r="K159" s="256" t="s">
        <v>1037</v>
      </c>
      <c r="L159" s="256" t="s">
        <v>1041</v>
      </c>
      <c r="M159" s="240"/>
      <c r="N159" s="256">
        <v>3437583</v>
      </c>
      <c r="O159" s="256"/>
      <c r="P159" s="256">
        <v>1356378889</v>
      </c>
      <c r="Q159" s="256"/>
    </row>
    <row r="160" spans="1:17" x14ac:dyDescent="0.25">
      <c r="A160">
        <v>146</v>
      </c>
      <c r="B160" s="256" t="s">
        <v>1053</v>
      </c>
      <c r="C160" s="256" t="s">
        <v>259</v>
      </c>
      <c r="D160" s="256" t="s">
        <v>1052</v>
      </c>
      <c r="E160" s="256" t="s">
        <v>594</v>
      </c>
      <c r="F160" s="256" t="s">
        <v>441</v>
      </c>
      <c r="G160" s="256">
        <v>14901</v>
      </c>
      <c r="H160" s="256" t="s">
        <v>1681</v>
      </c>
      <c r="I160" s="256">
        <v>6077374233</v>
      </c>
      <c r="J160" s="239"/>
      <c r="K160" s="256" t="s">
        <v>1680</v>
      </c>
      <c r="L160" s="256" t="s">
        <v>1608</v>
      </c>
      <c r="M160" s="240"/>
      <c r="N160" s="256">
        <v>363126</v>
      </c>
      <c r="O160" s="256" t="s">
        <v>1051</v>
      </c>
      <c r="P160" s="256">
        <v>1295731123</v>
      </c>
      <c r="Q160" s="256"/>
    </row>
    <row r="161" spans="1:17" x14ac:dyDescent="0.25">
      <c r="A161">
        <v>147</v>
      </c>
      <c r="B161" s="256" t="s">
        <v>1056</v>
      </c>
      <c r="C161" s="256" t="s">
        <v>259</v>
      </c>
      <c r="D161" s="256" t="s">
        <v>1055</v>
      </c>
      <c r="E161" s="256" t="s">
        <v>594</v>
      </c>
      <c r="F161" s="256" t="s">
        <v>441</v>
      </c>
      <c r="G161" s="256">
        <v>14905</v>
      </c>
      <c r="H161" s="256" t="s">
        <v>1681</v>
      </c>
      <c r="I161" s="256">
        <v>6077374233</v>
      </c>
      <c r="J161" s="239"/>
      <c r="K161" s="256" t="s">
        <v>1680</v>
      </c>
      <c r="L161" s="256" t="s">
        <v>1608</v>
      </c>
      <c r="M161" s="240"/>
      <c r="N161" s="256">
        <v>363199</v>
      </c>
      <c r="O161" s="256" t="s">
        <v>1054</v>
      </c>
      <c r="P161" s="256">
        <v>1083605661</v>
      </c>
      <c r="Q161" s="256"/>
    </row>
    <row r="162" spans="1:17" x14ac:dyDescent="0.25">
      <c r="A162">
        <v>148</v>
      </c>
      <c r="B162" s="256" t="s">
        <v>1050</v>
      </c>
      <c r="C162" s="256" t="s">
        <v>259</v>
      </c>
      <c r="D162" s="256" t="s">
        <v>1039</v>
      </c>
      <c r="E162" s="256" t="s">
        <v>748</v>
      </c>
      <c r="F162" s="256" t="s">
        <v>441</v>
      </c>
      <c r="G162" s="256">
        <v>14810</v>
      </c>
      <c r="H162" s="256" t="s">
        <v>1679</v>
      </c>
      <c r="I162" s="256">
        <v>6077768500</v>
      </c>
      <c r="J162" s="239"/>
      <c r="K162" s="256" t="s">
        <v>1678</v>
      </c>
      <c r="L162" s="256" t="s">
        <v>1608</v>
      </c>
      <c r="M162" s="240"/>
      <c r="N162" s="256">
        <v>3001109</v>
      </c>
      <c r="O162" s="256" t="s">
        <v>1049</v>
      </c>
      <c r="P162" s="256">
        <v>160835446</v>
      </c>
      <c r="Q162" s="256"/>
    </row>
    <row r="163" spans="1:17" x14ac:dyDescent="0.25">
      <c r="A163">
        <v>149</v>
      </c>
      <c r="B163" s="256" t="s">
        <v>1677</v>
      </c>
      <c r="C163" s="256" t="s">
        <v>162</v>
      </c>
      <c r="D163" s="256" t="s">
        <v>1676</v>
      </c>
      <c r="E163" s="256" t="s">
        <v>440</v>
      </c>
      <c r="F163" s="256" t="s">
        <v>441</v>
      </c>
      <c r="G163" s="256" t="s">
        <v>1675</v>
      </c>
      <c r="H163" s="256" t="s">
        <v>1674</v>
      </c>
      <c r="I163" s="256" t="s">
        <v>1673</v>
      </c>
      <c r="J163" s="239"/>
      <c r="K163" s="256" t="s">
        <v>1672</v>
      </c>
      <c r="L163" s="256" t="s">
        <v>134</v>
      </c>
      <c r="M163" s="240"/>
      <c r="N163" s="256"/>
      <c r="O163" s="256"/>
      <c r="P163" s="256"/>
      <c r="Q163" s="256"/>
    </row>
    <row r="164" spans="1:17" x14ac:dyDescent="0.25">
      <c r="A164">
        <v>150</v>
      </c>
      <c r="B164" s="256" t="s">
        <v>1517</v>
      </c>
      <c r="C164" s="256"/>
      <c r="D164" s="256" t="s">
        <v>1516</v>
      </c>
      <c r="E164" s="256" t="s">
        <v>440</v>
      </c>
      <c r="F164" s="256" t="s">
        <v>441</v>
      </c>
      <c r="G164" s="256">
        <v>14607</v>
      </c>
      <c r="H164" s="256" t="s">
        <v>1671</v>
      </c>
      <c r="I164" s="256" t="s">
        <v>1670</v>
      </c>
      <c r="J164" s="239"/>
      <c r="K164" s="256" t="s">
        <v>1514</v>
      </c>
      <c r="L164" s="256" t="s">
        <v>297</v>
      </c>
      <c r="M164" s="240"/>
      <c r="N164" s="256"/>
      <c r="O164" s="256" t="s">
        <v>1513</v>
      </c>
      <c r="P164" s="256">
        <v>1861496358</v>
      </c>
      <c r="Q164" s="256"/>
    </row>
    <row r="165" spans="1:17" x14ac:dyDescent="0.25">
      <c r="A165">
        <v>151</v>
      </c>
      <c r="B165" s="256" t="s">
        <v>1669</v>
      </c>
      <c r="C165" s="256" t="s">
        <v>259</v>
      </c>
      <c r="D165" s="256" t="s">
        <v>1668</v>
      </c>
      <c r="E165" s="256" t="s">
        <v>440</v>
      </c>
      <c r="F165" s="256" t="s">
        <v>441</v>
      </c>
      <c r="G165" s="256">
        <v>14605</v>
      </c>
      <c r="H165" s="256" t="s">
        <v>1667</v>
      </c>
      <c r="I165" s="256" t="s">
        <v>1666</v>
      </c>
      <c r="J165" s="239"/>
      <c r="K165" s="256" t="s">
        <v>1665</v>
      </c>
      <c r="L165" s="256" t="s">
        <v>1664</v>
      </c>
      <c r="M165" s="240"/>
      <c r="N165" s="256">
        <v>2085225</v>
      </c>
      <c r="O165" s="256">
        <v>140510671</v>
      </c>
      <c r="P165" s="256">
        <v>1578608832</v>
      </c>
      <c r="Q165" s="256"/>
    </row>
    <row r="166" spans="1:17" x14ac:dyDescent="0.25">
      <c r="A166">
        <v>152</v>
      </c>
      <c r="B166" s="256" t="s">
        <v>1663</v>
      </c>
      <c r="C166" s="256" t="s">
        <v>134</v>
      </c>
      <c r="D166" s="256" t="s">
        <v>660</v>
      </c>
      <c r="E166" s="256" t="s">
        <v>440</v>
      </c>
      <c r="F166" s="256" t="s">
        <v>441</v>
      </c>
      <c r="G166" s="256">
        <v>14624</v>
      </c>
      <c r="H166" s="256" t="s">
        <v>1662</v>
      </c>
      <c r="I166" s="256" t="s">
        <v>1661</v>
      </c>
      <c r="J166" s="239"/>
      <c r="K166" s="256" t="s">
        <v>1660</v>
      </c>
      <c r="L166" s="256" t="s">
        <v>1659</v>
      </c>
      <c r="M166" s="240"/>
      <c r="N166" s="256"/>
      <c r="O166" s="256"/>
      <c r="P166" s="256"/>
      <c r="Q166" s="256"/>
    </row>
    <row r="167" spans="1:17" x14ac:dyDescent="0.25">
      <c r="A167">
        <v>153</v>
      </c>
      <c r="B167" s="256" t="s">
        <v>1375</v>
      </c>
      <c r="C167" s="256" t="s">
        <v>134</v>
      </c>
      <c r="D167" s="256" t="s">
        <v>1374</v>
      </c>
      <c r="E167" s="256" t="s">
        <v>594</v>
      </c>
      <c r="F167" s="256" t="s">
        <v>441</v>
      </c>
      <c r="G167" s="256">
        <v>14901</v>
      </c>
      <c r="H167" s="256" t="s">
        <v>1658</v>
      </c>
      <c r="I167" s="256">
        <v>6077374747</v>
      </c>
      <c r="J167" s="239"/>
      <c r="K167" s="256" t="s">
        <v>1372</v>
      </c>
      <c r="L167" s="256" t="s">
        <v>266</v>
      </c>
      <c r="M167" s="240"/>
      <c r="N167" s="256">
        <v>769420</v>
      </c>
      <c r="O167" s="256"/>
      <c r="P167" s="256">
        <v>1255498796</v>
      </c>
      <c r="Q167" s="256">
        <v>119482316</v>
      </c>
    </row>
    <row r="168" spans="1:17" x14ac:dyDescent="0.25">
      <c r="A168">
        <v>154</v>
      </c>
      <c r="B168" s="256" t="s">
        <v>1657</v>
      </c>
      <c r="C168" s="256" t="s">
        <v>259</v>
      </c>
      <c r="D168" s="256" t="s">
        <v>1656</v>
      </c>
      <c r="E168" s="256" t="s">
        <v>440</v>
      </c>
      <c r="F168" s="256" t="s">
        <v>441</v>
      </c>
      <c r="G168" s="256">
        <v>14618</v>
      </c>
      <c r="H168" s="256" t="s">
        <v>1655</v>
      </c>
      <c r="I168" s="256" t="s">
        <v>1654</v>
      </c>
      <c r="J168" s="239"/>
      <c r="K168" s="256" t="s">
        <v>1653</v>
      </c>
      <c r="L168" s="256" t="s">
        <v>14</v>
      </c>
      <c r="M168" s="240"/>
      <c r="N168" s="256"/>
      <c r="O168" s="256" t="s">
        <v>1652</v>
      </c>
      <c r="P168" s="256"/>
      <c r="Q168" s="256"/>
    </row>
    <row r="169" spans="1:17" x14ac:dyDescent="0.25">
      <c r="A169">
        <v>155</v>
      </c>
      <c r="B169" s="256" t="s">
        <v>1651</v>
      </c>
      <c r="C169" s="256" t="s">
        <v>259</v>
      </c>
      <c r="D169" s="256" t="s">
        <v>1650</v>
      </c>
      <c r="E169" s="256"/>
      <c r="F169" s="256"/>
      <c r="G169" s="256"/>
      <c r="H169" s="256"/>
      <c r="I169" s="256" t="s">
        <v>1649</v>
      </c>
      <c r="J169" s="239"/>
      <c r="K169" s="256" t="s">
        <v>1648</v>
      </c>
      <c r="L169" s="256" t="s">
        <v>134</v>
      </c>
      <c r="M169" s="240"/>
      <c r="N169" s="256"/>
      <c r="O169" s="256"/>
      <c r="P169" s="256"/>
      <c r="Q169" s="256"/>
    </row>
    <row r="170" spans="1:17" x14ac:dyDescent="0.25">
      <c r="A170">
        <v>156</v>
      </c>
      <c r="B170" s="256" t="s">
        <v>1647</v>
      </c>
      <c r="C170" s="256" t="s">
        <v>259</v>
      </c>
      <c r="D170" s="256" t="s">
        <v>1646</v>
      </c>
      <c r="E170" s="256" t="s">
        <v>440</v>
      </c>
      <c r="F170" s="256" t="s">
        <v>441</v>
      </c>
      <c r="G170" s="256">
        <v>14620</v>
      </c>
      <c r="H170" s="256" t="s">
        <v>1645</v>
      </c>
      <c r="I170" s="256" t="s">
        <v>1644</v>
      </c>
      <c r="J170" s="239"/>
      <c r="K170" s="256" t="s">
        <v>1643</v>
      </c>
      <c r="L170" s="256" t="s">
        <v>1642</v>
      </c>
      <c r="M170" s="240"/>
      <c r="N170" s="256"/>
      <c r="O170" s="256" t="s">
        <v>1641</v>
      </c>
      <c r="P170" s="256"/>
      <c r="Q170" s="256"/>
    </row>
    <row r="171" spans="1:17" x14ac:dyDescent="0.25">
      <c r="A171">
        <v>157</v>
      </c>
      <c r="B171" s="256" t="s">
        <v>1640</v>
      </c>
      <c r="C171" s="256" t="s">
        <v>134</v>
      </c>
      <c r="D171" s="256" t="s">
        <v>1639</v>
      </c>
      <c r="E171" s="256" t="s">
        <v>440</v>
      </c>
      <c r="F171" s="256" t="s">
        <v>441</v>
      </c>
      <c r="G171" s="256">
        <v>14611</v>
      </c>
      <c r="H171" s="256" t="s">
        <v>1638</v>
      </c>
      <c r="I171" s="256" t="s">
        <v>1637</v>
      </c>
      <c r="J171" s="239"/>
      <c r="K171" s="256" t="s">
        <v>1636</v>
      </c>
      <c r="L171" s="256" t="s">
        <v>758</v>
      </c>
      <c r="M171" s="240"/>
      <c r="N171" s="256"/>
      <c r="O171" s="256"/>
      <c r="P171" s="256"/>
      <c r="Q171" s="256"/>
    </row>
    <row r="172" spans="1:17" x14ac:dyDescent="0.25">
      <c r="A172">
        <v>158</v>
      </c>
      <c r="B172" s="256" t="s">
        <v>1635</v>
      </c>
      <c r="C172" s="256" t="s">
        <v>161</v>
      </c>
      <c r="D172" s="256" t="s">
        <v>1634</v>
      </c>
      <c r="E172" s="256" t="s">
        <v>954</v>
      </c>
      <c r="F172" s="256" t="s">
        <v>441</v>
      </c>
      <c r="G172" s="256">
        <v>14830</v>
      </c>
      <c r="H172" s="256" t="s">
        <v>1633</v>
      </c>
      <c r="I172" s="256">
        <v>6076547487</v>
      </c>
      <c r="J172" s="239"/>
      <c r="K172" s="256" t="s">
        <v>1632</v>
      </c>
      <c r="L172" s="256"/>
      <c r="M172" s="240"/>
      <c r="N172" s="256">
        <v>130421</v>
      </c>
      <c r="O172" s="256" t="s">
        <v>1631</v>
      </c>
      <c r="P172" s="256">
        <v>32922897</v>
      </c>
      <c r="Q172" s="256"/>
    </row>
    <row r="173" spans="1:17" x14ac:dyDescent="0.25">
      <c r="A173">
        <v>159</v>
      </c>
      <c r="B173" s="256" t="s">
        <v>1630</v>
      </c>
      <c r="C173" s="256" t="s">
        <v>162</v>
      </c>
      <c r="D173" s="256" t="s">
        <v>1629</v>
      </c>
      <c r="E173" s="256" t="s">
        <v>601</v>
      </c>
      <c r="F173" s="256" t="s">
        <v>1004</v>
      </c>
      <c r="G173" s="256">
        <v>14213</v>
      </c>
      <c r="H173" s="256" t="s">
        <v>1628</v>
      </c>
      <c r="I173" s="256">
        <v>7168162011</v>
      </c>
      <c r="J173" s="239"/>
      <c r="K173" s="256" t="s">
        <v>1627</v>
      </c>
      <c r="L173" s="256" t="s">
        <v>266</v>
      </c>
      <c r="M173" s="240"/>
      <c r="N173" s="256">
        <v>476628</v>
      </c>
      <c r="O173" s="256" t="s">
        <v>1626</v>
      </c>
      <c r="P173" s="256">
        <v>1740344647</v>
      </c>
      <c r="Q173" s="256">
        <v>1922162197</v>
      </c>
    </row>
    <row r="174" spans="1:17" x14ac:dyDescent="0.25">
      <c r="A174">
        <v>160</v>
      </c>
      <c r="B174" s="256" t="s">
        <v>1625</v>
      </c>
      <c r="C174" s="256" t="s">
        <v>134</v>
      </c>
      <c r="D174" s="256" t="s">
        <v>1624</v>
      </c>
      <c r="E174" s="256" t="s">
        <v>748</v>
      </c>
      <c r="F174" s="256" t="s">
        <v>441</v>
      </c>
      <c r="G174" s="256">
        <v>14810</v>
      </c>
      <c r="H174" s="256" t="s">
        <v>1623</v>
      </c>
      <c r="I174" s="256" t="s">
        <v>1622</v>
      </c>
      <c r="J174" s="239"/>
      <c r="K174" s="256" t="s">
        <v>1621</v>
      </c>
      <c r="L174" s="256" t="s">
        <v>1620</v>
      </c>
      <c r="M174" s="240"/>
      <c r="N174" s="256">
        <v>355404</v>
      </c>
      <c r="O174" s="256">
        <v>5022200</v>
      </c>
      <c r="P174" s="256">
        <v>1053469346</v>
      </c>
      <c r="Q174" s="256">
        <v>1962745323</v>
      </c>
    </row>
    <row r="175" spans="1:17" x14ac:dyDescent="0.25">
      <c r="A175">
        <v>161</v>
      </c>
      <c r="B175" s="256" t="s">
        <v>1619</v>
      </c>
      <c r="C175" s="256" t="s">
        <v>134</v>
      </c>
      <c r="D175" s="256" t="s">
        <v>1618</v>
      </c>
      <c r="E175" s="256" t="s">
        <v>440</v>
      </c>
      <c r="F175" s="256" t="s">
        <v>1004</v>
      </c>
      <c r="G175" s="256">
        <v>14647</v>
      </c>
      <c r="H175" s="256" t="s">
        <v>1617</v>
      </c>
      <c r="I175" s="256" t="s">
        <v>1616</v>
      </c>
      <c r="J175" s="239"/>
      <c r="K175" s="256" t="s">
        <v>1615</v>
      </c>
      <c r="L175" s="256" t="s">
        <v>134</v>
      </c>
      <c r="M175" s="240"/>
      <c r="N175" s="256"/>
      <c r="O175" s="256"/>
      <c r="P175" s="256"/>
      <c r="Q175" s="256"/>
    </row>
    <row r="176" spans="1:17" x14ac:dyDescent="0.25">
      <c r="A176">
        <v>162</v>
      </c>
      <c r="B176" s="256" t="s">
        <v>1614</v>
      </c>
      <c r="C176" s="256" t="s">
        <v>162</v>
      </c>
      <c r="D176" s="256" t="s">
        <v>1613</v>
      </c>
      <c r="E176" s="256" t="s">
        <v>695</v>
      </c>
      <c r="F176" s="256" t="s">
        <v>441</v>
      </c>
      <c r="G176" s="256">
        <v>14569</v>
      </c>
      <c r="H176" s="256" t="s">
        <v>1612</v>
      </c>
      <c r="I176" s="256" t="s">
        <v>1611</v>
      </c>
      <c r="J176" s="239"/>
      <c r="K176" s="256" t="s">
        <v>1610</v>
      </c>
      <c r="L176" s="256" t="s">
        <v>17</v>
      </c>
      <c r="M176" s="240"/>
      <c r="N176" s="256"/>
      <c r="O176" s="256" t="s">
        <v>1602</v>
      </c>
      <c r="P176" s="256"/>
      <c r="Q176" s="256"/>
    </row>
    <row r="177" spans="1:17" x14ac:dyDescent="0.25">
      <c r="A177">
        <v>163</v>
      </c>
      <c r="B177" s="256" t="s">
        <v>1469</v>
      </c>
      <c r="C177" s="256" t="s">
        <v>161</v>
      </c>
      <c r="D177" s="256" t="s">
        <v>1468</v>
      </c>
      <c r="E177" s="256" t="s">
        <v>718</v>
      </c>
      <c r="F177" s="256" t="s">
        <v>441</v>
      </c>
      <c r="G177" s="256">
        <v>14020</v>
      </c>
      <c r="H177" s="256" t="s">
        <v>1467</v>
      </c>
      <c r="I177" s="256" t="s">
        <v>1609</v>
      </c>
      <c r="J177" s="239"/>
      <c r="K177" s="256" t="s">
        <v>1466</v>
      </c>
      <c r="L177" s="256" t="s">
        <v>1608</v>
      </c>
      <c r="M177" s="240"/>
      <c r="N177" s="256">
        <v>354283</v>
      </c>
      <c r="O177" s="256" t="s">
        <v>1465</v>
      </c>
      <c r="P177" s="256">
        <v>1902800352</v>
      </c>
      <c r="Q177" s="256"/>
    </row>
    <row r="178" spans="1:17" x14ac:dyDescent="0.25">
      <c r="A178">
        <v>164</v>
      </c>
      <c r="B178" s="256" t="s">
        <v>1486</v>
      </c>
      <c r="C178" s="256" t="s">
        <v>1605</v>
      </c>
      <c r="D178" s="256" t="s">
        <v>1485</v>
      </c>
      <c r="E178" s="256" t="s">
        <v>718</v>
      </c>
      <c r="F178" s="256" t="s">
        <v>441</v>
      </c>
      <c r="G178" s="256">
        <v>14020</v>
      </c>
      <c r="H178" s="256" t="s">
        <v>1484</v>
      </c>
      <c r="I178" s="256" t="s">
        <v>1607</v>
      </c>
      <c r="J178" s="239"/>
      <c r="K178" s="256" t="s">
        <v>1466</v>
      </c>
      <c r="L178" s="256" t="s">
        <v>134</v>
      </c>
      <c r="M178" s="240"/>
      <c r="N178" s="256">
        <v>1948645</v>
      </c>
      <c r="O178" s="256" t="s">
        <v>1602</v>
      </c>
      <c r="P178" s="256">
        <v>1245295492</v>
      </c>
      <c r="Q178" s="256"/>
    </row>
    <row r="179" spans="1:17" x14ac:dyDescent="0.25">
      <c r="A179">
        <v>165</v>
      </c>
      <c r="B179" s="256" t="s">
        <v>1606</v>
      </c>
      <c r="C179" s="256" t="s">
        <v>1605</v>
      </c>
      <c r="D179" s="256" t="s">
        <v>1482</v>
      </c>
      <c r="E179" s="256" t="s">
        <v>1481</v>
      </c>
      <c r="F179" s="256" t="s">
        <v>441</v>
      </c>
      <c r="G179" s="256">
        <v>14036</v>
      </c>
      <c r="H179" s="256" t="s">
        <v>1480</v>
      </c>
      <c r="I179" s="256" t="s">
        <v>1604</v>
      </c>
      <c r="J179" s="239"/>
      <c r="K179" s="256" t="s">
        <v>1479</v>
      </c>
      <c r="L179" s="256" t="s">
        <v>1603</v>
      </c>
      <c r="M179" s="240"/>
      <c r="N179" s="256"/>
      <c r="O179" s="256"/>
      <c r="P179" s="256" t="s">
        <v>1602</v>
      </c>
      <c r="Q179" s="256"/>
    </row>
    <row r="180" spans="1:17" x14ac:dyDescent="0.25">
      <c r="A180">
        <v>166</v>
      </c>
      <c r="B180" s="256" t="s">
        <v>1587</v>
      </c>
      <c r="C180" s="256" t="s">
        <v>259</v>
      </c>
      <c r="D180" s="256" t="s">
        <v>1586</v>
      </c>
      <c r="E180" s="256" t="s">
        <v>718</v>
      </c>
      <c r="F180" s="256" t="s">
        <v>441</v>
      </c>
      <c r="G180" s="256">
        <v>14020</v>
      </c>
      <c r="H180" s="256" t="s">
        <v>1601</v>
      </c>
      <c r="I180" s="256" t="s">
        <v>1600</v>
      </c>
      <c r="J180" s="239"/>
      <c r="K180" s="256" t="s">
        <v>1584</v>
      </c>
      <c r="L180" s="256" t="s">
        <v>1596</v>
      </c>
      <c r="M180" s="240"/>
      <c r="N180" s="256" t="s">
        <v>1599</v>
      </c>
      <c r="O180" s="256" t="s">
        <v>1583</v>
      </c>
      <c r="P180" s="256">
        <v>1538180286</v>
      </c>
      <c r="Q180" s="256"/>
    </row>
    <row r="181" spans="1:17" x14ac:dyDescent="0.25">
      <c r="A181">
        <v>167</v>
      </c>
      <c r="B181" s="256" t="s">
        <v>1478</v>
      </c>
      <c r="C181" s="256" t="s">
        <v>161</v>
      </c>
      <c r="D181" s="256" t="s">
        <v>1598</v>
      </c>
      <c r="E181" s="256" t="s">
        <v>718</v>
      </c>
      <c r="F181" s="256" t="s">
        <v>441</v>
      </c>
      <c r="G181" s="256">
        <v>14020</v>
      </c>
      <c r="H181" s="256" t="s">
        <v>1476</v>
      </c>
      <c r="I181" s="256" t="s">
        <v>1597</v>
      </c>
      <c r="J181" s="239"/>
      <c r="K181" s="256" t="s">
        <v>1475</v>
      </c>
      <c r="L181" s="256" t="s">
        <v>1596</v>
      </c>
      <c r="M181" s="240"/>
      <c r="N181" s="256">
        <v>1607230</v>
      </c>
      <c r="O181" s="256" t="s">
        <v>1474</v>
      </c>
      <c r="P181" s="256">
        <v>1063629764</v>
      </c>
      <c r="Q181" s="256"/>
    </row>
    <row r="182" spans="1:17" x14ac:dyDescent="0.25">
      <c r="A182">
        <v>168</v>
      </c>
      <c r="B182" s="256" t="s">
        <v>1473</v>
      </c>
      <c r="C182" s="256" t="s">
        <v>134</v>
      </c>
      <c r="D182" s="256" t="s">
        <v>1472</v>
      </c>
      <c r="E182" s="256" t="s">
        <v>718</v>
      </c>
      <c r="F182" s="256" t="s">
        <v>441</v>
      </c>
      <c r="G182" s="256">
        <v>14020</v>
      </c>
      <c r="H182" s="256" t="s">
        <v>1471</v>
      </c>
      <c r="I182" s="256" t="s">
        <v>1595</v>
      </c>
      <c r="J182" s="239"/>
      <c r="K182" s="256" t="s">
        <v>1470</v>
      </c>
      <c r="L182" s="256" t="s">
        <v>1594</v>
      </c>
      <c r="M182" s="240"/>
      <c r="N182" s="256"/>
      <c r="O182" s="256"/>
      <c r="P182" s="256"/>
      <c r="Q182" s="256"/>
    </row>
    <row r="183" spans="1:17" x14ac:dyDescent="0.25">
      <c r="A183">
        <v>169</v>
      </c>
      <c r="B183" s="242" t="s">
        <v>994</v>
      </c>
      <c r="C183" s="239" t="s">
        <v>632</v>
      </c>
      <c r="D183" s="239" t="s">
        <v>1593</v>
      </c>
      <c r="E183" s="239" t="s">
        <v>1592</v>
      </c>
      <c r="F183" s="239" t="s">
        <v>995</v>
      </c>
      <c r="G183" s="239">
        <v>13088</v>
      </c>
      <c r="H183" s="239" t="s">
        <v>990</v>
      </c>
      <c r="I183" s="249">
        <v>6077601063</v>
      </c>
      <c r="J183" s="239"/>
      <c r="K183" s="239" t="s">
        <v>989</v>
      </c>
      <c r="L183" s="241" t="s">
        <v>627</v>
      </c>
      <c r="M183" s="240"/>
      <c r="N183" s="248" t="s">
        <v>988</v>
      </c>
      <c r="O183" s="239">
        <v>141110733</v>
      </c>
      <c r="P183" s="239">
        <v>1366498768</v>
      </c>
      <c r="Q183" s="239"/>
    </row>
    <row r="184" spans="1:17" x14ac:dyDescent="0.25">
      <c r="A184">
        <v>170</v>
      </c>
      <c r="B184" s="256" t="s">
        <v>1591</v>
      </c>
      <c r="C184" s="256" t="s">
        <v>162</v>
      </c>
      <c r="D184" s="256" t="s">
        <v>1590</v>
      </c>
      <c r="E184" s="256" t="s">
        <v>1240</v>
      </c>
      <c r="F184" s="256" t="s">
        <v>441</v>
      </c>
      <c r="G184" s="256">
        <v>14456</v>
      </c>
      <c r="H184" s="256" t="s">
        <v>1589</v>
      </c>
      <c r="I184" s="256">
        <v>3157875199</v>
      </c>
      <c r="J184" s="256"/>
      <c r="K184" s="256" t="s">
        <v>1588</v>
      </c>
      <c r="L184" s="256" t="s">
        <v>297</v>
      </c>
      <c r="M184" s="245"/>
      <c r="N184" s="256"/>
      <c r="O184" s="256"/>
      <c r="P184" s="256">
        <v>1730254459</v>
      </c>
      <c r="Q184" s="256"/>
    </row>
    <row r="185" spans="1:17" x14ac:dyDescent="0.25">
      <c r="A185">
        <v>171</v>
      </c>
      <c r="B185" s="256" t="s">
        <v>1587</v>
      </c>
      <c r="C185" s="256" t="s">
        <v>161</v>
      </c>
      <c r="D185" s="256" t="s">
        <v>1586</v>
      </c>
      <c r="E185" s="256" t="s">
        <v>718</v>
      </c>
      <c r="F185" s="256" t="s">
        <v>441</v>
      </c>
      <c r="G185" s="256">
        <v>14020</v>
      </c>
      <c r="H185" s="256" t="s">
        <v>1585</v>
      </c>
      <c r="I185" s="256">
        <v>5853440584</v>
      </c>
      <c r="J185" s="256"/>
      <c r="K185" s="256" t="s">
        <v>1584</v>
      </c>
      <c r="L185" s="256" t="s">
        <v>14</v>
      </c>
      <c r="M185" s="245"/>
      <c r="N185" s="256">
        <v>356038</v>
      </c>
      <c r="O185" s="256" t="s">
        <v>1583</v>
      </c>
      <c r="P185" s="256">
        <v>1538180286</v>
      </c>
      <c r="Q185" s="256"/>
    </row>
    <row r="186" spans="1:17" x14ac:dyDescent="0.25">
      <c r="A186">
        <v>172</v>
      </c>
      <c r="B186" s="256" t="s">
        <v>1582</v>
      </c>
      <c r="C186" s="256" t="s">
        <v>162</v>
      </c>
      <c r="D186" s="256" t="s">
        <v>1581</v>
      </c>
      <c r="E186" s="256" t="s">
        <v>1462</v>
      </c>
      <c r="F186" s="256" t="s">
        <v>441</v>
      </c>
      <c r="G186" s="256">
        <v>14489</v>
      </c>
      <c r="H186" s="256" t="s">
        <v>1580</v>
      </c>
      <c r="I186" s="256">
        <v>3159465624</v>
      </c>
      <c r="J186" s="256"/>
      <c r="K186" s="256" t="s">
        <v>1579</v>
      </c>
      <c r="L186" s="256" t="s">
        <v>17</v>
      </c>
      <c r="M186" s="240"/>
      <c r="N186" s="256">
        <v>1295514</v>
      </c>
      <c r="O186" s="256"/>
      <c r="P186" s="256">
        <v>1306103569</v>
      </c>
      <c r="Q186" s="256"/>
    </row>
    <row r="187" spans="1:17" x14ac:dyDescent="0.25">
      <c r="A187">
        <v>173</v>
      </c>
      <c r="B187" s="256" t="s">
        <v>1334</v>
      </c>
      <c r="C187" s="256" t="s">
        <v>162</v>
      </c>
      <c r="D187" s="256" t="s">
        <v>1327</v>
      </c>
      <c r="E187" s="256" t="s">
        <v>1240</v>
      </c>
      <c r="F187" s="256" t="s">
        <v>441</v>
      </c>
      <c r="G187" s="256">
        <v>14456</v>
      </c>
      <c r="H187" s="256" t="s">
        <v>1326</v>
      </c>
      <c r="I187" s="256">
        <v>5857878300</v>
      </c>
      <c r="J187" s="256"/>
      <c r="K187" s="256" t="s">
        <v>1578</v>
      </c>
      <c r="L187" s="256" t="s">
        <v>20</v>
      </c>
      <c r="M187" s="240"/>
      <c r="N187" s="256">
        <v>1195362</v>
      </c>
      <c r="O187" s="256">
        <v>3402601</v>
      </c>
      <c r="P187" s="256">
        <v>1013935063</v>
      </c>
      <c r="Q187" s="256"/>
    </row>
    <row r="188" spans="1:17" x14ac:dyDescent="0.25">
      <c r="A188">
        <v>174</v>
      </c>
      <c r="B188" s="256" t="s">
        <v>1333</v>
      </c>
      <c r="C188" s="256" t="s">
        <v>162</v>
      </c>
      <c r="D188" s="256" t="s">
        <v>1327</v>
      </c>
      <c r="E188" s="256" t="s">
        <v>1240</v>
      </c>
      <c r="F188" s="256" t="s">
        <v>441</v>
      </c>
      <c r="G188" s="256">
        <v>14456</v>
      </c>
      <c r="H188" s="256" t="s">
        <v>1326</v>
      </c>
      <c r="I188" s="256">
        <v>5857878300</v>
      </c>
      <c r="J188" s="256"/>
      <c r="K188" s="256" t="s">
        <v>1325</v>
      </c>
      <c r="L188" s="256" t="s">
        <v>20</v>
      </c>
      <c r="M188" s="240"/>
      <c r="N188" s="256"/>
      <c r="O188" s="256" t="s">
        <v>1332</v>
      </c>
      <c r="P188" s="256"/>
      <c r="Q188" s="256"/>
    </row>
    <row r="189" spans="1:17" x14ac:dyDescent="0.25">
      <c r="A189">
        <v>175</v>
      </c>
      <c r="B189" s="256" t="s">
        <v>1328</v>
      </c>
      <c r="C189" s="256" t="s">
        <v>162</v>
      </c>
      <c r="D189" s="256" t="s">
        <v>1327</v>
      </c>
      <c r="E189" s="256" t="s">
        <v>1240</v>
      </c>
      <c r="F189" s="256" t="s">
        <v>441</v>
      </c>
      <c r="G189" s="256">
        <v>14456</v>
      </c>
      <c r="H189" s="256" t="s">
        <v>1326</v>
      </c>
      <c r="I189" s="256">
        <v>5857878300</v>
      </c>
      <c r="J189" s="256"/>
      <c r="K189" s="256" t="s">
        <v>1325</v>
      </c>
      <c r="L189" s="256" t="s">
        <v>17</v>
      </c>
      <c r="M189" s="240"/>
      <c r="N189" s="256">
        <v>1527802</v>
      </c>
      <c r="O189" s="256" t="s">
        <v>1324</v>
      </c>
      <c r="P189" s="256">
        <v>1740201334</v>
      </c>
      <c r="Q189" s="256"/>
    </row>
    <row r="190" spans="1:17" x14ac:dyDescent="0.25">
      <c r="A190">
        <v>176</v>
      </c>
      <c r="B190" s="256" t="s">
        <v>1577</v>
      </c>
      <c r="C190" s="256" t="s">
        <v>134</v>
      </c>
      <c r="D190" s="256" t="s">
        <v>1576</v>
      </c>
      <c r="E190" s="256" t="s">
        <v>897</v>
      </c>
      <c r="F190" s="256" t="s">
        <v>441</v>
      </c>
      <c r="G190" s="256">
        <v>14551</v>
      </c>
      <c r="H190" s="256" t="s">
        <v>1575</v>
      </c>
      <c r="I190" s="256">
        <v>3154832307</v>
      </c>
      <c r="J190" s="256"/>
      <c r="K190" s="256"/>
      <c r="L190" s="256" t="s">
        <v>17</v>
      </c>
      <c r="M190" s="240"/>
      <c r="N190" s="256">
        <v>1476439</v>
      </c>
      <c r="O190" s="256"/>
      <c r="P190" s="256">
        <v>1083668115</v>
      </c>
      <c r="Q190" s="256"/>
    </row>
    <row r="191" spans="1:17" x14ac:dyDescent="0.25">
      <c r="A191">
        <v>177</v>
      </c>
      <c r="B191" s="256" t="s">
        <v>1574</v>
      </c>
      <c r="C191" s="256" t="s">
        <v>134</v>
      </c>
      <c r="D191" s="256" t="s">
        <v>1567</v>
      </c>
      <c r="E191" s="256" t="s">
        <v>1462</v>
      </c>
      <c r="F191" s="256" t="s">
        <v>441</v>
      </c>
      <c r="G191" s="256">
        <v>14489</v>
      </c>
      <c r="H191" s="256" t="s">
        <v>1566</v>
      </c>
      <c r="I191" s="256">
        <v>3159465722</v>
      </c>
      <c r="J191" s="256"/>
      <c r="K191" s="256" t="s">
        <v>1565</v>
      </c>
      <c r="L191" s="256" t="s">
        <v>300</v>
      </c>
      <c r="M191" s="240"/>
      <c r="N191" s="256">
        <v>3369317</v>
      </c>
      <c r="O191" s="256">
        <v>160511102</v>
      </c>
      <c r="P191" s="256">
        <v>1003824855</v>
      </c>
      <c r="Q191" s="256"/>
    </row>
    <row r="192" spans="1:17" x14ac:dyDescent="0.25">
      <c r="A192">
        <v>178</v>
      </c>
      <c r="B192" s="256" t="s">
        <v>1573</v>
      </c>
      <c r="C192" s="256" t="s">
        <v>162</v>
      </c>
      <c r="D192" s="256" t="s">
        <v>1572</v>
      </c>
      <c r="E192" s="256" t="s">
        <v>1462</v>
      </c>
      <c r="F192" s="256" t="s">
        <v>441</v>
      </c>
      <c r="G192" s="256">
        <v>14489</v>
      </c>
      <c r="H192" s="256" t="s">
        <v>1571</v>
      </c>
      <c r="I192" s="256">
        <v>3159465749</v>
      </c>
      <c r="J192" s="256"/>
      <c r="K192" s="256" t="s">
        <v>1570</v>
      </c>
      <c r="L192" s="256" t="s">
        <v>17</v>
      </c>
      <c r="M192" s="240"/>
      <c r="N192" s="256">
        <v>3001907</v>
      </c>
      <c r="O192" s="256" t="s">
        <v>1569</v>
      </c>
      <c r="P192" s="256">
        <v>1760576763</v>
      </c>
      <c r="Q192" s="256"/>
    </row>
    <row r="193" spans="1:17" x14ac:dyDescent="0.25">
      <c r="A193">
        <v>179</v>
      </c>
      <c r="B193" s="256" t="s">
        <v>1568</v>
      </c>
      <c r="C193" s="256" t="s">
        <v>134</v>
      </c>
      <c r="D193" s="256" t="s">
        <v>1567</v>
      </c>
      <c r="E193" s="256" t="s">
        <v>1462</v>
      </c>
      <c r="F193" s="256" t="s">
        <v>441</v>
      </c>
      <c r="G193" s="256">
        <v>14489</v>
      </c>
      <c r="H193" s="256" t="s">
        <v>1566</v>
      </c>
      <c r="I193" s="256">
        <v>3159465722</v>
      </c>
      <c r="J193" s="256"/>
      <c r="K193" s="256" t="s">
        <v>1565</v>
      </c>
      <c r="L193" s="256" t="s">
        <v>299</v>
      </c>
      <c r="M193" s="240"/>
      <c r="N193" s="256">
        <v>3369317</v>
      </c>
      <c r="O193" s="256" t="s">
        <v>1564</v>
      </c>
      <c r="P193" s="256">
        <v>1003824855</v>
      </c>
      <c r="Q193" s="256"/>
    </row>
    <row r="194" spans="1:17" x14ac:dyDescent="0.25">
      <c r="A194">
        <v>180</v>
      </c>
      <c r="B194" s="256" t="s">
        <v>1563</v>
      </c>
      <c r="C194" s="256" t="s">
        <v>162</v>
      </c>
      <c r="D194" s="256" t="s">
        <v>1562</v>
      </c>
      <c r="E194" s="256" t="s">
        <v>1561</v>
      </c>
      <c r="F194" s="256" t="s">
        <v>441</v>
      </c>
      <c r="G194" s="256">
        <v>14760</v>
      </c>
      <c r="H194" s="256" t="s">
        <v>1560</v>
      </c>
      <c r="I194" s="256">
        <v>7163722106</v>
      </c>
      <c r="J194" s="256"/>
      <c r="K194" s="256" t="s">
        <v>1559</v>
      </c>
      <c r="L194" s="256" t="s">
        <v>134</v>
      </c>
      <c r="M194" s="240"/>
      <c r="N194" s="256">
        <v>1319460</v>
      </c>
      <c r="O194" s="256" t="s">
        <v>1558</v>
      </c>
      <c r="P194" s="256">
        <v>1275523482</v>
      </c>
      <c r="Q194" s="256"/>
    </row>
    <row r="195" spans="1:17" x14ac:dyDescent="0.25">
      <c r="A195">
        <v>181</v>
      </c>
      <c r="B195" s="256" t="s">
        <v>1557</v>
      </c>
      <c r="C195" s="256" t="s">
        <v>161</v>
      </c>
      <c r="D195" s="256" t="s">
        <v>1556</v>
      </c>
      <c r="E195" s="256" t="s">
        <v>440</v>
      </c>
      <c r="F195" s="256" t="s">
        <v>441</v>
      </c>
      <c r="G195" s="256">
        <v>14607</v>
      </c>
      <c r="H195" s="256" t="s">
        <v>1555</v>
      </c>
      <c r="I195" s="256">
        <v>5852412102</v>
      </c>
      <c r="J195" s="256"/>
      <c r="K195" s="256" t="s">
        <v>1554</v>
      </c>
      <c r="L195" s="256" t="s">
        <v>14</v>
      </c>
      <c r="M195" s="240"/>
      <c r="N195" s="256">
        <v>365893</v>
      </c>
      <c r="O195" s="256" t="s">
        <v>1553</v>
      </c>
      <c r="P195" s="256">
        <v>1184612830</v>
      </c>
      <c r="Q195" s="256"/>
    </row>
    <row r="196" spans="1:17" x14ac:dyDescent="0.25">
      <c r="A196">
        <v>182</v>
      </c>
      <c r="B196" s="256" t="s">
        <v>1552</v>
      </c>
      <c r="C196" s="256" t="s">
        <v>161</v>
      </c>
      <c r="D196" s="256" t="s">
        <v>1551</v>
      </c>
      <c r="E196" s="256" t="s">
        <v>440</v>
      </c>
      <c r="F196" s="256" t="s">
        <v>441</v>
      </c>
      <c r="G196" s="256">
        <v>14621</v>
      </c>
      <c r="H196" s="256" t="s">
        <v>1550</v>
      </c>
      <c r="I196" s="256">
        <v>5856976303</v>
      </c>
      <c r="J196" s="256"/>
      <c r="K196" s="256" t="s">
        <v>1549</v>
      </c>
      <c r="L196" s="256" t="s">
        <v>14</v>
      </c>
      <c r="M196" s="240"/>
      <c r="N196" s="256">
        <v>353806</v>
      </c>
      <c r="O196" s="256" t="s">
        <v>1548</v>
      </c>
      <c r="P196" s="256">
        <v>1225067168</v>
      </c>
      <c r="Q196" s="256"/>
    </row>
    <row r="197" spans="1:17" x14ac:dyDescent="0.25">
      <c r="A197">
        <v>183</v>
      </c>
      <c r="B197" s="256" t="s">
        <v>1547</v>
      </c>
      <c r="C197" s="256" t="s">
        <v>161</v>
      </c>
      <c r="D197" s="256" t="s">
        <v>871</v>
      </c>
      <c r="E197" s="256" t="s">
        <v>1546</v>
      </c>
      <c r="F197" s="256" t="s">
        <v>441</v>
      </c>
      <c r="G197" s="256">
        <v>14482</v>
      </c>
      <c r="H197" s="256" t="s">
        <v>1545</v>
      </c>
      <c r="I197" s="256">
        <v>5852692350</v>
      </c>
      <c r="J197" s="256"/>
      <c r="K197" s="256" t="s">
        <v>867</v>
      </c>
      <c r="L197" s="256" t="s">
        <v>14</v>
      </c>
      <c r="M197" s="240"/>
      <c r="N197" s="256"/>
      <c r="O197" s="256">
        <v>335635</v>
      </c>
      <c r="P197" s="256">
        <v>1194715870</v>
      </c>
      <c r="Q197" s="256"/>
    </row>
    <row r="198" spans="1:17" x14ac:dyDescent="0.25">
      <c r="A198">
        <v>184</v>
      </c>
      <c r="B198" s="256" t="s">
        <v>1544</v>
      </c>
      <c r="C198" s="256" t="s">
        <v>162</v>
      </c>
      <c r="D198" s="256" t="s">
        <v>1543</v>
      </c>
      <c r="E198" s="256" t="s">
        <v>718</v>
      </c>
      <c r="F198" s="256" t="s">
        <v>441</v>
      </c>
      <c r="G198" s="256">
        <v>14020</v>
      </c>
      <c r="H198" s="256" t="s">
        <v>1542</v>
      </c>
      <c r="I198" s="256">
        <v>5853442550</v>
      </c>
      <c r="J198" s="256">
        <v>5913</v>
      </c>
      <c r="K198" s="256" t="s">
        <v>1541</v>
      </c>
      <c r="L198" s="256" t="s">
        <v>17</v>
      </c>
      <c r="M198" s="240"/>
      <c r="N198" s="256"/>
      <c r="O198" s="256"/>
      <c r="P198" s="256"/>
      <c r="Q198" s="256"/>
    </row>
    <row r="199" spans="1:17" x14ac:dyDescent="0.25">
      <c r="A199">
        <v>185</v>
      </c>
      <c r="B199" s="256" t="s">
        <v>1540</v>
      </c>
      <c r="C199" s="256" t="s">
        <v>162</v>
      </c>
      <c r="D199" s="256" t="s">
        <v>1539</v>
      </c>
      <c r="E199" s="256" t="s">
        <v>1247</v>
      </c>
      <c r="F199" s="256" t="s">
        <v>441</v>
      </c>
      <c r="G199" s="256">
        <v>14527</v>
      </c>
      <c r="H199" s="256" t="s">
        <v>1538</v>
      </c>
      <c r="I199" s="256">
        <v>3155365515</v>
      </c>
      <c r="J199" s="256"/>
      <c r="K199" s="256" t="s">
        <v>1537</v>
      </c>
      <c r="L199" s="256" t="s">
        <v>17</v>
      </c>
      <c r="M199" s="240"/>
      <c r="N199" s="256"/>
      <c r="O199" s="256"/>
      <c r="P199" s="256"/>
      <c r="Q199" s="256"/>
    </row>
    <row r="200" spans="1:17" x14ac:dyDescent="0.25">
      <c r="A200">
        <v>186</v>
      </c>
      <c r="B200" s="256" t="s">
        <v>1536</v>
      </c>
      <c r="C200" s="256" t="s">
        <v>161</v>
      </c>
      <c r="D200" s="256" t="s">
        <v>1520</v>
      </c>
      <c r="E200" s="256" t="s">
        <v>1287</v>
      </c>
      <c r="F200" s="256" t="s">
        <v>441</v>
      </c>
      <c r="G200" s="256">
        <v>14432</v>
      </c>
      <c r="H200" s="256" t="s">
        <v>1535</v>
      </c>
      <c r="I200" s="256">
        <v>3154620141</v>
      </c>
      <c r="J200" s="256"/>
      <c r="K200" s="256" t="s">
        <v>1534</v>
      </c>
      <c r="L200" s="256" t="s">
        <v>305</v>
      </c>
      <c r="M200" s="240"/>
      <c r="N200" s="256">
        <v>354641</v>
      </c>
      <c r="O200" s="256" t="s">
        <v>1533</v>
      </c>
      <c r="P200" s="256"/>
      <c r="Q200" s="256"/>
    </row>
    <row r="201" spans="1:17" x14ac:dyDescent="0.25">
      <c r="A201">
        <v>187</v>
      </c>
      <c r="B201" s="256" t="s">
        <v>1532</v>
      </c>
      <c r="C201" s="256" t="s">
        <v>162</v>
      </c>
      <c r="D201" s="256" t="s">
        <v>1531</v>
      </c>
      <c r="E201" s="256" t="s">
        <v>862</v>
      </c>
      <c r="F201" s="256" t="s">
        <v>441</v>
      </c>
      <c r="G201" s="256">
        <v>14580</v>
      </c>
      <c r="H201" s="256" t="s">
        <v>1530</v>
      </c>
      <c r="I201" s="256">
        <v>5856976707</v>
      </c>
      <c r="J201" s="256"/>
      <c r="K201" s="256" t="s">
        <v>1529</v>
      </c>
      <c r="L201" s="256" t="s">
        <v>308</v>
      </c>
      <c r="M201" s="240"/>
      <c r="N201" s="256"/>
      <c r="O201" s="256" t="s">
        <v>1528</v>
      </c>
      <c r="P201" s="256"/>
      <c r="Q201" s="256"/>
    </row>
    <row r="202" spans="1:17" x14ac:dyDescent="0.25">
      <c r="A202">
        <v>188</v>
      </c>
      <c r="B202" s="256" t="s">
        <v>1527</v>
      </c>
      <c r="C202" s="256" t="s">
        <v>162</v>
      </c>
      <c r="D202" s="256" t="s">
        <v>1526</v>
      </c>
      <c r="E202" s="256" t="s">
        <v>695</v>
      </c>
      <c r="F202" s="256" t="s">
        <v>441</v>
      </c>
      <c r="G202" s="256">
        <v>14569</v>
      </c>
      <c r="H202" s="256" t="s">
        <v>1525</v>
      </c>
      <c r="I202" s="256">
        <v>5857866275</v>
      </c>
      <c r="J202" s="256"/>
      <c r="K202" s="256" t="s">
        <v>1524</v>
      </c>
      <c r="L202" s="256" t="s">
        <v>134</v>
      </c>
      <c r="M202" s="240"/>
      <c r="N202" s="256"/>
      <c r="O202" s="256"/>
      <c r="P202" s="256"/>
      <c r="Q202" s="256"/>
    </row>
    <row r="203" spans="1:17" x14ac:dyDescent="0.25">
      <c r="A203">
        <v>189</v>
      </c>
      <c r="B203" s="256" t="s">
        <v>899</v>
      </c>
      <c r="C203" s="256" t="s">
        <v>134</v>
      </c>
      <c r="D203" s="256" t="s">
        <v>898</v>
      </c>
      <c r="E203" s="256" t="s">
        <v>897</v>
      </c>
      <c r="F203" s="256" t="s">
        <v>441</v>
      </c>
      <c r="G203" s="256">
        <v>14551</v>
      </c>
      <c r="H203" s="256" t="s">
        <v>1523</v>
      </c>
      <c r="I203" s="256">
        <v>3154839118</v>
      </c>
      <c r="J203" s="256">
        <v>135</v>
      </c>
      <c r="K203" s="256" t="s">
        <v>1522</v>
      </c>
      <c r="L203" s="256" t="s">
        <v>14</v>
      </c>
      <c r="M203" s="240"/>
      <c r="N203" s="256">
        <v>997604</v>
      </c>
      <c r="O203" s="256" t="s">
        <v>892</v>
      </c>
      <c r="P203" s="256">
        <v>1366445074</v>
      </c>
      <c r="Q203" s="256"/>
    </row>
    <row r="204" spans="1:17" x14ac:dyDescent="0.25">
      <c r="A204">
        <v>190</v>
      </c>
      <c r="B204" s="256" t="s">
        <v>1282</v>
      </c>
      <c r="C204" s="256" t="s">
        <v>161</v>
      </c>
      <c r="D204" s="256" t="s">
        <v>1288</v>
      </c>
      <c r="E204" s="256" t="s">
        <v>1287</v>
      </c>
      <c r="F204" s="256" t="s">
        <v>441</v>
      </c>
      <c r="G204" s="256">
        <v>14432</v>
      </c>
      <c r="H204" s="256" t="s">
        <v>1280</v>
      </c>
      <c r="I204" s="256">
        <v>3154629466</v>
      </c>
      <c r="J204" s="256">
        <v>118</v>
      </c>
      <c r="K204" s="256" t="s">
        <v>1279</v>
      </c>
      <c r="L204" s="256" t="s">
        <v>17</v>
      </c>
      <c r="M204" s="240" t="s">
        <v>1284</v>
      </c>
      <c r="N204" s="256">
        <v>590372</v>
      </c>
      <c r="O204" s="256">
        <v>150510785</v>
      </c>
      <c r="P204" s="256">
        <v>1366434011</v>
      </c>
      <c r="Q204" s="256"/>
    </row>
    <row r="205" spans="1:17" x14ac:dyDescent="0.25">
      <c r="A205">
        <v>191</v>
      </c>
      <c r="B205" s="256" t="s">
        <v>1521</v>
      </c>
      <c r="C205" s="256" t="s">
        <v>161</v>
      </c>
      <c r="D205" s="256" t="s">
        <v>1520</v>
      </c>
      <c r="E205" s="256" t="s">
        <v>1287</v>
      </c>
      <c r="F205" s="256" t="s">
        <v>441</v>
      </c>
      <c r="G205" s="256">
        <v>14432</v>
      </c>
      <c r="H205" s="256" t="s">
        <v>1519</v>
      </c>
      <c r="I205" s="256">
        <v>3154620558</v>
      </c>
      <c r="J205" s="256"/>
      <c r="K205" s="256"/>
      <c r="L205" s="256" t="s">
        <v>14</v>
      </c>
      <c r="M205" s="240"/>
      <c r="N205" s="256">
        <v>314076</v>
      </c>
      <c r="O205" s="256" t="s">
        <v>1518</v>
      </c>
      <c r="P205" s="256">
        <v>1891850152</v>
      </c>
      <c r="Q205" s="256"/>
    </row>
    <row r="206" spans="1:17" x14ac:dyDescent="0.25">
      <c r="A206">
        <v>192</v>
      </c>
      <c r="B206" s="256" t="s">
        <v>1517</v>
      </c>
      <c r="C206" s="256" t="s">
        <v>162</v>
      </c>
      <c r="D206" s="256" t="s">
        <v>1516</v>
      </c>
      <c r="E206" s="256" t="s">
        <v>440</v>
      </c>
      <c r="F206" s="256" t="s">
        <v>441</v>
      </c>
      <c r="G206" s="256">
        <v>14607</v>
      </c>
      <c r="H206" s="256" t="s">
        <v>1515</v>
      </c>
      <c r="I206" s="256">
        <v>5855457200</v>
      </c>
      <c r="J206" s="256"/>
      <c r="K206" s="256" t="s">
        <v>1514</v>
      </c>
      <c r="L206" s="256" t="s">
        <v>297</v>
      </c>
      <c r="M206" s="240"/>
      <c r="N206" s="256">
        <v>1230991</v>
      </c>
      <c r="O206" s="256" t="s">
        <v>1513</v>
      </c>
      <c r="P206" s="256">
        <v>1861496358</v>
      </c>
      <c r="Q206" s="256"/>
    </row>
    <row r="207" spans="1:17" x14ac:dyDescent="0.25">
      <c r="A207">
        <v>193</v>
      </c>
      <c r="B207" s="256" t="s">
        <v>1512</v>
      </c>
      <c r="C207" s="256" t="s">
        <v>161</v>
      </c>
      <c r="D207" s="256" t="s">
        <v>1511</v>
      </c>
      <c r="E207" s="256" t="s">
        <v>1126</v>
      </c>
      <c r="F207" s="256" t="s">
        <v>441</v>
      </c>
      <c r="G207" s="256">
        <v>14513</v>
      </c>
      <c r="H207" s="256" t="s">
        <v>1510</v>
      </c>
      <c r="I207" s="256">
        <v>3153322298</v>
      </c>
      <c r="J207" s="256"/>
      <c r="K207" s="256" t="s">
        <v>1509</v>
      </c>
      <c r="L207" s="256" t="s">
        <v>305</v>
      </c>
      <c r="M207" s="240"/>
      <c r="N207" s="256">
        <v>354458</v>
      </c>
      <c r="O207" s="256" t="s">
        <v>1508</v>
      </c>
      <c r="P207" s="256">
        <v>1770671182</v>
      </c>
      <c r="Q207" s="256"/>
    </row>
    <row r="208" spans="1:17" x14ac:dyDescent="0.25">
      <c r="A208">
        <v>194</v>
      </c>
      <c r="B208" s="256" t="s">
        <v>1507</v>
      </c>
      <c r="C208" s="256" t="s">
        <v>162</v>
      </c>
      <c r="D208" s="256" t="s">
        <v>1506</v>
      </c>
      <c r="E208" s="256" t="s">
        <v>1126</v>
      </c>
      <c r="F208" s="256" t="s">
        <v>441</v>
      </c>
      <c r="G208" s="256">
        <v>14513</v>
      </c>
      <c r="H208" s="256" t="s">
        <v>1505</v>
      </c>
      <c r="I208" s="256">
        <v>3154833266</v>
      </c>
      <c r="J208" s="256"/>
      <c r="K208" s="256" t="s">
        <v>1504</v>
      </c>
      <c r="L208" s="256" t="s">
        <v>17</v>
      </c>
      <c r="M208" s="240"/>
      <c r="N208" s="256"/>
      <c r="O208" s="256"/>
      <c r="P208" s="256"/>
      <c r="Q208" s="256"/>
    </row>
    <row r="209" spans="1:17" x14ac:dyDescent="0.25">
      <c r="A209">
        <v>195</v>
      </c>
      <c r="B209" s="256" t="s">
        <v>1296</v>
      </c>
      <c r="C209" s="256" t="s">
        <v>162</v>
      </c>
      <c r="D209" s="256" t="s">
        <v>1503</v>
      </c>
      <c r="E209" s="256" t="s">
        <v>440</v>
      </c>
      <c r="F209" s="256" t="s">
        <v>441</v>
      </c>
      <c r="G209" s="256">
        <v>14623</v>
      </c>
      <c r="H209" s="256" t="s">
        <v>1294</v>
      </c>
      <c r="I209" s="256">
        <v>5852141117</v>
      </c>
      <c r="J209" s="256"/>
      <c r="K209" s="256" t="s">
        <v>1293</v>
      </c>
      <c r="L209" s="256" t="s">
        <v>17</v>
      </c>
      <c r="M209" s="240"/>
      <c r="N209" s="256">
        <v>487141</v>
      </c>
      <c r="O209" s="256">
        <v>2701600</v>
      </c>
      <c r="P209" s="256">
        <v>1801819271</v>
      </c>
      <c r="Q209" s="256">
        <v>1306852710</v>
      </c>
    </row>
    <row r="210" spans="1:17" x14ac:dyDescent="0.25">
      <c r="A210">
        <v>196</v>
      </c>
      <c r="B210" s="256" t="s">
        <v>1298</v>
      </c>
      <c r="C210" s="256" t="s">
        <v>134</v>
      </c>
      <c r="D210" s="256" t="s">
        <v>1503</v>
      </c>
      <c r="E210" s="256" t="s">
        <v>440</v>
      </c>
      <c r="F210" s="256" t="s">
        <v>441</v>
      </c>
      <c r="G210" s="256">
        <v>14623</v>
      </c>
      <c r="H210" s="256" t="s">
        <v>1294</v>
      </c>
      <c r="I210" s="256">
        <v>5852141117</v>
      </c>
      <c r="J210" s="256"/>
      <c r="K210" s="256" t="s">
        <v>1293</v>
      </c>
      <c r="L210" s="256" t="s">
        <v>17</v>
      </c>
      <c r="M210" s="240"/>
      <c r="N210" s="256">
        <v>1470511</v>
      </c>
      <c r="O210" s="256" t="s">
        <v>1502</v>
      </c>
      <c r="P210" s="256">
        <v>1013079623</v>
      </c>
      <c r="Q210" s="256"/>
    </row>
    <row r="211" spans="1:17" x14ac:dyDescent="0.25">
      <c r="A211">
        <v>197</v>
      </c>
      <c r="B211" s="256" t="s">
        <v>1292</v>
      </c>
      <c r="C211" s="256" t="s">
        <v>134</v>
      </c>
      <c r="D211" s="256" t="s">
        <v>1501</v>
      </c>
      <c r="E211" s="256" t="s">
        <v>440</v>
      </c>
      <c r="F211" s="256" t="s">
        <v>441</v>
      </c>
      <c r="G211" s="256">
        <v>14623</v>
      </c>
      <c r="H211" s="256" t="s">
        <v>1290</v>
      </c>
      <c r="I211" s="256">
        <v>5852141116</v>
      </c>
      <c r="J211" s="256"/>
      <c r="K211" s="256" t="s">
        <v>1289</v>
      </c>
      <c r="L211" s="256" t="s">
        <v>17</v>
      </c>
      <c r="M211" s="240"/>
      <c r="N211" s="256">
        <v>3184594</v>
      </c>
      <c r="O211" s="256">
        <v>29341</v>
      </c>
      <c r="P211" s="256">
        <v>1164665691</v>
      </c>
      <c r="Q211" s="256"/>
    </row>
    <row r="212" spans="1:17" x14ac:dyDescent="0.25">
      <c r="A212">
        <v>198</v>
      </c>
      <c r="B212" s="256" t="s">
        <v>1500</v>
      </c>
      <c r="C212" s="256" t="s">
        <v>162</v>
      </c>
      <c r="D212" s="256" t="s">
        <v>1499</v>
      </c>
      <c r="E212" s="256" t="s">
        <v>718</v>
      </c>
      <c r="F212" s="256" t="s">
        <v>441</v>
      </c>
      <c r="G212" s="256">
        <v>14020</v>
      </c>
      <c r="H212" s="256" t="s">
        <v>1493</v>
      </c>
      <c r="I212" s="256">
        <v>5853442580</v>
      </c>
      <c r="J212" s="256">
        <v>5512</v>
      </c>
      <c r="K212" s="256" t="s">
        <v>1498</v>
      </c>
      <c r="L212" s="256" t="s">
        <v>17</v>
      </c>
      <c r="M212" s="240"/>
      <c r="N212" s="256">
        <v>3002128</v>
      </c>
      <c r="O212" s="256" t="s">
        <v>1497</v>
      </c>
      <c r="P212" s="256">
        <v>1619945573</v>
      </c>
      <c r="Q212" s="256"/>
    </row>
    <row r="213" spans="1:17" x14ac:dyDescent="0.25">
      <c r="A213">
        <v>199</v>
      </c>
      <c r="B213" s="256" t="s">
        <v>1496</v>
      </c>
      <c r="C213" s="256" t="s">
        <v>162</v>
      </c>
      <c r="D213" s="256" t="s">
        <v>1495</v>
      </c>
      <c r="E213" s="256" t="s">
        <v>1494</v>
      </c>
      <c r="F213" s="256" t="s">
        <v>441</v>
      </c>
      <c r="G213" s="256">
        <v>14411</v>
      </c>
      <c r="H213" s="256" t="s">
        <v>1493</v>
      </c>
      <c r="I213" s="256">
        <v>5855893250</v>
      </c>
      <c r="J213" s="256"/>
      <c r="K213" s="256" t="s">
        <v>1492</v>
      </c>
      <c r="L213" s="256" t="s">
        <v>17</v>
      </c>
      <c r="M213" s="240"/>
      <c r="N213" s="256">
        <v>3760189</v>
      </c>
      <c r="O213" s="256" t="s">
        <v>1491</v>
      </c>
      <c r="P213" s="256">
        <v>1922446137</v>
      </c>
      <c r="Q213" s="256"/>
    </row>
    <row r="214" spans="1:17" x14ac:dyDescent="0.25">
      <c r="A214">
        <v>200</v>
      </c>
      <c r="B214" s="256" t="s">
        <v>1490</v>
      </c>
      <c r="C214" s="256" t="s">
        <v>134</v>
      </c>
      <c r="D214" s="256" t="s">
        <v>1489</v>
      </c>
      <c r="E214" s="256" t="s">
        <v>1488</v>
      </c>
      <c r="F214" s="256" t="s">
        <v>441</v>
      </c>
      <c r="G214" s="256">
        <v>14125</v>
      </c>
      <c r="H214" s="256" t="s">
        <v>1487</v>
      </c>
      <c r="I214" s="256">
        <v>5859488077</v>
      </c>
      <c r="J214" s="256"/>
      <c r="K214" s="256"/>
      <c r="L214" s="256" t="s">
        <v>17</v>
      </c>
      <c r="M214" s="240"/>
      <c r="N214" s="256">
        <v>1638595</v>
      </c>
      <c r="O214" s="256">
        <v>180011</v>
      </c>
      <c r="P214" s="256">
        <v>1073943478</v>
      </c>
      <c r="Q214" s="256"/>
    </row>
    <row r="215" spans="1:17" x14ac:dyDescent="0.25">
      <c r="A215">
        <v>201</v>
      </c>
      <c r="B215" s="256" t="s">
        <v>1486</v>
      </c>
      <c r="C215" s="256" t="s">
        <v>134</v>
      </c>
      <c r="D215" s="256" t="s">
        <v>1485</v>
      </c>
      <c r="E215" s="256" t="s">
        <v>718</v>
      </c>
      <c r="F215" s="256" t="s">
        <v>441</v>
      </c>
      <c r="G215" s="256">
        <v>14020</v>
      </c>
      <c r="H215" s="256" t="s">
        <v>1484</v>
      </c>
      <c r="I215" s="256">
        <v>5853441244</v>
      </c>
      <c r="J215" s="256"/>
      <c r="K215" s="256"/>
      <c r="L215" s="256" t="s">
        <v>17</v>
      </c>
      <c r="M215" s="240"/>
      <c r="N215" s="256">
        <v>1948645</v>
      </c>
      <c r="O215" s="256"/>
      <c r="P215" s="256">
        <v>1245295492</v>
      </c>
      <c r="Q215" s="256"/>
    </row>
    <row r="216" spans="1:17" x14ac:dyDescent="0.25">
      <c r="A216">
        <v>202</v>
      </c>
      <c r="B216" s="256" t="s">
        <v>1483</v>
      </c>
      <c r="C216" s="256" t="s">
        <v>134</v>
      </c>
      <c r="D216" s="256" t="s">
        <v>1482</v>
      </c>
      <c r="E216" s="256" t="s">
        <v>1481</v>
      </c>
      <c r="F216" s="256" t="s">
        <v>441</v>
      </c>
      <c r="G216" s="256">
        <v>14036</v>
      </c>
      <c r="H216" s="256" t="s">
        <v>1480</v>
      </c>
      <c r="I216" s="256">
        <v>5855996446</v>
      </c>
      <c r="J216" s="256"/>
      <c r="K216" s="256" t="s">
        <v>1479</v>
      </c>
      <c r="L216" s="256" t="s">
        <v>17</v>
      </c>
      <c r="M216" s="240"/>
      <c r="N216" s="256"/>
      <c r="O216" s="256"/>
      <c r="P216" s="256"/>
      <c r="Q216" s="256"/>
    </row>
    <row r="217" spans="1:17" x14ac:dyDescent="0.25">
      <c r="A217">
        <v>203</v>
      </c>
      <c r="B217" s="256" t="s">
        <v>1478</v>
      </c>
      <c r="C217" s="256" t="s">
        <v>161</v>
      </c>
      <c r="D217" s="256" t="s">
        <v>1477</v>
      </c>
      <c r="E217" s="256" t="s">
        <v>718</v>
      </c>
      <c r="F217" s="256" t="s">
        <v>441</v>
      </c>
      <c r="G217" s="256">
        <v>14020</v>
      </c>
      <c r="H217" s="256" t="s">
        <v>1476</v>
      </c>
      <c r="I217" s="256">
        <v>5853452075</v>
      </c>
      <c r="J217" s="256"/>
      <c r="K217" s="256" t="s">
        <v>1475</v>
      </c>
      <c r="L217" s="256" t="s">
        <v>917</v>
      </c>
      <c r="M217" s="240"/>
      <c r="N217" s="256">
        <v>1607230</v>
      </c>
      <c r="O217" s="256" t="s">
        <v>1474</v>
      </c>
      <c r="P217" s="256">
        <v>1063629764</v>
      </c>
      <c r="Q217" s="256"/>
    </row>
    <row r="218" spans="1:17" x14ac:dyDescent="0.25">
      <c r="A218">
        <v>204</v>
      </c>
      <c r="B218" s="256" t="s">
        <v>1473</v>
      </c>
      <c r="C218" s="256" t="s">
        <v>134</v>
      </c>
      <c r="D218" s="256" t="s">
        <v>1472</v>
      </c>
      <c r="E218" s="256" t="s">
        <v>718</v>
      </c>
      <c r="F218" s="256" t="s">
        <v>441</v>
      </c>
      <c r="G218" s="256">
        <v>14020</v>
      </c>
      <c r="H218" s="256" t="s">
        <v>1471</v>
      </c>
      <c r="I218" s="256">
        <v>5853456110</v>
      </c>
      <c r="J218" s="256"/>
      <c r="K218" s="256" t="s">
        <v>1470</v>
      </c>
      <c r="L218" s="256" t="s">
        <v>17</v>
      </c>
      <c r="M218" s="240"/>
      <c r="N218" s="256"/>
      <c r="O218" s="256"/>
      <c r="P218" s="256"/>
      <c r="Q218" s="256"/>
    </row>
    <row r="219" spans="1:17" x14ac:dyDescent="0.25">
      <c r="A219">
        <v>205</v>
      </c>
      <c r="B219" s="256" t="s">
        <v>1469</v>
      </c>
      <c r="C219" s="256" t="s">
        <v>161</v>
      </c>
      <c r="D219" s="256" t="s">
        <v>1468</v>
      </c>
      <c r="E219" s="256" t="s">
        <v>718</v>
      </c>
      <c r="F219" s="256" t="s">
        <v>441</v>
      </c>
      <c r="G219" s="256">
        <v>14020</v>
      </c>
      <c r="H219" s="256" t="s">
        <v>1467</v>
      </c>
      <c r="I219" s="256">
        <v>5853445458</v>
      </c>
      <c r="J219" s="256"/>
      <c r="K219" s="256" t="s">
        <v>1466</v>
      </c>
      <c r="L219" s="256" t="s">
        <v>305</v>
      </c>
      <c r="M219" s="240"/>
      <c r="N219" s="256">
        <v>354283</v>
      </c>
      <c r="O219" s="256" t="s">
        <v>1465</v>
      </c>
      <c r="P219" s="256">
        <v>1902800352</v>
      </c>
      <c r="Q219" s="256"/>
    </row>
    <row r="220" spans="1:17" x14ac:dyDescent="0.25">
      <c r="A220">
        <v>206</v>
      </c>
      <c r="B220" s="256" t="s">
        <v>1464</v>
      </c>
      <c r="C220" s="256" t="s">
        <v>134</v>
      </c>
      <c r="D220" s="256" t="s">
        <v>1463</v>
      </c>
      <c r="E220" s="256" t="s">
        <v>1462</v>
      </c>
      <c r="F220" s="256" t="s">
        <v>441</v>
      </c>
      <c r="G220" s="256">
        <v>14489</v>
      </c>
      <c r="H220" s="256" t="s">
        <v>1461</v>
      </c>
      <c r="I220" s="256">
        <v>3156650131</v>
      </c>
      <c r="J220" s="256">
        <v>240</v>
      </c>
      <c r="K220" s="256" t="s">
        <v>1460</v>
      </c>
      <c r="L220" s="256" t="s">
        <v>17</v>
      </c>
      <c r="M220" s="240"/>
      <c r="N220" s="256"/>
      <c r="O220" s="256"/>
      <c r="P220" s="256"/>
      <c r="Q220" s="256"/>
    </row>
    <row r="221" spans="1:17" x14ac:dyDescent="0.25">
      <c r="A221">
        <v>207</v>
      </c>
      <c r="B221" s="256" t="s">
        <v>1260</v>
      </c>
      <c r="C221" s="256" t="s">
        <v>161</v>
      </c>
      <c r="D221" s="256" t="s">
        <v>1241</v>
      </c>
      <c r="E221" s="256" t="s">
        <v>1240</v>
      </c>
      <c r="F221" s="256" t="s">
        <v>441</v>
      </c>
      <c r="G221" s="256">
        <v>14456</v>
      </c>
      <c r="H221" s="256" t="s">
        <v>1239</v>
      </c>
      <c r="I221" s="256">
        <v>3155312026</v>
      </c>
      <c r="J221" s="256"/>
      <c r="K221" s="256" t="s">
        <v>1238</v>
      </c>
      <c r="L221" s="256" t="s">
        <v>266</v>
      </c>
      <c r="M221" s="240"/>
      <c r="N221" s="256">
        <v>3002893</v>
      </c>
      <c r="O221" s="256" t="s">
        <v>1259</v>
      </c>
      <c r="P221" s="256">
        <v>1952418352</v>
      </c>
      <c r="Q221" s="256"/>
    </row>
    <row r="222" spans="1:17" x14ac:dyDescent="0.25">
      <c r="A222">
        <v>208</v>
      </c>
      <c r="B222" s="256" t="s">
        <v>1255</v>
      </c>
      <c r="C222" s="256" t="s">
        <v>161</v>
      </c>
      <c r="D222" s="256" t="s">
        <v>1254</v>
      </c>
      <c r="E222" s="256" t="s">
        <v>1240</v>
      </c>
      <c r="F222" s="256" t="s">
        <v>441</v>
      </c>
      <c r="G222" s="256">
        <v>14456</v>
      </c>
      <c r="H222" s="256" t="s">
        <v>1239</v>
      </c>
      <c r="I222" s="256">
        <v>3515312026</v>
      </c>
      <c r="J222" s="256"/>
      <c r="K222" s="256" t="s">
        <v>1238</v>
      </c>
      <c r="L222" s="256" t="s">
        <v>917</v>
      </c>
      <c r="M222" s="240"/>
      <c r="N222" s="256">
        <v>355642</v>
      </c>
      <c r="O222" s="256" t="s">
        <v>1253</v>
      </c>
      <c r="P222" s="256">
        <v>1093865057</v>
      </c>
      <c r="Q222" s="256"/>
    </row>
    <row r="223" spans="1:17" x14ac:dyDescent="0.25">
      <c r="A223">
        <v>209</v>
      </c>
      <c r="B223" s="256" t="s">
        <v>1245</v>
      </c>
      <c r="C223" s="256" t="s">
        <v>161</v>
      </c>
      <c r="D223" s="256" t="s">
        <v>1244</v>
      </c>
      <c r="E223" s="256" t="s">
        <v>1107</v>
      </c>
      <c r="F223" s="256" t="s">
        <v>441</v>
      </c>
      <c r="G223" s="256">
        <v>13165</v>
      </c>
      <c r="H223" s="256" t="s">
        <v>1239</v>
      </c>
      <c r="I223" s="256">
        <v>3155312026</v>
      </c>
      <c r="J223" s="256"/>
      <c r="K223" s="256" t="s">
        <v>1238</v>
      </c>
      <c r="L223" s="256" t="s">
        <v>20</v>
      </c>
      <c r="M223" s="240"/>
      <c r="N223" s="256">
        <v>1206220</v>
      </c>
      <c r="O223" s="256" t="s">
        <v>1243</v>
      </c>
      <c r="P223" s="256">
        <v>1356491229</v>
      </c>
      <c r="Q223" s="256"/>
    </row>
    <row r="224" spans="1:17" x14ac:dyDescent="0.25">
      <c r="A224">
        <v>210</v>
      </c>
      <c r="B224" s="256" t="s">
        <v>1242</v>
      </c>
      <c r="C224" s="256" t="s">
        <v>162</v>
      </c>
      <c r="D224" s="256" t="s">
        <v>1241</v>
      </c>
      <c r="E224" s="256" t="s">
        <v>1240</v>
      </c>
      <c r="F224" s="256" t="s">
        <v>441</v>
      </c>
      <c r="G224" s="256">
        <v>14456</v>
      </c>
      <c r="H224" s="256" t="s">
        <v>1239</v>
      </c>
      <c r="I224" s="256">
        <v>3155312026</v>
      </c>
      <c r="J224" s="256"/>
      <c r="K224" s="256" t="s">
        <v>1238</v>
      </c>
      <c r="L224" s="256" t="s">
        <v>17</v>
      </c>
      <c r="M224" s="240"/>
      <c r="N224" s="256">
        <v>3093703</v>
      </c>
      <c r="O224" s="256"/>
      <c r="P224" s="256">
        <v>1215174644</v>
      </c>
      <c r="Q224" s="256"/>
    </row>
    <row r="225" spans="1:17" x14ac:dyDescent="0.25">
      <c r="A225">
        <v>211</v>
      </c>
      <c r="B225" s="256" t="s">
        <v>1258</v>
      </c>
      <c r="C225" s="256" t="s">
        <v>161</v>
      </c>
      <c r="D225" s="256" t="s">
        <v>1248</v>
      </c>
      <c r="E225" s="256" t="s">
        <v>1247</v>
      </c>
      <c r="F225" s="256" t="s">
        <v>441</v>
      </c>
      <c r="G225" s="256">
        <v>14527</v>
      </c>
      <c r="H225" s="256" t="s">
        <v>1239</v>
      </c>
      <c r="I225" s="256">
        <v>3155312026</v>
      </c>
      <c r="J225" s="256"/>
      <c r="K225" s="256" t="s">
        <v>1238</v>
      </c>
      <c r="L225" s="256" t="s">
        <v>22</v>
      </c>
      <c r="M225" s="240"/>
      <c r="N225" s="256">
        <v>2994705</v>
      </c>
      <c r="O225" s="256" t="s">
        <v>1256</v>
      </c>
      <c r="P225" s="256">
        <v>1215044516</v>
      </c>
      <c r="Q225" s="256"/>
    </row>
    <row r="226" spans="1:17" x14ac:dyDescent="0.25">
      <c r="A226">
        <v>212</v>
      </c>
      <c r="B226" s="256" t="s">
        <v>1249</v>
      </c>
      <c r="C226" s="256" t="s">
        <v>161</v>
      </c>
      <c r="D226" s="256" t="s">
        <v>1248</v>
      </c>
      <c r="E226" s="256" t="s">
        <v>1247</v>
      </c>
      <c r="F226" s="256" t="s">
        <v>441</v>
      </c>
      <c r="G226" s="256">
        <v>14527</v>
      </c>
      <c r="H226" s="256" t="s">
        <v>1239</v>
      </c>
      <c r="I226" s="256">
        <v>3155312026</v>
      </c>
      <c r="J226" s="256"/>
      <c r="K226" s="256" t="s">
        <v>1238</v>
      </c>
      <c r="L226" s="256" t="s">
        <v>917</v>
      </c>
      <c r="M226" s="240"/>
      <c r="N226" s="256">
        <v>355720</v>
      </c>
      <c r="O226" s="256" t="s">
        <v>1246</v>
      </c>
      <c r="P226" s="256">
        <v>1376686162</v>
      </c>
      <c r="Q226" s="256"/>
    </row>
    <row r="227" spans="1:17" x14ac:dyDescent="0.25">
      <c r="A227">
        <v>213</v>
      </c>
      <c r="B227" s="256" t="s">
        <v>1252</v>
      </c>
      <c r="C227" s="256" t="s">
        <v>161</v>
      </c>
      <c r="D227" s="256" t="s">
        <v>1251</v>
      </c>
      <c r="E227" s="256" t="s">
        <v>1240</v>
      </c>
      <c r="F227" s="256" t="s">
        <v>441</v>
      </c>
      <c r="G227" s="256">
        <v>14456</v>
      </c>
      <c r="H227" s="256" t="s">
        <v>1239</v>
      </c>
      <c r="I227" s="256">
        <v>3155312026</v>
      </c>
      <c r="J227" s="256"/>
      <c r="K227" s="256" t="s">
        <v>1238</v>
      </c>
      <c r="L227" s="256" t="s">
        <v>917</v>
      </c>
      <c r="M227" s="240"/>
      <c r="N227" s="256">
        <v>2995311</v>
      </c>
      <c r="O227" s="256" t="s">
        <v>1250</v>
      </c>
      <c r="P227" s="256">
        <v>1346390317</v>
      </c>
      <c r="Q227" s="256"/>
    </row>
    <row r="228" spans="1:17" x14ac:dyDescent="0.25">
      <c r="A228">
        <v>214</v>
      </c>
      <c r="B228" s="256" t="s">
        <v>1459</v>
      </c>
      <c r="C228" s="256" t="s">
        <v>161</v>
      </c>
      <c r="D228" s="256" t="s">
        <v>1458</v>
      </c>
      <c r="E228" s="256" t="s">
        <v>440</v>
      </c>
      <c r="F228" s="256" t="s">
        <v>441</v>
      </c>
      <c r="G228" s="256">
        <v>14621</v>
      </c>
      <c r="H228" s="256" t="s">
        <v>1457</v>
      </c>
      <c r="I228" s="256">
        <v>5859225726</v>
      </c>
      <c r="J228" s="256"/>
      <c r="K228" s="256" t="s">
        <v>457</v>
      </c>
      <c r="L228" s="256" t="s">
        <v>305</v>
      </c>
      <c r="M228" s="240"/>
      <c r="N228" s="256">
        <v>3000557</v>
      </c>
      <c r="O228" s="256" t="s">
        <v>1440</v>
      </c>
      <c r="P228" s="256">
        <v>1255360517</v>
      </c>
      <c r="Q228" s="256"/>
    </row>
    <row r="229" spans="1:17" x14ac:dyDescent="0.25">
      <c r="A229">
        <v>215</v>
      </c>
      <c r="B229" s="256" t="s">
        <v>1456</v>
      </c>
      <c r="C229" s="256" t="s">
        <v>161</v>
      </c>
      <c r="D229" s="256" t="s">
        <v>1228</v>
      </c>
      <c r="E229" s="256" t="s">
        <v>1102</v>
      </c>
      <c r="F229" s="256" t="s">
        <v>441</v>
      </c>
      <c r="G229" s="256">
        <v>14424</v>
      </c>
      <c r="H229" s="256" t="s">
        <v>1455</v>
      </c>
      <c r="I229" s="256">
        <v>5853964343</v>
      </c>
      <c r="J229" s="256"/>
      <c r="K229" s="256" t="s">
        <v>1454</v>
      </c>
      <c r="L229" s="256" t="s">
        <v>134</v>
      </c>
      <c r="M229" s="240"/>
      <c r="N229" s="256">
        <v>355362</v>
      </c>
      <c r="O229" s="256" t="s">
        <v>1453</v>
      </c>
      <c r="P229" s="256">
        <v>1154329761</v>
      </c>
      <c r="Q229" s="256"/>
    </row>
    <row r="230" spans="1:17" x14ac:dyDescent="0.25">
      <c r="A230">
        <v>216</v>
      </c>
      <c r="B230" s="256" t="s">
        <v>1452</v>
      </c>
      <c r="C230" s="256" t="s">
        <v>134</v>
      </c>
      <c r="D230" s="256" t="s">
        <v>1451</v>
      </c>
      <c r="E230" s="256" t="s">
        <v>440</v>
      </c>
      <c r="F230" s="256" t="s">
        <v>441</v>
      </c>
      <c r="G230" s="256">
        <v>14621</v>
      </c>
      <c r="H230" s="256" t="s">
        <v>1450</v>
      </c>
      <c r="I230" s="256">
        <v>5859222501</v>
      </c>
      <c r="J230" s="256"/>
      <c r="K230" s="256" t="s">
        <v>1449</v>
      </c>
      <c r="L230" s="256" t="s">
        <v>134</v>
      </c>
      <c r="M230" s="240"/>
      <c r="N230" s="256"/>
      <c r="O230" s="256"/>
      <c r="P230" s="256">
        <v>1093812729</v>
      </c>
      <c r="Q230" s="256"/>
    </row>
    <row r="231" spans="1:17" x14ac:dyDescent="0.25">
      <c r="A231">
        <v>217</v>
      </c>
      <c r="B231" s="256" t="s">
        <v>1448</v>
      </c>
      <c r="C231" s="256" t="s">
        <v>162</v>
      </c>
      <c r="D231" s="256" t="s">
        <v>1447</v>
      </c>
      <c r="E231" s="256" t="s">
        <v>1446</v>
      </c>
      <c r="F231" s="256" t="s">
        <v>441</v>
      </c>
      <c r="G231" s="256">
        <v>12302</v>
      </c>
      <c r="H231" s="256" t="s">
        <v>1445</v>
      </c>
      <c r="I231" s="256">
        <v>6077601063</v>
      </c>
      <c r="J231" s="256"/>
      <c r="K231" s="256" t="s">
        <v>989</v>
      </c>
      <c r="L231" s="256" t="s">
        <v>300</v>
      </c>
      <c r="M231" s="240"/>
      <c r="N231" s="256"/>
      <c r="O231" s="256">
        <v>120410018</v>
      </c>
      <c r="P231" s="256">
        <v>1538180351</v>
      </c>
      <c r="Q231" s="256"/>
    </row>
    <row r="232" spans="1:17" x14ac:dyDescent="0.25">
      <c r="A232">
        <v>218</v>
      </c>
      <c r="B232" s="256" t="s">
        <v>1444</v>
      </c>
      <c r="C232" s="256" t="s">
        <v>162</v>
      </c>
      <c r="D232" s="256" t="s">
        <v>1443</v>
      </c>
      <c r="E232" s="256" t="s">
        <v>440</v>
      </c>
      <c r="F232" s="256" t="s">
        <v>441</v>
      </c>
      <c r="G232" s="256">
        <v>14617</v>
      </c>
      <c r="H232" s="256" t="s">
        <v>1442</v>
      </c>
      <c r="I232" s="256">
        <v>5859222808</v>
      </c>
      <c r="J232" s="256"/>
      <c r="K232" s="256" t="s">
        <v>1441</v>
      </c>
      <c r="L232" s="256" t="s">
        <v>17</v>
      </c>
      <c r="M232" s="240"/>
      <c r="N232" s="256">
        <v>1278899</v>
      </c>
      <c r="O232" s="256" t="s">
        <v>1440</v>
      </c>
      <c r="P232" s="256">
        <v>1275563066</v>
      </c>
      <c r="Q232" s="256"/>
    </row>
    <row r="233" spans="1:17" x14ac:dyDescent="0.25">
      <c r="A233">
        <v>219</v>
      </c>
      <c r="B233" s="256" t="s">
        <v>1439</v>
      </c>
      <c r="C233" s="256" t="s">
        <v>161</v>
      </c>
      <c r="D233" s="256" t="s">
        <v>1435</v>
      </c>
      <c r="E233" s="256" t="s">
        <v>440</v>
      </c>
      <c r="F233" s="256" t="s">
        <v>441</v>
      </c>
      <c r="G233" s="256">
        <v>14626</v>
      </c>
      <c r="H233" s="256" t="s">
        <v>1422</v>
      </c>
      <c r="I233" s="256">
        <v>5853686931</v>
      </c>
      <c r="J233" s="256"/>
      <c r="K233" s="256" t="s">
        <v>1421</v>
      </c>
      <c r="L233" s="256" t="s">
        <v>305</v>
      </c>
      <c r="M233" s="240"/>
      <c r="N233" s="256">
        <v>3002953</v>
      </c>
      <c r="O233" s="256" t="s">
        <v>1438</v>
      </c>
      <c r="P233" s="256">
        <v>1760421713</v>
      </c>
      <c r="Q233" s="256"/>
    </row>
    <row r="234" spans="1:17" x14ac:dyDescent="0.25">
      <c r="A234">
        <v>220</v>
      </c>
      <c r="B234" s="256" t="s">
        <v>1437</v>
      </c>
      <c r="C234" s="256" t="s">
        <v>161</v>
      </c>
      <c r="D234" s="256" t="s">
        <v>1425</v>
      </c>
      <c r="E234" s="256" t="s">
        <v>440</v>
      </c>
      <c r="F234" s="256" t="s">
        <v>441</v>
      </c>
      <c r="G234" s="256">
        <v>14611</v>
      </c>
      <c r="H234" s="256" t="s">
        <v>1422</v>
      </c>
      <c r="I234" s="256">
        <v>5853686931</v>
      </c>
      <c r="J234" s="256"/>
      <c r="K234" s="256" t="s">
        <v>1421</v>
      </c>
      <c r="L234" s="256" t="s">
        <v>14</v>
      </c>
      <c r="M234" s="240"/>
      <c r="N234" s="256">
        <v>910581</v>
      </c>
      <c r="O234" s="256"/>
      <c r="P234" s="256">
        <v>1164406476</v>
      </c>
      <c r="Q234" s="256"/>
    </row>
    <row r="235" spans="1:17" x14ac:dyDescent="0.25">
      <c r="A235">
        <v>221</v>
      </c>
      <c r="B235" s="256" t="s">
        <v>1436</v>
      </c>
      <c r="C235" s="256" t="s">
        <v>162</v>
      </c>
      <c r="D235" s="256" t="s">
        <v>1435</v>
      </c>
      <c r="E235" s="256" t="s">
        <v>440</v>
      </c>
      <c r="F235" s="256" t="s">
        <v>441</v>
      </c>
      <c r="G235" s="256">
        <v>14626</v>
      </c>
      <c r="H235" s="256" t="s">
        <v>1422</v>
      </c>
      <c r="I235" s="256">
        <v>5853686931</v>
      </c>
      <c r="J235" s="256"/>
      <c r="K235" s="256" t="s">
        <v>1421</v>
      </c>
      <c r="L235" s="256" t="s">
        <v>14</v>
      </c>
      <c r="M235" s="240"/>
      <c r="N235" s="256">
        <v>314681</v>
      </c>
      <c r="O235" s="256"/>
      <c r="P235" s="256">
        <v>1548317837</v>
      </c>
      <c r="Q235" s="256"/>
    </row>
    <row r="236" spans="1:17" x14ac:dyDescent="0.25">
      <c r="A236">
        <v>222</v>
      </c>
      <c r="B236" s="256" t="s">
        <v>1434</v>
      </c>
      <c r="C236" s="256" t="s">
        <v>162</v>
      </c>
      <c r="D236" s="256" t="s">
        <v>1433</v>
      </c>
      <c r="E236" s="256" t="s">
        <v>440</v>
      </c>
      <c r="F236" s="256" t="s">
        <v>441</v>
      </c>
      <c r="G236" s="256">
        <v>14612</v>
      </c>
      <c r="H236" s="256" t="s">
        <v>1422</v>
      </c>
      <c r="I236" s="256">
        <v>5853686931</v>
      </c>
      <c r="J236" s="256"/>
      <c r="K236" s="256" t="s">
        <v>1421</v>
      </c>
      <c r="L236" s="256" t="s">
        <v>14</v>
      </c>
      <c r="M236" s="240"/>
      <c r="N236" s="256">
        <v>1447869</v>
      </c>
      <c r="O236" s="256"/>
      <c r="P236" s="256">
        <v>18110944522</v>
      </c>
      <c r="Q236" s="256"/>
    </row>
    <row r="237" spans="1:17" x14ac:dyDescent="0.25">
      <c r="A237">
        <v>223</v>
      </c>
      <c r="B237" s="256" t="s">
        <v>1432</v>
      </c>
      <c r="C237" s="256" t="s">
        <v>162</v>
      </c>
      <c r="D237" s="256" t="s">
        <v>1425</v>
      </c>
      <c r="E237" s="256" t="s">
        <v>440</v>
      </c>
      <c r="F237" s="256" t="s">
        <v>441</v>
      </c>
      <c r="G237" s="256">
        <v>14611</v>
      </c>
      <c r="H237" s="256" t="s">
        <v>1422</v>
      </c>
      <c r="I237" s="256">
        <v>5853686931</v>
      </c>
      <c r="J237" s="256"/>
      <c r="K237" s="256" t="s">
        <v>1421</v>
      </c>
      <c r="L237" s="256" t="s">
        <v>20</v>
      </c>
      <c r="M237" s="240"/>
      <c r="N237" s="256">
        <v>1185955</v>
      </c>
      <c r="O237" s="256"/>
      <c r="P237" s="256">
        <v>1518015841</v>
      </c>
      <c r="Q237" s="256"/>
    </row>
    <row r="238" spans="1:17" x14ac:dyDescent="0.25">
      <c r="A238">
        <v>224</v>
      </c>
      <c r="B238" s="256" t="s">
        <v>1431</v>
      </c>
      <c r="C238" s="256" t="s">
        <v>162</v>
      </c>
      <c r="D238" s="256" t="s">
        <v>1425</v>
      </c>
      <c r="E238" s="256" t="s">
        <v>440</v>
      </c>
      <c r="F238" s="256" t="s">
        <v>441</v>
      </c>
      <c r="G238" s="256">
        <v>14611</v>
      </c>
      <c r="H238" s="256" t="s">
        <v>1422</v>
      </c>
      <c r="I238" s="256">
        <v>5853686931</v>
      </c>
      <c r="J238" s="256"/>
      <c r="K238" s="256" t="s">
        <v>1421</v>
      </c>
      <c r="L238" s="256" t="s">
        <v>17</v>
      </c>
      <c r="M238" s="240"/>
      <c r="N238" s="256">
        <v>1886429</v>
      </c>
      <c r="O238" s="256"/>
      <c r="P238" s="256">
        <v>1255489183</v>
      </c>
      <c r="Q238" s="256"/>
    </row>
    <row r="239" spans="1:17" x14ac:dyDescent="0.25">
      <c r="A239">
        <v>225</v>
      </c>
      <c r="B239" s="256" t="s">
        <v>1430</v>
      </c>
      <c r="C239" s="256" t="s">
        <v>162</v>
      </c>
      <c r="D239" s="256" t="s">
        <v>1429</v>
      </c>
      <c r="E239" s="256" t="s">
        <v>440</v>
      </c>
      <c r="F239" s="256" t="s">
        <v>441</v>
      </c>
      <c r="G239" s="256">
        <v>14611</v>
      </c>
      <c r="H239" s="256" t="s">
        <v>1422</v>
      </c>
      <c r="I239" s="256">
        <v>5853686931</v>
      </c>
      <c r="J239" s="256"/>
      <c r="K239" s="256" t="s">
        <v>1421</v>
      </c>
      <c r="L239" s="256" t="s">
        <v>298</v>
      </c>
      <c r="M239" s="240"/>
      <c r="N239" s="256">
        <v>3060726</v>
      </c>
      <c r="O239" s="256"/>
      <c r="P239" s="256">
        <v>1033391719</v>
      </c>
      <c r="Q239" s="256"/>
    </row>
    <row r="240" spans="1:17" x14ac:dyDescent="0.25">
      <c r="A240">
        <v>226</v>
      </c>
      <c r="B240" s="256" t="s">
        <v>1428</v>
      </c>
      <c r="C240" s="256" t="s">
        <v>162</v>
      </c>
      <c r="D240" s="256" t="s">
        <v>1425</v>
      </c>
      <c r="E240" s="256" t="s">
        <v>440</v>
      </c>
      <c r="F240" s="256" t="s">
        <v>441</v>
      </c>
      <c r="G240" s="256">
        <v>14611</v>
      </c>
      <c r="H240" s="256" t="s">
        <v>1422</v>
      </c>
      <c r="I240" s="256">
        <v>5853686931</v>
      </c>
      <c r="J240" s="256"/>
      <c r="K240" s="256" t="s">
        <v>1421</v>
      </c>
      <c r="L240" s="256" t="s">
        <v>17</v>
      </c>
      <c r="M240" s="240"/>
      <c r="N240" s="256">
        <v>1886429</v>
      </c>
      <c r="O240" s="256"/>
      <c r="P240" s="256">
        <v>1255489183</v>
      </c>
      <c r="Q240" s="256"/>
    </row>
    <row r="241" spans="1:17" x14ac:dyDescent="0.25">
      <c r="A241">
        <v>227</v>
      </c>
      <c r="B241" s="256" t="s">
        <v>1424</v>
      </c>
      <c r="C241" s="256" t="s">
        <v>162</v>
      </c>
      <c r="D241" s="256" t="s">
        <v>1423</v>
      </c>
      <c r="E241" s="256" t="s">
        <v>440</v>
      </c>
      <c r="F241" s="256" t="s">
        <v>441</v>
      </c>
      <c r="G241" s="256">
        <v>14626</v>
      </c>
      <c r="H241" s="256" t="s">
        <v>1422</v>
      </c>
      <c r="I241" s="256">
        <v>5853686931</v>
      </c>
      <c r="J241" s="256"/>
      <c r="K241" s="256" t="s">
        <v>1421</v>
      </c>
      <c r="L241" s="256" t="s">
        <v>17</v>
      </c>
      <c r="M241" s="240"/>
      <c r="N241" s="256">
        <v>3002944</v>
      </c>
      <c r="O241" s="256"/>
      <c r="P241" s="256">
        <v>150310266</v>
      </c>
      <c r="Q241" s="256">
        <v>1730237603</v>
      </c>
    </row>
    <row r="242" spans="1:17" x14ac:dyDescent="0.25">
      <c r="A242">
        <v>228</v>
      </c>
      <c r="B242" s="256" t="s">
        <v>1427</v>
      </c>
      <c r="C242" s="256" t="s">
        <v>162</v>
      </c>
      <c r="D242" s="256" t="s">
        <v>1425</v>
      </c>
      <c r="E242" s="256" t="s">
        <v>440</v>
      </c>
      <c r="F242" s="256" t="s">
        <v>441</v>
      </c>
      <c r="G242" s="256">
        <v>14611</v>
      </c>
      <c r="H242" s="256" t="s">
        <v>1422</v>
      </c>
      <c r="I242" s="256">
        <v>5853686931</v>
      </c>
      <c r="J242" s="256"/>
      <c r="K242" s="256" t="s">
        <v>1421</v>
      </c>
      <c r="L242" s="256" t="s">
        <v>17</v>
      </c>
      <c r="M242" s="240"/>
      <c r="N242" s="256">
        <v>1535840</v>
      </c>
      <c r="O242" s="256"/>
      <c r="P242" s="256">
        <v>1699824847</v>
      </c>
      <c r="Q242" s="256"/>
    </row>
    <row r="243" spans="1:17" x14ac:dyDescent="0.25">
      <c r="A243">
        <v>229</v>
      </c>
      <c r="B243" s="256" t="s">
        <v>1426</v>
      </c>
      <c r="C243" s="256" t="s">
        <v>162</v>
      </c>
      <c r="D243" s="256" t="s">
        <v>1425</v>
      </c>
      <c r="E243" s="256" t="s">
        <v>440</v>
      </c>
      <c r="F243" s="256" t="s">
        <v>441</v>
      </c>
      <c r="G243" s="256">
        <v>14611</v>
      </c>
      <c r="H243" s="256" t="s">
        <v>1422</v>
      </c>
      <c r="I243" s="256">
        <v>5853686931</v>
      </c>
      <c r="J243" s="256"/>
      <c r="K243" s="256" t="s">
        <v>1421</v>
      </c>
      <c r="L243" s="256" t="s">
        <v>17</v>
      </c>
      <c r="M243" s="240"/>
      <c r="N243" s="256">
        <v>2728045</v>
      </c>
      <c r="O243" s="256"/>
      <c r="P243" s="256">
        <v>1023166378</v>
      </c>
      <c r="Q243" s="256"/>
    </row>
    <row r="244" spans="1:17" x14ac:dyDescent="0.25">
      <c r="A244">
        <v>230</v>
      </c>
      <c r="B244" s="256" t="s">
        <v>1424</v>
      </c>
      <c r="C244" s="256" t="s">
        <v>162</v>
      </c>
      <c r="D244" s="256" t="s">
        <v>1423</v>
      </c>
      <c r="E244" s="256" t="s">
        <v>440</v>
      </c>
      <c r="F244" s="256" t="s">
        <v>441</v>
      </c>
      <c r="G244" s="256">
        <v>14626</v>
      </c>
      <c r="H244" s="256" t="s">
        <v>1422</v>
      </c>
      <c r="I244" s="256">
        <v>5853686931</v>
      </c>
      <c r="J244" s="256"/>
      <c r="K244" s="256" t="s">
        <v>1421</v>
      </c>
      <c r="L244" s="256" t="s">
        <v>17</v>
      </c>
      <c r="M244" s="240"/>
      <c r="N244" s="256"/>
      <c r="O244" s="256">
        <v>140811625</v>
      </c>
      <c r="P244" s="256"/>
      <c r="Q244" s="256"/>
    </row>
    <row r="245" spans="1:17" x14ac:dyDescent="0.25">
      <c r="A245">
        <v>231</v>
      </c>
      <c r="B245" s="256" t="s">
        <v>1420</v>
      </c>
      <c r="C245" s="256" t="s">
        <v>161</v>
      </c>
      <c r="D245" s="256" t="s">
        <v>1419</v>
      </c>
      <c r="E245" s="256" t="s">
        <v>862</v>
      </c>
      <c r="F245" s="256" t="s">
        <v>441</v>
      </c>
      <c r="G245" s="256">
        <v>14580</v>
      </c>
      <c r="H245" s="256" t="s">
        <v>1418</v>
      </c>
      <c r="I245" s="256">
        <v>5859222259</v>
      </c>
      <c r="J245" s="256"/>
      <c r="K245" s="256" t="s">
        <v>1417</v>
      </c>
      <c r="L245" s="256" t="s">
        <v>14</v>
      </c>
      <c r="M245" s="240"/>
      <c r="N245" s="256">
        <v>1277605</v>
      </c>
      <c r="O245" s="256" t="s">
        <v>1416</v>
      </c>
      <c r="P245" s="256">
        <v>1326119744</v>
      </c>
      <c r="Q245" s="256"/>
    </row>
    <row r="246" spans="1:17" x14ac:dyDescent="0.25">
      <c r="A246">
        <v>232</v>
      </c>
      <c r="B246" s="256" t="s">
        <v>1415</v>
      </c>
      <c r="C246" s="256" t="s">
        <v>161</v>
      </c>
      <c r="D246" s="256" t="s">
        <v>1414</v>
      </c>
      <c r="E246" s="256" t="s">
        <v>1126</v>
      </c>
      <c r="F246" s="256" t="s">
        <v>441</v>
      </c>
      <c r="G246" s="256">
        <v>14513</v>
      </c>
      <c r="H246" s="256" t="s">
        <v>1413</v>
      </c>
      <c r="I246" s="256">
        <v>3153322705</v>
      </c>
      <c r="J246" s="256"/>
      <c r="K246" s="256" t="s">
        <v>1412</v>
      </c>
      <c r="L246" s="256" t="s">
        <v>917</v>
      </c>
      <c r="M246" s="240"/>
      <c r="N246" s="256">
        <v>355702</v>
      </c>
      <c r="O246" s="256" t="s">
        <v>1411</v>
      </c>
      <c r="P246" s="256">
        <v>1295803070</v>
      </c>
      <c r="Q246" s="256"/>
    </row>
    <row r="247" spans="1:17" x14ac:dyDescent="0.25">
      <c r="A247">
        <v>233</v>
      </c>
      <c r="B247" s="242" t="s">
        <v>1410</v>
      </c>
      <c r="C247" s="239"/>
      <c r="D247" s="239" t="s">
        <v>613</v>
      </c>
      <c r="E247" s="239" t="s">
        <v>204</v>
      </c>
      <c r="F247" s="239" t="s">
        <v>441</v>
      </c>
      <c r="G247" s="239">
        <v>13323</v>
      </c>
      <c r="H247" s="239" t="s">
        <v>600</v>
      </c>
      <c r="I247" s="239" t="s">
        <v>1406</v>
      </c>
      <c r="J247" s="239">
        <v>1234</v>
      </c>
      <c r="K247" s="243" t="s">
        <v>598</v>
      </c>
      <c r="L247" s="241" t="s">
        <v>1405</v>
      </c>
      <c r="M247" s="240"/>
      <c r="N247" s="239">
        <v>2883443</v>
      </c>
      <c r="O247" s="239" t="s">
        <v>612</v>
      </c>
      <c r="P247" s="239">
        <v>172003715</v>
      </c>
      <c r="Q247" s="239"/>
    </row>
    <row r="248" spans="1:17" x14ac:dyDescent="0.25">
      <c r="A248">
        <v>234</v>
      </c>
      <c r="B248" s="242" t="s">
        <v>1409</v>
      </c>
      <c r="C248" s="239"/>
      <c r="D248" s="239" t="s">
        <v>607</v>
      </c>
      <c r="E248" s="239" t="s">
        <v>606</v>
      </c>
      <c r="F248" s="239" t="s">
        <v>441</v>
      </c>
      <c r="G248" s="239">
        <v>13323</v>
      </c>
      <c r="H248" s="239" t="s">
        <v>600</v>
      </c>
      <c r="I248" s="239" t="s">
        <v>1406</v>
      </c>
      <c r="J248" s="239">
        <v>1234</v>
      </c>
      <c r="K248" s="243" t="s">
        <v>598</v>
      </c>
      <c r="L248" s="241" t="s">
        <v>1405</v>
      </c>
      <c r="M248" s="240"/>
      <c r="N248" s="239">
        <v>1818419</v>
      </c>
      <c r="O248" s="239" t="s">
        <v>605</v>
      </c>
      <c r="P248" s="239">
        <v>1003862020</v>
      </c>
      <c r="Q248" s="239"/>
    </row>
    <row r="249" spans="1:17" x14ac:dyDescent="0.25">
      <c r="A249">
        <v>235</v>
      </c>
      <c r="B249" s="242" t="s">
        <v>1408</v>
      </c>
      <c r="C249" s="239"/>
      <c r="D249" s="239" t="s">
        <v>610</v>
      </c>
      <c r="E249" s="239" t="s">
        <v>440</v>
      </c>
      <c r="F249" s="239" t="s">
        <v>441</v>
      </c>
      <c r="G249" s="239">
        <v>14626</v>
      </c>
      <c r="H249" s="239" t="s">
        <v>600</v>
      </c>
      <c r="I249" s="239" t="s">
        <v>1406</v>
      </c>
      <c r="J249" s="239">
        <v>1234</v>
      </c>
      <c r="K249" s="243" t="s">
        <v>598</v>
      </c>
      <c r="L249" s="241" t="s">
        <v>1405</v>
      </c>
      <c r="M249" s="240"/>
      <c r="N249" s="239">
        <v>2985142</v>
      </c>
      <c r="O249" s="239" t="s">
        <v>609</v>
      </c>
      <c r="P249" s="239">
        <v>1992750913</v>
      </c>
      <c r="Q249" s="239">
        <v>1851567812</v>
      </c>
    </row>
    <row r="250" spans="1:17" ht="15.75" thickBot="1" x14ac:dyDescent="0.3">
      <c r="A250">
        <v>236</v>
      </c>
      <c r="B250" s="242" t="s">
        <v>1407</v>
      </c>
      <c r="C250" s="239"/>
      <c r="D250" s="239" t="s">
        <v>602</v>
      </c>
      <c r="E250" s="239" t="s">
        <v>601</v>
      </c>
      <c r="F250" s="239" t="s">
        <v>441</v>
      </c>
      <c r="G250" s="239">
        <v>14225</v>
      </c>
      <c r="H250" s="239" t="s">
        <v>600</v>
      </c>
      <c r="I250" s="239" t="s">
        <v>1406</v>
      </c>
      <c r="J250" s="239">
        <v>1234</v>
      </c>
      <c r="K250" s="243" t="s">
        <v>598</v>
      </c>
      <c r="L250" s="241" t="s">
        <v>1405</v>
      </c>
      <c r="M250" s="240"/>
      <c r="N250" s="239">
        <v>2878215</v>
      </c>
      <c r="O250" s="239" t="s">
        <v>597</v>
      </c>
      <c r="P250" s="239">
        <v>1326121369</v>
      </c>
      <c r="Q250" s="239"/>
    </row>
    <row r="251" spans="1:17" x14ac:dyDescent="0.25">
      <c r="A251">
        <v>237</v>
      </c>
      <c r="B251" s="251" t="s">
        <v>633</v>
      </c>
      <c r="C251" s="247" t="s">
        <v>632</v>
      </c>
      <c r="D251" s="247" t="s">
        <v>631</v>
      </c>
      <c r="E251" s="247" t="s">
        <v>440</v>
      </c>
      <c r="F251" s="247" t="s">
        <v>441</v>
      </c>
      <c r="G251" s="247">
        <v>14607</v>
      </c>
      <c r="H251" s="247" t="s">
        <v>630</v>
      </c>
      <c r="I251" s="249">
        <v>3154745506</v>
      </c>
      <c r="J251" s="247">
        <v>237</v>
      </c>
      <c r="K251" s="247" t="s">
        <v>628</v>
      </c>
      <c r="L251" s="253" t="s">
        <v>627</v>
      </c>
      <c r="M251" s="252"/>
      <c r="N251" s="250" t="s">
        <v>1404</v>
      </c>
      <c r="O251" s="247">
        <v>36090</v>
      </c>
      <c r="P251" s="247">
        <v>1609892280</v>
      </c>
      <c r="Q251" s="247"/>
    </row>
    <row r="252" spans="1:17" x14ac:dyDescent="0.25">
      <c r="A252">
        <v>238</v>
      </c>
      <c r="B252" s="256" t="s">
        <v>1403</v>
      </c>
      <c r="C252" s="256" t="s">
        <v>161</v>
      </c>
      <c r="D252" s="256" t="s">
        <v>721</v>
      </c>
      <c r="E252" s="256" t="s">
        <v>440</v>
      </c>
      <c r="F252" s="256" t="s">
        <v>441</v>
      </c>
      <c r="G252" s="256">
        <v>14623</v>
      </c>
      <c r="H252" s="256" t="s">
        <v>1400</v>
      </c>
      <c r="I252" s="256">
        <v>5852956481</v>
      </c>
      <c r="J252" s="256"/>
      <c r="K252" s="256" t="s">
        <v>1399</v>
      </c>
      <c r="L252" s="256" t="s">
        <v>20</v>
      </c>
      <c r="M252" s="240"/>
      <c r="N252" s="256"/>
      <c r="O252" s="256">
        <v>2701603</v>
      </c>
      <c r="P252" s="256">
        <v>1649285354</v>
      </c>
      <c r="Q252" s="256"/>
    </row>
    <row r="253" spans="1:17" x14ac:dyDescent="0.25">
      <c r="A253">
        <v>239</v>
      </c>
      <c r="B253" s="256" t="s">
        <v>1402</v>
      </c>
      <c r="C253" s="256" t="s">
        <v>162</v>
      </c>
      <c r="D253" s="256" t="s">
        <v>1401</v>
      </c>
      <c r="E253" s="256" t="s">
        <v>718</v>
      </c>
      <c r="F253" s="256" t="s">
        <v>441</v>
      </c>
      <c r="G253" s="256">
        <v>14020</v>
      </c>
      <c r="H253" s="256" t="s">
        <v>1400</v>
      </c>
      <c r="I253" s="256">
        <v>5852956481</v>
      </c>
      <c r="J253" s="256"/>
      <c r="K253" s="256" t="s">
        <v>1399</v>
      </c>
      <c r="L253" s="256" t="s">
        <v>20</v>
      </c>
      <c r="M253" s="240"/>
      <c r="N253" s="256"/>
      <c r="O253" s="256">
        <v>2701603</v>
      </c>
      <c r="P253" s="256">
        <v>1649285354</v>
      </c>
      <c r="Q253" s="256"/>
    </row>
    <row r="254" spans="1:17" x14ac:dyDescent="0.25">
      <c r="A254">
        <v>240</v>
      </c>
      <c r="B254" s="242" t="s">
        <v>1398</v>
      </c>
      <c r="C254" s="239" t="s">
        <v>632</v>
      </c>
      <c r="D254" s="239" t="s">
        <v>1397</v>
      </c>
      <c r="E254" s="239" t="s">
        <v>594</v>
      </c>
      <c r="F254" s="239" t="s">
        <v>441</v>
      </c>
      <c r="G254" s="239">
        <v>14901</v>
      </c>
      <c r="H254" s="239" t="s">
        <v>1396</v>
      </c>
      <c r="I254" s="249">
        <v>6077349784</v>
      </c>
      <c r="J254" s="239">
        <v>2229</v>
      </c>
      <c r="K254" s="239" t="s">
        <v>1395</v>
      </c>
      <c r="L254" s="241" t="s">
        <v>299</v>
      </c>
      <c r="M254" s="240"/>
      <c r="N254" s="248" t="s">
        <v>1394</v>
      </c>
      <c r="O254" s="239" t="s">
        <v>1393</v>
      </c>
      <c r="P254" s="239">
        <v>1083772628</v>
      </c>
      <c r="Q254" s="239"/>
    </row>
    <row r="255" spans="1:17" x14ac:dyDescent="0.25">
      <c r="A255">
        <v>241</v>
      </c>
      <c r="B255" s="242" t="s">
        <v>1392</v>
      </c>
      <c r="C255" s="239"/>
      <c r="D255" s="239" t="s">
        <v>804</v>
      </c>
      <c r="E255" s="239" t="s">
        <v>594</v>
      </c>
      <c r="F255" s="239" t="s">
        <v>441</v>
      </c>
      <c r="G255" s="239">
        <v>14901</v>
      </c>
      <c r="H255" s="239" t="s">
        <v>1391</v>
      </c>
      <c r="I255" s="249">
        <v>6077372854</v>
      </c>
      <c r="J255" s="239"/>
      <c r="K255" s="239" t="s">
        <v>1390</v>
      </c>
      <c r="L255" s="241" t="s">
        <v>20</v>
      </c>
      <c r="M255" s="240"/>
      <c r="N255" s="248" t="s">
        <v>794</v>
      </c>
      <c r="O255" s="239">
        <v>701600</v>
      </c>
      <c r="P255" s="239">
        <v>1528054194</v>
      </c>
      <c r="Q255" s="239"/>
    </row>
    <row r="256" spans="1:17" x14ac:dyDescent="0.25">
      <c r="A256">
        <v>242</v>
      </c>
      <c r="B256" s="242" t="s">
        <v>1389</v>
      </c>
      <c r="C256" s="239" t="s">
        <v>632</v>
      </c>
      <c r="D256" s="239" t="s">
        <v>804</v>
      </c>
      <c r="E256" s="239" t="s">
        <v>594</v>
      </c>
      <c r="F256" s="239" t="s">
        <v>441</v>
      </c>
      <c r="G256" s="239">
        <v>14901</v>
      </c>
      <c r="H256" s="239" t="s">
        <v>1388</v>
      </c>
      <c r="I256" s="249">
        <v>6077372068</v>
      </c>
      <c r="J256" s="239"/>
      <c r="K256" s="239" t="s">
        <v>1387</v>
      </c>
      <c r="L256" s="241" t="s">
        <v>14</v>
      </c>
      <c r="M256" s="240"/>
      <c r="N256" s="248" t="s">
        <v>1386</v>
      </c>
      <c r="O256" s="239" t="s">
        <v>1385</v>
      </c>
      <c r="P256" s="239">
        <v>1629063573</v>
      </c>
      <c r="Q256" s="239"/>
    </row>
    <row r="257" spans="1:17" x14ac:dyDescent="0.25">
      <c r="A257">
        <v>243</v>
      </c>
      <c r="B257" s="251" t="s">
        <v>1384</v>
      </c>
      <c r="C257" s="247" t="s">
        <v>632</v>
      </c>
      <c r="D257" s="247" t="s">
        <v>1383</v>
      </c>
      <c r="E257" s="247" t="s">
        <v>594</v>
      </c>
      <c r="F257" s="247" t="s">
        <v>441</v>
      </c>
      <c r="G257" s="247">
        <v>14909</v>
      </c>
      <c r="H257" s="247" t="s">
        <v>1382</v>
      </c>
      <c r="I257" s="249">
        <v>6077347107</v>
      </c>
      <c r="J257" s="247"/>
      <c r="K257" s="247" t="s">
        <v>1381</v>
      </c>
      <c r="L257" s="241" t="s">
        <v>297</v>
      </c>
      <c r="M257" s="245"/>
      <c r="N257" s="247"/>
      <c r="O257" s="247" t="s">
        <v>1380</v>
      </c>
      <c r="P257" s="247">
        <v>1841308392</v>
      </c>
      <c r="Q257" s="247"/>
    </row>
    <row r="258" spans="1:17" x14ac:dyDescent="0.25">
      <c r="A258">
        <v>244</v>
      </c>
      <c r="B258" s="242" t="s">
        <v>1379</v>
      </c>
      <c r="C258" s="239" t="s">
        <v>603</v>
      </c>
      <c r="D258" s="239" t="s">
        <v>1378</v>
      </c>
      <c r="E258" s="239" t="s">
        <v>440</v>
      </c>
      <c r="F258" s="239" t="s">
        <v>441</v>
      </c>
      <c r="G258" s="239">
        <v>14623</v>
      </c>
      <c r="H258" s="239" t="s">
        <v>1377</v>
      </c>
      <c r="I258" s="249">
        <v>5852141117</v>
      </c>
      <c r="J258" s="239"/>
      <c r="K258" s="239" t="s">
        <v>1293</v>
      </c>
      <c r="L258" s="241" t="s">
        <v>20</v>
      </c>
      <c r="M258" s="240"/>
      <c r="N258" s="248" t="s">
        <v>1376</v>
      </c>
      <c r="O258" s="239">
        <v>2701600</v>
      </c>
      <c r="P258" s="239">
        <v>1801819271</v>
      </c>
      <c r="Q258" s="239">
        <v>1306852710</v>
      </c>
    </row>
    <row r="259" spans="1:17" x14ac:dyDescent="0.25">
      <c r="A259">
        <v>245</v>
      </c>
      <c r="B259" s="242" t="s">
        <v>1375</v>
      </c>
      <c r="C259" s="239"/>
      <c r="D259" s="239" t="s">
        <v>1374</v>
      </c>
      <c r="E259" s="239" t="s">
        <v>594</v>
      </c>
      <c r="F259" s="239" t="s">
        <v>441</v>
      </c>
      <c r="G259" s="239">
        <v>14901</v>
      </c>
      <c r="H259" s="239" t="s">
        <v>1373</v>
      </c>
      <c r="I259" s="239">
        <v>6077374747</v>
      </c>
      <c r="J259" s="239"/>
      <c r="K259" s="239" t="s">
        <v>1372</v>
      </c>
      <c r="L259" s="255" t="s">
        <v>266</v>
      </c>
      <c r="M259" s="254"/>
      <c r="N259" s="239">
        <v>769420</v>
      </c>
      <c r="O259" s="239"/>
      <c r="P259" s="239">
        <v>1255498796</v>
      </c>
      <c r="Q259" s="239">
        <v>119482316</v>
      </c>
    </row>
    <row r="260" spans="1:17" x14ac:dyDescent="0.25">
      <c r="A260">
        <v>246</v>
      </c>
      <c r="B260" s="256" t="s">
        <v>1371</v>
      </c>
      <c r="C260" s="256" t="s">
        <v>134</v>
      </c>
      <c r="D260" s="256" t="s">
        <v>1370</v>
      </c>
      <c r="E260" s="256" t="s">
        <v>928</v>
      </c>
      <c r="F260" s="256" t="s">
        <v>441</v>
      </c>
      <c r="G260" s="256">
        <v>14450</v>
      </c>
      <c r="H260" s="256" t="s">
        <v>1369</v>
      </c>
      <c r="I260" s="256">
        <v>5853771810</v>
      </c>
      <c r="J260" s="256">
        <v>12</v>
      </c>
      <c r="K260" s="256" t="s">
        <v>1368</v>
      </c>
      <c r="L260" s="256" t="s">
        <v>308</v>
      </c>
      <c r="M260" s="240"/>
      <c r="N260" s="256">
        <v>1817936</v>
      </c>
      <c r="O260" s="256" t="s">
        <v>1367</v>
      </c>
      <c r="P260" s="256">
        <v>1982824702</v>
      </c>
      <c r="Q260" s="256"/>
    </row>
    <row r="261" spans="1:17" x14ac:dyDescent="0.25">
      <c r="A261">
        <v>247</v>
      </c>
      <c r="B261" s="256" t="s">
        <v>1366</v>
      </c>
      <c r="C261" s="256" t="s">
        <v>134</v>
      </c>
      <c r="D261" s="256" t="s">
        <v>1365</v>
      </c>
      <c r="E261" s="256" t="s">
        <v>440</v>
      </c>
      <c r="F261" s="256" t="s">
        <v>441</v>
      </c>
      <c r="G261" s="256">
        <v>14611</v>
      </c>
      <c r="H261" s="256" t="s">
        <v>1361</v>
      </c>
      <c r="I261" s="256">
        <v>5853771810</v>
      </c>
      <c r="J261" s="256">
        <v>24</v>
      </c>
      <c r="K261" s="256" t="s">
        <v>1360</v>
      </c>
      <c r="L261" s="256" t="s">
        <v>308</v>
      </c>
      <c r="M261" s="240"/>
      <c r="N261" s="256">
        <v>1817936</v>
      </c>
      <c r="O261" s="256" t="s">
        <v>1364</v>
      </c>
      <c r="P261" s="256">
        <v>1982824702</v>
      </c>
      <c r="Q261" s="256"/>
    </row>
    <row r="262" spans="1:17" x14ac:dyDescent="0.25">
      <c r="A262">
        <v>248</v>
      </c>
      <c r="B262" s="256" t="s">
        <v>1363</v>
      </c>
      <c r="C262" s="256" t="s">
        <v>134</v>
      </c>
      <c r="D262" s="256" t="s">
        <v>1362</v>
      </c>
      <c r="E262" s="256" t="s">
        <v>440</v>
      </c>
      <c r="F262" s="256" t="s">
        <v>441</v>
      </c>
      <c r="G262" s="256">
        <v>14611</v>
      </c>
      <c r="H262" s="256" t="s">
        <v>1361</v>
      </c>
      <c r="I262" s="256">
        <v>5853771810</v>
      </c>
      <c r="J262" s="256">
        <v>24</v>
      </c>
      <c r="K262" s="256" t="s">
        <v>1360</v>
      </c>
      <c r="L262" s="256" t="s">
        <v>308</v>
      </c>
      <c r="M262" s="240"/>
      <c r="N262" s="256">
        <v>1817936</v>
      </c>
      <c r="O262" s="256" t="s">
        <v>1359</v>
      </c>
      <c r="P262" s="256">
        <v>1982824702</v>
      </c>
      <c r="Q262" s="256"/>
    </row>
    <row r="263" spans="1:17" x14ac:dyDescent="0.25">
      <c r="A263">
        <v>249</v>
      </c>
      <c r="B263" s="256" t="s">
        <v>1358</v>
      </c>
      <c r="C263" s="256" t="s">
        <v>134</v>
      </c>
      <c r="D263" s="256" t="s">
        <v>1357</v>
      </c>
      <c r="E263" s="256" t="s">
        <v>440</v>
      </c>
      <c r="F263" s="256" t="s">
        <v>441</v>
      </c>
      <c r="G263" s="256">
        <v>14621</v>
      </c>
      <c r="H263" s="256" t="s">
        <v>1356</v>
      </c>
      <c r="I263" s="256">
        <v>5852665610</v>
      </c>
      <c r="J263" s="256"/>
      <c r="K263" s="256" t="s">
        <v>1355</v>
      </c>
      <c r="L263" s="256" t="s">
        <v>308</v>
      </c>
      <c r="M263" s="240"/>
      <c r="N263" s="256">
        <v>1817936</v>
      </c>
      <c r="O263" s="256" t="s">
        <v>1354</v>
      </c>
      <c r="P263" s="256">
        <v>198284702</v>
      </c>
      <c r="Q263" s="256"/>
    </row>
    <row r="264" spans="1:17" x14ac:dyDescent="0.25">
      <c r="A264">
        <v>250</v>
      </c>
      <c r="B264" s="256" t="s">
        <v>1353</v>
      </c>
      <c r="C264" s="256" t="s">
        <v>161</v>
      </c>
      <c r="D264" s="256" t="s">
        <v>1352</v>
      </c>
      <c r="E264" s="256" t="s">
        <v>813</v>
      </c>
      <c r="F264" s="256" t="s">
        <v>1004</v>
      </c>
      <c r="G264" s="256">
        <v>14895</v>
      </c>
      <c r="H264" s="256" t="s">
        <v>1351</v>
      </c>
      <c r="I264" s="256">
        <v>5855964002</v>
      </c>
      <c r="J264" s="256">
        <v>4002</v>
      </c>
      <c r="K264" s="256" t="s">
        <v>1350</v>
      </c>
      <c r="L264" s="256" t="s">
        <v>23</v>
      </c>
      <c r="M264" s="240"/>
      <c r="N264" s="256">
        <v>354403</v>
      </c>
      <c r="O264" s="256" t="s">
        <v>1349</v>
      </c>
      <c r="P264" s="256">
        <v>1720030703</v>
      </c>
      <c r="Q264" s="256"/>
    </row>
    <row r="265" spans="1:17" x14ac:dyDescent="0.25">
      <c r="A265">
        <v>251</v>
      </c>
      <c r="B265" s="256" t="s">
        <v>1348</v>
      </c>
      <c r="C265" s="256" t="s">
        <v>161</v>
      </c>
      <c r="D265" s="256" t="s">
        <v>1347</v>
      </c>
      <c r="E265" s="256" t="s">
        <v>440</v>
      </c>
      <c r="F265" s="256" t="s">
        <v>441</v>
      </c>
      <c r="G265" s="256">
        <v>14604</v>
      </c>
      <c r="H265" s="256" t="s">
        <v>1346</v>
      </c>
      <c r="I265" s="256">
        <v>5853255100</v>
      </c>
      <c r="J265" s="256"/>
      <c r="K265" s="256" t="s">
        <v>1345</v>
      </c>
      <c r="L265" s="256" t="s">
        <v>20</v>
      </c>
      <c r="M265" s="240"/>
      <c r="N265" s="256">
        <v>954572</v>
      </c>
      <c r="O265" s="256">
        <v>150410827</v>
      </c>
      <c r="P265" s="256">
        <v>1073614533</v>
      </c>
      <c r="Q265" s="256"/>
    </row>
    <row r="266" spans="1:17" x14ac:dyDescent="0.25">
      <c r="A266">
        <v>252</v>
      </c>
      <c r="B266" s="256" t="s">
        <v>1344</v>
      </c>
      <c r="C266" s="256" t="s">
        <v>161</v>
      </c>
      <c r="D266" s="256" t="s">
        <v>1343</v>
      </c>
      <c r="E266" s="256" t="s">
        <v>1342</v>
      </c>
      <c r="F266" s="256" t="s">
        <v>441</v>
      </c>
      <c r="G266" s="256">
        <v>14420</v>
      </c>
      <c r="H266" s="256" t="s">
        <v>1341</v>
      </c>
      <c r="I266" s="256">
        <v>5856373905</v>
      </c>
      <c r="J266" s="256" t="s">
        <v>1340</v>
      </c>
      <c r="K266" s="256" t="s">
        <v>1339</v>
      </c>
      <c r="L266" s="256" t="s">
        <v>21</v>
      </c>
      <c r="M266" s="240"/>
      <c r="N266" s="256">
        <v>355308</v>
      </c>
      <c r="O266" s="256" t="s">
        <v>1338</v>
      </c>
      <c r="P266" s="256">
        <v>1598707812</v>
      </c>
      <c r="Q266" s="256"/>
    </row>
    <row r="267" spans="1:17" x14ac:dyDescent="0.25">
      <c r="A267">
        <v>253</v>
      </c>
      <c r="B267" s="256" t="s">
        <v>1337</v>
      </c>
      <c r="C267" s="256" t="s">
        <v>162</v>
      </c>
      <c r="D267" s="256" t="s">
        <v>1330</v>
      </c>
      <c r="E267" s="256" t="s">
        <v>862</v>
      </c>
      <c r="F267" s="256" t="s">
        <v>441</v>
      </c>
      <c r="G267" s="256">
        <v>14580</v>
      </c>
      <c r="H267" s="256" t="s">
        <v>1326</v>
      </c>
      <c r="I267" s="256">
        <v>5857878300</v>
      </c>
      <c r="J267" s="256"/>
      <c r="K267" s="256" t="s">
        <v>1325</v>
      </c>
      <c r="L267" s="256" t="s">
        <v>20</v>
      </c>
      <c r="M267" s="240"/>
      <c r="N267" s="256">
        <v>355844</v>
      </c>
      <c r="O267" s="256">
        <v>2701602</v>
      </c>
      <c r="P267" s="256">
        <v>1730171547</v>
      </c>
      <c r="Q267" s="256"/>
    </row>
    <row r="268" spans="1:17" x14ac:dyDescent="0.25">
      <c r="A268">
        <v>254</v>
      </c>
      <c r="B268" s="256" t="s">
        <v>1336</v>
      </c>
      <c r="C268" s="256" t="s">
        <v>162</v>
      </c>
      <c r="D268" s="256" t="s">
        <v>1330</v>
      </c>
      <c r="E268" s="256" t="s">
        <v>862</v>
      </c>
      <c r="F268" s="256" t="s">
        <v>441</v>
      </c>
      <c r="G268" s="256">
        <v>14580</v>
      </c>
      <c r="H268" s="256" t="s">
        <v>1326</v>
      </c>
      <c r="I268" s="256">
        <v>5857878300</v>
      </c>
      <c r="J268" s="256"/>
      <c r="K268" s="256" t="s">
        <v>1325</v>
      </c>
      <c r="L268" s="256" t="s">
        <v>17</v>
      </c>
      <c r="M268" s="240"/>
      <c r="N268" s="256">
        <v>1045303</v>
      </c>
      <c r="O268" s="256" t="s">
        <v>1335</v>
      </c>
      <c r="P268" s="256">
        <v>1477620797</v>
      </c>
      <c r="Q268" s="256"/>
    </row>
    <row r="269" spans="1:17" x14ac:dyDescent="0.25">
      <c r="A269">
        <v>255</v>
      </c>
      <c r="B269" s="256" t="s">
        <v>1334</v>
      </c>
      <c r="C269" s="256" t="s">
        <v>162</v>
      </c>
      <c r="D269" s="256" t="s">
        <v>1327</v>
      </c>
      <c r="E269" s="256" t="s">
        <v>1240</v>
      </c>
      <c r="F269" s="256" t="s">
        <v>441</v>
      </c>
      <c r="G269" s="256">
        <v>14456</v>
      </c>
      <c r="H269" s="256" t="s">
        <v>1326</v>
      </c>
      <c r="I269" s="256">
        <v>5857878300</v>
      </c>
      <c r="J269" s="256"/>
      <c r="K269" s="256" t="s">
        <v>1325</v>
      </c>
      <c r="L269" s="256" t="s">
        <v>20</v>
      </c>
      <c r="M269" s="240"/>
      <c r="N269" s="256">
        <v>1195362</v>
      </c>
      <c r="O269" s="256">
        <v>3402601</v>
      </c>
      <c r="P269" s="256">
        <v>1013935063</v>
      </c>
      <c r="Q269" s="256"/>
    </row>
    <row r="270" spans="1:17" x14ac:dyDescent="0.25">
      <c r="A270">
        <v>256</v>
      </c>
      <c r="B270" s="256" t="s">
        <v>1333</v>
      </c>
      <c r="C270" s="256" t="s">
        <v>162</v>
      </c>
      <c r="D270" s="256" t="s">
        <v>1327</v>
      </c>
      <c r="E270" s="256" t="s">
        <v>1240</v>
      </c>
      <c r="F270" s="256" t="s">
        <v>441</v>
      </c>
      <c r="G270" s="256">
        <v>14456</v>
      </c>
      <c r="H270" s="256" t="s">
        <v>1326</v>
      </c>
      <c r="I270" s="256">
        <v>5857878300</v>
      </c>
      <c r="J270" s="256"/>
      <c r="K270" s="256" t="s">
        <v>1325</v>
      </c>
      <c r="L270" s="256" t="s">
        <v>17</v>
      </c>
      <c r="M270" s="240"/>
      <c r="N270" s="256">
        <v>1823587</v>
      </c>
      <c r="O270" s="256" t="s">
        <v>1332</v>
      </c>
      <c r="P270" s="256">
        <v>1588684906</v>
      </c>
      <c r="Q270" s="256"/>
    </row>
    <row r="271" spans="1:17" x14ac:dyDescent="0.25">
      <c r="A271">
        <v>257</v>
      </c>
      <c r="B271" s="256" t="s">
        <v>1331</v>
      </c>
      <c r="C271" s="256" t="s">
        <v>162</v>
      </c>
      <c r="D271" s="256" t="s">
        <v>1330</v>
      </c>
      <c r="E271" s="256" t="s">
        <v>862</v>
      </c>
      <c r="F271" s="256" t="s">
        <v>441</v>
      </c>
      <c r="G271" s="256">
        <v>14580</v>
      </c>
      <c r="H271" s="256" t="s">
        <v>1326</v>
      </c>
      <c r="I271" s="256">
        <v>5857878300</v>
      </c>
      <c r="J271" s="256"/>
      <c r="K271" s="256" t="s">
        <v>1325</v>
      </c>
      <c r="L271" s="256" t="s">
        <v>20</v>
      </c>
      <c r="M271" s="240"/>
      <c r="N271" s="256">
        <v>1353951</v>
      </c>
      <c r="O271" s="256" t="s">
        <v>1329</v>
      </c>
      <c r="P271" s="256">
        <v>1487715173</v>
      </c>
      <c r="Q271" s="256"/>
    </row>
    <row r="272" spans="1:17" x14ac:dyDescent="0.25">
      <c r="A272">
        <v>258</v>
      </c>
      <c r="B272" s="256" t="s">
        <v>1328</v>
      </c>
      <c r="C272" s="256" t="s">
        <v>162</v>
      </c>
      <c r="D272" s="256" t="s">
        <v>1327</v>
      </c>
      <c r="E272" s="256" t="s">
        <v>1240</v>
      </c>
      <c r="F272" s="256" t="s">
        <v>441</v>
      </c>
      <c r="G272" s="256">
        <v>14456</v>
      </c>
      <c r="H272" s="256" t="s">
        <v>1326</v>
      </c>
      <c r="I272" s="256">
        <v>5857878300</v>
      </c>
      <c r="J272" s="256"/>
      <c r="K272" s="256" t="s">
        <v>1325</v>
      </c>
      <c r="L272" s="256" t="s">
        <v>20</v>
      </c>
      <c r="M272" s="240"/>
      <c r="N272" s="256">
        <v>1527802</v>
      </c>
      <c r="O272" s="256" t="s">
        <v>1324</v>
      </c>
      <c r="P272" s="256">
        <v>1740201334</v>
      </c>
      <c r="Q272" s="256"/>
    </row>
    <row r="273" spans="1:17" x14ac:dyDescent="0.25">
      <c r="A273">
        <v>259</v>
      </c>
      <c r="B273" s="256" t="s">
        <v>1323</v>
      </c>
      <c r="C273" s="256" t="s">
        <v>161</v>
      </c>
      <c r="D273" s="256" t="s">
        <v>1320</v>
      </c>
      <c r="E273" s="256" t="s">
        <v>695</v>
      </c>
      <c r="F273" s="256" t="s">
        <v>441</v>
      </c>
      <c r="G273" s="256">
        <v>14569</v>
      </c>
      <c r="H273" s="256" t="s">
        <v>1319</v>
      </c>
      <c r="I273" s="256">
        <v>5857868940</v>
      </c>
      <c r="J273" s="256">
        <v>4401</v>
      </c>
      <c r="K273" s="256" t="s">
        <v>1318</v>
      </c>
      <c r="L273" s="256" t="s">
        <v>23</v>
      </c>
      <c r="M273" s="240"/>
      <c r="N273" s="256">
        <v>310889</v>
      </c>
      <c r="O273" s="256" t="s">
        <v>1322</v>
      </c>
      <c r="P273" s="256">
        <v>1316924913</v>
      </c>
      <c r="Q273" s="256"/>
    </row>
    <row r="274" spans="1:17" x14ac:dyDescent="0.25">
      <c r="A274">
        <v>260</v>
      </c>
      <c r="B274" s="256" t="s">
        <v>1321</v>
      </c>
      <c r="C274" s="256" t="s">
        <v>161</v>
      </c>
      <c r="D274" s="256" t="s">
        <v>1320</v>
      </c>
      <c r="E274" s="256" t="s">
        <v>695</v>
      </c>
      <c r="F274" s="256" t="s">
        <v>441</v>
      </c>
      <c r="G274" s="256">
        <v>14569</v>
      </c>
      <c r="H274" s="256" t="s">
        <v>1319</v>
      </c>
      <c r="I274" s="256">
        <v>5857868940</v>
      </c>
      <c r="J274" s="256">
        <v>4401</v>
      </c>
      <c r="K274" s="256" t="s">
        <v>1318</v>
      </c>
      <c r="L274" s="256" t="s">
        <v>917</v>
      </c>
      <c r="M274" s="240"/>
      <c r="N274" s="256">
        <v>314085</v>
      </c>
      <c r="O274" s="256">
        <v>6027000</v>
      </c>
      <c r="P274" s="256">
        <v>1194702506</v>
      </c>
      <c r="Q274" s="256"/>
    </row>
    <row r="275" spans="1:17" x14ac:dyDescent="0.25">
      <c r="A275">
        <v>261</v>
      </c>
      <c r="B275" s="256" t="s">
        <v>1314</v>
      </c>
      <c r="C275" s="256" t="s">
        <v>161</v>
      </c>
      <c r="D275" s="256" t="s">
        <v>1317</v>
      </c>
      <c r="E275" s="256" t="s">
        <v>1093</v>
      </c>
      <c r="F275" s="256" t="s">
        <v>441</v>
      </c>
      <c r="G275" s="256">
        <v>14843</v>
      </c>
      <c r="H275" s="256" t="s">
        <v>1312</v>
      </c>
      <c r="I275" s="256" t="s">
        <v>1311</v>
      </c>
      <c r="J275" s="256"/>
      <c r="K275" s="256" t="s">
        <v>1310</v>
      </c>
      <c r="L275" s="256" t="s">
        <v>23</v>
      </c>
      <c r="M275" s="240"/>
      <c r="N275" s="256">
        <v>363162</v>
      </c>
      <c r="O275" s="256" t="s">
        <v>1309</v>
      </c>
      <c r="P275" s="256">
        <v>1013985399</v>
      </c>
      <c r="Q275" s="256" t="s">
        <v>1316</v>
      </c>
    </row>
    <row r="276" spans="1:17" x14ac:dyDescent="0.25">
      <c r="A276">
        <v>262</v>
      </c>
      <c r="B276" s="256" t="s">
        <v>1315</v>
      </c>
      <c r="C276" s="256" t="s">
        <v>161</v>
      </c>
      <c r="D276" s="256" t="s">
        <v>1313</v>
      </c>
      <c r="E276" s="256" t="s">
        <v>1093</v>
      </c>
      <c r="F276" s="256" t="s">
        <v>441</v>
      </c>
      <c r="G276" s="256">
        <v>14843</v>
      </c>
      <c r="H276" s="256" t="s">
        <v>1312</v>
      </c>
      <c r="I276" s="256" t="s">
        <v>1311</v>
      </c>
      <c r="J276" s="256"/>
      <c r="K276" s="256" t="s">
        <v>1310</v>
      </c>
      <c r="L276" s="256" t="s">
        <v>917</v>
      </c>
      <c r="M276" s="240"/>
      <c r="N276" s="256">
        <v>1081754</v>
      </c>
      <c r="O276" s="256" t="s">
        <v>1309</v>
      </c>
      <c r="P276" s="256">
        <v>1205803889</v>
      </c>
      <c r="Q276" s="256"/>
    </row>
    <row r="277" spans="1:17" x14ac:dyDescent="0.25">
      <c r="A277">
        <v>263</v>
      </c>
      <c r="B277" s="256" t="s">
        <v>1314</v>
      </c>
      <c r="C277" s="256" t="s">
        <v>161</v>
      </c>
      <c r="D277" s="256" t="s">
        <v>1313</v>
      </c>
      <c r="E277" s="256" t="s">
        <v>1093</v>
      </c>
      <c r="F277" s="256" t="s">
        <v>441</v>
      </c>
      <c r="G277" s="256">
        <v>14843</v>
      </c>
      <c r="H277" s="256" t="s">
        <v>1312</v>
      </c>
      <c r="I277" s="256" t="s">
        <v>1311</v>
      </c>
      <c r="J277" s="256"/>
      <c r="K277" s="256" t="s">
        <v>1310</v>
      </c>
      <c r="L277" s="256" t="s">
        <v>300</v>
      </c>
      <c r="M277" s="240"/>
      <c r="N277" s="256">
        <v>363162</v>
      </c>
      <c r="O277" s="256" t="s">
        <v>1309</v>
      </c>
      <c r="P277" s="256">
        <v>1013985399</v>
      </c>
      <c r="Q277" s="256" t="s">
        <v>1308</v>
      </c>
    </row>
    <row r="278" spans="1:17" x14ac:dyDescent="0.25">
      <c r="A278">
        <v>264</v>
      </c>
      <c r="B278" s="256" t="s">
        <v>1307</v>
      </c>
      <c r="C278" s="256" t="s">
        <v>162</v>
      </c>
      <c r="D278" s="256" t="s">
        <v>1306</v>
      </c>
      <c r="E278" s="256" t="s">
        <v>440</v>
      </c>
      <c r="F278" s="256" t="s">
        <v>441</v>
      </c>
      <c r="G278" s="256">
        <v>14607</v>
      </c>
      <c r="H278" s="256" t="s">
        <v>1305</v>
      </c>
      <c r="I278" s="256">
        <v>5852426424</v>
      </c>
      <c r="J278" s="256"/>
      <c r="K278" s="256" t="s">
        <v>1304</v>
      </c>
      <c r="L278" s="256" t="s">
        <v>17</v>
      </c>
      <c r="M278" s="240"/>
      <c r="N278" s="256"/>
      <c r="O278" s="256"/>
      <c r="P278" s="256"/>
      <c r="Q278" s="256"/>
    </row>
    <row r="279" spans="1:17" x14ac:dyDescent="0.25">
      <c r="A279">
        <v>265</v>
      </c>
      <c r="B279" s="256" t="s">
        <v>1303</v>
      </c>
      <c r="C279" s="256" t="s">
        <v>161</v>
      </c>
      <c r="D279" s="256" t="s">
        <v>1302</v>
      </c>
      <c r="E279" s="256" t="s">
        <v>928</v>
      </c>
      <c r="F279" s="256" t="s">
        <v>441</v>
      </c>
      <c r="G279" s="256">
        <v>14450</v>
      </c>
      <c r="H279" s="256" t="s">
        <v>1301</v>
      </c>
      <c r="I279" s="256">
        <v>5852233633</v>
      </c>
      <c r="J279" s="256">
        <v>3131</v>
      </c>
      <c r="K279" s="256" t="s">
        <v>1300</v>
      </c>
      <c r="L279" s="256" t="s">
        <v>917</v>
      </c>
      <c r="M279" s="240"/>
      <c r="N279" s="256">
        <v>355519</v>
      </c>
      <c r="O279" s="256" t="s">
        <v>1299</v>
      </c>
      <c r="P279" s="256">
        <v>1356348874</v>
      </c>
      <c r="Q279" s="256"/>
    </row>
    <row r="280" spans="1:17" x14ac:dyDescent="0.25">
      <c r="A280">
        <v>266</v>
      </c>
      <c r="B280" s="256" t="s">
        <v>1298</v>
      </c>
      <c r="C280" s="256" t="s">
        <v>134</v>
      </c>
      <c r="D280" s="256" t="s">
        <v>1295</v>
      </c>
      <c r="E280" s="256" t="s">
        <v>440</v>
      </c>
      <c r="F280" s="256" t="s">
        <v>1004</v>
      </c>
      <c r="G280" s="256">
        <v>14623</v>
      </c>
      <c r="H280" s="256" t="s">
        <v>1294</v>
      </c>
      <c r="I280" s="256">
        <v>5852141117</v>
      </c>
      <c r="J280" s="256"/>
      <c r="K280" s="256" t="s">
        <v>1293</v>
      </c>
      <c r="L280" s="256" t="s">
        <v>20</v>
      </c>
      <c r="M280" s="240"/>
      <c r="N280" s="256">
        <v>1470511</v>
      </c>
      <c r="O280" s="256" t="s">
        <v>1297</v>
      </c>
      <c r="P280" s="256">
        <v>1013079623</v>
      </c>
      <c r="Q280" s="256"/>
    </row>
    <row r="281" spans="1:17" x14ac:dyDescent="0.25">
      <c r="A281">
        <v>267</v>
      </c>
      <c r="B281" s="256" t="s">
        <v>1296</v>
      </c>
      <c r="C281" s="256" t="s">
        <v>162</v>
      </c>
      <c r="D281" s="256" t="s">
        <v>1295</v>
      </c>
      <c r="E281" s="256" t="s">
        <v>440</v>
      </c>
      <c r="F281" s="256" t="s">
        <v>1004</v>
      </c>
      <c r="G281" s="256">
        <v>14623</v>
      </c>
      <c r="H281" s="256" t="s">
        <v>1294</v>
      </c>
      <c r="I281" s="256">
        <v>5852141117</v>
      </c>
      <c r="J281" s="256"/>
      <c r="K281" s="256" t="s">
        <v>1293</v>
      </c>
      <c r="L281" s="256" t="s">
        <v>20</v>
      </c>
      <c r="M281" s="240"/>
      <c r="N281" s="256">
        <v>487141</v>
      </c>
      <c r="O281" s="256">
        <v>2701600</v>
      </c>
      <c r="P281" s="256">
        <v>1801819271</v>
      </c>
      <c r="Q281" s="256">
        <v>1306852710</v>
      </c>
    </row>
    <row r="282" spans="1:17" x14ac:dyDescent="0.25">
      <c r="A282">
        <v>268</v>
      </c>
      <c r="B282" s="256" t="s">
        <v>1292</v>
      </c>
      <c r="C282" s="256" t="s">
        <v>162</v>
      </c>
      <c r="D282" s="256" t="s">
        <v>1291</v>
      </c>
      <c r="E282" s="256" t="s">
        <v>440</v>
      </c>
      <c r="F282" s="256" t="s">
        <v>1004</v>
      </c>
      <c r="G282" s="256">
        <v>14623</v>
      </c>
      <c r="H282" s="256" t="s">
        <v>1290</v>
      </c>
      <c r="I282" s="256">
        <v>5852141116</v>
      </c>
      <c r="J282" s="256"/>
      <c r="K282" s="256" t="s">
        <v>1289</v>
      </c>
      <c r="L282" s="256" t="s">
        <v>17</v>
      </c>
      <c r="M282" s="240"/>
      <c r="N282" s="256">
        <v>3184594</v>
      </c>
      <c r="O282" s="256">
        <v>29341</v>
      </c>
      <c r="P282" s="256">
        <v>1164665691</v>
      </c>
      <c r="Q282" s="256"/>
    </row>
    <row r="283" spans="1:17" x14ac:dyDescent="0.25">
      <c r="A283">
        <v>269</v>
      </c>
      <c r="B283" s="256" t="s">
        <v>1282</v>
      </c>
      <c r="C283" s="256" t="s">
        <v>161</v>
      </c>
      <c r="D283" s="256" t="s">
        <v>1288</v>
      </c>
      <c r="E283" s="256" t="s">
        <v>1287</v>
      </c>
      <c r="F283" s="256" t="s">
        <v>441</v>
      </c>
      <c r="G283" s="256">
        <v>14432</v>
      </c>
      <c r="H283" s="256" t="s">
        <v>1280</v>
      </c>
      <c r="I283" s="256">
        <v>3154629466</v>
      </c>
      <c r="J283" s="256">
        <v>118</v>
      </c>
      <c r="K283" s="256" t="s">
        <v>1279</v>
      </c>
      <c r="L283" s="256" t="s">
        <v>17</v>
      </c>
      <c r="M283" s="240"/>
      <c r="N283" s="256">
        <v>590372</v>
      </c>
      <c r="O283" s="256">
        <v>150510785</v>
      </c>
      <c r="P283" s="256">
        <v>1366434011</v>
      </c>
      <c r="Q283" s="256"/>
    </row>
    <row r="284" spans="1:17" x14ac:dyDescent="0.25">
      <c r="A284">
        <v>270</v>
      </c>
      <c r="B284" s="256" t="s">
        <v>1282</v>
      </c>
      <c r="C284" s="256" t="s">
        <v>161</v>
      </c>
      <c r="D284" s="256" t="s">
        <v>1286</v>
      </c>
      <c r="E284" s="256" t="s">
        <v>1240</v>
      </c>
      <c r="F284" s="256" t="s">
        <v>441</v>
      </c>
      <c r="G284" s="256">
        <v>14456</v>
      </c>
      <c r="H284" s="256" t="s">
        <v>1280</v>
      </c>
      <c r="I284" s="256">
        <v>3154629466</v>
      </c>
      <c r="J284" s="256">
        <v>118</v>
      </c>
      <c r="K284" s="256" t="s">
        <v>1279</v>
      </c>
      <c r="L284" s="256" t="s">
        <v>17</v>
      </c>
      <c r="M284" s="240"/>
      <c r="N284" s="256">
        <v>590372</v>
      </c>
      <c r="O284" s="256">
        <v>160110784</v>
      </c>
      <c r="P284" s="256">
        <v>1366434011</v>
      </c>
      <c r="Q284" s="256"/>
    </row>
    <row r="285" spans="1:17" x14ac:dyDescent="0.25">
      <c r="A285">
        <v>271</v>
      </c>
      <c r="B285" s="256" t="s">
        <v>1282</v>
      </c>
      <c r="C285" s="256" t="s">
        <v>161</v>
      </c>
      <c r="D285" s="256" t="s">
        <v>1228</v>
      </c>
      <c r="E285" s="256" t="s">
        <v>1102</v>
      </c>
      <c r="F285" s="256" t="s">
        <v>441</v>
      </c>
      <c r="G285" s="256">
        <v>14424</v>
      </c>
      <c r="H285" s="256" t="s">
        <v>1280</v>
      </c>
      <c r="I285" s="256">
        <v>3154629466</v>
      </c>
      <c r="J285" s="256">
        <v>118</v>
      </c>
      <c r="K285" s="256" t="s">
        <v>1279</v>
      </c>
      <c r="L285" s="256" t="s">
        <v>17</v>
      </c>
      <c r="M285" s="240"/>
      <c r="N285" s="256">
        <v>590372</v>
      </c>
      <c r="O285" s="256">
        <v>141211816</v>
      </c>
      <c r="P285" s="256">
        <v>1366434011</v>
      </c>
      <c r="Q285" s="256"/>
    </row>
    <row r="286" spans="1:17" x14ac:dyDescent="0.25">
      <c r="A286">
        <v>272</v>
      </c>
      <c r="B286" s="256" t="s">
        <v>1282</v>
      </c>
      <c r="C286" s="256" t="s">
        <v>161</v>
      </c>
      <c r="D286" s="256" t="s">
        <v>1285</v>
      </c>
      <c r="E286" s="256" t="s">
        <v>1126</v>
      </c>
      <c r="F286" s="256" t="s">
        <v>441</v>
      </c>
      <c r="G286" s="256">
        <v>14513</v>
      </c>
      <c r="H286" s="256" t="s">
        <v>1280</v>
      </c>
      <c r="I286" s="256">
        <v>3154629466</v>
      </c>
      <c r="J286" s="256">
        <v>118</v>
      </c>
      <c r="K286" s="256" t="s">
        <v>1279</v>
      </c>
      <c r="L286" s="256" t="s">
        <v>17</v>
      </c>
      <c r="M286" s="240" t="s">
        <v>1284</v>
      </c>
      <c r="N286" s="256">
        <v>590372</v>
      </c>
      <c r="O286" s="256">
        <v>160810786</v>
      </c>
      <c r="P286" s="256">
        <v>1366434011</v>
      </c>
      <c r="Q286" s="256"/>
    </row>
    <row r="287" spans="1:17" x14ac:dyDescent="0.25">
      <c r="A287">
        <v>273</v>
      </c>
      <c r="B287" s="256" t="s">
        <v>1282</v>
      </c>
      <c r="C287" s="256" t="s">
        <v>161</v>
      </c>
      <c r="D287" s="256" t="s">
        <v>1283</v>
      </c>
      <c r="E287" s="256" t="s">
        <v>1247</v>
      </c>
      <c r="F287" s="256" t="s">
        <v>441</v>
      </c>
      <c r="G287" s="256">
        <v>14527</v>
      </c>
      <c r="H287" s="256" t="s">
        <v>1280</v>
      </c>
      <c r="I287" s="256">
        <v>3154629466</v>
      </c>
      <c r="J287" s="256">
        <v>118</v>
      </c>
      <c r="K287" s="256" t="s">
        <v>1279</v>
      </c>
      <c r="L287" s="256" t="s">
        <v>17</v>
      </c>
      <c r="M287" s="240"/>
      <c r="N287" s="256">
        <v>590372</v>
      </c>
      <c r="O287" s="256">
        <v>140911569</v>
      </c>
      <c r="P287" s="256">
        <v>1366434011</v>
      </c>
      <c r="Q287" s="256"/>
    </row>
    <row r="288" spans="1:17" x14ac:dyDescent="0.25">
      <c r="A288">
        <v>274</v>
      </c>
      <c r="B288" s="256" t="s">
        <v>1282</v>
      </c>
      <c r="C288" s="256" t="s">
        <v>161</v>
      </c>
      <c r="D288" s="256" t="s">
        <v>1281</v>
      </c>
      <c r="E288" s="256" t="s">
        <v>741</v>
      </c>
      <c r="F288" s="256" t="s">
        <v>441</v>
      </c>
      <c r="G288" s="256">
        <v>14891</v>
      </c>
      <c r="H288" s="256" t="s">
        <v>1280</v>
      </c>
      <c r="I288" s="256">
        <v>3154629466</v>
      </c>
      <c r="J288" s="256">
        <v>118</v>
      </c>
      <c r="K288" s="256" t="s">
        <v>1279</v>
      </c>
      <c r="L288" s="256" t="s">
        <v>17</v>
      </c>
      <c r="M288" s="240"/>
      <c r="N288" s="256">
        <v>590372</v>
      </c>
      <c r="O288" s="256">
        <v>160911570</v>
      </c>
      <c r="P288" s="256"/>
      <c r="Q288" s="256"/>
    </row>
    <row r="289" spans="1:17" x14ac:dyDescent="0.25">
      <c r="A289">
        <v>275</v>
      </c>
      <c r="B289" s="256" t="s">
        <v>1278</v>
      </c>
      <c r="C289" s="256" t="s">
        <v>162</v>
      </c>
      <c r="D289" s="256" t="s">
        <v>1273</v>
      </c>
      <c r="E289" s="256" t="s">
        <v>440</v>
      </c>
      <c r="F289" s="256" t="s">
        <v>441</v>
      </c>
      <c r="G289" s="256">
        <v>14620</v>
      </c>
      <c r="H289" s="256" t="s">
        <v>1277</v>
      </c>
      <c r="I289" s="256">
        <v>5857606340</v>
      </c>
      <c r="J289" s="256"/>
      <c r="K289" s="256" t="s">
        <v>1276</v>
      </c>
      <c r="L289" s="256" t="s">
        <v>266</v>
      </c>
      <c r="M289" s="240"/>
      <c r="N289" s="256">
        <v>310861</v>
      </c>
      <c r="O289" s="256" t="s">
        <v>1275</v>
      </c>
      <c r="P289" s="256">
        <v>1083788939</v>
      </c>
      <c r="Q289" s="256"/>
    </row>
    <row r="290" spans="1:17" x14ac:dyDescent="0.25">
      <c r="A290">
        <v>276</v>
      </c>
      <c r="B290" s="256" t="s">
        <v>1274</v>
      </c>
      <c r="C290" s="256" t="s">
        <v>161</v>
      </c>
      <c r="D290" s="256" t="s">
        <v>1273</v>
      </c>
      <c r="E290" s="256" t="s">
        <v>440</v>
      </c>
      <c r="F290" s="256" t="s">
        <v>441</v>
      </c>
      <c r="G290" s="256">
        <v>14620</v>
      </c>
      <c r="H290" s="256" t="s">
        <v>1272</v>
      </c>
      <c r="I290" s="256">
        <v>5857606304</v>
      </c>
      <c r="J290" s="256"/>
      <c r="K290" s="256" t="s">
        <v>1271</v>
      </c>
      <c r="L290" s="256" t="s">
        <v>917</v>
      </c>
      <c r="M290" s="240"/>
      <c r="N290" s="256">
        <v>346121</v>
      </c>
      <c r="O290" s="256" t="s">
        <v>1270</v>
      </c>
      <c r="P290" s="256">
        <v>1417036062</v>
      </c>
      <c r="Q290" s="256"/>
    </row>
    <row r="291" spans="1:17" x14ac:dyDescent="0.25">
      <c r="A291">
        <v>277</v>
      </c>
      <c r="B291" s="256" t="s">
        <v>1269</v>
      </c>
      <c r="C291" s="256" t="s">
        <v>161</v>
      </c>
      <c r="D291" s="256" t="s">
        <v>1268</v>
      </c>
      <c r="E291" s="256" t="s">
        <v>440</v>
      </c>
      <c r="F291" s="256" t="s">
        <v>441</v>
      </c>
      <c r="G291" s="256">
        <v>14623</v>
      </c>
      <c r="H291" s="256" t="s">
        <v>1267</v>
      </c>
      <c r="I291" s="256">
        <v>5852710660</v>
      </c>
      <c r="J291" s="256">
        <v>1014</v>
      </c>
      <c r="K291" s="256" t="s">
        <v>1266</v>
      </c>
      <c r="L291" s="256" t="s">
        <v>301</v>
      </c>
      <c r="M291" s="240"/>
      <c r="N291" s="256"/>
      <c r="O291" s="256"/>
      <c r="P291" s="256">
        <v>1457458424</v>
      </c>
      <c r="Q291" s="256"/>
    </row>
    <row r="292" spans="1:17" x14ac:dyDescent="0.25">
      <c r="A292">
        <v>278</v>
      </c>
      <c r="B292" s="256" t="s">
        <v>1265</v>
      </c>
      <c r="C292" s="256" t="s">
        <v>161</v>
      </c>
      <c r="D292" s="256" t="s">
        <v>1264</v>
      </c>
      <c r="E292" s="256" t="s">
        <v>650</v>
      </c>
      <c r="F292" s="256" t="s">
        <v>441</v>
      </c>
      <c r="G292" s="256">
        <v>14437</v>
      </c>
      <c r="H292" s="256" t="s">
        <v>1263</v>
      </c>
      <c r="I292" s="256">
        <v>5853354321</v>
      </c>
      <c r="J292" s="256"/>
      <c r="K292" s="256" t="s">
        <v>1262</v>
      </c>
      <c r="L292" s="256" t="s">
        <v>305</v>
      </c>
      <c r="M292" s="240"/>
      <c r="N292" s="256">
        <v>354476</v>
      </c>
      <c r="O292" s="256" t="s">
        <v>1261</v>
      </c>
      <c r="P292" s="256">
        <v>1982625661</v>
      </c>
      <c r="Q292" s="256"/>
    </row>
    <row r="293" spans="1:17" x14ac:dyDescent="0.25">
      <c r="A293">
        <v>279</v>
      </c>
      <c r="B293" s="256" t="s">
        <v>1260</v>
      </c>
      <c r="C293" s="256" t="s">
        <v>161</v>
      </c>
      <c r="D293" s="256" t="s">
        <v>1241</v>
      </c>
      <c r="E293" s="256" t="s">
        <v>1240</v>
      </c>
      <c r="F293" s="256" t="s">
        <v>441</v>
      </c>
      <c r="G293" s="256">
        <v>14456</v>
      </c>
      <c r="H293" s="256" t="s">
        <v>1239</v>
      </c>
      <c r="I293" s="256">
        <v>3155312026</v>
      </c>
      <c r="J293" s="256"/>
      <c r="K293" s="256" t="s">
        <v>1238</v>
      </c>
      <c r="L293" s="256" t="s">
        <v>305</v>
      </c>
      <c r="M293" s="240"/>
      <c r="N293" s="256">
        <v>378712</v>
      </c>
      <c r="O293" s="256" t="s">
        <v>1259</v>
      </c>
      <c r="P293" s="256">
        <v>1952418352</v>
      </c>
      <c r="Q293" s="256"/>
    </row>
    <row r="294" spans="1:17" x14ac:dyDescent="0.25">
      <c r="A294">
        <v>280</v>
      </c>
      <c r="B294" s="256" t="s">
        <v>1258</v>
      </c>
      <c r="C294" s="256" t="s">
        <v>161</v>
      </c>
      <c r="D294" s="256" t="s">
        <v>1248</v>
      </c>
      <c r="E294" s="256" t="s">
        <v>1247</v>
      </c>
      <c r="F294" s="256" t="s">
        <v>441</v>
      </c>
      <c r="G294" s="256">
        <v>14527</v>
      </c>
      <c r="H294" s="256" t="s">
        <v>1257</v>
      </c>
      <c r="I294" s="256">
        <v>3155312026</v>
      </c>
      <c r="J294" s="256"/>
      <c r="K294" s="256" t="s">
        <v>1238</v>
      </c>
      <c r="L294" s="256" t="s">
        <v>22</v>
      </c>
      <c r="M294" s="240"/>
      <c r="N294" s="256">
        <v>336498</v>
      </c>
      <c r="O294" s="256" t="s">
        <v>1256</v>
      </c>
      <c r="P294" s="256">
        <v>1215044516</v>
      </c>
      <c r="Q294" s="256"/>
    </row>
    <row r="295" spans="1:17" x14ac:dyDescent="0.25">
      <c r="A295">
        <v>281</v>
      </c>
      <c r="B295" s="256" t="s">
        <v>1255</v>
      </c>
      <c r="C295" s="256" t="s">
        <v>161</v>
      </c>
      <c r="D295" s="256" t="s">
        <v>1254</v>
      </c>
      <c r="E295" s="256" t="s">
        <v>1240</v>
      </c>
      <c r="F295" s="256" t="s">
        <v>441</v>
      </c>
      <c r="G295" s="256">
        <v>14456</v>
      </c>
      <c r="H295" s="256" t="s">
        <v>1239</v>
      </c>
      <c r="I295" s="256">
        <v>3155312026</v>
      </c>
      <c r="J295" s="256"/>
      <c r="K295" s="256" t="s">
        <v>1238</v>
      </c>
      <c r="L295" s="256" t="s">
        <v>917</v>
      </c>
      <c r="M295" s="240"/>
      <c r="N295" s="256">
        <v>355642</v>
      </c>
      <c r="O295" s="256" t="s">
        <v>1253</v>
      </c>
      <c r="P295" s="256">
        <v>1093865057</v>
      </c>
      <c r="Q295" s="256"/>
    </row>
    <row r="296" spans="1:17" x14ac:dyDescent="0.25">
      <c r="A296">
        <v>282</v>
      </c>
      <c r="B296" s="256" t="s">
        <v>1252</v>
      </c>
      <c r="C296" s="256" t="s">
        <v>161</v>
      </c>
      <c r="D296" s="256" t="s">
        <v>1251</v>
      </c>
      <c r="E296" s="256" t="s">
        <v>1240</v>
      </c>
      <c r="F296" s="256" t="s">
        <v>441</v>
      </c>
      <c r="G296" s="256">
        <v>14456</v>
      </c>
      <c r="H296" s="256" t="s">
        <v>1239</v>
      </c>
      <c r="I296" s="256">
        <v>3155312026</v>
      </c>
      <c r="J296" s="256"/>
      <c r="K296" s="256" t="s">
        <v>1238</v>
      </c>
      <c r="L296" s="256" t="s">
        <v>20</v>
      </c>
      <c r="M296" s="240"/>
      <c r="N296" s="256">
        <v>355633</v>
      </c>
      <c r="O296" s="256" t="s">
        <v>1250</v>
      </c>
      <c r="P296" s="256">
        <v>1346390317</v>
      </c>
      <c r="Q296" s="256"/>
    </row>
    <row r="297" spans="1:17" x14ac:dyDescent="0.25">
      <c r="A297">
        <v>283</v>
      </c>
      <c r="B297" s="256" t="s">
        <v>1249</v>
      </c>
      <c r="C297" s="256" t="s">
        <v>161</v>
      </c>
      <c r="D297" s="256" t="s">
        <v>1248</v>
      </c>
      <c r="E297" s="256" t="s">
        <v>1247</v>
      </c>
      <c r="F297" s="256" t="s">
        <v>441</v>
      </c>
      <c r="G297" s="256">
        <v>14527</v>
      </c>
      <c r="H297" s="256" t="s">
        <v>1239</v>
      </c>
      <c r="I297" s="256">
        <v>3155312026</v>
      </c>
      <c r="J297" s="256"/>
      <c r="K297" s="256" t="s">
        <v>1238</v>
      </c>
      <c r="L297" s="256" t="s">
        <v>917</v>
      </c>
      <c r="M297" s="240"/>
      <c r="N297" s="256">
        <v>355720</v>
      </c>
      <c r="O297" s="256" t="s">
        <v>1246</v>
      </c>
      <c r="P297" s="256">
        <v>1376686162</v>
      </c>
      <c r="Q297" s="256"/>
    </row>
    <row r="298" spans="1:17" x14ac:dyDescent="0.25">
      <c r="A298">
        <v>284</v>
      </c>
      <c r="B298" s="256" t="s">
        <v>1245</v>
      </c>
      <c r="C298" s="256" t="s">
        <v>161</v>
      </c>
      <c r="D298" s="256" t="s">
        <v>1244</v>
      </c>
      <c r="E298" s="256" t="s">
        <v>1107</v>
      </c>
      <c r="F298" s="256" t="s">
        <v>441</v>
      </c>
      <c r="G298" s="256">
        <v>13165</v>
      </c>
      <c r="H298" s="256" t="s">
        <v>1239</v>
      </c>
      <c r="I298" s="256">
        <v>3155312026</v>
      </c>
      <c r="J298" s="256"/>
      <c r="K298" s="256" t="s">
        <v>1238</v>
      </c>
      <c r="L298" s="256" t="s">
        <v>20</v>
      </c>
      <c r="M298" s="240"/>
      <c r="N298" s="256">
        <v>1206220</v>
      </c>
      <c r="O298" s="256" t="s">
        <v>1243</v>
      </c>
      <c r="P298" s="256">
        <v>1356491229</v>
      </c>
      <c r="Q298" s="256"/>
    </row>
    <row r="299" spans="1:17" x14ac:dyDescent="0.25">
      <c r="A299">
        <v>285</v>
      </c>
      <c r="B299" s="256" t="s">
        <v>1242</v>
      </c>
      <c r="C299" s="256" t="s">
        <v>162</v>
      </c>
      <c r="D299" s="256" t="s">
        <v>1241</v>
      </c>
      <c r="E299" s="256" t="s">
        <v>1240</v>
      </c>
      <c r="F299" s="256" t="s">
        <v>441</v>
      </c>
      <c r="G299" s="256">
        <v>14456</v>
      </c>
      <c r="H299" s="256" t="s">
        <v>1239</v>
      </c>
      <c r="I299" s="256">
        <v>3155312026</v>
      </c>
      <c r="J299" s="256"/>
      <c r="K299" s="256" t="s">
        <v>1238</v>
      </c>
      <c r="L299" s="256" t="s">
        <v>17</v>
      </c>
      <c r="M299" s="240"/>
      <c r="N299" s="256">
        <v>3093703</v>
      </c>
      <c r="O299" s="256"/>
      <c r="P299" s="256">
        <v>1215174644</v>
      </c>
      <c r="Q299" s="256"/>
    </row>
    <row r="300" spans="1:17" x14ac:dyDescent="0.25">
      <c r="A300">
        <v>286</v>
      </c>
      <c r="B300" s="251" t="s">
        <v>1236</v>
      </c>
      <c r="C300" s="239" t="s">
        <v>603</v>
      </c>
      <c r="D300" s="239" t="s">
        <v>1235</v>
      </c>
      <c r="E300" s="239" t="s">
        <v>928</v>
      </c>
      <c r="F300" s="239" t="s">
        <v>441</v>
      </c>
      <c r="G300" s="247">
        <v>14450</v>
      </c>
      <c r="H300" s="247" t="s">
        <v>1237</v>
      </c>
      <c r="I300" s="249" t="s">
        <v>1233</v>
      </c>
      <c r="J300" s="247"/>
      <c r="K300" s="247" t="s">
        <v>1232</v>
      </c>
      <c r="L300" s="241" t="s">
        <v>299</v>
      </c>
      <c r="M300" s="240"/>
      <c r="N300" s="250" t="s">
        <v>1231</v>
      </c>
      <c r="O300" s="247" t="s">
        <v>1230</v>
      </c>
      <c r="P300" s="247">
        <v>1225366131</v>
      </c>
      <c r="Q300" s="247"/>
    </row>
    <row r="301" spans="1:17" x14ac:dyDescent="0.25">
      <c r="A301">
        <v>287</v>
      </c>
      <c r="B301" s="242" t="s">
        <v>1236</v>
      </c>
      <c r="C301" s="239" t="s">
        <v>603</v>
      </c>
      <c r="D301" s="239" t="s">
        <v>1235</v>
      </c>
      <c r="E301" s="239" t="s">
        <v>928</v>
      </c>
      <c r="F301" s="239" t="s">
        <v>441</v>
      </c>
      <c r="G301" s="239">
        <v>14450</v>
      </c>
      <c r="H301" s="239" t="s">
        <v>1234</v>
      </c>
      <c r="I301" s="239" t="s">
        <v>1233</v>
      </c>
      <c r="J301" s="239"/>
      <c r="K301" s="239" t="s">
        <v>1232</v>
      </c>
      <c r="L301" s="241" t="s">
        <v>299</v>
      </c>
      <c r="M301" s="240"/>
      <c r="N301" s="248" t="s">
        <v>1231</v>
      </c>
      <c r="O301" s="239" t="s">
        <v>1230</v>
      </c>
      <c r="P301" s="239">
        <v>1225366131</v>
      </c>
      <c r="Q301" s="239"/>
    </row>
    <row r="302" spans="1:17" x14ac:dyDescent="0.25">
      <c r="A302">
        <v>288</v>
      </c>
      <c r="B302" s="251" t="s">
        <v>1229</v>
      </c>
      <c r="C302" s="247" t="s">
        <v>632</v>
      </c>
      <c r="D302" s="247" t="s">
        <v>1228</v>
      </c>
      <c r="E302" s="247" t="s">
        <v>1102</v>
      </c>
      <c r="F302" s="247" t="s">
        <v>441</v>
      </c>
      <c r="G302" s="247">
        <v>14424</v>
      </c>
      <c r="H302" s="247" t="s">
        <v>1227</v>
      </c>
      <c r="I302" s="249" t="s">
        <v>1226</v>
      </c>
      <c r="J302" s="247"/>
      <c r="K302" s="247" t="s">
        <v>1225</v>
      </c>
      <c r="L302" s="241" t="s">
        <v>299</v>
      </c>
      <c r="M302" s="240"/>
      <c r="N302" s="250" t="s">
        <v>1224</v>
      </c>
      <c r="O302" s="247" t="s">
        <v>1223</v>
      </c>
      <c r="P302" s="247">
        <v>10003802190</v>
      </c>
      <c r="Q302" s="247"/>
    </row>
    <row r="303" spans="1:17" x14ac:dyDescent="0.25">
      <c r="A303">
        <v>289</v>
      </c>
      <c r="B303" s="256" t="s">
        <v>1222</v>
      </c>
      <c r="C303" s="256" t="s">
        <v>162</v>
      </c>
      <c r="D303" s="256" t="s">
        <v>1217</v>
      </c>
      <c r="E303" s="256" t="s">
        <v>1102</v>
      </c>
      <c r="F303" s="256" t="s">
        <v>441</v>
      </c>
      <c r="G303" s="256">
        <v>14424</v>
      </c>
      <c r="H303" s="256" t="s">
        <v>1221</v>
      </c>
      <c r="I303" s="256" t="s">
        <v>1220</v>
      </c>
      <c r="J303" s="256"/>
      <c r="K303" s="256" t="s">
        <v>1219</v>
      </c>
      <c r="L303" s="256" t="s">
        <v>305</v>
      </c>
      <c r="M303" s="240"/>
      <c r="N303" s="256">
        <v>362529</v>
      </c>
      <c r="O303" s="256">
        <v>3429000</v>
      </c>
      <c r="P303" s="256">
        <v>1558490201</v>
      </c>
      <c r="Q303" s="256"/>
    </row>
    <row r="304" spans="1:17" x14ac:dyDescent="0.25">
      <c r="A304">
        <v>290</v>
      </c>
      <c r="B304" s="256" t="s">
        <v>1218</v>
      </c>
      <c r="C304" s="256" t="s">
        <v>161</v>
      </c>
      <c r="D304" s="256" t="s">
        <v>1217</v>
      </c>
      <c r="E304" s="256" t="s">
        <v>1102</v>
      </c>
      <c r="F304" s="256" t="s">
        <v>441</v>
      </c>
      <c r="G304" s="256">
        <v>14424</v>
      </c>
      <c r="H304" s="256" t="s">
        <v>1216</v>
      </c>
      <c r="I304" s="256">
        <v>5853966049</v>
      </c>
      <c r="J304" s="256"/>
      <c r="K304" s="256" t="s">
        <v>1215</v>
      </c>
      <c r="L304" s="256" t="s">
        <v>917</v>
      </c>
      <c r="M304" s="240"/>
      <c r="N304" s="256">
        <v>311266</v>
      </c>
      <c r="O304" s="256" t="s">
        <v>1214</v>
      </c>
      <c r="P304" s="256">
        <v>1366493637</v>
      </c>
      <c r="Q304" s="256"/>
    </row>
    <row r="305" spans="1:17" x14ac:dyDescent="0.25">
      <c r="A305">
        <v>291</v>
      </c>
      <c r="B305" s="251" t="s">
        <v>1213</v>
      </c>
      <c r="C305" s="247" t="s">
        <v>632</v>
      </c>
      <c r="D305" s="239" t="s">
        <v>1212</v>
      </c>
      <c r="E305" s="239" t="s">
        <v>944</v>
      </c>
      <c r="F305" s="239" t="s">
        <v>441</v>
      </c>
      <c r="G305" s="239">
        <v>14221</v>
      </c>
      <c r="H305" s="239" t="s">
        <v>1211</v>
      </c>
      <c r="I305" s="239" t="s">
        <v>1210</v>
      </c>
      <c r="J305" s="239"/>
      <c r="K305" s="239" t="s">
        <v>1209</v>
      </c>
      <c r="L305" s="241" t="s">
        <v>20</v>
      </c>
      <c r="M305" s="240"/>
      <c r="N305" s="250" t="s">
        <v>634</v>
      </c>
      <c r="O305" s="247">
        <v>1451601</v>
      </c>
      <c r="P305" s="247">
        <v>1730268384</v>
      </c>
      <c r="Q305" s="239"/>
    </row>
    <row r="306" spans="1:17" x14ac:dyDescent="0.25">
      <c r="A306">
        <v>292</v>
      </c>
      <c r="B306" s="251" t="s">
        <v>1208</v>
      </c>
      <c r="C306" s="247" t="s">
        <v>632</v>
      </c>
      <c r="D306" s="239" t="s">
        <v>1207</v>
      </c>
      <c r="E306" s="239" t="s">
        <v>748</v>
      </c>
      <c r="F306" s="239" t="s">
        <v>441</v>
      </c>
      <c r="G306" s="239">
        <v>14810</v>
      </c>
      <c r="H306" s="239" t="s">
        <v>1206</v>
      </c>
      <c r="I306" s="239" t="s">
        <v>1205</v>
      </c>
      <c r="J306" s="239"/>
      <c r="K306" s="239" t="s">
        <v>1204</v>
      </c>
      <c r="L306" s="241" t="s">
        <v>20</v>
      </c>
      <c r="M306" s="240"/>
      <c r="N306" s="250" t="s">
        <v>634</v>
      </c>
      <c r="O306" s="247">
        <v>1451601</v>
      </c>
      <c r="P306" s="247">
        <v>1730268384</v>
      </c>
      <c r="Q306" s="239"/>
    </row>
    <row r="307" spans="1:17" x14ac:dyDescent="0.25">
      <c r="A307">
        <v>293</v>
      </c>
      <c r="B307" s="256" t="s">
        <v>1203</v>
      </c>
      <c r="C307" s="256" t="s">
        <v>260</v>
      </c>
      <c r="D307" s="256" t="s">
        <v>1202</v>
      </c>
      <c r="E307" s="256" t="s">
        <v>1201</v>
      </c>
      <c r="F307" s="256" t="s">
        <v>441</v>
      </c>
      <c r="G307" s="256">
        <v>14830</v>
      </c>
      <c r="H307" s="256" t="s">
        <v>1200</v>
      </c>
      <c r="I307" s="256">
        <v>6079624100</v>
      </c>
      <c r="J307" s="256">
        <v>152</v>
      </c>
      <c r="K307" s="256" t="s">
        <v>1199</v>
      </c>
      <c r="L307" s="256" t="s">
        <v>17</v>
      </c>
      <c r="M307" s="240" t="s">
        <v>1198</v>
      </c>
      <c r="N307" s="256">
        <v>973982</v>
      </c>
      <c r="O307" s="256" t="s">
        <v>1197</v>
      </c>
      <c r="P307" s="256">
        <v>1285638775</v>
      </c>
      <c r="Q307" s="256"/>
    </row>
    <row r="308" spans="1:17" x14ac:dyDescent="0.25">
      <c r="A308">
        <v>294</v>
      </c>
      <c r="B308" s="242" t="s">
        <v>1196</v>
      </c>
      <c r="C308" s="239"/>
      <c r="D308" s="239" t="s">
        <v>1195</v>
      </c>
      <c r="E308" s="239" t="s">
        <v>718</v>
      </c>
      <c r="F308" s="239" t="s">
        <v>441</v>
      </c>
      <c r="G308" s="239">
        <v>14020</v>
      </c>
      <c r="H308" s="239" t="s">
        <v>1194</v>
      </c>
      <c r="I308" s="239" t="s">
        <v>1193</v>
      </c>
      <c r="J308" s="239"/>
      <c r="K308" s="239" t="s">
        <v>1192</v>
      </c>
      <c r="L308" s="241" t="s">
        <v>299</v>
      </c>
      <c r="M308" s="240"/>
      <c r="N308" s="248" t="s">
        <v>1191</v>
      </c>
      <c r="O308" s="239" t="s">
        <v>1190</v>
      </c>
      <c r="P308" s="239">
        <v>1588602064</v>
      </c>
      <c r="Q308" s="239"/>
    </row>
    <row r="309" spans="1:17" x14ac:dyDescent="0.25">
      <c r="A309">
        <v>295</v>
      </c>
      <c r="B309" s="256" t="s">
        <v>1189</v>
      </c>
      <c r="C309" s="256" t="s">
        <v>162</v>
      </c>
      <c r="D309" s="256" t="s">
        <v>1188</v>
      </c>
      <c r="E309" s="256" t="s">
        <v>624</v>
      </c>
      <c r="F309" s="256" t="s">
        <v>441</v>
      </c>
      <c r="G309" s="256">
        <v>14850</v>
      </c>
      <c r="H309" s="256" t="s">
        <v>1187</v>
      </c>
      <c r="I309" s="256">
        <v>6072731526</v>
      </c>
      <c r="J309" s="256"/>
      <c r="K309" s="256" t="s">
        <v>1186</v>
      </c>
      <c r="L309" s="256" t="s">
        <v>297</v>
      </c>
      <c r="M309" s="240"/>
      <c r="N309" s="256">
        <v>362863</v>
      </c>
      <c r="O309" s="256" t="s">
        <v>1185</v>
      </c>
      <c r="P309" s="256">
        <v>1881761484</v>
      </c>
      <c r="Q309" s="256"/>
    </row>
    <row r="310" spans="1:17" x14ac:dyDescent="0.25">
      <c r="A310">
        <v>296</v>
      </c>
      <c r="B310" s="251" t="s">
        <v>1184</v>
      </c>
      <c r="C310" s="247" t="s">
        <v>632</v>
      </c>
      <c r="D310" s="247" t="s">
        <v>1183</v>
      </c>
      <c r="E310" s="247" t="s">
        <v>606</v>
      </c>
      <c r="F310" s="247" t="s">
        <v>441</v>
      </c>
      <c r="G310" s="247">
        <v>13204</v>
      </c>
      <c r="H310" s="247" t="s">
        <v>1182</v>
      </c>
      <c r="I310" s="249" t="s">
        <v>1181</v>
      </c>
      <c r="J310" s="247"/>
      <c r="K310" s="247" t="s">
        <v>1180</v>
      </c>
      <c r="L310" s="241" t="s">
        <v>20</v>
      </c>
      <c r="M310" s="240"/>
      <c r="N310" s="239">
        <v>321820</v>
      </c>
      <c r="O310" s="247">
        <v>3301602</v>
      </c>
      <c r="P310" s="247">
        <v>1265437982</v>
      </c>
      <c r="Q310" s="247"/>
    </row>
    <row r="311" spans="1:17" x14ac:dyDescent="0.25">
      <c r="A311">
        <v>297</v>
      </c>
      <c r="B311" s="242" t="s">
        <v>1179</v>
      </c>
      <c r="C311" s="239" t="s">
        <v>632</v>
      </c>
      <c r="D311" s="239" t="s">
        <v>1178</v>
      </c>
      <c r="E311" s="239" t="s">
        <v>839</v>
      </c>
      <c r="F311" s="239" t="s">
        <v>441</v>
      </c>
      <c r="G311" s="239">
        <v>13021</v>
      </c>
      <c r="H311" s="239" t="s">
        <v>1177</v>
      </c>
      <c r="I311" s="239" t="s">
        <v>1176</v>
      </c>
      <c r="J311" s="239"/>
      <c r="K311" s="239" t="s">
        <v>1175</v>
      </c>
      <c r="L311" s="241" t="s">
        <v>300</v>
      </c>
      <c r="M311" s="240"/>
      <c r="N311" s="248" t="s">
        <v>1174</v>
      </c>
      <c r="O311" s="239">
        <v>160411762</v>
      </c>
      <c r="P311" s="239">
        <v>1225178445</v>
      </c>
      <c r="Q311" s="239"/>
    </row>
    <row r="312" spans="1:17" x14ac:dyDescent="0.25">
      <c r="A312">
        <v>298</v>
      </c>
      <c r="B312" s="242" t="s">
        <v>1173</v>
      </c>
      <c r="C312" s="239" t="s">
        <v>632</v>
      </c>
      <c r="D312" s="239" t="s">
        <v>1171</v>
      </c>
      <c r="E312" s="239" t="s">
        <v>440</v>
      </c>
      <c r="F312" s="239" t="s">
        <v>441</v>
      </c>
      <c r="G312" s="239">
        <v>14620</v>
      </c>
      <c r="H312" s="239" t="s">
        <v>1170</v>
      </c>
      <c r="I312" s="245" t="s">
        <v>1169</v>
      </c>
      <c r="J312" s="239"/>
      <c r="K312" s="239" t="s">
        <v>1168</v>
      </c>
      <c r="L312" s="241" t="s">
        <v>299</v>
      </c>
      <c r="M312" s="240"/>
      <c r="N312" s="239">
        <v>476733</v>
      </c>
      <c r="O312" s="239"/>
      <c r="P312" s="239">
        <v>1477617645</v>
      </c>
      <c r="Q312" s="239"/>
    </row>
    <row r="313" spans="1:17" x14ac:dyDescent="0.25">
      <c r="A313">
        <v>299</v>
      </c>
      <c r="B313" s="242" t="s">
        <v>1172</v>
      </c>
      <c r="C313" s="239" t="s">
        <v>632</v>
      </c>
      <c r="D313" s="239" t="s">
        <v>1171</v>
      </c>
      <c r="E313" s="239" t="s">
        <v>440</v>
      </c>
      <c r="F313" s="239" t="s">
        <v>441</v>
      </c>
      <c r="G313" s="239">
        <v>14620</v>
      </c>
      <c r="H313" s="239" t="s">
        <v>1170</v>
      </c>
      <c r="I313" s="245" t="s">
        <v>1169</v>
      </c>
      <c r="J313" s="239"/>
      <c r="K313" s="239" t="s">
        <v>1168</v>
      </c>
      <c r="L313" s="241" t="s">
        <v>299</v>
      </c>
      <c r="M313" s="240"/>
      <c r="N313" s="239">
        <v>769246</v>
      </c>
      <c r="O313" s="239"/>
      <c r="P313" s="239">
        <v>1730243643</v>
      </c>
      <c r="Q313" s="239"/>
    </row>
    <row r="314" spans="1:17" x14ac:dyDescent="0.25">
      <c r="A314">
        <v>300</v>
      </c>
      <c r="B314" s="242" t="s">
        <v>1167</v>
      </c>
      <c r="C314" s="239" t="s">
        <v>603</v>
      </c>
      <c r="D314" s="239" t="s">
        <v>922</v>
      </c>
      <c r="E314" s="239" t="s">
        <v>921</v>
      </c>
      <c r="F314" s="239" t="s">
        <v>441</v>
      </c>
      <c r="G314" s="239">
        <v>14870</v>
      </c>
      <c r="H314" s="239" t="s">
        <v>1166</v>
      </c>
      <c r="I314" s="239" t="s">
        <v>1165</v>
      </c>
      <c r="J314" s="239"/>
      <c r="K314" s="239" t="s">
        <v>1164</v>
      </c>
      <c r="L314" s="255" t="s">
        <v>14</v>
      </c>
      <c r="M314" s="254"/>
      <c r="N314" s="239">
        <v>705362</v>
      </c>
      <c r="O314" s="239"/>
      <c r="P314" s="239">
        <v>1619004439</v>
      </c>
      <c r="Q314" s="239"/>
    </row>
    <row r="315" spans="1:17" x14ac:dyDescent="0.25">
      <c r="A315">
        <v>301</v>
      </c>
      <c r="B315" s="256" t="s">
        <v>1163</v>
      </c>
      <c r="C315" s="256" t="s">
        <v>162</v>
      </c>
      <c r="D315" s="256" t="s">
        <v>1162</v>
      </c>
      <c r="E315" s="256" t="s">
        <v>440</v>
      </c>
      <c r="F315" s="256" t="s">
        <v>441</v>
      </c>
      <c r="G315" s="256">
        <v>14611</v>
      </c>
      <c r="H315" s="256" t="s">
        <v>1161</v>
      </c>
      <c r="I315" s="256">
        <v>5857536047</v>
      </c>
      <c r="J315" s="256"/>
      <c r="K315" s="256" t="s">
        <v>1160</v>
      </c>
      <c r="L315" s="256" t="s">
        <v>17</v>
      </c>
      <c r="M315" s="240"/>
      <c r="N315" s="256"/>
      <c r="O315" s="256"/>
      <c r="P315" s="256"/>
      <c r="Q315" s="256"/>
    </row>
    <row r="316" spans="1:17" x14ac:dyDescent="0.25">
      <c r="A316">
        <v>302</v>
      </c>
      <c r="B316" s="256" t="s">
        <v>1159</v>
      </c>
      <c r="C316" s="256" t="s">
        <v>161</v>
      </c>
      <c r="D316" s="256" t="s">
        <v>1158</v>
      </c>
      <c r="E316" s="256" t="s">
        <v>813</v>
      </c>
      <c r="F316" s="256" t="s">
        <v>441</v>
      </c>
      <c r="G316" s="256">
        <v>14895</v>
      </c>
      <c r="H316" s="256" t="s">
        <v>1157</v>
      </c>
      <c r="I316" s="256">
        <v>5855933750</v>
      </c>
      <c r="J316" s="256">
        <v>303</v>
      </c>
      <c r="K316" s="256" t="s">
        <v>1156</v>
      </c>
      <c r="L316" s="256" t="s">
        <v>917</v>
      </c>
      <c r="M316" s="240"/>
      <c r="N316" s="256">
        <v>335210</v>
      </c>
      <c r="O316" s="256" t="s">
        <v>1155</v>
      </c>
      <c r="P316" s="256">
        <v>1831489194</v>
      </c>
      <c r="Q316" s="256"/>
    </row>
    <row r="317" spans="1:17" x14ac:dyDescent="0.25">
      <c r="A317">
        <v>303</v>
      </c>
      <c r="B317" s="256" t="s">
        <v>1154</v>
      </c>
      <c r="C317" s="256" t="s">
        <v>134</v>
      </c>
      <c r="D317" s="256" t="s">
        <v>1153</v>
      </c>
      <c r="E317" s="256" t="s">
        <v>813</v>
      </c>
      <c r="F317" s="256" t="s">
        <v>441</v>
      </c>
      <c r="G317" s="256">
        <v>14895</v>
      </c>
      <c r="H317" s="256" t="s">
        <v>1152</v>
      </c>
      <c r="I317" s="256">
        <v>5855936020</v>
      </c>
      <c r="J317" s="256"/>
      <c r="K317" s="256" t="s">
        <v>1151</v>
      </c>
      <c r="L317" s="256" t="s">
        <v>17</v>
      </c>
      <c r="M317" s="240"/>
      <c r="N317" s="256"/>
      <c r="O317" s="256" t="s">
        <v>1150</v>
      </c>
      <c r="P317" s="256">
        <v>1104116466</v>
      </c>
      <c r="Q317" s="256"/>
    </row>
    <row r="318" spans="1:17" x14ac:dyDescent="0.25">
      <c r="A318">
        <v>304</v>
      </c>
      <c r="B318" s="256" t="s">
        <v>1149</v>
      </c>
      <c r="C318" s="256" t="s">
        <v>162</v>
      </c>
      <c r="D318" s="256" t="s">
        <v>1148</v>
      </c>
      <c r="E318" s="256" t="s">
        <v>1147</v>
      </c>
      <c r="F318" s="256" t="s">
        <v>441</v>
      </c>
      <c r="G318" s="256">
        <v>14103</v>
      </c>
      <c r="H318" s="256" t="s">
        <v>1146</v>
      </c>
      <c r="I318" s="256">
        <v>5857988100</v>
      </c>
      <c r="J318" s="256"/>
      <c r="K318" s="256" t="s">
        <v>1145</v>
      </c>
      <c r="L318" s="256" t="s">
        <v>305</v>
      </c>
      <c r="M318" s="240"/>
      <c r="N318" s="256">
        <v>30000846</v>
      </c>
      <c r="O318" s="256" t="s">
        <v>1144</v>
      </c>
      <c r="P318" s="256">
        <v>1609873520</v>
      </c>
      <c r="Q318" s="256"/>
    </row>
    <row r="319" spans="1:17" x14ac:dyDescent="0.25">
      <c r="A319">
        <v>305</v>
      </c>
      <c r="B319" s="256" t="s">
        <v>1143</v>
      </c>
      <c r="C319" s="256" t="s">
        <v>162</v>
      </c>
      <c r="D319" s="256" t="s">
        <v>439</v>
      </c>
      <c r="E319" s="256" t="s">
        <v>440</v>
      </c>
      <c r="F319" s="256" t="s">
        <v>441</v>
      </c>
      <c r="G319" s="256">
        <v>14607</v>
      </c>
      <c r="H319" s="256" t="s">
        <v>990</v>
      </c>
      <c r="I319" s="256">
        <v>6077601063</v>
      </c>
      <c r="J319" s="256"/>
      <c r="K319" s="256" t="s">
        <v>989</v>
      </c>
      <c r="L319" s="256" t="s">
        <v>300</v>
      </c>
      <c r="M319" s="240"/>
      <c r="N319" s="256">
        <v>1420800</v>
      </c>
      <c r="O319" s="256">
        <v>141210731</v>
      </c>
      <c r="P319" s="256">
        <v>1235285612</v>
      </c>
      <c r="Q319" s="256"/>
    </row>
    <row r="320" spans="1:17" x14ac:dyDescent="0.25">
      <c r="A320">
        <v>306</v>
      </c>
      <c r="B320" s="256" t="s">
        <v>1142</v>
      </c>
      <c r="C320" s="256" t="s">
        <v>161</v>
      </c>
      <c r="D320" s="256" t="s">
        <v>1141</v>
      </c>
      <c r="E320" s="256" t="s">
        <v>440</v>
      </c>
      <c r="F320" s="256" t="s">
        <v>441</v>
      </c>
      <c r="G320" s="256">
        <v>14605</v>
      </c>
      <c r="H320" s="256" t="s">
        <v>1140</v>
      </c>
      <c r="I320" s="256">
        <v>5857377522</v>
      </c>
      <c r="J320" s="256"/>
      <c r="K320" s="256" t="s">
        <v>1139</v>
      </c>
      <c r="L320" s="256" t="s">
        <v>17</v>
      </c>
      <c r="M320" s="240"/>
      <c r="N320" s="256">
        <v>3467301</v>
      </c>
      <c r="O320" s="256"/>
      <c r="P320" s="256">
        <v>1740554229</v>
      </c>
      <c r="Q320" s="256"/>
    </row>
    <row r="321" spans="1:17" x14ac:dyDescent="0.25">
      <c r="A321">
        <v>307</v>
      </c>
      <c r="B321" s="256" t="s">
        <v>1138</v>
      </c>
      <c r="C321" s="256" t="s">
        <v>134</v>
      </c>
      <c r="D321" s="256" t="s">
        <v>1137</v>
      </c>
      <c r="E321" s="256" t="s">
        <v>1019</v>
      </c>
      <c r="F321" s="256" t="s">
        <v>441</v>
      </c>
      <c r="G321" s="256">
        <v>14510</v>
      </c>
      <c r="H321" s="256" t="s">
        <v>1136</v>
      </c>
      <c r="I321" s="256" t="s">
        <v>1135</v>
      </c>
      <c r="J321" s="256">
        <v>110</v>
      </c>
      <c r="K321" s="256" t="s">
        <v>1134</v>
      </c>
      <c r="L321" s="256" t="s">
        <v>301</v>
      </c>
      <c r="M321" s="240"/>
      <c r="N321" s="256">
        <v>2513486</v>
      </c>
      <c r="O321" s="256">
        <v>6443000</v>
      </c>
      <c r="P321" s="256">
        <v>1093985293</v>
      </c>
      <c r="Q321" s="256"/>
    </row>
    <row r="322" spans="1:17" x14ac:dyDescent="0.25">
      <c r="A322">
        <v>308</v>
      </c>
      <c r="B322" s="256" t="s">
        <v>1133</v>
      </c>
      <c r="C322" s="256" t="s">
        <v>161</v>
      </c>
      <c r="D322" s="256" t="s">
        <v>1132</v>
      </c>
      <c r="E322" s="256" t="s">
        <v>1131</v>
      </c>
      <c r="F322" s="256" t="s">
        <v>441</v>
      </c>
      <c r="G322" s="256" t="s">
        <v>1130</v>
      </c>
      <c r="H322" s="256" t="s">
        <v>1078</v>
      </c>
      <c r="I322" s="256">
        <v>5852440410</v>
      </c>
      <c r="J322" s="256"/>
      <c r="K322" s="256" t="s">
        <v>1077</v>
      </c>
      <c r="L322" s="256" t="s">
        <v>917</v>
      </c>
      <c r="M322" s="240"/>
      <c r="N322" s="256">
        <v>365935</v>
      </c>
      <c r="O322" s="256" t="s">
        <v>1129</v>
      </c>
      <c r="P322" s="256">
        <v>1427053727</v>
      </c>
      <c r="Q322" s="256"/>
    </row>
    <row r="323" spans="1:17" x14ac:dyDescent="0.25">
      <c r="A323">
        <v>309</v>
      </c>
      <c r="B323" s="256" t="s">
        <v>1128</v>
      </c>
      <c r="C323" s="256" t="s">
        <v>161</v>
      </c>
      <c r="D323" s="256" t="s">
        <v>1127</v>
      </c>
      <c r="E323" s="256" t="s">
        <v>1126</v>
      </c>
      <c r="F323" s="256" t="s">
        <v>441</v>
      </c>
      <c r="G323" s="256" t="s">
        <v>1125</v>
      </c>
      <c r="H323" s="256" t="s">
        <v>1078</v>
      </c>
      <c r="I323" s="256">
        <v>5852440410</v>
      </c>
      <c r="J323" s="256"/>
      <c r="K323" s="256" t="s">
        <v>1077</v>
      </c>
      <c r="L323" s="256" t="s">
        <v>917</v>
      </c>
      <c r="M323" s="240"/>
      <c r="N323" s="256">
        <v>355697</v>
      </c>
      <c r="O323" s="256" t="s">
        <v>1124</v>
      </c>
      <c r="P323" s="256">
        <v>1407851629</v>
      </c>
      <c r="Q323" s="256"/>
    </row>
    <row r="324" spans="1:17" x14ac:dyDescent="0.25">
      <c r="A324">
        <v>310</v>
      </c>
      <c r="B324" s="256" t="s">
        <v>1123</v>
      </c>
      <c r="C324" s="256" t="s">
        <v>161</v>
      </c>
      <c r="D324" s="256" t="s">
        <v>1122</v>
      </c>
      <c r="E324" s="256" t="s">
        <v>440</v>
      </c>
      <c r="F324" s="256" t="s">
        <v>441</v>
      </c>
      <c r="G324" s="256" t="s">
        <v>1121</v>
      </c>
      <c r="H324" s="256" t="s">
        <v>1078</v>
      </c>
      <c r="I324" s="256">
        <v>5852440410</v>
      </c>
      <c r="J324" s="256"/>
      <c r="K324" s="256" t="s">
        <v>1077</v>
      </c>
      <c r="L324" s="256" t="s">
        <v>917</v>
      </c>
      <c r="M324" s="240"/>
      <c r="N324" s="256">
        <v>355495</v>
      </c>
      <c r="O324" s="256" t="s">
        <v>1120</v>
      </c>
      <c r="P324" s="256">
        <v>1184629495</v>
      </c>
      <c r="Q324" s="256"/>
    </row>
    <row r="325" spans="1:17" x14ac:dyDescent="0.25">
      <c r="A325">
        <v>311</v>
      </c>
      <c r="B325" s="256" t="s">
        <v>1119</v>
      </c>
      <c r="C325" s="256" t="s">
        <v>161</v>
      </c>
      <c r="D325" s="256" t="s">
        <v>1118</v>
      </c>
      <c r="E325" s="256" t="s">
        <v>1117</v>
      </c>
      <c r="F325" s="256" t="s">
        <v>441</v>
      </c>
      <c r="G325" s="256" t="s">
        <v>1116</v>
      </c>
      <c r="H325" s="256" t="s">
        <v>1078</v>
      </c>
      <c r="I325" s="256">
        <v>5852440410</v>
      </c>
      <c r="J325" s="256"/>
      <c r="K325" s="256" t="s">
        <v>1077</v>
      </c>
      <c r="L325" s="256" t="s">
        <v>917</v>
      </c>
      <c r="M325" s="240"/>
      <c r="N325" s="256">
        <v>922918</v>
      </c>
      <c r="O325" s="256" t="s">
        <v>1115</v>
      </c>
      <c r="P325" s="256">
        <v>1275538407</v>
      </c>
      <c r="Q325" s="256"/>
    </row>
    <row r="326" spans="1:17" x14ac:dyDescent="0.25">
      <c r="A326">
        <v>312</v>
      </c>
      <c r="B326" s="256" t="s">
        <v>1114</v>
      </c>
      <c r="C326" s="256" t="s">
        <v>161</v>
      </c>
      <c r="D326" s="256" t="s">
        <v>1113</v>
      </c>
      <c r="E326" s="256" t="s">
        <v>1112</v>
      </c>
      <c r="F326" s="256" t="s">
        <v>441</v>
      </c>
      <c r="G326" s="256" t="s">
        <v>1111</v>
      </c>
      <c r="H326" s="256" t="s">
        <v>1078</v>
      </c>
      <c r="I326" s="256">
        <v>5852440410</v>
      </c>
      <c r="J326" s="256"/>
      <c r="K326" s="256" t="s">
        <v>1077</v>
      </c>
      <c r="L326" s="256" t="s">
        <v>917</v>
      </c>
      <c r="M326" s="240"/>
      <c r="N326" s="256">
        <v>355440</v>
      </c>
      <c r="O326" s="256" t="s">
        <v>1110</v>
      </c>
      <c r="P326" s="256">
        <v>1669477873</v>
      </c>
      <c r="Q326" s="256"/>
    </row>
    <row r="327" spans="1:17" x14ac:dyDescent="0.25">
      <c r="A327">
        <v>313</v>
      </c>
      <c r="B327" s="256" t="s">
        <v>1109</v>
      </c>
      <c r="C327" s="256" t="s">
        <v>161</v>
      </c>
      <c r="D327" s="256" t="s">
        <v>1108</v>
      </c>
      <c r="E327" s="256" t="s">
        <v>1107</v>
      </c>
      <c r="F327" s="256" t="s">
        <v>441</v>
      </c>
      <c r="G327" s="256" t="s">
        <v>1106</v>
      </c>
      <c r="H327" s="256" t="s">
        <v>1078</v>
      </c>
      <c r="I327" s="256">
        <v>5852440410</v>
      </c>
      <c r="J327" s="256"/>
      <c r="K327" s="256" t="s">
        <v>1077</v>
      </c>
      <c r="L327" s="256" t="s">
        <v>917</v>
      </c>
      <c r="M327" s="240"/>
      <c r="N327" s="256">
        <v>355651</v>
      </c>
      <c r="O327" s="256" t="s">
        <v>1105</v>
      </c>
      <c r="P327" s="256">
        <v>1942205182</v>
      </c>
      <c r="Q327" s="256"/>
    </row>
    <row r="328" spans="1:17" x14ac:dyDescent="0.25">
      <c r="A328">
        <v>314</v>
      </c>
      <c r="B328" s="256" t="s">
        <v>1104</v>
      </c>
      <c r="C328" s="256" t="s">
        <v>161</v>
      </c>
      <c r="D328" s="256" t="s">
        <v>1103</v>
      </c>
      <c r="E328" s="256" t="s">
        <v>1102</v>
      </c>
      <c r="F328" s="256" t="s">
        <v>441</v>
      </c>
      <c r="G328" s="256" t="s">
        <v>1101</v>
      </c>
      <c r="H328" s="256" t="s">
        <v>1078</v>
      </c>
      <c r="I328" s="256">
        <v>5852440410</v>
      </c>
      <c r="J328" s="256"/>
      <c r="K328" s="256" t="s">
        <v>1077</v>
      </c>
      <c r="L328" s="256" t="s">
        <v>917</v>
      </c>
      <c r="M328" s="240"/>
      <c r="N328" s="256">
        <v>355624</v>
      </c>
      <c r="O328" s="256" t="s">
        <v>1100</v>
      </c>
      <c r="P328" s="256">
        <v>1427053636</v>
      </c>
      <c r="Q328" s="256"/>
    </row>
    <row r="329" spans="1:17" x14ac:dyDescent="0.25">
      <c r="A329">
        <v>315</v>
      </c>
      <c r="B329" s="256" t="s">
        <v>1099</v>
      </c>
      <c r="C329" s="256" t="s">
        <v>161</v>
      </c>
      <c r="D329" s="256" t="s">
        <v>1098</v>
      </c>
      <c r="E329" s="256" t="s">
        <v>440</v>
      </c>
      <c r="F329" s="256" t="s">
        <v>441</v>
      </c>
      <c r="G329" s="256" t="s">
        <v>1097</v>
      </c>
      <c r="H329" s="256" t="s">
        <v>1078</v>
      </c>
      <c r="I329" s="256">
        <v>5852440410</v>
      </c>
      <c r="J329" s="256"/>
      <c r="K329" s="256" t="s">
        <v>1077</v>
      </c>
      <c r="L329" s="256" t="s">
        <v>917</v>
      </c>
      <c r="M329" s="240"/>
      <c r="N329" s="256">
        <v>1420800</v>
      </c>
      <c r="O329" s="256" t="s">
        <v>1096</v>
      </c>
      <c r="P329" s="256">
        <v>1467457598</v>
      </c>
      <c r="Q329" s="256"/>
    </row>
    <row r="330" spans="1:17" x14ac:dyDescent="0.25">
      <c r="A330">
        <v>316</v>
      </c>
      <c r="B330" s="256" t="s">
        <v>1095</v>
      </c>
      <c r="C330" s="256" t="s">
        <v>161</v>
      </c>
      <c r="D330" s="256" t="s">
        <v>1094</v>
      </c>
      <c r="E330" s="256" t="s">
        <v>1093</v>
      </c>
      <c r="F330" s="256" t="s">
        <v>441</v>
      </c>
      <c r="G330" s="256" t="s">
        <v>1092</v>
      </c>
      <c r="H330" s="256" t="s">
        <v>1078</v>
      </c>
      <c r="I330" s="256">
        <v>5852440410</v>
      </c>
      <c r="J330" s="256"/>
      <c r="K330" s="256" t="s">
        <v>1077</v>
      </c>
      <c r="L330" s="256" t="s">
        <v>917</v>
      </c>
      <c r="M330" s="240"/>
      <c r="N330" s="256">
        <v>355913</v>
      </c>
      <c r="O330" s="256" t="s">
        <v>1091</v>
      </c>
      <c r="P330" s="256">
        <v>1922003144</v>
      </c>
      <c r="Q330" s="256"/>
    </row>
    <row r="331" spans="1:17" x14ac:dyDescent="0.25">
      <c r="A331">
        <v>317</v>
      </c>
      <c r="B331" s="256" t="s">
        <v>1090</v>
      </c>
      <c r="C331" s="256" t="s">
        <v>161</v>
      </c>
      <c r="D331" s="256" t="s">
        <v>1089</v>
      </c>
      <c r="E331" s="256" t="s">
        <v>1088</v>
      </c>
      <c r="F331" s="256" t="s">
        <v>441</v>
      </c>
      <c r="G331" s="256" t="s">
        <v>1087</v>
      </c>
      <c r="H331" s="256" t="s">
        <v>1078</v>
      </c>
      <c r="I331" s="256">
        <v>5852440410</v>
      </c>
      <c r="J331" s="256"/>
      <c r="K331" s="256" t="s">
        <v>1077</v>
      </c>
      <c r="L331" s="256" t="s">
        <v>917</v>
      </c>
      <c r="M331" s="240"/>
      <c r="N331" s="256">
        <v>474442</v>
      </c>
      <c r="O331" s="256" t="s">
        <v>1086</v>
      </c>
      <c r="P331" s="256">
        <v>1811992944</v>
      </c>
      <c r="Q331" s="256"/>
    </row>
    <row r="332" spans="1:17" x14ac:dyDescent="0.25">
      <c r="A332">
        <v>318</v>
      </c>
      <c r="B332" s="256" t="s">
        <v>1085</v>
      </c>
      <c r="C332" s="256" t="s">
        <v>161</v>
      </c>
      <c r="D332" s="256" t="s">
        <v>1084</v>
      </c>
      <c r="E332" s="256" t="s">
        <v>440</v>
      </c>
      <c r="F332" s="256" t="s">
        <v>441</v>
      </c>
      <c r="G332" s="256" t="s">
        <v>1083</v>
      </c>
      <c r="H332" s="256" t="s">
        <v>1078</v>
      </c>
      <c r="I332" s="256">
        <v>5852440410</v>
      </c>
      <c r="J332" s="256"/>
      <c r="K332" s="256" t="s">
        <v>1077</v>
      </c>
      <c r="L332" s="256" t="s">
        <v>917</v>
      </c>
      <c r="M332" s="240"/>
      <c r="N332" s="256">
        <v>308558</v>
      </c>
      <c r="O332" s="256" t="s">
        <v>1082</v>
      </c>
      <c r="P332" s="256">
        <v>1255336475</v>
      </c>
      <c r="Q332" s="256"/>
    </row>
    <row r="333" spans="1:17" x14ac:dyDescent="0.25">
      <c r="A333">
        <v>319</v>
      </c>
      <c r="B333" s="256" t="s">
        <v>1081</v>
      </c>
      <c r="C333" s="256" t="s">
        <v>161</v>
      </c>
      <c r="D333" s="256" t="s">
        <v>1080</v>
      </c>
      <c r="E333" s="256" t="s">
        <v>440</v>
      </c>
      <c r="F333" s="256" t="s">
        <v>441</v>
      </c>
      <c r="G333" s="256" t="s">
        <v>1079</v>
      </c>
      <c r="H333" s="256" t="s">
        <v>1078</v>
      </c>
      <c r="I333" s="256">
        <v>5852440410</v>
      </c>
      <c r="J333" s="256"/>
      <c r="K333" s="256" t="s">
        <v>1077</v>
      </c>
      <c r="L333" s="256" t="s">
        <v>917</v>
      </c>
      <c r="M333" s="240"/>
      <c r="N333" s="256">
        <v>355615</v>
      </c>
      <c r="O333" s="256" t="s">
        <v>1076</v>
      </c>
      <c r="P333" s="256">
        <v>1528063658</v>
      </c>
      <c r="Q333" s="256"/>
    </row>
    <row r="334" spans="1:17" x14ac:dyDescent="0.25">
      <c r="A334">
        <v>320</v>
      </c>
      <c r="B334" s="256" t="s">
        <v>1075</v>
      </c>
      <c r="C334" s="256" t="s">
        <v>162</v>
      </c>
      <c r="D334" s="256" t="s">
        <v>1074</v>
      </c>
      <c r="E334" s="256" t="s">
        <v>440</v>
      </c>
      <c r="F334" s="256" t="s">
        <v>441</v>
      </c>
      <c r="G334" s="256">
        <v>14623</v>
      </c>
      <c r="H334" s="256" t="s">
        <v>1073</v>
      </c>
      <c r="I334" s="256">
        <v>5857580904</v>
      </c>
      <c r="J334" s="256"/>
      <c r="K334" s="256" t="s">
        <v>1072</v>
      </c>
      <c r="L334" s="256" t="s">
        <v>17</v>
      </c>
      <c r="M334" s="240"/>
      <c r="N334" s="256"/>
      <c r="O334" s="256"/>
      <c r="P334" s="256"/>
      <c r="Q334" s="256"/>
    </row>
    <row r="335" spans="1:17" x14ac:dyDescent="0.25">
      <c r="A335">
        <v>321</v>
      </c>
      <c r="B335" s="256" t="s">
        <v>1071</v>
      </c>
      <c r="C335" s="256" t="s">
        <v>161</v>
      </c>
      <c r="D335" s="256" t="s">
        <v>1070</v>
      </c>
      <c r="E335" s="256" t="s">
        <v>440</v>
      </c>
      <c r="F335" s="256" t="s">
        <v>441</v>
      </c>
      <c r="G335" s="256">
        <v>14620</v>
      </c>
      <c r="H335" s="256" t="s">
        <v>1069</v>
      </c>
      <c r="I335" s="256">
        <v>5852757685</v>
      </c>
      <c r="J335" s="256"/>
      <c r="K335" s="256" t="s">
        <v>1068</v>
      </c>
      <c r="L335" s="256" t="s">
        <v>305</v>
      </c>
      <c r="M335" s="240"/>
      <c r="N335" s="256">
        <v>354307</v>
      </c>
      <c r="O335" s="256" t="s">
        <v>1067</v>
      </c>
      <c r="P335" s="256">
        <v>1972548568</v>
      </c>
      <c r="Q335" s="256"/>
    </row>
    <row r="336" spans="1:17" x14ac:dyDescent="0.25">
      <c r="A336">
        <v>322</v>
      </c>
      <c r="B336" s="256" t="s">
        <v>1066</v>
      </c>
      <c r="C336" s="256" t="s">
        <v>161</v>
      </c>
      <c r="D336" s="256" t="s">
        <v>1065</v>
      </c>
      <c r="E336" s="256" t="s">
        <v>755</v>
      </c>
      <c r="F336" s="256" t="s">
        <v>441</v>
      </c>
      <c r="G336" s="256">
        <v>14534</v>
      </c>
      <c r="H336" s="256" t="s">
        <v>1064</v>
      </c>
      <c r="I336" s="256">
        <v>5853831700</v>
      </c>
      <c r="J336" s="256"/>
      <c r="K336" s="256" t="s">
        <v>1063</v>
      </c>
      <c r="L336" s="256" t="s">
        <v>917</v>
      </c>
      <c r="M336" s="240"/>
      <c r="N336" s="256">
        <v>1572169</v>
      </c>
      <c r="O336" s="256" t="s">
        <v>1062</v>
      </c>
      <c r="P336" s="256">
        <v>1396742755</v>
      </c>
      <c r="Q336" s="256"/>
    </row>
    <row r="337" spans="1:17" x14ac:dyDescent="0.25">
      <c r="A337">
        <v>323</v>
      </c>
      <c r="B337" s="256" t="s">
        <v>1061</v>
      </c>
      <c r="C337" s="256" t="s">
        <v>161</v>
      </c>
      <c r="D337" s="256" t="s">
        <v>1060</v>
      </c>
      <c r="E337" s="256" t="s">
        <v>440</v>
      </c>
      <c r="F337" s="256" t="s">
        <v>441</v>
      </c>
      <c r="G337" s="256">
        <v>14618</v>
      </c>
      <c r="H337" s="256" t="s">
        <v>1059</v>
      </c>
      <c r="I337" s="256">
        <v>5854427960</v>
      </c>
      <c r="J337" s="256"/>
      <c r="K337" s="256" t="s">
        <v>1058</v>
      </c>
      <c r="L337" s="256" t="s">
        <v>917</v>
      </c>
      <c r="M337" s="240"/>
      <c r="N337" s="256">
        <v>1534225</v>
      </c>
      <c r="O337" s="256" t="s">
        <v>1057</v>
      </c>
      <c r="P337" s="256">
        <v>1114924438</v>
      </c>
      <c r="Q337" s="256"/>
    </row>
    <row r="338" spans="1:17" x14ac:dyDescent="0.25">
      <c r="A338">
        <v>324</v>
      </c>
      <c r="B338" s="256" t="s">
        <v>1056</v>
      </c>
      <c r="C338" s="256" t="s">
        <v>161</v>
      </c>
      <c r="D338" s="256" t="s">
        <v>1055</v>
      </c>
      <c r="E338" s="256" t="s">
        <v>594</v>
      </c>
      <c r="F338" s="256" t="s">
        <v>441</v>
      </c>
      <c r="G338" s="256">
        <v>14905</v>
      </c>
      <c r="H338" s="256" t="s">
        <v>1038</v>
      </c>
      <c r="I338" s="256">
        <v>6077377007</v>
      </c>
      <c r="J338" s="256">
        <v>6272</v>
      </c>
      <c r="K338" s="256" t="s">
        <v>1037</v>
      </c>
      <c r="L338" s="256" t="s">
        <v>305</v>
      </c>
      <c r="M338" s="240"/>
      <c r="N338" s="256">
        <v>363199</v>
      </c>
      <c r="O338" s="256" t="s">
        <v>1054</v>
      </c>
      <c r="P338" s="256">
        <v>1083605661</v>
      </c>
      <c r="Q338" s="256"/>
    </row>
    <row r="339" spans="1:17" x14ac:dyDescent="0.25">
      <c r="A339">
        <v>325</v>
      </c>
      <c r="B339" s="256" t="s">
        <v>1053</v>
      </c>
      <c r="C339" s="256" t="s">
        <v>161</v>
      </c>
      <c r="D339" s="256" t="s">
        <v>1052</v>
      </c>
      <c r="E339" s="256" t="s">
        <v>594</v>
      </c>
      <c r="F339" s="256" t="s">
        <v>441</v>
      </c>
      <c r="G339" s="256">
        <v>14901</v>
      </c>
      <c r="H339" s="256" t="s">
        <v>1038</v>
      </c>
      <c r="I339" s="256">
        <v>6077377007</v>
      </c>
      <c r="J339" s="256">
        <v>6272</v>
      </c>
      <c r="K339" s="256" t="s">
        <v>1037</v>
      </c>
      <c r="L339" s="256" t="s">
        <v>305</v>
      </c>
      <c r="M339" s="240"/>
      <c r="N339" s="256">
        <v>363126</v>
      </c>
      <c r="O339" s="256" t="s">
        <v>1051</v>
      </c>
      <c r="P339" s="256">
        <v>1295731123</v>
      </c>
      <c r="Q339" s="256"/>
    </row>
    <row r="340" spans="1:17" x14ac:dyDescent="0.25">
      <c r="A340">
        <v>326</v>
      </c>
      <c r="B340" s="256" t="s">
        <v>1050</v>
      </c>
      <c r="C340" s="256" t="s">
        <v>161</v>
      </c>
      <c r="D340" s="256" t="s">
        <v>1039</v>
      </c>
      <c r="E340" s="256" t="s">
        <v>748</v>
      </c>
      <c r="F340" s="256" t="s">
        <v>441</v>
      </c>
      <c r="G340" s="256">
        <v>14810</v>
      </c>
      <c r="H340" s="256" t="s">
        <v>1038</v>
      </c>
      <c r="I340" s="256">
        <v>6077377007</v>
      </c>
      <c r="J340" s="256">
        <v>6272</v>
      </c>
      <c r="K340" s="256" t="s">
        <v>1037</v>
      </c>
      <c r="L340" s="256" t="s">
        <v>305</v>
      </c>
      <c r="M340" s="240"/>
      <c r="N340" s="256">
        <v>3001109</v>
      </c>
      <c r="O340" s="256" t="s">
        <v>1049</v>
      </c>
      <c r="P340" s="256">
        <v>1306930318</v>
      </c>
      <c r="Q340" s="256"/>
    </row>
    <row r="341" spans="1:17" x14ac:dyDescent="0.25">
      <c r="A341">
        <v>327</v>
      </c>
      <c r="B341" s="256" t="s">
        <v>1048</v>
      </c>
      <c r="C341" s="256" t="s">
        <v>161</v>
      </c>
      <c r="D341" s="256" t="s">
        <v>1047</v>
      </c>
      <c r="E341" s="256" t="s">
        <v>594</v>
      </c>
      <c r="F341" s="256" t="s">
        <v>441</v>
      </c>
      <c r="G341" s="256">
        <v>14901</v>
      </c>
      <c r="H341" s="256" t="s">
        <v>1038</v>
      </c>
      <c r="I341" s="256">
        <v>6077377007</v>
      </c>
      <c r="J341" s="256">
        <v>6272</v>
      </c>
      <c r="K341" s="256" t="s">
        <v>1037</v>
      </c>
      <c r="L341" s="256" t="s">
        <v>917</v>
      </c>
      <c r="M341" s="240"/>
      <c r="N341" s="256">
        <v>353782</v>
      </c>
      <c r="O341" s="256" t="s">
        <v>1046</v>
      </c>
      <c r="P341" s="256">
        <v>1689637829</v>
      </c>
      <c r="Q341" s="256"/>
    </row>
    <row r="342" spans="1:17" x14ac:dyDescent="0.25">
      <c r="A342">
        <v>328</v>
      </c>
      <c r="B342" s="256" t="s">
        <v>1045</v>
      </c>
      <c r="C342" s="256" t="s">
        <v>162</v>
      </c>
      <c r="D342" s="256" t="s">
        <v>1044</v>
      </c>
      <c r="E342" s="256" t="s">
        <v>594</v>
      </c>
      <c r="F342" s="256" t="s">
        <v>441</v>
      </c>
      <c r="G342" s="256">
        <v>14905</v>
      </c>
      <c r="H342" s="256" t="s">
        <v>1043</v>
      </c>
      <c r="I342" s="256">
        <v>6072717033</v>
      </c>
      <c r="J342" s="256"/>
      <c r="K342" s="256" t="s">
        <v>1042</v>
      </c>
      <c r="L342" s="256" t="s">
        <v>1041</v>
      </c>
      <c r="M342" s="240"/>
      <c r="N342" s="256">
        <v>3437583</v>
      </c>
      <c r="O342" s="256"/>
      <c r="P342" s="256">
        <v>1427326768</v>
      </c>
      <c r="Q342" s="256"/>
    </row>
    <row r="343" spans="1:17" x14ac:dyDescent="0.25">
      <c r="A343">
        <v>329</v>
      </c>
      <c r="B343" s="256" t="s">
        <v>1040</v>
      </c>
      <c r="C343" s="256" t="s">
        <v>161</v>
      </c>
      <c r="D343" s="256" t="s">
        <v>1039</v>
      </c>
      <c r="E343" s="256" t="s">
        <v>748</v>
      </c>
      <c r="F343" s="256" t="s">
        <v>441</v>
      </c>
      <c r="G343" s="256">
        <v>14810</v>
      </c>
      <c r="H343" s="256" t="s">
        <v>1038</v>
      </c>
      <c r="I343" s="256">
        <v>6077377007</v>
      </c>
      <c r="J343" s="256">
        <v>6272</v>
      </c>
      <c r="K343" s="256" t="s">
        <v>1037</v>
      </c>
      <c r="L343" s="256" t="s">
        <v>917</v>
      </c>
      <c r="M343" s="240"/>
      <c r="N343" s="256">
        <v>2998061</v>
      </c>
      <c r="O343" s="256" t="s">
        <v>1036</v>
      </c>
      <c r="P343" s="256">
        <v>1922192939</v>
      </c>
      <c r="Q343" s="256"/>
    </row>
    <row r="344" spans="1:17" x14ac:dyDescent="0.25">
      <c r="A344">
        <v>330</v>
      </c>
      <c r="B344" s="251" t="s">
        <v>1035</v>
      </c>
      <c r="C344" s="247" t="s">
        <v>632</v>
      </c>
      <c r="D344" s="239" t="s">
        <v>1034</v>
      </c>
      <c r="E344" s="239" t="s">
        <v>718</v>
      </c>
      <c r="F344" s="239" t="s">
        <v>441</v>
      </c>
      <c r="G344" s="239">
        <v>14020</v>
      </c>
      <c r="H344" s="239" t="s">
        <v>1033</v>
      </c>
      <c r="I344" s="239" t="s">
        <v>1032</v>
      </c>
      <c r="J344" s="239"/>
      <c r="K344" s="239" t="s">
        <v>1031</v>
      </c>
      <c r="L344" s="241" t="s">
        <v>20</v>
      </c>
      <c r="M344" s="240"/>
      <c r="N344" s="250" t="s">
        <v>634</v>
      </c>
      <c r="O344" s="247">
        <v>1451601</v>
      </c>
      <c r="P344" s="247">
        <v>1730268384</v>
      </c>
      <c r="Q344" s="239"/>
    </row>
    <row r="345" spans="1:17" x14ac:dyDescent="0.25">
      <c r="A345">
        <v>331</v>
      </c>
      <c r="B345" s="251" t="s">
        <v>1030</v>
      </c>
      <c r="C345" s="247" t="s">
        <v>632</v>
      </c>
      <c r="D345" s="239" t="s">
        <v>1029</v>
      </c>
      <c r="E345" s="239" t="s">
        <v>1028</v>
      </c>
      <c r="F345" s="239" t="s">
        <v>441</v>
      </c>
      <c r="G345" s="239">
        <v>14550</v>
      </c>
      <c r="H345" s="239" t="s">
        <v>637</v>
      </c>
      <c r="I345" s="239" t="s">
        <v>1027</v>
      </c>
      <c r="J345" s="239"/>
      <c r="K345" s="239" t="s">
        <v>635</v>
      </c>
      <c r="L345" s="241" t="s">
        <v>20</v>
      </c>
      <c r="M345" s="240"/>
      <c r="N345" s="250" t="s">
        <v>634</v>
      </c>
      <c r="O345" s="247">
        <v>1451601</v>
      </c>
      <c r="P345" s="247">
        <v>1730268384</v>
      </c>
      <c r="Q345" s="239"/>
    </row>
    <row r="346" spans="1:17" x14ac:dyDescent="0.25">
      <c r="A346">
        <v>332</v>
      </c>
      <c r="B346" s="256" t="s">
        <v>1026</v>
      </c>
      <c r="C346" s="256" t="s">
        <v>161</v>
      </c>
      <c r="D346" s="256" t="s">
        <v>1025</v>
      </c>
      <c r="E346" s="256" t="s">
        <v>1024</v>
      </c>
      <c r="F346" s="256" t="s">
        <v>441</v>
      </c>
      <c r="G346" s="256">
        <v>14891</v>
      </c>
      <c r="H346" s="256" t="s">
        <v>1023</v>
      </c>
      <c r="I346" s="256">
        <v>6075358146</v>
      </c>
      <c r="J346" s="256"/>
      <c r="K346" s="256" t="s">
        <v>1022</v>
      </c>
      <c r="L346" s="256" t="s">
        <v>17</v>
      </c>
      <c r="M346" s="240"/>
      <c r="N346" s="256">
        <v>3001952</v>
      </c>
      <c r="O346" s="256" t="s">
        <v>1021</v>
      </c>
      <c r="P346" s="256">
        <v>1861529588</v>
      </c>
      <c r="Q346" s="256">
        <v>1356389225</v>
      </c>
    </row>
    <row r="347" spans="1:17" x14ac:dyDescent="0.25">
      <c r="A347">
        <v>333</v>
      </c>
      <c r="B347" s="256" t="s">
        <v>1020</v>
      </c>
      <c r="C347" s="256" t="s">
        <v>134</v>
      </c>
      <c r="D347" s="256" t="s">
        <v>1015</v>
      </c>
      <c r="E347" s="256" t="s">
        <v>1019</v>
      </c>
      <c r="F347" s="256" t="s">
        <v>441</v>
      </c>
      <c r="G347" s="256">
        <v>14510</v>
      </c>
      <c r="H347" s="256" t="s">
        <v>1010</v>
      </c>
      <c r="I347" s="256">
        <v>5852437270</v>
      </c>
      <c r="J347" s="256"/>
      <c r="K347" s="256" t="s">
        <v>1008</v>
      </c>
      <c r="L347" s="256" t="s">
        <v>17</v>
      </c>
      <c r="M347" s="240"/>
      <c r="N347" s="256">
        <v>1381240</v>
      </c>
      <c r="O347" s="256" t="s">
        <v>1018</v>
      </c>
      <c r="P347" s="256">
        <v>1326060724</v>
      </c>
      <c r="Q347" s="256"/>
    </row>
    <row r="348" spans="1:17" x14ac:dyDescent="0.25">
      <c r="A348">
        <v>334</v>
      </c>
      <c r="B348" s="256" t="s">
        <v>1016</v>
      </c>
      <c r="C348" s="256" t="s">
        <v>134</v>
      </c>
      <c r="D348" s="256" t="s">
        <v>1015</v>
      </c>
      <c r="E348" s="256" t="s">
        <v>1014</v>
      </c>
      <c r="F348" s="256" t="s">
        <v>1004</v>
      </c>
      <c r="G348" s="256">
        <v>14510</v>
      </c>
      <c r="H348" s="256" t="s">
        <v>1010</v>
      </c>
      <c r="I348" s="256" t="s">
        <v>1013</v>
      </c>
      <c r="J348" s="256"/>
      <c r="K348" s="256" t="s">
        <v>1008</v>
      </c>
      <c r="L348" s="256" t="s">
        <v>17</v>
      </c>
      <c r="M348" s="240"/>
      <c r="N348" s="256">
        <v>1187780</v>
      </c>
      <c r="O348" s="256" t="s">
        <v>1017</v>
      </c>
      <c r="P348" s="256">
        <v>1790700086</v>
      </c>
      <c r="Q348" s="256"/>
    </row>
    <row r="349" spans="1:17" x14ac:dyDescent="0.25">
      <c r="A349">
        <v>335</v>
      </c>
      <c r="B349" s="256" t="s">
        <v>1016</v>
      </c>
      <c r="C349" s="256" t="s">
        <v>134</v>
      </c>
      <c r="D349" s="256" t="s">
        <v>1015</v>
      </c>
      <c r="E349" s="256" t="s">
        <v>1014</v>
      </c>
      <c r="F349" s="256" t="s">
        <v>1004</v>
      </c>
      <c r="G349" s="256">
        <v>14510</v>
      </c>
      <c r="H349" s="256" t="s">
        <v>1010</v>
      </c>
      <c r="I349" s="256" t="s">
        <v>1013</v>
      </c>
      <c r="J349" s="256"/>
      <c r="K349" s="256" t="s">
        <v>1008</v>
      </c>
      <c r="L349" s="256" t="s">
        <v>17</v>
      </c>
      <c r="M349" s="240"/>
      <c r="N349" s="256">
        <v>355248</v>
      </c>
      <c r="O349" s="256" t="s">
        <v>1017</v>
      </c>
      <c r="P349" s="256">
        <v>1295753788</v>
      </c>
      <c r="Q349" s="256"/>
    </row>
    <row r="350" spans="1:17" x14ac:dyDescent="0.25">
      <c r="A350">
        <v>336</v>
      </c>
      <c r="B350" s="256" t="s">
        <v>1016</v>
      </c>
      <c r="C350" s="256" t="s">
        <v>134</v>
      </c>
      <c r="D350" s="256" t="s">
        <v>1015</v>
      </c>
      <c r="E350" s="256" t="s">
        <v>1014</v>
      </c>
      <c r="F350" s="256" t="s">
        <v>1004</v>
      </c>
      <c r="G350" s="256">
        <v>14510</v>
      </c>
      <c r="H350" s="256" t="s">
        <v>1010</v>
      </c>
      <c r="I350" s="256" t="s">
        <v>1013</v>
      </c>
      <c r="J350" s="256"/>
      <c r="K350" s="256" t="s">
        <v>1008</v>
      </c>
      <c r="L350" s="256" t="s">
        <v>17</v>
      </c>
      <c r="M350" s="240"/>
      <c r="N350" s="256">
        <v>355248</v>
      </c>
      <c r="O350" s="256"/>
      <c r="P350" s="256">
        <v>1417972704</v>
      </c>
      <c r="Q350" s="256"/>
    </row>
    <row r="351" spans="1:17" x14ac:dyDescent="0.25">
      <c r="A351">
        <v>337</v>
      </c>
      <c r="B351" s="256" t="s">
        <v>1012</v>
      </c>
      <c r="C351" s="256" t="s">
        <v>134</v>
      </c>
      <c r="D351" s="256" t="s">
        <v>1011</v>
      </c>
      <c r="E351" s="256" t="s">
        <v>654</v>
      </c>
      <c r="F351" s="256" t="s">
        <v>441</v>
      </c>
      <c r="G351" s="256">
        <v>14454</v>
      </c>
      <c r="H351" s="256" t="s">
        <v>1010</v>
      </c>
      <c r="I351" s="256" t="s">
        <v>1009</v>
      </c>
      <c r="J351" s="256"/>
      <c r="K351" s="256" t="s">
        <v>1008</v>
      </c>
      <c r="L351" s="256" t="s">
        <v>17</v>
      </c>
      <c r="M351" s="240"/>
      <c r="N351" s="256">
        <v>357960</v>
      </c>
      <c r="O351" s="256" t="s">
        <v>1007</v>
      </c>
      <c r="P351" s="256">
        <v>1578656302</v>
      </c>
      <c r="Q351" s="256"/>
    </row>
    <row r="352" spans="1:17" x14ac:dyDescent="0.25">
      <c r="A352">
        <v>338</v>
      </c>
      <c r="B352" s="256" t="s">
        <v>1006</v>
      </c>
      <c r="C352" s="256" t="s">
        <v>134</v>
      </c>
      <c r="D352" s="256" t="s">
        <v>1005</v>
      </c>
      <c r="E352" s="256" t="s">
        <v>813</v>
      </c>
      <c r="F352" s="256" t="s">
        <v>1004</v>
      </c>
      <c r="G352" s="256">
        <v>14895</v>
      </c>
      <c r="H352" s="256" t="s">
        <v>1003</v>
      </c>
      <c r="I352" s="256" t="s">
        <v>1002</v>
      </c>
      <c r="J352" s="256">
        <v>13</v>
      </c>
      <c r="K352" s="256" t="s">
        <v>1001</v>
      </c>
      <c r="L352" s="256" t="s">
        <v>17</v>
      </c>
      <c r="M352" s="240"/>
      <c r="N352" s="256"/>
      <c r="O352" s="256"/>
      <c r="P352" s="256"/>
      <c r="Q352" s="256"/>
    </row>
    <row r="353" spans="1:17" x14ac:dyDescent="0.25">
      <c r="A353">
        <v>339</v>
      </c>
      <c r="B353" s="256" t="s">
        <v>1000</v>
      </c>
      <c r="C353" s="239" t="s">
        <v>603</v>
      </c>
      <c r="D353" s="256" t="s">
        <v>999</v>
      </c>
      <c r="E353" s="256" t="s">
        <v>650</v>
      </c>
      <c r="F353" s="256" t="s">
        <v>441</v>
      </c>
      <c r="G353" s="256">
        <v>14437</v>
      </c>
      <c r="H353" s="256" t="s">
        <v>998</v>
      </c>
      <c r="I353" s="256">
        <v>5852437299</v>
      </c>
      <c r="J353" s="256"/>
      <c r="K353" s="256"/>
      <c r="L353" s="256" t="s">
        <v>17</v>
      </c>
      <c r="M353" s="240"/>
      <c r="N353" s="256"/>
      <c r="O353" s="256"/>
      <c r="P353" s="256"/>
      <c r="Q353" s="256"/>
    </row>
    <row r="354" spans="1:17" x14ac:dyDescent="0.25">
      <c r="A354">
        <v>340</v>
      </c>
      <c r="B354" s="242" t="s">
        <v>994</v>
      </c>
      <c r="C354" s="239" t="s">
        <v>632</v>
      </c>
      <c r="D354" s="239" t="s">
        <v>997</v>
      </c>
      <c r="E354" s="239" t="s">
        <v>996</v>
      </c>
      <c r="F354" s="239" t="s">
        <v>995</v>
      </c>
      <c r="G354" s="239">
        <v>12302</v>
      </c>
      <c r="H354" s="239" t="s">
        <v>990</v>
      </c>
      <c r="I354" s="249">
        <v>6077601063</v>
      </c>
      <c r="J354" s="239"/>
      <c r="K354" s="239" t="s">
        <v>989</v>
      </c>
      <c r="L354" s="241" t="s">
        <v>627</v>
      </c>
      <c r="M354" s="240"/>
      <c r="N354" s="248" t="s">
        <v>988</v>
      </c>
      <c r="O354" s="239">
        <v>150410018</v>
      </c>
      <c r="P354" s="239">
        <v>1538180351</v>
      </c>
      <c r="Q354" s="239"/>
    </row>
    <row r="355" spans="1:17" x14ac:dyDescent="0.25">
      <c r="A355">
        <v>341</v>
      </c>
      <c r="B355" s="242" t="s">
        <v>994</v>
      </c>
      <c r="C355" s="239" t="s">
        <v>632</v>
      </c>
      <c r="D355" s="239" t="s">
        <v>993</v>
      </c>
      <c r="E355" s="239" t="s">
        <v>992</v>
      </c>
      <c r="F355" s="239" t="s">
        <v>441</v>
      </c>
      <c r="G355" s="239" t="s">
        <v>991</v>
      </c>
      <c r="H355" s="239" t="s">
        <v>990</v>
      </c>
      <c r="I355" s="249">
        <v>6077601063</v>
      </c>
      <c r="J355" s="239"/>
      <c r="K355" s="239" t="s">
        <v>989</v>
      </c>
      <c r="L355" s="241" t="s">
        <v>627</v>
      </c>
      <c r="M355" s="240"/>
      <c r="N355" s="248" t="s">
        <v>988</v>
      </c>
      <c r="O355" s="239">
        <v>141210731</v>
      </c>
      <c r="P355" s="239">
        <v>1235185612</v>
      </c>
      <c r="Q355" s="239"/>
    </row>
    <row r="356" spans="1:17" x14ac:dyDescent="0.25">
      <c r="A356">
        <v>342</v>
      </c>
      <c r="B356" s="242" t="s">
        <v>987</v>
      </c>
      <c r="C356" s="239" t="s">
        <v>632</v>
      </c>
      <c r="D356" s="239" t="s">
        <v>986</v>
      </c>
      <c r="E356" s="239" t="s">
        <v>440</v>
      </c>
      <c r="F356" s="239" t="s">
        <v>441</v>
      </c>
      <c r="G356" s="239">
        <v>14620</v>
      </c>
      <c r="H356" s="239" t="s">
        <v>985</v>
      </c>
      <c r="I356" s="249">
        <v>5852567500</v>
      </c>
      <c r="J356" s="239"/>
      <c r="K356" s="239" t="s">
        <v>984</v>
      </c>
      <c r="L356" s="241" t="s">
        <v>301</v>
      </c>
      <c r="M356" s="240"/>
      <c r="N356" s="248" t="s">
        <v>983</v>
      </c>
      <c r="O356" s="239"/>
      <c r="P356" s="239">
        <v>1639267933</v>
      </c>
      <c r="Q356" s="239"/>
    </row>
    <row r="357" spans="1:17" x14ac:dyDescent="0.25">
      <c r="A357">
        <v>343</v>
      </c>
      <c r="B357" s="242" t="s">
        <v>982</v>
      </c>
      <c r="C357" s="239" t="s">
        <v>632</v>
      </c>
      <c r="D357" s="239" t="s">
        <v>981</v>
      </c>
      <c r="E357" s="239" t="s">
        <v>980</v>
      </c>
      <c r="F357" s="239" t="s">
        <v>441</v>
      </c>
      <c r="G357" s="239">
        <v>14068</v>
      </c>
      <c r="H357" s="239" t="s">
        <v>979</v>
      </c>
      <c r="I357" s="249">
        <v>7168380047</v>
      </c>
      <c r="J357" s="239"/>
      <c r="K357" s="239" t="s">
        <v>978</v>
      </c>
      <c r="L357" s="241" t="s">
        <v>301</v>
      </c>
      <c r="M357" s="240"/>
      <c r="N357" s="248" t="s">
        <v>977</v>
      </c>
      <c r="O357" s="239" t="s">
        <v>976</v>
      </c>
      <c r="P357" s="239">
        <v>1346337011</v>
      </c>
      <c r="Q357" s="239"/>
    </row>
    <row r="358" spans="1:17" x14ac:dyDescent="0.25">
      <c r="A358">
        <v>344</v>
      </c>
      <c r="B358" s="242" t="s">
        <v>975</v>
      </c>
      <c r="C358" s="239" t="s">
        <v>632</v>
      </c>
      <c r="D358" s="239" t="s">
        <v>974</v>
      </c>
      <c r="E358" s="239" t="s">
        <v>440</v>
      </c>
      <c r="F358" s="239" t="s">
        <v>441</v>
      </c>
      <c r="G358" s="239">
        <v>14623</v>
      </c>
      <c r="H358" s="239" t="s">
        <v>973</v>
      </c>
      <c r="I358" s="249">
        <v>5853593710</v>
      </c>
      <c r="J358" s="239"/>
      <c r="K358" s="239"/>
      <c r="L358" s="241" t="s">
        <v>301</v>
      </c>
      <c r="M358" s="240"/>
      <c r="N358" s="248" t="s">
        <v>972</v>
      </c>
      <c r="O358" s="239" t="s">
        <v>971</v>
      </c>
      <c r="P358" s="239">
        <v>1508188798</v>
      </c>
      <c r="Q358" s="239">
        <v>1255643961</v>
      </c>
    </row>
    <row r="359" spans="1:17" x14ac:dyDescent="0.25">
      <c r="A359">
        <v>345</v>
      </c>
      <c r="B359" s="242" t="s">
        <v>731</v>
      </c>
      <c r="C359" s="239" t="s">
        <v>632</v>
      </c>
      <c r="D359" s="239" t="s">
        <v>730</v>
      </c>
      <c r="E359" s="239" t="s">
        <v>729</v>
      </c>
      <c r="F359" s="239" t="s">
        <v>441</v>
      </c>
      <c r="G359" s="239">
        <v>14218</v>
      </c>
      <c r="H359" s="239" t="s">
        <v>970</v>
      </c>
      <c r="I359" s="249">
        <v>7168289751</v>
      </c>
      <c r="J359" s="239"/>
      <c r="K359" s="239" t="s">
        <v>969</v>
      </c>
      <c r="L359" s="241" t="s">
        <v>301</v>
      </c>
      <c r="M359" s="240"/>
      <c r="N359" s="248" t="s">
        <v>968</v>
      </c>
      <c r="O359" s="239" t="s">
        <v>723</v>
      </c>
      <c r="P359" s="239">
        <v>1669695391</v>
      </c>
      <c r="Q359" s="239"/>
    </row>
    <row r="360" spans="1:17" x14ac:dyDescent="0.25">
      <c r="A360">
        <v>346</v>
      </c>
      <c r="B360" s="242" t="s">
        <v>967</v>
      </c>
      <c r="C360" s="239" t="s">
        <v>632</v>
      </c>
      <c r="D360" s="239" t="s">
        <v>966</v>
      </c>
      <c r="E360" s="239" t="s">
        <v>440</v>
      </c>
      <c r="F360" s="239" t="s">
        <v>441</v>
      </c>
      <c r="G360" s="239">
        <v>14624</v>
      </c>
      <c r="H360" s="239" t="s">
        <v>965</v>
      </c>
      <c r="I360" s="249">
        <v>5854264120</v>
      </c>
      <c r="J360" s="239"/>
      <c r="K360" s="239" t="s">
        <v>964</v>
      </c>
      <c r="L360" s="241" t="s">
        <v>301</v>
      </c>
      <c r="M360" s="240"/>
      <c r="N360" s="248" t="s">
        <v>963</v>
      </c>
      <c r="O360" s="239">
        <v>7041440</v>
      </c>
      <c r="P360" s="239">
        <v>1205955440</v>
      </c>
      <c r="Q360" s="239"/>
    </row>
    <row r="361" spans="1:17" x14ac:dyDescent="0.25">
      <c r="A361">
        <v>347</v>
      </c>
      <c r="B361" s="242" t="s">
        <v>962</v>
      </c>
      <c r="C361" s="239"/>
      <c r="D361" s="239" t="s">
        <v>961</v>
      </c>
      <c r="E361" s="239" t="s">
        <v>960</v>
      </c>
      <c r="F361" s="239" t="s">
        <v>441</v>
      </c>
      <c r="G361" s="239">
        <v>14043</v>
      </c>
      <c r="H361" s="239" t="s">
        <v>959</v>
      </c>
      <c r="I361" s="249"/>
      <c r="J361" s="239"/>
      <c r="K361" s="239" t="s">
        <v>958</v>
      </c>
      <c r="L361" s="241" t="s">
        <v>301</v>
      </c>
      <c r="M361" s="240"/>
      <c r="N361" s="239"/>
      <c r="O361" s="239" t="s">
        <v>957</v>
      </c>
      <c r="P361" s="239">
        <v>1174789242</v>
      </c>
      <c r="Q361" s="239"/>
    </row>
    <row r="362" spans="1:17" x14ac:dyDescent="0.25">
      <c r="A362">
        <v>348</v>
      </c>
      <c r="B362" s="242" t="s">
        <v>956</v>
      </c>
      <c r="C362" s="239"/>
      <c r="D362" s="239" t="s">
        <v>955</v>
      </c>
      <c r="E362" s="239" t="s">
        <v>954</v>
      </c>
      <c r="F362" s="239" t="s">
        <v>441</v>
      </c>
      <c r="G362" s="239">
        <v>14830</v>
      </c>
      <c r="H362" s="239" t="s">
        <v>953</v>
      </c>
      <c r="I362" s="249">
        <v>6079373293</v>
      </c>
      <c r="J362" s="239"/>
      <c r="K362" s="239" t="s">
        <v>952</v>
      </c>
      <c r="L362" s="241" t="s">
        <v>301</v>
      </c>
      <c r="M362" s="240"/>
      <c r="N362" s="248" t="s">
        <v>951</v>
      </c>
      <c r="O362" s="239">
        <v>7113430</v>
      </c>
      <c r="P362" s="239">
        <v>1851571038</v>
      </c>
      <c r="Q362" s="239"/>
    </row>
    <row r="363" spans="1:17" x14ac:dyDescent="0.25">
      <c r="A363">
        <v>349</v>
      </c>
      <c r="B363" s="242" t="s">
        <v>950</v>
      </c>
      <c r="C363" s="239"/>
      <c r="D363" s="239" t="s">
        <v>949</v>
      </c>
      <c r="E363" s="239" t="s">
        <v>601</v>
      </c>
      <c r="F363" s="239" t="s">
        <v>441</v>
      </c>
      <c r="G363" s="239">
        <v>14203</v>
      </c>
      <c r="H363" s="239" t="s">
        <v>948</v>
      </c>
      <c r="I363" s="249">
        <v>7168838888</v>
      </c>
      <c r="J363" s="239"/>
      <c r="K363" s="239" t="s">
        <v>947</v>
      </c>
      <c r="L363" s="241" t="s">
        <v>301</v>
      </c>
      <c r="M363" s="240"/>
      <c r="N363" s="239"/>
      <c r="O363" s="239"/>
      <c r="P363" s="239">
        <v>1124025705</v>
      </c>
      <c r="Q363" s="239"/>
    </row>
    <row r="364" spans="1:17" x14ac:dyDescent="0.25">
      <c r="A364">
        <v>350</v>
      </c>
      <c r="B364" s="242" t="s">
        <v>946</v>
      </c>
      <c r="C364" s="239"/>
      <c r="D364" s="239" t="s">
        <v>945</v>
      </c>
      <c r="E364" s="239" t="s">
        <v>944</v>
      </c>
      <c r="F364" s="239" t="s">
        <v>441</v>
      </c>
      <c r="G364" s="239">
        <v>14221</v>
      </c>
      <c r="H364" s="239" t="s">
        <v>943</v>
      </c>
      <c r="I364" s="249">
        <v>7168177400</v>
      </c>
      <c r="J364" s="239"/>
      <c r="K364" s="239" t="s">
        <v>942</v>
      </c>
      <c r="L364" s="241" t="s">
        <v>301</v>
      </c>
      <c r="M364" s="240"/>
      <c r="N364" s="248" t="s">
        <v>941</v>
      </c>
      <c r="O364" s="239">
        <v>6310442</v>
      </c>
      <c r="P364" s="239">
        <v>1093997454</v>
      </c>
      <c r="Q364" s="239"/>
    </row>
    <row r="365" spans="1:17" x14ac:dyDescent="0.25">
      <c r="A365">
        <v>351</v>
      </c>
      <c r="B365" s="242" t="s">
        <v>940</v>
      </c>
      <c r="C365" s="239"/>
      <c r="D365" s="239" t="s">
        <v>939</v>
      </c>
      <c r="E365" s="239" t="s">
        <v>938</v>
      </c>
      <c r="F365" s="239" t="s">
        <v>441</v>
      </c>
      <c r="G365" s="239">
        <v>14445</v>
      </c>
      <c r="H365" s="239" t="s">
        <v>937</v>
      </c>
      <c r="I365" s="249"/>
      <c r="J365" s="239"/>
      <c r="K365" s="239"/>
      <c r="L365" s="241" t="s">
        <v>301</v>
      </c>
      <c r="M365" s="240"/>
      <c r="N365" s="248" t="s">
        <v>936</v>
      </c>
      <c r="O365" s="239"/>
      <c r="P365" s="239">
        <v>1700077443</v>
      </c>
      <c r="Q365" s="239"/>
    </row>
    <row r="366" spans="1:17" x14ac:dyDescent="0.25">
      <c r="A366">
        <v>352</v>
      </c>
      <c r="B366" s="242" t="s">
        <v>935</v>
      </c>
      <c r="C366" s="239" t="s">
        <v>632</v>
      </c>
      <c r="D366" s="239" t="s">
        <v>934</v>
      </c>
      <c r="E366" s="239" t="s">
        <v>933</v>
      </c>
      <c r="F366" s="239" t="s">
        <v>441</v>
      </c>
      <c r="G366" s="239">
        <v>14059</v>
      </c>
      <c r="H366" s="239" t="s">
        <v>932</v>
      </c>
      <c r="I366" s="249">
        <v>7168051555</v>
      </c>
      <c r="J366" s="239"/>
      <c r="K366" s="239" t="s">
        <v>931</v>
      </c>
      <c r="L366" s="241" t="s">
        <v>301</v>
      </c>
      <c r="M366" s="240"/>
      <c r="N366" s="239"/>
      <c r="O366" s="239">
        <v>7051357</v>
      </c>
      <c r="P366" s="239">
        <v>1528081734</v>
      </c>
      <c r="Q366" s="239"/>
    </row>
    <row r="367" spans="1:17" x14ac:dyDescent="0.25">
      <c r="A367">
        <v>353</v>
      </c>
      <c r="B367" s="242" t="s">
        <v>930</v>
      </c>
      <c r="C367" s="239"/>
      <c r="D367" s="239" t="s">
        <v>929</v>
      </c>
      <c r="E367" s="239" t="s">
        <v>928</v>
      </c>
      <c r="F367" s="239" t="s">
        <v>441</v>
      </c>
      <c r="G367" s="239">
        <v>14450</v>
      </c>
      <c r="H367" s="239" t="s">
        <v>927</v>
      </c>
      <c r="I367" s="249">
        <v>5853774000</v>
      </c>
      <c r="J367" s="239"/>
      <c r="K367" s="239" t="s">
        <v>926</v>
      </c>
      <c r="L367" s="241" t="s">
        <v>14</v>
      </c>
      <c r="M367" s="240"/>
      <c r="N367" s="248" t="s">
        <v>925</v>
      </c>
      <c r="O367" s="239" t="s">
        <v>924</v>
      </c>
      <c r="P367" s="239">
        <v>1033106489</v>
      </c>
      <c r="Q367" s="239"/>
    </row>
    <row r="368" spans="1:17" x14ac:dyDescent="0.25">
      <c r="A368">
        <v>354</v>
      </c>
      <c r="B368" s="242" t="s">
        <v>923</v>
      </c>
      <c r="C368" s="239"/>
      <c r="D368" s="239" t="s">
        <v>922</v>
      </c>
      <c r="E368" s="239" t="s">
        <v>921</v>
      </c>
      <c r="F368" s="239" t="s">
        <v>441</v>
      </c>
      <c r="G368" s="239" t="s">
        <v>920</v>
      </c>
      <c r="H368" s="239" t="s">
        <v>919</v>
      </c>
      <c r="I368" s="249">
        <v>6079364108</v>
      </c>
      <c r="J368" s="239"/>
      <c r="K368" s="239" t="s">
        <v>918</v>
      </c>
      <c r="L368" s="241" t="s">
        <v>917</v>
      </c>
      <c r="M368" s="240"/>
      <c r="N368" s="239"/>
      <c r="O368" s="239"/>
      <c r="P368" s="239"/>
      <c r="Q368" s="239"/>
    </row>
    <row r="369" spans="1:17" x14ac:dyDescent="0.25">
      <c r="A369">
        <v>355</v>
      </c>
      <c r="B369" s="242" t="s">
        <v>916</v>
      </c>
      <c r="C369" s="239"/>
      <c r="D369" s="239" t="s">
        <v>915</v>
      </c>
      <c r="E369" s="239" t="s">
        <v>839</v>
      </c>
      <c r="F369" s="239" t="s">
        <v>441</v>
      </c>
      <c r="G369" s="239">
        <v>13021</v>
      </c>
      <c r="H369" s="239" t="s">
        <v>914</v>
      </c>
      <c r="I369" s="249">
        <v>5852525345</v>
      </c>
      <c r="J369" s="239"/>
      <c r="K369" s="239" t="s">
        <v>913</v>
      </c>
      <c r="L369" s="241" t="s">
        <v>14</v>
      </c>
      <c r="M369" s="240"/>
      <c r="N369" s="248" t="s">
        <v>912</v>
      </c>
      <c r="O369" s="239"/>
      <c r="P369" s="239">
        <v>1124015664</v>
      </c>
      <c r="Q369" s="239"/>
    </row>
    <row r="370" spans="1:17" x14ac:dyDescent="0.25">
      <c r="A370">
        <v>356</v>
      </c>
      <c r="B370" s="242" t="s">
        <v>911</v>
      </c>
      <c r="C370" s="239"/>
      <c r="D370" s="239" t="s">
        <v>910</v>
      </c>
      <c r="E370" s="239" t="s">
        <v>440</v>
      </c>
      <c r="F370" s="239" t="s">
        <v>441</v>
      </c>
      <c r="G370" s="239" t="s">
        <v>909</v>
      </c>
      <c r="H370" s="239" t="s">
        <v>908</v>
      </c>
      <c r="I370" s="249">
        <v>5853425540</v>
      </c>
      <c r="J370" s="239"/>
      <c r="K370" s="239" t="s">
        <v>907</v>
      </c>
      <c r="L370" s="241" t="s">
        <v>153</v>
      </c>
      <c r="M370" s="240"/>
      <c r="N370" s="248" t="s">
        <v>906</v>
      </c>
      <c r="O370" s="239" t="s">
        <v>905</v>
      </c>
      <c r="P370" s="239">
        <v>1053313825</v>
      </c>
      <c r="Q370" s="239"/>
    </row>
    <row r="371" spans="1:17" x14ac:dyDescent="0.25">
      <c r="A371">
        <v>357</v>
      </c>
      <c r="B371" s="242" t="s">
        <v>904</v>
      </c>
      <c r="C371" s="239"/>
      <c r="D371" s="239" t="s">
        <v>903</v>
      </c>
      <c r="E371" s="239" t="s">
        <v>440</v>
      </c>
      <c r="F371" s="239" t="s">
        <v>441</v>
      </c>
      <c r="G371" s="239">
        <v>14626</v>
      </c>
      <c r="H371" s="239" t="s">
        <v>902</v>
      </c>
      <c r="I371" s="249">
        <v>5854823500</v>
      </c>
      <c r="J371" s="239"/>
      <c r="K371" s="239" t="s">
        <v>901</v>
      </c>
      <c r="L371" s="241" t="s">
        <v>153</v>
      </c>
      <c r="M371" s="240"/>
      <c r="N371" s="248" t="s">
        <v>900</v>
      </c>
      <c r="O371" s="239"/>
      <c r="P371" s="239">
        <v>1225024474</v>
      </c>
      <c r="Q371" s="239"/>
    </row>
    <row r="372" spans="1:17" x14ac:dyDescent="0.25">
      <c r="A372">
        <v>358</v>
      </c>
      <c r="B372" s="242" t="s">
        <v>899</v>
      </c>
      <c r="C372" s="239"/>
      <c r="D372" s="239" t="s">
        <v>898</v>
      </c>
      <c r="E372" s="239" t="s">
        <v>897</v>
      </c>
      <c r="F372" s="239" t="s">
        <v>441</v>
      </c>
      <c r="G372" s="239" t="s">
        <v>896</v>
      </c>
      <c r="H372" s="239" t="s">
        <v>895</v>
      </c>
      <c r="I372" s="249">
        <v>3154839118</v>
      </c>
      <c r="J372" s="239"/>
      <c r="K372" s="239" t="s">
        <v>894</v>
      </c>
      <c r="L372" s="241" t="s">
        <v>14</v>
      </c>
      <c r="M372" s="240"/>
      <c r="N372" s="248" t="s">
        <v>893</v>
      </c>
      <c r="O372" s="239" t="s">
        <v>892</v>
      </c>
      <c r="P372" s="239">
        <v>1366445074</v>
      </c>
      <c r="Q372" s="239"/>
    </row>
    <row r="373" spans="1:17" x14ac:dyDescent="0.25">
      <c r="A373">
        <v>359</v>
      </c>
      <c r="B373" s="242" t="s">
        <v>891</v>
      </c>
      <c r="C373" s="239"/>
      <c r="D373" s="239" t="s">
        <v>890</v>
      </c>
      <c r="E373" s="239" t="s">
        <v>695</v>
      </c>
      <c r="F373" s="239" t="s">
        <v>441</v>
      </c>
      <c r="G373" s="239" t="s">
        <v>889</v>
      </c>
      <c r="H373" s="239" t="s">
        <v>888</v>
      </c>
      <c r="I373" s="249">
        <v>5857868151</v>
      </c>
      <c r="J373" s="239"/>
      <c r="K373" s="239" t="s">
        <v>887</v>
      </c>
      <c r="L373" s="241" t="s">
        <v>14</v>
      </c>
      <c r="M373" s="240"/>
      <c r="N373" s="248" t="s">
        <v>886</v>
      </c>
      <c r="O373" s="239" t="s">
        <v>885</v>
      </c>
      <c r="P373" s="239">
        <v>1750389789</v>
      </c>
      <c r="Q373" s="239"/>
    </row>
    <row r="374" spans="1:17" x14ac:dyDescent="0.25">
      <c r="A374">
        <v>360</v>
      </c>
      <c r="B374" s="242" t="s">
        <v>884</v>
      </c>
      <c r="C374" s="239"/>
      <c r="D374" s="239" t="s">
        <v>780</v>
      </c>
      <c r="E374" s="239" t="s">
        <v>779</v>
      </c>
      <c r="F374" s="239" t="s">
        <v>441</v>
      </c>
      <c r="G374" s="239" t="s">
        <v>883</v>
      </c>
      <c r="H374" s="239" t="s">
        <v>882</v>
      </c>
      <c r="I374" s="249">
        <v>6077393654</v>
      </c>
      <c r="J374" s="239"/>
      <c r="K374" s="239" t="s">
        <v>777</v>
      </c>
      <c r="L374" s="241" t="s">
        <v>14</v>
      </c>
      <c r="M374" s="240"/>
      <c r="N374" s="248" t="s">
        <v>881</v>
      </c>
      <c r="O374" s="239" t="s">
        <v>880</v>
      </c>
      <c r="P374" s="239">
        <v>1578663845</v>
      </c>
      <c r="Q374" s="239">
        <v>1841514791</v>
      </c>
    </row>
    <row r="375" spans="1:17" x14ac:dyDescent="0.25">
      <c r="A375">
        <v>361</v>
      </c>
      <c r="B375" s="242" t="s">
        <v>879</v>
      </c>
      <c r="C375" s="239"/>
      <c r="D375" s="239" t="s">
        <v>878</v>
      </c>
      <c r="E375" s="239" t="s">
        <v>440</v>
      </c>
      <c r="F375" s="239" t="s">
        <v>441</v>
      </c>
      <c r="G375" s="239" t="s">
        <v>877</v>
      </c>
      <c r="H375" s="239" t="s">
        <v>876</v>
      </c>
      <c r="I375" s="249">
        <v>5852250450</v>
      </c>
      <c r="J375" s="239"/>
      <c r="K375" s="239" t="s">
        <v>875</v>
      </c>
      <c r="L375" s="241" t="s">
        <v>14</v>
      </c>
      <c r="M375" s="240"/>
      <c r="N375" s="248" t="s">
        <v>874</v>
      </c>
      <c r="O375" s="239" t="s">
        <v>873</v>
      </c>
      <c r="P375" s="239">
        <v>1295942993</v>
      </c>
      <c r="Q375" s="239"/>
    </row>
    <row r="376" spans="1:17" x14ac:dyDescent="0.25">
      <c r="A376">
        <v>362</v>
      </c>
      <c r="B376" s="242" t="s">
        <v>872</v>
      </c>
      <c r="C376" s="239"/>
      <c r="D376" s="239" t="s">
        <v>871</v>
      </c>
      <c r="E376" s="239" t="s">
        <v>870</v>
      </c>
      <c r="F376" s="239" t="s">
        <v>441</v>
      </c>
      <c r="G376" s="239" t="s">
        <v>869</v>
      </c>
      <c r="H376" s="239" t="s">
        <v>868</v>
      </c>
      <c r="I376" s="249">
        <v>5857682561</v>
      </c>
      <c r="J376" s="239"/>
      <c r="K376" s="239" t="s">
        <v>867</v>
      </c>
      <c r="L376" s="241" t="s">
        <v>14</v>
      </c>
      <c r="M376" s="240"/>
      <c r="N376" s="248" t="s">
        <v>866</v>
      </c>
      <c r="O376" s="239" t="s">
        <v>865</v>
      </c>
      <c r="P376" s="239">
        <v>1194715870</v>
      </c>
      <c r="Q376" s="239"/>
    </row>
    <row r="377" spans="1:17" x14ac:dyDescent="0.25">
      <c r="A377">
        <v>363</v>
      </c>
      <c r="B377" s="242" t="s">
        <v>864</v>
      </c>
      <c r="C377" s="239"/>
      <c r="D377" s="239" t="s">
        <v>863</v>
      </c>
      <c r="E377" s="239" t="s">
        <v>862</v>
      </c>
      <c r="F377" s="239" t="s">
        <v>441</v>
      </c>
      <c r="G377" s="239">
        <v>14580</v>
      </c>
      <c r="H377" s="239" t="s">
        <v>861</v>
      </c>
      <c r="I377" s="249">
        <v>5858721800</v>
      </c>
      <c r="J377" s="239"/>
      <c r="K377" s="239" t="s">
        <v>860</v>
      </c>
      <c r="L377" s="241" t="s">
        <v>14</v>
      </c>
      <c r="M377" s="240"/>
      <c r="N377" s="248" t="s">
        <v>859</v>
      </c>
      <c r="O377" s="239" t="s">
        <v>858</v>
      </c>
      <c r="P377" s="239">
        <v>1205831385</v>
      </c>
      <c r="Q377" s="239"/>
    </row>
    <row r="378" spans="1:17" x14ac:dyDescent="0.25">
      <c r="A378">
        <v>364</v>
      </c>
      <c r="B378" s="242" t="s">
        <v>857</v>
      </c>
      <c r="C378" s="239"/>
      <c r="D378" s="239" t="s">
        <v>856</v>
      </c>
      <c r="E378" s="239" t="s">
        <v>440</v>
      </c>
      <c r="F378" s="239" t="s">
        <v>441</v>
      </c>
      <c r="G378" s="239" t="s">
        <v>855</v>
      </c>
      <c r="H378" s="239" t="s">
        <v>854</v>
      </c>
      <c r="I378" s="249">
        <v>5852477880</v>
      </c>
      <c r="J378" s="239"/>
      <c r="K378" s="239" t="s">
        <v>853</v>
      </c>
      <c r="L378" s="241" t="s">
        <v>14</v>
      </c>
      <c r="M378" s="240"/>
      <c r="N378" s="248" t="s">
        <v>852</v>
      </c>
      <c r="O378" s="239" t="s">
        <v>851</v>
      </c>
      <c r="P378" s="239">
        <v>1730258914</v>
      </c>
      <c r="Q378" s="239"/>
    </row>
    <row r="379" spans="1:17" x14ac:dyDescent="0.25">
      <c r="A379">
        <v>365</v>
      </c>
      <c r="B379" s="242" t="s">
        <v>850</v>
      </c>
      <c r="C379" s="245"/>
      <c r="D379" s="239" t="s">
        <v>849</v>
      </c>
      <c r="E379" s="239" t="s">
        <v>440</v>
      </c>
      <c r="F379" s="239" t="s">
        <v>441</v>
      </c>
      <c r="G379" s="239">
        <v>14612</v>
      </c>
      <c r="H379" s="239" t="s">
        <v>845</v>
      </c>
      <c r="I379" s="249">
        <v>5852250910</v>
      </c>
      <c r="J379" s="239">
        <v>303</v>
      </c>
      <c r="K379" s="239" t="s">
        <v>844</v>
      </c>
      <c r="L379" s="241" t="s">
        <v>14</v>
      </c>
      <c r="M379" s="240"/>
      <c r="N379" s="248" t="s">
        <v>848</v>
      </c>
      <c r="O379" s="239" t="s">
        <v>842</v>
      </c>
      <c r="P379" s="239">
        <v>1447348586</v>
      </c>
      <c r="Q379" s="239"/>
    </row>
    <row r="380" spans="1:17" x14ac:dyDescent="0.25">
      <c r="A380">
        <v>366</v>
      </c>
      <c r="B380" s="242" t="s">
        <v>847</v>
      </c>
      <c r="C380" s="239"/>
      <c r="D380" s="239" t="s">
        <v>846</v>
      </c>
      <c r="E380" s="239" t="s">
        <v>440</v>
      </c>
      <c r="F380" s="239" t="s">
        <v>441</v>
      </c>
      <c r="G380" s="239">
        <v>14612</v>
      </c>
      <c r="H380" s="239" t="s">
        <v>845</v>
      </c>
      <c r="I380" s="249">
        <v>5852250910</v>
      </c>
      <c r="J380" s="239"/>
      <c r="K380" s="239" t="s">
        <v>844</v>
      </c>
      <c r="L380" s="241" t="s">
        <v>14</v>
      </c>
      <c r="M380" s="240"/>
      <c r="N380" s="248" t="s">
        <v>843</v>
      </c>
      <c r="O380" s="239" t="s">
        <v>842</v>
      </c>
      <c r="P380" s="239">
        <v>1447348586</v>
      </c>
      <c r="Q380" s="239"/>
    </row>
    <row r="381" spans="1:17" x14ac:dyDescent="0.25">
      <c r="A381">
        <v>367</v>
      </c>
      <c r="B381" s="242" t="s">
        <v>841</v>
      </c>
      <c r="C381" s="239" t="s">
        <v>632</v>
      </c>
      <c r="D381" s="239" t="s">
        <v>840</v>
      </c>
      <c r="E381" s="239" t="s">
        <v>839</v>
      </c>
      <c r="F381" s="239" t="s">
        <v>441</v>
      </c>
      <c r="G381" s="239">
        <v>13021</v>
      </c>
      <c r="H381" s="239" t="s">
        <v>838</v>
      </c>
      <c r="I381" s="249">
        <v>3152557047</v>
      </c>
      <c r="J381" s="239"/>
      <c r="K381" s="239" t="s">
        <v>837</v>
      </c>
      <c r="L381" s="241" t="s">
        <v>23</v>
      </c>
      <c r="M381" s="240"/>
      <c r="N381" s="248" t="s">
        <v>836</v>
      </c>
      <c r="O381" s="239" t="s">
        <v>835</v>
      </c>
      <c r="P381" s="239">
        <v>1093712911</v>
      </c>
      <c r="Q381" s="239"/>
    </row>
    <row r="382" spans="1:17" x14ac:dyDescent="0.25">
      <c r="A382">
        <v>368</v>
      </c>
      <c r="B382" s="242" t="s">
        <v>834</v>
      </c>
      <c r="C382" s="239" t="s">
        <v>632</v>
      </c>
      <c r="D382" s="239" t="s">
        <v>833</v>
      </c>
      <c r="E382" s="239" t="s">
        <v>820</v>
      </c>
      <c r="F382" s="239" t="s">
        <v>441</v>
      </c>
      <c r="G382" s="239">
        <v>13021</v>
      </c>
      <c r="H382" s="239" t="s">
        <v>832</v>
      </c>
      <c r="I382" s="249">
        <v>3152531451</v>
      </c>
      <c r="J382" s="239"/>
      <c r="K382" s="239" t="s">
        <v>831</v>
      </c>
      <c r="L382" s="241" t="s">
        <v>297</v>
      </c>
      <c r="M382" s="240"/>
      <c r="N382" s="248" t="s">
        <v>830</v>
      </c>
      <c r="O382" s="239" t="s">
        <v>829</v>
      </c>
      <c r="P382" s="239">
        <v>1043377484</v>
      </c>
      <c r="Q382" s="239"/>
    </row>
    <row r="383" spans="1:17" x14ac:dyDescent="0.25">
      <c r="A383">
        <v>369</v>
      </c>
      <c r="B383" s="242" t="s">
        <v>828</v>
      </c>
      <c r="C383" s="239" t="s">
        <v>632</v>
      </c>
      <c r="D383" s="239" t="s">
        <v>827</v>
      </c>
      <c r="E383" s="239" t="s">
        <v>820</v>
      </c>
      <c r="F383" s="239" t="s">
        <v>441</v>
      </c>
      <c r="G383" s="239">
        <v>13021</v>
      </c>
      <c r="H383" s="239" t="s">
        <v>826</v>
      </c>
      <c r="I383" s="249">
        <v>3152536796</v>
      </c>
      <c r="J383" s="239">
        <v>506</v>
      </c>
      <c r="K383" s="239" t="s">
        <v>825</v>
      </c>
      <c r="L383" s="241" t="s">
        <v>21</v>
      </c>
      <c r="M383" s="240"/>
      <c r="N383" s="248" t="s">
        <v>824</v>
      </c>
      <c r="O383" s="239" t="s">
        <v>823</v>
      </c>
      <c r="P383" s="239">
        <v>1609813971</v>
      </c>
      <c r="Q383" s="239"/>
    </row>
    <row r="384" spans="1:17" x14ac:dyDescent="0.25">
      <c r="A384">
        <v>370</v>
      </c>
      <c r="B384" s="242" t="s">
        <v>822</v>
      </c>
      <c r="C384" s="239" t="s">
        <v>603</v>
      </c>
      <c r="D384" s="239" t="s">
        <v>821</v>
      </c>
      <c r="E384" s="239" t="s">
        <v>820</v>
      </c>
      <c r="F384" s="239" t="s">
        <v>441</v>
      </c>
      <c r="G384" s="239">
        <v>13021</v>
      </c>
      <c r="H384" s="239" t="s">
        <v>819</v>
      </c>
      <c r="I384" s="249">
        <v>3152557272</v>
      </c>
      <c r="J384" s="239"/>
      <c r="K384" s="239" t="s">
        <v>818</v>
      </c>
      <c r="L384" s="241" t="s">
        <v>20</v>
      </c>
      <c r="M384" s="240"/>
      <c r="N384" s="248" t="s">
        <v>817</v>
      </c>
      <c r="O384" s="239"/>
      <c r="P384" s="239">
        <v>1194913749</v>
      </c>
      <c r="Q384" s="239"/>
    </row>
    <row r="385" spans="1:17" x14ac:dyDescent="0.25">
      <c r="A385">
        <v>371</v>
      </c>
      <c r="B385" s="245" t="s">
        <v>815</v>
      </c>
      <c r="C385" s="245" t="s">
        <v>603</v>
      </c>
      <c r="D385" s="245" t="s">
        <v>816</v>
      </c>
      <c r="E385" s="245" t="s">
        <v>813</v>
      </c>
      <c r="F385" s="245" t="s">
        <v>441</v>
      </c>
      <c r="G385" s="245">
        <v>14895</v>
      </c>
      <c r="H385" s="245" t="s">
        <v>812</v>
      </c>
      <c r="I385" s="245">
        <v>5855931920</v>
      </c>
      <c r="J385" s="245"/>
      <c r="K385" s="245"/>
      <c r="L385" s="241" t="s">
        <v>300</v>
      </c>
      <c r="M385" s="240"/>
      <c r="N385" s="245">
        <v>618180</v>
      </c>
      <c r="O385" s="245">
        <v>1210110658</v>
      </c>
      <c r="P385" s="245">
        <v>1316083934</v>
      </c>
      <c r="Q385" s="245"/>
    </row>
    <row r="386" spans="1:17" x14ac:dyDescent="0.25">
      <c r="A386">
        <v>372</v>
      </c>
      <c r="B386" s="256" t="s">
        <v>815</v>
      </c>
      <c r="C386" s="256" t="s">
        <v>134</v>
      </c>
      <c r="D386" s="256" t="s">
        <v>814</v>
      </c>
      <c r="E386" s="256" t="s">
        <v>813</v>
      </c>
      <c r="F386" s="256" t="s">
        <v>441</v>
      </c>
      <c r="G386" s="256">
        <v>14895</v>
      </c>
      <c r="H386" s="256" t="s">
        <v>812</v>
      </c>
      <c r="I386" s="256">
        <v>5855931920</v>
      </c>
      <c r="J386" s="239"/>
      <c r="K386" s="256"/>
      <c r="L386" s="241" t="s">
        <v>300</v>
      </c>
      <c r="M386" s="240"/>
      <c r="N386" s="256">
        <v>618180</v>
      </c>
      <c r="O386" s="257">
        <v>1316083934</v>
      </c>
      <c r="P386" s="256">
        <v>1316083934</v>
      </c>
      <c r="Q386" s="256"/>
    </row>
    <row r="387" spans="1:17" x14ac:dyDescent="0.25">
      <c r="A387">
        <v>373</v>
      </c>
      <c r="B387" s="242" t="s">
        <v>811</v>
      </c>
      <c r="C387" s="239" t="s">
        <v>632</v>
      </c>
      <c r="D387" s="239" t="s">
        <v>810</v>
      </c>
      <c r="E387" s="239" t="s">
        <v>594</v>
      </c>
      <c r="F387" s="239" t="s">
        <v>441</v>
      </c>
      <c r="G387" s="239">
        <v>14901</v>
      </c>
      <c r="H387" s="239" t="s">
        <v>809</v>
      </c>
      <c r="I387" s="249">
        <v>6077345126</v>
      </c>
      <c r="J387" s="239">
        <v>441</v>
      </c>
      <c r="K387" s="239" t="s">
        <v>808</v>
      </c>
      <c r="L387" s="241" t="s">
        <v>299</v>
      </c>
      <c r="M387" s="240"/>
      <c r="N387" s="248" t="s">
        <v>807</v>
      </c>
      <c r="O387" s="239" t="s">
        <v>806</v>
      </c>
      <c r="P387" s="239">
        <v>1619922432</v>
      </c>
      <c r="Q387" s="256"/>
    </row>
    <row r="388" spans="1:17" x14ac:dyDescent="0.25">
      <c r="A388">
        <v>374</v>
      </c>
      <c r="B388" s="242" t="s">
        <v>805</v>
      </c>
      <c r="C388" s="239" t="s">
        <v>632</v>
      </c>
      <c r="D388" s="239" t="s">
        <v>804</v>
      </c>
      <c r="E388" s="239" t="s">
        <v>594</v>
      </c>
      <c r="F388" s="239" t="s">
        <v>441</v>
      </c>
      <c r="G388" s="239">
        <v>14901</v>
      </c>
      <c r="H388" s="239" t="s">
        <v>803</v>
      </c>
      <c r="I388" s="249">
        <v>6077372856</v>
      </c>
      <c r="J388" s="239"/>
      <c r="K388" s="239" t="s">
        <v>802</v>
      </c>
      <c r="L388" s="241" t="s">
        <v>17</v>
      </c>
      <c r="M388" s="240" t="s">
        <v>801</v>
      </c>
      <c r="N388" s="248"/>
      <c r="O388" s="239"/>
      <c r="P388" s="239">
        <v>166002557</v>
      </c>
      <c r="Q388" s="239"/>
    </row>
    <row r="389" spans="1:17" x14ac:dyDescent="0.25">
      <c r="A389">
        <v>375</v>
      </c>
      <c r="B389" s="242" t="s">
        <v>800</v>
      </c>
      <c r="C389" s="239" t="s">
        <v>603</v>
      </c>
      <c r="D389" s="239" t="s">
        <v>799</v>
      </c>
      <c r="E389" s="239" t="s">
        <v>594</v>
      </c>
      <c r="F389" s="239" t="s">
        <v>441</v>
      </c>
      <c r="G389" s="239">
        <v>14904</v>
      </c>
      <c r="H389" s="239" t="s">
        <v>798</v>
      </c>
      <c r="I389" s="239" t="s">
        <v>797</v>
      </c>
      <c r="J389" s="239"/>
      <c r="K389" s="239" t="s">
        <v>796</v>
      </c>
      <c r="L389" s="241" t="s">
        <v>17</v>
      </c>
      <c r="M389" s="240" t="s">
        <v>795</v>
      </c>
      <c r="N389" s="248" t="s">
        <v>794</v>
      </c>
      <c r="O389" s="239" t="s">
        <v>793</v>
      </c>
      <c r="P389" s="239">
        <v>1528054194</v>
      </c>
      <c r="Q389" s="239"/>
    </row>
    <row r="390" spans="1:17" x14ac:dyDescent="0.25">
      <c r="A390">
        <v>376</v>
      </c>
      <c r="B390" s="242" t="s">
        <v>792</v>
      </c>
      <c r="C390" s="239"/>
      <c r="D390" s="239" t="s">
        <v>791</v>
      </c>
      <c r="E390" s="239" t="s">
        <v>594</v>
      </c>
      <c r="F390" s="239" t="s">
        <v>441</v>
      </c>
      <c r="G390" s="239">
        <v>14903</v>
      </c>
      <c r="H390" s="239" t="s">
        <v>790</v>
      </c>
      <c r="I390" s="239" t="s">
        <v>789</v>
      </c>
      <c r="J390" s="239"/>
      <c r="K390" s="243" t="s">
        <v>788</v>
      </c>
      <c r="L390" s="241" t="s">
        <v>17</v>
      </c>
      <c r="M390" s="240" t="s">
        <v>787</v>
      </c>
      <c r="N390" s="239"/>
      <c r="O390" s="239"/>
      <c r="P390" s="239"/>
      <c r="Q390" s="239"/>
    </row>
    <row r="391" spans="1:17" x14ac:dyDescent="0.25">
      <c r="A391">
        <v>377</v>
      </c>
      <c r="B391" s="242" t="s">
        <v>786</v>
      </c>
      <c r="C391" s="239" t="s">
        <v>260</v>
      </c>
      <c r="D391" s="239" t="s">
        <v>785</v>
      </c>
      <c r="E391" s="239" t="s">
        <v>594</v>
      </c>
      <c r="F391" s="239" t="s">
        <v>441</v>
      </c>
      <c r="G391" s="239">
        <v>14905</v>
      </c>
      <c r="H391" s="239" t="s">
        <v>784</v>
      </c>
      <c r="I391" s="239" t="s">
        <v>783</v>
      </c>
      <c r="J391" s="239">
        <v>211</v>
      </c>
      <c r="K391" s="239" t="s">
        <v>782</v>
      </c>
      <c r="L391" s="241" t="s">
        <v>17</v>
      </c>
      <c r="M391" s="240"/>
      <c r="N391" s="239"/>
      <c r="O391" s="239"/>
      <c r="P391" s="239"/>
      <c r="Q391" s="239"/>
    </row>
    <row r="392" spans="1:17" x14ac:dyDescent="0.25">
      <c r="A392">
        <v>378</v>
      </c>
      <c r="B392" s="242" t="s">
        <v>781</v>
      </c>
      <c r="C392" s="239"/>
      <c r="D392" s="239" t="s">
        <v>780</v>
      </c>
      <c r="E392" s="239" t="s">
        <v>779</v>
      </c>
      <c r="F392" s="239" t="s">
        <v>441</v>
      </c>
      <c r="G392" s="239">
        <v>14845</v>
      </c>
      <c r="H392" s="239" t="s">
        <v>778</v>
      </c>
      <c r="I392" s="239"/>
      <c r="J392" s="239"/>
      <c r="K392" s="239" t="s">
        <v>777</v>
      </c>
      <c r="L392" s="241" t="s">
        <v>17</v>
      </c>
      <c r="M392" s="240"/>
      <c r="N392" s="239"/>
      <c r="O392" s="239" t="s">
        <v>776</v>
      </c>
      <c r="P392" s="239">
        <v>1841514791</v>
      </c>
      <c r="Q392" s="239"/>
    </row>
    <row r="393" spans="1:17" x14ac:dyDescent="0.25">
      <c r="A393">
        <v>379</v>
      </c>
      <c r="B393" s="242" t="s">
        <v>775</v>
      </c>
      <c r="C393" s="239"/>
      <c r="D393" s="239" t="s">
        <v>774</v>
      </c>
      <c r="E393" s="239" t="s">
        <v>594</v>
      </c>
      <c r="F393" s="239" t="s">
        <v>441</v>
      </c>
      <c r="G393" s="239">
        <v>14905</v>
      </c>
      <c r="H393" s="239" t="s">
        <v>773</v>
      </c>
      <c r="I393" s="239"/>
      <c r="J393" s="239"/>
      <c r="K393" s="239" t="s">
        <v>772</v>
      </c>
      <c r="L393" s="241" t="s">
        <v>17</v>
      </c>
      <c r="M393" s="240" t="s">
        <v>771</v>
      </c>
      <c r="N393" s="239"/>
      <c r="O393" s="239"/>
      <c r="P393" s="239"/>
      <c r="Q393" s="239"/>
    </row>
    <row r="394" spans="1:17" x14ac:dyDescent="0.25">
      <c r="A394">
        <v>380</v>
      </c>
      <c r="B394" s="251" t="s">
        <v>770</v>
      </c>
      <c r="C394" s="247" t="s">
        <v>632</v>
      </c>
      <c r="D394" s="247" t="s">
        <v>769</v>
      </c>
      <c r="E394" s="247" t="s">
        <v>440</v>
      </c>
      <c r="F394" s="247" t="s">
        <v>441</v>
      </c>
      <c r="G394" s="247">
        <v>14607</v>
      </c>
      <c r="H394" s="247" t="s">
        <v>768</v>
      </c>
      <c r="I394" s="247" t="s">
        <v>767</v>
      </c>
      <c r="J394" s="247">
        <v>7302</v>
      </c>
      <c r="K394" s="247" t="s">
        <v>766</v>
      </c>
      <c r="L394" s="255"/>
      <c r="M394" s="254"/>
      <c r="N394" s="250" t="s">
        <v>765</v>
      </c>
      <c r="O394" s="247" t="s">
        <v>764</v>
      </c>
      <c r="P394" s="247">
        <v>1912225236</v>
      </c>
      <c r="Q394" s="247"/>
    </row>
    <row r="395" spans="1:17" x14ac:dyDescent="0.25">
      <c r="A395">
        <v>381</v>
      </c>
      <c r="B395" s="242" t="s">
        <v>763</v>
      </c>
      <c r="C395" s="239" t="s">
        <v>603</v>
      </c>
      <c r="D395" s="239" t="s">
        <v>762</v>
      </c>
      <c r="E395" s="239" t="s">
        <v>748</v>
      </c>
      <c r="F395" s="239" t="s">
        <v>441</v>
      </c>
      <c r="G395" s="239">
        <v>14810</v>
      </c>
      <c r="H395" s="239" t="s">
        <v>761</v>
      </c>
      <c r="I395" s="239" t="s">
        <v>760</v>
      </c>
      <c r="J395" s="239">
        <v>211</v>
      </c>
      <c r="K395" s="239" t="s">
        <v>759</v>
      </c>
      <c r="L395" s="241" t="s">
        <v>17</v>
      </c>
      <c r="M395" s="240" t="s">
        <v>758</v>
      </c>
      <c r="N395" s="239"/>
      <c r="O395" s="239"/>
      <c r="P395" s="239"/>
      <c r="Q395" s="239"/>
    </row>
    <row r="396" spans="1:17" x14ac:dyDescent="0.25">
      <c r="A396">
        <v>382</v>
      </c>
      <c r="B396" s="242" t="s">
        <v>757</v>
      </c>
      <c r="C396" s="239" t="s">
        <v>603</v>
      </c>
      <c r="D396" s="239" t="s">
        <v>756</v>
      </c>
      <c r="E396" s="239" t="s">
        <v>755</v>
      </c>
      <c r="F396" s="239" t="s">
        <v>441</v>
      </c>
      <c r="G396" s="239">
        <v>14534</v>
      </c>
      <c r="H396" s="239" t="s">
        <v>754</v>
      </c>
      <c r="I396" s="239" t="s">
        <v>753</v>
      </c>
      <c r="J396" s="239"/>
      <c r="K396" s="239" t="s">
        <v>752</v>
      </c>
      <c r="L396" s="241" t="s">
        <v>300</v>
      </c>
      <c r="M396" s="240"/>
      <c r="N396" s="239">
        <v>689721</v>
      </c>
      <c r="O396" s="239" t="s">
        <v>751</v>
      </c>
      <c r="P396" s="239">
        <v>1134294978</v>
      </c>
      <c r="Q396" s="239"/>
    </row>
    <row r="397" spans="1:17" x14ac:dyDescent="0.25">
      <c r="A397">
        <v>383</v>
      </c>
      <c r="B397" s="242" t="s">
        <v>750</v>
      </c>
      <c r="C397" s="239" t="s">
        <v>603</v>
      </c>
      <c r="D397" s="239" t="s">
        <v>749</v>
      </c>
      <c r="E397" s="239" t="s">
        <v>748</v>
      </c>
      <c r="F397" s="239" t="s">
        <v>441</v>
      </c>
      <c r="G397" s="239">
        <v>14810</v>
      </c>
      <c r="H397" s="239" t="s">
        <v>747</v>
      </c>
      <c r="I397" s="239" t="s">
        <v>746</v>
      </c>
      <c r="J397" s="239"/>
      <c r="K397" s="239" t="s">
        <v>745</v>
      </c>
      <c r="L397" s="241" t="s">
        <v>17</v>
      </c>
      <c r="M397" s="240" t="s">
        <v>744</v>
      </c>
      <c r="N397" s="239"/>
      <c r="O397" s="239"/>
      <c r="P397" s="239"/>
      <c r="Q397" s="239"/>
    </row>
    <row r="398" spans="1:17" x14ac:dyDescent="0.25">
      <c r="A398">
        <v>384</v>
      </c>
      <c r="B398" s="242" t="s">
        <v>743</v>
      </c>
      <c r="C398" s="239" t="s">
        <v>603</v>
      </c>
      <c r="D398" s="239" t="s">
        <v>742</v>
      </c>
      <c r="E398" s="239" t="s">
        <v>741</v>
      </c>
      <c r="F398" s="239" t="s">
        <v>441</v>
      </c>
      <c r="G398" s="239">
        <v>14891</v>
      </c>
      <c r="H398" s="239" t="s">
        <v>740</v>
      </c>
      <c r="I398" s="239" t="s">
        <v>739</v>
      </c>
      <c r="J398" s="239"/>
      <c r="K398" s="239" t="s">
        <v>738</v>
      </c>
      <c r="L398" s="241" t="s">
        <v>17</v>
      </c>
      <c r="M398" s="240" t="s">
        <v>737</v>
      </c>
      <c r="N398" s="239">
        <v>2993502</v>
      </c>
      <c r="O398" s="239" t="s">
        <v>736</v>
      </c>
      <c r="P398" s="239">
        <v>1003869165</v>
      </c>
      <c r="Q398" s="239"/>
    </row>
    <row r="399" spans="1:17" x14ac:dyDescent="0.25">
      <c r="A399">
        <v>385</v>
      </c>
      <c r="B399" s="242" t="s">
        <v>697</v>
      </c>
      <c r="C399" s="239" t="s">
        <v>632</v>
      </c>
      <c r="D399" s="239" t="s">
        <v>735</v>
      </c>
      <c r="E399" s="239" t="s">
        <v>695</v>
      </c>
      <c r="F399" s="239" t="s">
        <v>441</v>
      </c>
      <c r="G399" s="239">
        <v>14569</v>
      </c>
      <c r="H399" s="239" t="s">
        <v>694</v>
      </c>
      <c r="I399" s="239" t="s">
        <v>693</v>
      </c>
      <c r="J399" s="239"/>
      <c r="K399" s="239" t="s">
        <v>692</v>
      </c>
      <c r="L399" s="241" t="s">
        <v>301</v>
      </c>
      <c r="M399" s="240"/>
      <c r="N399" s="248" t="s">
        <v>734</v>
      </c>
      <c r="O399" s="240" t="s">
        <v>733</v>
      </c>
      <c r="P399" s="239">
        <v>1407163686</v>
      </c>
      <c r="Q399" s="239"/>
    </row>
    <row r="400" spans="1:17" ht="15.75" thickBot="1" x14ac:dyDescent="0.3">
      <c r="A400">
        <v>386</v>
      </c>
      <c r="B400" s="251" t="s">
        <v>596</v>
      </c>
      <c r="C400" s="247" t="s">
        <v>632</v>
      </c>
      <c r="D400" s="247" t="s">
        <v>595</v>
      </c>
      <c r="E400" s="247" t="s">
        <v>594</v>
      </c>
      <c r="F400" s="247" t="s">
        <v>441</v>
      </c>
      <c r="G400" s="247">
        <v>14901</v>
      </c>
      <c r="H400" s="247" t="s">
        <v>593</v>
      </c>
      <c r="I400" s="249" t="s">
        <v>592</v>
      </c>
      <c r="J400" s="247">
        <v>155</v>
      </c>
      <c r="K400" s="247" t="s">
        <v>591</v>
      </c>
      <c r="L400" s="241" t="s">
        <v>301</v>
      </c>
      <c r="M400" s="240"/>
      <c r="N400" s="250" t="s">
        <v>732</v>
      </c>
      <c r="O400" s="247">
        <v>6052311</v>
      </c>
      <c r="P400" s="247">
        <v>1306901608</v>
      </c>
      <c r="Q400" s="247"/>
    </row>
    <row r="401" spans="1:17" x14ac:dyDescent="0.25">
      <c r="A401">
        <v>387</v>
      </c>
      <c r="B401" s="251" t="s">
        <v>731</v>
      </c>
      <c r="C401" s="247" t="s">
        <v>259</v>
      </c>
      <c r="D401" s="247" t="s">
        <v>730</v>
      </c>
      <c r="E401" s="247" t="s">
        <v>729</v>
      </c>
      <c r="F401" s="247" t="s">
        <v>441</v>
      </c>
      <c r="G401" s="247">
        <v>14218</v>
      </c>
      <c r="H401" s="247" t="s">
        <v>728</v>
      </c>
      <c r="I401" s="249" t="s">
        <v>727</v>
      </c>
      <c r="J401" s="247">
        <v>7595</v>
      </c>
      <c r="K401" s="247" t="s">
        <v>726</v>
      </c>
      <c r="L401" s="253" t="s">
        <v>725</v>
      </c>
      <c r="M401" s="252"/>
      <c r="N401" s="250" t="s">
        <v>724</v>
      </c>
      <c r="O401" s="247" t="s">
        <v>723</v>
      </c>
      <c r="P401" s="247">
        <v>1669695391</v>
      </c>
      <c r="Q401" s="247"/>
    </row>
    <row r="402" spans="1:17" x14ac:dyDescent="0.25">
      <c r="A402">
        <v>388</v>
      </c>
      <c r="B402" s="251" t="s">
        <v>722</v>
      </c>
      <c r="C402" s="247" t="s">
        <v>632</v>
      </c>
      <c r="D402" s="247" t="s">
        <v>721</v>
      </c>
      <c r="E402" s="247" t="s">
        <v>440</v>
      </c>
      <c r="F402" s="247" t="s">
        <v>441</v>
      </c>
      <c r="G402" s="247">
        <v>14623</v>
      </c>
      <c r="H402" s="247" t="s">
        <v>712</v>
      </c>
      <c r="I402" s="249" t="s">
        <v>711</v>
      </c>
      <c r="J402" s="247" t="s">
        <v>710</v>
      </c>
      <c r="K402" s="247" t="s">
        <v>709</v>
      </c>
      <c r="L402" s="241" t="s">
        <v>20</v>
      </c>
      <c r="M402" s="240"/>
      <c r="N402" s="250" t="s">
        <v>717</v>
      </c>
      <c r="O402" s="247">
        <v>2701603</v>
      </c>
      <c r="P402" s="247">
        <v>1649285354</v>
      </c>
      <c r="Q402" s="247"/>
    </row>
    <row r="403" spans="1:17" x14ac:dyDescent="0.25">
      <c r="A403">
        <v>389</v>
      </c>
      <c r="B403" s="242" t="s">
        <v>720</v>
      </c>
      <c r="C403" s="239" t="s">
        <v>603</v>
      </c>
      <c r="D403" s="239" t="s">
        <v>719</v>
      </c>
      <c r="E403" s="239" t="s">
        <v>718</v>
      </c>
      <c r="F403" s="239" t="s">
        <v>441</v>
      </c>
      <c r="G403" s="239">
        <v>14020</v>
      </c>
      <c r="H403" s="239" t="s">
        <v>712</v>
      </c>
      <c r="I403" s="239" t="s">
        <v>711</v>
      </c>
      <c r="J403" s="239" t="s">
        <v>710</v>
      </c>
      <c r="K403" s="239" t="s">
        <v>709</v>
      </c>
      <c r="L403" s="241" t="s">
        <v>20</v>
      </c>
      <c r="M403" s="240"/>
      <c r="N403" s="250" t="s">
        <v>717</v>
      </c>
      <c r="O403" s="247">
        <v>2701603</v>
      </c>
      <c r="P403" s="247">
        <v>1649285354</v>
      </c>
      <c r="Q403" s="247"/>
    </row>
    <row r="404" spans="1:17" x14ac:dyDescent="0.25">
      <c r="A404">
        <v>390</v>
      </c>
      <c r="B404" s="242" t="s">
        <v>716</v>
      </c>
      <c r="C404" s="239" t="s">
        <v>715</v>
      </c>
      <c r="D404" s="239" t="s">
        <v>714</v>
      </c>
      <c r="E404" s="239" t="s">
        <v>713</v>
      </c>
      <c r="F404" s="239" t="s">
        <v>441</v>
      </c>
      <c r="G404" s="239">
        <v>13032</v>
      </c>
      <c r="H404" s="239" t="s">
        <v>712</v>
      </c>
      <c r="I404" s="249" t="s">
        <v>711</v>
      </c>
      <c r="J404" s="247" t="s">
        <v>710</v>
      </c>
      <c r="K404" s="247" t="s">
        <v>709</v>
      </c>
      <c r="L404" s="241" t="s">
        <v>20</v>
      </c>
      <c r="M404" s="240"/>
      <c r="N404" s="248" t="s">
        <v>708</v>
      </c>
      <c r="O404" s="239">
        <v>2627601</v>
      </c>
      <c r="P404" s="239">
        <v>1841585114</v>
      </c>
      <c r="Q404" s="239"/>
    </row>
    <row r="405" spans="1:17" x14ac:dyDescent="0.25">
      <c r="A405">
        <v>391</v>
      </c>
      <c r="B405" s="251" t="s">
        <v>707</v>
      </c>
      <c r="C405" s="247" t="s">
        <v>603</v>
      </c>
      <c r="D405" s="247" t="s">
        <v>706</v>
      </c>
      <c r="E405" s="247" t="s">
        <v>705</v>
      </c>
      <c r="F405" s="247" t="s">
        <v>441</v>
      </c>
      <c r="G405" s="247">
        <v>14224</v>
      </c>
      <c r="H405" s="247" t="s">
        <v>704</v>
      </c>
      <c r="I405" s="249" t="s">
        <v>703</v>
      </c>
      <c r="J405" s="247" t="s">
        <v>702</v>
      </c>
      <c r="K405" s="247" t="s">
        <v>701</v>
      </c>
      <c r="L405" s="241" t="s">
        <v>300</v>
      </c>
      <c r="M405" s="240"/>
      <c r="N405" s="250" t="s">
        <v>700</v>
      </c>
      <c r="O405" s="247">
        <v>48530</v>
      </c>
      <c r="P405" s="247">
        <v>1699197053</v>
      </c>
      <c r="Q405" s="247"/>
    </row>
    <row r="406" spans="1:17" x14ac:dyDescent="0.25">
      <c r="A406">
        <v>392</v>
      </c>
      <c r="B406" s="242" t="s">
        <v>697</v>
      </c>
      <c r="C406" s="239" t="s">
        <v>632</v>
      </c>
      <c r="D406" s="239" t="s">
        <v>696</v>
      </c>
      <c r="E406" s="239" t="s">
        <v>695</v>
      </c>
      <c r="F406" s="239" t="s">
        <v>441</v>
      </c>
      <c r="G406" s="239">
        <v>14569</v>
      </c>
      <c r="H406" s="239" t="s">
        <v>694</v>
      </c>
      <c r="I406" s="239" t="s">
        <v>693</v>
      </c>
      <c r="J406" s="239"/>
      <c r="K406" s="239" t="s">
        <v>692</v>
      </c>
      <c r="L406" s="241" t="s">
        <v>299</v>
      </c>
      <c r="M406" s="240"/>
      <c r="N406" s="248" t="s">
        <v>699</v>
      </c>
      <c r="O406" s="239" t="s">
        <v>698</v>
      </c>
      <c r="P406" s="239">
        <v>1467775981</v>
      </c>
      <c r="Q406" s="239"/>
    </row>
    <row r="407" spans="1:17" x14ac:dyDescent="0.25">
      <c r="A407">
        <v>393</v>
      </c>
      <c r="B407" s="242" t="s">
        <v>697</v>
      </c>
      <c r="C407" s="239" t="s">
        <v>632</v>
      </c>
      <c r="D407" s="239" t="s">
        <v>696</v>
      </c>
      <c r="E407" s="239" t="s">
        <v>695</v>
      </c>
      <c r="F407" s="239" t="s">
        <v>441</v>
      </c>
      <c r="G407" s="239">
        <v>14569</v>
      </c>
      <c r="H407" s="239" t="s">
        <v>694</v>
      </c>
      <c r="I407" s="239" t="s">
        <v>693</v>
      </c>
      <c r="J407" s="239"/>
      <c r="K407" s="239" t="s">
        <v>692</v>
      </c>
      <c r="L407" s="241" t="s">
        <v>300</v>
      </c>
      <c r="M407" s="240"/>
      <c r="N407" s="248" t="s">
        <v>691</v>
      </c>
      <c r="O407" s="239">
        <v>150311751</v>
      </c>
      <c r="P407" s="239">
        <v>1982908117</v>
      </c>
      <c r="Q407" s="239"/>
    </row>
    <row r="408" spans="1:17" x14ac:dyDescent="0.25">
      <c r="A408">
        <v>394</v>
      </c>
      <c r="B408" s="242" t="s">
        <v>690</v>
      </c>
      <c r="C408" s="239" t="s">
        <v>603</v>
      </c>
      <c r="D408" s="239" t="s">
        <v>689</v>
      </c>
      <c r="E408" s="239" t="s">
        <v>601</v>
      </c>
      <c r="F408" s="239" t="s">
        <v>441</v>
      </c>
      <c r="G408" s="239">
        <v>14215</v>
      </c>
      <c r="H408" s="239" t="s">
        <v>688</v>
      </c>
      <c r="I408" s="239" t="s">
        <v>687</v>
      </c>
      <c r="J408" s="239"/>
      <c r="K408" s="239" t="s">
        <v>686</v>
      </c>
      <c r="L408" s="241" t="s">
        <v>300</v>
      </c>
      <c r="M408" s="240"/>
      <c r="N408" s="248" t="s">
        <v>685</v>
      </c>
      <c r="O408" s="239">
        <v>141011812</v>
      </c>
      <c r="P408" s="239">
        <v>1730256231</v>
      </c>
      <c r="Q408" s="239"/>
    </row>
    <row r="409" spans="1:17" x14ac:dyDescent="0.25">
      <c r="A409">
        <v>395</v>
      </c>
      <c r="B409" s="242" t="s">
        <v>684</v>
      </c>
      <c r="C409" s="239" t="s">
        <v>632</v>
      </c>
      <c r="D409" s="239" t="s">
        <v>683</v>
      </c>
      <c r="E409" s="239" t="s">
        <v>682</v>
      </c>
      <c r="F409" s="239" t="s">
        <v>441</v>
      </c>
      <c r="G409" s="239">
        <v>14225</v>
      </c>
      <c r="H409" s="239" t="s">
        <v>681</v>
      </c>
      <c r="I409" s="239" t="s">
        <v>680</v>
      </c>
      <c r="J409" s="239">
        <v>4051</v>
      </c>
      <c r="K409" s="239" t="s">
        <v>679</v>
      </c>
      <c r="L409" s="241" t="s">
        <v>299</v>
      </c>
      <c r="M409" s="240"/>
      <c r="N409" s="248" t="s">
        <v>678</v>
      </c>
      <c r="O409" s="239"/>
      <c r="P409" s="239">
        <v>1225095201</v>
      </c>
      <c r="Q409" s="239"/>
    </row>
    <row r="410" spans="1:17" x14ac:dyDescent="0.25">
      <c r="A410">
        <v>396</v>
      </c>
      <c r="B410" s="251" t="s">
        <v>677</v>
      </c>
      <c r="C410" s="247" t="s">
        <v>632</v>
      </c>
      <c r="D410" s="247" t="s">
        <v>660</v>
      </c>
      <c r="E410" s="247" t="s">
        <v>440</v>
      </c>
      <c r="F410" s="247" t="s">
        <v>441</v>
      </c>
      <c r="G410" s="247">
        <v>14624</v>
      </c>
      <c r="H410" s="247" t="s">
        <v>659</v>
      </c>
      <c r="I410" s="249">
        <v>5857193170</v>
      </c>
      <c r="J410" s="247"/>
      <c r="K410" s="247" t="s">
        <v>658</v>
      </c>
      <c r="L410" s="241" t="s">
        <v>299</v>
      </c>
      <c r="M410" s="240"/>
      <c r="N410" s="250" t="s">
        <v>676</v>
      </c>
      <c r="O410" s="247">
        <v>17600</v>
      </c>
      <c r="P410" s="247">
        <v>1780756114</v>
      </c>
      <c r="Q410" s="247"/>
    </row>
    <row r="411" spans="1:17" x14ac:dyDescent="0.25">
      <c r="A411">
        <v>397</v>
      </c>
      <c r="B411" s="251" t="s">
        <v>675</v>
      </c>
      <c r="C411" s="247" t="s">
        <v>603</v>
      </c>
      <c r="D411" s="247" t="s">
        <v>660</v>
      </c>
      <c r="E411" s="247" t="s">
        <v>440</v>
      </c>
      <c r="F411" s="247" t="s">
        <v>441</v>
      </c>
      <c r="G411" s="247">
        <v>14624</v>
      </c>
      <c r="H411" s="247" t="s">
        <v>659</v>
      </c>
      <c r="I411" s="249">
        <v>5857193170</v>
      </c>
      <c r="J411" s="247"/>
      <c r="K411" s="247" t="s">
        <v>658</v>
      </c>
      <c r="L411" s="241" t="s">
        <v>299</v>
      </c>
      <c r="M411" s="240"/>
      <c r="N411" s="250" t="s">
        <v>674</v>
      </c>
      <c r="O411" s="247">
        <v>17600</v>
      </c>
      <c r="P411" s="247">
        <v>1134293541</v>
      </c>
      <c r="Q411" s="247"/>
    </row>
    <row r="412" spans="1:17" x14ac:dyDescent="0.25">
      <c r="A412">
        <v>398</v>
      </c>
      <c r="B412" s="251" t="s">
        <v>673</v>
      </c>
      <c r="C412" s="247" t="s">
        <v>603</v>
      </c>
      <c r="D412" s="247" t="s">
        <v>660</v>
      </c>
      <c r="E412" s="247" t="s">
        <v>440</v>
      </c>
      <c r="F412" s="247" t="s">
        <v>441</v>
      </c>
      <c r="G412" s="247">
        <v>14624</v>
      </c>
      <c r="H412" s="247" t="s">
        <v>659</v>
      </c>
      <c r="I412" s="249">
        <v>5857193170</v>
      </c>
      <c r="J412" s="247"/>
      <c r="K412" s="247" t="s">
        <v>658</v>
      </c>
      <c r="L412" s="241" t="s">
        <v>299</v>
      </c>
      <c r="M412" s="240"/>
      <c r="N412" s="250" t="s">
        <v>672</v>
      </c>
      <c r="O412" s="247">
        <v>17600</v>
      </c>
      <c r="P412" s="247">
        <v>1942374368</v>
      </c>
      <c r="Q412" s="247"/>
    </row>
    <row r="413" spans="1:17" x14ac:dyDescent="0.25">
      <c r="A413">
        <v>399</v>
      </c>
      <c r="B413" s="242" t="s">
        <v>671</v>
      </c>
      <c r="C413" s="239" t="s">
        <v>603</v>
      </c>
      <c r="D413" s="239" t="s">
        <v>660</v>
      </c>
      <c r="E413" s="239" t="s">
        <v>440</v>
      </c>
      <c r="F413" s="239" t="s">
        <v>441</v>
      </c>
      <c r="G413" s="239">
        <v>14624</v>
      </c>
      <c r="H413" s="239" t="s">
        <v>659</v>
      </c>
      <c r="I413" s="249">
        <v>5857193170</v>
      </c>
      <c r="J413" s="239"/>
      <c r="K413" s="239" t="s">
        <v>658</v>
      </c>
      <c r="L413" s="241" t="s">
        <v>299</v>
      </c>
      <c r="M413" s="240"/>
      <c r="N413" s="248" t="s">
        <v>670</v>
      </c>
      <c r="O413" s="239">
        <v>10450</v>
      </c>
      <c r="P413" s="239">
        <v>1861564221</v>
      </c>
      <c r="Q413" s="239"/>
    </row>
    <row r="414" spans="1:17" x14ac:dyDescent="0.25">
      <c r="A414">
        <v>400</v>
      </c>
      <c r="B414" s="242" t="s">
        <v>669</v>
      </c>
      <c r="C414" s="239" t="s">
        <v>603</v>
      </c>
      <c r="D414" s="239" t="s">
        <v>660</v>
      </c>
      <c r="E414" s="239" t="s">
        <v>440</v>
      </c>
      <c r="F414" s="239" t="s">
        <v>441</v>
      </c>
      <c r="G414" s="239">
        <v>14624</v>
      </c>
      <c r="H414" s="239" t="s">
        <v>659</v>
      </c>
      <c r="I414" s="249">
        <v>5857193170</v>
      </c>
      <c r="J414" s="239"/>
      <c r="K414" s="239" t="s">
        <v>658</v>
      </c>
      <c r="L414" s="241" t="s">
        <v>299</v>
      </c>
      <c r="M414" s="240"/>
      <c r="N414" s="248" t="s">
        <v>668</v>
      </c>
      <c r="O414" s="239">
        <v>50000</v>
      </c>
      <c r="P414" s="239">
        <v>1467524801</v>
      </c>
      <c r="Q414" s="239"/>
    </row>
    <row r="415" spans="1:17" x14ac:dyDescent="0.25">
      <c r="A415">
        <v>401</v>
      </c>
      <c r="B415" s="242" t="s">
        <v>667</v>
      </c>
      <c r="C415" s="239" t="s">
        <v>603</v>
      </c>
      <c r="D415" s="239" t="s">
        <v>660</v>
      </c>
      <c r="E415" s="239" t="s">
        <v>440</v>
      </c>
      <c r="F415" s="239" t="s">
        <v>441</v>
      </c>
      <c r="G415" s="239">
        <v>14624</v>
      </c>
      <c r="H415" s="239" t="s">
        <v>659</v>
      </c>
      <c r="I415" s="249">
        <v>5857193170</v>
      </c>
      <c r="J415" s="239"/>
      <c r="K415" s="239" t="s">
        <v>658</v>
      </c>
      <c r="L415" s="241" t="s">
        <v>308</v>
      </c>
      <c r="M415" s="240"/>
      <c r="N415" s="248" t="s">
        <v>657</v>
      </c>
      <c r="O415" s="239" t="s">
        <v>666</v>
      </c>
      <c r="P415" s="239">
        <v>1689745275</v>
      </c>
      <c r="Q415" s="239"/>
    </row>
    <row r="416" spans="1:17" x14ac:dyDescent="0.25">
      <c r="A416">
        <v>402</v>
      </c>
      <c r="B416" s="242" t="s">
        <v>665</v>
      </c>
      <c r="C416" s="239" t="s">
        <v>603</v>
      </c>
      <c r="D416" s="239" t="s">
        <v>660</v>
      </c>
      <c r="E416" s="239" t="s">
        <v>440</v>
      </c>
      <c r="F416" s="239" t="s">
        <v>441</v>
      </c>
      <c r="G416" s="239">
        <v>14624</v>
      </c>
      <c r="H416" s="239" t="s">
        <v>659</v>
      </c>
      <c r="I416" s="249">
        <v>5857193170</v>
      </c>
      <c r="J416" s="239"/>
      <c r="K416" s="239" t="s">
        <v>658</v>
      </c>
      <c r="L416" s="241" t="s">
        <v>308</v>
      </c>
      <c r="M416" s="240"/>
      <c r="N416" s="248" t="s">
        <v>657</v>
      </c>
      <c r="O416" s="239" t="s">
        <v>664</v>
      </c>
      <c r="P416" s="239">
        <v>1689745275</v>
      </c>
      <c r="Q416" s="239"/>
    </row>
    <row r="417" spans="1:17" x14ac:dyDescent="0.25">
      <c r="A417">
        <v>403</v>
      </c>
      <c r="B417" s="242" t="s">
        <v>663</v>
      </c>
      <c r="C417" s="239" t="s">
        <v>603</v>
      </c>
      <c r="D417" s="239" t="s">
        <v>660</v>
      </c>
      <c r="E417" s="239" t="s">
        <v>440</v>
      </c>
      <c r="F417" s="239" t="s">
        <v>441</v>
      </c>
      <c r="G417" s="239">
        <v>14624</v>
      </c>
      <c r="H417" s="239" t="s">
        <v>659</v>
      </c>
      <c r="I417" s="249">
        <v>5857193170</v>
      </c>
      <c r="J417" s="239"/>
      <c r="K417" s="239" t="s">
        <v>658</v>
      </c>
      <c r="L417" s="241" t="s">
        <v>308</v>
      </c>
      <c r="M417" s="240"/>
      <c r="N417" s="248" t="s">
        <v>657</v>
      </c>
      <c r="O417" s="239" t="s">
        <v>662</v>
      </c>
      <c r="P417" s="239">
        <v>1912071044</v>
      </c>
      <c r="Q417" s="239"/>
    </row>
    <row r="418" spans="1:17" x14ac:dyDescent="0.25">
      <c r="A418">
        <v>404</v>
      </c>
      <c r="B418" s="242" t="s">
        <v>661</v>
      </c>
      <c r="C418" s="239" t="s">
        <v>603</v>
      </c>
      <c r="D418" s="239" t="s">
        <v>660</v>
      </c>
      <c r="E418" s="239" t="s">
        <v>440</v>
      </c>
      <c r="F418" s="239" t="s">
        <v>441</v>
      </c>
      <c r="G418" s="239">
        <v>14624</v>
      </c>
      <c r="H418" s="239" t="s">
        <v>659</v>
      </c>
      <c r="I418" s="249">
        <v>5857193170</v>
      </c>
      <c r="J418" s="239"/>
      <c r="K418" s="239" t="s">
        <v>658</v>
      </c>
      <c r="L418" s="241" t="s">
        <v>308</v>
      </c>
      <c r="M418" s="240"/>
      <c r="N418" s="248" t="s">
        <v>657</v>
      </c>
      <c r="O418" s="239" t="s">
        <v>656</v>
      </c>
      <c r="P418" s="239">
        <v>1689745275</v>
      </c>
      <c r="Q418" s="239"/>
    </row>
    <row r="419" spans="1:17" x14ac:dyDescent="0.25">
      <c r="A419">
        <v>405</v>
      </c>
      <c r="B419" s="251" t="s">
        <v>652</v>
      </c>
      <c r="C419" s="247" t="s">
        <v>603</v>
      </c>
      <c r="D419" s="247" t="s">
        <v>655</v>
      </c>
      <c r="E419" s="247" t="s">
        <v>654</v>
      </c>
      <c r="F419" s="247"/>
      <c r="G419" s="247">
        <v>14454</v>
      </c>
      <c r="H419" s="247" t="s">
        <v>649</v>
      </c>
      <c r="I419" s="249" t="s">
        <v>653</v>
      </c>
      <c r="J419" s="247"/>
      <c r="K419" s="247" t="s">
        <v>647</v>
      </c>
      <c r="L419" s="241" t="s">
        <v>300</v>
      </c>
      <c r="M419" s="240"/>
      <c r="N419" s="250" t="s">
        <v>641</v>
      </c>
      <c r="O419" s="247">
        <v>37130</v>
      </c>
      <c r="P419" s="247">
        <v>1023054376</v>
      </c>
      <c r="Q419" s="247"/>
    </row>
    <row r="420" spans="1:17" x14ac:dyDescent="0.25">
      <c r="A420">
        <v>406</v>
      </c>
      <c r="B420" s="242" t="s">
        <v>652</v>
      </c>
      <c r="C420" s="239" t="s">
        <v>603</v>
      </c>
      <c r="D420" s="239" t="s">
        <v>651</v>
      </c>
      <c r="E420" s="239" t="s">
        <v>650</v>
      </c>
      <c r="F420" s="239"/>
      <c r="G420" s="239">
        <v>14437</v>
      </c>
      <c r="H420" s="239" t="s">
        <v>649</v>
      </c>
      <c r="I420" s="239" t="s">
        <v>648</v>
      </c>
      <c r="J420" s="239"/>
      <c r="K420" s="239" t="s">
        <v>647</v>
      </c>
      <c r="L420" s="241" t="s">
        <v>300</v>
      </c>
      <c r="M420" s="240"/>
      <c r="N420" s="248" t="s">
        <v>641</v>
      </c>
      <c r="O420" s="239">
        <v>37130</v>
      </c>
      <c r="P420" s="239">
        <v>1023054376</v>
      </c>
      <c r="Q420" s="239"/>
    </row>
    <row r="421" spans="1:17" x14ac:dyDescent="0.25">
      <c r="A421">
        <v>407</v>
      </c>
      <c r="B421" s="242" t="s">
        <v>646</v>
      </c>
      <c r="C421" s="239" t="s">
        <v>603</v>
      </c>
      <c r="D421" s="239" t="s">
        <v>645</v>
      </c>
      <c r="E421" s="239" t="s">
        <v>594</v>
      </c>
      <c r="F421" s="239"/>
      <c r="G421" s="239">
        <v>14901</v>
      </c>
      <c r="H421" s="239" t="s">
        <v>644</v>
      </c>
      <c r="I421" s="239" t="s">
        <v>643</v>
      </c>
      <c r="J421" s="239">
        <v>240</v>
      </c>
      <c r="K421" s="239" t="s">
        <v>642</v>
      </c>
      <c r="L421" s="241" t="s">
        <v>300</v>
      </c>
      <c r="M421" s="240"/>
      <c r="N421" s="248" t="s">
        <v>641</v>
      </c>
      <c r="O421" s="239">
        <v>37130</v>
      </c>
      <c r="P421" s="239">
        <v>1023054376</v>
      </c>
      <c r="Q421" s="239"/>
    </row>
    <row r="422" spans="1:17" x14ac:dyDescent="0.25">
      <c r="A422">
        <v>408</v>
      </c>
      <c r="B422" s="251" t="s">
        <v>640</v>
      </c>
      <c r="C422" s="247" t="s">
        <v>632</v>
      </c>
      <c r="D422" s="247" t="s">
        <v>639</v>
      </c>
      <c r="E422" s="247" t="s">
        <v>638</v>
      </c>
      <c r="F422" s="247" t="s">
        <v>441</v>
      </c>
      <c r="G422" s="247">
        <v>14813</v>
      </c>
      <c r="H422" s="247" t="s">
        <v>637</v>
      </c>
      <c r="I422" s="249" t="s">
        <v>636</v>
      </c>
      <c r="J422" s="247"/>
      <c r="K422" s="247" t="s">
        <v>635</v>
      </c>
      <c r="L422" s="241" t="s">
        <v>20</v>
      </c>
      <c r="M422" s="240"/>
      <c r="N422" s="250" t="s">
        <v>634</v>
      </c>
      <c r="O422" s="247">
        <v>1451601</v>
      </c>
      <c r="P422" s="247">
        <v>1730268384</v>
      </c>
      <c r="Q422" s="247"/>
    </row>
    <row r="423" spans="1:17" x14ac:dyDescent="0.25">
      <c r="A423">
        <v>409</v>
      </c>
      <c r="B423" s="245" t="s">
        <v>633</v>
      </c>
      <c r="C423" s="245" t="s">
        <v>632</v>
      </c>
      <c r="D423" s="245" t="s">
        <v>631</v>
      </c>
      <c r="E423" s="245" t="s">
        <v>440</v>
      </c>
      <c r="F423" s="245" t="s">
        <v>441</v>
      </c>
      <c r="G423" s="245">
        <v>14607</v>
      </c>
      <c r="H423" s="245" t="s">
        <v>630</v>
      </c>
      <c r="I423" s="245" t="s">
        <v>629</v>
      </c>
      <c r="J423" s="245">
        <v>237</v>
      </c>
      <c r="K423" s="245" t="s">
        <v>628</v>
      </c>
      <c r="L423" s="245" t="s">
        <v>627</v>
      </c>
      <c r="M423" s="245"/>
      <c r="N423" s="245">
        <v>689712</v>
      </c>
      <c r="O423" s="245">
        <v>36090</v>
      </c>
      <c r="P423" s="245">
        <v>1609892280</v>
      </c>
      <c r="Q423" s="245"/>
    </row>
    <row r="424" spans="1:17" x14ac:dyDescent="0.25">
      <c r="A424">
        <v>410</v>
      </c>
      <c r="B424" s="245" t="s">
        <v>626</v>
      </c>
      <c r="C424" s="245" t="s">
        <v>603</v>
      </c>
      <c r="D424" s="245" t="s">
        <v>625</v>
      </c>
      <c r="E424" s="245" t="s">
        <v>624</v>
      </c>
      <c r="F424" s="245" t="s">
        <v>441</v>
      </c>
      <c r="G424" s="245">
        <v>14850</v>
      </c>
      <c r="H424" s="245" t="s">
        <v>623</v>
      </c>
      <c r="I424" s="245" t="s">
        <v>622</v>
      </c>
      <c r="J424" s="245">
        <v>306</v>
      </c>
      <c r="K424" s="245" t="s">
        <v>621</v>
      </c>
      <c r="L424" s="245" t="s">
        <v>20</v>
      </c>
      <c r="M424" s="245"/>
      <c r="N424" s="245"/>
      <c r="O424" s="245">
        <v>5401601</v>
      </c>
      <c r="P424" s="245">
        <v>1447257928</v>
      </c>
      <c r="Q424" s="245"/>
    </row>
    <row r="425" spans="1:17" x14ac:dyDescent="0.25">
      <c r="A425">
        <v>411</v>
      </c>
      <c r="B425" s="245" t="s">
        <v>620</v>
      </c>
      <c r="C425" s="245" t="s">
        <v>603</v>
      </c>
      <c r="D425" s="245" t="s">
        <v>619</v>
      </c>
      <c r="E425" s="245" t="s">
        <v>440</v>
      </c>
      <c r="F425" s="245" t="s">
        <v>441</v>
      </c>
      <c r="G425" s="245">
        <v>14642</v>
      </c>
      <c r="H425" s="245" t="s">
        <v>618</v>
      </c>
      <c r="I425" s="245" t="s">
        <v>617</v>
      </c>
      <c r="J425" s="245"/>
      <c r="K425" s="245" t="s">
        <v>616</v>
      </c>
      <c r="L425" s="245" t="s">
        <v>17</v>
      </c>
      <c r="M425" s="245" t="s">
        <v>615</v>
      </c>
      <c r="N425" s="245"/>
      <c r="O425" s="245"/>
      <c r="P425" s="245"/>
      <c r="Q425" s="245"/>
    </row>
    <row r="426" spans="1:17" x14ac:dyDescent="0.25">
      <c r="A426">
        <v>412</v>
      </c>
      <c r="B426" s="245" t="s">
        <v>614</v>
      </c>
      <c r="C426" s="245" t="s">
        <v>603</v>
      </c>
      <c r="D426" s="245" t="s">
        <v>613</v>
      </c>
      <c r="E426" s="245" t="s">
        <v>204</v>
      </c>
      <c r="F426" s="245" t="s">
        <v>441</v>
      </c>
      <c r="G426" s="245">
        <v>13323</v>
      </c>
      <c r="H426" s="245" t="s">
        <v>600</v>
      </c>
      <c r="I426" s="245" t="s">
        <v>599</v>
      </c>
      <c r="J426" s="245"/>
      <c r="K426" s="245" t="s">
        <v>598</v>
      </c>
      <c r="L426" s="245" t="s">
        <v>20</v>
      </c>
      <c r="M426" s="245"/>
      <c r="N426" s="245">
        <v>2883443</v>
      </c>
      <c r="O426" s="245" t="s">
        <v>612</v>
      </c>
      <c r="P426" s="245">
        <v>172003715</v>
      </c>
      <c r="Q426" s="245"/>
    </row>
    <row r="427" spans="1:17" x14ac:dyDescent="0.25">
      <c r="A427">
        <v>413</v>
      </c>
      <c r="B427" s="245" t="s">
        <v>611</v>
      </c>
      <c r="C427" s="245" t="s">
        <v>603</v>
      </c>
      <c r="D427" s="245" t="s">
        <v>610</v>
      </c>
      <c r="E427" s="245" t="s">
        <v>440</v>
      </c>
      <c r="F427" s="245" t="s">
        <v>441</v>
      </c>
      <c r="G427" s="245">
        <v>14626</v>
      </c>
      <c r="H427" s="245" t="s">
        <v>600</v>
      </c>
      <c r="I427" s="245" t="s">
        <v>599</v>
      </c>
      <c r="J427" s="245"/>
      <c r="K427" s="245" t="s">
        <v>598</v>
      </c>
      <c r="L427" s="245" t="s">
        <v>20</v>
      </c>
      <c r="M427" s="245"/>
      <c r="N427" s="245">
        <v>2985142</v>
      </c>
      <c r="O427" s="245" t="s">
        <v>609</v>
      </c>
      <c r="P427" s="245">
        <v>1992750913</v>
      </c>
      <c r="Q427" s="245">
        <v>181567812</v>
      </c>
    </row>
    <row r="428" spans="1:17" x14ac:dyDescent="0.25">
      <c r="A428">
        <v>414</v>
      </c>
      <c r="B428" s="245" t="s">
        <v>608</v>
      </c>
      <c r="C428" s="245" t="s">
        <v>603</v>
      </c>
      <c r="D428" s="245" t="s">
        <v>607</v>
      </c>
      <c r="E428" s="245" t="s">
        <v>606</v>
      </c>
      <c r="F428" s="245" t="s">
        <v>441</v>
      </c>
      <c r="G428" s="245">
        <v>13211</v>
      </c>
      <c r="H428" s="245" t="s">
        <v>600</v>
      </c>
      <c r="I428" s="245" t="s">
        <v>599</v>
      </c>
      <c r="J428" s="245"/>
      <c r="K428" s="245" t="s">
        <v>598</v>
      </c>
      <c r="L428" s="245" t="s">
        <v>20</v>
      </c>
      <c r="M428" s="245"/>
      <c r="N428" s="245">
        <v>1818419</v>
      </c>
      <c r="O428" s="245" t="s">
        <v>605</v>
      </c>
      <c r="P428" s="245">
        <v>1003862020</v>
      </c>
      <c r="Q428" s="245"/>
    </row>
    <row r="429" spans="1:17" x14ac:dyDescent="0.25">
      <c r="A429">
        <v>415</v>
      </c>
      <c r="B429" s="245" t="s">
        <v>604</v>
      </c>
      <c r="C429" s="245" t="s">
        <v>603</v>
      </c>
      <c r="D429" s="245" t="s">
        <v>602</v>
      </c>
      <c r="E429" s="245" t="s">
        <v>601</v>
      </c>
      <c r="F429" s="245" t="s">
        <v>441</v>
      </c>
      <c r="G429" s="245">
        <v>14225</v>
      </c>
      <c r="H429" s="245" t="s">
        <v>600</v>
      </c>
      <c r="I429" s="245" t="s">
        <v>599</v>
      </c>
      <c r="J429" s="245"/>
      <c r="K429" s="245" t="s">
        <v>598</v>
      </c>
      <c r="L429" s="245" t="s">
        <v>20</v>
      </c>
      <c r="M429" s="245"/>
      <c r="N429" s="245">
        <v>2878215</v>
      </c>
      <c r="O429" s="245" t="s">
        <v>597</v>
      </c>
      <c r="P429" s="245">
        <v>1326121369</v>
      </c>
      <c r="Q429" s="245"/>
    </row>
    <row r="430" spans="1:17" x14ac:dyDescent="0.25">
      <c r="A430">
        <v>416</v>
      </c>
      <c r="B430" s="245" t="s">
        <v>596</v>
      </c>
      <c r="C430" s="245" t="s">
        <v>259</v>
      </c>
      <c r="D430" s="245" t="s">
        <v>595</v>
      </c>
      <c r="E430" s="245" t="s">
        <v>594</v>
      </c>
      <c r="F430" s="245" t="s">
        <v>441</v>
      </c>
      <c r="G430" s="245">
        <v>14901</v>
      </c>
      <c r="H430" s="245" t="s">
        <v>593</v>
      </c>
      <c r="I430" s="245" t="s">
        <v>592</v>
      </c>
      <c r="J430" s="245">
        <v>155</v>
      </c>
      <c r="K430" s="245" t="s">
        <v>591</v>
      </c>
      <c r="L430" s="245" t="s">
        <v>590</v>
      </c>
      <c r="M430" s="245"/>
      <c r="N430" s="245">
        <v>2857183</v>
      </c>
      <c r="O430" s="245">
        <v>6052311</v>
      </c>
      <c r="P430" s="245">
        <v>1306901608</v>
      </c>
      <c r="Q430" s="245"/>
    </row>
    <row r="431" spans="1:17" x14ac:dyDescent="0.25">
      <c r="A431">
        <v>417</v>
      </c>
      <c r="B431" s="242"/>
      <c r="C431" s="239"/>
      <c r="D431" s="247"/>
      <c r="E431" s="247"/>
      <c r="F431" s="247"/>
      <c r="G431" s="247"/>
      <c r="H431" s="247"/>
      <c r="I431" s="249"/>
      <c r="J431" s="247"/>
      <c r="K431" s="247"/>
      <c r="L431" s="241"/>
      <c r="M431" s="240"/>
      <c r="N431" s="248"/>
      <c r="O431" s="239"/>
      <c r="P431" s="247"/>
      <c r="Q431" s="239"/>
    </row>
    <row r="432" spans="1:17" x14ac:dyDescent="0.25">
      <c r="A432">
        <v>418</v>
      </c>
      <c r="B432" s="242"/>
      <c r="C432" s="239"/>
      <c r="D432" s="247"/>
      <c r="E432" s="247"/>
      <c r="F432" s="247"/>
      <c r="G432" s="247"/>
      <c r="H432" s="247"/>
      <c r="I432" s="249"/>
      <c r="J432" s="247"/>
      <c r="K432" s="247"/>
      <c r="L432" s="241"/>
      <c r="M432" s="240"/>
      <c r="N432" s="248"/>
      <c r="O432" s="239"/>
      <c r="P432" s="247"/>
      <c r="Q432" s="239"/>
    </row>
    <row r="433" spans="1:17" x14ac:dyDescent="0.25">
      <c r="A433">
        <v>419</v>
      </c>
      <c r="B433" s="245"/>
      <c r="C433" s="245"/>
      <c r="D433" s="245"/>
      <c r="E433" s="245"/>
      <c r="F433" s="245"/>
      <c r="G433" s="245"/>
      <c r="H433" s="245"/>
      <c r="I433" s="245"/>
      <c r="J433" s="245"/>
      <c r="K433" s="245"/>
      <c r="L433" s="245"/>
      <c r="M433" s="245"/>
      <c r="N433" s="245"/>
      <c r="O433" s="245"/>
      <c r="P433" s="245"/>
      <c r="Q433" s="245"/>
    </row>
    <row r="434" spans="1:17" x14ac:dyDescent="0.25">
      <c r="A434">
        <v>420</v>
      </c>
      <c r="B434" s="245"/>
      <c r="C434" s="245"/>
      <c r="D434" s="245"/>
      <c r="E434" s="245"/>
      <c r="F434" s="245"/>
      <c r="G434" s="245"/>
      <c r="H434" s="245"/>
      <c r="I434" s="245"/>
      <c r="J434" s="245"/>
      <c r="K434" s="245"/>
      <c r="L434" s="245"/>
      <c r="M434" s="245"/>
      <c r="N434" s="245"/>
      <c r="O434" s="245"/>
      <c r="P434" s="245"/>
      <c r="Q434" s="245"/>
    </row>
    <row r="435" spans="1:17" x14ac:dyDescent="0.25">
      <c r="A435">
        <v>421</v>
      </c>
      <c r="B435" s="245"/>
      <c r="C435" s="245"/>
      <c r="D435" s="245"/>
      <c r="E435" s="245"/>
      <c r="F435" s="245"/>
      <c r="G435" s="245"/>
      <c r="H435" s="245"/>
      <c r="I435" s="245"/>
      <c r="J435" s="245"/>
      <c r="K435" s="245"/>
      <c r="L435" s="245"/>
      <c r="M435" s="245"/>
      <c r="N435" s="245"/>
      <c r="O435" s="245"/>
      <c r="P435" s="245"/>
      <c r="Q435" s="245"/>
    </row>
    <row r="436" spans="1:17" x14ac:dyDescent="0.25">
      <c r="A436">
        <v>422</v>
      </c>
      <c r="B436" s="245"/>
      <c r="C436" s="245"/>
      <c r="D436" s="245"/>
      <c r="E436" s="245"/>
      <c r="F436" s="245"/>
      <c r="G436" s="245"/>
      <c r="H436" s="245"/>
      <c r="I436" s="245"/>
      <c r="J436" s="245"/>
      <c r="K436" s="245"/>
      <c r="L436" s="245"/>
      <c r="M436" s="245"/>
      <c r="N436" s="245"/>
      <c r="O436" s="245"/>
      <c r="P436" s="245"/>
      <c r="Q436" s="245"/>
    </row>
    <row r="437" spans="1:17" x14ac:dyDescent="0.25">
      <c r="A437">
        <v>423</v>
      </c>
      <c r="B437" s="245"/>
      <c r="C437" s="245"/>
      <c r="D437" s="245"/>
      <c r="E437" s="245"/>
      <c r="F437" s="245"/>
      <c r="G437" s="245"/>
      <c r="H437" s="245"/>
      <c r="I437" s="245"/>
      <c r="J437" s="245"/>
      <c r="K437" s="245"/>
      <c r="L437" s="245"/>
      <c r="M437" s="245"/>
      <c r="N437" s="245"/>
      <c r="O437" s="245"/>
      <c r="P437" s="245"/>
      <c r="Q437" s="245"/>
    </row>
    <row r="438" spans="1:17" x14ac:dyDescent="0.25">
      <c r="A438">
        <v>424</v>
      </c>
      <c r="B438" s="245"/>
      <c r="C438" s="245"/>
      <c r="D438" s="245"/>
      <c r="E438" s="245"/>
      <c r="F438" s="245"/>
      <c r="G438" s="245"/>
      <c r="H438" s="245"/>
      <c r="I438" s="245"/>
      <c r="J438" s="245"/>
      <c r="K438" s="245"/>
      <c r="L438" s="245"/>
      <c r="M438" s="245"/>
      <c r="N438" s="245"/>
      <c r="O438" s="245"/>
      <c r="P438" s="245"/>
      <c r="Q438" s="245"/>
    </row>
    <row r="439" spans="1:17" x14ac:dyDescent="0.25">
      <c r="A439">
        <v>425</v>
      </c>
      <c r="B439" s="245"/>
      <c r="C439" s="245"/>
      <c r="D439" s="245"/>
      <c r="E439" s="245"/>
      <c r="F439" s="245"/>
      <c r="G439" s="245"/>
      <c r="H439" s="245"/>
      <c r="I439" s="245"/>
      <c r="J439" s="245"/>
      <c r="K439" s="245"/>
      <c r="L439" s="245"/>
      <c r="M439" s="245"/>
      <c r="N439" s="245"/>
      <c r="O439" s="245"/>
      <c r="P439" s="245"/>
      <c r="Q439" s="245"/>
    </row>
    <row r="440" spans="1:17" x14ac:dyDescent="0.25">
      <c r="A440">
        <v>426</v>
      </c>
      <c r="B440" s="245"/>
      <c r="C440" s="245"/>
      <c r="D440" s="245"/>
      <c r="E440" s="245"/>
      <c r="F440" s="245"/>
      <c r="G440" s="245"/>
      <c r="H440" s="245"/>
      <c r="I440" s="245"/>
      <c r="J440" s="245"/>
      <c r="K440" s="245"/>
      <c r="L440" s="245"/>
      <c r="M440" s="245"/>
      <c r="N440" s="245"/>
      <c r="O440" s="245"/>
      <c r="P440" s="245"/>
      <c r="Q440" s="245"/>
    </row>
    <row r="441" spans="1:17" x14ac:dyDescent="0.25">
      <c r="A441">
        <v>427</v>
      </c>
      <c r="B441" s="245"/>
      <c r="C441" s="245"/>
      <c r="D441" s="245"/>
      <c r="E441" s="245"/>
      <c r="F441" s="245"/>
      <c r="G441" s="245"/>
      <c r="H441" s="245"/>
      <c r="I441" s="245"/>
      <c r="J441" s="245"/>
      <c r="K441" s="245"/>
      <c r="L441" s="245"/>
      <c r="M441" s="245"/>
      <c r="N441" s="245"/>
      <c r="O441" s="245"/>
      <c r="P441" s="245"/>
      <c r="Q441" s="245"/>
    </row>
    <row r="442" spans="1:17" x14ac:dyDescent="0.25">
      <c r="A442">
        <v>428</v>
      </c>
      <c r="B442" s="245"/>
      <c r="C442" s="245"/>
      <c r="D442" s="245"/>
      <c r="E442" s="245"/>
      <c r="F442" s="245"/>
      <c r="G442" s="245"/>
      <c r="H442" s="245"/>
      <c r="I442" s="245"/>
      <c r="J442" s="245"/>
      <c r="K442" s="245"/>
      <c r="L442" s="245"/>
      <c r="M442" s="245"/>
      <c r="N442" s="245"/>
      <c r="O442" s="245"/>
      <c r="P442" s="245"/>
      <c r="Q442" s="245"/>
    </row>
    <row r="443" spans="1:17" x14ac:dyDescent="0.25">
      <c r="A443">
        <v>429</v>
      </c>
      <c r="B443" s="245"/>
      <c r="C443" s="245"/>
      <c r="D443" s="245"/>
      <c r="E443" s="245"/>
      <c r="F443" s="245"/>
      <c r="G443" s="245"/>
      <c r="H443" s="245"/>
      <c r="I443" s="245"/>
      <c r="J443" s="245"/>
      <c r="K443" s="245"/>
      <c r="L443" s="245"/>
      <c r="M443" s="245"/>
      <c r="N443" s="245"/>
      <c r="O443" s="245"/>
      <c r="P443" s="245"/>
      <c r="Q443" s="245"/>
    </row>
    <row r="444" spans="1:17" x14ac:dyDescent="0.25">
      <c r="A444">
        <v>430</v>
      </c>
      <c r="B444" s="242"/>
      <c r="C444" s="239"/>
      <c r="D444" s="239"/>
      <c r="E444" s="239"/>
      <c r="F444" s="239"/>
      <c r="G444" s="239"/>
      <c r="H444" s="239"/>
      <c r="I444" s="239"/>
      <c r="J444" s="239"/>
      <c r="K444" s="243"/>
      <c r="L444" s="241"/>
      <c r="M444" s="240"/>
      <c r="N444" s="239"/>
      <c r="O444" s="239"/>
      <c r="P444" s="239"/>
      <c r="Q444" s="239"/>
    </row>
    <row r="445" spans="1:17" x14ac:dyDescent="0.25">
      <c r="A445">
        <v>431</v>
      </c>
      <c r="B445" s="242"/>
      <c r="C445" s="239"/>
      <c r="D445" s="239"/>
      <c r="E445" s="239"/>
      <c r="F445" s="239"/>
      <c r="G445" s="239"/>
      <c r="H445" s="239"/>
      <c r="I445" s="239"/>
      <c r="J445" s="239"/>
      <c r="K445" s="239"/>
      <c r="L445" s="241"/>
      <c r="M445" s="240"/>
      <c r="N445" s="239"/>
      <c r="O445" s="239"/>
      <c r="P445" s="239"/>
      <c r="Q445" s="239"/>
    </row>
    <row r="446" spans="1:17" x14ac:dyDescent="0.25">
      <c r="A446">
        <v>432</v>
      </c>
      <c r="B446" s="242"/>
      <c r="C446" s="239"/>
      <c r="D446" s="239"/>
      <c r="E446" s="239"/>
      <c r="F446" s="239"/>
      <c r="G446" s="239"/>
      <c r="H446" s="239"/>
      <c r="I446" s="239"/>
      <c r="J446" s="239"/>
      <c r="K446" s="239"/>
      <c r="L446" s="241"/>
      <c r="M446" s="240"/>
      <c r="N446" s="239"/>
      <c r="O446" s="239"/>
      <c r="P446" s="239"/>
      <c r="Q446" s="239"/>
    </row>
    <row r="447" spans="1:17" x14ac:dyDescent="0.25">
      <c r="A447">
        <v>433</v>
      </c>
      <c r="B447" s="242"/>
      <c r="C447" s="239"/>
      <c r="D447" s="239"/>
      <c r="E447" s="239"/>
      <c r="F447" s="239"/>
      <c r="G447" s="239"/>
      <c r="H447" s="239"/>
      <c r="I447" s="239"/>
      <c r="J447" s="239"/>
      <c r="K447" s="239"/>
      <c r="L447" s="241"/>
      <c r="M447" s="240"/>
      <c r="N447" s="239"/>
      <c r="O447" s="239"/>
      <c r="P447" s="239"/>
      <c r="Q447" s="239"/>
    </row>
    <row r="448" spans="1:17" x14ac:dyDescent="0.25">
      <c r="A448">
        <v>434</v>
      </c>
      <c r="B448" s="242"/>
      <c r="C448" s="239"/>
      <c r="D448" s="239"/>
      <c r="E448" s="239"/>
      <c r="F448" s="239"/>
      <c r="G448" s="239"/>
      <c r="H448" s="239"/>
      <c r="I448" s="239"/>
      <c r="J448" s="239"/>
      <c r="K448" s="243"/>
      <c r="L448" s="241"/>
      <c r="M448" s="240"/>
      <c r="N448" s="239"/>
      <c r="O448" s="239"/>
      <c r="P448" s="239"/>
      <c r="Q448" s="239"/>
    </row>
    <row r="449" spans="1:17" x14ac:dyDescent="0.25">
      <c r="A449">
        <v>435</v>
      </c>
      <c r="B449" s="242"/>
      <c r="C449" s="239"/>
      <c r="D449" s="239"/>
      <c r="E449" s="239"/>
      <c r="F449" s="239"/>
      <c r="G449" s="239"/>
      <c r="H449" s="239"/>
      <c r="I449" s="239"/>
      <c r="J449" s="239"/>
      <c r="K449" s="239"/>
      <c r="L449" s="241"/>
      <c r="M449" s="240"/>
      <c r="N449" s="239"/>
      <c r="O449" s="239"/>
      <c r="P449" s="239"/>
      <c r="Q449" s="239"/>
    </row>
    <row r="450" spans="1:17" x14ac:dyDescent="0.25">
      <c r="A450">
        <v>436</v>
      </c>
      <c r="B450" s="242"/>
      <c r="C450" s="239"/>
      <c r="D450" s="239"/>
      <c r="E450" s="239"/>
      <c r="F450" s="239"/>
      <c r="G450" s="239"/>
      <c r="H450" s="239"/>
      <c r="I450" s="239"/>
      <c r="J450" s="239"/>
      <c r="K450" s="239"/>
      <c r="L450" s="241"/>
      <c r="M450" s="240"/>
      <c r="N450" s="239"/>
      <c r="O450" s="239"/>
      <c r="P450" s="239"/>
      <c r="Q450" s="239"/>
    </row>
    <row r="451" spans="1:17" x14ac:dyDescent="0.25">
      <c r="A451">
        <v>437</v>
      </c>
      <c r="B451" s="242"/>
      <c r="C451" s="239"/>
      <c r="D451" s="239"/>
      <c r="E451" s="239"/>
      <c r="F451" s="239"/>
      <c r="G451" s="239"/>
      <c r="H451" s="239"/>
      <c r="I451" s="239"/>
      <c r="J451" s="239"/>
      <c r="K451" s="239"/>
      <c r="L451" s="241"/>
      <c r="M451" s="240"/>
      <c r="N451" s="239"/>
      <c r="O451" s="239"/>
      <c r="P451" s="239"/>
      <c r="Q451" s="239"/>
    </row>
    <row r="452" spans="1:17" x14ac:dyDescent="0.25">
      <c r="A452">
        <v>438</v>
      </c>
      <c r="B452" s="242"/>
      <c r="C452" s="239"/>
      <c r="D452" s="239"/>
      <c r="E452" s="239"/>
      <c r="F452" s="239"/>
      <c r="G452" s="239"/>
      <c r="H452" s="239"/>
      <c r="I452" s="239"/>
      <c r="J452" s="239"/>
      <c r="K452" s="239"/>
      <c r="L452" s="241"/>
      <c r="M452" s="240"/>
      <c r="N452" s="239"/>
      <c r="O452" s="239"/>
      <c r="P452" s="239"/>
      <c r="Q452" s="239"/>
    </row>
    <row r="453" spans="1:17" x14ac:dyDescent="0.25">
      <c r="A453">
        <v>439</v>
      </c>
      <c r="B453" s="242"/>
      <c r="C453" s="239"/>
      <c r="D453" s="239"/>
      <c r="E453" s="239"/>
      <c r="F453" s="239"/>
      <c r="G453" s="239"/>
      <c r="H453" s="239"/>
      <c r="I453" s="239"/>
      <c r="J453" s="239"/>
      <c r="K453" s="243"/>
      <c r="L453" s="241"/>
      <c r="M453" s="240"/>
      <c r="N453" s="239"/>
      <c r="O453" s="239"/>
      <c r="P453" s="239"/>
      <c r="Q453" s="239"/>
    </row>
    <row r="454" spans="1:17" x14ac:dyDescent="0.25">
      <c r="A454">
        <v>440</v>
      </c>
      <c r="B454" s="242"/>
      <c r="C454" s="239"/>
      <c r="D454" s="239"/>
      <c r="E454" s="239"/>
      <c r="F454" s="239"/>
      <c r="G454" s="239"/>
      <c r="H454" s="239"/>
      <c r="I454" s="239"/>
      <c r="J454" s="239"/>
      <c r="K454" s="239"/>
      <c r="L454" s="241"/>
      <c r="M454" s="240"/>
      <c r="N454" s="239"/>
      <c r="O454" s="239"/>
      <c r="P454" s="239"/>
      <c r="Q454" s="239"/>
    </row>
    <row r="455" spans="1:17" x14ac:dyDescent="0.25">
      <c r="A455">
        <v>441</v>
      </c>
      <c r="B455" s="242"/>
      <c r="C455" s="239"/>
      <c r="D455" s="239"/>
      <c r="E455" s="239"/>
      <c r="F455" s="239"/>
      <c r="G455" s="239"/>
      <c r="H455" s="239"/>
      <c r="I455" s="239"/>
      <c r="J455" s="239"/>
      <c r="K455" s="239"/>
      <c r="L455" s="241"/>
      <c r="M455" s="240"/>
      <c r="N455" s="239"/>
      <c r="O455" s="239"/>
      <c r="P455" s="239"/>
      <c r="Q455" s="239"/>
    </row>
    <row r="456" spans="1:17" x14ac:dyDescent="0.25">
      <c r="A456">
        <v>442</v>
      </c>
      <c r="B456" s="242"/>
      <c r="C456" s="239"/>
      <c r="D456" s="239"/>
      <c r="E456" s="239"/>
      <c r="F456" s="239"/>
      <c r="G456" s="239"/>
      <c r="H456" s="239"/>
      <c r="I456" s="239"/>
      <c r="J456" s="239"/>
      <c r="K456" s="239"/>
      <c r="L456" s="241"/>
      <c r="M456" s="240"/>
      <c r="N456" s="239"/>
      <c r="O456" s="239"/>
      <c r="P456" s="239"/>
      <c r="Q456" s="239"/>
    </row>
    <row r="457" spans="1:17" x14ac:dyDescent="0.25">
      <c r="A457">
        <v>443</v>
      </c>
      <c r="B457" s="242"/>
      <c r="C457" s="239"/>
      <c r="D457" s="239"/>
      <c r="E457" s="239"/>
      <c r="F457" s="239"/>
      <c r="G457" s="239"/>
      <c r="H457" s="239"/>
      <c r="I457" s="239"/>
      <c r="J457" s="239"/>
      <c r="K457" s="243"/>
      <c r="L457" s="241"/>
      <c r="M457" s="240"/>
      <c r="N457" s="239"/>
      <c r="O457" s="239"/>
      <c r="P457" s="239"/>
      <c r="Q457" s="239"/>
    </row>
    <row r="458" spans="1:17" x14ac:dyDescent="0.25">
      <c r="A458">
        <v>444</v>
      </c>
      <c r="B458" s="242"/>
      <c r="C458" s="239"/>
      <c r="D458" s="239"/>
      <c r="E458" s="239"/>
      <c r="F458" s="239"/>
      <c r="G458" s="239"/>
      <c r="H458" s="239"/>
      <c r="I458" s="239"/>
      <c r="J458" s="239"/>
      <c r="K458" s="239"/>
      <c r="L458" s="241"/>
      <c r="M458" s="240"/>
      <c r="N458" s="239"/>
      <c r="O458" s="239"/>
      <c r="P458" s="239"/>
      <c r="Q458" s="239"/>
    </row>
    <row r="459" spans="1:17" x14ac:dyDescent="0.25">
      <c r="A459">
        <v>445</v>
      </c>
      <c r="B459" s="242"/>
      <c r="C459" s="239"/>
      <c r="D459" s="239"/>
      <c r="E459" s="239"/>
      <c r="F459" s="239"/>
      <c r="G459" s="239"/>
      <c r="H459" s="239"/>
      <c r="I459" s="239"/>
      <c r="J459" s="239"/>
      <c r="K459" s="239"/>
      <c r="L459" s="241"/>
      <c r="M459" s="240"/>
      <c r="N459" s="239"/>
      <c r="O459" s="239"/>
      <c r="P459" s="239"/>
      <c r="Q459" s="239"/>
    </row>
    <row r="460" spans="1:17" x14ac:dyDescent="0.25">
      <c r="A460">
        <v>446</v>
      </c>
      <c r="B460" s="242"/>
      <c r="C460" s="239"/>
      <c r="D460" s="239"/>
      <c r="E460" s="239"/>
      <c r="F460" s="239"/>
      <c r="G460" s="239"/>
      <c r="H460" s="239"/>
      <c r="I460" s="239"/>
      <c r="J460" s="239"/>
      <c r="K460" s="239"/>
      <c r="L460" s="241"/>
      <c r="M460" s="240"/>
      <c r="N460" s="239"/>
      <c r="O460" s="239"/>
      <c r="P460" s="239"/>
      <c r="Q460" s="239"/>
    </row>
    <row r="461" spans="1:17" x14ac:dyDescent="0.25">
      <c r="A461">
        <v>447</v>
      </c>
      <c r="B461" s="242"/>
      <c r="C461" s="239"/>
      <c r="D461" s="239"/>
      <c r="E461" s="239"/>
      <c r="F461" s="239"/>
      <c r="G461" s="239"/>
      <c r="H461" s="239"/>
      <c r="I461" s="239"/>
      <c r="J461" s="239"/>
      <c r="K461" s="239"/>
      <c r="L461" s="241"/>
      <c r="M461" s="240"/>
      <c r="N461" s="239"/>
      <c r="O461" s="239"/>
      <c r="P461" s="239"/>
      <c r="Q461" s="239"/>
    </row>
    <row r="462" spans="1:17" x14ac:dyDescent="0.25">
      <c r="A462">
        <v>448</v>
      </c>
      <c r="B462" s="242"/>
      <c r="C462" s="239"/>
      <c r="D462" s="239"/>
      <c r="E462" s="239"/>
      <c r="F462" s="239"/>
      <c r="G462" s="239"/>
      <c r="H462" s="239"/>
      <c r="I462" s="239"/>
      <c r="J462" s="239"/>
      <c r="K462" s="243"/>
      <c r="L462" s="241"/>
      <c r="M462" s="240"/>
      <c r="N462" s="239"/>
      <c r="O462" s="239"/>
      <c r="P462" s="239"/>
      <c r="Q462" s="239"/>
    </row>
    <row r="463" spans="1:17" x14ac:dyDescent="0.25">
      <c r="A463">
        <v>449</v>
      </c>
      <c r="B463" s="242"/>
      <c r="C463" s="239"/>
      <c r="D463" s="239"/>
      <c r="E463" s="239"/>
      <c r="F463" s="239"/>
      <c r="G463" s="239"/>
      <c r="H463" s="239"/>
      <c r="I463" s="239"/>
      <c r="J463" s="239"/>
      <c r="K463" s="239"/>
      <c r="L463" s="241"/>
      <c r="M463" s="240"/>
      <c r="N463" s="239"/>
      <c r="O463" s="239"/>
      <c r="P463" s="239"/>
      <c r="Q463" s="239"/>
    </row>
    <row r="464" spans="1:17" x14ac:dyDescent="0.25">
      <c r="A464">
        <v>450</v>
      </c>
      <c r="B464" s="242"/>
      <c r="C464" s="239"/>
      <c r="D464" s="239"/>
      <c r="E464" s="239"/>
      <c r="F464" s="239"/>
      <c r="G464" s="239"/>
      <c r="H464" s="239"/>
      <c r="I464" s="239"/>
      <c r="J464" s="239"/>
      <c r="K464" s="239"/>
      <c r="L464" s="241"/>
      <c r="M464" s="240"/>
      <c r="N464" s="239"/>
      <c r="O464" s="239"/>
      <c r="P464" s="239"/>
      <c r="Q464" s="239"/>
    </row>
    <row r="465" spans="1:17" x14ac:dyDescent="0.25">
      <c r="A465">
        <v>451</v>
      </c>
      <c r="B465" s="242"/>
      <c r="C465" s="239"/>
      <c r="D465" s="239"/>
      <c r="E465" s="239"/>
      <c r="F465" s="239"/>
      <c r="G465" s="239"/>
      <c r="H465" s="239"/>
      <c r="I465" s="239"/>
      <c r="J465" s="239"/>
      <c r="K465" s="239"/>
      <c r="L465" s="241"/>
      <c r="M465" s="240"/>
      <c r="N465" s="239"/>
      <c r="O465" s="239"/>
      <c r="P465" s="239"/>
      <c r="Q465" s="239"/>
    </row>
    <row r="466" spans="1:17" x14ac:dyDescent="0.25">
      <c r="A466">
        <v>452</v>
      </c>
      <c r="B466" s="242"/>
      <c r="C466" s="239"/>
      <c r="D466" s="239"/>
      <c r="E466" s="239"/>
      <c r="F466" s="239"/>
      <c r="G466" s="239"/>
      <c r="H466" s="239"/>
      <c r="I466" s="239"/>
      <c r="J466" s="239"/>
      <c r="K466" s="243"/>
      <c r="L466" s="241"/>
      <c r="M466" s="240"/>
      <c r="N466" s="239"/>
      <c r="O466" s="239"/>
      <c r="P466" s="239"/>
      <c r="Q466" s="239"/>
    </row>
    <row r="467" spans="1:17" x14ac:dyDescent="0.25">
      <c r="A467">
        <v>453</v>
      </c>
      <c r="B467" s="242"/>
      <c r="C467" s="239"/>
      <c r="D467" s="239"/>
      <c r="E467" s="239"/>
      <c r="F467" s="239"/>
      <c r="G467" s="239"/>
      <c r="H467" s="239"/>
      <c r="I467" s="239"/>
      <c r="J467" s="239"/>
      <c r="K467" s="239"/>
      <c r="L467" s="241"/>
      <c r="M467" s="240"/>
      <c r="N467" s="239"/>
      <c r="O467" s="239"/>
      <c r="P467" s="239"/>
      <c r="Q467" s="239"/>
    </row>
    <row r="468" spans="1:17" x14ac:dyDescent="0.25">
      <c r="A468">
        <v>454</v>
      </c>
      <c r="B468" s="242"/>
      <c r="C468" s="239"/>
      <c r="D468" s="239"/>
      <c r="E468" s="239"/>
      <c r="F468" s="239"/>
      <c r="G468" s="239"/>
      <c r="H468" s="239"/>
      <c r="I468" s="239"/>
      <c r="J468" s="239"/>
      <c r="K468" s="239"/>
      <c r="L468" s="241"/>
      <c r="M468" s="240"/>
      <c r="N468" s="239"/>
      <c r="O468" s="239"/>
      <c r="P468" s="239"/>
      <c r="Q468" s="239"/>
    </row>
    <row r="469" spans="1:17" x14ac:dyDescent="0.25">
      <c r="A469">
        <v>455</v>
      </c>
      <c r="B469" s="242"/>
      <c r="C469" s="239"/>
      <c r="D469" s="239"/>
      <c r="E469" s="239"/>
      <c r="F469" s="239"/>
      <c r="G469" s="239"/>
      <c r="H469" s="239"/>
      <c r="I469" s="239"/>
      <c r="J469" s="239"/>
      <c r="K469" s="239"/>
      <c r="L469" s="241"/>
      <c r="M469" s="240"/>
      <c r="N469" s="239"/>
      <c r="O469" s="239"/>
      <c r="P469" s="239"/>
      <c r="Q469" s="239"/>
    </row>
    <row r="470" spans="1:17" x14ac:dyDescent="0.25">
      <c r="A470">
        <v>456</v>
      </c>
      <c r="B470" s="242"/>
      <c r="C470" s="239"/>
      <c r="D470" s="239"/>
      <c r="E470" s="239"/>
      <c r="F470" s="239"/>
      <c r="G470" s="239"/>
      <c r="H470" s="239"/>
      <c r="I470" s="239"/>
      <c r="J470" s="239"/>
      <c r="K470" s="239"/>
      <c r="L470" s="241"/>
      <c r="M470" s="240"/>
      <c r="N470" s="239"/>
      <c r="O470" s="239"/>
      <c r="P470" s="239"/>
      <c r="Q470" s="239"/>
    </row>
    <row r="471" spans="1:17" x14ac:dyDescent="0.25">
      <c r="A471">
        <v>457</v>
      </c>
      <c r="B471" s="242"/>
      <c r="C471" s="239"/>
      <c r="D471" s="239"/>
      <c r="E471" s="239"/>
      <c r="F471" s="239"/>
      <c r="G471" s="239"/>
      <c r="H471" s="239"/>
      <c r="I471" s="239"/>
      <c r="J471" s="239"/>
      <c r="K471" s="243"/>
      <c r="L471" s="241"/>
      <c r="M471" s="240"/>
      <c r="N471" s="239"/>
      <c r="O471" s="239"/>
      <c r="P471" s="239"/>
      <c r="Q471" s="239"/>
    </row>
    <row r="472" spans="1:17" x14ac:dyDescent="0.25">
      <c r="A472">
        <v>458</v>
      </c>
      <c r="B472" s="242"/>
      <c r="C472" s="239"/>
      <c r="D472" s="239"/>
      <c r="E472" s="239"/>
      <c r="F472" s="239"/>
      <c r="G472" s="239"/>
      <c r="H472" s="239"/>
      <c r="I472" s="239"/>
      <c r="J472" s="239"/>
      <c r="K472" s="239"/>
      <c r="L472" s="241"/>
      <c r="M472" s="240"/>
      <c r="N472" s="239"/>
      <c r="O472" s="239"/>
      <c r="P472" s="239"/>
      <c r="Q472" s="239"/>
    </row>
    <row r="473" spans="1:17" x14ac:dyDescent="0.25">
      <c r="A473">
        <v>459</v>
      </c>
      <c r="B473" s="242"/>
      <c r="C473" s="239"/>
      <c r="D473" s="239"/>
      <c r="E473" s="239"/>
      <c r="F473" s="239"/>
      <c r="G473" s="239"/>
      <c r="H473" s="239"/>
      <c r="I473" s="239"/>
      <c r="J473" s="239"/>
      <c r="K473" s="239"/>
      <c r="L473" s="241"/>
      <c r="M473" s="240"/>
      <c r="N473" s="239"/>
      <c r="O473" s="239"/>
      <c r="P473" s="239"/>
      <c r="Q473" s="239"/>
    </row>
    <row r="474" spans="1:17" x14ac:dyDescent="0.25">
      <c r="A474">
        <v>460</v>
      </c>
      <c r="B474" s="242"/>
      <c r="C474" s="239"/>
      <c r="D474" s="239"/>
      <c r="E474" s="239"/>
      <c r="F474" s="239"/>
      <c r="G474" s="239"/>
      <c r="H474" s="239"/>
      <c r="I474" s="239"/>
      <c r="J474" s="239"/>
      <c r="K474" s="239"/>
      <c r="L474" s="241"/>
      <c r="M474" s="240"/>
      <c r="N474" s="239"/>
      <c r="O474" s="239"/>
      <c r="P474" s="239"/>
      <c r="Q474" s="239"/>
    </row>
    <row r="475" spans="1:17" x14ac:dyDescent="0.25">
      <c r="A475">
        <v>461</v>
      </c>
      <c r="B475" s="242"/>
      <c r="C475" s="239"/>
      <c r="D475" s="239"/>
      <c r="E475" s="239"/>
      <c r="F475" s="239"/>
      <c r="G475" s="239"/>
      <c r="H475" s="239"/>
      <c r="I475" s="239"/>
      <c r="J475" s="239"/>
      <c r="K475" s="243"/>
      <c r="L475" s="241"/>
      <c r="M475" s="240"/>
      <c r="N475" s="239"/>
      <c r="O475" s="239"/>
      <c r="P475" s="239"/>
      <c r="Q475" s="239"/>
    </row>
    <row r="476" spans="1:17" x14ac:dyDescent="0.25">
      <c r="A476">
        <v>462</v>
      </c>
      <c r="B476" s="242"/>
      <c r="C476" s="239"/>
      <c r="D476" s="239"/>
      <c r="E476" s="239"/>
      <c r="F476" s="239"/>
      <c r="G476" s="239"/>
      <c r="H476" s="239"/>
      <c r="I476" s="239"/>
      <c r="J476" s="239"/>
      <c r="K476" s="239"/>
      <c r="L476" s="241"/>
      <c r="M476" s="240"/>
      <c r="N476" s="239"/>
      <c r="O476" s="239"/>
      <c r="P476" s="239"/>
      <c r="Q476" s="239"/>
    </row>
    <row r="477" spans="1:17" x14ac:dyDescent="0.25">
      <c r="A477">
        <v>463</v>
      </c>
      <c r="B477" s="242"/>
      <c r="C477" s="239"/>
      <c r="D477" s="239"/>
      <c r="E477" s="239"/>
      <c r="F477" s="239"/>
      <c r="G477" s="239"/>
      <c r="H477" s="239"/>
      <c r="I477" s="239"/>
      <c r="J477" s="239"/>
      <c r="K477" s="239"/>
      <c r="L477" s="241"/>
      <c r="M477" s="240"/>
      <c r="N477" s="239"/>
      <c r="O477" s="239"/>
      <c r="P477" s="239"/>
      <c r="Q477" s="239"/>
    </row>
    <row r="478" spans="1:17" x14ac:dyDescent="0.25">
      <c r="A478">
        <v>464</v>
      </c>
      <c r="B478" s="242"/>
      <c r="C478" s="239"/>
      <c r="D478" s="239"/>
      <c r="E478" s="239"/>
      <c r="F478" s="239"/>
      <c r="G478" s="239"/>
      <c r="H478" s="239"/>
      <c r="I478" s="239"/>
      <c r="J478" s="239"/>
      <c r="K478" s="239"/>
      <c r="L478" s="241"/>
      <c r="M478" s="240"/>
      <c r="N478" s="239"/>
      <c r="O478" s="239"/>
      <c r="P478" s="239"/>
      <c r="Q478" s="239"/>
    </row>
    <row r="479" spans="1:17" x14ac:dyDescent="0.25">
      <c r="A479">
        <v>465</v>
      </c>
      <c r="B479" s="242"/>
      <c r="C479" s="239"/>
      <c r="D479" s="239"/>
      <c r="E479" s="239"/>
      <c r="F479" s="239"/>
      <c r="G479" s="239"/>
      <c r="H479" s="239"/>
      <c r="I479" s="239"/>
      <c r="J479" s="239"/>
      <c r="K479" s="239"/>
      <c r="L479" s="241"/>
      <c r="M479" s="240"/>
      <c r="N479" s="239"/>
      <c r="O479" s="239"/>
      <c r="P479" s="239"/>
      <c r="Q479" s="239"/>
    </row>
    <row r="480" spans="1:17" x14ac:dyDescent="0.25">
      <c r="A480">
        <v>466</v>
      </c>
      <c r="B480" s="242"/>
      <c r="C480" s="239"/>
      <c r="D480" s="239"/>
      <c r="E480" s="239"/>
      <c r="F480" s="239"/>
      <c r="G480" s="239"/>
      <c r="H480" s="239"/>
      <c r="I480" s="239"/>
      <c r="J480" s="239"/>
      <c r="K480" s="243"/>
      <c r="L480" s="241"/>
      <c r="M480" s="240"/>
      <c r="N480" s="239"/>
      <c r="O480" s="239"/>
      <c r="P480" s="239"/>
      <c r="Q480" s="239"/>
    </row>
    <row r="481" spans="1:17" x14ac:dyDescent="0.25">
      <c r="A481">
        <v>467</v>
      </c>
      <c r="B481" s="242"/>
      <c r="C481" s="239"/>
      <c r="D481" s="239"/>
      <c r="E481" s="239"/>
      <c r="F481" s="239"/>
      <c r="G481" s="239"/>
      <c r="H481" s="239"/>
      <c r="I481" s="239"/>
      <c r="J481" s="239"/>
      <c r="K481" s="239"/>
      <c r="L481" s="241"/>
      <c r="M481" s="240"/>
      <c r="N481" s="239"/>
      <c r="O481" s="239"/>
      <c r="P481" s="239"/>
      <c r="Q481" s="239"/>
    </row>
    <row r="482" spans="1:17" x14ac:dyDescent="0.25">
      <c r="A482">
        <v>468</v>
      </c>
      <c r="B482" s="242"/>
      <c r="C482" s="239"/>
      <c r="D482" s="239"/>
      <c r="E482" s="239"/>
      <c r="F482" s="239"/>
      <c r="G482" s="239"/>
      <c r="H482" s="239"/>
      <c r="I482" s="239"/>
      <c r="J482" s="239"/>
      <c r="K482" s="239"/>
      <c r="L482" s="241"/>
      <c r="M482" s="240"/>
      <c r="N482" s="239"/>
      <c r="O482" s="239"/>
      <c r="P482" s="239"/>
      <c r="Q482" s="239"/>
    </row>
    <row r="483" spans="1:17" x14ac:dyDescent="0.25">
      <c r="A483">
        <v>469</v>
      </c>
      <c r="B483" s="242"/>
      <c r="C483" s="239"/>
      <c r="D483" s="239"/>
      <c r="E483" s="239"/>
      <c r="F483" s="239"/>
      <c r="G483" s="239"/>
      <c r="H483" s="239"/>
      <c r="I483" s="239"/>
      <c r="J483" s="239"/>
      <c r="K483" s="239"/>
      <c r="L483" s="241"/>
      <c r="M483" s="240"/>
      <c r="N483" s="239"/>
      <c r="O483" s="239"/>
      <c r="P483" s="239"/>
      <c r="Q483" s="239"/>
    </row>
    <row r="484" spans="1:17" x14ac:dyDescent="0.25">
      <c r="A484">
        <v>470</v>
      </c>
      <c r="B484" s="242"/>
      <c r="C484" s="239"/>
      <c r="D484" s="239"/>
      <c r="E484" s="239"/>
      <c r="F484" s="239"/>
      <c r="G484" s="239"/>
      <c r="H484" s="239"/>
      <c r="I484" s="239"/>
      <c r="J484" s="239"/>
      <c r="K484" s="243"/>
      <c r="L484" s="241"/>
      <c r="M484" s="240"/>
      <c r="N484" s="239"/>
      <c r="O484" s="239"/>
      <c r="P484" s="239"/>
      <c r="Q484" s="239"/>
    </row>
    <row r="485" spans="1:17" x14ac:dyDescent="0.25">
      <c r="A485">
        <v>471</v>
      </c>
      <c r="B485" s="242"/>
      <c r="C485" s="239"/>
      <c r="D485" s="239"/>
      <c r="E485" s="239"/>
      <c r="F485" s="239"/>
      <c r="G485" s="239"/>
      <c r="H485" s="239"/>
      <c r="I485" s="239"/>
      <c r="J485" s="239"/>
      <c r="K485" s="239"/>
      <c r="L485" s="241"/>
      <c r="M485" s="240"/>
      <c r="N485" s="239"/>
      <c r="O485" s="239"/>
      <c r="P485" s="239"/>
      <c r="Q485" s="239"/>
    </row>
    <row r="486" spans="1:17" x14ac:dyDescent="0.25">
      <c r="A486">
        <v>472</v>
      </c>
      <c r="B486" s="242"/>
      <c r="C486" s="239"/>
      <c r="D486" s="239"/>
      <c r="E486" s="239"/>
      <c r="F486" s="239"/>
      <c r="G486" s="239"/>
      <c r="H486" s="239"/>
      <c r="I486" s="239"/>
      <c r="J486" s="239"/>
      <c r="K486" s="239"/>
      <c r="L486" s="241"/>
      <c r="M486" s="240"/>
      <c r="N486" s="239"/>
      <c r="O486" s="239"/>
      <c r="P486" s="239"/>
      <c r="Q486" s="239"/>
    </row>
    <row r="487" spans="1:17" x14ac:dyDescent="0.25">
      <c r="A487">
        <v>473</v>
      </c>
      <c r="B487" s="242"/>
      <c r="C487" s="239"/>
      <c r="D487" s="239"/>
      <c r="E487" s="239"/>
      <c r="F487" s="239"/>
      <c r="G487" s="239"/>
      <c r="H487" s="239"/>
      <c r="I487" s="239"/>
      <c r="J487" s="239"/>
      <c r="K487" s="239"/>
      <c r="L487" s="241"/>
      <c r="M487" s="240"/>
      <c r="N487" s="239"/>
      <c r="O487" s="239"/>
      <c r="P487" s="239"/>
      <c r="Q487" s="239"/>
    </row>
    <row r="488" spans="1:17" x14ac:dyDescent="0.25">
      <c r="A488">
        <v>474</v>
      </c>
      <c r="B488" s="242"/>
      <c r="C488" s="239"/>
      <c r="D488" s="239"/>
      <c r="E488" s="239"/>
      <c r="F488" s="239"/>
      <c r="G488" s="239"/>
      <c r="H488" s="239"/>
      <c r="I488" s="239"/>
      <c r="J488" s="239"/>
      <c r="K488" s="239"/>
      <c r="L488" s="241"/>
      <c r="M488" s="240"/>
      <c r="N488" s="239"/>
      <c r="O488" s="239"/>
      <c r="P488" s="239"/>
      <c r="Q488" s="239"/>
    </row>
    <row r="489" spans="1:17" x14ac:dyDescent="0.25">
      <c r="A489">
        <v>475</v>
      </c>
      <c r="B489" s="242"/>
      <c r="C489" s="239"/>
      <c r="D489" s="239"/>
      <c r="E489" s="239"/>
      <c r="F489" s="239"/>
      <c r="G489" s="239"/>
      <c r="H489" s="239"/>
      <c r="I489" s="239"/>
      <c r="J489" s="239"/>
      <c r="K489" s="243"/>
      <c r="L489" s="241"/>
      <c r="M489" s="240"/>
      <c r="N489" s="239"/>
      <c r="O489" s="239"/>
      <c r="P489" s="239"/>
      <c r="Q489" s="239"/>
    </row>
    <row r="490" spans="1:17" x14ac:dyDescent="0.25">
      <c r="A490">
        <v>476</v>
      </c>
      <c r="B490" s="242"/>
      <c r="C490" s="239"/>
      <c r="D490" s="239"/>
      <c r="E490" s="239"/>
      <c r="F490" s="239"/>
      <c r="G490" s="239"/>
      <c r="H490" s="239"/>
      <c r="I490" s="239"/>
      <c r="J490" s="239"/>
      <c r="K490" s="239"/>
      <c r="L490" s="241"/>
      <c r="M490" s="240"/>
      <c r="N490" s="239"/>
      <c r="O490" s="239"/>
      <c r="P490" s="239"/>
      <c r="Q490" s="239"/>
    </row>
    <row r="491" spans="1:17" x14ac:dyDescent="0.25">
      <c r="A491">
        <v>477</v>
      </c>
      <c r="B491" s="242"/>
      <c r="C491" s="239"/>
      <c r="D491" s="239"/>
      <c r="E491" s="239"/>
      <c r="F491" s="239"/>
      <c r="G491" s="239"/>
      <c r="H491" s="239"/>
      <c r="I491" s="239"/>
      <c r="J491" s="239"/>
      <c r="K491" s="239"/>
      <c r="L491" s="241"/>
      <c r="M491" s="240"/>
      <c r="N491" s="239"/>
      <c r="O491" s="239"/>
      <c r="P491" s="239"/>
      <c r="Q491" s="239"/>
    </row>
    <row r="492" spans="1:17" x14ac:dyDescent="0.25">
      <c r="A492">
        <v>478</v>
      </c>
      <c r="B492" s="242"/>
      <c r="C492" s="239"/>
      <c r="D492" s="239"/>
      <c r="E492" s="239"/>
      <c r="F492" s="239"/>
      <c r="G492" s="239"/>
      <c r="H492" s="239"/>
      <c r="I492" s="239"/>
      <c r="J492" s="239"/>
      <c r="K492" s="239"/>
      <c r="L492" s="241"/>
      <c r="M492" s="240"/>
      <c r="N492" s="239"/>
      <c r="O492" s="239"/>
      <c r="P492" s="239"/>
      <c r="Q492" s="239"/>
    </row>
    <row r="493" spans="1:17" x14ac:dyDescent="0.25">
      <c r="A493">
        <v>479</v>
      </c>
      <c r="B493" s="242"/>
      <c r="C493" s="239"/>
      <c r="D493" s="239"/>
      <c r="E493" s="239"/>
      <c r="F493" s="239"/>
      <c r="G493" s="239"/>
      <c r="H493" s="239"/>
      <c r="I493" s="239"/>
      <c r="J493" s="239"/>
      <c r="K493" s="243"/>
      <c r="L493" s="241"/>
      <c r="M493" s="240"/>
      <c r="N493" s="239"/>
      <c r="O493" s="239"/>
      <c r="P493" s="239"/>
      <c r="Q493" s="239"/>
    </row>
    <row r="494" spans="1:17" x14ac:dyDescent="0.25">
      <c r="A494">
        <v>480</v>
      </c>
      <c r="B494" s="242"/>
      <c r="C494" s="239"/>
      <c r="D494" s="239"/>
      <c r="E494" s="239"/>
      <c r="F494" s="239"/>
      <c r="G494" s="239"/>
      <c r="H494" s="239"/>
      <c r="I494" s="239"/>
      <c r="J494" s="239"/>
      <c r="K494" s="239"/>
      <c r="L494" s="241"/>
      <c r="M494" s="240"/>
      <c r="N494" s="239"/>
      <c r="O494" s="239"/>
      <c r="P494" s="239"/>
      <c r="Q494" s="239"/>
    </row>
    <row r="495" spans="1:17" x14ac:dyDescent="0.25">
      <c r="A495">
        <v>481</v>
      </c>
      <c r="B495" s="242"/>
      <c r="C495" s="239"/>
      <c r="D495" s="239"/>
      <c r="E495" s="239"/>
      <c r="F495" s="239"/>
      <c r="G495" s="239"/>
      <c r="H495" s="239"/>
      <c r="I495" s="239"/>
      <c r="J495" s="239"/>
      <c r="K495" s="239"/>
      <c r="L495" s="241"/>
      <c r="M495" s="240"/>
      <c r="N495" s="239"/>
      <c r="O495" s="239"/>
      <c r="P495" s="239"/>
      <c r="Q495" s="239"/>
    </row>
    <row r="496" spans="1:17" x14ac:dyDescent="0.25">
      <c r="A496">
        <v>482</v>
      </c>
      <c r="B496" s="242"/>
      <c r="C496" s="239"/>
      <c r="D496" s="239"/>
      <c r="E496" s="239"/>
      <c r="F496" s="239"/>
      <c r="G496" s="239"/>
      <c r="H496" s="239"/>
      <c r="I496" s="239"/>
      <c r="J496" s="239"/>
      <c r="K496" s="239"/>
      <c r="L496" s="241"/>
      <c r="M496" s="240"/>
      <c r="N496" s="239"/>
      <c r="O496" s="239"/>
      <c r="P496" s="239"/>
      <c r="Q496" s="239"/>
    </row>
    <row r="497" spans="1:17" x14ac:dyDescent="0.25">
      <c r="A497">
        <v>483</v>
      </c>
      <c r="B497" s="242"/>
      <c r="C497" s="239"/>
      <c r="D497" s="239"/>
      <c r="E497" s="239"/>
      <c r="F497" s="239"/>
      <c r="G497" s="239"/>
      <c r="H497" s="239"/>
      <c r="I497" s="239"/>
      <c r="J497" s="239"/>
      <c r="K497" s="239"/>
      <c r="L497" s="241"/>
      <c r="M497" s="240"/>
      <c r="N497" s="239"/>
      <c r="O497" s="239"/>
      <c r="P497" s="239"/>
      <c r="Q497" s="239"/>
    </row>
    <row r="498" spans="1:17" x14ac:dyDescent="0.25">
      <c r="A498">
        <v>484</v>
      </c>
      <c r="B498" s="242"/>
      <c r="C498" s="239"/>
      <c r="D498" s="239"/>
      <c r="E498" s="239"/>
      <c r="F498" s="239"/>
      <c r="G498" s="239"/>
      <c r="H498" s="239"/>
      <c r="I498" s="239"/>
      <c r="J498" s="239"/>
      <c r="K498" s="243"/>
      <c r="L498" s="241"/>
      <c r="M498" s="240"/>
      <c r="N498" s="239"/>
      <c r="O498" s="239"/>
      <c r="P498" s="239"/>
      <c r="Q498" s="239"/>
    </row>
    <row r="499" spans="1:17" x14ac:dyDescent="0.25">
      <c r="A499">
        <v>485</v>
      </c>
      <c r="B499" s="242"/>
      <c r="C499" s="239"/>
      <c r="D499" s="239"/>
      <c r="E499" s="239"/>
      <c r="F499" s="239"/>
      <c r="G499" s="239"/>
      <c r="H499" s="239"/>
      <c r="I499" s="239"/>
      <c r="J499" s="239"/>
      <c r="K499" s="239"/>
      <c r="L499" s="241"/>
      <c r="M499" s="240"/>
      <c r="N499" s="239"/>
      <c r="O499" s="239"/>
      <c r="P499" s="239"/>
      <c r="Q499" s="239"/>
    </row>
    <row r="500" spans="1:17" x14ac:dyDescent="0.25">
      <c r="A500">
        <v>486</v>
      </c>
      <c r="B500" s="242"/>
      <c r="C500" s="239"/>
      <c r="D500" s="239"/>
      <c r="E500" s="239"/>
      <c r="F500" s="239"/>
      <c r="G500" s="239"/>
      <c r="H500" s="239"/>
      <c r="I500" s="239"/>
      <c r="J500" s="239"/>
      <c r="K500" s="239"/>
      <c r="L500" s="241"/>
      <c r="M500" s="240"/>
      <c r="N500" s="239"/>
      <c r="O500" s="239"/>
      <c r="P500" s="239"/>
      <c r="Q500" s="239"/>
    </row>
    <row r="501" spans="1:17" x14ac:dyDescent="0.25">
      <c r="A501">
        <v>487</v>
      </c>
      <c r="B501" s="242"/>
      <c r="C501" s="239"/>
      <c r="D501" s="239"/>
      <c r="E501" s="239"/>
      <c r="F501" s="239"/>
      <c r="G501" s="239"/>
      <c r="H501" s="239"/>
      <c r="I501" s="239"/>
      <c r="J501" s="239"/>
      <c r="K501" s="239"/>
      <c r="L501" s="241"/>
      <c r="M501" s="240"/>
      <c r="N501" s="239"/>
      <c r="O501" s="239"/>
      <c r="P501" s="239"/>
      <c r="Q501" s="239"/>
    </row>
    <row r="502" spans="1:17" x14ac:dyDescent="0.25">
      <c r="A502">
        <v>488</v>
      </c>
      <c r="B502" s="242"/>
      <c r="C502" s="239"/>
      <c r="D502" s="239"/>
      <c r="E502" s="239"/>
      <c r="F502" s="239"/>
      <c r="G502" s="239"/>
      <c r="H502" s="239"/>
      <c r="I502" s="239"/>
      <c r="J502" s="239"/>
      <c r="K502" s="243"/>
      <c r="L502" s="241"/>
      <c r="M502" s="240"/>
      <c r="N502" s="239"/>
      <c r="O502" s="239"/>
      <c r="P502" s="239"/>
      <c r="Q502" s="239"/>
    </row>
    <row r="503" spans="1:17" x14ac:dyDescent="0.25">
      <c r="A503">
        <v>489</v>
      </c>
      <c r="B503" s="242"/>
      <c r="C503" s="239"/>
      <c r="D503" s="239"/>
      <c r="E503" s="239"/>
      <c r="F503" s="239"/>
      <c r="G503" s="239"/>
      <c r="H503" s="239"/>
      <c r="I503" s="239"/>
      <c r="J503" s="239"/>
      <c r="K503" s="239"/>
      <c r="L503" s="241"/>
      <c r="M503" s="240"/>
      <c r="N503" s="239"/>
      <c r="O503" s="239"/>
      <c r="P503" s="239"/>
      <c r="Q503" s="239"/>
    </row>
    <row r="504" spans="1:17" x14ac:dyDescent="0.25">
      <c r="A504">
        <v>490</v>
      </c>
      <c r="B504" s="242"/>
      <c r="C504" s="239"/>
      <c r="D504" s="239"/>
      <c r="E504" s="239"/>
      <c r="F504" s="239"/>
      <c r="G504" s="239"/>
      <c r="H504" s="239"/>
      <c r="I504" s="239"/>
      <c r="J504" s="239"/>
      <c r="K504" s="239"/>
      <c r="L504" s="241"/>
      <c r="M504" s="240"/>
      <c r="N504" s="239"/>
      <c r="O504" s="239"/>
      <c r="P504" s="239"/>
      <c r="Q504" s="239"/>
    </row>
    <row r="505" spans="1:17" x14ac:dyDescent="0.25">
      <c r="A505">
        <v>491</v>
      </c>
      <c r="B505" s="242"/>
      <c r="C505" s="239"/>
      <c r="D505" s="239"/>
      <c r="E505" s="239"/>
      <c r="F505" s="239"/>
      <c r="G505" s="239"/>
      <c r="H505" s="239"/>
      <c r="I505" s="239"/>
      <c r="J505" s="239"/>
      <c r="K505" s="239"/>
      <c r="L505" s="241"/>
      <c r="M505" s="240"/>
      <c r="N505" s="239"/>
      <c r="O505" s="239"/>
      <c r="P505" s="239"/>
      <c r="Q505" s="239"/>
    </row>
    <row r="506" spans="1:17" x14ac:dyDescent="0.25">
      <c r="A506">
        <v>492</v>
      </c>
      <c r="B506" s="242"/>
      <c r="C506" s="239"/>
      <c r="D506" s="239"/>
      <c r="E506" s="239"/>
      <c r="F506" s="239"/>
      <c r="G506" s="239"/>
      <c r="H506" s="239"/>
      <c r="I506" s="239"/>
      <c r="J506" s="239"/>
      <c r="K506" s="239"/>
      <c r="L506" s="241"/>
      <c r="M506" s="240"/>
      <c r="N506" s="239"/>
      <c r="O506" s="239"/>
      <c r="P506" s="239"/>
      <c r="Q506" s="239"/>
    </row>
    <row r="507" spans="1:17" x14ac:dyDescent="0.25">
      <c r="A507">
        <v>493</v>
      </c>
      <c r="B507" s="242"/>
      <c r="C507" s="239"/>
      <c r="D507" s="239"/>
      <c r="E507" s="239"/>
      <c r="F507" s="239"/>
      <c r="G507" s="239"/>
      <c r="H507" s="239"/>
      <c r="I507" s="239"/>
      <c r="J507" s="239"/>
      <c r="K507" s="243"/>
      <c r="L507" s="241"/>
      <c r="M507" s="240"/>
      <c r="N507" s="239"/>
      <c r="O507" s="239"/>
      <c r="P507" s="239"/>
      <c r="Q507" s="239"/>
    </row>
    <row r="508" spans="1:17" x14ac:dyDescent="0.25">
      <c r="A508">
        <v>494</v>
      </c>
      <c r="B508" s="242"/>
      <c r="C508" s="239"/>
      <c r="D508" s="239"/>
      <c r="E508" s="239"/>
      <c r="F508" s="239"/>
      <c r="G508" s="239"/>
      <c r="H508" s="239"/>
      <c r="I508" s="239"/>
      <c r="J508" s="239"/>
      <c r="K508" s="239"/>
      <c r="L508" s="241"/>
      <c r="M508" s="240"/>
      <c r="N508" s="239"/>
      <c r="O508" s="239"/>
      <c r="P508" s="239"/>
      <c r="Q508" s="239"/>
    </row>
    <row r="509" spans="1:17" x14ac:dyDescent="0.25">
      <c r="A509">
        <v>495</v>
      </c>
      <c r="B509" s="242"/>
      <c r="C509" s="239"/>
      <c r="D509" s="239"/>
      <c r="E509" s="239"/>
      <c r="F509" s="239"/>
      <c r="G509" s="239"/>
      <c r="H509" s="239"/>
      <c r="I509" s="239"/>
      <c r="J509" s="239"/>
      <c r="K509" s="239"/>
      <c r="L509" s="241"/>
      <c r="M509" s="240"/>
      <c r="N509" s="239"/>
      <c r="O509" s="239"/>
      <c r="P509" s="239"/>
      <c r="Q509" s="239"/>
    </row>
    <row r="510" spans="1:17" x14ac:dyDescent="0.25">
      <c r="A510">
        <v>496</v>
      </c>
      <c r="B510" s="242"/>
      <c r="C510" s="239"/>
      <c r="D510" s="239"/>
      <c r="E510" s="239"/>
      <c r="F510" s="239"/>
      <c r="G510" s="239"/>
      <c r="H510" s="239"/>
      <c r="I510" s="239"/>
      <c r="J510" s="239"/>
      <c r="K510" s="239"/>
      <c r="L510" s="241"/>
      <c r="M510" s="240"/>
      <c r="N510" s="239"/>
      <c r="O510" s="239"/>
      <c r="P510" s="239"/>
      <c r="Q510" s="239"/>
    </row>
    <row r="511" spans="1:17" x14ac:dyDescent="0.25">
      <c r="A511">
        <v>497</v>
      </c>
      <c r="B511" s="242"/>
      <c r="C511" s="239"/>
      <c r="D511" s="239"/>
      <c r="E511" s="239"/>
      <c r="F511" s="239"/>
      <c r="G511" s="239"/>
      <c r="H511" s="239"/>
      <c r="I511" s="239"/>
      <c r="J511" s="239"/>
      <c r="K511" s="243"/>
      <c r="L511" s="241"/>
      <c r="M511" s="240"/>
      <c r="N511" s="239"/>
      <c r="O511" s="239"/>
      <c r="P511" s="239"/>
      <c r="Q511" s="239"/>
    </row>
    <row r="512" spans="1:17" x14ac:dyDescent="0.25">
      <c r="A512">
        <v>498</v>
      </c>
      <c r="B512" s="242"/>
      <c r="C512" s="239"/>
      <c r="D512" s="239"/>
      <c r="E512" s="239"/>
      <c r="F512" s="239"/>
      <c r="G512" s="239"/>
      <c r="H512" s="239"/>
      <c r="I512" s="239"/>
      <c r="J512" s="239"/>
      <c r="K512" s="239"/>
      <c r="L512" s="241"/>
      <c r="M512" s="240"/>
      <c r="N512" s="239"/>
      <c r="O512" s="239"/>
      <c r="P512" s="239"/>
      <c r="Q512" s="239"/>
    </row>
    <row r="513" spans="1:17" x14ac:dyDescent="0.25">
      <c r="A513">
        <v>499</v>
      </c>
      <c r="B513" s="242"/>
      <c r="C513" s="239"/>
      <c r="D513" s="239"/>
      <c r="E513" s="239"/>
      <c r="F513" s="239"/>
      <c r="G513" s="239"/>
      <c r="H513" s="239"/>
      <c r="I513" s="239"/>
      <c r="J513" s="239"/>
      <c r="K513" s="239"/>
      <c r="L513" s="241"/>
      <c r="M513" s="240"/>
      <c r="N513" s="239"/>
      <c r="O513" s="239"/>
      <c r="P513" s="239"/>
      <c r="Q513" s="239"/>
    </row>
    <row r="514" spans="1:17" x14ac:dyDescent="0.25">
      <c r="A514">
        <v>500</v>
      </c>
      <c r="B514" s="242"/>
      <c r="C514" s="239"/>
      <c r="D514" s="239"/>
      <c r="E514" s="239"/>
      <c r="F514" s="239"/>
      <c r="G514" s="239"/>
      <c r="H514" s="239"/>
      <c r="I514" s="239"/>
      <c r="J514" s="239"/>
      <c r="K514" s="239"/>
      <c r="L514" s="241"/>
      <c r="M514" s="240"/>
      <c r="N514" s="239"/>
      <c r="O514" s="239"/>
      <c r="P514" s="239"/>
      <c r="Q514" s="239"/>
    </row>
    <row r="515" spans="1:17" x14ac:dyDescent="0.25">
      <c r="A515">
        <v>501</v>
      </c>
      <c r="B515" s="242"/>
      <c r="C515" s="239"/>
      <c r="D515" s="239"/>
      <c r="E515" s="239"/>
      <c r="F515" s="239"/>
      <c r="G515" s="239"/>
      <c r="H515" s="239"/>
      <c r="I515" s="239"/>
      <c r="J515" s="239"/>
      <c r="K515" s="239"/>
      <c r="L515" s="241"/>
      <c r="M515" s="240"/>
      <c r="N515" s="239"/>
      <c r="O515" s="239"/>
      <c r="P515" s="239"/>
      <c r="Q515" s="239"/>
    </row>
    <row r="516" spans="1:17" x14ac:dyDescent="0.25">
      <c r="A516">
        <v>502</v>
      </c>
      <c r="B516" s="242"/>
      <c r="C516" s="239"/>
      <c r="D516" s="239"/>
      <c r="E516" s="239"/>
      <c r="F516" s="239"/>
      <c r="G516" s="239"/>
      <c r="H516" s="239"/>
      <c r="I516" s="239"/>
      <c r="J516" s="239"/>
      <c r="K516" s="243"/>
      <c r="L516" s="241"/>
      <c r="M516" s="240"/>
      <c r="N516" s="239"/>
      <c r="O516" s="239"/>
      <c r="P516" s="239"/>
      <c r="Q516" s="239"/>
    </row>
    <row r="517" spans="1:17" x14ac:dyDescent="0.25">
      <c r="A517">
        <v>503</v>
      </c>
      <c r="B517" s="242"/>
      <c r="C517" s="239"/>
      <c r="D517" s="239"/>
      <c r="E517" s="239"/>
      <c r="F517" s="239"/>
      <c r="G517" s="239"/>
      <c r="H517" s="239"/>
      <c r="I517" s="239"/>
      <c r="J517" s="239"/>
      <c r="K517" s="239"/>
      <c r="L517" s="241"/>
      <c r="M517" s="240"/>
      <c r="N517" s="239"/>
      <c r="O517" s="239"/>
      <c r="P517" s="239"/>
      <c r="Q517" s="239"/>
    </row>
    <row r="518" spans="1:17" x14ac:dyDescent="0.25">
      <c r="A518">
        <v>504</v>
      </c>
      <c r="B518" s="242"/>
      <c r="C518" s="239"/>
      <c r="D518" s="239"/>
      <c r="E518" s="239"/>
      <c r="F518" s="239"/>
      <c r="G518" s="239"/>
      <c r="H518" s="239"/>
      <c r="I518" s="239"/>
      <c r="J518" s="239"/>
      <c r="K518" s="239"/>
      <c r="L518" s="241"/>
      <c r="M518" s="240"/>
      <c r="N518" s="239"/>
      <c r="O518" s="239"/>
      <c r="P518" s="239"/>
      <c r="Q518" s="239"/>
    </row>
    <row r="519" spans="1:17" x14ac:dyDescent="0.25">
      <c r="A519">
        <v>505</v>
      </c>
      <c r="B519" s="242"/>
      <c r="C519" s="239"/>
      <c r="D519" s="239"/>
      <c r="E519" s="239"/>
      <c r="F519" s="239"/>
      <c r="G519" s="239"/>
      <c r="H519" s="239"/>
      <c r="I519" s="239"/>
      <c r="J519" s="239"/>
      <c r="K519" s="239"/>
      <c r="L519" s="241"/>
      <c r="M519" s="240"/>
      <c r="N519" s="239"/>
      <c r="O519" s="239"/>
      <c r="P519" s="239"/>
      <c r="Q519" s="239"/>
    </row>
    <row r="520" spans="1:17" x14ac:dyDescent="0.25">
      <c r="A520">
        <v>506</v>
      </c>
      <c r="B520" s="242"/>
      <c r="C520" s="239"/>
      <c r="D520" s="239"/>
      <c r="E520" s="239"/>
      <c r="F520" s="239"/>
      <c r="G520" s="239"/>
      <c r="H520" s="239"/>
      <c r="I520" s="239"/>
      <c r="J520" s="239"/>
      <c r="K520" s="243"/>
      <c r="L520" s="241"/>
      <c r="M520" s="240"/>
      <c r="N520" s="239"/>
      <c r="O520" s="239"/>
      <c r="P520" s="239"/>
      <c r="Q520" s="239"/>
    </row>
    <row r="521" spans="1:17" x14ac:dyDescent="0.25">
      <c r="A521">
        <v>507</v>
      </c>
      <c r="B521" s="242"/>
      <c r="C521" s="239"/>
      <c r="D521" s="239"/>
      <c r="E521" s="239"/>
      <c r="F521" s="239"/>
      <c r="G521" s="239"/>
      <c r="H521" s="239"/>
      <c r="I521" s="239"/>
      <c r="J521" s="239"/>
      <c r="K521" s="239"/>
      <c r="L521" s="241"/>
      <c r="M521" s="240"/>
      <c r="N521" s="239"/>
      <c r="O521" s="239"/>
      <c r="P521" s="239"/>
      <c r="Q521" s="239"/>
    </row>
    <row r="522" spans="1:17" x14ac:dyDescent="0.25">
      <c r="A522">
        <v>508</v>
      </c>
      <c r="B522" s="242"/>
      <c r="C522" s="239"/>
      <c r="D522" s="239"/>
      <c r="E522" s="239"/>
      <c r="F522" s="239"/>
      <c r="G522" s="239"/>
      <c r="H522" s="239"/>
      <c r="I522" s="239"/>
      <c r="J522" s="239"/>
      <c r="K522" s="239"/>
      <c r="L522" s="241"/>
      <c r="M522" s="240"/>
      <c r="N522" s="239"/>
      <c r="O522" s="239"/>
      <c r="P522" s="239"/>
      <c r="Q522" s="239"/>
    </row>
    <row r="523" spans="1:17" x14ac:dyDescent="0.25">
      <c r="A523">
        <v>509</v>
      </c>
      <c r="B523" s="242"/>
      <c r="C523" s="239"/>
      <c r="D523" s="239"/>
      <c r="E523" s="239"/>
      <c r="F523" s="239"/>
      <c r="G523" s="239"/>
      <c r="H523" s="239"/>
      <c r="I523" s="239"/>
      <c r="J523" s="239"/>
      <c r="K523" s="239"/>
      <c r="L523" s="241"/>
      <c r="M523" s="240"/>
      <c r="N523" s="239"/>
      <c r="O523" s="239"/>
      <c r="P523" s="239"/>
      <c r="Q523" s="239"/>
    </row>
    <row r="524" spans="1:17" x14ac:dyDescent="0.25">
      <c r="A524">
        <v>510</v>
      </c>
      <c r="B524" s="242"/>
      <c r="C524" s="239"/>
      <c r="D524" s="239"/>
      <c r="E524" s="239"/>
      <c r="F524" s="239"/>
      <c r="G524" s="239"/>
      <c r="H524" s="239"/>
      <c r="I524" s="239"/>
      <c r="J524" s="239"/>
      <c r="K524" s="239"/>
      <c r="L524" s="241"/>
      <c r="M524" s="240"/>
      <c r="N524" s="239"/>
      <c r="O524" s="239"/>
      <c r="P524" s="239"/>
      <c r="Q524" s="239"/>
    </row>
    <row r="525" spans="1:17" x14ac:dyDescent="0.25">
      <c r="A525">
        <v>511</v>
      </c>
      <c r="B525" s="242"/>
      <c r="C525" s="239"/>
      <c r="D525" s="239"/>
      <c r="E525" s="239"/>
      <c r="F525" s="239"/>
      <c r="G525" s="239"/>
      <c r="H525" s="239"/>
      <c r="I525" s="239"/>
      <c r="J525" s="239"/>
      <c r="K525" s="243"/>
      <c r="L525" s="241"/>
      <c r="M525" s="240"/>
      <c r="N525" s="239"/>
      <c r="O525" s="239"/>
      <c r="P525" s="239"/>
      <c r="Q525" s="239"/>
    </row>
    <row r="526" spans="1:17" x14ac:dyDescent="0.25">
      <c r="A526">
        <v>512</v>
      </c>
      <c r="B526" s="242"/>
      <c r="C526" s="239"/>
      <c r="D526" s="239"/>
      <c r="E526" s="239"/>
      <c r="F526" s="239"/>
      <c r="G526" s="239"/>
      <c r="H526" s="239"/>
      <c r="I526" s="239"/>
      <c r="J526" s="239"/>
      <c r="K526" s="239"/>
      <c r="L526" s="241"/>
      <c r="M526" s="240"/>
      <c r="N526" s="239"/>
      <c r="O526" s="239"/>
      <c r="P526" s="239"/>
      <c r="Q526" s="239"/>
    </row>
    <row r="527" spans="1:17" x14ac:dyDescent="0.25">
      <c r="A527">
        <v>513</v>
      </c>
      <c r="B527" s="242"/>
      <c r="C527" s="239"/>
      <c r="D527" s="239"/>
      <c r="E527" s="239"/>
      <c r="F527" s="239"/>
      <c r="G527" s="239"/>
      <c r="H527" s="239"/>
      <c r="I527" s="239"/>
      <c r="J527" s="239"/>
      <c r="K527" s="239"/>
      <c r="L527" s="241"/>
      <c r="M527" s="240"/>
      <c r="N527" s="239"/>
      <c r="O527" s="239"/>
      <c r="P527" s="239"/>
      <c r="Q527" s="239"/>
    </row>
    <row r="528" spans="1:17" x14ac:dyDescent="0.25">
      <c r="A528">
        <v>514</v>
      </c>
      <c r="B528" s="242"/>
      <c r="C528" s="239"/>
      <c r="D528" s="239"/>
      <c r="E528" s="239"/>
      <c r="F528" s="239"/>
      <c r="G528" s="239"/>
      <c r="H528" s="239"/>
      <c r="I528" s="239"/>
      <c r="J528" s="239"/>
      <c r="K528" s="239"/>
      <c r="L528" s="241"/>
      <c r="M528" s="240"/>
      <c r="N528" s="239"/>
      <c r="O528" s="239"/>
      <c r="P528" s="239"/>
      <c r="Q528" s="239"/>
    </row>
    <row r="529" spans="1:17" x14ac:dyDescent="0.25">
      <c r="A529">
        <v>515</v>
      </c>
      <c r="B529" s="242"/>
      <c r="C529" s="239"/>
      <c r="D529" s="239"/>
      <c r="E529" s="239"/>
      <c r="F529" s="239"/>
      <c r="G529" s="239"/>
      <c r="H529" s="239"/>
      <c r="I529" s="239"/>
      <c r="J529" s="239"/>
      <c r="K529" s="243"/>
      <c r="L529" s="241"/>
      <c r="M529" s="240"/>
      <c r="N529" s="239"/>
      <c r="O529" s="239"/>
      <c r="P529" s="239"/>
      <c r="Q529" s="239"/>
    </row>
    <row r="530" spans="1:17" x14ac:dyDescent="0.25">
      <c r="A530">
        <v>516</v>
      </c>
      <c r="B530" s="242"/>
      <c r="C530" s="239"/>
      <c r="D530" s="239"/>
      <c r="E530" s="239"/>
      <c r="F530" s="239"/>
      <c r="G530" s="239"/>
      <c r="H530" s="239"/>
      <c r="I530" s="239"/>
      <c r="J530" s="239"/>
      <c r="K530" s="239"/>
      <c r="L530" s="241"/>
      <c r="M530" s="240"/>
      <c r="N530" s="239"/>
      <c r="O530" s="239"/>
      <c r="P530" s="239"/>
      <c r="Q530" s="239"/>
    </row>
    <row r="531" spans="1:17" x14ac:dyDescent="0.25">
      <c r="A531">
        <v>517</v>
      </c>
      <c r="B531" s="242"/>
      <c r="C531" s="239"/>
      <c r="D531" s="239"/>
      <c r="E531" s="239"/>
      <c r="F531" s="239"/>
      <c r="G531" s="239"/>
      <c r="H531" s="239"/>
      <c r="I531" s="239"/>
      <c r="J531" s="239"/>
      <c r="K531" s="239"/>
      <c r="L531" s="241"/>
      <c r="M531" s="240"/>
      <c r="N531" s="239"/>
      <c r="O531" s="239"/>
      <c r="P531" s="239"/>
      <c r="Q531" s="239"/>
    </row>
    <row r="532" spans="1:17" x14ac:dyDescent="0.25">
      <c r="A532">
        <v>518</v>
      </c>
      <c r="B532" s="242"/>
      <c r="C532" s="239"/>
      <c r="D532" s="239"/>
      <c r="E532" s="239"/>
      <c r="F532" s="239"/>
      <c r="G532" s="239"/>
      <c r="H532" s="239"/>
      <c r="I532" s="239"/>
      <c r="J532" s="239"/>
      <c r="K532" s="239"/>
      <c r="L532" s="241"/>
      <c r="M532" s="240"/>
      <c r="N532" s="239"/>
      <c r="O532" s="239"/>
      <c r="P532" s="239"/>
      <c r="Q532" s="239"/>
    </row>
    <row r="533" spans="1:17" x14ac:dyDescent="0.25">
      <c r="A533">
        <v>519</v>
      </c>
      <c r="B533" s="242"/>
      <c r="C533" s="239"/>
      <c r="D533" s="239"/>
      <c r="E533" s="239"/>
      <c r="F533" s="239"/>
      <c r="G533" s="239"/>
      <c r="H533" s="239"/>
      <c r="I533" s="239"/>
      <c r="J533" s="239"/>
      <c r="K533" s="239"/>
      <c r="L533" s="241"/>
      <c r="M533" s="240"/>
      <c r="N533" s="239"/>
      <c r="O533" s="239"/>
      <c r="P533" s="239"/>
      <c r="Q533" s="239"/>
    </row>
    <row r="534" spans="1:17" x14ac:dyDescent="0.25">
      <c r="A534">
        <v>520</v>
      </c>
      <c r="B534" s="242"/>
      <c r="C534" s="239"/>
      <c r="D534" s="239"/>
      <c r="E534" s="239"/>
      <c r="F534" s="239"/>
      <c r="G534" s="239"/>
      <c r="H534" s="239"/>
      <c r="I534" s="239"/>
      <c r="J534" s="239"/>
      <c r="K534" s="243"/>
      <c r="L534" s="241"/>
      <c r="M534" s="240"/>
      <c r="N534" s="239"/>
      <c r="O534" s="239"/>
      <c r="P534" s="239"/>
      <c r="Q534" s="239"/>
    </row>
    <row r="535" spans="1:17" x14ac:dyDescent="0.25">
      <c r="A535">
        <v>521</v>
      </c>
      <c r="B535" s="242"/>
      <c r="C535" s="239"/>
      <c r="D535" s="239"/>
      <c r="E535" s="239"/>
      <c r="F535" s="239"/>
      <c r="G535" s="239"/>
      <c r="H535" s="239"/>
      <c r="I535" s="239"/>
      <c r="J535" s="239"/>
      <c r="K535" s="239"/>
      <c r="L535" s="241"/>
      <c r="M535" s="240"/>
      <c r="N535" s="239"/>
      <c r="O535" s="239"/>
      <c r="P535" s="239"/>
      <c r="Q535" s="239"/>
    </row>
    <row r="536" spans="1:17" x14ac:dyDescent="0.25">
      <c r="A536">
        <v>522</v>
      </c>
      <c r="B536" s="242"/>
      <c r="C536" s="239"/>
      <c r="D536" s="239"/>
      <c r="E536" s="239"/>
      <c r="F536" s="239"/>
      <c r="G536" s="239"/>
      <c r="H536" s="239"/>
      <c r="I536" s="239"/>
      <c r="J536" s="239"/>
      <c r="K536" s="239"/>
      <c r="L536" s="241"/>
      <c r="M536" s="240"/>
      <c r="N536" s="239"/>
      <c r="O536" s="239"/>
      <c r="P536" s="239"/>
      <c r="Q536" s="239"/>
    </row>
    <row r="537" spans="1:17" x14ac:dyDescent="0.25">
      <c r="A537">
        <v>523</v>
      </c>
      <c r="B537" s="242"/>
      <c r="C537" s="239"/>
      <c r="D537" s="239"/>
      <c r="E537" s="239"/>
      <c r="F537" s="239"/>
      <c r="G537" s="239"/>
      <c r="H537" s="239"/>
      <c r="I537" s="239"/>
      <c r="J537" s="239"/>
      <c r="K537" s="239"/>
      <c r="L537" s="241"/>
      <c r="M537" s="240"/>
      <c r="N537" s="239"/>
      <c r="O537" s="239"/>
      <c r="P537" s="239"/>
      <c r="Q537" s="239"/>
    </row>
    <row r="538" spans="1:17" x14ac:dyDescent="0.25">
      <c r="A538">
        <v>524</v>
      </c>
      <c r="B538" s="242"/>
      <c r="C538" s="239"/>
      <c r="D538" s="239"/>
      <c r="E538" s="239"/>
      <c r="F538" s="239"/>
      <c r="G538" s="239"/>
      <c r="H538" s="239"/>
      <c r="I538" s="239"/>
      <c r="J538" s="239"/>
      <c r="K538" s="243"/>
      <c r="L538" s="241"/>
      <c r="M538" s="240"/>
      <c r="N538" s="239"/>
      <c r="O538" s="239"/>
      <c r="P538" s="239"/>
      <c r="Q538" s="239"/>
    </row>
    <row r="539" spans="1:17" x14ac:dyDescent="0.25">
      <c r="A539">
        <v>525</v>
      </c>
      <c r="B539" s="242"/>
      <c r="C539" s="239"/>
      <c r="D539" s="239"/>
      <c r="E539" s="239"/>
      <c r="F539" s="239"/>
      <c r="G539" s="239"/>
      <c r="H539" s="239"/>
      <c r="I539" s="239"/>
      <c r="J539" s="239"/>
      <c r="K539" s="239"/>
      <c r="L539" s="241"/>
      <c r="M539" s="240"/>
      <c r="N539" s="239"/>
      <c r="O539" s="239"/>
      <c r="P539" s="239"/>
      <c r="Q539" s="239"/>
    </row>
    <row r="540" spans="1:17" x14ac:dyDescent="0.25">
      <c r="A540">
        <v>526</v>
      </c>
      <c r="B540" s="242"/>
      <c r="C540" s="239"/>
      <c r="D540" s="239"/>
      <c r="E540" s="239"/>
      <c r="F540" s="239"/>
      <c r="G540" s="239"/>
      <c r="H540" s="239"/>
      <c r="I540" s="239"/>
      <c r="J540" s="239"/>
      <c r="K540" s="239"/>
      <c r="L540" s="241"/>
      <c r="M540" s="240"/>
      <c r="N540" s="239"/>
      <c r="O540" s="239"/>
      <c r="P540" s="239"/>
      <c r="Q540" s="239"/>
    </row>
    <row r="541" spans="1:17" x14ac:dyDescent="0.25">
      <c r="A541">
        <v>527</v>
      </c>
      <c r="B541" s="242"/>
      <c r="C541" s="239"/>
      <c r="D541" s="239"/>
      <c r="E541" s="239"/>
      <c r="F541" s="239"/>
      <c r="G541" s="239"/>
      <c r="H541" s="239"/>
      <c r="I541" s="239"/>
      <c r="J541" s="239"/>
      <c r="K541" s="239"/>
      <c r="L541" s="241"/>
      <c r="M541" s="240"/>
      <c r="N541" s="239"/>
      <c r="O541" s="239"/>
      <c r="P541" s="239"/>
      <c r="Q541" s="239"/>
    </row>
    <row r="542" spans="1:17" x14ac:dyDescent="0.25">
      <c r="A542">
        <v>528</v>
      </c>
      <c r="B542" s="242"/>
      <c r="C542" s="239"/>
      <c r="D542" s="239"/>
      <c r="E542" s="239"/>
      <c r="F542" s="239"/>
      <c r="G542" s="239"/>
      <c r="H542" s="239"/>
      <c r="I542" s="239"/>
      <c r="J542" s="239"/>
      <c r="K542" s="239"/>
      <c r="L542" s="241"/>
      <c r="M542" s="240"/>
      <c r="N542" s="239"/>
      <c r="O542" s="239"/>
      <c r="P542" s="239"/>
      <c r="Q542" s="239"/>
    </row>
    <row r="543" spans="1:17" x14ac:dyDescent="0.25">
      <c r="A543">
        <v>529</v>
      </c>
      <c r="B543" s="242"/>
      <c r="C543" s="239"/>
      <c r="D543" s="239"/>
      <c r="E543" s="239"/>
      <c r="F543" s="239"/>
      <c r="G543" s="239"/>
      <c r="H543" s="239"/>
      <c r="I543" s="239"/>
      <c r="J543" s="239"/>
      <c r="K543" s="243"/>
      <c r="L543" s="241"/>
      <c r="M543" s="240"/>
      <c r="N543" s="239"/>
      <c r="O543" s="239"/>
      <c r="P543" s="239"/>
      <c r="Q543" s="239"/>
    </row>
    <row r="544" spans="1:17" x14ac:dyDescent="0.25">
      <c r="A544">
        <v>530</v>
      </c>
      <c r="B544" s="242"/>
      <c r="C544" s="239"/>
      <c r="D544" s="239"/>
      <c r="E544" s="239"/>
      <c r="F544" s="239"/>
      <c r="G544" s="239"/>
      <c r="H544" s="239"/>
      <c r="I544" s="239"/>
      <c r="J544" s="239"/>
      <c r="K544" s="239"/>
      <c r="L544" s="241"/>
      <c r="M544" s="240"/>
      <c r="N544" s="239"/>
      <c r="O544" s="239"/>
      <c r="P544" s="239"/>
      <c r="Q544" s="239"/>
    </row>
    <row r="545" spans="1:17" x14ac:dyDescent="0.25">
      <c r="A545">
        <v>531</v>
      </c>
      <c r="B545" s="242"/>
      <c r="C545" s="239"/>
      <c r="D545" s="239"/>
      <c r="E545" s="239"/>
      <c r="F545" s="239"/>
      <c r="G545" s="239"/>
      <c r="H545" s="239"/>
      <c r="I545" s="239"/>
      <c r="J545" s="239"/>
      <c r="K545" s="239"/>
      <c r="L545" s="241"/>
      <c r="M545" s="240"/>
      <c r="N545" s="239"/>
      <c r="O545" s="239"/>
      <c r="P545" s="239"/>
      <c r="Q545" s="239"/>
    </row>
    <row r="546" spans="1:17" x14ac:dyDescent="0.25">
      <c r="A546">
        <v>532</v>
      </c>
      <c r="B546" s="242"/>
      <c r="C546" s="239"/>
      <c r="D546" s="239"/>
      <c r="E546" s="239"/>
      <c r="F546" s="239"/>
      <c r="G546" s="239"/>
      <c r="H546" s="239"/>
      <c r="I546" s="239"/>
      <c r="J546" s="239"/>
      <c r="K546" s="239"/>
      <c r="L546" s="241"/>
      <c r="M546" s="240"/>
      <c r="N546" s="239"/>
      <c r="O546" s="239"/>
      <c r="P546" s="239"/>
      <c r="Q546" s="239"/>
    </row>
    <row r="547" spans="1:17" x14ac:dyDescent="0.25">
      <c r="A547">
        <v>533</v>
      </c>
      <c r="B547" s="242"/>
      <c r="C547" s="239"/>
      <c r="D547" s="239"/>
      <c r="E547" s="239"/>
      <c r="F547" s="239"/>
      <c r="G547" s="239"/>
      <c r="H547" s="239"/>
      <c r="I547" s="239"/>
      <c r="J547" s="239"/>
      <c r="K547" s="243"/>
      <c r="L547" s="241"/>
      <c r="M547" s="240"/>
      <c r="N547" s="239"/>
      <c r="O547" s="239"/>
      <c r="P547" s="239"/>
      <c r="Q547" s="239"/>
    </row>
    <row r="548" spans="1:17" x14ac:dyDescent="0.25">
      <c r="A548">
        <v>534</v>
      </c>
      <c r="B548" s="242"/>
      <c r="C548" s="239"/>
      <c r="D548" s="239"/>
      <c r="E548" s="239"/>
      <c r="F548" s="239"/>
      <c r="G548" s="239"/>
      <c r="H548" s="239"/>
      <c r="I548" s="239"/>
      <c r="J548" s="239"/>
      <c r="K548" s="239"/>
      <c r="L548" s="241"/>
      <c r="M548" s="240"/>
      <c r="N548" s="239"/>
      <c r="O548" s="239"/>
      <c r="P548" s="239"/>
      <c r="Q548" s="239"/>
    </row>
    <row r="549" spans="1:17" x14ac:dyDescent="0.25">
      <c r="A549">
        <v>535</v>
      </c>
      <c r="B549" s="242"/>
      <c r="C549" s="239"/>
      <c r="D549" s="239"/>
      <c r="E549" s="239"/>
      <c r="F549" s="239"/>
      <c r="G549" s="239"/>
      <c r="H549" s="239"/>
      <c r="I549" s="239"/>
      <c r="J549" s="239"/>
      <c r="K549" s="239"/>
      <c r="L549" s="241"/>
      <c r="M549" s="240"/>
      <c r="N549" s="239"/>
      <c r="O549" s="239"/>
      <c r="P549" s="239"/>
      <c r="Q549" s="239"/>
    </row>
    <row r="550" spans="1:17" x14ac:dyDescent="0.25">
      <c r="A550">
        <v>536</v>
      </c>
      <c r="B550" s="242"/>
      <c r="C550" s="239"/>
      <c r="D550" s="239"/>
      <c r="E550" s="239"/>
      <c r="F550" s="239"/>
      <c r="G550" s="239"/>
      <c r="H550" s="239"/>
      <c r="I550" s="239"/>
      <c r="J550" s="239"/>
      <c r="K550" s="239"/>
      <c r="L550" s="241"/>
      <c r="M550" s="240"/>
      <c r="N550" s="239"/>
      <c r="O550" s="239"/>
      <c r="P550" s="239"/>
      <c r="Q550" s="239"/>
    </row>
    <row r="551" spans="1:17" x14ac:dyDescent="0.25">
      <c r="A551">
        <v>537</v>
      </c>
      <c r="B551" s="242"/>
      <c r="C551" s="239"/>
      <c r="D551" s="239"/>
      <c r="E551" s="239"/>
      <c r="F551" s="239"/>
      <c r="G551" s="239"/>
      <c r="H551" s="239"/>
      <c r="I551" s="239"/>
      <c r="J551" s="239"/>
      <c r="K551" s="239"/>
      <c r="L551" s="241"/>
      <c r="M551" s="240"/>
      <c r="N551" s="239"/>
      <c r="O551" s="239"/>
      <c r="P551" s="239"/>
      <c r="Q551" s="239"/>
    </row>
    <row r="552" spans="1:17" x14ac:dyDescent="0.25">
      <c r="A552">
        <v>538</v>
      </c>
      <c r="B552" s="242"/>
      <c r="C552" s="239"/>
      <c r="D552" s="239"/>
      <c r="E552" s="239"/>
      <c r="F552" s="239"/>
      <c r="G552" s="239"/>
      <c r="H552" s="239"/>
      <c r="I552" s="239"/>
      <c r="J552" s="239"/>
      <c r="K552" s="243"/>
      <c r="L552" s="241"/>
      <c r="M552" s="240"/>
      <c r="N552" s="239"/>
      <c r="O552" s="239"/>
      <c r="P552" s="239"/>
      <c r="Q552" s="239"/>
    </row>
    <row r="553" spans="1:17" x14ac:dyDescent="0.25">
      <c r="A553">
        <v>539</v>
      </c>
      <c r="B553" s="242"/>
      <c r="C553" s="239"/>
      <c r="D553" s="239"/>
      <c r="E553" s="239"/>
      <c r="F553" s="239"/>
      <c r="G553" s="239"/>
      <c r="H553" s="239"/>
      <c r="I553" s="239"/>
      <c r="J553" s="239"/>
      <c r="K553" s="239"/>
      <c r="L553" s="241"/>
      <c r="M553" s="240"/>
      <c r="N553" s="239"/>
      <c r="O553" s="239"/>
      <c r="P553" s="239"/>
      <c r="Q553" s="239"/>
    </row>
    <row r="554" spans="1:17" x14ac:dyDescent="0.25">
      <c r="A554">
        <v>540</v>
      </c>
      <c r="B554" s="242"/>
      <c r="C554" s="239"/>
      <c r="D554" s="239"/>
      <c r="E554" s="239"/>
      <c r="F554" s="239"/>
      <c r="G554" s="239"/>
      <c r="H554" s="239"/>
      <c r="I554" s="239"/>
      <c r="J554" s="239"/>
      <c r="K554" s="239"/>
      <c r="L554" s="241"/>
      <c r="M554" s="240"/>
      <c r="N554" s="239"/>
      <c r="O554" s="239"/>
      <c r="P554" s="239"/>
      <c r="Q554" s="239"/>
    </row>
    <row r="555" spans="1:17" x14ac:dyDescent="0.25">
      <c r="A555">
        <v>541</v>
      </c>
      <c r="B555" s="242"/>
      <c r="C555" s="239"/>
      <c r="D555" s="239"/>
      <c r="E555" s="239"/>
      <c r="F555" s="239"/>
      <c r="G555" s="239"/>
      <c r="H555" s="239"/>
      <c r="I555" s="239"/>
      <c r="J555" s="239"/>
      <c r="K555" s="239"/>
      <c r="L555" s="241"/>
      <c r="M555" s="240"/>
      <c r="N555" s="239"/>
      <c r="O555" s="239"/>
      <c r="P555" s="239"/>
      <c r="Q555" s="239"/>
    </row>
    <row r="556" spans="1:17" x14ac:dyDescent="0.25">
      <c r="A556">
        <v>542</v>
      </c>
      <c r="B556" s="242"/>
      <c r="C556" s="239"/>
      <c r="D556" s="239"/>
      <c r="E556" s="239"/>
      <c r="F556" s="239"/>
      <c r="G556" s="239"/>
      <c r="H556" s="239"/>
      <c r="I556" s="239"/>
      <c r="J556" s="239"/>
      <c r="K556" s="243"/>
      <c r="L556" s="241"/>
      <c r="M556" s="240"/>
      <c r="N556" s="239"/>
      <c r="O556" s="239"/>
      <c r="P556" s="239"/>
      <c r="Q556" s="239"/>
    </row>
    <row r="557" spans="1:17" x14ac:dyDescent="0.25">
      <c r="A557">
        <v>543</v>
      </c>
      <c r="B557" s="242"/>
      <c r="C557" s="239"/>
      <c r="D557" s="239"/>
      <c r="E557" s="239"/>
      <c r="F557" s="239"/>
      <c r="G557" s="239"/>
      <c r="H557" s="239"/>
      <c r="I557" s="239"/>
      <c r="J557" s="239"/>
      <c r="K557" s="239"/>
      <c r="L557" s="241"/>
      <c r="M557" s="240"/>
      <c r="N557" s="239"/>
      <c r="O557" s="239"/>
      <c r="P557" s="239"/>
      <c r="Q557" s="239"/>
    </row>
    <row r="558" spans="1:17" x14ac:dyDescent="0.25">
      <c r="A558">
        <v>544</v>
      </c>
      <c r="B558" s="242"/>
      <c r="C558" s="239"/>
      <c r="D558" s="239"/>
      <c r="E558" s="239"/>
      <c r="F558" s="239"/>
      <c r="G558" s="239"/>
      <c r="H558" s="239"/>
      <c r="I558" s="239"/>
      <c r="J558" s="239"/>
      <c r="K558" s="239"/>
      <c r="L558" s="241"/>
      <c r="M558" s="240"/>
      <c r="N558" s="239"/>
      <c r="O558" s="239"/>
      <c r="P558" s="239"/>
      <c r="Q558" s="239"/>
    </row>
    <row r="559" spans="1:17" x14ac:dyDescent="0.25">
      <c r="A559">
        <v>545</v>
      </c>
      <c r="B559" s="242"/>
      <c r="C559" s="239"/>
      <c r="D559" s="239"/>
      <c r="E559" s="239"/>
      <c r="F559" s="239"/>
      <c r="G559" s="239"/>
      <c r="H559" s="239"/>
      <c r="I559" s="239"/>
      <c r="J559" s="239"/>
      <c r="K559" s="239"/>
      <c r="L559" s="241"/>
      <c r="M559" s="240"/>
      <c r="N559" s="239"/>
      <c r="O559" s="239"/>
      <c r="P559" s="239"/>
      <c r="Q559" s="239"/>
    </row>
    <row r="560" spans="1:17" x14ac:dyDescent="0.25">
      <c r="A560">
        <v>546</v>
      </c>
      <c r="B560" s="242"/>
      <c r="C560" s="239"/>
      <c r="D560" s="239"/>
      <c r="E560" s="239"/>
      <c r="F560" s="239"/>
      <c r="G560" s="239"/>
      <c r="H560" s="239"/>
      <c r="I560" s="239"/>
      <c r="J560" s="239"/>
      <c r="K560" s="239"/>
      <c r="L560" s="241"/>
      <c r="M560" s="240"/>
      <c r="N560" s="239"/>
      <c r="O560" s="239"/>
      <c r="P560" s="239"/>
      <c r="Q560" s="239"/>
    </row>
    <row r="561" spans="1:17" x14ac:dyDescent="0.25">
      <c r="A561">
        <v>547</v>
      </c>
      <c r="B561" s="242"/>
      <c r="C561" s="239"/>
      <c r="D561" s="239"/>
      <c r="E561" s="239"/>
      <c r="F561" s="239"/>
      <c r="G561" s="239"/>
      <c r="H561" s="239"/>
      <c r="I561" s="239"/>
      <c r="J561" s="239"/>
      <c r="K561" s="243"/>
      <c r="L561" s="241"/>
      <c r="M561" s="240"/>
      <c r="N561" s="239"/>
      <c r="O561" s="239"/>
      <c r="P561" s="239"/>
      <c r="Q561" s="239"/>
    </row>
    <row r="562" spans="1:17" x14ac:dyDescent="0.25">
      <c r="A562">
        <v>548</v>
      </c>
      <c r="B562" s="242"/>
      <c r="C562" s="239"/>
      <c r="D562" s="239"/>
      <c r="E562" s="239"/>
      <c r="F562" s="239"/>
      <c r="G562" s="239"/>
      <c r="H562" s="239"/>
      <c r="I562" s="239"/>
      <c r="J562" s="239"/>
      <c r="K562" s="239"/>
      <c r="L562" s="241"/>
      <c r="M562" s="240"/>
      <c r="N562" s="239"/>
      <c r="O562" s="239"/>
      <c r="P562" s="239"/>
      <c r="Q562" s="239"/>
    </row>
    <row r="563" spans="1:17" x14ac:dyDescent="0.25">
      <c r="A563">
        <v>549</v>
      </c>
      <c r="B563" s="242"/>
      <c r="C563" s="239"/>
      <c r="D563" s="239"/>
      <c r="E563" s="239"/>
      <c r="F563" s="239"/>
      <c r="G563" s="239"/>
      <c r="H563" s="239"/>
      <c r="I563" s="239"/>
      <c r="J563" s="239"/>
      <c r="K563" s="239"/>
      <c r="L563" s="241"/>
      <c r="M563" s="240"/>
      <c r="N563" s="239"/>
      <c r="O563" s="239"/>
      <c r="P563" s="239"/>
      <c r="Q563" s="239"/>
    </row>
    <row r="564" spans="1:17" x14ac:dyDescent="0.25">
      <c r="A564">
        <v>550</v>
      </c>
      <c r="B564" s="242"/>
      <c r="C564" s="239"/>
      <c r="D564" s="239"/>
      <c r="E564" s="239"/>
      <c r="F564" s="239"/>
      <c r="G564" s="239"/>
      <c r="H564" s="239"/>
      <c r="I564" s="239"/>
      <c r="J564" s="239"/>
      <c r="K564" s="239"/>
      <c r="L564" s="241"/>
      <c r="M564" s="240"/>
      <c r="N564" s="239"/>
      <c r="O564" s="239"/>
      <c r="P564" s="239"/>
      <c r="Q564" s="239"/>
    </row>
    <row r="565" spans="1:17" x14ac:dyDescent="0.25">
      <c r="A565">
        <v>551</v>
      </c>
      <c r="B565" s="242"/>
      <c r="C565" s="239"/>
      <c r="D565" s="239"/>
      <c r="E565" s="239"/>
      <c r="F565" s="239"/>
      <c r="G565" s="239"/>
      <c r="H565" s="239"/>
      <c r="I565" s="239"/>
      <c r="J565" s="239"/>
      <c r="K565" s="243"/>
      <c r="L565" s="241"/>
      <c r="M565" s="240"/>
      <c r="N565" s="239"/>
      <c r="O565" s="239"/>
      <c r="P565" s="239"/>
      <c r="Q565" s="239"/>
    </row>
    <row r="566" spans="1:17" x14ac:dyDescent="0.25">
      <c r="A566">
        <v>552</v>
      </c>
      <c r="B566" s="242"/>
      <c r="C566" s="239"/>
      <c r="D566" s="239"/>
      <c r="E566" s="239"/>
      <c r="F566" s="239"/>
      <c r="G566" s="239"/>
      <c r="H566" s="239"/>
      <c r="I566" s="239"/>
      <c r="J566" s="239"/>
      <c r="K566" s="239"/>
      <c r="L566" s="241"/>
      <c r="M566" s="240"/>
      <c r="N566" s="239"/>
      <c r="O566" s="239"/>
      <c r="P566" s="239"/>
      <c r="Q566" s="239"/>
    </row>
    <row r="567" spans="1:17" x14ac:dyDescent="0.25">
      <c r="A567">
        <v>553</v>
      </c>
      <c r="B567" s="242"/>
      <c r="C567" s="239"/>
      <c r="D567" s="239"/>
      <c r="E567" s="239"/>
      <c r="F567" s="239"/>
      <c r="G567" s="239"/>
      <c r="H567" s="239"/>
      <c r="I567" s="239"/>
      <c r="J567" s="239"/>
      <c r="K567" s="239"/>
      <c r="L567" s="241"/>
      <c r="M567" s="240"/>
      <c r="N567" s="239"/>
      <c r="O567" s="239"/>
      <c r="P567" s="239"/>
      <c r="Q567" s="239"/>
    </row>
    <row r="568" spans="1:17" x14ac:dyDescent="0.25">
      <c r="A568">
        <v>554</v>
      </c>
      <c r="B568" s="242"/>
      <c r="C568" s="239"/>
      <c r="D568" s="239"/>
      <c r="E568" s="239"/>
      <c r="F568" s="239"/>
      <c r="G568" s="239"/>
      <c r="H568" s="239"/>
      <c r="I568" s="239"/>
      <c r="J568" s="239"/>
      <c r="K568" s="239"/>
      <c r="L568" s="241"/>
      <c r="M568" s="240"/>
      <c r="N568" s="239"/>
      <c r="O568" s="239"/>
      <c r="P568" s="239"/>
      <c r="Q568" s="239"/>
    </row>
    <row r="569" spans="1:17" x14ac:dyDescent="0.25">
      <c r="A569">
        <v>555</v>
      </c>
      <c r="B569" s="242"/>
      <c r="C569" s="239"/>
      <c r="D569" s="239"/>
      <c r="E569" s="239"/>
      <c r="F569" s="239"/>
      <c r="G569" s="239"/>
      <c r="H569" s="239"/>
      <c r="I569" s="239"/>
      <c r="J569" s="239"/>
      <c r="K569" s="239"/>
      <c r="L569" s="241"/>
      <c r="M569" s="240"/>
      <c r="N569" s="239"/>
      <c r="O569" s="239"/>
      <c r="P569" s="239"/>
      <c r="Q569" s="239"/>
    </row>
    <row r="570" spans="1:17" x14ac:dyDescent="0.25">
      <c r="A570">
        <v>556</v>
      </c>
      <c r="B570" s="242"/>
      <c r="C570" s="239"/>
      <c r="D570" s="239"/>
      <c r="E570" s="239"/>
      <c r="F570" s="239"/>
      <c r="G570" s="239"/>
      <c r="H570" s="239"/>
      <c r="I570" s="239"/>
      <c r="J570" s="239"/>
      <c r="K570" s="243"/>
      <c r="L570" s="241"/>
      <c r="M570" s="240"/>
      <c r="N570" s="239"/>
      <c r="O570" s="239"/>
      <c r="P570" s="239"/>
      <c r="Q570" s="239"/>
    </row>
    <row r="571" spans="1:17" x14ac:dyDescent="0.25">
      <c r="A571">
        <v>557</v>
      </c>
      <c r="B571" s="242"/>
      <c r="C571" s="239"/>
      <c r="D571" s="239"/>
      <c r="E571" s="239"/>
      <c r="F571" s="239"/>
      <c r="G571" s="239"/>
      <c r="H571" s="239"/>
      <c r="I571" s="239"/>
      <c r="J571" s="239"/>
      <c r="K571" s="239"/>
      <c r="L571" s="241"/>
      <c r="M571" s="240"/>
      <c r="N571" s="239"/>
      <c r="O571" s="239"/>
      <c r="P571" s="239"/>
      <c r="Q571" s="239"/>
    </row>
    <row r="572" spans="1:17" x14ac:dyDescent="0.25">
      <c r="A572">
        <v>558</v>
      </c>
      <c r="B572" s="242"/>
      <c r="C572" s="239"/>
      <c r="D572" s="239"/>
      <c r="E572" s="239"/>
      <c r="F572" s="239"/>
      <c r="G572" s="239"/>
      <c r="H572" s="239"/>
      <c r="I572" s="239"/>
      <c r="J572" s="239"/>
      <c r="K572" s="239"/>
      <c r="L572" s="241"/>
      <c r="M572" s="240"/>
      <c r="N572" s="239"/>
      <c r="O572" s="239"/>
      <c r="P572" s="239"/>
      <c r="Q572" s="239"/>
    </row>
    <row r="573" spans="1:17" x14ac:dyDescent="0.25">
      <c r="A573">
        <v>559</v>
      </c>
      <c r="B573" s="242"/>
      <c r="C573" s="239"/>
      <c r="D573" s="239"/>
      <c r="E573" s="239"/>
      <c r="F573" s="239"/>
      <c r="G573" s="239"/>
      <c r="H573" s="239"/>
      <c r="I573" s="239"/>
      <c r="J573" s="239"/>
      <c r="K573" s="239"/>
      <c r="L573" s="241"/>
      <c r="M573" s="240"/>
      <c r="N573" s="239"/>
      <c r="O573" s="239"/>
      <c r="P573" s="239"/>
      <c r="Q573" s="239"/>
    </row>
    <row r="574" spans="1:17" x14ac:dyDescent="0.25">
      <c r="A574">
        <v>560</v>
      </c>
      <c r="B574" s="242"/>
      <c r="C574" s="239"/>
      <c r="D574" s="239"/>
      <c r="E574" s="239"/>
      <c r="F574" s="239"/>
      <c r="G574" s="239"/>
      <c r="H574" s="239"/>
      <c r="I574" s="239"/>
      <c r="J574" s="239"/>
      <c r="K574" s="243"/>
      <c r="L574" s="241"/>
      <c r="M574" s="240"/>
      <c r="N574" s="239"/>
      <c r="O574" s="239"/>
      <c r="P574" s="239"/>
      <c r="Q574" s="239"/>
    </row>
    <row r="575" spans="1:17" x14ac:dyDescent="0.25">
      <c r="A575">
        <v>561</v>
      </c>
      <c r="B575" s="242"/>
      <c r="C575" s="239"/>
      <c r="D575" s="239"/>
      <c r="E575" s="239"/>
      <c r="F575" s="239"/>
      <c r="G575" s="239"/>
      <c r="H575" s="239"/>
      <c r="I575" s="239"/>
      <c r="J575" s="239"/>
      <c r="K575" s="239"/>
      <c r="L575" s="241"/>
      <c r="M575" s="240"/>
      <c r="N575" s="239"/>
      <c r="O575" s="239"/>
      <c r="P575" s="239"/>
      <c r="Q575" s="239"/>
    </row>
    <row r="576" spans="1:17" x14ac:dyDescent="0.25">
      <c r="A576">
        <v>562</v>
      </c>
      <c r="B576" s="242"/>
      <c r="C576" s="239"/>
      <c r="D576" s="239"/>
      <c r="E576" s="239"/>
      <c r="F576" s="239"/>
      <c r="G576" s="239"/>
      <c r="H576" s="239"/>
      <c r="I576" s="239"/>
      <c r="J576" s="239"/>
      <c r="K576" s="239"/>
      <c r="L576" s="241"/>
      <c r="M576" s="240"/>
      <c r="N576" s="239"/>
      <c r="O576" s="239"/>
      <c r="P576" s="239"/>
      <c r="Q576" s="239"/>
    </row>
    <row r="577" spans="1:17" x14ac:dyDescent="0.25">
      <c r="A577">
        <v>563</v>
      </c>
      <c r="B577" s="242"/>
      <c r="C577" s="239"/>
      <c r="D577" s="239"/>
      <c r="E577" s="239"/>
      <c r="F577" s="239"/>
      <c r="G577" s="239"/>
      <c r="H577" s="239"/>
      <c r="I577" s="239"/>
      <c r="J577" s="239"/>
      <c r="K577" s="239"/>
      <c r="L577" s="241"/>
      <c r="M577" s="240"/>
      <c r="N577" s="239"/>
      <c r="O577" s="239"/>
      <c r="P577" s="239"/>
      <c r="Q577" s="239"/>
    </row>
    <row r="578" spans="1:17" x14ac:dyDescent="0.25">
      <c r="A578">
        <v>564</v>
      </c>
      <c r="B578" s="242"/>
      <c r="C578" s="239"/>
      <c r="D578" s="239"/>
      <c r="E578" s="239"/>
      <c r="F578" s="239"/>
      <c r="G578" s="239"/>
      <c r="H578" s="239"/>
      <c r="I578" s="239"/>
      <c r="J578" s="239"/>
      <c r="K578" s="239"/>
      <c r="L578" s="241"/>
      <c r="M578" s="240"/>
      <c r="N578" s="239"/>
      <c r="O578" s="239"/>
      <c r="P578" s="239"/>
      <c r="Q578" s="239"/>
    </row>
    <row r="579" spans="1:17" x14ac:dyDescent="0.25">
      <c r="A579">
        <v>565</v>
      </c>
      <c r="B579" s="242"/>
      <c r="C579" s="239"/>
      <c r="D579" s="239"/>
      <c r="E579" s="239"/>
      <c r="F579" s="239"/>
      <c r="G579" s="239"/>
      <c r="H579" s="239"/>
      <c r="I579" s="239"/>
      <c r="J579" s="239"/>
      <c r="K579" s="243"/>
      <c r="L579" s="241"/>
      <c r="M579" s="240"/>
      <c r="N579" s="239"/>
      <c r="O579" s="239"/>
      <c r="P579" s="239"/>
      <c r="Q579" s="239"/>
    </row>
    <row r="580" spans="1:17" x14ac:dyDescent="0.25">
      <c r="A580">
        <v>566</v>
      </c>
      <c r="B580" s="242"/>
      <c r="C580" s="239"/>
      <c r="D580" s="239"/>
      <c r="E580" s="239"/>
      <c r="F580" s="239"/>
      <c r="G580" s="239"/>
      <c r="H580" s="239"/>
      <c r="I580" s="239"/>
      <c r="J580" s="239"/>
      <c r="K580" s="239"/>
      <c r="L580" s="241"/>
      <c r="M580" s="240"/>
      <c r="N580" s="239"/>
      <c r="O580" s="239"/>
      <c r="P580" s="239"/>
      <c r="Q580" s="239"/>
    </row>
    <row r="581" spans="1:17" x14ac:dyDescent="0.25">
      <c r="A581">
        <v>567</v>
      </c>
      <c r="B581" s="242"/>
      <c r="C581" s="239"/>
      <c r="D581" s="239"/>
      <c r="E581" s="239"/>
      <c r="F581" s="239"/>
      <c r="G581" s="239"/>
      <c r="H581" s="239"/>
      <c r="I581" s="239"/>
      <c r="J581" s="239"/>
      <c r="K581" s="239"/>
      <c r="L581" s="241"/>
      <c r="M581" s="240"/>
      <c r="N581" s="239"/>
      <c r="O581" s="239"/>
      <c r="P581" s="239"/>
      <c r="Q581" s="239"/>
    </row>
    <row r="582" spans="1:17" x14ac:dyDescent="0.25">
      <c r="A582">
        <v>568</v>
      </c>
      <c r="B582" s="242"/>
      <c r="C582" s="239"/>
      <c r="D582" s="239"/>
      <c r="E582" s="239"/>
      <c r="F582" s="239"/>
      <c r="G582" s="239"/>
      <c r="H582" s="239"/>
      <c r="I582" s="239"/>
      <c r="J582" s="239"/>
      <c r="K582" s="239"/>
      <c r="L582" s="241"/>
      <c r="M582" s="240"/>
      <c r="N582" s="239"/>
      <c r="O582" s="239"/>
      <c r="P582" s="239"/>
      <c r="Q582" s="239"/>
    </row>
    <row r="583" spans="1:17" x14ac:dyDescent="0.25">
      <c r="A583">
        <v>569</v>
      </c>
      <c r="B583" s="242"/>
      <c r="C583" s="239"/>
      <c r="D583" s="239"/>
      <c r="E583" s="239"/>
      <c r="F583" s="239"/>
      <c r="G583" s="239"/>
      <c r="H583" s="239"/>
      <c r="I583" s="239"/>
      <c r="J583" s="239"/>
      <c r="K583" s="243"/>
      <c r="L583" s="241"/>
      <c r="M583" s="240"/>
      <c r="N583" s="239"/>
      <c r="O583" s="239"/>
      <c r="P583" s="239"/>
      <c r="Q583" s="239"/>
    </row>
    <row r="584" spans="1:17" x14ac:dyDescent="0.25">
      <c r="A584">
        <v>570</v>
      </c>
      <c r="B584" s="242"/>
      <c r="C584" s="239"/>
      <c r="D584" s="239"/>
      <c r="E584" s="239"/>
      <c r="F584" s="239"/>
      <c r="G584" s="239"/>
      <c r="H584" s="239"/>
      <c r="I584" s="239"/>
      <c r="J584" s="239"/>
      <c r="K584" s="239"/>
      <c r="L584" s="241"/>
      <c r="M584" s="240"/>
      <c r="N584" s="239"/>
      <c r="O584" s="239"/>
      <c r="P584" s="239"/>
      <c r="Q584" s="239"/>
    </row>
    <row r="585" spans="1:17" x14ac:dyDescent="0.25">
      <c r="A585">
        <v>571</v>
      </c>
      <c r="B585" s="242"/>
      <c r="C585" s="239"/>
      <c r="D585" s="239"/>
      <c r="E585" s="239"/>
      <c r="F585" s="239"/>
      <c r="G585" s="239"/>
      <c r="H585" s="239"/>
      <c r="I585" s="239"/>
      <c r="J585" s="239"/>
      <c r="K585" s="239"/>
      <c r="L585" s="241"/>
      <c r="M585" s="240"/>
      <c r="N585" s="239"/>
      <c r="O585" s="239"/>
      <c r="P585" s="239"/>
      <c r="Q585" s="239"/>
    </row>
    <row r="586" spans="1:17" x14ac:dyDescent="0.25">
      <c r="A586">
        <v>572</v>
      </c>
      <c r="B586" s="242"/>
      <c r="C586" s="239"/>
      <c r="D586" s="239"/>
      <c r="E586" s="239"/>
      <c r="F586" s="239"/>
      <c r="G586" s="239"/>
      <c r="H586" s="239"/>
      <c r="I586" s="239"/>
      <c r="J586" s="239"/>
      <c r="K586" s="239"/>
      <c r="L586" s="241"/>
      <c r="M586" s="240"/>
      <c r="N586" s="239"/>
      <c r="O586" s="239"/>
      <c r="P586" s="239"/>
      <c r="Q586" s="239"/>
    </row>
    <row r="587" spans="1:17" x14ac:dyDescent="0.25">
      <c r="A587">
        <v>573</v>
      </c>
      <c r="B587" s="242"/>
      <c r="C587" s="239"/>
      <c r="D587" s="239"/>
      <c r="E587" s="239"/>
      <c r="F587" s="239"/>
      <c r="G587" s="239"/>
      <c r="H587" s="239"/>
      <c r="I587" s="239"/>
      <c r="J587" s="239"/>
      <c r="K587" s="239"/>
      <c r="L587" s="241"/>
      <c r="M587" s="240"/>
      <c r="N587" s="239"/>
      <c r="O587" s="239"/>
      <c r="P587" s="239"/>
      <c r="Q587" s="239"/>
    </row>
    <row r="588" spans="1:17" x14ac:dyDescent="0.25">
      <c r="A588">
        <v>574</v>
      </c>
      <c r="B588" s="242"/>
      <c r="C588" s="239"/>
      <c r="D588" s="239"/>
      <c r="E588" s="239"/>
      <c r="F588" s="239"/>
      <c r="G588" s="239"/>
      <c r="H588" s="239"/>
      <c r="I588" s="239"/>
      <c r="J588" s="239"/>
      <c r="K588" s="243"/>
      <c r="L588" s="241"/>
      <c r="M588" s="240"/>
      <c r="N588" s="239"/>
      <c r="O588" s="239"/>
      <c r="P588" s="239"/>
      <c r="Q588" s="239"/>
    </row>
    <row r="589" spans="1:17" x14ac:dyDescent="0.25">
      <c r="A589">
        <v>575</v>
      </c>
      <c r="B589" s="242"/>
      <c r="C589" s="239"/>
      <c r="D589" s="239"/>
      <c r="E589" s="239"/>
      <c r="F589" s="239"/>
      <c r="G589" s="239"/>
      <c r="H589" s="239"/>
      <c r="I589" s="239"/>
      <c r="J589" s="239"/>
      <c r="K589" s="239"/>
      <c r="L589" s="241"/>
      <c r="M589" s="240"/>
      <c r="N589" s="239"/>
      <c r="O589" s="239"/>
      <c r="P589" s="239"/>
      <c r="Q589" s="239"/>
    </row>
    <row r="590" spans="1:17" x14ac:dyDescent="0.25">
      <c r="A590">
        <v>576</v>
      </c>
      <c r="B590" s="242"/>
      <c r="C590" s="239"/>
      <c r="D590" s="239"/>
      <c r="E590" s="239"/>
      <c r="F590" s="239"/>
      <c r="G590" s="239"/>
      <c r="H590" s="239"/>
      <c r="I590" s="239"/>
      <c r="J590" s="239"/>
      <c r="K590" s="239"/>
      <c r="L590" s="241"/>
      <c r="M590" s="240"/>
      <c r="N590" s="239"/>
      <c r="O590" s="239"/>
      <c r="P590" s="239"/>
      <c r="Q590" s="239"/>
    </row>
    <row r="591" spans="1:17" x14ac:dyDescent="0.25">
      <c r="A591">
        <v>577</v>
      </c>
      <c r="B591" s="242"/>
      <c r="C591" s="239"/>
      <c r="D591" s="239"/>
      <c r="E591" s="239"/>
      <c r="F591" s="239"/>
      <c r="G591" s="239"/>
      <c r="H591" s="239"/>
      <c r="I591" s="239"/>
      <c r="J591" s="239"/>
      <c r="K591" s="239"/>
      <c r="L591" s="241"/>
      <c r="M591" s="240"/>
      <c r="N591" s="239"/>
      <c r="O591" s="239"/>
      <c r="P591" s="239"/>
      <c r="Q591" s="239"/>
    </row>
    <row r="592" spans="1:17" x14ac:dyDescent="0.25">
      <c r="A592">
        <v>578</v>
      </c>
      <c r="B592" s="242"/>
      <c r="C592" s="239"/>
      <c r="D592" s="239"/>
      <c r="E592" s="239"/>
      <c r="F592" s="239"/>
      <c r="G592" s="239"/>
      <c r="H592" s="239"/>
      <c r="I592" s="239"/>
      <c r="J592" s="239"/>
      <c r="K592" s="243"/>
      <c r="L592" s="241"/>
      <c r="M592" s="240"/>
      <c r="N592" s="239"/>
      <c r="O592" s="239"/>
      <c r="P592" s="239"/>
      <c r="Q592" s="239"/>
    </row>
    <row r="593" spans="1:17" x14ac:dyDescent="0.25">
      <c r="A593">
        <v>579</v>
      </c>
      <c r="B593" s="242"/>
      <c r="C593" s="239"/>
      <c r="D593" s="239"/>
      <c r="E593" s="239"/>
      <c r="F593" s="239"/>
      <c r="G593" s="239"/>
      <c r="H593" s="239"/>
      <c r="I593" s="239"/>
      <c r="J593" s="239"/>
      <c r="K593" s="239"/>
      <c r="L593" s="241"/>
      <c r="M593" s="240"/>
      <c r="N593" s="239"/>
      <c r="O593" s="239"/>
      <c r="P593" s="239"/>
      <c r="Q593" s="239"/>
    </row>
    <row r="594" spans="1:17" x14ac:dyDescent="0.25">
      <c r="A594">
        <v>580</v>
      </c>
      <c r="B594" s="242"/>
      <c r="C594" s="239"/>
      <c r="D594" s="239"/>
      <c r="E594" s="239"/>
      <c r="F594" s="239"/>
      <c r="G594" s="239"/>
      <c r="H594" s="239"/>
      <c r="I594" s="239"/>
      <c r="J594" s="239"/>
      <c r="K594" s="239"/>
      <c r="L594" s="241"/>
      <c r="M594" s="240"/>
      <c r="N594" s="239"/>
      <c r="O594" s="239"/>
      <c r="P594" s="239"/>
      <c r="Q594" s="239"/>
    </row>
    <row r="595" spans="1:17" x14ac:dyDescent="0.25">
      <c r="A595">
        <v>581</v>
      </c>
      <c r="B595" s="242"/>
      <c r="C595" s="239"/>
      <c r="D595" s="239"/>
      <c r="E595" s="239"/>
      <c r="F595" s="239"/>
      <c r="G595" s="239"/>
      <c r="H595" s="239"/>
      <c r="I595" s="239"/>
      <c r="J595" s="239"/>
      <c r="K595" s="239"/>
      <c r="L595" s="241"/>
      <c r="M595" s="240"/>
      <c r="N595" s="239"/>
      <c r="O595" s="239"/>
      <c r="P595" s="239"/>
      <c r="Q595" s="239"/>
    </row>
    <row r="596" spans="1:17" x14ac:dyDescent="0.25">
      <c r="A596">
        <v>582</v>
      </c>
      <c r="B596" s="242"/>
      <c r="C596" s="239"/>
      <c r="D596" s="239"/>
      <c r="E596" s="239"/>
      <c r="F596" s="239"/>
      <c r="G596" s="239"/>
      <c r="H596" s="239"/>
      <c r="I596" s="239"/>
      <c r="J596" s="239"/>
      <c r="K596" s="239"/>
      <c r="L596" s="241"/>
      <c r="M596" s="240"/>
      <c r="N596" s="239"/>
      <c r="O596" s="239"/>
      <c r="P596" s="239"/>
      <c r="Q596" s="239"/>
    </row>
    <row r="597" spans="1:17" x14ac:dyDescent="0.25">
      <c r="A597">
        <v>583</v>
      </c>
      <c r="B597" s="242"/>
      <c r="C597" s="239"/>
      <c r="D597" s="239"/>
      <c r="E597" s="239"/>
      <c r="F597" s="239"/>
      <c r="G597" s="239"/>
      <c r="H597" s="239"/>
      <c r="I597" s="239"/>
      <c r="J597" s="239"/>
      <c r="K597" s="243"/>
      <c r="L597" s="241"/>
      <c r="M597" s="240"/>
      <c r="N597" s="239"/>
      <c r="O597" s="239"/>
      <c r="P597" s="239"/>
      <c r="Q597" s="239"/>
    </row>
    <row r="598" spans="1:17" x14ac:dyDescent="0.25">
      <c r="A598">
        <v>584</v>
      </c>
      <c r="B598" s="242"/>
      <c r="C598" s="239"/>
      <c r="D598" s="239"/>
      <c r="E598" s="239"/>
      <c r="F598" s="239"/>
      <c r="G598" s="239"/>
      <c r="H598" s="239"/>
      <c r="I598" s="239"/>
      <c r="J598" s="239"/>
      <c r="K598" s="239"/>
      <c r="L598" s="241"/>
      <c r="M598" s="240"/>
      <c r="N598" s="239"/>
      <c r="O598" s="239"/>
      <c r="P598" s="239"/>
      <c r="Q598" s="239"/>
    </row>
    <row r="599" spans="1:17" x14ac:dyDescent="0.25">
      <c r="A599">
        <v>585</v>
      </c>
      <c r="B599" s="242"/>
      <c r="C599" s="239"/>
      <c r="D599" s="239"/>
      <c r="E599" s="239"/>
      <c r="F599" s="239"/>
      <c r="G599" s="239"/>
      <c r="H599" s="239"/>
      <c r="I599" s="239"/>
      <c r="J599" s="239"/>
      <c r="K599" s="239"/>
      <c r="L599" s="241"/>
      <c r="M599" s="240"/>
      <c r="N599" s="239"/>
      <c r="O599" s="239"/>
      <c r="P599" s="239"/>
      <c r="Q599" s="239"/>
    </row>
    <row r="600" spans="1:17" x14ac:dyDescent="0.25">
      <c r="A600">
        <v>586</v>
      </c>
      <c r="B600" s="242"/>
      <c r="C600" s="239"/>
      <c r="D600" s="239"/>
      <c r="E600" s="239"/>
      <c r="F600" s="239"/>
      <c r="G600" s="239"/>
      <c r="H600" s="239"/>
      <c r="I600" s="239"/>
      <c r="J600" s="239"/>
      <c r="K600" s="239"/>
      <c r="L600" s="241"/>
      <c r="M600" s="240"/>
      <c r="N600" s="239"/>
      <c r="O600" s="239"/>
      <c r="P600" s="239"/>
      <c r="Q600" s="239"/>
    </row>
    <row r="601" spans="1:17" x14ac:dyDescent="0.25">
      <c r="A601">
        <v>587</v>
      </c>
      <c r="B601" s="242"/>
      <c r="C601" s="239"/>
      <c r="D601" s="239"/>
      <c r="E601" s="239"/>
      <c r="F601" s="239"/>
      <c r="G601" s="239"/>
      <c r="H601" s="239"/>
      <c r="I601" s="239"/>
      <c r="J601" s="239"/>
      <c r="K601" s="243"/>
      <c r="L601" s="241"/>
      <c r="M601" s="240"/>
      <c r="N601" s="239"/>
      <c r="O601" s="239"/>
      <c r="P601" s="239"/>
      <c r="Q601" s="239"/>
    </row>
    <row r="602" spans="1:17" x14ac:dyDescent="0.25">
      <c r="A602">
        <v>588</v>
      </c>
      <c r="B602" s="242"/>
      <c r="C602" s="239"/>
      <c r="D602" s="239"/>
      <c r="E602" s="239"/>
      <c r="F602" s="239"/>
      <c r="G602" s="239"/>
      <c r="H602" s="239"/>
      <c r="I602" s="239"/>
      <c r="J602" s="239"/>
      <c r="K602" s="239"/>
      <c r="L602" s="241"/>
      <c r="M602" s="240"/>
      <c r="N602" s="239"/>
      <c r="O602" s="239"/>
      <c r="P602" s="239"/>
      <c r="Q602" s="239"/>
    </row>
    <row r="603" spans="1:17" x14ac:dyDescent="0.25">
      <c r="A603">
        <v>589</v>
      </c>
      <c r="B603" s="242"/>
      <c r="C603" s="239"/>
      <c r="D603" s="239"/>
      <c r="E603" s="239"/>
      <c r="F603" s="239"/>
      <c r="G603" s="239"/>
      <c r="H603" s="239"/>
      <c r="I603" s="239"/>
      <c r="J603" s="239"/>
      <c r="K603" s="239"/>
      <c r="L603" s="241"/>
      <c r="M603" s="240"/>
      <c r="N603" s="239"/>
      <c r="O603" s="239"/>
      <c r="P603" s="239"/>
      <c r="Q603" s="239"/>
    </row>
    <row r="604" spans="1:17" x14ac:dyDescent="0.25">
      <c r="A604">
        <v>590</v>
      </c>
      <c r="B604" s="242"/>
      <c r="C604" s="239"/>
      <c r="D604" s="239"/>
      <c r="E604" s="239"/>
      <c r="F604" s="239"/>
      <c r="G604" s="239"/>
      <c r="H604" s="239"/>
      <c r="I604" s="239"/>
      <c r="J604" s="239"/>
      <c r="K604" s="239"/>
      <c r="L604" s="241"/>
      <c r="M604" s="240"/>
      <c r="N604" s="239"/>
      <c r="O604" s="239"/>
      <c r="P604" s="239"/>
      <c r="Q604" s="239"/>
    </row>
    <row r="605" spans="1:17" x14ac:dyDescent="0.25">
      <c r="A605">
        <v>591</v>
      </c>
      <c r="B605" s="242"/>
      <c r="C605" s="239"/>
      <c r="D605" s="239"/>
      <c r="E605" s="239"/>
      <c r="F605" s="239"/>
      <c r="G605" s="239"/>
      <c r="H605" s="239"/>
      <c r="I605" s="239"/>
      <c r="J605" s="239"/>
      <c r="K605" s="239"/>
      <c r="L605" s="241"/>
      <c r="M605" s="240"/>
      <c r="N605" s="239"/>
      <c r="O605" s="239"/>
      <c r="P605" s="239"/>
      <c r="Q605" s="239"/>
    </row>
    <row r="606" spans="1:17" x14ac:dyDescent="0.25">
      <c r="A606">
        <v>592</v>
      </c>
      <c r="B606" s="242"/>
      <c r="C606" s="239"/>
      <c r="D606" s="239"/>
      <c r="E606" s="239"/>
      <c r="F606" s="239"/>
      <c r="G606" s="239"/>
      <c r="H606" s="239"/>
      <c r="I606" s="239"/>
      <c r="J606" s="239"/>
      <c r="K606" s="243"/>
      <c r="L606" s="241"/>
      <c r="M606" s="240"/>
      <c r="N606" s="239"/>
      <c r="O606" s="239"/>
      <c r="P606" s="239"/>
      <c r="Q606" s="239"/>
    </row>
    <row r="607" spans="1:17" x14ac:dyDescent="0.25">
      <c r="A607">
        <v>593</v>
      </c>
      <c r="B607" s="242"/>
      <c r="C607" s="239"/>
      <c r="D607" s="239"/>
      <c r="E607" s="239"/>
      <c r="F607" s="239"/>
      <c r="G607" s="239"/>
      <c r="H607" s="239"/>
      <c r="I607" s="239"/>
      <c r="J607" s="239"/>
      <c r="K607" s="239"/>
      <c r="L607" s="241"/>
      <c r="M607" s="240"/>
      <c r="N607" s="239"/>
      <c r="O607" s="239"/>
      <c r="P607" s="239"/>
      <c r="Q607" s="239"/>
    </row>
    <row r="608" spans="1:17" x14ac:dyDescent="0.25">
      <c r="A608">
        <v>594</v>
      </c>
      <c r="B608" s="242"/>
      <c r="C608" s="239"/>
      <c r="D608" s="239"/>
      <c r="E608" s="239"/>
      <c r="F608" s="239"/>
      <c r="G608" s="239"/>
      <c r="H608" s="239"/>
      <c r="I608" s="239"/>
      <c r="J608" s="239"/>
      <c r="K608" s="239"/>
      <c r="L608" s="241"/>
      <c r="M608" s="240"/>
      <c r="N608" s="239"/>
      <c r="O608" s="239"/>
      <c r="P608" s="239"/>
      <c r="Q608" s="239"/>
    </row>
    <row r="609" spans="1:17" x14ac:dyDescent="0.25">
      <c r="A609">
        <v>595</v>
      </c>
      <c r="B609" s="242"/>
      <c r="C609" s="239"/>
      <c r="D609" s="239"/>
      <c r="E609" s="239"/>
      <c r="F609" s="239"/>
      <c r="G609" s="239"/>
      <c r="H609" s="239"/>
      <c r="I609" s="239"/>
      <c r="J609" s="239"/>
      <c r="K609" s="239"/>
      <c r="L609" s="241"/>
      <c r="M609" s="240"/>
      <c r="N609" s="239"/>
      <c r="O609" s="239"/>
      <c r="P609" s="239"/>
      <c r="Q609" s="239"/>
    </row>
    <row r="610" spans="1:17" x14ac:dyDescent="0.25">
      <c r="A610">
        <v>596</v>
      </c>
      <c r="B610" s="242"/>
      <c r="C610" s="239"/>
      <c r="D610" s="239"/>
      <c r="E610" s="239"/>
      <c r="F610" s="239"/>
      <c r="G610" s="239"/>
      <c r="H610" s="239"/>
      <c r="I610" s="239"/>
      <c r="J610" s="239"/>
      <c r="K610" s="243"/>
      <c r="L610" s="241"/>
      <c r="M610" s="240"/>
      <c r="N610" s="239"/>
      <c r="O610" s="239"/>
      <c r="P610" s="239"/>
      <c r="Q610" s="239"/>
    </row>
    <row r="611" spans="1:17" x14ac:dyDescent="0.25">
      <c r="A611">
        <v>597</v>
      </c>
      <c r="B611" s="242"/>
      <c r="C611" s="239"/>
      <c r="D611" s="239"/>
      <c r="E611" s="239"/>
      <c r="F611" s="239"/>
      <c r="G611" s="239"/>
      <c r="H611" s="239"/>
      <c r="I611" s="239"/>
      <c r="J611" s="239"/>
      <c r="K611" s="239"/>
      <c r="L611" s="241"/>
      <c r="M611" s="240"/>
      <c r="N611" s="239"/>
      <c r="O611" s="239"/>
      <c r="P611" s="239"/>
      <c r="Q611" s="239"/>
    </row>
    <row r="612" spans="1:17" x14ac:dyDescent="0.25">
      <c r="A612">
        <v>598</v>
      </c>
      <c r="B612" s="242"/>
      <c r="C612" s="239"/>
      <c r="D612" s="239"/>
      <c r="E612" s="239"/>
      <c r="F612" s="239"/>
      <c r="G612" s="239"/>
      <c r="H612" s="239"/>
      <c r="I612" s="239"/>
      <c r="J612" s="239"/>
      <c r="K612" s="239"/>
      <c r="L612" s="241"/>
      <c r="M612" s="240"/>
      <c r="N612" s="239"/>
      <c r="O612" s="239"/>
      <c r="P612" s="239"/>
      <c r="Q612" s="239"/>
    </row>
    <row r="613" spans="1:17" x14ac:dyDescent="0.25">
      <c r="A613">
        <v>599</v>
      </c>
      <c r="B613" s="242"/>
      <c r="C613" s="239"/>
      <c r="D613" s="239"/>
      <c r="E613" s="239"/>
      <c r="F613" s="239"/>
      <c r="G613" s="239"/>
      <c r="H613" s="239"/>
      <c r="I613" s="239"/>
      <c r="J613" s="239"/>
      <c r="K613" s="239"/>
      <c r="L613" s="241"/>
      <c r="M613" s="240"/>
      <c r="N613" s="239"/>
      <c r="O613" s="239"/>
      <c r="P613" s="239"/>
      <c r="Q613" s="239"/>
    </row>
    <row r="614" spans="1:17" x14ac:dyDescent="0.25">
      <c r="A614">
        <v>600</v>
      </c>
      <c r="B614" s="242"/>
      <c r="C614" s="239"/>
      <c r="D614" s="239"/>
      <c r="E614" s="239"/>
      <c r="F614" s="239"/>
      <c r="G614" s="239"/>
      <c r="H614" s="239"/>
      <c r="I614" s="239"/>
      <c r="J614" s="239"/>
      <c r="K614" s="239"/>
      <c r="L614" s="241"/>
      <c r="M614" s="240"/>
      <c r="N614" s="239"/>
      <c r="O614" s="239"/>
      <c r="P614" s="239"/>
      <c r="Q614" s="239"/>
    </row>
    <row r="615" spans="1:17" x14ac:dyDescent="0.25">
      <c r="A615">
        <v>601</v>
      </c>
      <c r="B615" s="242"/>
      <c r="C615" s="239"/>
      <c r="D615" s="239"/>
      <c r="E615" s="239"/>
      <c r="F615" s="239"/>
      <c r="G615" s="239"/>
      <c r="H615" s="239"/>
      <c r="I615" s="239"/>
      <c r="J615" s="239"/>
      <c r="K615" s="243"/>
      <c r="L615" s="241"/>
      <c r="M615" s="240"/>
      <c r="N615" s="239"/>
      <c r="O615" s="239"/>
      <c r="P615" s="239"/>
      <c r="Q615" s="239"/>
    </row>
    <row r="616" spans="1:17" x14ac:dyDescent="0.25">
      <c r="A616">
        <v>602</v>
      </c>
      <c r="B616" s="242"/>
      <c r="C616" s="239"/>
      <c r="D616" s="239"/>
      <c r="E616" s="239"/>
      <c r="F616" s="239"/>
      <c r="G616" s="239"/>
      <c r="H616" s="239"/>
      <c r="I616" s="239"/>
      <c r="J616" s="239"/>
      <c r="K616" s="239"/>
      <c r="L616" s="241"/>
      <c r="M616" s="240"/>
      <c r="N616" s="239"/>
      <c r="O616" s="239"/>
      <c r="P616" s="239"/>
      <c r="Q616" s="239"/>
    </row>
    <row r="617" spans="1:17" x14ac:dyDescent="0.25">
      <c r="A617">
        <v>603</v>
      </c>
      <c r="B617" s="242"/>
      <c r="C617" s="239"/>
      <c r="D617" s="239"/>
      <c r="E617" s="239"/>
      <c r="F617" s="239"/>
      <c r="G617" s="239"/>
      <c r="H617" s="239"/>
      <c r="I617" s="239"/>
      <c r="J617" s="239"/>
      <c r="K617" s="239"/>
      <c r="L617" s="241"/>
      <c r="M617" s="240"/>
      <c r="N617" s="239"/>
      <c r="O617" s="239"/>
      <c r="P617" s="239"/>
      <c r="Q617" s="239"/>
    </row>
    <row r="618" spans="1:17" x14ac:dyDescent="0.25">
      <c r="A618">
        <v>604</v>
      </c>
      <c r="B618" s="242"/>
      <c r="C618" s="239"/>
      <c r="D618" s="239"/>
      <c r="E618" s="239"/>
      <c r="F618" s="239"/>
      <c r="G618" s="239"/>
      <c r="H618" s="239"/>
      <c r="I618" s="239"/>
      <c r="J618" s="239"/>
      <c r="K618" s="239"/>
      <c r="L618" s="241"/>
      <c r="M618" s="240"/>
      <c r="N618" s="239"/>
      <c r="O618" s="239"/>
      <c r="P618" s="239"/>
      <c r="Q618" s="239"/>
    </row>
    <row r="619" spans="1:17" x14ac:dyDescent="0.25">
      <c r="A619">
        <v>605</v>
      </c>
      <c r="B619" s="242"/>
      <c r="C619" s="239"/>
      <c r="D619" s="239"/>
      <c r="E619" s="239"/>
      <c r="F619" s="239"/>
      <c r="G619" s="239"/>
      <c r="H619" s="239"/>
      <c r="I619" s="239"/>
      <c r="J619" s="239"/>
      <c r="K619" s="243"/>
      <c r="L619" s="241"/>
      <c r="M619" s="240"/>
      <c r="N619" s="239"/>
      <c r="O619" s="239"/>
      <c r="P619" s="239"/>
      <c r="Q619" s="239"/>
    </row>
    <row r="620" spans="1:17" x14ac:dyDescent="0.25">
      <c r="A620">
        <v>606</v>
      </c>
      <c r="B620" s="242"/>
      <c r="C620" s="239"/>
      <c r="D620" s="239"/>
      <c r="E620" s="239"/>
      <c r="F620" s="239"/>
      <c r="G620" s="239"/>
      <c r="H620" s="239"/>
      <c r="I620" s="239"/>
      <c r="J620" s="239"/>
      <c r="K620" s="239"/>
      <c r="L620" s="241"/>
      <c r="M620" s="240"/>
      <c r="N620" s="239"/>
      <c r="O620" s="239"/>
      <c r="P620" s="239"/>
      <c r="Q620" s="239"/>
    </row>
    <row r="621" spans="1:17" x14ac:dyDescent="0.25">
      <c r="A621">
        <v>607</v>
      </c>
      <c r="B621" s="242"/>
      <c r="C621" s="239"/>
      <c r="D621" s="239"/>
      <c r="E621" s="239"/>
      <c r="F621" s="239"/>
      <c r="G621" s="239"/>
      <c r="H621" s="239"/>
      <c r="I621" s="239"/>
      <c r="J621" s="239"/>
      <c r="K621" s="239"/>
      <c r="L621" s="241"/>
      <c r="M621" s="240"/>
      <c r="N621" s="239"/>
      <c r="O621" s="239"/>
      <c r="P621" s="239"/>
      <c r="Q621" s="239"/>
    </row>
    <row r="622" spans="1:17" x14ac:dyDescent="0.25">
      <c r="A622">
        <v>608</v>
      </c>
      <c r="B622" s="242"/>
      <c r="C622" s="239"/>
      <c r="D622" s="239"/>
      <c r="E622" s="239"/>
      <c r="F622" s="239"/>
      <c r="G622" s="239"/>
      <c r="H622" s="239"/>
      <c r="I622" s="239"/>
      <c r="J622" s="239"/>
      <c r="K622" s="239"/>
      <c r="L622" s="241"/>
      <c r="M622" s="240"/>
      <c r="N622" s="239"/>
      <c r="O622" s="239"/>
      <c r="P622" s="239"/>
      <c r="Q622" s="239"/>
    </row>
    <row r="623" spans="1:17" x14ac:dyDescent="0.25">
      <c r="A623">
        <v>609</v>
      </c>
      <c r="B623" s="242"/>
      <c r="C623" s="239"/>
      <c r="D623" s="239"/>
      <c r="E623" s="239"/>
      <c r="F623" s="239"/>
      <c r="G623" s="239"/>
      <c r="H623" s="239"/>
      <c r="I623" s="239"/>
      <c r="J623" s="239"/>
      <c r="K623" s="239"/>
      <c r="L623" s="241"/>
      <c r="M623" s="240"/>
      <c r="N623" s="239"/>
      <c r="O623" s="239"/>
      <c r="P623" s="239"/>
      <c r="Q623" s="239"/>
    </row>
    <row r="624" spans="1:17" x14ac:dyDescent="0.25">
      <c r="A624">
        <v>610</v>
      </c>
      <c r="B624" s="242"/>
      <c r="C624" s="239"/>
      <c r="D624" s="239"/>
      <c r="E624" s="239"/>
      <c r="F624" s="239"/>
      <c r="G624" s="239"/>
      <c r="H624" s="239"/>
      <c r="I624" s="239"/>
      <c r="J624" s="239"/>
      <c r="K624" s="243"/>
      <c r="L624" s="241"/>
      <c r="M624" s="240"/>
      <c r="N624" s="239"/>
      <c r="O624" s="239"/>
      <c r="P624" s="239"/>
      <c r="Q624" s="239"/>
    </row>
    <row r="625" spans="1:17" x14ac:dyDescent="0.25">
      <c r="A625">
        <v>611</v>
      </c>
      <c r="B625" s="242"/>
      <c r="C625" s="239"/>
      <c r="D625" s="239"/>
      <c r="E625" s="239"/>
      <c r="F625" s="239"/>
      <c r="G625" s="239"/>
      <c r="H625" s="239"/>
      <c r="I625" s="239"/>
      <c r="J625" s="239"/>
      <c r="K625" s="239"/>
      <c r="L625" s="241"/>
      <c r="M625" s="240"/>
      <c r="N625" s="239"/>
      <c r="O625" s="239"/>
      <c r="P625" s="239"/>
      <c r="Q625" s="239"/>
    </row>
    <row r="626" spans="1:17" x14ac:dyDescent="0.25">
      <c r="A626">
        <v>612</v>
      </c>
      <c r="B626" s="242"/>
      <c r="C626" s="239"/>
      <c r="D626" s="239"/>
      <c r="E626" s="239"/>
      <c r="F626" s="239"/>
      <c r="G626" s="239"/>
      <c r="H626" s="239"/>
      <c r="I626" s="239"/>
      <c r="J626" s="239"/>
      <c r="K626" s="239"/>
      <c r="L626" s="241"/>
      <c r="M626" s="240"/>
      <c r="N626" s="239"/>
      <c r="O626" s="239"/>
      <c r="P626" s="239"/>
      <c r="Q626" s="239"/>
    </row>
    <row r="627" spans="1:17" x14ac:dyDescent="0.25">
      <c r="A627">
        <v>613</v>
      </c>
      <c r="B627" s="242"/>
      <c r="C627" s="239"/>
      <c r="D627" s="239"/>
      <c r="E627" s="239"/>
      <c r="F627" s="239"/>
      <c r="G627" s="239"/>
      <c r="H627" s="239"/>
      <c r="I627" s="239"/>
      <c r="J627" s="239"/>
      <c r="K627" s="239"/>
      <c r="L627" s="241"/>
      <c r="M627" s="240"/>
      <c r="N627" s="239"/>
      <c r="O627" s="239"/>
      <c r="P627" s="239"/>
      <c r="Q627" s="239"/>
    </row>
    <row r="628" spans="1:17" x14ac:dyDescent="0.25">
      <c r="A628">
        <v>614</v>
      </c>
      <c r="B628" s="242"/>
      <c r="C628" s="239"/>
      <c r="D628" s="239"/>
      <c r="E628" s="239"/>
      <c r="F628" s="239"/>
      <c r="G628" s="239"/>
      <c r="H628" s="239"/>
      <c r="I628" s="239"/>
      <c r="J628" s="239"/>
      <c r="K628" s="243"/>
      <c r="L628" s="241"/>
      <c r="M628" s="240"/>
      <c r="N628" s="239"/>
      <c r="O628" s="239"/>
      <c r="P628" s="239"/>
      <c r="Q628" s="239"/>
    </row>
    <row r="629" spans="1:17" x14ac:dyDescent="0.25">
      <c r="A629">
        <v>615</v>
      </c>
      <c r="B629" s="242"/>
      <c r="C629" s="239"/>
      <c r="D629" s="239"/>
      <c r="E629" s="239"/>
      <c r="F629" s="239"/>
      <c r="G629" s="239"/>
      <c r="H629" s="239"/>
      <c r="I629" s="239"/>
      <c r="J629" s="239"/>
      <c r="K629" s="239"/>
      <c r="L629" s="241"/>
      <c r="M629" s="240"/>
      <c r="N629" s="239"/>
      <c r="O629" s="239"/>
      <c r="P629" s="239"/>
      <c r="Q629" s="239"/>
    </row>
    <row r="630" spans="1:17" x14ac:dyDescent="0.25">
      <c r="A630">
        <v>616</v>
      </c>
      <c r="B630" s="242"/>
      <c r="C630" s="239"/>
      <c r="D630" s="239"/>
      <c r="E630" s="239"/>
      <c r="F630" s="239"/>
      <c r="G630" s="239"/>
      <c r="H630" s="239"/>
      <c r="I630" s="239"/>
      <c r="J630" s="239"/>
      <c r="K630" s="239"/>
      <c r="L630" s="241"/>
      <c r="M630" s="240"/>
      <c r="N630" s="239"/>
      <c r="O630" s="239"/>
      <c r="P630" s="239"/>
      <c r="Q630" s="239"/>
    </row>
    <row r="631" spans="1:17" x14ac:dyDescent="0.25">
      <c r="A631">
        <v>617</v>
      </c>
      <c r="B631" s="242"/>
      <c r="C631" s="239"/>
      <c r="D631" s="239"/>
      <c r="E631" s="239"/>
      <c r="F631" s="239"/>
      <c r="G631" s="239"/>
      <c r="H631" s="239"/>
      <c r="I631" s="239"/>
      <c r="J631" s="239"/>
      <c r="K631" s="239"/>
      <c r="L631" s="241"/>
      <c r="M631" s="240"/>
      <c r="N631" s="239"/>
      <c r="O631" s="239"/>
      <c r="P631" s="239"/>
      <c r="Q631" s="239"/>
    </row>
    <row r="632" spans="1:17" x14ac:dyDescent="0.25">
      <c r="A632">
        <v>618</v>
      </c>
      <c r="B632" s="242"/>
      <c r="C632" s="239"/>
      <c r="D632" s="239"/>
      <c r="E632" s="239"/>
      <c r="F632" s="239"/>
      <c r="G632" s="239"/>
      <c r="H632" s="239"/>
      <c r="I632" s="239"/>
      <c r="J632" s="239"/>
      <c r="K632" s="239"/>
      <c r="L632" s="241"/>
      <c r="M632" s="240"/>
      <c r="N632" s="239"/>
      <c r="O632" s="239"/>
      <c r="P632" s="239"/>
      <c r="Q632" s="239"/>
    </row>
    <row r="633" spans="1:17" x14ac:dyDescent="0.25">
      <c r="A633">
        <v>619</v>
      </c>
      <c r="B633" s="242"/>
      <c r="C633" s="239"/>
      <c r="D633" s="239"/>
      <c r="E633" s="239"/>
      <c r="F633" s="239"/>
      <c r="G633" s="239"/>
      <c r="H633" s="239"/>
      <c r="I633" s="239"/>
      <c r="J633" s="239"/>
      <c r="K633" s="243"/>
      <c r="L633" s="241"/>
      <c r="M633" s="240"/>
      <c r="N633" s="239"/>
      <c r="O633" s="239"/>
      <c r="P633" s="239"/>
      <c r="Q633" s="239"/>
    </row>
    <row r="634" spans="1:17" x14ac:dyDescent="0.25">
      <c r="A634">
        <v>620</v>
      </c>
      <c r="B634" s="242"/>
      <c r="C634" s="239"/>
      <c r="D634" s="239"/>
      <c r="E634" s="239"/>
      <c r="F634" s="239"/>
      <c r="G634" s="239"/>
      <c r="H634" s="239"/>
      <c r="I634" s="239"/>
      <c r="J634" s="239"/>
      <c r="K634" s="239"/>
      <c r="L634" s="241"/>
      <c r="M634" s="240"/>
      <c r="N634" s="239"/>
      <c r="O634" s="239"/>
      <c r="P634" s="239"/>
      <c r="Q634" s="239"/>
    </row>
    <row r="635" spans="1:17" x14ac:dyDescent="0.25">
      <c r="A635">
        <v>621</v>
      </c>
      <c r="B635" s="242"/>
      <c r="C635" s="239"/>
      <c r="D635" s="239"/>
      <c r="E635" s="239"/>
      <c r="F635" s="239"/>
      <c r="G635" s="239"/>
      <c r="H635" s="239"/>
      <c r="I635" s="239"/>
      <c r="J635" s="239"/>
      <c r="K635" s="239"/>
      <c r="L635" s="241"/>
      <c r="M635" s="240"/>
      <c r="N635" s="239"/>
      <c r="O635" s="239"/>
      <c r="P635" s="239"/>
      <c r="Q635" s="239"/>
    </row>
    <row r="636" spans="1:17" x14ac:dyDescent="0.25">
      <c r="A636">
        <v>622</v>
      </c>
      <c r="B636" s="242"/>
      <c r="C636" s="239"/>
      <c r="D636" s="239"/>
      <c r="E636" s="239"/>
      <c r="F636" s="239"/>
      <c r="G636" s="239"/>
      <c r="H636" s="239"/>
      <c r="I636" s="239"/>
      <c r="J636" s="239"/>
      <c r="K636" s="239"/>
      <c r="L636" s="241"/>
      <c r="M636" s="240"/>
      <c r="N636" s="239"/>
      <c r="O636" s="239"/>
      <c r="P636" s="239"/>
      <c r="Q636" s="239"/>
    </row>
    <row r="637" spans="1:17" x14ac:dyDescent="0.25">
      <c r="A637">
        <v>623</v>
      </c>
      <c r="B637" s="242"/>
      <c r="C637" s="239"/>
      <c r="D637" s="239"/>
      <c r="E637" s="239"/>
      <c r="F637" s="239"/>
      <c r="G637" s="239"/>
      <c r="H637" s="239"/>
      <c r="I637" s="239"/>
      <c r="J637" s="239"/>
      <c r="K637" s="243"/>
      <c r="L637" s="241"/>
      <c r="M637" s="240"/>
      <c r="N637" s="239"/>
      <c r="O637" s="239"/>
      <c r="P637" s="239"/>
      <c r="Q637" s="239"/>
    </row>
    <row r="638" spans="1:17" x14ac:dyDescent="0.25">
      <c r="A638">
        <v>624</v>
      </c>
      <c r="B638" s="242"/>
      <c r="C638" s="239"/>
      <c r="D638" s="239"/>
      <c r="E638" s="239"/>
      <c r="F638" s="239"/>
      <c r="G638" s="239"/>
      <c r="H638" s="239"/>
      <c r="I638" s="239"/>
      <c r="J638" s="239"/>
      <c r="K638" s="239"/>
      <c r="L638" s="241"/>
      <c r="M638" s="240"/>
      <c r="N638" s="239"/>
      <c r="O638" s="239"/>
      <c r="P638" s="239"/>
      <c r="Q638" s="239"/>
    </row>
    <row r="639" spans="1:17" x14ac:dyDescent="0.25">
      <c r="A639">
        <v>625</v>
      </c>
      <c r="B639" s="242"/>
      <c r="C639" s="239"/>
      <c r="D639" s="239"/>
      <c r="E639" s="239"/>
      <c r="F639" s="239"/>
      <c r="G639" s="239"/>
      <c r="H639" s="239"/>
      <c r="I639" s="239"/>
      <c r="J639" s="239"/>
      <c r="K639" s="239"/>
      <c r="L639" s="241"/>
      <c r="M639" s="240"/>
      <c r="N639" s="239"/>
      <c r="O639" s="239"/>
      <c r="P639" s="239"/>
      <c r="Q639" s="239"/>
    </row>
    <row r="640" spans="1:17" x14ac:dyDescent="0.25">
      <c r="A640">
        <v>626</v>
      </c>
      <c r="B640" s="242"/>
      <c r="C640" s="239"/>
      <c r="D640" s="239"/>
      <c r="E640" s="239"/>
      <c r="F640" s="239"/>
      <c r="G640" s="239"/>
      <c r="H640" s="239"/>
      <c r="I640" s="239"/>
      <c r="J640" s="239"/>
      <c r="K640" s="239"/>
      <c r="L640" s="241"/>
      <c r="M640" s="240"/>
      <c r="N640" s="239"/>
      <c r="O640" s="239"/>
      <c r="P640" s="239"/>
      <c r="Q640" s="239"/>
    </row>
    <row r="641" spans="1:17" x14ac:dyDescent="0.25">
      <c r="A641">
        <v>627</v>
      </c>
      <c r="B641" s="242"/>
      <c r="C641" s="239"/>
      <c r="D641" s="239"/>
      <c r="E641" s="239"/>
      <c r="F641" s="239"/>
      <c r="G641" s="239"/>
      <c r="H641" s="239"/>
      <c r="I641" s="239"/>
      <c r="J641" s="239"/>
      <c r="K641" s="239"/>
      <c r="L641" s="241"/>
      <c r="M641" s="240"/>
      <c r="N641" s="239"/>
      <c r="O641" s="239"/>
      <c r="P641" s="239"/>
      <c r="Q641" s="239"/>
    </row>
    <row r="642" spans="1:17" x14ac:dyDescent="0.25">
      <c r="A642">
        <v>628</v>
      </c>
      <c r="B642" s="242"/>
      <c r="C642" s="239"/>
      <c r="D642" s="239"/>
      <c r="E642" s="239"/>
      <c r="F642" s="239"/>
      <c r="G642" s="239"/>
      <c r="H642" s="239"/>
      <c r="I642" s="239"/>
      <c r="J642" s="239"/>
      <c r="K642" s="243"/>
      <c r="L642" s="241"/>
      <c r="M642" s="240"/>
      <c r="N642" s="239"/>
      <c r="O642" s="239"/>
      <c r="P642" s="239"/>
      <c r="Q642" s="239"/>
    </row>
    <row r="643" spans="1:17" x14ac:dyDescent="0.25">
      <c r="A643">
        <v>629</v>
      </c>
      <c r="B643" s="242"/>
      <c r="C643" s="239"/>
      <c r="D643" s="239"/>
      <c r="E643" s="239"/>
      <c r="F643" s="239"/>
      <c r="G643" s="239"/>
      <c r="H643" s="239"/>
      <c r="I643" s="239"/>
      <c r="J643" s="239"/>
      <c r="K643" s="239"/>
      <c r="L643" s="241"/>
      <c r="M643" s="240"/>
      <c r="N643" s="239"/>
      <c r="O643" s="239"/>
      <c r="P643" s="239"/>
      <c r="Q643" s="239"/>
    </row>
    <row r="644" spans="1:17" x14ac:dyDescent="0.25">
      <c r="A644">
        <v>630</v>
      </c>
      <c r="B644" s="242"/>
      <c r="C644" s="239"/>
      <c r="D644" s="239"/>
      <c r="E644" s="239"/>
      <c r="F644" s="239"/>
      <c r="G644" s="239"/>
      <c r="H644" s="239"/>
      <c r="I644" s="239"/>
      <c r="J644" s="239"/>
      <c r="K644" s="239"/>
      <c r="L644" s="241"/>
      <c r="M644" s="240"/>
      <c r="N644" s="239"/>
      <c r="O644" s="239"/>
      <c r="P644" s="239"/>
      <c r="Q644" s="239"/>
    </row>
    <row r="645" spans="1:17" x14ac:dyDescent="0.25">
      <c r="A645">
        <v>631</v>
      </c>
      <c r="B645" s="242"/>
      <c r="C645" s="239"/>
      <c r="D645" s="239"/>
      <c r="E645" s="239"/>
      <c r="F645" s="239"/>
      <c r="G645" s="239"/>
      <c r="H645" s="239"/>
      <c r="I645" s="239"/>
      <c r="J645" s="239"/>
      <c r="K645" s="239"/>
      <c r="L645" s="241"/>
      <c r="M645" s="240"/>
      <c r="N645" s="239"/>
      <c r="O645" s="239"/>
      <c r="P645" s="239"/>
      <c r="Q645" s="239"/>
    </row>
    <row r="646" spans="1:17" x14ac:dyDescent="0.25">
      <c r="A646">
        <v>632</v>
      </c>
      <c r="B646" s="242"/>
      <c r="C646" s="239"/>
      <c r="D646" s="239"/>
      <c r="E646" s="239"/>
      <c r="F646" s="239"/>
      <c r="G646" s="239"/>
      <c r="H646" s="239"/>
      <c r="I646" s="239"/>
      <c r="J646" s="239"/>
      <c r="K646" s="243"/>
      <c r="L646" s="241"/>
      <c r="M646" s="240"/>
      <c r="N646" s="239"/>
      <c r="O646" s="239"/>
      <c r="P646" s="239"/>
      <c r="Q646" s="239"/>
    </row>
    <row r="647" spans="1:17" x14ac:dyDescent="0.25">
      <c r="A647">
        <v>633</v>
      </c>
      <c r="B647" s="242"/>
      <c r="C647" s="239"/>
      <c r="D647" s="239"/>
      <c r="E647" s="239"/>
      <c r="F647" s="239"/>
      <c r="G647" s="239"/>
      <c r="H647" s="239"/>
      <c r="I647" s="239"/>
      <c r="J647" s="239"/>
      <c r="K647" s="239"/>
      <c r="L647" s="241"/>
      <c r="M647" s="240"/>
      <c r="N647" s="239"/>
      <c r="O647" s="239"/>
      <c r="P647" s="239"/>
      <c r="Q647" s="239"/>
    </row>
    <row r="648" spans="1:17" x14ac:dyDescent="0.25">
      <c r="A648">
        <v>634</v>
      </c>
      <c r="B648" s="242"/>
      <c r="C648" s="239"/>
      <c r="D648" s="239"/>
      <c r="E648" s="239"/>
      <c r="F648" s="239"/>
      <c r="G648" s="239"/>
      <c r="H648" s="239"/>
      <c r="I648" s="239"/>
      <c r="J648" s="239"/>
      <c r="K648" s="239"/>
      <c r="L648" s="241"/>
      <c r="M648" s="240"/>
      <c r="N648" s="239"/>
      <c r="O648" s="239"/>
      <c r="P648" s="239"/>
      <c r="Q648" s="239"/>
    </row>
    <row r="649" spans="1:17" x14ac:dyDescent="0.25">
      <c r="A649">
        <v>635</v>
      </c>
      <c r="B649" s="242"/>
      <c r="C649" s="239"/>
      <c r="D649" s="239"/>
      <c r="E649" s="239"/>
      <c r="F649" s="239"/>
      <c r="G649" s="239"/>
      <c r="H649" s="239"/>
      <c r="I649" s="239"/>
      <c r="J649" s="239"/>
      <c r="K649" s="239"/>
      <c r="L649" s="241"/>
      <c r="M649" s="240"/>
      <c r="N649" s="239"/>
      <c r="O649" s="239"/>
      <c r="P649" s="239"/>
      <c r="Q649" s="239"/>
    </row>
    <row r="650" spans="1:17" x14ac:dyDescent="0.25">
      <c r="A650">
        <v>636</v>
      </c>
      <c r="B650" s="242"/>
      <c r="C650" s="239"/>
      <c r="D650" s="239"/>
      <c r="E650" s="239"/>
      <c r="F650" s="239"/>
      <c r="G650" s="239"/>
      <c r="H650" s="239"/>
      <c r="I650" s="239"/>
      <c r="J650" s="239"/>
      <c r="K650" s="239"/>
      <c r="L650" s="241"/>
      <c r="M650" s="240"/>
      <c r="N650" s="239"/>
      <c r="O650" s="239"/>
      <c r="P650" s="239"/>
      <c r="Q650" s="239"/>
    </row>
    <row r="651" spans="1:17" x14ac:dyDescent="0.25">
      <c r="A651">
        <v>637</v>
      </c>
      <c r="B651" s="242"/>
      <c r="C651" s="239"/>
      <c r="D651" s="239"/>
      <c r="E651" s="239"/>
      <c r="F651" s="239"/>
      <c r="G651" s="239"/>
      <c r="H651" s="239"/>
      <c r="I651" s="239"/>
      <c r="J651" s="239"/>
      <c r="K651" s="243"/>
      <c r="L651" s="241"/>
      <c r="M651" s="240"/>
      <c r="N651" s="239"/>
      <c r="O651" s="239"/>
      <c r="P651" s="239"/>
      <c r="Q651" s="239"/>
    </row>
    <row r="652" spans="1:17" x14ac:dyDescent="0.25">
      <c r="A652">
        <v>638</v>
      </c>
      <c r="B652" s="242"/>
      <c r="C652" s="239"/>
      <c r="D652" s="239"/>
      <c r="E652" s="239"/>
      <c r="F652" s="239"/>
      <c r="G652" s="239"/>
      <c r="H652" s="239"/>
      <c r="I652" s="239"/>
      <c r="J652" s="239"/>
      <c r="K652" s="239"/>
      <c r="L652" s="241"/>
      <c r="M652" s="240"/>
      <c r="N652" s="239"/>
      <c r="O652" s="239"/>
      <c r="P652" s="239"/>
      <c r="Q652" s="239"/>
    </row>
    <row r="653" spans="1:17" x14ac:dyDescent="0.25">
      <c r="A653">
        <v>639</v>
      </c>
      <c r="B653" s="242"/>
      <c r="C653" s="239"/>
      <c r="D653" s="239"/>
      <c r="E653" s="239"/>
      <c r="F653" s="239"/>
      <c r="G653" s="239"/>
      <c r="H653" s="239"/>
      <c r="I653" s="239"/>
      <c r="J653" s="239"/>
      <c r="K653" s="239"/>
      <c r="L653" s="241"/>
      <c r="M653" s="240"/>
      <c r="N653" s="239"/>
      <c r="O653" s="239"/>
      <c r="P653" s="239"/>
      <c r="Q653" s="239"/>
    </row>
    <row r="654" spans="1:17" x14ac:dyDescent="0.25">
      <c r="A654">
        <v>640</v>
      </c>
      <c r="B654" s="242"/>
      <c r="C654" s="239"/>
      <c r="D654" s="239"/>
      <c r="E654" s="239"/>
      <c r="F654" s="239"/>
      <c r="G654" s="239"/>
      <c r="H654" s="239"/>
      <c r="I654" s="239"/>
      <c r="J654" s="239"/>
      <c r="K654" s="239"/>
      <c r="L654" s="241"/>
      <c r="M654" s="240"/>
      <c r="N654" s="239"/>
      <c r="O654" s="239"/>
      <c r="P654" s="239"/>
      <c r="Q654" s="239"/>
    </row>
    <row r="655" spans="1:17" x14ac:dyDescent="0.25">
      <c r="A655">
        <v>641</v>
      </c>
      <c r="B655" s="242"/>
      <c r="C655" s="239"/>
      <c r="D655" s="239"/>
      <c r="E655" s="239"/>
      <c r="F655" s="239"/>
      <c r="G655" s="239"/>
      <c r="H655" s="239"/>
      <c r="I655" s="239"/>
      <c r="J655" s="239"/>
      <c r="K655" s="243"/>
      <c r="L655" s="241"/>
      <c r="M655" s="240"/>
      <c r="N655" s="239"/>
      <c r="O655" s="239"/>
      <c r="P655" s="239"/>
      <c r="Q655" s="239"/>
    </row>
    <row r="656" spans="1:17" x14ac:dyDescent="0.25">
      <c r="A656">
        <v>642</v>
      </c>
      <c r="B656" s="242"/>
      <c r="C656" s="239"/>
      <c r="D656" s="239"/>
      <c r="E656" s="239"/>
      <c r="F656" s="239"/>
      <c r="G656" s="239"/>
      <c r="H656" s="239"/>
      <c r="I656" s="239"/>
      <c r="J656" s="239"/>
      <c r="K656" s="239"/>
      <c r="L656" s="241"/>
      <c r="M656" s="240"/>
      <c r="N656" s="239"/>
      <c r="O656" s="239"/>
      <c r="P656" s="239"/>
      <c r="Q656" s="239"/>
    </row>
    <row r="657" spans="1:17" x14ac:dyDescent="0.25">
      <c r="A657">
        <v>643</v>
      </c>
      <c r="B657" s="242"/>
      <c r="C657" s="239"/>
      <c r="D657" s="239"/>
      <c r="E657" s="239"/>
      <c r="F657" s="239"/>
      <c r="G657" s="239"/>
      <c r="H657" s="239"/>
      <c r="I657" s="239"/>
      <c r="J657" s="239"/>
      <c r="K657" s="239"/>
      <c r="L657" s="241"/>
      <c r="M657" s="240"/>
      <c r="N657" s="239"/>
      <c r="O657" s="239"/>
      <c r="P657" s="239"/>
      <c r="Q657" s="239"/>
    </row>
    <row r="658" spans="1:17" x14ac:dyDescent="0.25">
      <c r="A658">
        <v>644</v>
      </c>
      <c r="B658" s="242"/>
      <c r="C658" s="239"/>
      <c r="D658" s="239"/>
      <c r="E658" s="239"/>
      <c r="F658" s="239"/>
      <c r="G658" s="239"/>
      <c r="H658" s="239"/>
      <c r="I658" s="239"/>
      <c r="J658" s="239"/>
      <c r="K658" s="239"/>
      <c r="L658" s="241"/>
      <c r="M658" s="240"/>
      <c r="N658" s="239"/>
      <c r="O658" s="239"/>
      <c r="P658" s="239"/>
      <c r="Q658" s="239"/>
    </row>
    <row r="659" spans="1:17" x14ac:dyDescent="0.25">
      <c r="A659">
        <v>645</v>
      </c>
      <c r="B659" s="242"/>
      <c r="C659" s="239"/>
      <c r="D659" s="239"/>
      <c r="E659" s="239"/>
      <c r="F659" s="239"/>
      <c r="G659" s="239"/>
      <c r="H659" s="239"/>
      <c r="I659" s="239"/>
      <c r="J659" s="239"/>
      <c r="K659" s="239"/>
      <c r="L659" s="241"/>
      <c r="M659" s="240"/>
      <c r="N659" s="239"/>
      <c r="O659" s="239"/>
      <c r="P659" s="239"/>
      <c r="Q659" s="239"/>
    </row>
    <row r="660" spans="1:17" x14ac:dyDescent="0.25">
      <c r="A660">
        <v>646</v>
      </c>
      <c r="B660" s="242"/>
      <c r="C660" s="239"/>
      <c r="D660" s="239"/>
      <c r="E660" s="239"/>
      <c r="F660" s="239"/>
      <c r="G660" s="239"/>
      <c r="H660" s="239"/>
      <c r="I660" s="239"/>
      <c r="J660" s="239"/>
      <c r="K660" s="243"/>
      <c r="L660" s="241"/>
      <c r="M660" s="240"/>
      <c r="N660" s="239"/>
      <c r="O660" s="239"/>
      <c r="P660" s="239"/>
      <c r="Q660" s="239"/>
    </row>
    <row r="661" spans="1:17" x14ac:dyDescent="0.25">
      <c r="A661">
        <v>647</v>
      </c>
      <c r="B661" s="242"/>
      <c r="C661" s="239"/>
      <c r="D661" s="239"/>
      <c r="E661" s="239"/>
      <c r="F661" s="239"/>
      <c r="G661" s="239"/>
      <c r="H661" s="239"/>
      <c r="I661" s="239"/>
      <c r="J661" s="239"/>
      <c r="K661" s="239"/>
      <c r="L661" s="241"/>
      <c r="M661" s="240"/>
      <c r="N661" s="239"/>
      <c r="O661" s="239"/>
      <c r="P661" s="239"/>
      <c r="Q661" s="239"/>
    </row>
    <row r="662" spans="1:17" x14ac:dyDescent="0.25">
      <c r="A662">
        <v>648</v>
      </c>
      <c r="B662" s="242"/>
      <c r="C662" s="239"/>
      <c r="D662" s="239"/>
      <c r="E662" s="239"/>
      <c r="F662" s="239"/>
      <c r="G662" s="239"/>
      <c r="H662" s="239"/>
      <c r="I662" s="239"/>
      <c r="J662" s="239"/>
      <c r="K662" s="239"/>
      <c r="L662" s="241"/>
      <c r="M662" s="240"/>
      <c r="N662" s="239"/>
      <c r="O662" s="239"/>
      <c r="P662" s="239"/>
      <c r="Q662" s="239"/>
    </row>
    <row r="663" spans="1:17" x14ac:dyDescent="0.25">
      <c r="A663">
        <v>649</v>
      </c>
      <c r="B663" s="242"/>
      <c r="C663" s="239"/>
      <c r="D663" s="239"/>
      <c r="E663" s="239"/>
      <c r="F663" s="239"/>
      <c r="G663" s="239"/>
      <c r="H663" s="239"/>
      <c r="I663" s="239"/>
      <c r="J663" s="239"/>
      <c r="K663" s="239"/>
      <c r="L663" s="241"/>
      <c r="M663" s="240"/>
      <c r="N663" s="239"/>
      <c r="O663" s="239"/>
      <c r="P663" s="239"/>
      <c r="Q663" s="239"/>
    </row>
    <row r="664" spans="1:17" x14ac:dyDescent="0.25">
      <c r="A664">
        <v>650</v>
      </c>
      <c r="B664" s="242"/>
      <c r="C664" s="239"/>
      <c r="D664" s="239"/>
      <c r="E664" s="239"/>
      <c r="F664" s="239"/>
      <c r="G664" s="239"/>
      <c r="H664" s="239"/>
      <c r="I664" s="239"/>
      <c r="J664" s="239"/>
      <c r="K664" s="243"/>
      <c r="L664" s="241"/>
      <c r="M664" s="240"/>
      <c r="N664" s="239"/>
      <c r="O664" s="239"/>
      <c r="P664" s="239"/>
      <c r="Q664" s="239"/>
    </row>
    <row r="665" spans="1:17" x14ac:dyDescent="0.25">
      <c r="A665">
        <v>651</v>
      </c>
      <c r="B665" s="242"/>
      <c r="C665" s="239"/>
      <c r="D665" s="239"/>
      <c r="E665" s="239"/>
      <c r="F665" s="239"/>
      <c r="G665" s="239"/>
      <c r="H665" s="239"/>
      <c r="I665" s="239"/>
      <c r="J665" s="239"/>
      <c r="K665" s="239"/>
      <c r="L665" s="241"/>
      <c r="M665" s="240"/>
      <c r="N665" s="239"/>
      <c r="O665" s="239"/>
      <c r="P665" s="239"/>
      <c r="Q665" s="239"/>
    </row>
    <row r="666" spans="1:17" x14ac:dyDescent="0.25">
      <c r="A666">
        <v>652</v>
      </c>
      <c r="B666" s="242"/>
      <c r="C666" s="239"/>
      <c r="D666" s="239"/>
      <c r="E666" s="239"/>
      <c r="F666" s="239"/>
      <c r="G666" s="239"/>
      <c r="H666" s="239"/>
      <c r="I666" s="239"/>
      <c r="J666" s="239"/>
      <c r="K666" s="239"/>
      <c r="L666" s="241"/>
      <c r="M666" s="240"/>
      <c r="N666" s="239"/>
      <c r="O666" s="239"/>
      <c r="P666" s="239"/>
      <c r="Q666" s="239"/>
    </row>
    <row r="667" spans="1:17" x14ac:dyDescent="0.25">
      <c r="A667">
        <v>653</v>
      </c>
      <c r="B667" s="242"/>
      <c r="C667" s="239"/>
      <c r="D667" s="239"/>
      <c r="E667" s="239"/>
      <c r="F667" s="239"/>
      <c r="G667" s="239"/>
      <c r="H667" s="239"/>
      <c r="I667" s="239"/>
      <c r="J667" s="239"/>
      <c r="K667" s="239"/>
      <c r="L667" s="241"/>
      <c r="M667" s="240"/>
      <c r="N667" s="239"/>
      <c r="O667" s="239"/>
      <c r="P667" s="239"/>
      <c r="Q667" s="239"/>
    </row>
    <row r="668" spans="1:17" x14ac:dyDescent="0.25">
      <c r="A668">
        <v>654</v>
      </c>
      <c r="B668" s="242"/>
      <c r="C668" s="239"/>
      <c r="D668" s="239"/>
      <c r="E668" s="239"/>
      <c r="F668" s="239"/>
      <c r="G668" s="239"/>
      <c r="H668" s="239"/>
      <c r="I668" s="239"/>
      <c r="J668" s="239"/>
      <c r="K668" s="239"/>
      <c r="L668" s="241"/>
      <c r="M668" s="240"/>
      <c r="N668" s="239"/>
      <c r="O668" s="239"/>
      <c r="P668" s="239"/>
      <c r="Q668" s="239"/>
    </row>
    <row r="669" spans="1:17" x14ac:dyDescent="0.25">
      <c r="A669">
        <v>655</v>
      </c>
      <c r="B669" s="242"/>
      <c r="C669" s="239"/>
      <c r="D669" s="239"/>
      <c r="E669" s="239"/>
      <c r="F669" s="239"/>
      <c r="G669" s="239"/>
      <c r="H669" s="239"/>
      <c r="I669" s="239"/>
      <c r="J669" s="239"/>
      <c r="K669" s="243"/>
      <c r="L669" s="241"/>
      <c r="M669" s="240"/>
      <c r="N669" s="239"/>
      <c r="O669" s="239"/>
      <c r="P669" s="239"/>
      <c r="Q669" s="239"/>
    </row>
    <row r="670" spans="1:17" x14ac:dyDescent="0.25">
      <c r="A670">
        <v>656</v>
      </c>
      <c r="B670" s="242"/>
      <c r="C670" s="239"/>
      <c r="D670" s="239"/>
      <c r="E670" s="239"/>
      <c r="F670" s="239"/>
      <c r="G670" s="239"/>
      <c r="H670" s="239"/>
      <c r="I670" s="239"/>
      <c r="J670" s="239"/>
      <c r="K670" s="239"/>
      <c r="L670" s="241"/>
      <c r="M670" s="240"/>
      <c r="N670" s="239"/>
      <c r="O670" s="239"/>
      <c r="P670" s="239"/>
      <c r="Q670" s="239"/>
    </row>
    <row r="671" spans="1:17" x14ac:dyDescent="0.25">
      <c r="A671">
        <v>657</v>
      </c>
      <c r="B671" s="242"/>
      <c r="C671" s="239"/>
      <c r="D671" s="239"/>
      <c r="E671" s="239"/>
      <c r="F671" s="239"/>
      <c r="G671" s="239"/>
      <c r="H671" s="239"/>
      <c r="I671" s="239"/>
      <c r="J671" s="239"/>
      <c r="K671" s="239"/>
      <c r="L671" s="241"/>
      <c r="M671" s="240"/>
      <c r="N671" s="239"/>
      <c r="O671" s="239"/>
      <c r="P671" s="239"/>
      <c r="Q671" s="239"/>
    </row>
    <row r="672" spans="1:17" x14ac:dyDescent="0.25">
      <c r="A672">
        <v>658</v>
      </c>
      <c r="B672" s="242"/>
      <c r="C672" s="239"/>
      <c r="D672" s="239"/>
      <c r="E672" s="239"/>
      <c r="F672" s="239"/>
      <c r="G672" s="239"/>
      <c r="H672" s="239"/>
      <c r="I672" s="239"/>
      <c r="J672" s="239"/>
      <c r="K672" s="239"/>
      <c r="L672" s="241"/>
      <c r="M672" s="240"/>
      <c r="N672" s="239"/>
      <c r="O672" s="239"/>
      <c r="P672" s="239"/>
      <c r="Q672" s="239"/>
    </row>
    <row r="673" spans="1:17" x14ac:dyDescent="0.25">
      <c r="A673">
        <v>659</v>
      </c>
      <c r="B673" s="242"/>
      <c r="C673" s="239"/>
      <c r="D673" s="239"/>
      <c r="E673" s="239"/>
      <c r="F673" s="239"/>
      <c r="G673" s="239"/>
      <c r="H673" s="239"/>
      <c r="I673" s="239"/>
      <c r="J673" s="239"/>
      <c r="K673" s="243"/>
      <c r="L673" s="241"/>
      <c r="M673" s="240"/>
      <c r="N673" s="239"/>
      <c r="O673" s="239"/>
      <c r="P673" s="239"/>
      <c r="Q673" s="239"/>
    </row>
    <row r="674" spans="1:17" x14ac:dyDescent="0.25">
      <c r="A674">
        <v>660</v>
      </c>
      <c r="B674" s="242"/>
      <c r="C674" s="239"/>
      <c r="D674" s="239"/>
      <c r="E674" s="239"/>
      <c r="F674" s="239"/>
      <c r="G674" s="239"/>
      <c r="H674" s="239"/>
      <c r="I674" s="239"/>
      <c r="J674" s="239"/>
      <c r="K674" s="239"/>
      <c r="L674" s="241"/>
      <c r="M674" s="240"/>
      <c r="N674" s="239"/>
      <c r="O674" s="239"/>
      <c r="P674" s="239"/>
      <c r="Q674" s="239"/>
    </row>
    <row r="675" spans="1:17" x14ac:dyDescent="0.25">
      <c r="A675">
        <v>661</v>
      </c>
      <c r="B675" s="242"/>
      <c r="C675" s="239"/>
      <c r="D675" s="239"/>
      <c r="E675" s="239"/>
      <c r="F675" s="239"/>
      <c r="G675" s="239"/>
      <c r="H675" s="239"/>
      <c r="I675" s="239"/>
      <c r="J675" s="239"/>
      <c r="K675" s="239"/>
      <c r="L675" s="241"/>
      <c r="M675" s="240"/>
      <c r="N675" s="239"/>
      <c r="O675" s="239"/>
      <c r="P675" s="239"/>
      <c r="Q675" s="239"/>
    </row>
    <row r="676" spans="1:17" x14ac:dyDescent="0.25">
      <c r="A676">
        <v>662</v>
      </c>
      <c r="B676" s="242"/>
      <c r="C676" s="239"/>
      <c r="D676" s="239"/>
      <c r="E676" s="239"/>
      <c r="F676" s="239"/>
      <c r="G676" s="239"/>
      <c r="H676" s="239"/>
      <c r="I676" s="239"/>
      <c r="J676" s="239"/>
      <c r="K676" s="239"/>
      <c r="L676" s="241"/>
      <c r="M676" s="240"/>
      <c r="N676" s="239"/>
      <c r="O676" s="239"/>
      <c r="P676" s="239"/>
      <c r="Q676" s="239"/>
    </row>
    <row r="677" spans="1:17" x14ac:dyDescent="0.25">
      <c r="A677">
        <v>663</v>
      </c>
      <c r="B677" s="242"/>
      <c r="C677" s="239"/>
      <c r="D677" s="239"/>
      <c r="E677" s="239"/>
      <c r="F677" s="239"/>
      <c r="G677" s="239"/>
      <c r="H677" s="239"/>
      <c r="I677" s="239"/>
      <c r="J677" s="239"/>
      <c r="K677" s="239"/>
      <c r="L677" s="241"/>
      <c r="M677" s="240"/>
      <c r="N677" s="239"/>
      <c r="O677" s="239"/>
      <c r="P677" s="239"/>
      <c r="Q677" s="239"/>
    </row>
    <row r="678" spans="1:17" x14ac:dyDescent="0.25">
      <c r="A678">
        <v>664</v>
      </c>
      <c r="B678" s="242"/>
      <c r="C678" s="239"/>
      <c r="D678" s="239"/>
      <c r="E678" s="239"/>
      <c r="F678" s="239"/>
      <c r="G678" s="239"/>
      <c r="H678" s="239"/>
      <c r="I678" s="239"/>
      <c r="J678" s="239"/>
      <c r="K678" s="243"/>
      <c r="L678" s="241"/>
      <c r="M678" s="240"/>
      <c r="N678" s="239"/>
      <c r="O678" s="239"/>
      <c r="P678" s="239"/>
      <c r="Q678" s="239"/>
    </row>
    <row r="679" spans="1:17" x14ac:dyDescent="0.25">
      <c r="A679">
        <v>665</v>
      </c>
      <c r="B679" s="242"/>
      <c r="C679" s="239"/>
      <c r="D679" s="239"/>
      <c r="E679" s="239"/>
      <c r="F679" s="239"/>
      <c r="G679" s="239"/>
      <c r="H679" s="239"/>
      <c r="I679" s="239"/>
      <c r="J679" s="239"/>
      <c r="K679" s="239"/>
      <c r="L679" s="241"/>
      <c r="M679" s="240"/>
      <c r="N679" s="239"/>
      <c r="O679" s="239"/>
      <c r="P679" s="239"/>
      <c r="Q679" s="239"/>
    </row>
    <row r="680" spans="1:17" x14ac:dyDescent="0.25">
      <c r="A680">
        <v>666</v>
      </c>
      <c r="B680" s="242"/>
      <c r="C680" s="239"/>
      <c r="D680" s="239"/>
      <c r="E680" s="239"/>
      <c r="F680" s="239"/>
      <c r="G680" s="239"/>
      <c r="H680" s="239"/>
      <c r="I680" s="239"/>
      <c r="J680" s="239"/>
      <c r="K680" s="239"/>
      <c r="L680" s="241"/>
      <c r="M680" s="240"/>
      <c r="N680" s="239"/>
      <c r="O680" s="239"/>
      <c r="P680" s="239"/>
      <c r="Q680" s="239"/>
    </row>
    <row r="681" spans="1:17" x14ac:dyDescent="0.25">
      <c r="A681">
        <v>667</v>
      </c>
      <c r="B681" s="242"/>
      <c r="C681" s="239"/>
      <c r="D681" s="239"/>
      <c r="E681" s="239"/>
      <c r="F681" s="239"/>
      <c r="G681" s="239"/>
      <c r="H681" s="239"/>
      <c r="I681" s="239"/>
      <c r="J681" s="239"/>
      <c r="K681" s="239"/>
      <c r="L681" s="241"/>
      <c r="M681" s="240"/>
      <c r="N681" s="239"/>
      <c r="O681" s="239"/>
      <c r="P681" s="239"/>
      <c r="Q681" s="239"/>
    </row>
    <row r="682" spans="1:17" x14ac:dyDescent="0.25">
      <c r="A682">
        <v>668</v>
      </c>
      <c r="B682" s="242"/>
      <c r="C682" s="239"/>
      <c r="D682" s="239"/>
      <c r="E682" s="239"/>
      <c r="F682" s="239"/>
      <c r="G682" s="239"/>
      <c r="H682" s="239"/>
      <c r="I682" s="239"/>
      <c r="J682" s="239"/>
      <c r="K682" s="243"/>
      <c r="L682" s="241"/>
      <c r="M682" s="240"/>
      <c r="N682" s="239"/>
      <c r="O682" s="239"/>
      <c r="P682" s="239"/>
      <c r="Q682" s="239"/>
    </row>
    <row r="683" spans="1:17" x14ac:dyDescent="0.25">
      <c r="A683">
        <v>669</v>
      </c>
      <c r="B683" s="242"/>
      <c r="C683" s="239"/>
      <c r="D683" s="239"/>
      <c r="E683" s="239"/>
      <c r="F683" s="239"/>
      <c r="G683" s="239"/>
      <c r="H683" s="239"/>
      <c r="I683" s="239"/>
      <c r="J683" s="239"/>
      <c r="K683" s="239"/>
      <c r="L683" s="241"/>
      <c r="M683" s="240"/>
      <c r="N683" s="239"/>
      <c r="O683" s="239"/>
      <c r="P683" s="239"/>
      <c r="Q683" s="239"/>
    </row>
    <row r="684" spans="1:17" x14ac:dyDescent="0.25">
      <c r="A684">
        <v>670</v>
      </c>
      <c r="B684" s="242"/>
      <c r="C684" s="239"/>
      <c r="D684" s="239"/>
      <c r="E684" s="239"/>
      <c r="F684" s="239"/>
      <c r="G684" s="239"/>
      <c r="H684" s="239"/>
      <c r="I684" s="239"/>
      <c r="J684" s="239"/>
      <c r="K684" s="239"/>
      <c r="L684" s="241"/>
      <c r="M684" s="240"/>
      <c r="N684" s="239"/>
      <c r="O684" s="239"/>
      <c r="P684" s="239"/>
      <c r="Q684" s="239"/>
    </row>
    <row r="685" spans="1:17" x14ac:dyDescent="0.25">
      <c r="A685">
        <v>671</v>
      </c>
      <c r="B685" s="242"/>
      <c r="C685" s="239"/>
      <c r="D685" s="239"/>
      <c r="E685" s="239"/>
      <c r="F685" s="239"/>
      <c r="G685" s="239"/>
      <c r="H685" s="239"/>
      <c r="I685" s="239"/>
      <c r="J685" s="239"/>
      <c r="K685" s="239"/>
      <c r="L685" s="241"/>
      <c r="M685" s="240"/>
      <c r="N685" s="239"/>
      <c r="O685" s="239"/>
      <c r="P685" s="239"/>
      <c r="Q685" s="239"/>
    </row>
    <row r="686" spans="1:17" x14ac:dyDescent="0.25">
      <c r="A686">
        <v>672</v>
      </c>
      <c r="B686" s="242"/>
      <c r="C686" s="239"/>
      <c r="D686" s="239"/>
      <c r="E686" s="239"/>
      <c r="F686" s="239"/>
      <c r="G686" s="239"/>
      <c r="H686" s="239"/>
      <c r="I686" s="239"/>
      <c r="J686" s="239"/>
      <c r="K686" s="239"/>
      <c r="L686" s="241"/>
      <c r="M686" s="240"/>
      <c r="N686" s="239"/>
      <c r="O686" s="239"/>
      <c r="P686" s="239"/>
      <c r="Q686" s="239"/>
    </row>
    <row r="687" spans="1:17" x14ac:dyDescent="0.25">
      <c r="A687">
        <v>673</v>
      </c>
      <c r="B687" s="242"/>
      <c r="C687" s="239"/>
      <c r="D687" s="239"/>
      <c r="E687" s="239"/>
      <c r="F687" s="239"/>
      <c r="G687" s="239"/>
      <c r="H687" s="239"/>
      <c r="I687" s="239"/>
      <c r="J687" s="239"/>
      <c r="K687" s="243"/>
      <c r="L687" s="241"/>
      <c r="M687" s="240"/>
      <c r="N687" s="239"/>
      <c r="O687" s="239"/>
      <c r="P687" s="239"/>
      <c r="Q687" s="239"/>
    </row>
    <row r="688" spans="1:17" x14ac:dyDescent="0.25">
      <c r="A688">
        <v>674</v>
      </c>
      <c r="B688" s="242"/>
      <c r="C688" s="239"/>
      <c r="D688" s="239"/>
      <c r="E688" s="239"/>
      <c r="F688" s="239"/>
      <c r="G688" s="239"/>
      <c r="H688" s="239"/>
      <c r="I688" s="239"/>
      <c r="J688" s="239"/>
      <c r="K688" s="239"/>
      <c r="L688" s="241"/>
      <c r="M688" s="240"/>
      <c r="N688" s="239"/>
      <c r="O688" s="239"/>
      <c r="P688" s="239"/>
      <c r="Q688" s="239"/>
    </row>
    <row r="689" spans="1:17" x14ac:dyDescent="0.25">
      <c r="A689">
        <v>675</v>
      </c>
      <c r="B689" s="242"/>
      <c r="C689" s="239"/>
      <c r="D689" s="239"/>
      <c r="E689" s="239"/>
      <c r="F689" s="239"/>
      <c r="G689" s="239"/>
      <c r="H689" s="239"/>
      <c r="I689" s="239"/>
      <c r="J689" s="239"/>
      <c r="K689" s="239"/>
      <c r="L689" s="241"/>
      <c r="M689" s="240"/>
      <c r="N689" s="239"/>
      <c r="O689" s="239"/>
      <c r="P689" s="239"/>
      <c r="Q689" s="239"/>
    </row>
    <row r="690" spans="1:17" x14ac:dyDescent="0.25">
      <c r="A690">
        <v>676</v>
      </c>
      <c r="B690" s="242"/>
      <c r="C690" s="239"/>
      <c r="D690" s="239"/>
      <c r="E690" s="239"/>
      <c r="F690" s="239"/>
      <c r="G690" s="239"/>
      <c r="H690" s="239"/>
      <c r="I690" s="239"/>
      <c r="J690" s="239"/>
      <c r="K690" s="239"/>
      <c r="L690" s="241"/>
      <c r="M690" s="240"/>
      <c r="N690" s="239"/>
      <c r="O690" s="239"/>
      <c r="P690" s="239"/>
      <c r="Q690" s="239"/>
    </row>
    <row r="691" spans="1:17" x14ac:dyDescent="0.25">
      <c r="A691">
        <v>677</v>
      </c>
      <c r="B691" s="242"/>
      <c r="C691" s="239"/>
      <c r="D691" s="239"/>
      <c r="E691" s="239"/>
      <c r="F691" s="239"/>
      <c r="G691" s="239"/>
      <c r="H691" s="239"/>
      <c r="I691" s="239"/>
      <c r="J691" s="239"/>
      <c r="K691" s="243"/>
      <c r="L691" s="241"/>
      <c r="M691" s="240"/>
      <c r="N691" s="239"/>
      <c r="O691" s="239"/>
      <c r="P691" s="239"/>
      <c r="Q691" s="239"/>
    </row>
    <row r="692" spans="1:17" x14ac:dyDescent="0.25">
      <c r="A692">
        <v>678</v>
      </c>
      <c r="B692" s="242"/>
      <c r="C692" s="239"/>
      <c r="D692" s="239"/>
      <c r="E692" s="239"/>
      <c r="F692" s="239"/>
      <c r="G692" s="239"/>
      <c r="H692" s="239"/>
      <c r="I692" s="239"/>
      <c r="J692" s="239"/>
      <c r="K692" s="239"/>
      <c r="L692" s="241"/>
      <c r="M692" s="240"/>
      <c r="N692" s="239"/>
      <c r="O692" s="239"/>
      <c r="P692" s="239"/>
      <c r="Q692" s="239"/>
    </row>
    <row r="693" spans="1:17" x14ac:dyDescent="0.25">
      <c r="A693">
        <v>679</v>
      </c>
      <c r="B693" s="242"/>
      <c r="C693" s="239"/>
      <c r="D693" s="239"/>
      <c r="E693" s="239"/>
      <c r="F693" s="239"/>
      <c r="G693" s="239"/>
      <c r="H693" s="239"/>
      <c r="I693" s="239"/>
      <c r="J693" s="239"/>
      <c r="K693" s="239"/>
      <c r="L693" s="241"/>
      <c r="M693" s="240"/>
      <c r="N693" s="239"/>
      <c r="O693" s="239"/>
      <c r="P693" s="239"/>
      <c r="Q693" s="239"/>
    </row>
    <row r="694" spans="1:17" x14ac:dyDescent="0.25">
      <c r="A694">
        <v>680</v>
      </c>
      <c r="B694" s="242"/>
      <c r="C694" s="239"/>
      <c r="D694" s="239"/>
      <c r="E694" s="239"/>
      <c r="F694" s="239"/>
      <c r="G694" s="239"/>
      <c r="H694" s="239"/>
      <c r="I694" s="239"/>
      <c r="J694" s="239"/>
      <c r="K694" s="239"/>
      <c r="L694" s="241"/>
      <c r="M694" s="240"/>
      <c r="N694" s="239"/>
      <c r="O694" s="239"/>
      <c r="P694" s="239"/>
      <c r="Q694" s="239"/>
    </row>
    <row r="695" spans="1:17" x14ac:dyDescent="0.25">
      <c r="A695">
        <v>681</v>
      </c>
      <c r="B695" s="242"/>
      <c r="C695" s="239"/>
      <c r="D695" s="239"/>
      <c r="E695" s="239"/>
      <c r="F695" s="239"/>
      <c r="G695" s="239"/>
      <c r="H695" s="239"/>
      <c r="I695" s="239"/>
      <c r="J695" s="239"/>
      <c r="K695" s="239"/>
      <c r="L695" s="241"/>
      <c r="M695" s="240"/>
      <c r="N695" s="239"/>
      <c r="O695" s="239"/>
      <c r="P695" s="239"/>
      <c r="Q695" s="239"/>
    </row>
    <row r="696" spans="1:17" x14ac:dyDescent="0.25">
      <c r="A696">
        <v>682</v>
      </c>
      <c r="B696" s="242"/>
      <c r="C696" s="239"/>
      <c r="D696" s="239"/>
      <c r="E696" s="239"/>
      <c r="F696" s="239"/>
      <c r="G696" s="239"/>
      <c r="H696" s="239"/>
      <c r="I696" s="239"/>
      <c r="J696" s="239"/>
      <c r="K696" s="243"/>
      <c r="L696" s="241"/>
      <c r="M696" s="240"/>
      <c r="N696" s="239"/>
      <c r="O696" s="239"/>
      <c r="P696" s="239"/>
      <c r="Q696" s="239"/>
    </row>
    <row r="697" spans="1:17" x14ac:dyDescent="0.25">
      <c r="A697">
        <v>683</v>
      </c>
      <c r="B697" s="242"/>
      <c r="C697" s="239"/>
      <c r="D697" s="239"/>
      <c r="E697" s="239"/>
      <c r="F697" s="239"/>
      <c r="G697" s="239"/>
      <c r="H697" s="239"/>
      <c r="I697" s="239"/>
      <c r="J697" s="239"/>
      <c r="K697" s="239"/>
      <c r="L697" s="241"/>
      <c r="M697" s="240"/>
      <c r="N697" s="239"/>
      <c r="O697" s="239"/>
      <c r="P697" s="239"/>
      <c r="Q697" s="239"/>
    </row>
    <row r="698" spans="1:17" x14ac:dyDescent="0.25">
      <c r="A698">
        <v>684</v>
      </c>
      <c r="B698" s="242"/>
      <c r="C698" s="239"/>
      <c r="D698" s="239"/>
      <c r="E698" s="239"/>
      <c r="F698" s="239"/>
      <c r="G698" s="239"/>
      <c r="H698" s="239"/>
      <c r="I698" s="239"/>
      <c r="J698" s="239"/>
      <c r="K698" s="239"/>
      <c r="L698" s="241"/>
      <c r="M698" s="240"/>
      <c r="N698" s="239"/>
      <c r="O698" s="239"/>
      <c r="P698" s="239"/>
      <c r="Q698" s="239"/>
    </row>
    <row r="699" spans="1:17" x14ac:dyDescent="0.25">
      <c r="A699">
        <v>685</v>
      </c>
      <c r="B699" s="242"/>
      <c r="C699" s="239"/>
      <c r="D699" s="239"/>
      <c r="E699" s="239"/>
      <c r="F699" s="239"/>
      <c r="G699" s="239"/>
      <c r="H699" s="239"/>
      <c r="I699" s="239"/>
      <c r="J699" s="239"/>
      <c r="K699" s="239"/>
      <c r="L699" s="241"/>
      <c r="M699" s="240"/>
      <c r="N699" s="239"/>
      <c r="O699" s="239"/>
      <c r="P699" s="239"/>
      <c r="Q699" s="239"/>
    </row>
    <row r="700" spans="1:17" x14ac:dyDescent="0.25">
      <c r="A700">
        <v>686</v>
      </c>
      <c r="B700" s="242"/>
      <c r="C700" s="239"/>
      <c r="D700" s="239"/>
      <c r="E700" s="239"/>
      <c r="F700" s="239"/>
      <c r="G700" s="239"/>
      <c r="H700" s="239"/>
      <c r="I700" s="239"/>
      <c r="J700" s="239"/>
      <c r="K700" s="243"/>
      <c r="L700" s="241"/>
      <c r="M700" s="240"/>
      <c r="N700" s="239"/>
      <c r="O700" s="239"/>
      <c r="P700" s="239"/>
      <c r="Q700" s="239"/>
    </row>
    <row r="701" spans="1:17" x14ac:dyDescent="0.25">
      <c r="A701">
        <v>687</v>
      </c>
      <c r="B701" s="242"/>
      <c r="C701" s="239"/>
      <c r="D701" s="239"/>
      <c r="E701" s="239"/>
      <c r="F701" s="239"/>
      <c r="G701" s="239"/>
      <c r="H701" s="239"/>
      <c r="I701" s="239"/>
      <c r="J701" s="239"/>
      <c r="K701" s="239"/>
      <c r="L701" s="241"/>
      <c r="M701" s="240"/>
      <c r="N701" s="239"/>
      <c r="O701" s="239"/>
      <c r="P701" s="239"/>
      <c r="Q701" s="239"/>
    </row>
    <row r="702" spans="1:17" x14ac:dyDescent="0.25">
      <c r="A702">
        <v>688</v>
      </c>
      <c r="B702" s="242"/>
      <c r="C702" s="239"/>
      <c r="D702" s="239"/>
      <c r="E702" s="239"/>
      <c r="F702" s="239"/>
      <c r="G702" s="239"/>
      <c r="H702" s="239"/>
      <c r="I702" s="239"/>
      <c r="J702" s="239"/>
      <c r="K702" s="239"/>
      <c r="L702" s="241"/>
      <c r="M702" s="240"/>
      <c r="N702" s="239"/>
      <c r="O702" s="239"/>
      <c r="P702" s="239"/>
      <c r="Q702" s="239"/>
    </row>
    <row r="703" spans="1:17" x14ac:dyDescent="0.25">
      <c r="A703">
        <v>689</v>
      </c>
      <c r="B703" s="242"/>
      <c r="C703" s="239"/>
      <c r="D703" s="239"/>
      <c r="E703" s="239"/>
      <c r="F703" s="239"/>
      <c r="G703" s="239"/>
      <c r="H703" s="239"/>
      <c r="I703" s="239"/>
      <c r="J703" s="239"/>
      <c r="K703" s="239"/>
      <c r="L703" s="241"/>
      <c r="M703" s="240"/>
      <c r="N703" s="239"/>
      <c r="O703" s="239"/>
      <c r="P703" s="239"/>
      <c r="Q703" s="239"/>
    </row>
    <row r="704" spans="1:17" x14ac:dyDescent="0.25">
      <c r="A704">
        <v>690</v>
      </c>
      <c r="B704" s="242"/>
      <c r="C704" s="239"/>
      <c r="D704" s="239"/>
      <c r="E704" s="239"/>
      <c r="F704" s="239"/>
      <c r="G704" s="239"/>
      <c r="H704" s="239"/>
      <c r="I704" s="239"/>
      <c r="J704" s="239"/>
      <c r="K704" s="239"/>
      <c r="L704" s="241"/>
      <c r="M704" s="240"/>
      <c r="N704" s="239"/>
      <c r="O704" s="239"/>
      <c r="P704" s="239"/>
      <c r="Q704" s="239"/>
    </row>
    <row r="705" spans="1:17" x14ac:dyDescent="0.25">
      <c r="A705">
        <v>691</v>
      </c>
      <c r="B705" s="242"/>
      <c r="C705" s="239"/>
      <c r="D705" s="239"/>
      <c r="E705" s="239"/>
      <c r="F705" s="239"/>
      <c r="G705" s="239"/>
      <c r="H705" s="239"/>
      <c r="I705" s="239"/>
      <c r="J705" s="239"/>
      <c r="K705" s="243"/>
      <c r="L705" s="241"/>
      <c r="M705" s="240"/>
      <c r="N705" s="239"/>
      <c r="O705" s="239"/>
      <c r="P705" s="239"/>
      <c r="Q705" s="239"/>
    </row>
    <row r="706" spans="1:17" x14ac:dyDescent="0.25">
      <c r="A706">
        <v>692</v>
      </c>
      <c r="B706" s="242"/>
      <c r="C706" s="239"/>
      <c r="D706" s="239"/>
      <c r="E706" s="239"/>
      <c r="F706" s="239"/>
      <c r="G706" s="239"/>
      <c r="H706" s="239"/>
      <c r="I706" s="239"/>
      <c r="J706" s="239"/>
      <c r="K706" s="239"/>
      <c r="L706" s="241"/>
      <c r="M706" s="240"/>
      <c r="N706" s="239"/>
      <c r="O706" s="239"/>
      <c r="P706" s="239"/>
      <c r="Q706" s="239"/>
    </row>
    <row r="707" spans="1:17" x14ac:dyDescent="0.25">
      <c r="A707">
        <v>693</v>
      </c>
      <c r="B707" s="242"/>
      <c r="C707" s="239"/>
      <c r="D707" s="239"/>
      <c r="E707" s="239"/>
      <c r="F707" s="239"/>
      <c r="G707" s="239"/>
      <c r="H707" s="239"/>
      <c r="I707" s="239"/>
      <c r="J707" s="239"/>
      <c r="K707" s="239"/>
      <c r="L707" s="241"/>
      <c r="M707" s="240"/>
      <c r="N707" s="239"/>
      <c r="O707" s="239"/>
      <c r="P707" s="239"/>
      <c r="Q707" s="239"/>
    </row>
    <row r="708" spans="1:17" x14ac:dyDescent="0.25">
      <c r="A708">
        <v>694</v>
      </c>
      <c r="B708" s="242"/>
      <c r="C708" s="239"/>
      <c r="D708" s="239"/>
      <c r="E708" s="239"/>
      <c r="F708" s="239"/>
      <c r="G708" s="239"/>
      <c r="H708" s="239"/>
      <c r="I708" s="239"/>
      <c r="J708" s="239"/>
      <c r="K708" s="239"/>
      <c r="L708" s="241"/>
      <c r="M708" s="240"/>
      <c r="N708" s="239"/>
      <c r="O708" s="239"/>
      <c r="P708" s="239"/>
      <c r="Q708" s="239"/>
    </row>
    <row r="709" spans="1:17" x14ac:dyDescent="0.25">
      <c r="A709">
        <v>695</v>
      </c>
      <c r="B709" s="242"/>
      <c r="C709" s="239"/>
      <c r="D709" s="239"/>
      <c r="E709" s="239"/>
      <c r="F709" s="239"/>
      <c r="G709" s="239"/>
      <c r="H709" s="239"/>
      <c r="I709" s="239"/>
      <c r="J709" s="239"/>
      <c r="K709" s="243"/>
      <c r="L709" s="241"/>
      <c r="M709" s="240"/>
      <c r="N709" s="239"/>
      <c r="O709" s="239"/>
      <c r="P709" s="239"/>
      <c r="Q709" s="239"/>
    </row>
    <row r="710" spans="1:17" x14ac:dyDescent="0.25">
      <c r="A710">
        <v>696</v>
      </c>
      <c r="B710" s="242"/>
      <c r="C710" s="239"/>
      <c r="D710" s="239"/>
      <c r="E710" s="239"/>
      <c r="F710" s="239"/>
      <c r="G710" s="239"/>
      <c r="H710" s="239"/>
      <c r="I710" s="239"/>
      <c r="J710" s="239"/>
      <c r="K710" s="239"/>
      <c r="L710" s="241"/>
      <c r="M710" s="240"/>
      <c r="N710" s="239"/>
      <c r="O710" s="239"/>
      <c r="P710" s="239"/>
      <c r="Q710" s="239"/>
    </row>
    <row r="711" spans="1:17" x14ac:dyDescent="0.25">
      <c r="A711">
        <v>697</v>
      </c>
      <c r="B711" s="242"/>
      <c r="C711" s="239"/>
      <c r="D711" s="239"/>
      <c r="E711" s="239"/>
      <c r="F711" s="239"/>
      <c r="G711" s="239"/>
      <c r="H711" s="239"/>
      <c r="I711" s="239"/>
      <c r="J711" s="239"/>
      <c r="K711" s="239"/>
      <c r="L711" s="241"/>
      <c r="M711" s="240"/>
      <c r="N711" s="239"/>
      <c r="O711" s="239"/>
      <c r="P711" s="239"/>
      <c r="Q711" s="239"/>
    </row>
    <row r="712" spans="1:17" x14ac:dyDescent="0.25">
      <c r="A712">
        <v>698</v>
      </c>
      <c r="B712" s="242"/>
      <c r="C712" s="239"/>
      <c r="D712" s="239"/>
      <c r="E712" s="239"/>
      <c r="F712" s="239"/>
      <c r="G712" s="239"/>
      <c r="H712" s="239"/>
      <c r="I712" s="239"/>
      <c r="J712" s="239"/>
      <c r="K712" s="239"/>
      <c r="L712" s="241"/>
      <c r="M712" s="240"/>
      <c r="N712" s="239"/>
      <c r="O712" s="239"/>
      <c r="P712" s="239"/>
      <c r="Q712" s="239"/>
    </row>
    <row r="713" spans="1:17" x14ac:dyDescent="0.25">
      <c r="A713">
        <v>699</v>
      </c>
      <c r="B713" s="242"/>
      <c r="C713" s="239"/>
      <c r="D713" s="239"/>
      <c r="E713" s="239"/>
      <c r="F713" s="239"/>
      <c r="G713" s="239"/>
      <c r="H713" s="239"/>
      <c r="I713" s="239"/>
      <c r="J713" s="239"/>
      <c r="K713" s="239"/>
      <c r="L713" s="241"/>
      <c r="M713" s="240"/>
      <c r="N713" s="239"/>
      <c r="O713" s="239"/>
      <c r="P713" s="239"/>
      <c r="Q713" s="239"/>
    </row>
    <row r="714" spans="1:17" x14ac:dyDescent="0.25">
      <c r="A714">
        <v>700</v>
      </c>
      <c r="B714" s="242"/>
      <c r="C714" s="239"/>
      <c r="D714" s="239"/>
      <c r="E714" s="239"/>
      <c r="F714" s="239"/>
      <c r="G714" s="239"/>
      <c r="H714" s="239"/>
      <c r="I714" s="239"/>
      <c r="J714" s="239"/>
      <c r="K714" s="243"/>
      <c r="L714" s="241"/>
      <c r="M714" s="240"/>
      <c r="N714" s="239"/>
      <c r="O714" s="239"/>
      <c r="P714" s="239"/>
      <c r="Q714" s="239"/>
    </row>
    <row r="715" spans="1:17" x14ac:dyDescent="0.25">
      <c r="A715">
        <v>701</v>
      </c>
      <c r="B715" s="242"/>
      <c r="C715" s="239"/>
      <c r="D715" s="239"/>
      <c r="E715" s="239"/>
      <c r="F715" s="239"/>
      <c r="G715" s="239"/>
      <c r="H715" s="239"/>
      <c r="I715" s="239"/>
      <c r="J715" s="239"/>
      <c r="K715" s="239"/>
      <c r="L715" s="241"/>
      <c r="M715" s="240"/>
      <c r="N715" s="239"/>
      <c r="O715" s="239"/>
      <c r="P715" s="239"/>
      <c r="Q715" s="239"/>
    </row>
    <row r="716" spans="1:17" x14ac:dyDescent="0.25">
      <c r="A716">
        <v>702</v>
      </c>
      <c r="B716" s="242"/>
      <c r="C716" s="239"/>
      <c r="D716" s="239"/>
      <c r="E716" s="239"/>
      <c r="F716" s="239"/>
      <c r="G716" s="239"/>
      <c r="H716" s="239"/>
      <c r="I716" s="239"/>
      <c r="J716" s="239"/>
      <c r="K716" s="239"/>
      <c r="L716" s="241"/>
      <c r="M716" s="240"/>
      <c r="N716" s="239"/>
      <c r="O716" s="239"/>
      <c r="P716" s="239"/>
      <c r="Q716" s="239"/>
    </row>
    <row r="717" spans="1:17" x14ac:dyDescent="0.25">
      <c r="A717">
        <v>703</v>
      </c>
      <c r="B717" s="242"/>
      <c r="C717" s="239"/>
      <c r="D717" s="239"/>
      <c r="E717" s="239"/>
      <c r="F717" s="239"/>
      <c r="G717" s="239"/>
      <c r="H717" s="239"/>
      <c r="I717" s="239"/>
      <c r="J717" s="239"/>
      <c r="K717" s="239"/>
      <c r="L717" s="241"/>
      <c r="M717" s="240"/>
      <c r="N717" s="239"/>
      <c r="O717" s="239"/>
      <c r="P717" s="239"/>
      <c r="Q717" s="239"/>
    </row>
    <row r="718" spans="1:17" x14ac:dyDescent="0.25">
      <c r="A718">
        <v>704</v>
      </c>
      <c r="B718" s="242"/>
      <c r="C718" s="239"/>
      <c r="D718" s="239"/>
      <c r="E718" s="239"/>
      <c r="F718" s="239"/>
      <c r="G718" s="239"/>
      <c r="H718" s="239"/>
      <c r="I718" s="239"/>
      <c r="J718" s="239"/>
      <c r="K718" s="243"/>
      <c r="L718" s="241"/>
      <c r="M718" s="240"/>
      <c r="N718" s="239"/>
      <c r="O718" s="239"/>
      <c r="P718" s="239"/>
      <c r="Q718" s="239"/>
    </row>
    <row r="719" spans="1:17" x14ac:dyDescent="0.25">
      <c r="A719">
        <v>705</v>
      </c>
      <c r="B719" s="242"/>
      <c r="C719" s="239"/>
      <c r="D719" s="239"/>
      <c r="E719" s="239"/>
      <c r="F719" s="239"/>
      <c r="G719" s="239"/>
      <c r="H719" s="239"/>
      <c r="I719" s="239"/>
      <c r="J719" s="239"/>
      <c r="K719" s="239"/>
      <c r="L719" s="241"/>
      <c r="M719" s="240"/>
      <c r="N719" s="239"/>
      <c r="O719" s="239"/>
      <c r="P719" s="239"/>
      <c r="Q719" s="239"/>
    </row>
    <row r="720" spans="1:17" x14ac:dyDescent="0.25">
      <c r="A720">
        <v>706</v>
      </c>
      <c r="B720" s="242"/>
      <c r="C720" s="239"/>
      <c r="D720" s="239"/>
      <c r="E720" s="239"/>
      <c r="F720" s="239"/>
      <c r="G720" s="239"/>
      <c r="H720" s="239"/>
      <c r="I720" s="239"/>
      <c r="J720" s="239"/>
      <c r="K720" s="239"/>
      <c r="L720" s="241"/>
      <c r="M720" s="240"/>
      <c r="N720" s="239"/>
      <c r="O720" s="239"/>
      <c r="P720" s="239"/>
      <c r="Q720" s="239"/>
    </row>
    <row r="721" spans="1:17" x14ac:dyDescent="0.25">
      <c r="A721">
        <v>707</v>
      </c>
      <c r="B721" s="242"/>
      <c r="C721" s="239"/>
      <c r="D721" s="239"/>
      <c r="E721" s="239"/>
      <c r="F721" s="239"/>
      <c r="G721" s="239"/>
      <c r="H721" s="239"/>
      <c r="I721" s="239"/>
      <c r="J721" s="239"/>
      <c r="K721" s="239"/>
      <c r="L721" s="241"/>
      <c r="M721" s="240"/>
      <c r="N721" s="239"/>
      <c r="O721" s="239"/>
      <c r="P721" s="239"/>
      <c r="Q721" s="239"/>
    </row>
    <row r="722" spans="1:17" x14ac:dyDescent="0.25">
      <c r="A722">
        <v>708</v>
      </c>
      <c r="B722" s="242"/>
      <c r="C722" s="239"/>
      <c r="D722" s="239"/>
      <c r="E722" s="239"/>
      <c r="F722" s="239"/>
      <c r="G722" s="239"/>
      <c r="H722" s="239"/>
      <c r="I722" s="239"/>
      <c r="J722" s="239"/>
      <c r="K722" s="239"/>
      <c r="L722" s="241"/>
      <c r="M722" s="240"/>
      <c r="N722" s="239"/>
      <c r="O722" s="239"/>
      <c r="P722" s="239"/>
      <c r="Q722" s="239"/>
    </row>
    <row r="723" spans="1:17" x14ac:dyDescent="0.25">
      <c r="A723">
        <v>709</v>
      </c>
      <c r="B723" s="242"/>
      <c r="C723" s="239"/>
      <c r="D723" s="239"/>
      <c r="E723" s="239"/>
      <c r="F723" s="239"/>
      <c r="G723" s="239"/>
      <c r="H723" s="239"/>
      <c r="I723" s="239"/>
      <c r="J723" s="239"/>
      <c r="K723" s="243"/>
      <c r="L723" s="241"/>
      <c r="M723" s="240"/>
      <c r="N723" s="239"/>
      <c r="O723" s="239"/>
      <c r="P723" s="239"/>
      <c r="Q723" s="239"/>
    </row>
    <row r="724" spans="1:17" x14ac:dyDescent="0.25">
      <c r="A724">
        <v>710</v>
      </c>
      <c r="B724" s="242"/>
      <c r="C724" s="239"/>
      <c r="D724" s="239"/>
      <c r="E724" s="239"/>
      <c r="F724" s="239"/>
      <c r="G724" s="239"/>
      <c r="H724" s="239"/>
      <c r="I724" s="239"/>
      <c r="J724" s="239"/>
      <c r="K724" s="239"/>
      <c r="L724" s="241"/>
      <c r="M724" s="240"/>
      <c r="N724" s="239"/>
      <c r="O724" s="239"/>
      <c r="P724" s="239"/>
      <c r="Q724" s="239"/>
    </row>
    <row r="725" spans="1:17" x14ac:dyDescent="0.25">
      <c r="A725">
        <v>711</v>
      </c>
      <c r="B725" s="242"/>
      <c r="C725" s="239"/>
      <c r="D725" s="239"/>
      <c r="E725" s="239"/>
      <c r="F725" s="239"/>
      <c r="G725" s="239"/>
      <c r="H725" s="239"/>
      <c r="I725" s="239"/>
      <c r="J725" s="239"/>
      <c r="K725" s="239"/>
      <c r="L725" s="241"/>
      <c r="M725" s="240"/>
      <c r="N725" s="239"/>
      <c r="O725" s="239"/>
      <c r="P725" s="239"/>
      <c r="Q725" s="239"/>
    </row>
    <row r="726" spans="1:17" x14ac:dyDescent="0.25">
      <c r="A726">
        <v>712</v>
      </c>
      <c r="B726" s="242"/>
      <c r="C726" s="239"/>
      <c r="D726" s="239"/>
      <c r="E726" s="239"/>
      <c r="F726" s="239"/>
      <c r="G726" s="239"/>
      <c r="H726" s="239"/>
      <c r="I726" s="239"/>
      <c r="J726" s="239"/>
      <c r="K726" s="239"/>
      <c r="L726" s="241"/>
      <c r="M726" s="240"/>
      <c r="N726" s="239"/>
      <c r="O726" s="239"/>
      <c r="P726" s="239"/>
      <c r="Q726" s="239"/>
    </row>
    <row r="727" spans="1:17" x14ac:dyDescent="0.25">
      <c r="A727">
        <v>713</v>
      </c>
      <c r="B727" s="242"/>
      <c r="C727" s="239"/>
      <c r="D727" s="239"/>
      <c r="E727" s="239"/>
      <c r="F727" s="239"/>
      <c r="G727" s="239"/>
      <c r="H727" s="239"/>
      <c r="I727" s="239"/>
      <c r="J727" s="239"/>
      <c r="K727" s="243"/>
      <c r="L727" s="241"/>
      <c r="M727" s="240"/>
      <c r="N727" s="239"/>
      <c r="O727" s="239"/>
      <c r="P727" s="239"/>
      <c r="Q727" s="239"/>
    </row>
    <row r="728" spans="1:17" x14ac:dyDescent="0.25">
      <c r="A728">
        <v>714</v>
      </c>
      <c r="B728" s="242"/>
      <c r="C728" s="239"/>
      <c r="D728" s="239"/>
      <c r="E728" s="239"/>
      <c r="F728" s="239"/>
      <c r="G728" s="239"/>
      <c r="H728" s="239"/>
      <c r="I728" s="239"/>
      <c r="J728" s="239"/>
      <c r="K728" s="239"/>
      <c r="L728" s="241"/>
      <c r="M728" s="240"/>
      <c r="N728" s="239"/>
      <c r="O728" s="239"/>
      <c r="P728" s="239"/>
      <c r="Q728" s="239"/>
    </row>
    <row r="729" spans="1:17" x14ac:dyDescent="0.25">
      <c r="A729">
        <v>715</v>
      </c>
      <c r="B729" s="242"/>
      <c r="C729" s="239"/>
      <c r="D729" s="239"/>
      <c r="E729" s="239"/>
      <c r="F729" s="239"/>
      <c r="G729" s="239"/>
      <c r="H729" s="239"/>
      <c r="I729" s="239"/>
      <c r="J729" s="239"/>
      <c r="K729" s="239"/>
      <c r="L729" s="241"/>
      <c r="M729" s="240"/>
      <c r="N729" s="239"/>
      <c r="O729" s="239"/>
      <c r="P729" s="239"/>
      <c r="Q729" s="239"/>
    </row>
    <row r="730" spans="1:17" x14ac:dyDescent="0.25">
      <c r="A730">
        <v>716</v>
      </c>
      <c r="B730" s="242"/>
      <c r="C730" s="239"/>
      <c r="D730" s="239"/>
      <c r="E730" s="239"/>
      <c r="F730" s="239"/>
      <c r="G730" s="239"/>
      <c r="H730" s="239"/>
      <c r="I730" s="239"/>
      <c r="J730" s="239"/>
      <c r="K730" s="239"/>
      <c r="L730" s="241"/>
      <c r="M730" s="240"/>
      <c r="N730" s="239"/>
      <c r="O730" s="239"/>
      <c r="P730" s="239"/>
      <c r="Q730" s="239"/>
    </row>
    <row r="731" spans="1:17" x14ac:dyDescent="0.25">
      <c r="A731">
        <v>717</v>
      </c>
      <c r="B731" s="242"/>
      <c r="C731" s="239"/>
      <c r="D731" s="239"/>
      <c r="E731" s="239"/>
      <c r="F731" s="239"/>
      <c r="G731" s="239"/>
      <c r="H731" s="239"/>
      <c r="I731" s="239"/>
      <c r="J731" s="239"/>
      <c r="K731" s="239"/>
      <c r="L731" s="241"/>
      <c r="M731" s="240"/>
      <c r="N731" s="239"/>
      <c r="O731" s="239"/>
      <c r="P731" s="239"/>
      <c r="Q731" s="239"/>
    </row>
    <row r="732" spans="1:17" x14ac:dyDescent="0.25">
      <c r="A732">
        <v>718</v>
      </c>
      <c r="B732" s="242"/>
      <c r="C732" s="239"/>
      <c r="D732" s="239"/>
      <c r="E732" s="239"/>
      <c r="F732" s="239"/>
      <c r="G732" s="239"/>
      <c r="H732" s="239"/>
      <c r="I732" s="239"/>
      <c r="J732" s="239"/>
      <c r="K732" s="243"/>
      <c r="L732" s="241"/>
      <c r="M732" s="240"/>
      <c r="N732" s="239"/>
      <c r="O732" s="239"/>
      <c r="P732" s="239"/>
      <c r="Q732" s="239"/>
    </row>
    <row r="733" spans="1:17" x14ac:dyDescent="0.25">
      <c r="A733">
        <v>719</v>
      </c>
      <c r="B733" s="242"/>
      <c r="C733" s="239"/>
      <c r="D733" s="239"/>
      <c r="E733" s="239"/>
      <c r="F733" s="239"/>
      <c r="G733" s="239"/>
      <c r="H733" s="239"/>
      <c r="I733" s="239"/>
      <c r="J733" s="239"/>
      <c r="K733" s="239"/>
      <c r="L733" s="241"/>
      <c r="M733" s="240"/>
      <c r="N733" s="239"/>
      <c r="O733" s="239"/>
      <c r="P733" s="239"/>
      <c r="Q733" s="239"/>
    </row>
    <row r="734" spans="1:17" x14ac:dyDescent="0.25">
      <c r="A734">
        <v>720</v>
      </c>
      <c r="B734" s="242"/>
      <c r="C734" s="239"/>
      <c r="D734" s="239"/>
      <c r="E734" s="239"/>
      <c r="F734" s="239"/>
      <c r="G734" s="239"/>
      <c r="H734" s="239"/>
      <c r="I734" s="239"/>
      <c r="J734" s="239"/>
      <c r="K734" s="239"/>
      <c r="L734" s="241"/>
      <c r="M734" s="240"/>
      <c r="N734" s="239"/>
      <c r="O734" s="239"/>
      <c r="P734" s="239"/>
      <c r="Q734" s="239"/>
    </row>
    <row r="735" spans="1:17" x14ac:dyDescent="0.25">
      <c r="A735">
        <v>721</v>
      </c>
      <c r="B735" s="242"/>
      <c r="C735" s="239"/>
      <c r="D735" s="239"/>
      <c r="E735" s="239"/>
      <c r="F735" s="239"/>
      <c r="G735" s="239"/>
      <c r="H735" s="239"/>
      <c r="I735" s="239"/>
      <c r="J735" s="239"/>
      <c r="K735" s="239"/>
      <c r="L735" s="241"/>
      <c r="M735" s="240"/>
      <c r="N735" s="239"/>
      <c r="O735" s="239"/>
      <c r="P735" s="239"/>
      <c r="Q735" s="239"/>
    </row>
    <row r="736" spans="1:17" x14ac:dyDescent="0.25">
      <c r="A736">
        <v>722</v>
      </c>
      <c r="B736" s="242"/>
      <c r="C736" s="239"/>
      <c r="D736" s="239"/>
      <c r="E736" s="239"/>
      <c r="F736" s="239"/>
      <c r="G736" s="239"/>
      <c r="H736" s="239"/>
      <c r="I736" s="239"/>
      <c r="J736" s="239"/>
      <c r="K736" s="243"/>
      <c r="L736" s="241"/>
      <c r="M736" s="240"/>
      <c r="N736" s="239"/>
      <c r="O736" s="239"/>
      <c r="P736" s="239"/>
      <c r="Q736" s="239"/>
    </row>
    <row r="737" spans="1:17" x14ac:dyDescent="0.25">
      <c r="A737">
        <v>723</v>
      </c>
      <c r="B737" s="242"/>
      <c r="C737" s="239"/>
      <c r="D737" s="239"/>
      <c r="E737" s="239"/>
      <c r="F737" s="239"/>
      <c r="G737" s="239"/>
      <c r="H737" s="239"/>
      <c r="I737" s="239"/>
      <c r="J737" s="239"/>
      <c r="K737" s="239"/>
      <c r="L737" s="241"/>
      <c r="M737" s="240"/>
      <c r="N737" s="239"/>
      <c r="O737" s="239"/>
      <c r="P737" s="239"/>
      <c r="Q737" s="239"/>
    </row>
    <row r="738" spans="1:17" x14ac:dyDescent="0.25">
      <c r="A738">
        <v>724</v>
      </c>
      <c r="B738" s="242"/>
      <c r="C738" s="239"/>
      <c r="D738" s="239"/>
      <c r="E738" s="239"/>
      <c r="F738" s="239"/>
      <c r="G738" s="239"/>
      <c r="H738" s="239"/>
      <c r="I738" s="239"/>
      <c r="J738" s="239"/>
      <c r="K738" s="239"/>
      <c r="L738" s="241"/>
      <c r="M738" s="240"/>
      <c r="N738" s="239"/>
      <c r="O738" s="239"/>
      <c r="P738" s="239"/>
      <c r="Q738" s="239"/>
    </row>
    <row r="739" spans="1:17" x14ac:dyDescent="0.25">
      <c r="A739">
        <v>725</v>
      </c>
      <c r="B739" s="242"/>
      <c r="C739" s="239"/>
      <c r="D739" s="239"/>
      <c r="E739" s="239"/>
      <c r="F739" s="239"/>
      <c r="G739" s="239"/>
      <c r="H739" s="239"/>
      <c r="I739" s="239"/>
      <c r="J739" s="239"/>
      <c r="K739" s="239"/>
      <c r="L739" s="241"/>
      <c r="M739" s="240"/>
      <c r="N739" s="239"/>
      <c r="O739" s="239"/>
      <c r="P739" s="239"/>
      <c r="Q739" s="239"/>
    </row>
    <row r="740" spans="1:17" x14ac:dyDescent="0.25">
      <c r="A740">
        <v>726</v>
      </c>
      <c r="B740" s="242"/>
      <c r="C740" s="239"/>
      <c r="D740" s="239"/>
      <c r="E740" s="239"/>
      <c r="F740" s="239"/>
      <c r="G740" s="239"/>
      <c r="H740" s="239"/>
      <c r="I740" s="239"/>
      <c r="J740" s="239"/>
      <c r="K740" s="239"/>
      <c r="L740" s="241"/>
      <c r="M740" s="240"/>
      <c r="N740" s="239"/>
      <c r="O740" s="239"/>
      <c r="P740" s="239"/>
      <c r="Q740" s="239"/>
    </row>
    <row r="741" spans="1:17" x14ac:dyDescent="0.25">
      <c r="A741">
        <v>727</v>
      </c>
      <c r="B741" s="242"/>
      <c r="C741" s="239"/>
      <c r="D741" s="239"/>
      <c r="E741" s="239"/>
      <c r="F741" s="239"/>
      <c r="G741" s="239"/>
      <c r="H741" s="239"/>
      <c r="I741" s="239"/>
      <c r="J741" s="239"/>
      <c r="K741" s="243"/>
      <c r="L741" s="241"/>
      <c r="M741" s="240"/>
      <c r="N741" s="239"/>
      <c r="O741" s="239"/>
      <c r="P741" s="239"/>
      <c r="Q741" s="239"/>
    </row>
    <row r="742" spans="1:17" x14ac:dyDescent="0.25">
      <c r="A742">
        <v>728</v>
      </c>
      <c r="B742" s="242"/>
      <c r="C742" s="239"/>
      <c r="D742" s="239"/>
      <c r="E742" s="239"/>
      <c r="F742" s="239"/>
      <c r="G742" s="239"/>
      <c r="H742" s="239"/>
      <c r="I742" s="239"/>
      <c r="J742" s="239"/>
      <c r="K742" s="239"/>
      <c r="L742" s="241"/>
      <c r="M742" s="240"/>
      <c r="N742" s="239"/>
      <c r="O742" s="239"/>
      <c r="P742" s="239"/>
      <c r="Q742" s="239"/>
    </row>
    <row r="743" spans="1:17" x14ac:dyDescent="0.25">
      <c r="A743">
        <v>729</v>
      </c>
      <c r="B743" s="242"/>
      <c r="C743" s="239"/>
      <c r="D743" s="239"/>
      <c r="E743" s="239"/>
      <c r="F743" s="239"/>
      <c r="G743" s="239"/>
      <c r="H743" s="239"/>
      <c r="I743" s="239"/>
      <c r="J743" s="239"/>
      <c r="K743" s="239"/>
      <c r="L743" s="241"/>
      <c r="M743" s="240"/>
      <c r="N743" s="239"/>
      <c r="O743" s="239"/>
      <c r="P743" s="239"/>
      <c r="Q743" s="239"/>
    </row>
    <row r="744" spans="1:17" x14ac:dyDescent="0.25">
      <c r="A744">
        <v>730</v>
      </c>
      <c r="B744" s="242"/>
      <c r="C744" s="239"/>
      <c r="D744" s="239"/>
      <c r="E744" s="239"/>
      <c r="F744" s="239"/>
      <c r="G744" s="239"/>
      <c r="H744" s="239"/>
      <c r="I744" s="239"/>
      <c r="J744" s="239"/>
      <c r="K744" s="239"/>
      <c r="L744" s="241"/>
      <c r="M744" s="240"/>
      <c r="N744" s="239"/>
      <c r="O744" s="239"/>
      <c r="P744" s="239"/>
      <c r="Q744" s="239"/>
    </row>
    <row r="745" spans="1:17" x14ac:dyDescent="0.25">
      <c r="A745">
        <v>731</v>
      </c>
      <c r="B745" s="242"/>
      <c r="C745" s="239"/>
      <c r="D745" s="239"/>
      <c r="E745" s="239"/>
      <c r="F745" s="239"/>
      <c r="G745" s="239"/>
      <c r="H745" s="239"/>
      <c r="I745" s="239"/>
      <c r="J745" s="239"/>
      <c r="K745" s="243"/>
      <c r="L745" s="241"/>
      <c r="M745" s="240"/>
      <c r="N745" s="239"/>
      <c r="O745" s="239"/>
      <c r="P745" s="239"/>
      <c r="Q745" s="239"/>
    </row>
    <row r="746" spans="1:17" x14ac:dyDescent="0.25">
      <c r="A746">
        <v>732</v>
      </c>
      <c r="B746" s="242"/>
      <c r="C746" s="239"/>
      <c r="D746" s="239"/>
      <c r="E746" s="239"/>
      <c r="F746" s="239"/>
      <c r="G746" s="239"/>
      <c r="H746" s="239"/>
      <c r="I746" s="239"/>
      <c r="J746" s="239"/>
      <c r="K746" s="239"/>
      <c r="L746" s="241"/>
      <c r="M746" s="240"/>
      <c r="N746" s="239"/>
      <c r="O746" s="239"/>
      <c r="P746" s="239"/>
      <c r="Q746" s="239"/>
    </row>
    <row r="747" spans="1:17" x14ac:dyDescent="0.25">
      <c r="A747">
        <v>733</v>
      </c>
      <c r="B747" s="242"/>
      <c r="C747" s="239"/>
      <c r="D747" s="239"/>
      <c r="E747" s="239"/>
      <c r="F747" s="239"/>
      <c r="G747" s="239"/>
      <c r="H747" s="239"/>
      <c r="I747" s="239"/>
      <c r="J747" s="239"/>
      <c r="K747" s="239"/>
      <c r="L747" s="241"/>
      <c r="M747" s="240"/>
      <c r="N747" s="239"/>
      <c r="O747" s="239"/>
      <c r="P747" s="239"/>
      <c r="Q747" s="239"/>
    </row>
    <row r="748" spans="1:17" x14ac:dyDescent="0.25">
      <c r="A748">
        <v>734</v>
      </c>
      <c r="B748" s="242"/>
      <c r="C748" s="239"/>
      <c r="D748" s="239"/>
      <c r="E748" s="239"/>
      <c r="F748" s="239"/>
      <c r="G748" s="239"/>
      <c r="H748" s="239"/>
      <c r="I748" s="239"/>
      <c r="J748" s="239"/>
      <c r="K748" s="239"/>
      <c r="L748" s="241"/>
      <c r="M748" s="240"/>
      <c r="N748" s="239"/>
      <c r="O748" s="239"/>
      <c r="P748" s="239"/>
      <c r="Q748" s="239"/>
    </row>
    <row r="749" spans="1:17" x14ac:dyDescent="0.25">
      <c r="A749">
        <v>735</v>
      </c>
      <c r="B749" s="242"/>
      <c r="C749" s="239"/>
      <c r="D749" s="239"/>
      <c r="E749" s="239"/>
      <c r="F749" s="239"/>
      <c r="G749" s="239"/>
      <c r="H749" s="239"/>
      <c r="I749" s="239"/>
      <c r="J749" s="239"/>
      <c r="K749" s="239"/>
      <c r="L749" s="241"/>
      <c r="M749" s="240"/>
      <c r="N749" s="239"/>
      <c r="O749" s="239"/>
      <c r="P749" s="239"/>
      <c r="Q749" s="239"/>
    </row>
    <row r="750" spans="1:17" x14ac:dyDescent="0.25">
      <c r="A750">
        <v>736</v>
      </c>
      <c r="B750" s="242"/>
      <c r="C750" s="239"/>
      <c r="D750" s="239"/>
      <c r="E750" s="239"/>
      <c r="F750" s="239"/>
      <c r="G750" s="239"/>
      <c r="H750" s="239"/>
      <c r="I750" s="239"/>
      <c r="J750" s="239"/>
      <c r="K750" s="243"/>
      <c r="L750" s="241"/>
      <c r="M750" s="240"/>
      <c r="N750" s="239"/>
      <c r="O750" s="239"/>
      <c r="P750" s="239"/>
      <c r="Q750" s="239"/>
    </row>
    <row r="751" spans="1:17" x14ac:dyDescent="0.25">
      <c r="A751">
        <v>737</v>
      </c>
      <c r="B751" s="242"/>
      <c r="C751" s="239"/>
      <c r="D751" s="239"/>
      <c r="E751" s="239"/>
      <c r="F751" s="239"/>
      <c r="G751" s="239"/>
      <c r="H751" s="239"/>
      <c r="I751" s="239"/>
      <c r="J751" s="239"/>
      <c r="K751" s="239"/>
      <c r="L751" s="241"/>
      <c r="M751" s="240"/>
      <c r="N751" s="239"/>
      <c r="O751" s="239"/>
      <c r="P751" s="239"/>
      <c r="Q751" s="239"/>
    </row>
    <row r="752" spans="1:17" x14ac:dyDescent="0.25">
      <c r="A752">
        <v>738</v>
      </c>
      <c r="B752" s="242"/>
      <c r="C752" s="239"/>
      <c r="D752" s="239"/>
      <c r="E752" s="239"/>
      <c r="F752" s="239"/>
      <c r="G752" s="239"/>
      <c r="H752" s="239"/>
      <c r="I752" s="239"/>
      <c r="J752" s="239"/>
      <c r="K752" s="239"/>
      <c r="L752" s="241"/>
      <c r="M752" s="240"/>
      <c r="N752" s="239"/>
      <c r="O752" s="239"/>
      <c r="P752" s="239"/>
      <c r="Q752" s="239"/>
    </row>
    <row r="753" spans="1:17" x14ac:dyDescent="0.25">
      <c r="A753">
        <v>739</v>
      </c>
      <c r="B753" s="242"/>
      <c r="C753" s="239"/>
      <c r="D753" s="239"/>
      <c r="E753" s="239"/>
      <c r="F753" s="239"/>
      <c r="G753" s="239"/>
      <c r="H753" s="239"/>
      <c r="I753" s="239"/>
      <c r="J753" s="239"/>
      <c r="K753" s="239"/>
      <c r="L753" s="241"/>
      <c r="M753" s="240"/>
      <c r="N753" s="239"/>
      <c r="O753" s="239"/>
      <c r="P753" s="239"/>
      <c r="Q753" s="239"/>
    </row>
    <row r="754" spans="1:17" x14ac:dyDescent="0.25">
      <c r="A754">
        <v>740</v>
      </c>
      <c r="B754" s="242"/>
      <c r="C754" s="239"/>
      <c r="D754" s="239"/>
      <c r="E754" s="239"/>
      <c r="F754" s="239"/>
      <c r="G754" s="239"/>
      <c r="H754" s="239"/>
      <c r="I754" s="239"/>
      <c r="J754" s="239"/>
      <c r="K754" s="243"/>
      <c r="L754" s="241"/>
      <c r="M754" s="240"/>
      <c r="N754" s="239"/>
      <c r="O754" s="239"/>
      <c r="P754" s="239"/>
      <c r="Q754" s="239"/>
    </row>
    <row r="755" spans="1:17" x14ac:dyDescent="0.25">
      <c r="A755">
        <v>741</v>
      </c>
      <c r="B755" s="242"/>
      <c r="C755" s="239"/>
      <c r="D755" s="239"/>
      <c r="E755" s="239"/>
      <c r="F755" s="239"/>
      <c r="G755" s="239"/>
      <c r="H755" s="239"/>
      <c r="I755" s="239"/>
      <c r="J755" s="239"/>
      <c r="K755" s="239"/>
      <c r="L755" s="241"/>
      <c r="M755" s="240"/>
      <c r="N755" s="239"/>
      <c r="O755" s="239"/>
      <c r="P755" s="239"/>
      <c r="Q755" s="239"/>
    </row>
    <row r="756" spans="1:17" x14ac:dyDescent="0.25">
      <c r="A756">
        <v>742</v>
      </c>
      <c r="B756" s="242"/>
      <c r="C756" s="239"/>
      <c r="D756" s="239"/>
      <c r="E756" s="239"/>
      <c r="F756" s="239"/>
      <c r="G756" s="239"/>
      <c r="H756" s="239"/>
      <c r="I756" s="239"/>
      <c r="J756" s="239"/>
      <c r="K756" s="239"/>
      <c r="L756" s="241"/>
      <c r="M756" s="240"/>
      <c r="N756" s="239"/>
      <c r="O756" s="239"/>
      <c r="P756" s="239"/>
      <c r="Q756" s="239"/>
    </row>
    <row r="757" spans="1:17" x14ac:dyDescent="0.25">
      <c r="A757">
        <v>743</v>
      </c>
      <c r="B757" s="242"/>
      <c r="C757" s="239"/>
      <c r="D757" s="239"/>
      <c r="E757" s="239"/>
      <c r="F757" s="239"/>
      <c r="G757" s="239"/>
      <c r="H757" s="239"/>
      <c r="I757" s="239"/>
      <c r="J757" s="239"/>
      <c r="K757" s="239"/>
      <c r="L757" s="241"/>
      <c r="M757" s="240"/>
      <c r="N757" s="239"/>
      <c r="O757" s="239"/>
      <c r="P757" s="239"/>
      <c r="Q757" s="239"/>
    </row>
    <row r="758" spans="1:17" x14ac:dyDescent="0.25">
      <c r="A758">
        <v>744</v>
      </c>
      <c r="B758" s="242"/>
      <c r="C758" s="239"/>
      <c r="D758" s="239"/>
      <c r="E758" s="239"/>
      <c r="F758" s="239"/>
      <c r="G758" s="239"/>
      <c r="H758" s="239"/>
      <c r="I758" s="239"/>
      <c r="J758" s="239"/>
      <c r="K758" s="239"/>
      <c r="L758" s="241"/>
      <c r="M758" s="240"/>
      <c r="N758" s="239"/>
      <c r="O758" s="239"/>
      <c r="P758" s="239"/>
      <c r="Q758" s="239"/>
    </row>
    <row r="759" spans="1:17" x14ac:dyDescent="0.25">
      <c r="A759">
        <v>745</v>
      </c>
      <c r="B759" s="242"/>
      <c r="C759" s="239"/>
      <c r="D759" s="239"/>
      <c r="E759" s="239"/>
      <c r="F759" s="239"/>
      <c r="G759" s="239"/>
      <c r="H759" s="239"/>
      <c r="I759" s="239"/>
      <c r="J759" s="239"/>
      <c r="K759" s="243"/>
      <c r="L759" s="241"/>
      <c r="M759" s="240"/>
      <c r="N759" s="239"/>
      <c r="O759" s="239"/>
      <c r="P759" s="239"/>
      <c r="Q759" s="239"/>
    </row>
    <row r="760" spans="1:17" x14ac:dyDescent="0.25">
      <c r="A760">
        <v>746</v>
      </c>
      <c r="B760" s="242"/>
      <c r="C760" s="239"/>
      <c r="D760" s="239"/>
      <c r="E760" s="239"/>
      <c r="F760" s="239"/>
      <c r="G760" s="239"/>
      <c r="H760" s="239"/>
      <c r="I760" s="239"/>
      <c r="J760" s="239"/>
      <c r="K760" s="239"/>
      <c r="L760" s="241"/>
      <c r="M760" s="240"/>
      <c r="N760" s="239"/>
      <c r="O760" s="239"/>
      <c r="P760" s="239"/>
      <c r="Q760" s="239"/>
    </row>
    <row r="761" spans="1:17" x14ac:dyDescent="0.25">
      <c r="A761">
        <v>747</v>
      </c>
      <c r="B761" s="242"/>
      <c r="C761" s="239"/>
      <c r="D761" s="239"/>
      <c r="E761" s="239"/>
      <c r="F761" s="239"/>
      <c r="G761" s="239"/>
      <c r="H761" s="239"/>
      <c r="I761" s="239"/>
      <c r="J761" s="239"/>
      <c r="K761" s="239"/>
      <c r="L761" s="241"/>
      <c r="M761" s="240"/>
      <c r="N761" s="239"/>
      <c r="O761" s="239"/>
      <c r="P761" s="239"/>
      <c r="Q761" s="239"/>
    </row>
    <row r="762" spans="1:17" x14ac:dyDescent="0.25">
      <c r="A762">
        <v>748</v>
      </c>
      <c r="B762" s="242"/>
      <c r="C762" s="239"/>
      <c r="D762" s="239"/>
      <c r="E762" s="239"/>
      <c r="F762" s="239"/>
      <c r="G762" s="239"/>
      <c r="H762" s="239"/>
      <c r="I762" s="239"/>
      <c r="J762" s="239"/>
      <c r="K762" s="239"/>
      <c r="L762" s="241"/>
      <c r="M762" s="240"/>
      <c r="N762" s="239"/>
      <c r="O762" s="239"/>
      <c r="P762" s="239"/>
      <c r="Q762" s="239"/>
    </row>
    <row r="763" spans="1:17" x14ac:dyDescent="0.25">
      <c r="A763">
        <v>749</v>
      </c>
      <c r="B763" s="242"/>
      <c r="C763" s="239"/>
      <c r="D763" s="239"/>
      <c r="E763" s="239"/>
      <c r="F763" s="239"/>
      <c r="G763" s="239"/>
      <c r="H763" s="239"/>
      <c r="I763" s="239"/>
      <c r="J763" s="239"/>
      <c r="K763" s="243"/>
      <c r="L763" s="241"/>
      <c r="M763" s="240"/>
      <c r="N763" s="239"/>
      <c r="O763" s="239"/>
      <c r="P763" s="239"/>
      <c r="Q763" s="239"/>
    </row>
    <row r="764" spans="1:17" x14ac:dyDescent="0.25">
      <c r="A764">
        <v>750</v>
      </c>
      <c r="B764" s="242"/>
      <c r="C764" s="239"/>
      <c r="D764" s="239"/>
      <c r="E764" s="239"/>
      <c r="F764" s="239"/>
      <c r="G764" s="239"/>
      <c r="H764" s="239"/>
      <c r="I764" s="239"/>
      <c r="J764" s="239"/>
      <c r="K764" s="239"/>
      <c r="L764" s="241"/>
      <c r="M764" s="240"/>
      <c r="N764" s="239"/>
      <c r="O764" s="239"/>
      <c r="P764" s="239"/>
      <c r="Q764" s="239"/>
    </row>
    <row r="765" spans="1:17" x14ac:dyDescent="0.25">
      <c r="A765">
        <v>751</v>
      </c>
      <c r="B765" s="242"/>
      <c r="C765" s="239"/>
      <c r="D765" s="239"/>
      <c r="E765" s="239"/>
      <c r="F765" s="239"/>
      <c r="G765" s="239"/>
      <c r="H765" s="239"/>
      <c r="I765" s="239"/>
      <c r="J765" s="239"/>
      <c r="K765" s="239"/>
      <c r="L765" s="241"/>
      <c r="M765" s="240"/>
      <c r="N765" s="239"/>
      <c r="O765" s="239"/>
      <c r="P765" s="239"/>
      <c r="Q765" s="239"/>
    </row>
    <row r="766" spans="1:17" x14ac:dyDescent="0.25">
      <c r="A766">
        <v>752</v>
      </c>
      <c r="B766" s="242"/>
      <c r="C766" s="239"/>
      <c r="D766" s="239"/>
      <c r="E766" s="239"/>
      <c r="F766" s="239"/>
      <c r="G766" s="239"/>
      <c r="H766" s="239"/>
      <c r="I766" s="239"/>
      <c r="J766" s="239"/>
      <c r="K766" s="239"/>
      <c r="L766" s="241"/>
      <c r="M766" s="240"/>
      <c r="N766" s="239"/>
      <c r="O766" s="239"/>
      <c r="P766" s="239"/>
      <c r="Q766" s="239"/>
    </row>
    <row r="767" spans="1:17" x14ac:dyDescent="0.25">
      <c r="A767">
        <v>753</v>
      </c>
      <c r="B767" s="242"/>
      <c r="C767" s="239"/>
      <c r="D767" s="239"/>
      <c r="E767" s="239"/>
      <c r="F767" s="239"/>
      <c r="G767" s="239"/>
      <c r="H767" s="239"/>
      <c r="I767" s="239"/>
      <c r="J767" s="239"/>
      <c r="K767" s="239"/>
      <c r="L767" s="241"/>
      <c r="M767" s="240"/>
      <c r="N767" s="239"/>
      <c r="O767" s="239"/>
      <c r="P767" s="239"/>
      <c r="Q767" s="239"/>
    </row>
    <row r="768" spans="1:17" x14ac:dyDescent="0.25">
      <c r="A768">
        <v>754</v>
      </c>
      <c r="B768" s="242"/>
      <c r="C768" s="239"/>
      <c r="D768" s="239"/>
      <c r="E768" s="239"/>
      <c r="F768" s="239"/>
      <c r="G768" s="239"/>
      <c r="H768" s="239"/>
      <c r="I768" s="239"/>
      <c r="J768" s="239"/>
      <c r="K768" s="243"/>
      <c r="L768" s="241"/>
      <c r="M768" s="240"/>
      <c r="N768" s="239"/>
      <c r="O768" s="239"/>
      <c r="P768" s="239"/>
      <c r="Q768" s="239"/>
    </row>
    <row r="769" spans="1:17" x14ac:dyDescent="0.25">
      <c r="A769">
        <v>755</v>
      </c>
      <c r="B769" s="242"/>
      <c r="C769" s="239"/>
      <c r="D769" s="239"/>
      <c r="E769" s="239"/>
      <c r="F769" s="239"/>
      <c r="G769" s="239"/>
      <c r="H769" s="239"/>
      <c r="I769" s="239"/>
      <c r="J769" s="239"/>
      <c r="K769" s="239"/>
      <c r="L769" s="241"/>
      <c r="M769" s="240"/>
      <c r="N769" s="239"/>
      <c r="O769" s="239"/>
      <c r="P769" s="239"/>
      <c r="Q769" s="239"/>
    </row>
    <row r="770" spans="1:17" x14ac:dyDescent="0.25">
      <c r="A770">
        <v>756</v>
      </c>
      <c r="B770" s="242"/>
      <c r="C770" s="239"/>
      <c r="D770" s="239"/>
      <c r="E770" s="239"/>
      <c r="F770" s="239"/>
      <c r="G770" s="239"/>
      <c r="H770" s="239"/>
      <c r="I770" s="239"/>
      <c r="J770" s="239"/>
      <c r="K770" s="239"/>
      <c r="L770" s="241"/>
      <c r="M770" s="240"/>
      <c r="N770" s="239"/>
      <c r="O770" s="239"/>
      <c r="P770" s="239"/>
      <c r="Q770" s="239"/>
    </row>
    <row r="771" spans="1:17" x14ac:dyDescent="0.25">
      <c r="A771">
        <v>757</v>
      </c>
      <c r="B771" s="242"/>
      <c r="C771" s="239"/>
      <c r="D771" s="239"/>
      <c r="E771" s="239"/>
      <c r="F771" s="239"/>
      <c r="G771" s="239"/>
      <c r="H771" s="239"/>
      <c r="I771" s="239"/>
      <c r="J771" s="239"/>
      <c r="K771" s="239"/>
      <c r="L771" s="241"/>
      <c r="M771" s="240"/>
      <c r="N771" s="239"/>
      <c r="O771" s="239"/>
      <c r="P771" s="239"/>
      <c r="Q771" s="239"/>
    </row>
    <row r="772" spans="1:17" x14ac:dyDescent="0.25">
      <c r="A772">
        <v>758</v>
      </c>
      <c r="B772" s="242"/>
      <c r="C772" s="239"/>
      <c r="D772" s="239"/>
      <c r="E772" s="239"/>
      <c r="F772" s="239"/>
      <c r="G772" s="239"/>
      <c r="H772" s="239"/>
      <c r="I772" s="239"/>
      <c r="J772" s="239"/>
      <c r="K772" s="243"/>
      <c r="L772" s="241"/>
      <c r="M772" s="240"/>
      <c r="N772" s="239"/>
      <c r="O772" s="239"/>
      <c r="P772" s="239"/>
      <c r="Q772" s="239"/>
    </row>
    <row r="773" spans="1:17" x14ac:dyDescent="0.25">
      <c r="A773">
        <v>759</v>
      </c>
      <c r="B773" s="242"/>
      <c r="C773" s="239"/>
      <c r="D773" s="239"/>
      <c r="E773" s="239"/>
      <c r="F773" s="239"/>
      <c r="G773" s="239"/>
      <c r="H773" s="239"/>
      <c r="I773" s="239"/>
      <c r="J773" s="239"/>
      <c r="K773" s="239"/>
      <c r="L773" s="241"/>
      <c r="M773" s="240"/>
      <c r="N773" s="239"/>
      <c r="O773" s="239"/>
      <c r="P773" s="239"/>
      <c r="Q773" s="239"/>
    </row>
    <row r="774" spans="1:17" x14ac:dyDescent="0.25">
      <c r="A774">
        <v>760</v>
      </c>
      <c r="B774" s="242"/>
      <c r="C774" s="239"/>
      <c r="D774" s="239"/>
      <c r="E774" s="239"/>
      <c r="F774" s="239"/>
      <c r="G774" s="239"/>
      <c r="H774" s="239"/>
      <c r="I774" s="239"/>
      <c r="J774" s="239"/>
      <c r="K774" s="239"/>
      <c r="L774" s="241"/>
      <c r="M774" s="240"/>
      <c r="N774" s="239"/>
      <c r="O774" s="239"/>
      <c r="P774" s="239"/>
      <c r="Q774" s="239"/>
    </row>
    <row r="775" spans="1:17" x14ac:dyDescent="0.25">
      <c r="A775">
        <v>761</v>
      </c>
      <c r="B775" s="242"/>
      <c r="C775" s="239"/>
      <c r="D775" s="239"/>
      <c r="E775" s="239"/>
      <c r="F775" s="239"/>
      <c r="G775" s="239"/>
      <c r="H775" s="239"/>
      <c r="I775" s="239"/>
      <c r="J775" s="239"/>
      <c r="K775" s="239"/>
      <c r="L775" s="241"/>
      <c r="M775" s="240"/>
      <c r="N775" s="239"/>
      <c r="O775" s="239"/>
      <c r="P775" s="239"/>
      <c r="Q775" s="239"/>
    </row>
    <row r="776" spans="1:17" x14ac:dyDescent="0.25">
      <c r="A776">
        <v>762</v>
      </c>
      <c r="B776" s="242"/>
      <c r="C776" s="239"/>
      <c r="D776" s="239"/>
      <c r="E776" s="239"/>
      <c r="F776" s="239"/>
      <c r="G776" s="239"/>
      <c r="H776" s="239"/>
      <c r="I776" s="239"/>
      <c r="J776" s="239"/>
      <c r="K776" s="239"/>
      <c r="L776" s="241"/>
      <c r="M776" s="240"/>
      <c r="N776" s="239"/>
      <c r="O776" s="239"/>
      <c r="P776" s="239"/>
      <c r="Q776" s="239"/>
    </row>
    <row r="777" spans="1:17" x14ac:dyDescent="0.25">
      <c r="A777">
        <v>763</v>
      </c>
      <c r="B777" s="242"/>
      <c r="C777" s="239"/>
      <c r="D777" s="239"/>
      <c r="E777" s="239"/>
      <c r="F777" s="239"/>
      <c r="G777" s="239"/>
      <c r="H777" s="239"/>
      <c r="I777" s="239"/>
      <c r="J777" s="239"/>
      <c r="K777" s="243"/>
      <c r="L777" s="241"/>
      <c r="M777" s="240"/>
      <c r="N777" s="239"/>
      <c r="O777" s="239"/>
      <c r="P777" s="239"/>
      <c r="Q777" s="239"/>
    </row>
    <row r="778" spans="1:17" x14ac:dyDescent="0.25">
      <c r="A778">
        <v>764</v>
      </c>
      <c r="B778" s="242"/>
      <c r="C778" s="239"/>
      <c r="D778" s="239"/>
      <c r="E778" s="239"/>
      <c r="F778" s="239"/>
      <c r="G778" s="239"/>
      <c r="H778" s="239"/>
      <c r="I778" s="239"/>
      <c r="J778" s="239"/>
      <c r="K778" s="239"/>
      <c r="L778" s="241"/>
      <c r="M778" s="240"/>
      <c r="N778" s="239"/>
      <c r="O778" s="239"/>
      <c r="P778" s="239"/>
      <c r="Q778" s="239"/>
    </row>
    <row r="779" spans="1:17" x14ac:dyDescent="0.25">
      <c r="A779">
        <v>765</v>
      </c>
      <c r="B779" s="242"/>
      <c r="C779" s="239"/>
      <c r="D779" s="239"/>
      <c r="E779" s="239"/>
      <c r="F779" s="239"/>
      <c r="G779" s="239"/>
      <c r="H779" s="239"/>
      <c r="I779" s="239"/>
      <c r="J779" s="239"/>
      <c r="K779" s="239"/>
      <c r="L779" s="241"/>
      <c r="M779" s="240"/>
      <c r="N779" s="239"/>
      <c r="O779" s="239"/>
      <c r="P779" s="239"/>
      <c r="Q779" s="239"/>
    </row>
    <row r="780" spans="1:17" x14ac:dyDescent="0.25">
      <c r="A780">
        <v>766</v>
      </c>
      <c r="B780" s="242"/>
      <c r="C780" s="239"/>
      <c r="D780" s="239"/>
      <c r="E780" s="239"/>
      <c r="F780" s="239"/>
      <c r="G780" s="239"/>
      <c r="H780" s="239"/>
      <c r="I780" s="239"/>
      <c r="J780" s="239"/>
      <c r="K780" s="239"/>
      <c r="L780" s="241"/>
      <c r="M780" s="240"/>
      <c r="N780" s="239"/>
      <c r="O780" s="239"/>
      <c r="P780" s="239"/>
      <c r="Q780" s="239"/>
    </row>
    <row r="781" spans="1:17" x14ac:dyDescent="0.25">
      <c r="A781">
        <v>767</v>
      </c>
      <c r="B781" s="242"/>
      <c r="C781" s="239"/>
      <c r="D781" s="239"/>
      <c r="E781" s="239"/>
      <c r="F781" s="239"/>
      <c r="G781" s="239"/>
      <c r="H781" s="239"/>
      <c r="I781" s="239"/>
      <c r="J781" s="239"/>
      <c r="K781" s="243"/>
      <c r="L781" s="241"/>
      <c r="M781" s="240"/>
      <c r="N781" s="239"/>
      <c r="O781" s="239"/>
      <c r="P781" s="239"/>
      <c r="Q781" s="239"/>
    </row>
    <row r="782" spans="1:17" x14ac:dyDescent="0.25">
      <c r="A782">
        <v>768</v>
      </c>
      <c r="B782" s="242"/>
      <c r="C782" s="239"/>
      <c r="D782" s="239"/>
      <c r="E782" s="239"/>
      <c r="F782" s="239"/>
      <c r="G782" s="239"/>
      <c r="H782" s="239"/>
      <c r="I782" s="239"/>
      <c r="J782" s="239"/>
      <c r="K782" s="239"/>
      <c r="L782" s="241"/>
      <c r="M782" s="240"/>
      <c r="N782" s="239"/>
      <c r="O782" s="239"/>
      <c r="P782" s="239"/>
      <c r="Q782" s="239"/>
    </row>
    <row r="783" spans="1:17" x14ac:dyDescent="0.25">
      <c r="A783">
        <v>769</v>
      </c>
      <c r="B783" s="242"/>
      <c r="C783" s="239"/>
      <c r="D783" s="239"/>
      <c r="E783" s="239"/>
      <c r="F783" s="239"/>
      <c r="G783" s="239"/>
      <c r="H783" s="239"/>
      <c r="I783" s="239"/>
      <c r="J783" s="239"/>
      <c r="K783" s="239"/>
      <c r="L783" s="241"/>
      <c r="M783" s="240"/>
      <c r="N783" s="239"/>
      <c r="O783" s="239"/>
      <c r="P783" s="239"/>
      <c r="Q783" s="239"/>
    </row>
    <row r="784" spans="1:17" x14ac:dyDescent="0.25">
      <c r="A784">
        <v>770</v>
      </c>
      <c r="B784" s="242"/>
      <c r="C784" s="239"/>
      <c r="D784" s="239"/>
      <c r="E784" s="239"/>
      <c r="F784" s="239"/>
      <c r="G784" s="239"/>
      <c r="H784" s="239"/>
      <c r="I784" s="239"/>
      <c r="J784" s="239"/>
      <c r="K784" s="239"/>
      <c r="L784" s="241"/>
      <c r="M784" s="240"/>
      <c r="N784" s="239"/>
      <c r="O784" s="239"/>
      <c r="P784" s="239"/>
      <c r="Q784" s="239"/>
    </row>
    <row r="785" spans="1:17" x14ac:dyDescent="0.25">
      <c r="A785">
        <v>771</v>
      </c>
      <c r="B785" s="242"/>
      <c r="C785" s="239"/>
      <c r="D785" s="239"/>
      <c r="E785" s="239"/>
      <c r="F785" s="239"/>
      <c r="G785" s="239"/>
      <c r="H785" s="239"/>
      <c r="I785" s="239"/>
      <c r="J785" s="239"/>
      <c r="K785" s="239"/>
      <c r="L785" s="241"/>
      <c r="M785" s="240"/>
      <c r="N785" s="239"/>
      <c r="O785" s="239"/>
      <c r="P785" s="239"/>
      <c r="Q785" s="239"/>
    </row>
    <row r="786" spans="1:17" x14ac:dyDescent="0.25">
      <c r="A786">
        <v>772</v>
      </c>
      <c r="B786" s="242"/>
      <c r="C786" s="239"/>
      <c r="D786" s="239"/>
      <c r="E786" s="239"/>
      <c r="F786" s="239"/>
      <c r="G786" s="239"/>
      <c r="H786" s="239"/>
      <c r="I786" s="239"/>
      <c r="J786" s="239"/>
      <c r="K786" s="243"/>
      <c r="L786" s="241"/>
      <c r="M786" s="240"/>
      <c r="N786" s="239"/>
      <c r="O786" s="239"/>
      <c r="P786" s="239"/>
      <c r="Q786" s="239"/>
    </row>
    <row r="787" spans="1:17" x14ac:dyDescent="0.25">
      <c r="A787">
        <v>773</v>
      </c>
      <c r="B787" s="242"/>
      <c r="C787" s="239"/>
      <c r="D787" s="239"/>
      <c r="E787" s="239"/>
      <c r="F787" s="239"/>
      <c r="G787" s="239"/>
      <c r="H787" s="239"/>
      <c r="I787" s="239"/>
      <c r="J787" s="239"/>
      <c r="K787" s="239"/>
      <c r="L787" s="241"/>
      <c r="M787" s="240"/>
      <c r="N787" s="239"/>
      <c r="O787" s="239"/>
      <c r="P787" s="239"/>
      <c r="Q787" s="239"/>
    </row>
    <row r="788" spans="1:17" x14ac:dyDescent="0.25">
      <c r="A788">
        <v>774</v>
      </c>
      <c r="B788" s="242"/>
      <c r="C788" s="239"/>
      <c r="D788" s="239"/>
      <c r="E788" s="239"/>
      <c r="F788" s="239"/>
      <c r="G788" s="239"/>
      <c r="H788" s="239"/>
      <c r="I788" s="239"/>
      <c r="J788" s="239"/>
      <c r="K788" s="239"/>
      <c r="L788" s="241"/>
      <c r="M788" s="240"/>
      <c r="N788" s="239"/>
      <c r="O788" s="239"/>
      <c r="P788" s="239"/>
      <c r="Q788" s="239"/>
    </row>
    <row r="789" spans="1:17" x14ac:dyDescent="0.25">
      <c r="A789">
        <v>775</v>
      </c>
      <c r="B789" s="242"/>
      <c r="C789" s="239"/>
      <c r="D789" s="239"/>
      <c r="E789" s="239"/>
      <c r="F789" s="239"/>
      <c r="G789" s="239"/>
      <c r="H789" s="239"/>
      <c r="I789" s="239"/>
      <c r="J789" s="239"/>
      <c r="K789" s="239"/>
      <c r="L789" s="241"/>
      <c r="M789" s="240"/>
      <c r="N789" s="239"/>
      <c r="O789" s="239"/>
      <c r="P789" s="239"/>
      <c r="Q789" s="239"/>
    </row>
    <row r="790" spans="1:17" x14ac:dyDescent="0.25">
      <c r="A790">
        <v>776</v>
      </c>
      <c r="B790" s="242"/>
      <c r="C790" s="239"/>
      <c r="D790" s="239"/>
      <c r="E790" s="239"/>
      <c r="F790" s="239"/>
      <c r="G790" s="239"/>
      <c r="H790" s="239"/>
      <c r="I790" s="239"/>
      <c r="J790" s="239"/>
      <c r="K790" s="243"/>
      <c r="L790" s="241"/>
      <c r="M790" s="240"/>
      <c r="N790" s="239"/>
      <c r="O790" s="239"/>
      <c r="P790" s="239"/>
      <c r="Q790" s="239"/>
    </row>
    <row r="791" spans="1:17" x14ac:dyDescent="0.25">
      <c r="A791">
        <v>777</v>
      </c>
      <c r="B791" s="242"/>
      <c r="C791" s="239"/>
      <c r="D791" s="239"/>
      <c r="E791" s="239"/>
      <c r="F791" s="239"/>
      <c r="G791" s="239"/>
      <c r="H791" s="239"/>
      <c r="I791" s="239"/>
      <c r="J791" s="239"/>
      <c r="K791" s="239"/>
      <c r="L791" s="241"/>
      <c r="M791" s="240"/>
      <c r="N791" s="239"/>
      <c r="O791" s="239"/>
      <c r="P791" s="239"/>
      <c r="Q791" s="239"/>
    </row>
    <row r="792" spans="1:17" x14ac:dyDescent="0.25">
      <c r="A792">
        <v>778</v>
      </c>
      <c r="B792" s="242"/>
      <c r="C792" s="239"/>
      <c r="D792" s="239"/>
      <c r="E792" s="239"/>
      <c r="F792" s="239"/>
      <c r="G792" s="239"/>
      <c r="H792" s="239"/>
      <c r="I792" s="239"/>
      <c r="J792" s="239"/>
      <c r="K792" s="239"/>
      <c r="L792" s="241"/>
      <c r="M792" s="240"/>
      <c r="N792" s="239"/>
      <c r="O792" s="239"/>
      <c r="P792" s="239"/>
      <c r="Q792" s="239"/>
    </row>
    <row r="793" spans="1:17" x14ac:dyDescent="0.25">
      <c r="A793">
        <v>779</v>
      </c>
      <c r="B793" s="242"/>
      <c r="C793" s="239"/>
      <c r="D793" s="239"/>
      <c r="E793" s="239"/>
      <c r="F793" s="239"/>
      <c r="G793" s="239"/>
      <c r="H793" s="239"/>
      <c r="I793" s="239"/>
      <c r="J793" s="239"/>
      <c r="K793" s="239"/>
      <c r="L793" s="241"/>
      <c r="M793" s="240"/>
      <c r="N793" s="239"/>
      <c r="O793" s="239"/>
      <c r="P793" s="239"/>
      <c r="Q793" s="239"/>
    </row>
    <row r="794" spans="1:17" x14ac:dyDescent="0.25">
      <c r="A794">
        <v>780</v>
      </c>
      <c r="B794" s="242"/>
      <c r="C794" s="239"/>
      <c r="D794" s="239"/>
      <c r="E794" s="239"/>
      <c r="F794" s="239"/>
      <c r="G794" s="239"/>
      <c r="H794" s="239"/>
      <c r="I794" s="239"/>
      <c r="J794" s="239"/>
      <c r="K794" s="239"/>
      <c r="L794" s="241"/>
      <c r="M794" s="240"/>
      <c r="N794" s="239"/>
      <c r="O794" s="239"/>
      <c r="P794" s="239"/>
      <c r="Q794" s="239"/>
    </row>
    <row r="795" spans="1:17" x14ac:dyDescent="0.25">
      <c r="A795">
        <v>781</v>
      </c>
      <c r="B795" s="242"/>
      <c r="C795" s="239"/>
      <c r="D795" s="239"/>
      <c r="E795" s="239"/>
      <c r="F795" s="239"/>
      <c r="G795" s="239"/>
      <c r="H795" s="239"/>
      <c r="I795" s="239"/>
      <c r="J795" s="239"/>
      <c r="K795" s="243"/>
      <c r="L795" s="241"/>
      <c r="M795" s="240"/>
      <c r="N795" s="239"/>
      <c r="O795" s="239"/>
      <c r="P795" s="239"/>
      <c r="Q795" s="239"/>
    </row>
    <row r="796" spans="1:17" x14ac:dyDescent="0.25">
      <c r="A796">
        <v>782</v>
      </c>
      <c r="B796" s="242"/>
      <c r="C796" s="239"/>
      <c r="D796" s="239"/>
      <c r="E796" s="239"/>
      <c r="F796" s="239"/>
      <c r="G796" s="239"/>
      <c r="H796" s="239"/>
      <c r="I796" s="239"/>
      <c r="J796" s="239"/>
      <c r="K796" s="239"/>
      <c r="L796" s="241"/>
      <c r="M796" s="240"/>
      <c r="N796" s="239"/>
      <c r="O796" s="239"/>
      <c r="P796" s="239"/>
      <c r="Q796" s="239"/>
    </row>
    <row r="797" spans="1:17" x14ac:dyDescent="0.25">
      <c r="A797">
        <v>783</v>
      </c>
      <c r="B797" s="242"/>
      <c r="C797" s="239"/>
      <c r="D797" s="239"/>
      <c r="E797" s="239"/>
      <c r="F797" s="239"/>
      <c r="G797" s="239"/>
      <c r="H797" s="239"/>
      <c r="I797" s="239"/>
      <c r="J797" s="239"/>
      <c r="K797" s="239"/>
      <c r="L797" s="241"/>
      <c r="M797" s="240"/>
      <c r="N797" s="239"/>
      <c r="O797" s="239"/>
      <c r="P797" s="239"/>
      <c r="Q797" s="239"/>
    </row>
    <row r="798" spans="1:17" x14ac:dyDescent="0.25">
      <c r="A798">
        <v>784</v>
      </c>
      <c r="B798" s="242"/>
      <c r="C798" s="239"/>
      <c r="D798" s="239"/>
      <c r="E798" s="239"/>
      <c r="F798" s="239"/>
      <c r="G798" s="239"/>
      <c r="H798" s="239"/>
      <c r="I798" s="239"/>
      <c r="J798" s="239"/>
      <c r="K798" s="239"/>
      <c r="L798" s="241"/>
      <c r="M798" s="240"/>
      <c r="N798" s="239"/>
      <c r="O798" s="239"/>
      <c r="P798" s="239"/>
      <c r="Q798" s="239"/>
    </row>
    <row r="799" spans="1:17" x14ac:dyDescent="0.25">
      <c r="A799">
        <v>785</v>
      </c>
      <c r="B799" s="242"/>
      <c r="C799" s="239"/>
      <c r="D799" s="239"/>
      <c r="E799" s="239"/>
      <c r="F799" s="239"/>
      <c r="G799" s="239"/>
      <c r="H799" s="239"/>
      <c r="I799" s="239"/>
      <c r="J799" s="239"/>
      <c r="K799" s="243"/>
      <c r="L799" s="241"/>
      <c r="M799" s="240"/>
      <c r="N799" s="239"/>
      <c r="O799" s="239"/>
      <c r="P799" s="239"/>
      <c r="Q799" s="239"/>
    </row>
    <row r="800" spans="1:17" x14ac:dyDescent="0.25">
      <c r="A800">
        <v>786</v>
      </c>
      <c r="B800" s="242"/>
      <c r="C800" s="239"/>
      <c r="D800" s="239"/>
      <c r="E800" s="239"/>
      <c r="F800" s="239"/>
      <c r="G800" s="239"/>
      <c r="H800" s="239"/>
      <c r="I800" s="239"/>
      <c r="J800" s="239"/>
      <c r="K800" s="239"/>
      <c r="L800" s="241"/>
      <c r="M800" s="240"/>
      <c r="N800" s="239"/>
      <c r="O800" s="239"/>
      <c r="P800" s="239"/>
      <c r="Q800" s="239"/>
    </row>
    <row r="801" spans="1:17" x14ac:dyDescent="0.25">
      <c r="A801">
        <v>787</v>
      </c>
      <c r="B801" s="242"/>
      <c r="C801" s="239"/>
      <c r="D801" s="239"/>
      <c r="E801" s="239"/>
      <c r="F801" s="239"/>
      <c r="G801" s="239"/>
      <c r="H801" s="239"/>
      <c r="I801" s="239"/>
      <c r="J801" s="239"/>
      <c r="K801" s="239"/>
      <c r="L801" s="241"/>
      <c r="M801" s="240"/>
      <c r="N801" s="239"/>
      <c r="O801" s="239"/>
      <c r="P801" s="239"/>
      <c r="Q801" s="239"/>
    </row>
    <row r="802" spans="1:17" x14ac:dyDescent="0.25">
      <c r="A802">
        <v>788</v>
      </c>
      <c r="B802" s="242"/>
      <c r="C802" s="239"/>
      <c r="D802" s="239"/>
      <c r="E802" s="239"/>
      <c r="F802" s="239"/>
      <c r="G802" s="239"/>
      <c r="H802" s="239"/>
      <c r="I802" s="239"/>
      <c r="J802" s="239"/>
      <c r="K802" s="239"/>
      <c r="L802" s="241"/>
      <c r="M802" s="240"/>
      <c r="N802" s="239"/>
      <c r="O802" s="239"/>
      <c r="P802" s="239"/>
      <c r="Q802" s="239"/>
    </row>
    <row r="803" spans="1:17" x14ac:dyDescent="0.25">
      <c r="A803">
        <v>789</v>
      </c>
      <c r="B803" s="242"/>
      <c r="C803" s="239"/>
      <c r="D803" s="239"/>
      <c r="E803" s="239"/>
      <c r="F803" s="239"/>
      <c r="G803" s="239"/>
      <c r="H803" s="239"/>
      <c r="I803" s="239"/>
      <c r="J803" s="239"/>
      <c r="K803" s="239"/>
      <c r="L803" s="241"/>
      <c r="M803" s="240"/>
      <c r="N803" s="239"/>
      <c r="O803" s="239"/>
      <c r="P803" s="239"/>
      <c r="Q803" s="239"/>
    </row>
    <row r="804" spans="1:17" x14ac:dyDescent="0.25">
      <c r="A804">
        <v>790</v>
      </c>
      <c r="B804" s="242"/>
      <c r="C804" s="239"/>
      <c r="D804" s="239"/>
      <c r="E804" s="239"/>
      <c r="F804" s="239"/>
      <c r="G804" s="239"/>
      <c r="H804" s="239"/>
      <c r="I804" s="239"/>
      <c r="J804" s="239"/>
      <c r="K804" s="243"/>
      <c r="L804" s="241"/>
      <c r="M804" s="240"/>
      <c r="N804" s="239"/>
      <c r="O804" s="239"/>
      <c r="P804" s="239"/>
      <c r="Q804" s="239"/>
    </row>
    <row r="805" spans="1:17" x14ac:dyDescent="0.25">
      <c r="A805">
        <v>791</v>
      </c>
      <c r="B805" s="242"/>
      <c r="C805" s="239"/>
      <c r="D805" s="239"/>
      <c r="E805" s="239"/>
      <c r="F805" s="239"/>
      <c r="G805" s="239"/>
      <c r="H805" s="239"/>
      <c r="I805" s="239"/>
      <c r="J805" s="239"/>
      <c r="K805" s="239"/>
      <c r="L805" s="241"/>
      <c r="M805" s="240"/>
      <c r="N805" s="239"/>
      <c r="O805" s="239"/>
      <c r="P805" s="239"/>
      <c r="Q805" s="239"/>
    </row>
    <row r="806" spans="1:17" x14ac:dyDescent="0.25">
      <c r="A806">
        <v>792</v>
      </c>
      <c r="B806" s="242"/>
      <c r="C806" s="239"/>
      <c r="D806" s="239"/>
      <c r="E806" s="239"/>
      <c r="F806" s="239"/>
      <c r="G806" s="239"/>
      <c r="H806" s="239"/>
      <c r="I806" s="239"/>
      <c r="J806" s="239"/>
      <c r="K806" s="239"/>
      <c r="L806" s="241"/>
      <c r="M806" s="240"/>
      <c r="N806" s="239"/>
      <c r="O806" s="239"/>
      <c r="P806" s="239"/>
      <c r="Q806" s="239"/>
    </row>
    <row r="807" spans="1:17" x14ac:dyDescent="0.25">
      <c r="A807">
        <v>793</v>
      </c>
      <c r="B807" s="242"/>
      <c r="C807" s="239"/>
      <c r="D807" s="239"/>
      <c r="E807" s="239"/>
      <c r="F807" s="239"/>
      <c r="G807" s="239"/>
      <c r="H807" s="239"/>
      <c r="I807" s="239"/>
      <c r="J807" s="239"/>
      <c r="K807" s="239"/>
      <c r="L807" s="241"/>
      <c r="M807" s="240"/>
      <c r="N807" s="239"/>
      <c r="O807" s="239"/>
      <c r="P807" s="239"/>
      <c r="Q807" s="239"/>
    </row>
    <row r="808" spans="1:17" x14ac:dyDescent="0.25">
      <c r="A808">
        <v>794</v>
      </c>
      <c r="B808" s="242"/>
      <c r="C808" s="239"/>
      <c r="D808" s="239"/>
      <c r="E808" s="239"/>
      <c r="F808" s="239"/>
      <c r="G808" s="239"/>
      <c r="H808" s="239"/>
      <c r="I808" s="239"/>
      <c r="J808" s="239"/>
      <c r="K808" s="243"/>
      <c r="L808" s="241"/>
      <c r="M808" s="240"/>
      <c r="N808" s="239"/>
      <c r="O808" s="239"/>
      <c r="P808" s="239"/>
      <c r="Q808" s="239"/>
    </row>
    <row r="809" spans="1:17" x14ac:dyDescent="0.25">
      <c r="A809">
        <v>795</v>
      </c>
      <c r="B809" s="242"/>
      <c r="C809" s="239"/>
      <c r="D809" s="239"/>
      <c r="E809" s="239"/>
      <c r="F809" s="239"/>
      <c r="G809" s="239"/>
      <c r="H809" s="239"/>
      <c r="I809" s="239"/>
      <c r="J809" s="239"/>
      <c r="K809" s="239"/>
      <c r="L809" s="241"/>
      <c r="M809" s="240"/>
      <c r="N809" s="239"/>
      <c r="O809" s="239"/>
      <c r="P809" s="239"/>
      <c r="Q809" s="239"/>
    </row>
    <row r="810" spans="1:17" x14ac:dyDescent="0.25">
      <c r="A810">
        <v>796</v>
      </c>
      <c r="B810" s="242"/>
      <c r="C810" s="239"/>
      <c r="D810" s="239"/>
      <c r="E810" s="239"/>
      <c r="F810" s="239"/>
      <c r="G810" s="239"/>
      <c r="H810" s="239"/>
      <c r="I810" s="239"/>
      <c r="J810" s="239"/>
      <c r="K810" s="239"/>
      <c r="L810" s="241"/>
      <c r="M810" s="240"/>
      <c r="N810" s="239"/>
      <c r="O810" s="239"/>
      <c r="P810" s="239"/>
      <c r="Q810" s="239"/>
    </row>
    <row r="811" spans="1:17" x14ac:dyDescent="0.25">
      <c r="A811">
        <v>797</v>
      </c>
      <c r="B811" s="242"/>
      <c r="C811" s="239"/>
      <c r="D811" s="239"/>
      <c r="E811" s="239"/>
      <c r="F811" s="239"/>
      <c r="G811" s="239"/>
      <c r="H811" s="239"/>
      <c r="I811" s="239"/>
      <c r="J811" s="239"/>
      <c r="K811" s="239"/>
      <c r="L811" s="241"/>
      <c r="M811" s="240"/>
      <c r="N811" s="239"/>
      <c r="O811" s="239"/>
      <c r="P811" s="239"/>
      <c r="Q811" s="239"/>
    </row>
    <row r="812" spans="1:17" x14ac:dyDescent="0.25">
      <c r="A812">
        <v>798</v>
      </c>
      <c r="B812" s="242"/>
      <c r="C812" s="239"/>
      <c r="D812" s="239"/>
      <c r="E812" s="239"/>
      <c r="F812" s="239"/>
      <c r="G812" s="239"/>
      <c r="H812" s="239"/>
      <c r="I812" s="239"/>
      <c r="J812" s="239"/>
      <c r="K812" s="239"/>
      <c r="L812" s="241"/>
      <c r="M812" s="240"/>
      <c r="N812" s="239"/>
      <c r="O812" s="239"/>
      <c r="P812" s="239"/>
      <c r="Q812" s="239"/>
    </row>
    <row r="813" spans="1:17" x14ac:dyDescent="0.25">
      <c r="A813">
        <v>799</v>
      </c>
      <c r="B813" s="242"/>
      <c r="C813" s="239"/>
      <c r="D813" s="239"/>
      <c r="E813" s="239"/>
      <c r="F813" s="239"/>
      <c r="G813" s="239"/>
      <c r="H813" s="239"/>
      <c r="I813" s="239"/>
      <c r="J813" s="239"/>
      <c r="K813" s="243"/>
      <c r="L813" s="241"/>
      <c r="M813" s="240"/>
      <c r="N813" s="239"/>
      <c r="O813" s="239"/>
      <c r="P813" s="239"/>
      <c r="Q813" s="239"/>
    </row>
    <row r="814" spans="1:17" x14ac:dyDescent="0.25">
      <c r="A814">
        <v>800</v>
      </c>
      <c r="B814" s="242"/>
      <c r="C814" s="239"/>
      <c r="D814" s="239"/>
      <c r="E814" s="239"/>
      <c r="F814" s="239"/>
      <c r="G814" s="239"/>
      <c r="H814" s="239"/>
      <c r="I814" s="239"/>
      <c r="J814" s="239"/>
      <c r="K814" s="239"/>
      <c r="L814" s="241"/>
      <c r="M814" s="240"/>
      <c r="N814" s="239"/>
      <c r="O814" s="239"/>
      <c r="P814" s="239"/>
      <c r="Q814" s="239"/>
    </row>
    <row r="815" spans="1:17" x14ac:dyDescent="0.25">
      <c r="A815">
        <v>801</v>
      </c>
      <c r="B815" s="242"/>
      <c r="C815" s="239"/>
      <c r="D815" s="239"/>
      <c r="E815" s="239"/>
      <c r="F815" s="239"/>
      <c r="G815" s="239"/>
      <c r="H815" s="239"/>
      <c r="I815" s="239"/>
      <c r="J815" s="239"/>
      <c r="K815" s="239"/>
      <c r="L815" s="241"/>
      <c r="M815" s="240"/>
      <c r="N815" s="239"/>
      <c r="O815" s="239"/>
      <c r="P815" s="239"/>
      <c r="Q815" s="239"/>
    </row>
    <row r="816" spans="1:17" x14ac:dyDescent="0.25">
      <c r="A816">
        <v>802</v>
      </c>
      <c r="B816" s="242"/>
      <c r="C816" s="239"/>
      <c r="D816" s="239"/>
      <c r="E816" s="239"/>
      <c r="F816" s="239"/>
      <c r="G816" s="239"/>
      <c r="H816" s="239"/>
      <c r="I816" s="239"/>
      <c r="J816" s="239"/>
      <c r="K816" s="239"/>
      <c r="L816" s="241"/>
      <c r="M816" s="240"/>
      <c r="N816" s="239"/>
      <c r="O816" s="239"/>
      <c r="P816" s="239"/>
      <c r="Q816" s="239"/>
    </row>
    <row r="817" spans="1:17" x14ac:dyDescent="0.25">
      <c r="A817">
        <v>803</v>
      </c>
      <c r="B817" s="242"/>
      <c r="C817" s="239"/>
      <c r="D817" s="239"/>
      <c r="E817" s="239"/>
      <c r="F817" s="239"/>
      <c r="G817" s="239"/>
      <c r="H817" s="239"/>
      <c r="I817" s="239"/>
      <c r="J817" s="239"/>
      <c r="K817" s="243"/>
      <c r="L817" s="241"/>
      <c r="M817" s="240"/>
      <c r="N817" s="239"/>
      <c r="O817" s="239"/>
      <c r="P817" s="239"/>
      <c r="Q817" s="239"/>
    </row>
    <row r="818" spans="1:17" x14ac:dyDescent="0.25">
      <c r="A818">
        <v>804</v>
      </c>
      <c r="B818" s="242"/>
      <c r="C818" s="239"/>
      <c r="D818" s="239"/>
      <c r="E818" s="239"/>
      <c r="F818" s="239"/>
      <c r="G818" s="239"/>
      <c r="H818" s="239"/>
      <c r="I818" s="239"/>
      <c r="J818" s="239"/>
      <c r="K818" s="239"/>
      <c r="L818" s="241"/>
      <c r="M818" s="240"/>
      <c r="N818" s="239"/>
      <c r="O818" s="239"/>
      <c r="P818" s="239"/>
      <c r="Q818" s="239"/>
    </row>
    <row r="819" spans="1:17" x14ac:dyDescent="0.25">
      <c r="A819">
        <v>805</v>
      </c>
      <c r="B819" s="242"/>
      <c r="C819" s="239"/>
      <c r="D819" s="239"/>
      <c r="E819" s="239"/>
      <c r="F819" s="239"/>
      <c r="G819" s="239"/>
      <c r="H819" s="239"/>
      <c r="I819" s="239"/>
      <c r="J819" s="239"/>
      <c r="K819" s="239"/>
      <c r="L819" s="241"/>
      <c r="M819" s="240"/>
      <c r="N819" s="239"/>
      <c r="O819" s="239"/>
      <c r="P819" s="239"/>
      <c r="Q819" s="239"/>
    </row>
    <row r="820" spans="1:17" x14ac:dyDescent="0.25">
      <c r="A820">
        <v>806</v>
      </c>
      <c r="B820" s="242"/>
      <c r="C820" s="239"/>
      <c r="D820" s="239"/>
      <c r="E820" s="239"/>
      <c r="F820" s="239"/>
      <c r="G820" s="239"/>
      <c r="H820" s="239"/>
      <c r="I820" s="239"/>
      <c r="J820" s="239"/>
      <c r="K820" s="239"/>
      <c r="L820" s="241"/>
      <c r="M820" s="240"/>
      <c r="N820" s="239"/>
      <c r="O820" s="239"/>
      <c r="P820" s="239"/>
      <c r="Q820" s="239"/>
    </row>
    <row r="821" spans="1:17" x14ac:dyDescent="0.25">
      <c r="A821">
        <v>807</v>
      </c>
      <c r="B821" s="242"/>
      <c r="C821" s="239"/>
      <c r="D821" s="239"/>
      <c r="E821" s="239"/>
      <c r="F821" s="239"/>
      <c r="G821" s="239"/>
      <c r="H821" s="239"/>
      <c r="I821" s="239"/>
      <c r="J821" s="239"/>
      <c r="K821" s="239"/>
      <c r="L821" s="241"/>
      <c r="M821" s="240"/>
      <c r="N821" s="239"/>
      <c r="O821" s="239"/>
      <c r="P821" s="239"/>
      <c r="Q821" s="239"/>
    </row>
    <row r="822" spans="1:17" x14ac:dyDescent="0.25">
      <c r="A822">
        <v>808</v>
      </c>
      <c r="B822" s="242"/>
      <c r="C822" s="239"/>
      <c r="D822" s="239"/>
      <c r="E822" s="239"/>
      <c r="F822" s="239"/>
      <c r="G822" s="239"/>
      <c r="H822" s="239"/>
      <c r="I822" s="239"/>
      <c r="J822" s="239"/>
      <c r="K822" s="243"/>
      <c r="L822" s="241"/>
      <c r="M822" s="240"/>
      <c r="N822" s="239"/>
      <c r="O822" s="239"/>
      <c r="P822" s="239"/>
      <c r="Q822" s="239"/>
    </row>
    <row r="823" spans="1:17" x14ac:dyDescent="0.25">
      <c r="A823">
        <v>809</v>
      </c>
      <c r="B823" s="242"/>
      <c r="C823" s="239"/>
      <c r="D823" s="239"/>
      <c r="E823" s="239"/>
      <c r="F823" s="239"/>
      <c r="G823" s="239"/>
      <c r="H823" s="239"/>
      <c r="I823" s="239"/>
      <c r="J823" s="239"/>
      <c r="K823" s="239"/>
      <c r="L823" s="241"/>
      <c r="M823" s="240"/>
      <c r="N823" s="239"/>
      <c r="O823" s="239"/>
      <c r="P823" s="239"/>
      <c r="Q823" s="239"/>
    </row>
    <row r="824" spans="1:17" x14ac:dyDescent="0.25">
      <c r="A824">
        <v>810</v>
      </c>
      <c r="B824" s="242"/>
      <c r="C824" s="239"/>
      <c r="D824" s="239"/>
      <c r="E824" s="239"/>
      <c r="F824" s="239"/>
      <c r="G824" s="239"/>
      <c r="H824" s="239"/>
      <c r="I824" s="239"/>
      <c r="J824" s="239"/>
      <c r="K824" s="239"/>
      <c r="L824" s="241"/>
      <c r="M824" s="240"/>
      <c r="N824" s="239"/>
      <c r="O824" s="239"/>
      <c r="P824" s="239"/>
      <c r="Q824" s="239"/>
    </row>
    <row r="825" spans="1:17" x14ac:dyDescent="0.25">
      <c r="A825">
        <v>811</v>
      </c>
      <c r="B825" s="242"/>
      <c r="C825" s="239"/>
      <c r="D825" s="239"/>
      <c r="E825" s="239"/>
      <c r="F825" s="239"/>
      <c r="G825" s="239"/>
      <c r="H825" s="239"/>
      <c r="I825" s="239"/>
      <c r="J825" s="239"/>
      <c r="K825" s="239"/>
      <c r="L825" s="241"/>
      <c r="M825" s="240"/>
      <c r="N825" s="239"/>
      <c r="O825" s="239"/>
      <c r="P825" s="239"/>
      <c r="Q825" s="239"/>
    </row>
    <row r="826" spans="1:17" x14ac:dyDescent="0.25">
      <c r="A826">
        <v>812</v>
      </c>
      <c r="B826" s="242"/>
      <c r="C826" s="239"/>
      <c r="D826" s="239"/>
      <c r="E826" s="239"/>
      <c r="F826" s="239"/>
      <c r="G826" s="239"/>
      <c r="H826" s="239"/>
      <c r="I826" s="239"/>
      <c r="J826" s="239"/>
      <c r="K826" s="243"/>
      <c r="L826" s="241"/>
      <c r="M826" s="240"/>
      <c r="N826" s="239"/>
      <c r="O826" s="239"/>
      <c r="P826" s="239"/>
      <c r="Q826" s="239"/>
    </row>
    <row r="827" spans="1:17" x14ac:dyDescent="0.25">
      <c r="A827">
        <v>813</v>
      </c>
      <c r="B827" s="242"/>
      <c r="C827" s="239"/>
      <c r="D827" s="239"/>
      <c r="E827" s="239"/>
      <c r="F827" s="239"/>
      <c r="G827" s="239"/>
      <c r="H827" s="239"/>
      <c r="I827" s="239"/>
      <c r="J827" s="239"/>
      <c r="K827" s="239"/>
      <c r="L827" s="241"/>
      <c r="M827" s="240"/>
      <c r="N827" s="239"/>
      <c r="O827" s="239"/>
      <c r="P827" s="239"/>
      <c r="Q827" s="239"/>
    </row>
    <row r="828" spans="1:17" x14ac:dyDescent="0.25">
      <c r="A828">
        <v>814</v>
      </c>
      <c r="B828" s="242"/>
      <c r="C828" s="239"/>
      <c r="D828" s="239"/>
      <c r="E828" s="239"/>
      <c r="F828" s="239"/>
      <c r="G828" s="239"/>
      <c r="H828" s="239"/>
      <c r="I828" s="239"/>
      <c r="J828" s="239"/>
      <c r="K828" s="239"/>
      <c r="L828" s="241"/>
      <c r="M828" s="240"/>
      <c r="N828" s="239"/>
      <c r="O828" s="239"/>
      <c r="P828" s="239"/>
      <c r="Q828" s="239"/>
    </row>
    <row r="829" spans="1:17" x14ac:dyDescent="0.25">
      <c r="A829">
        <v>815</v>
      </c>
      <c r="B829" s="242"/>
      <c r="C829" s="239"/>
      <c r="D829" s="239"/>
      <c r="E829" s="239"/>
      <c r="F829" s="239"/>
      <c r="G829" s="239"/>
      <c r="H829" s="239"/>
      <c r="I829" s="239"/>
      <c r="J829" s="239"/>
      <c r="K829" s="239"/>
      <c r="L829" s="241"/>
      <c r="M829" s="240"/>
      <c r="N829" s="239"/>
      <c r="O829" s="239"/>
      <c r="P829" s="239"/>
      <c r="Q829" s="239"/>
    </row>
    <row r="830" spans="1:17" x14ac:dyDescent="0.25">
      <c r="A830">
        <v>816</v>
      </c>
      <c r="B830" s="242"/>
      <c r="C830" s="239"/>
      <c r="D830" s="239"/>
      <c r="E830" s="239"/>
      <c r="F830" s="239"/>
      <c r="G830" s="239"/>
      <c r="H830" s="239"/>
      <c r="I830" s="239"/>
      <c r="J830" s="239"/>
      <c r="K830" s="239"/>
      <c r="L830" s="241"/>
      <c r="M830" s="240"/>
      <c r="N830" s="239"/>
      <c r="O830" s="239"/>
      <c r="P830" s="239"/>
      <c r="Q830" s="239"/>
    </row>
    <row r="831" spans="1:17" x14ac:dyDescent="0.25">
      <c r="A831">
        <v>817</v>
      </c>
      <c r="B831" s="242"/>
      <c r="C831" s="239"/>
      <c r="D831" s="239"/>
      <c r="E831" s="239"/>
      <c r="F831" s="239"/>
      <c r="G831" s="239"/>
      <c r="H831" s="239"/>
      <c r="I831" s="239"/>
      <c r="J831" s="239"/>
      <c r="K831" s="243"/>
      <c r="L831" s="241"/>
      <c r="M831" s="240"/>
      <c r="N831" s="239"/>
      <c r="O831" s="239"/>
      <c r="P831" s="239"/>
      <c r="Q831" s="239"/>
    </row>
    <row r="832" spans="1:17" x14ac:dyDescent="0.25">
      <c r="A832">
        <v>818</v>
      </c>
      <c r="B832" s="242"/>
      <c r="C832" s="239"/>
      <c r="D832" s="239"/>
      <c r="E832" s="239"/>
      <c r="F832" s="239"/>
      <c r="G832" s="239"/>
      <c r="H832" s="239"/>
      <c r="I832" s="239"/>
      <c r="J832" s="239"/>
      <c r="K832" s="239"/>
      <c r="L832" s="241"/>
      <c r="M832" s="240"/>
      <c r="N832" s="239"/>
      <c r="O832" s="239"/>
      <c r="P832" s="239"/>
      <c r="Q832" s="239"/>
    </row>
    <row r="833" spans="1:17" x14ac:dyDescent="0.25">
      <c r="A833">
        <v>819</v>
      </c>
      <c r="B833" s="242"/>
      <c r="C833" s="239"/>
      <c r="D833" s="239"/>
      <c r="E833" s="239"/>
      <c r="F833" s="239"/>
      <c r="G833" s="239"/>
      <c r="H833" s="239"/>
      <c r="I833" s="239"/>
      <c r="J833" s="239"/>
      <c r="K833" s="239"/>
      <c r="L833" s="241"/>
      <c r="M833" s="240"/>
      <c r="N833" s="239"/>
      <c r="O833" s="239"/>
      <c r="P833" s="239"/>
      <c r="Q833" s="239"/>
    </row>
    <row r="834" spans="1:17" x14ac:dyDescent="0.25">
      <c r="A834">
        <v>820</v>
      </c>
      <c r="B834" s="242"/>
      <c r="C834" s="239"/>
      <c r="D834" s="239"/>
      <c r="E834" s="239"/>
      <c r="F834" s="239"/>
      <c r="G834" s="239"/>
      <c r="H834" s="239"/>
      <c r="I834" s="239"/>
      <c r="J834" s="239"/>
      <c r="K834" s="239"/>
      <c r="L834" s="241"/>
      <c r="M834" s="240"/>
      <c r="N834" s="239"/>
      <c r="O834" s="239"/>
      <c r="P834" s="239"/>
      <c r="Q834" s="239"/>
    </row>
    <row r="835" spans="1:17" x14ac:dyDescent="0.25">
      <c r="A835">
        <v>821</v>
      </c>
      <c r="B835" s="242"/>
      <c r="C835" s="239"/>
      <c r="D835" s="239"/>
      <c r="E835" s="239"/>
      <c r="F835" s="239"/>
      <c r="G835" s="239"/>
      <c r="H835" s="239"/>
      <c r="I835" s="239"/>
      <c r="J835" s="239"/>
      <c r="K835" s="243"/>
      <c r="L835" s="241"/>
      <c r="M835" s="240"/>
      <c r="N835" s="239"/>
      <c r="O835" s="239"/>
      <c r="P835" s="239"/>
      <c r="Q835" s="239"/>
    </row>
    <row r="836" spans="1:17" x14ac:dyDescent="0.25">
      <c r="A836">
        <v>822</v>
      </c>
      <c r="B836" s="242"/>
      <c r="C836" s="239"/>
      <c r="D836" s="239"/>
      <c r="E836" s="239"/>
      <c r="F836" s="239"/>
      <c r="G836" s="239"/>
      <c r="H836" s="239"/>
      <c r="I836" s="239"/>
      <c r="J836" s="239"/>
      <c r="K836" s="239"/>
      <c r="L836" s="241"/>
      <c r="M836" s="240"/>
      <c r="N836" s="239"/>
      <c r="O836" s="239"/>
      <c r="P836" s="239"/>
      <c r="Q836" s="239"/>
    </row>
    <row r="837" spans="1:17" x14ac:dyDescent="0.25">
      <c r="A837">
        <v>823</v>
      </c>
      <c r="B837" s="242"/>
      <c r="C837" s="239"/>
      <c r="D837" s="239"/>
      <c r="E837" s="239"/>
      <c r="F837" s="239"/>
      <c r="G837" s="239"/>
      <c r="H837" s="239"/>
      <c r="I837" s="239"/>
      <c r="J837" s="239"/>
      <c r="K837" s="239"/>
      <c r="L837" s="241"/>
      <c r="M837" s="240"/>
      <c r="N837" s="239"/>
      <c r="O837" s="239"/>
      <c r="P837" s="239"/>
      <c r="Q837" s="239"/>
    </row>
    <row r="838" spans="1:17" x14ac:dyDescent="0.25">
      <c r="A838">
        <v>824</v>
      </c>
      <c r="B838" s="242"/>
      <c r="C838" s="239"/>
      <c r="D838" s="239"/>
      <c r="E838" s="239"/>
      <c r="F838" s="239"/>
      <c r="G838" s="239"/>
      <c r="H838" s="239"/>
      <c r="I838" s="239"/>
      <c r="J838" s="239"/>
      <c r="K838" s="239"/>
      <c r="L838" s="241"/>
      <c r="M838" s="240"/>
      <c r="N838" s="239"/>
      <c r="O838" s="239"/>
      <c r="P838" s="239"/>
      <c r="Q838" s="239"/>
    </row>
    <row r="839" spans="1:17" x14ac:dyDescent="0.25">
      <c r="A839">
        <v>825</v>
      </c>
      <c r="B839" s="242"/>
      <c r="C839" s="239"/>
      <c r="D839" s="239"/>
      <c r="E839" s="239"/>
      <c r="F839" s="239"/>
      <c r="G839" s="239"/>
      <c r="H839" s="239"/>
      <c r="I839" s="239"/>
      <c r="J839" s="239"/>
      <c r="K839" s="239"/>
      <c r="L839" s="241"/>
      <c r="M839" s="240"/>
      <c r="N839" s="239"/>
      <c r="O839" s="239"/>
      <c r="P839" s="239"/>
      <c r="Q839" s="239"/>
    </row>
    <row r="840" spans="1:17" x14ac:dyDescent="0.25">
      <c r="A840">
        <v>826</v>
      </c>
      <c r="B840" s="242"/>
      <c r="C840" s="239"/>
      <c r="D840" s="239"/>
      <c r="E840" s="239"/>
      <c r="F840" s="239"/>
      <c r="G840" s="239"/>
      <c r="H840" s="239"/>
      <c r="I840" s="239"/>
      <c r="J840" s="239"/>
      <c r="K840" s="243"/>
      <c r="L840" s="241"/>
      <c r="M840" s="240"/>
      <c r="N840" s="239"/>
      <c r="O840" s="239"/>
      <c r="P840" s="239"/>
      <c r="Q840" s="239"/>
    </row>
    <row r="841" spans="1:17" x14ac:dyDescent="0.25">
      <c r="A841">
        <v>827</v>
      </c>
      <c r="B841" s="242"/>
      <c r="C841" s="239"/>
      <c r="D841" s="239"/>
      <c r="E841" s="239"/>
      <c r="F841" s="239"/>
      <c r="G841" s="239"/>
      <c r="H841" s="239"/>
      <c r="I841" s="239"/>
      <c r="J841" s="239"/>
      <c r="K841" s="239"/>
      <c r="L841" s="241"/>
      <c r="M841" s="240"/>
      <c r="N841" s="239"/>
      <c r="O841" s="239"/>
      <c r="P841" s="239"/>
      <c r="Q841" s="239"/>
    </row>
    <row r="842" spans="1:17" x14ac:dyDescent="0.25">
      <c r="A842">
        <v>828</v>
      </c>
      <c r="B842" s="242"/>
      <c r="C842" s="239"/>
      <c r="D842" s="239"/>
      <c r="E842" s="239"/>
      <c r="F842" s="239"/>
      <c r="G842" s="239"/>
      <c r="H842" s="239"/>
      <c r="I842" s="239"/>
      <c r="J842" s="239"/>
      <c r="K842" s="239"/>
      <c r="L842" s="241"/>
      <c r="M842" s="240"/>
      <c r="N842" s="239"/>
      <c r="O842" s="239"/>
      <c r="P842" s="239"/>
      <c r="Q842" s="239"/>
    </row>
    <row r="843" spans="1:17" x14ac:dyDescent="0.25">
      <c r="A843">
        <v>829</v>
      </c>
      <c r="B843" s="242"/>
      <c r="C843" s="239"/>
      <c r="D843" s="239"/>
      <c r="E843" s="239"/>
      <c r="F843" s="239"/>
      <c r="G843" s="239"/>
      <c r="H843" s="239"/>
      <c r="I843" s="239"/>
      <c r="J843" s="239"/>
      <c r="K843" s="239"/>
      <c r="L843" s="241"/>
      <c r="M843" s="240"/>
      <c r="N843" s="239"/>
      <c r="O843" s="239"/>
      <c r="P843" s="239"/>
      <c r="Q843" s="239"/>
    </row>
    <row r="844" spans="1:17" x14ac:dyDescent="0.25">
      <c r="A844">
        <v>830</v>
      </c>
      <c r="B844" s="242"/>
      <c r="C844" s="239"/>
      <c r="D844" s="239"/>
      <c r="E844" s="239"/>
      <c r="F844" s="239"/>
      <c r="G844" s="239"/>
      <c r="H844" s="239"/>
      <c r="I844" s="239"/>
      <c r="J844" s="239"/>
      <c r="K844" s="243"/>
      <c r="L844" s="241"/>
      <c r="M844" s="240"/>
      <c r="N844" s="239"/>
      <c r="O844" s="239"/>
      <c r="P844" s="239"/>
      <c r="Q844" s="239"/>
    </row>
    <row r="845" spans="1:17" x14ac:dyDescent="0.25">
      <c r="A845">
        <v>831</v>
      </c>
      <c r="B845" s="242"/>
      <c r="C845" s="239"/>
      <c r="D845" s="239"/>
      <c r="E845" s="239"/>
      <c r="F845" s="239"/>
      <c r="G845" s="239"/>
      <c r="H845" s="239"/>
      <c r="I845" s="239"/>
      <c r="J845" s="239"/>
      <c r="K845" s="239"/>
      <c r="L845" s="241"/>
      <c r="M845" s="240"/>
      <c r="N845" s="239"/>
      <c r="O845" s="239"/>
      <c r="P845" s="239"/>
      <c r="Q845" s="239"/>
    </row>
    <row r="846" spans="1:17" x14ac:dyDescent="0.25">
      <c r="A846">
        <v>832</v>
      </c>
      <c r="B846" s="242"/>
      <c r="C846" s="239"/>
      <c r="D846" s="239"/>
      <c r="E846" s="239"/>
      <c r="F846" s="239"/>
      <c r="G846" s="239"/>
      <c r="H846" s="239"/>
      <c r="I846" s="239"/>
      <c r="J846" s="239"/>
      <c r="K846" s="239"/>
      <c r="L846" s="241"/>
      <c r="M846" s="240"/>
      <c r="N846" s="239"/>
      <c r="O846" s="239"/>
      <c r="P846" s="239"/>
      <c r="Q846" s="239"/>
    </row>
    <row r="847" spans="1:17" x14ac:dyDescent="0.25">
      <c r="A847">
        <v>833</v>
      </c>
      <c r="B847" s="242"/>
      <c r="C847" s="239"/>
      <c r="D847" s="239"/>
      <c r="E847" s="239"/>
      <c r="F847" s="239"/>
      <c r="G847" s="239"/>
      <c r="H847" s="239"/>
      <c r="I847" s="239"/>
      <c r="J847" s="239"/>
      <c r="K847" s="239"/>
      <c r="L847" s="241"/>
      <c r="M847" s="240"/>
      <c r="N847" s="239"/>
      <c r="O847" s="239"/>
      <c r="P847" s="239"/>
      <c r="Q847" s="239"/>
    </row>
    <row r="848" spans="1:17" x14ac:dyDescent="0.25">
      <c r="A848">
        <v>834</v>
      </c>
      <c r="B848" s="242"/>
      <c r="C848" s="239"/>
      <c r="D848" s="239"/>
      <c r="E848" s="239"/>
      <c r="F848" s="239"/>
      <c r="G848" s="239"/>
      <c r="H848" s="239"/>
      <c r="I848" s="239"/>
      <c r="J848" s="239"/>
      <c r="K848" s="239"/>
      <c r="L848" s="241"/>
      <c r="M848" s="240"/>
      <c r="N848" s="239"/>
      <c r="O848" s="239"/>
      <c r="P848" s="239"/>
      <c r="Q848" s="239"/>
    </row>
    <row r="849" spans="1:17" x14ac:dyDescent="0.25">
      <c r="A849">
        <v>835</v>
      </c>
      <c r="B849" s="242"/>
      <c r="C849" s="239"/>
      <c r="D849" s="239"/>
      <c r="E849" s="239"/>
      <c r="F849" s="239"/>
      <c r="G849" s="239"/>
      <c r="H849" s="239"/>
      <c r="I849" s="239"/>
      <c r="J849" s="239"/>
      <c r="K849" s="243"/>
      <c r="L849" s="241"/>
      <c r="M849" s="240"/>
      <c r="N849" s="239"/>
      <c r="O849" s="239"/>
      <c r="P849" s="239"/>
      <c r="Q849" s="239"/>
    </row>
    <row r="850" spans="1:17" x14ac:dyDescent="0.25">
      <c r="A850">
        <v>836</v>
      </c>
      <c r="B850" s="242"/>
      <c r="C850" s="239"/>
      <c r="D850" s="239"/>
      <c r="E850" s="239"/>
      <c r="F850" s="239"/>
      <c r="G850" s="239"/>
      <c r="H850" s="239"/>
      <c r="I850" s="239"/>
      <c r="J850" s="239"/>
      <c r="K850" s="239"/>
      <c r="L850" s="241"/>
      <c r="M850" s="240"/>
      <c r="N850" s="239"/>
      <c r="O850" s="239"/>
      <c r="P850" s="239"/>
      <c r="Q850" s="239"/>
    </row>
    <row r="851" spans="1:17" x14ac:dyDescent="0.25">
      <c r="A851">
        <v>837</v>
      </c>
      <c r="B851" s="242"/>
      <c r="C851" s="239"/>
      <c r="D851" s="239"/>
      <c r="E851" s="239"/>
      <c r="F851" s="239"/>
      <c r="G851" s="239"/>
      <c r="H851" s="239"/>
      <c r="I851" s="239"/>
      <c r="J851" s="239"/>
      <c r="K851" s="239"/>
      <c r="L851" s="241"/>
      <c r="M851" s="240"/>
      <c r="N851" s="239"/>
      <c r="O851" s="239"/>
      <c r="P851" s="239"/>
      <c r="Q851" s="239"/>
    </row>
    <row r="852" spans="1:17" x14ac:dyDescent="0.25">
      <c r="A852">
        <v>838</v>
      </c>
      <c r="B852" s="242"/>
      <c r="C852" s="239"/>
      <c r="D852" s="239"/>
      <c r="E852" s="239"/>
      <c r="F852" s="239"/>
      <c r="G852" s="239"/>
      <c r="H852" s="239"/>
      <c r="I852" s="239"/>
      <c r="J852" s="239"/>
      <c r="K852" s="239"/>
      <c r="L852" s="241"/>
      <c r="M852" s="240"/>
      <c r="N852" s="239"/>
      <c r="O852" s="239"/>
      <c r="P852" s="239"/>
      <c r="Q852" s="239"/>
    </row>
    <row r="853" spans="1:17" x14ac:dyDescent="0.25">
      <c r="A853">
        <v>839</v>
      </c>
      <c r="B853" s="242"/>
      <c r="C853" s="239"/>
      <c r="D853" s="239"/>
      <c r="E853" s="239"/>
      <c r="F853" s="239"/>
      <c r="G853" s="239"/>
      <c r="H853" s="239"/>
      <c r="I853" s="239"/>
      <c r="J853" s="239"/>
      <c r="K853" s="243"/>
      <c r="L853" s="241"/>
      <c r="M853" s="240"/>
      <c r="N853" s="239"/>
      <c r="O853" s="239"/>
      <c r="P853" s="239"/>
      <c r="Q853" s="239"/>
    </row>
    <row r="854" spans="1:17" x14ac:dyDescent="0.25">
      <c r="A854">
        <v>840</v>
      </c>
      <c r="B854" s="242"/>
      <c r="C854" s="239"/>
      <c r="D854" s="239"/>
      <c r="E854" s="239"/>
      <c r="F854" s="239"/>
      <c r="G854" s="239"/>
      <c r="H854" s="239"/>
      <c r="I854" s="239"/>
      <c r="J854" s="239"/>
      <c r="K854" s="239"/>
      <c r="L854" s="241"/>
      <c r="M854" s="240"/>
      <c r="N854" s="239"/>
      <c r="O854" s="239"/>
      <c r="P854" s="239"/>
      <c r="Q854" s="239"/>
    </row>
    <row r="855" spans="1:17" x14ac:dyDescent="0.25">
      <c r="A855">
        <v>841</v>
      </c>
      <c r="B855" s="242"/>
      <c r="C855" s="239"/>
      <c r="D855" s="239"/>
      <c r="E855" s="239"/>
      <c r="F855" s="239"/>
      <c r="G855" s="239"/>
      <c r="H855" s="239"/>
      <c r="I855" s="239"/>
      <c r="J855" s="239"/>
      <c r="K855" s="239"/>
      <c r="L855" s="241"/>
      <c r="M855" s="240"/>
      <c r="N855" s="239"/>
      <c r="O855" s="239"/>
      <c r="P855" s="239"/>
      <c r="Q855" s="239"/>
    </row>
    <row r="856" spans="1:17" x14ac:dyDescent="0.25">
      <c r="A856">
        <v>842</v>
      </c>
      <c r="B856" s="242"/>
      <c r="C856" s="239"/>
      <c r="D856" s="239"/>
      <c r="E856" s="239"/>
      <c r="F856" s="239"/>
      <c r="G856" s="239"/>
      <c r="H856" s="239"/>
      <c r="I856" s="239"/>
      <c r="J856" s="239"/>
      <c r="K856" s="239"/>
      <c r="L856" s="241"/>
      <c r="M856" s="240"/>
      <c r="N856" s="239"/>
      <c r="O856" s="239"/>
      <c r="P856" s="239"/>
      <c r="Q856" s="239"/>
    </row>
    <row r="857" spans="1:17" x14ac:dyDescent="0.25">
      <c r="A857">
        <v>843</v>
      </c>
      <c r="B857" s="242"/>
      <c r="C857" s="239"/>
      <c r="D857" s="239"/>
      <c r="E857" s="239"/>
      <c r="F857" s="239"/>
      <c r="G857" s="239"/>
      <c r="H857" s="239"/>
      <c r="I857" s="239"/>
      <c r="J857" s="239"/>
      <c r="K857" s="239"/>
      <c r="L857" s="241"/>
      <c r="M857" s="240"/>
      <c r="N857" s="239"/>
      <c r="O857" s="239"/>
      <c r="P857" s="239"/>
      <c r="Q857" s="239"/>
    </row>
    <row r="858" spans="1:17" x14ac:dyDescent="0.25">
      <c r="A858">
        <v>844</v>
      </c>
      <c r="B858" s="242"/>
      <c r="C858" s="239"/>
      <c r="D858" s="239"/>
      <c r="E858" s="239"/>
      <c r="F858" s="239"/>
      <c r="G858" s="239"/>
      <c r="H858" s="239"/>
      <c r="I858" s="239"/>
      <c r="J858" s="239"/>
      <c r="K858" s="243"/>
      <c r="L858" s="241"/>
      <c r="M858" s="240"/>
      <c r="N858" s="239"/>
      <c r="O858" s="239"/>
      <c r="P858" s="239"/>
      <c r="Q858" s="239"/>
    </row>
    <row r="859" spans="1:17" x14ac:dyDescent="0.25">
      <c r="A859">
        <v>845</v>
      </c>
      <c r="B859" s="242"/>
      <c r="C859" s="239"/>
      <c r="D859" s="239"/>
      <c r="E859" s="239"/>
      <c r="F859" s="239"/>
      <c r="G859" s="239"/>
      <c r="H859" s="239"/>
      <c r="I859" s="239"/>
      <c r="J859" s="239"/>
      <c r="K859" s="239"/>
      <c r="L859" s="241"/>
      <c r="M859" s="240"/>
      <c r="N859" s="239"/>
      <c r="O859" s="239"/>
      <c r="P859" s="239"/>
      <c r="Q859" s="239"/>
    </row>
    <row r="860" spans="1:17" x14ac:dyDescent="0.25">
      <c r="A860">
        <v>846</v>
      </c>
      <c r="B860" s="242"/>
      <c r="C860" s="239"/>
      <c r="D860" s="239"/>
      <c r="E860" s="239"/>
      <c r="F860" s="239"/>
      <c r="G860" s="239"/>
      <c r="H860" s="239"/>
      <c r="I860" s="239"/>
      <c r="J860" s="239"/>
      <c r="K860" s="239"/>
      <c r="L860" s="241"/>
      <c r="M860" s="240"/>
      <c r="N860" s="239"/>
      <c r="O860" s="239"/>
      <c r="P860" s="239"/>
      <c r="Q860" s="239"/>
    </row>
    <row r="861" spans="1:17" x14ac:dyDescent="0.25">
      <c r="A861">
        <v>847</v>
      </c>
      <c r="B861" s="242"/>
      <c r="C861" s="239"/>
      <c r="D861" s="239"/>
      <c r="E861" s="239"/>
      <c r="F861" s="239"/>
      <c r="G861" s="239"/>
      <c r="H861" s="239"/>
      <c r="I861" s="239"/>
      <c r="J861" s="239"/>
      <c r="K861" s="239"/>
      <c r="L861" s="241"/>
      <c r="M861" s="240"/>
      <c r="N861" s="239"/>
      <c r="O861" s="239"/>
      <c r="P861" s="239"/>
      <c r="Q861" s="239"/>
    </row>
    <row r="862" spans="1:17" x14ac:dyDescent="0.25">
      <c r="A862">
        <v>848</v>
      </c>
      <c r="B862" s="242"/>
      <c r="C862" s="239"/>
      <c r="D862" s="239"/>
      <c r="E862" s="239"/>
      <c r="F862" s="239"/>
      <c r="G862" s="239"/>
      <c r="H862" s="239"/>
      <c r="I862" s="239"/>
      <c r="J862" s="239"/>
      <c r="K862" s="243"/>
      <c r="L862" s="241"/>
      <c r="M862" s="240"/>
      <c r="N862" s="239"/>
      <c r="O862" s="239"/>
      <c r="P862" s="239"/>
      <c r="Q862" s="239"/>
    </row>
    <row r="863" spans="1:17" x14ac:dyDescent="0.25">
      <c r="A863">
        <v>849</v>
      </c>
      <c r="B863" s="242"/>
      <c r="C863" s="239"/>
      <c r="D863" s="239"/>
      <c r="E863" s="239"/>
      <c r="F863" s="239"/>
      <c r="G863" s="239"/>
      <c r="H863" s="239"/>
      <c r="I863" s="239"/>
      <c r="J863" s="239"/>
      <c r="K863" s="239"/>
      <c r="L863" s="241"/>
      <c r="M863" s="240"/>
      <c r="N863" s="239"/>
      <c r="O863" s="239"/>
      <c r="P863" s="239"/>
      <c r="Q863" s="239"/>
    </row>
    <row r="864" spans="1:17" x14ac:dyDescent="0.25">
      <c r="A864">
        <v>850</v>
      </c>
      <c r="B864" s="242"/>
      <c r="C864" s="239"/>
      <c r="D864" s="239"/>
      <c r="E864" s="239"/>
      <c r="F864" s="239"/>
      <c r="G864" s="239"/>
      <c r="H864" s="239"/>
      <c r="I864" s="239"/>
      <c r="J864" s="239"/>
      <c r="K864" s="239"/>
      <c r="L864" s="241"/>
      <c r="M864" s="240"/>
      <c r="N864" s="239"/>
      <c r="O864" s="239"/>
      <c r="P864" s="239"/>
      <c r="Q864" s="239"/>
    </row>
    <row r="865" spans="1:17" x14ac:dyDescent="0.25">
      <c r="A865">
        <v>851</v>
      </c>
      <c r="B865" s="242"/>
      <c r="C865" s="239"/>
      <c r="D865" s="239"/>
      <c r="E865" s="239"/>
      <c r="F865" s="239"/>
      <c r="G865" s="239"/>
      <c r="H865" s="239"/>
      <c r="I865" s="239"/>
      <c r="J865" s="239"/>
      <c r="K865" s="239"/>
      <c r="L865" s="241"/>
      <c r="M865" s="240"/>
      <c r="N865" s="239"/>
      <c r="O865" s="239"/>
      <c r="P865" s="239"/>
      <c r="Q865" s="239"/>
    </row>
    <row r="866" spans="1:17" x14ac:dyDescent="0.25">
      <c r="A866">
        <v>852</v>
      </c>
      <c r="B866" s="242"/>
      <c r="C866" s="239"/>
      <c r="D866" s="239"/>
      <c r="E866" s="239"/>
      <c r="F866" s="239"/>
      <c r="G866" s="239"/>
      <c r="H866" s="239"/>
      <c r="I866" s="239"/>
      <c r="J866" s="239"/>
      <c r="K866" s="239"/>
      <c r="L866" s="241"/>
      <c r="M866" s="240"/>
      <c r="N866" s="239"/>
      <c r="O866" s="239"/>
      <c r="P866" s="239"/>
      <c r="Q866" s="239"/>
    </row>
    <row r="867" spans="1:17" x14ac:dyDescent="0.25">
      <c r="A867">
        <v>853</v>
      </c>
      <c r="B867" s="242"/>
      <c r="C867" s="239"/>
      <c r="D867" s="239"/>
      <c r="E867" s="239"/>
      <c r="F867" s="239"/>
      <c r="G867" s="239"/>
      <c r="H867" s="239"/>
      <c r="I867" s="239"/>
      <c r="J867" s="239"/>
      <c r="K867" s="243"/>
      <c r="L867" s="241"/>
      <c r="M867" s="240"/>
      <c r="N867" s="239"/>
      <c r="O867" s="239"/>
      <c r="P867" s="239"/>
      <c r="Q867" s="239"/>
    </row>
    <row r="868" spans="1:17" x14ac:dyDescent="0.25">
      <c r="A868">
        <v>854</v>
      </c>
      <c r="B868" s="242"/>
      <c r="C868" s="239"/>
      <c r="D868" s="239"/>
      <c r="E868" s="239"/>
      <c r="F868" s="239"/>
      <c r="G868" s="239"/>
      <c r="H868" s="239"/>
      <c r="I868" s="239"/>
      <c r="J868" s="239"/>
      <c r="K868" s="239"/>
      <c r="L868" s="241"/>
      <c r="M868" s="240"/>
      <c r="N868" s="239"/>
      <c r="O868" s="239"/>
      <c r="P868" s="239"/>
      <c r="Q868" s="239"/>
    </row>
    <row r="869" spans="1:17" x14ac:dyDescent="0.25">
      <c r="A869">
        <v>855</v>
      </c>
      <c r="B869" s="242"/>
      <c r="C869" s="239"/>
      <c r="D869" s="239"/>
      <c r="E869" s="239"/>
      <c r="F869" s="239"/>
      <c r="G869" s="239"/>
      <c r="H869" s="239"/>
      <c r="I869" s="239"/>
      <c r="J869" s="239"/>
      <c r="K869" s="239"/>
      <c r="L869" s="241"/>
      <c r="M869" s="240"/>
      <c r="N869" s="239"/>
      <c r="O869" s="239"/>
      <c r="P869" s="239"/>
      <c r="Q869" s="239"/>
    </row>
    <row r="870" spans="1:17" x14ac:dyDescent="0.25">
      <c r="A870">
        <v>856</v>
      </c>
      <c r="B870" s="242"/>
      <c r="C870" s="239"/>
      <c r="D870" s="239"/>
      <c r="E870" s="239"/>
      <c r="F870" s="239"/>
      <c r="G870" s="239"/>
      <c r="H870" s="239"/>
      <c r="I870" s="239"/>
      <c r="J870" s="239"/>
      <c r="K870" s="239"/>
      <c r="L870" s="241"/>
      <c r="M870" s="240"/>
      <c r="N870" s="239"/>
      <c r="O870" s="239"/>
      <c r="P870" s="239"/>
      <c r="Q870" s="239"/>
    </row>
    <row r="871" spans="1:17" x14ac:dyDescent="0.25">
      <c r="A871">
        <v>857</v>
      </c>
      <c r="B871" s="242"/>
      <c r="C871" s="239"/>
      <c r="D871" s="239"/>
      <c r="E871" s="239"/>
      <c r="F871" s="239"/>
      <c r="G871" s="239"/>
      <c r="H871" s="239"/>
      <c r="I871" s="239"/>
      <c r="J871" s="239"/>
      <c r="K871" s="243"/>
      <c r="L871" s="241"/>
      <c r="M871" s="240"/>
      <c r="N871" s="239"/>
      <c r="O871" s="239"/>
      <c r="P871" s="239"/>
      <c r="Q871" s="239"/>
    </row>
    <row r="872" spans="1:17" x14ac:dyDescent="0.25">
      <c r="A872">
        <v>858</v>
      </c>
      <c r="B872" s="242"/>
      <c r="C872" s="239"/>
      <c r="D872" s="239"/>
      <c r="E872" s="239"/>
      <c r="F872" s="239"/>
      <c r="G872" s="239"/>
      <c r="H872" s="239"/>
      <c r="I872" s="239"/>
      <c r="J872" s="239"/>
      <c r="K872" s="239"/>
      <c r="L872" s="241"/>
      <c r="M872" s="240"/>
      <c r="N872" s="239"/>
      <c r="O872" s="239"/>
      <c r="P872" s="239"/>
      <c r="Q872" s="239"/>
    </row>
    <row r="873" spans="1:17" x14ac:dyDescent="0.25">
      <c r="A873">
        <v>859</v>
      </c>
      <c r="B873" s="242"/>
      <c r="C873" s="239"/>
      <c r="D873" s="239"/>
      <c r="E873" s="239"/>
      <c r="F873" s="239"/>
      <c r="G873" s="239"/>
      <c r="H873" s="239"/>
      <c r="I873" s="239"/>
      <c r="J873" s="239"/>
      <c r="K873" s="239"/>
      <c r="L873" s="241"/>
      <c r="M873" s="240"/>
      <c r="N873" s="239"/>
      <c r="O873" s="239"/>
      <c r="P873" s="239"/>
      <c r="Q873" s="239"/>
    </row>
    <row r="874" spans="1:17" x14ac:dyDescent="0.25">
      <c r="A874">
        <v>860</v>
      </c>
      <c r="B874" s="242"/>
      <c r="C874" s="239"/>
      <c r="D874" s="239"/>
      <c r="E874" s="239"/>
      <c r="F874" s="239"/>
      <c r="G874" s="239"/>
      <c r="H874" s="239"/>
      <c r="I874" s="239"/>
      <c r="J874" s="239"/>
      <c r="K874" s="239"/>
      <c r="L874" s="241"/>
      <c r="M874" s="240"/>
      <c r="N874" s="239"/>
      <c r="O874" s="239"/>
      <c r="P874" s="239"/>
      <c r="Q874" s="239"/>
    </row>
    <row r="875" spans="1:17" x14ac:dyDescent="0.25">
      <c r="A875">
        <v>861</v>
      </c>
      <c r="B875" s="242"/>
      <c r="C875" s="239"/>
      <c r="D875" s="239"/>
      <c r="E875" s="239"/>
      <c r="F875" s="239"/>
      <c r="G875" s="239"/>
      <c r="H875" s="239"/>
      <c r="I875" s="239"/>
      <c r="J875" s="239"/>
      <c r="K875" s="239"/>
      <c r="L875" s="241"/>
      <c r="M875" s="240"/>
      <c r="N875" s="239"/>
      <c r="O875" s="239"/>
      <c r="P875" s="239"/>
      <c r="Q875" s="239"/>
    </row>
    <row r="876" spans="1:17" x14ac:dyDescent="0.25">
      <c r="A876">
        <v>862</v>
      </c>
      <c r="B876" s="242"/>
      <c r="C876" s="239"/>
      <c r="D876" s="239"/>
      <c r="E876" s="239"/>
      <c r="F876" s="239"/>
      <c r="G876" s="239"/>
      <c r="H876" s="239"/>
      <c r="I876" s="239"/>
      <c r="J876" s="239"/>
      <c r="K876" s="243"/>
      <c r="L876" s="241"/>
      <c r="M876" s="240"/>
      <c r="N876" s="239"/>
      <c r="O876" s="239"/>
      <c r="P876" s="239"/>
      <c r="Q876" s="239"/>
    </row>
    <row r="877" spans="1:17" x14ac:dyDescent="0.25">
      <c r="A877">
        <v>863</v>
      </c>
      <c r="B877" s="242"/>
      <c r="C877" s="239"/>
      <c r="D877" s="239"/>
      <c r="E877" s="239"/>
      <c r="F877" s="239"/>
      <c r="G877" s="239"/>
      <c r="H877" s="239"/>
      <c r="I877" s="239"/>
      <c r="J877" s="239"/>
      <c r="K877" s="239"/>
      <c r="L877" s="241"/>
      <c r="M877" s="240"/>
      <c r="N877" s="239"/>
      <c r="O877" s="239"/>
      <c r="P877" s="239"/>
      <c r="Q877" s="239"/>
    </row>
    <row r="878" spans="1:17" x14ac:dyDescent="0.25">
      <c r="A878">
        <v>864</v>
      </c>
      <c r="B878" s="242"/>
      <c r="C878" s="239"/>
      <c r="D878" s="239"/>
      <c r="E878" s="239"/>
      <c r="F878" s="239"/>
      <c r="G878" s="239"/>
      <c r="H878" s="239"/>
      <c r="I878" s="239"/>
      <c r="J878" s="239"/>
      <c r="K878" s="239"/>
      <c r="L878" s="241"/>
      <c r="M878" s="240"/>
      <c r="N878" s="239"/>
      <c r="O878" s="239"/>
      <c r="P878" s="239"/>
      <c r="Q878" s="239"/>
    </row>
    <row r="879" spans="1:17" x14ac:dyDescent="0.25">
      <c r="A879">
        <v>865</v>
      </c>
      <c r="B879" s="242"/>
      <c r="C879" s="239"/>
      <c r="D879" s="239"/>
      <c r="E879" s="239"/>
      <c r="F879" s="239"/>
      <c r="G879" s="239"/>
      <c r="H879" s="239"/>
      <c r="I879" s="239"/>
      <c r="J879" s="239"/>
      <c r="K879" s="239"/>
      <c r="L879" s="241"/>
      <c r="M879" s="240"/>
      <c r="N879" s="239"/>
      <c r="O879" s="239"/>
      <c r="P879" s="239"/>
      <c r="Q879" s="239"/>
    </row>
    <row r="880" spans="1:17" x14ac:dyDescent="0.25">
      <c r="A880">
        <v>866</v>
      </c>
      <c r="B880" s="242"/>
      <c r="C880" s="239"/>
      <c r="D880" s="239"/>
      <c r="E880" s="239"/>
      <c r="F880" s="239"/>
      <c r="G880" s="239"/>
      <c r="H880" s="239"/>
      <c r="I880" s="239"/>
      <c r="J880" s="239"/>
      <c r="K880" s="243"/>
      <c r="L880" s="241"/>
      <c r="M880" s="240"/>
      <c r="N880" s="239"/>
      <c r="O880" s="239"/>
      <c r="P880" s="239"/>
      <c r="Q880" s="239"/>
    </row>
    <row r="881" spans="1:17" x14ac:dyDescent="0.25">
      <c r="A881">
        <v>867</v>
      </c>
      <c r="B881" s="242"/>
      <c r="C881" s="239"/>
      <c r="D881" s="239"/>
      <c r="E881" s="239"/>
      <c r="F881" s="239"/>
      <c r="G881" s="239"/>
      <c r="H881" s="239"/>
      <c r="I881" s="239"/>
      <c r="J881" s="239"/>
      <c r="K881" s="239"/>
      <c r="L881" s="241"/>
      <c r="M881" s="240"/>
      <c r="N881" s="239"/>
      <c r="O881" s="239"/>
      <c r="P881" s="239"/>
      <c r="Q881" s="239"/>
    </row>
    <row r="882" spans="1:17" x14ac:dyDescent="0.25">
      <c r="A882">
        <v>868</v>
      </c>
      <c r="B882" s="242"/>
      <c r="C882" s="239"/>
      <c r="D882" s="239"/>
      <c r="E882" s="239"/>
      <c r="F882" s="239"/>
      <c r="G882" s="239"/>
      <c r="H882" s="239"/>
      <c r="I882" s="239"/>
      <c r="J882" s="239"/>
      <c r="K882" s="239"/>
      <c r="L882" s="241"/>
      <c r="M882" s="240"/>
      <c r="N882" s="239"/>
      <c r="O882" s="239"/>
      <c r="P882" s="239"/>
      <c r="Q882" s="239"/>
    </row>
    <row r="883" spans="1:17" x14ac:dyDescent="0.25">
      <c r="A883">
        <v>869</v>
      </c>
      <c r="B883" s="242"/>
      <c r="C883" s="239"/>
      <c r="D883" s="239"/>
      <c r="E883" s="239"/>
      <c r="F883" s="239"/>
      <c r="G883" s="239"/>
      <c r="H883" s="239"/>
      <c r="I883" s="239"/>
      <c r="J883" s="239"/>
      <c r="K883" s="239"/>
      <c r="L883" s="241"/>
      <c r="M883" s="240"/>
      <c r="N883" s="239"/>
      <c r="O883" s="239"/>
      <c r="P883" s="239"/>
      <c r="Q883" s="239"/>
    </row>
    <row r="884" spans="1:17" x14ac:dyDescent="0.25">
      <c r="A884">
        <v>870</v>
      </c>
      <c r="B884" s="242"/>
      <c r="C884" s="239"/>
      <c r="D884" s="239"/>
      <c r="E884" s="239"/>
      <c r="F884" s="239"/>
      <c r="G884" s="239"/>
      <c r="H884" s="239"/>
      <c r="I884" s="239"/>
      <c r="J884" s="239"/>
      <c r="K884" s="239"/>
      <c r="L884" s="241"/>
      <c r="M884" s="240"/>
      <c r="N884" s="239"/>
      <c r="O884" s="239"/>
      <c r="P884" s="239"/>
      <c r="Q884" s="239"/>
    </row>
    <row r="885" spans="1:17" x14ac:dyDescent="0.25">
      <c r="A885">
        <v>871</v>
      </c>
      <c r="B885" s="242"/>
      <c r="C885" s="239"/>
      <c r="D885" s="239"/>
      <c r="E885" s="239"/>
      <c r="F885" s="239"/>
      <c r="G885" s="239"/>
      <c r="H885" s="239"/>
      <c r="I885" s="239"/>
      <c r="J885" s="239"/>
      <c r="K885" s="243"/>
      <c r="L885" s="241"/>
      <c r="M885" s="240"/>
      <c r="N885" s="239"/>
      <c r="O885" s="239"/>
      <c r="P885" s="239"/>
      <c r="Q885" s="239"/>
    </row>
    <row r="886" spans="1:17" x14ac:dyDescent="0.25">
      <c r="A886">
        <v>872</v>
      </c>
      <c r="B886" s="242"/>
      <c r="C886" s="239"/>
      <c r="D886" s="239"/>
      <c r="E886" s="239"/>
      <c r="F886" s="239"/>
      <c r="G886" s="239"/>
      <c r="H886" s="239"/>
      <c r="I886" s="239"/>
      <c r="J886" s="239"/>
      <c r="K886" s="239"/>
      <c r="L886" s="241"/>
      <c r="M886" s="240"/>
      <c r="N886" s="239"/>
      <c r="O886" s="239"/>
      <c r="P886" s="239"/>
      <c r="Q886" s="239"/>
    </row>
    <row r="887" spans="1:17" x14ac:dyDescent="0.25">
      <c r="A887">
        <v>873</v>
      </c>
      <c r="B887" s="242"/>
      <c r="C887" s="239"/>
      <c r="D887" s="239"/>
      <c r="E887" s="239"/>
      <c r="F887" s="239"/>
      <c r="G887" s="239"/>
      <c r="H887" s="239"/>
      <c r="I887" s="239"/>
      <c r="J887" s="239"/>
      <c r="K887" s="239"/>
      <c r="L887" s="241"/>
      <c r="M887" s="240"/>
      <c r="N887" s="239"/>
      <c r="O887" s="239"/>
      <c r="P887" s="239"/>
      <c r="Q887" s="239"/>
    </row>
    <row r="888" spans="1:17" x14ac:dyDescent="0.25">
      <c r="A888">
        <v>874</v>
      </c>
      <c r="B888" s="242"/>
      <c r="C888" s="239"/>
      <c r="D888" s="239"/>
      <c r="E888" s="239"/>
      <c r="F888" s="239"/>
      <c r="G888" s="239"/>
      <c r="H888" s="239"/>
      <c r="I888" s="239"/>
      <c r="J888" s="239"/>
      <c r="K888" s="239"/>
      <c r="L888" s="241"/>
      <c r="M888" s="240"/>
      <c r="N888" s="239"/>
      <c r="O888" s="239"/>
      <c r="P888" s="239"/>
      <c r="Q888" s="239"/>
    </row>
    <row r="889" spans="1:17" x14ac:dyDescent="0.25">
      <c r="A889">
        <v>875</v>
      </c>
      <c r="B889" s="242"/>
      <c r="C889" s="239"/>
      <c r="D889" s="239"/>
      <c r="E889" s="239"/>
      <c r="F889" s="239"/>
      <c r="G889" s="239"/>
      <c r="H889" s="239"/>
      <c r="I889" s="239"/>
      <c r="J889" s="239"/>
      <c r="K889" s="243"/>
      <c r="L889" s="241"/>
      <c r="M889" s="240"/>
      <c r="N889" s="239"/>
      <c r="O889" s="239"/>
      <c r="P889" s="239"/>
      <c r="Q889" s="239"/>
    </row>
    <row r="890" spans="1:17" x14ac:dyDescent="0.25">
      <c r="A890">
        <v>876</v>
      </c>
      <c r="B890" s="242"/>
      <c r="C890" s="239"/>
      <c r="D890" s="239"/>
      <c r="E890" s="239"/>
      <c r="F890" s="239"/>
      <c r="G890" s="239"/>
      <c r="H890" s="239"/>
      <c r="I890" s="239"/>
      <c r="J890" s="239"/>
      <c r="K890" s="239"/>
      <c r="L890" s="241"/>
      <c r="M890" s="240"/>
      <c r="N890" s="239"/>
      <c r="O890" s="239"/>
      <c r="P890" s="239"/>
      <c r="Q890" s="239"/>
    </row>
    <row r="891" spans="1:17" x14ac:dyDescent="0.25">
      <c r="A891">
        <v>877</v>
      </c>
      <c r="B891" s="242"/>
      <c r="C891" s="239"/>
      <c r="D891" s="239"/>
      <c r="E891" s="239"/>
      <c r="F891" s="239"/>
      <c r="G891" s="239"/>
      <c r="H891" s="239"/>
      <c r="I891" s="239"/>
      <c r="J891" s="239"/>
      <c r="K891" s="239"/>
      <c r="L891" s="241"/>
      <c r="M891" s="240"/>
      <c r="N891" s="239"/>
      <c r="O891" s="239"/>
      <c r="P891" s="239"/>
      <c r="Q891" s="239"/>
    </row>
    <row r="892" spans="1:17" x14ac:dyDescent="0.25">
      <c r="A892">
        <v>878</v>
      </c>
      <c r="B892" s="242"/>
      <c r="C892" s="239"/>
      <c r="D892" s="239"/>
      <c r="E892" s="239"/>
      <c r="F892" s="239"/>
      <c r="G892" s="239"/>
      <c r="H892" s="239"/>
      <c r="I892" s="239"/>
      <c r="J892" s="239"/>
      <c r="K892" s="239"/>
      <c r="L892" s="241"/>
      <c r="M892" s="240"/>
      <c r="N892" s="239"/>
      <c r="O892" s="239"/>
      <c r="P892" s="239"/>
      <c r="Q892" s="239"/>
    </row>
    <row r="893" spans="1:17" x14ac:dyDescent="0.25">
      <c r="A893">
        <v>879</v>
      </c>
      <c r="B893" s="242"/>
      <c r="C893" s="239"/>
      <c r="D893" s="239"/>
      <c r="E893" s="239"/>
      <c r="F893" s="239"/>
      <c r="G893" s="239"/>
      <c r="H893" s="239"/>
      <c r="I893" s="239"/>
      <c r="J893" s="239"/>
      <c r="K893" s="239"/>
      <c r="L893" s="241"/>
      <c r="M893" s="240"/>
      <c r="N893" s="239"/>
      <c r="O893" s="239"/>
      <c r="P893" s="239"/>
      <c r="Q893" s="239"/>
    </row>
    <row r="894" spans="1:17" x14ac:dyDescent="0.25">
      <c r="A894">
        <v>880</v>
      </c>
      <c r="B894" s="242"/>
      <c r="C894" s="239"/>
      <c r="D894" s="239"/>
      <c r="E894" s="239"/>
      <c r="F894" s="239"/>
      <c r="G894" s="239"/>
      <c r="H894" s="239"/>
      <c r="I894" s="239"/>
      <c r="J894" s="239"/>
      <c r="K894" s="243"/>
      <c r="L894" s="241"/>
      <c r="M894" s="240"/>
      <c r="N894" s="239"/>
      <c r="O894" s="239"/>
      <c r="P894" s="239"/>
      <c r="Q894" s="239"/>
    </row>
    <row r="895" spans="1:17" x14ac:dyDescent="0.25">
      <c r="A895">
        <v>881</v>
      </c>
      <c r="B895" s="242"/>
      <c r="C895" s="239"/>
      <c r="D895" s="239"/>
      <c r="E895" s="239"/>
      <c r="F895" s="239"/>
      <c r="G895" s="239"/>
      <c r="H895" s="239"/>
      <c r="I895" s="239"/>
      <c r="J895" s="239"/>
      <c r="K895" s="239"/>
      <c r="L895" s="241"/>
      <c r="M895" s="240"/>
      <c r="N895" s="239"/>
      <c r="O895" s="239"/>
      <c r="P895" s="239"/>
      <c r="Q895" s="239"/>
    </row>
    <row r="896" spans="1:17" x14ac:dyDescent="0.25">
      <c r="A896">
        <v>882</v>
      </c>
      <c r="B896" s="242"/>
      <c r="C896" s="239"/>
      <c r="D896" s="239"/>
      <c r="E896" s="239"/>
      <c r="F896" s="239"/>
      <c r="G896" s="239"/>
      <c r="H896" s="239"/>
      <c r="I896" s="239"/>
      <c r="J896" s="239"/>
      <c r="K896" s="239"/>
      <c r="L896" s="241"/>
      <c r="M896" s="240"/>
      <c r="N896" s="239"/>
      <c r="O896" s="239"/>
      <c r="P896" s="239"/>
      <c r="Q896" s="239"/>
    </row>
    <row r="897" spans="1:17" x14ac:dyDescent="0.25">
      <c r="A897">
        <v>883</v>
      </c>
      <c r="B897" s="242"/>
      <c r="C897" s="239"/>
      <c r="D897" s="239"/>
      <c r="E897" s="239"/>
      <c r="F897" s="239"/>
      <c r="G897" s="239"/>
      <c r="H897" s="239"/>
      <c r="I897" s="239"/>
      <c r="J897" s="239"/>
      <c r="K897" s="239"/>
      <c r="L897" s="241"/>
      <c r="M897" s="240"/>
      <c r="N897" s="239"/>
      <c r="O897" s="239"/>
      <c r="P897" s="239"/>
      <c r="Q897" s="239"/>
    </row>
    <row r="898" spans="1:17" x14ac:dyDescent="0.25">
      <c r="A898">
        <v>884</v>
      </c>
      <c r="B898" s="242"/>
      <c r="C898" s="239"/>
      <c r="D898" s="239"/>
      <c r="E898" s="239"/>
      <c r="F898" s="239"/>
      <c r="G898" s="239"/>
      <c r="H898" s="239"/>
      <c r="I898" s="239"/>
      <c r="J898" s="239"/>
      <c r="K898" s="243"/>
      <c r="L898" s="241"/>
      <c r="M898" s="240"/>
      <c r="N898" s="239"/>
      <c r="O898" s="239"/>
      <c r="P898" s="239"/>
      <c r="Q898" s="239"/>
    </row>
    <row r="899" spans="1:17" x14ac:dyDescent="0.25">
      <c r="A899">
        <v>885</v>
      </c>
      <c r="B899" s="242"/>
      <c r="C899" s="239"/>
      <c r="D899" s="239"/>
      <c r="E899" s="239"/>
      <c r="F899" s="239"/>
      <c r="G899" s="239"/>
      <c r="H899" s="239"/>
      <c r="I899" s="239"/>
      <c r="J899" s="239"/>
      <c r="K899" s="239"/>
      <c r="L899" s="241"/>
      <c r="M899" s="240"/>
      <c r="N899" s="239"/>
      <c r="O899" s="239"/>
      <c r="P899" s="239"/>
      <c r="Q899" s="239"/>
    </row>
    <row r="900" spans="1:17" x14ac:dyDescent="0.25">
      <c r="A900">
        <v>886</v>
      </c>
      <c r="B900" s="242"/>
      <c r="C900" s="239"/>
      <c r="D900" s="239"/>
      <c r="E900" s="239"/>
      <c r="F900" s="239"/>
      <c r="G900" s="239"/>
      <c r="H900" s="239"/>
      <c r="I900" s="239"/>
      <c r="J900" s="239"/>
      <c r="K900" s="239"/>
      <c r="L900" s="241"/>
      <c r="M900" s="240"/>
      <c r="N900" s="239"/>
      <c r="O900" s="239"/>
      <c r="P900" s="239"/>
      <c r="Q900" s="239"/>
    </row>
    <row r="901" spans="1:17" x14ac:dyDescent="0.25">
      <c r="A901">
        <v>887</v>
      </c>
      <c r="B901" s="242"/>
      <c r="C901" s="239"/>
      <c r="D901" s="239"/>
      <c r="E901" s="239"/>
      <c r="F901" s="239"/>
      <c r="G901" s="239"/>
      <c r="H901" s="239"/>
      <c r="I901" s="239"/>
      <c r="J901" s="239"/>
      <c r="K901" s="239"/>
      <c r="L901" s="241"/>
      <c r="M901" s="240"/>
      <c r="N901" s="239"/>
      <c r="O901" s="239"/>
      <c r="P901" s="239"/>
      <c r="Q901" s="239"/>
    </row>
    <row r="902" spans="1:17" x14ac:dyDescent="0.25">
      <c r="A902">
        <v>888</v>
      </c>
      <c r="B902" s="242"/>
      <c r="C902" s="239"/>
      <c r="D902" s="239"/>
      <c r="E902" s="239"/>
      <c r="F902" s="239"/>
      <c r="G902" s="239"/>
      <c r="H902" s="239"/>
      <c r="I902" s="239"/>
      <c r="J902" s="239"/>
      <c r="K902" s="239"/>
      <c r="L902" s="241"/>
      <c r="M902" s="240"/>
      <c r="N902" s="239"/>
      <c r="O902" s="239"/>
      <c r="P902" s="239"/>
      <c r="Q902" s="239"/>
    </row>
    <row r="903" spans="1:17" x14ac:dyDescent="0.25">
      <c r="A903">
        <v>889</v>
      </c>
      <c r="B903" s="242"/>
      <c r="C903" s="239"/>
      <c r="D903" s="239"/>
      <c r="E903" s="239"/>
      <c r="F903" s="239"/>
      <c r="G903" s="239"/>
      <c r="H903" s="239"/>
      <c r="I903" s="239"/>
      <c r="J903" s="239"/>
      <c r="K903" s="243"/>
      <c r="L903" s="241"/>
      <c r="M903" s="240"/>
      <c r="N903" s="239"/>
      <c r="O903" s="239"/>
      <c r="P903" s="239"/>
      <c r="Q903" s="239"/>
    </row>
    <row r="904" spans="1:17" x14ac:dyDescent="0.25">
      <c r="A904">
        <v>890</v>
      </c>
      <c r="B904" s="242"/>
      <c r="C904" s="239"/>
      <c r="D904" s="239"/>
      <c r="E904" s="239"/>
      <c r="F904" s="239"/>
      <c r="G904" s="239"/>
      <c r="H904" s="239"/>
      <c r="I904" s="239"/>
      <c r="J904" s="239"/>
      <c r="K904" s="239"/>
      <c r="L904" s="241"/>
      <c r="M904" s="240"/>
      <c r="N904" s="239"/>
      <c r="O904" s="239"/>
      <c r="P904" s="239"/>
      <c r="Q904" s="239"/>
    </row>
    <row r="905" spans="1:17" x14ac:dyDescent="0.25">
      <c r="A905">
        <v>891</v>
      </c>
      <c r="B905" s="242"/>
      <c r="C905" s="239"/>
      <c r="D905" s="239"/>
      <c r="E905" s="239"/>
      <c r="F905" s="239"/>
      <c r="G905" s="239"/>
      <c r="H905" s="239"/>
      <c r="I905" s="239"/>
      <c r="J905" s="239"/>
      <c r="K905" s="239"/>
      <c r="L905" s="241"/>
      <c r="M905" s="240"/>
      <c r="N905" s="239"/>
      <c r="O905" s="239"/>
      <c r="P905" s="239"/>
      <c r="Q905" s="239"/>
    </row>
    <row r="906" spans="1:17" x14ac:dyDescent="0.25">
      <c r="A906">
        <v>892</v>
      </c>
      <c r="B906" s="242"/>
      <c r="C906" s="239"/>
      <c r="D906" s="239"/>
      <c r="E906" s="239"/>
      <c r="F906" s="239"/>
      <c r="G906" s="239"/>
      <c r="H906" s="239"/>
      <c r="I906" s="239"/>
      <c r="J906" s="239"/>
      <c r="K906" s="239"/>
      <c r="L906" s="241"/>
      <c r="M906" s="240"/>
      <c r="N906" s="239"/>
      <c r="O906" s="239"/>
      <c r="P906" s="239"/>
      <c r="Q906" s="239"/>
    </row>
    <row r="907" spans="1:17" x14ac:dyDescent="0.25">
      <c r="A907">
        <v>893</v>
      </c>
      <c r="B907" s="242"/>
      <c r="C907" s="239"/>
      <c r="D907" s="239"/>
      <c r="E907" s="239"/>
      <c r="F907" s="239"/>
      <c r="G907" s="239"/>
      <c r="H907" s="239"/>
      <c r="I907" s="239"/>
      <c r="J907" s="239"/>
      <c r="K907" s="243"/>
      <c r="L907" s="241"/>
      <c r="M907" s="240"/>
      <c r="N907" s="239"/>
      <c r="O907" s="239"/>
      <c r="P907" s="239"/>
      <c r="Q907" s="239"/>
    </row>
    <row r="908" spans="1:17" x14ac:dyDescent="0.25">
      <c r="A908">
        <v>894</v>
      </c>
      <c r="B908" s="242"/>
      <c r="C908" s="239"/>
      <c r="D908" s="239"/>
      <c r="E908" s="239"/>
      <c r="F908" s="239"/>
      <c r="G908" s="239"/>
      <c r="H908" s="239"/>
      <c r="I908" s="239"/>
      <c r="J908" s="239"/>
      <c r="K908" s="239"/>
      <c r="L908" s="241"/>
      <c r="M908" s="240"/>
      <c r="N908" s="239"/>
      <c r="O908" s="239"/>
      <c r="P908" s="239"/>
      <c r="Q908" s="239"/>
    </row>
    <row r="909" spans="1:17" x14ac:dyDescent="0.25">
      <c r="A909">
        <v>895</v>
      </c>
      <c r="B909" s="242"/>
      <c r="C909" s="239"/>
      <c r="D909" s="239"/>
      <c r="E909" s="239"/>
      <c r="F909" s="239"/>
      <c r="G909" s="239"/>
      <c r="H909" s="239"/>
      <c r="I909" s="239"/>
      <c r="J909" s="239"/>
      <c r="K909" s="239"/>
      <c r="L909" s="241"/>
      <c r="M909" s="240"/>
      <c r="N909" s="239"/>
      <c r="O909" s="239"/>
      <c r="P909" s="239"/>
      <c r="Q909" s="239"/>
    </row>
    <row r="910" spans="1:17" x14ac:dyDescent="0.25">
      <c r="A910">
        <v>896</v>
      </c>
      <c r="B910" s="242"/>
      <c r="C910" s="239"/>
      <c r="D910" s="239"/>
      <c r="E910" s="239"/>
      <c r="F910" s="239"/>
      <c r="G910" s="239"/>
      <c r="H910" s="239"/>
      <c r="I910" s="239"/>
      <c r="J910" s="239"/>
      <c r="K910" s="239"/>
      <c r="L910" s="241"/>
      <c r="M910" s="240"/>
      <c r="N910" s="239"/>
      <c r="O910" s="239"/>
      <c r="P910" s="239"/>
      <c r="Q910" s="239"/>
    </row>
    <row r="911" spans="1:17" x14ac:dyDescent="0.25">
      <c r="A911">
        <v>897</v>
      </c>
      <c r="B911" s="242"/>
      <c r="C911" s="239"/>
      <c r="D911" s="239"/>
      <c r="E911" s="239"/>
      <c r="F911" s="239"/>
      <c r="G911" s="239"/>
      <c r="H911" s="239"/>
      <c r="I911" s="239"/>
      <c r="J911" s="239"/>
      <c r="K911" s="239"/>
      <c r="L911" s="241"/>
      <c r="M911" s="240"/>
      <c r="N911" s="239"/>
      <c r="O911" s="239"/>
      <c r="P911" s="239"/>
      <c r="Q911" s="239"/>
    </row>
    <row r="912" spans="1:17" x14ac:dyDescent="0.25">
      <c r="A912">
        <v>898</v>
      </c>
      <c r="B912" s="242"/>
      <c r="C912" s="239"/>
      <c r="D912" s="239"/>
      <c r="E912" s="239"/>
      <c r="F912" s="239"/>
      <c r="G912" s="239"/>
      <c r="H912" s="239"/>
      <c r="I912" s="239"/>
      <c r="J912" s="239"/>
      <c r="K912" s="243"/>
      <c r="L912" s="241"/>
      <c r="M912" s="240"/>
      <c r="N912" s="239"/>
      <c r="O912" s="239"/>
      <c r="P912" s="239"/>
      <c r="Q912" s="239"/>
    </row>
    <row r="913" spans="1:17" x14ac:dyDescent="0.25">
      <c r="A913">
        <v>899</v>
      </c>
      <c r="B913" s="242"/>
      <c r="C913" s="239"/>
      <c r="D913" s="239"/>
      <c r="E913" s="239"/>
      <c r="F913" s="239"/>
      <c r="G913" s="239"/>
      <c r="H913" s="239"/>
      <c r="I913" s="239"/>
      <c r="J913" s="239"/>
      <c r="K913" s="239"/>
      <c r="L913" s="241"/>
      <c r="M913" s="240"/>
      <c r="N913" s="239"/>
      <c r="O913" s="239"/>
      <c r="P913" s="239"/>
      <c r="Q913" s="239"/>
    </row>
    <row r="914" spans="1:17" x14ac:dyDescent="0.25">
      <c r="A914">
        <v>900</v>
      </c>
      <c r="B914" s="242"/>
      <c r="C914" s="239"/>
      <c r="D914" s="239"/>
      <c r="E914" s="239"/>
      <c r="F914" s="239"/>
      <c r="G914" s="239"/>
      <c r="H914" s="239"/>
      <c r="I914" s="239"/>
      <c r="J914" s="239"/>
      <c r="K914" s="239"/>
      <c r="L914" s="241"/>
      <c r="M914" s="240"/>
      <c r="N914" s="239"/>
      <c r="O914" s="239"/>
      <c r="P914" s="239"/>
      <c r="Q914" s="239"/>
    </row>
    <row r="915" spans="1:17" x14ac:dyDescent="0.25">
      <c r="A915">
        <v>901</v>
      </c>
      <c r="B915" s="242"/>
      <c r="C915" s="239"/>
      <c r="D915" s="239"/>
      <c r="E915" s="239"/>
      <c r="F915" s="239"/>
      <c r="G915" s="239"/>
      <c r="H915" s="239"/>
      <c r="I915" s="239"/>
      <c r="J915" s="239"/>
      <c r="K915" s="239"/>
      <c r="L915" s="241"/>
      <c r="M915" s="240"/>
      <c r="N915" s="239"/>
      <c r="O915" s="239"/>
      <c r="P915" s="239"/>
      <c r="Q915" s="239"/>
    </row>
    <row r="916" spans="1:17" x14ac:dyDescent="0.25">
      <c r="A916">
        <v>902</v>
      </c>
      <c r="B916" s="242"/>
      <c r="C916" s="239"/>
      <c r="D916" s="239"/>
      <c r="E916" s="239"/>
      <c r="F916" s="239"/>
      <c r="G916" s="239"/>
      <c r="H916" s="239"/>
      <c r="I916" s="239"/>
      <c r="J916" s="239"/>
      <c r="K916" s="243"/>
      <c r="L916" s="241"/>
      <c r="M916" s="240"/>
      <c r="N916" s="239"/>
      <c r="O916" s="239"/>
      <c r="P916" s="239"/>
      <c r="Q916" s="239"/>
    </row>
    <row r="917" spans="1:17" x14ac:dyDescent="0.25">
      <c r="A917">
        <v>903</v>
      </c>
      <c r="B917" s="242"/>
      <c r="C917" s="239"/>
      <c r="D917" s="239"/>
      <c r="E917" s="239"/>
      <c r="F917" s="239"/>
      <c r="G917" s="239"/>
      <c r="H917" s="239"/>
      <c r="I917" s="239"/>
      <c r="J917" s="239"/>
      <c r="K917" s="239"/>
      <c r="L917" s="241"/>
      <c r="M917" s="240"/>
      <c r="N917" s="239"/>
      <c r="O917" s="239"/>
      <c r="P917" s="239"/>
      <c r="Q917" s="239"/>
    </row>
    <row r="918" spans="1:17" x14ac:dyDescent="0.25">
      <c r="A918">
        <v>904</v>
      </c>
      <c r="B918" s="242"/>
      <c r="C918" s="239"/>
      <c r="D918" s="239"/>
      <c r="E918" s="239"/>
      <c r="F918" s="239"/>
      <c r="G918" s="239"/>
      <c r="H918" s="239"/>
      <c r="I918" s="239"/>
      <c r="J918" s="239"/>
      <c r="K918" s="239"/>
      <c r="L918" s="241"/>
      <c r="M918" s="240"/>
      <c r="N918" s="239"/>
      <c r="O918" s="239"/>
      <c r="P918" s="239"/>
      <c r="Q918" s="239"/>
    </row>
    <row r="919" spans="1:17" x14ac:dyDescent="0.25">
      <c r="A919">
        <v>905</v>
      </c>
      <c r="B919" s="242"/>
      <c r="C919" s="239"/>
      <c r="D919" s="239"/>
      <c r="E919" s="239"/>
      <c r="F919" s="239"/>
      <c r="G919" s="239"/>
      <c r="H919" s="239"/>
      <c r="I919" s="239"/>
      <c r="J919" s="239"/>
      <c r="K919" s="239"/>
      <c r="L919" s="241"/>
      <c r="M919" s="240"/>
      <c r="N919" s="239"/>
      <c r="O919" s="239"/>
      <c r="P919" s="239"/>
      <c r="Q919" s="239"/>
    </row>
    <row r="920" spans="1:17" x14ac:dyDescent="0.25">
      <c r="A920">
        <v>906</v>
      </c>
      <c r="B920" s="242"/>
      <c r="C920" s="239"/>
      <c r="D920" s="239"/>
      <c r="E920" s="239"/>
      <c r="F920" s="239"/>
      <c r="G920" s="239"/>
      <c r="H920" s="239"/>
      <c r="I920" s="239"/>
      <c r="J920" s="239"/>
      <c r="K920" s="239"/>
      <c r="L920" s="241"/>
      <c r="M920" s="240"/>
      <c r="N920" s="239"/>
      <c r="O920" s="239"/>
      <c r="P920" s="239"/>
      <c r="Q920" s="239"/>
    </row>
    <row r="921" spans="1:17" x14ac:dyDescent="0.25">
      <c r="A921">
        <v>907</v>
      </c>
      <c r="B921" s="242"/>
      <c r="C921" s="239"/>
      <c r="D921" s="239"/>
      <c r="E921" s="239"/>
      <c r="F921" s="239"/>
      <c r="G921" s="239"/>
      <c r="H921" s="239"/>
      <c r="I921" s="239"/>
      <c r="J921" s="239"/>
      <c r="K921" s="243"/>
      <c r="L921" s="241"/>
      <c r="M921" s="240"/>
      <c r="N921" s="239"/>
      <c r="O921" s="239"/>
      <c r="P921" s="239"/>
      <c r="Q921" s="239"/>
    </row>
    <row r="922" spans="1:17" x14ac:dyDescent="0.25">
      <c r="A922">
        <v>908</v>
      </c>
      <c r="B922" s="242"/>
      <c r="C922" s="239"/>
      <c r="D922" s="239"/>
      <c r="E922" s="239"/>
      <c r="F922" s="239"/>
      <c r="G922" s="239"/>
      <c r="H922" s="239"/>
      <c r="I922" s="239"/>
      <c r="J922" s="239"/>
      <c r="K922" s="239"/>
      <c r="L922" s="241"/>
      <c r="M922" s="240"/>
      <c r="N922" s="239"/>
      <c r="O922" s="239"/>
      <c r="P922" s="239"/>
      <c r="Q922" s="239"/>
    </row>
    <row r="923" spans="1:17" x14ac:dyDescent="0.25">
      <c r="A923">
        <v>909</v>
      </c>
      <c r="B923" s="242"/>
      <c r="C923" s="239"/>
      <c r="D923" s="239"/>
      <c r="E923" s="239"/>
      <c r="F923" s="239"/>
      <c r="G923" s="239"/>
      <c r="H923" s="239"/>
      <c r="I923" s="239"/>
      <c r="J923" s="239"/>
      <c r="K923" s="239"/>
      <c r="L923" s="241"/>
      <c r="M923" s="240"/>
      <c r="N923" s="239"/>
      <c r="O923" s="239"/>
      <c r="P923" s="239"/>
      <c r="Q923" s="239"/>
    </row>
    <row r="924" spans="1:17" x14ac:dyDescent="0.25">
      <c r="A924">
        <v>910</v>
      </c>
      <c r="B924" s="242"/>
      <c r="C924" s="239"/>
      <c r="D924" s="239"/>
      <c r="E924" s="239"/>
      <c r="F924" s="239"/>
      <c r="G924" s="239"/>
      <c r="H924" s="239"/>
      <c r="I924" s="239"/>
      <c r="J924" s="239"/>
      <c r="K924" s="239"/>
      <c r="L924" s="241"/>
      <c r="M924" s="240"/>
      <c r="N924" s="239"/>
      <c r="O924" s="239"/>
      <c r="P924" s="239"/>
      <c r="Q924" s="239"/>
    </row>
    <row r="925" spans="1:17" x14ac:dyDescent="0.25">
      <c r="A925">
        <v>911</v>
      </c>
      <c r="B925" s="242"/>
      <c r="C925" s="239"/>
      <c r="D925" s="239"/>
      <c r="E925" s="239"/>
      <c r="F925" s="239"/>
      <c r="G925" s="239"/>
      <c r="H925" s="239"/>
      <c r="I925" s="239"/>
      <c r="J925" s="239"/>
      <c r="K925" s="243"/>
      <c r="L925" s="241"/>
      <c r="M925" s="240"/>
      <c r="N925" s="239"/>
      <c r="O925" s="239"/>
      <c r="P925" s="239"/>
      <c r="Q925" s="239"/>
    </row>
    <row r="926" spans="1:17" x14ac:dyDescent="0.25">
      <c r="A926">
        <v>912</v>
      </c>
      <c r="B926" s="242"/>
      <c r="C926" s="239"/>
      <c r="D926" s="239"/>
      <c r="E926" s="239"/>
      <c r="F926" s="239"/>
      <c r="G926" s="239"/>
      <c r="H926" s="239"/>
      <c r="I926" s="239"/>
      <c r="J926" s="239"/>
      <c r="K926" s="239"/>
      <c r="L926" s="241"/>
      <c r="M926" s="240"/>
      <c r="N926" s="239"/>
      <c r="O926" s="239"/>
      <c r="P926" s="239"/>
      <c r="Q926" s="239"/>
    </row>
    <row r="927" spans="1:17" x14ac:dyDescent="0.25">
      <c r="A927">
        <v>913</v>
      </c>
      <c r="B927" s="242"/>
      <c r="C927" s="239"/>
      <c r="D927" s="239"/>
      <c r="E927" s="239"/>
      <c r="F927" s="239"/>
      <c r="G927" s="239"/>
      <c r="H927" s="239"/>
      <c r="I927" s="239"/>
      <c r="J927" s="239"/>
      <c r="K927" s="239"/>
      <c r="L927" s="241"/>
      <c r="M927" s="240"/>
      <c r="N927" s="239"/>
      <c r="O927" s="239"/>
      <c r="P927" s="239"/>
      <c r="Q927" s="239"/>
    </row>
    <row r="928" spans="1:17" x14ac:dyDescent="0.25">
      <c r="A928">
        <v>914</v>
      </c>
      <c r="B928" s="242"/>
      <c r="C928" s="239"/>
      <c r="D928" s="239"/>
      <c r="E928" s="239"/>
      <c r="F928" s="239"/>
      <c r="G928" s="239"/>
      <c r="H928" s="239"/>
      <c r="I928" s="239"/>
      <c r="J928" s="239"/>
      <c r="K928" s="239"/>
      <c r="L928" s="241"/>
      <c r="M928" s="240"/>
      <c r="N928" s="239"/>
      <c r="O928" s="239"/>
      <c r="P928" s="239"/>
      <c r="Q928" s="239"/>
    </row>
    <row r="929" spans="1:17" x14ac:dyDescent="0.25">
      <c r="A929">
        <v>915</v>
      </c>
      <c r="B929" s="242"/>
      <c r="C929" s="239"/>
      <c r="D929" s="239"/>
      <c r="E929" s="239"/>
      <c r="F929" s="239"/>
      <c r="G929" s="239"/>
      <c r="H929" s="239"/>
      <c r="I929" s="239"/>
      <c r="J929" s="239"/>
      <c r="K929" s="239"/>
      <c r="L929" s="241"/>
      <c r="M929" s="240"/>
      <c r="N929" s="239"/>
      <c r="O929" s="239"/>
      <c r="P929" s="239"/>
      <c r="Q929" s="239"/>
    </row>
    <row r="930" spans="1:17" x14ac:dyDescent="0.25">
      <c r="A930">
        <v>916</v>
      </c>
      <c r="B930" s="242"/>
      <c r="C930" s="239"/>
      <c r="D930" s="239"/>
      <c r="E930" s="239"/>
      <c r="F930" s="239"/>
      <c r="G930" s="239"/>
      <c r="H930" s="239"/>
      <c r="I930" s="239"/>
      <c r="J930" s="239"/>
      <c r="K930" s="243"/>
      <c r="L930" s="241"/>
      <c r="M930" s="240"/>
      <c r="N930" s="239"/>
      <c r="O930" s="239"/>
      <c r="P930" s="239"/>
      <c r="Q930" s="239"/>
    </row>
    <row r="931" spans="1:17" x14ac:dyDescent="0.25">
      <c r="A931">
        <v>917</v>
      </c>
      <c r="B931" s="242"/>
      <c r="C931" s="239"/>
      <c r="D931" s="239"/>
      <c r="E931" s="239"/>
      <c r="F931" s="239"/>
      <c r="G931" s="239"/>
      <c r="H931" s="239"/>
      <c r="I931" s="239"/>
      <c r="J931" s="239"/>
      <c r="K931" s="239"/>
      <c r="L931" s="241"/>
      <c r="M931" s="240"/>
      <c r="N931" s="239"/>
      <c r="O931" s="239"/>
      <c r="P931" s="239"/>
      <c r="Q931" s="239"/>
    </row>
    <row r="932" spans="1:17" x14ac:dyDescent="0.25">
      <c r="A932">
        <v>918</v>
      </c>
      <c r="B932" s="242"/>
      <c r="C932" s="239"/>
      <c r="D932" s="239"/>
      <c r="E932" s="239"/>
      <c r="F932" s="239"/>
      <c r="G932" s="239"/>
      <c r="H932" s="239"/>
      <c r="I932" s="239"/>
      <c r="J932" s="239"/>
      <c r="K932" s="239"/>
      <c r="L932" s="241"/>
      <c r="M932" s="240"/>
      <c r="N932" s="239"/>
      <c r="O932" s="239"/>
      <c r="P932" s="239"/>
      <c r="Q932" s="239"/>
    </row>
    <row r="933" spans="1:17" x14ac:dyDescent="0.25">
      <c r="A933">
        <v>919</v>
      </c>
      <c r="B933" s="242"/>
      <c r="C933" s="239"/>
      <c r="D933" s="239"/>
      <c r="E933" s="239"/>
      <c r="F933" s="239"/>
      <c r="G933" s="239"/>
      <c r="H933" s="239"/>
      <c r="I933" s="239"/>
      <c r="J933" s="239"/>
      <c r="K933" s="239"/>
      <c r="L933" s="241"/>
      <c r="M933" s="240"/>
      <c r="N933" s="239"/>
      <c r="O933" s="239"/>
      <c r="P933" s="239"/>
      <c r="Q933" s="239"/>
    </row>
    <row r="934" spans="1:17" x14ac:dyDescent="0.25">
      <c r="A934">
        <v>920</v>
      </c>
      <c r="B934" s="242"/>
      <c r="C934" s="239"/>
      <c r="D934" s="239"/>
      <c r="E934" s="239"/>
      <c r="F934" s="239"/>
      <c r="G934" s="239"/>
      <c r="H934" s="239"/>
      <c r="I934" s="239"/>
      <c r="J934" s="239"/>
      <c r="K934" s="243"/>
      <c r="L934" s="241"/>
      <c r="M934" s="240"/>
      <c r="N934" s="239"/>
      <c r="O934" s="239"/>
      <c r="P934" s="239"/>
      <c r="Q934" s="239"/>
    </row>
    <row r="935" spans="1:17" x14ac:dyDescent="0.25">
      <c r="A935">
        <v>921</v>
      </c>
      <c r="B935" s="242"/>
      <c r="C935" s="239"/>
      <c r="D935" s="239"/>
      <c r="E935" s="239"/>
      <c r="F935" s="239"/>
      <c r="G935" s="239"/>
      <c r="H935" s="239"/>
      <c r="I935" s="239"/>
      <c r="J935" s="239"/>
      <c r="K935" s="239"/>
      <c r="L935" s="241"/>
      <c r="M935" s="240"/>
      <c r="N935" s="239"/>
      <c r="O935" s="239"/>
      <c r="P935" s="239"/>
      <c r="Q935" s="239"/>
    </row>
    <row r="936" spans="1:17" x14ac:dyDescent="0.25">
      <c r="A936">
        <v>922</v>
      </c>
      <c r="B936" s="242"/>
      <c r="C936" s="239"/>
      <c r="D936" s="239"/>
      <c r="E936" s="239"/>
      <c r="F936" s="239"/>
      <c r="G936" s="239"/>
      <c r="H936" s="239"/>
      <c r="I936" s="239"/>
      <c r="J936" s="239"/>
      <c r="K936" s="239"/>
      <c r="L936" s="241"/>
      <c r="M936" s="240"/>
      <c r="N936" s="239"/>
      <c r="O936" s="239"/>
      <c r="P936" s="239"/>
      <c r="Q936" s="239"/>
    </row>
    <row r="937" spans="1:17" x14ac:dyDescent="0.25">
      <c r="A937">
        <v>923</v>
      </c>
      <c r="B937" s="242"/>
      <c r="C937" s="239"/>
      <c r="D937" s="239"/>
      <c r="E937" s="239"/>
      <c r="F937" s="239"/>
      <c r="G937" s="239"/>
      <c r="H937" s="239"/>
      <c r="I937" s="239"/>
      <c r="J937" s="239"/>
      <c r="K937" s="239"/>
      <c r="L937" s="241"/>
      <c r="M937" s="240"/>
      <c r="N937" s="239"/>
      <c r="O937" s="239"/>
      <c r="P937" s="239"/>
      <c r="Q937" s="239"/>
    </row>
    <row r="938" spans="1:17" x14ac:dyDescent="0.25">
      <c r="A938">
        <v>924</v>
      </c>
      <c r="B938" s="242"/>
      <c r="C938" s="239"/>
      <c r="D938" s="239"/>
      <c r="E938" s="239"/>
      <c r="F938" s="239"/>
      <c r="G938" s="239"/>
      <c r="H938" s="239"/>
      <c r="I938" s="239"/>
      <c r="J938" s="239"/>
      <c r="K938" s="239"/>
      <c r="L938" s="241"/>
      <c r="M938" s="240"/>
      <c r="N938" s="239"/>
      <c r="O938" s="239"/>
      <c r="P938" s="239"/>
      <c r="Q938" s="239"/>
    </row>
    <row r="939" spans="1:17" x14ac:dyDescent="0.25">
      <c r="A939">
        <v>925</v>
      </c>
      <c r="B939" s="242"/>
      <c r="C939" s="239"/>
      <c r="D939" s="239"/>
      <c r="E939" s="239"/>
      <c r="F939" s="239"/>
      <c r="G939" s="239"/>
      <c r="H939" s="239"/>
      <c r="I939" s="239"/>
      <c r="J939" s="239"/>
      <c r="K939" s="243"/>
      <c r="L939" s="241"/>
      <c r="M939" s="240"/>
      <c r="N939" s="239"/>
      <c r="O939" s="239"/>
      <c r="P939" s="239"/>
      <c r="Q939" s="239"/>
    </row>
    <row r="940" spans="1:17" x14ac:dyDescent="0.25">
      <c r="A940">
        <v>926</v>
      </c>
      <c r="B940" s="242"/>
      <c r="C940" s="239"/>
      <c r="D940" s="239"/>
      <c r="E940" s="239"/>
      <c r="F940" s="239"/>
      <c r="G940" s="239"/>
      <c r="H940" s="239"/>
      <c r="I940" s="239"/>
      <c r="J940" s="239"/>
      <c r="K940" s="239"/>
      <c r="L940" s="241"/>
      <c r="M940" s="240"/>
      <c r="N940" s="239"/>
      <c r="O940" s="239"/>
      <c r="P940" s="239"/>
      <c r="Q940" s="239"/>
    </row>
    <row r="941" spans="1:17" x14ac:dyDescent="0.25">
      <c r="A941">
        <v>927</v>
      </c>
      <c r="B941" s="242"/>
      <c r="C941" s="239"/>
      <c r="D941" s="239"/>
      <c r="E941" s="239"/>
      <c r="F941" s="239"/>
      <c r="G941" s="239"/>
      <c r="H941" s="239"/>
      <c r="I941" s="239"/>
      <c r="J941" s="239"/>
      <c r="K941" s="239"/>
      <c r="L941" s="241"/>
      <c r="M941" s="240"/>
      <c r="N941" s="239"/>
      <c r="O941" s="239"/>
      <c r="P941" s="239"/>
      <c r="Q941" s="239"/>
    </row>
    <row r="942" spans="1:17" x14ac:dyDescent="0.25">
      <c r="A942">
        <v>928</v>
      </c>
      <c r="B942" s="242"/>
      <c r="C942" s="239"/>
      <c r="D942" s="239"/>
      <c r="E942" s="239"/>
      <c r="F942" s="239"/>
      <c r="G942" s="239"/>
      <c r="H942" s="239"/>
      <c r="I942" s="239"/>
      <c r="J942" s="239"/>
      <c r="K942" s="239"/>
      <c r="L942" s="241"/>
      <c r="M942" s="240"/>
      <c r="N942" s="239"/>
      <c r="O942" s="239"/>
      <c r="P942" s="239"/>
      <c r="Q942" s="239"/>
    </row>
    <row r="943" spans="1:17" x14ac:dyDescent="0.25">
      <c r="A943">
        <v>929</v>
      </c>
      <c r="B943" s="242"/>
      <c r="C943" s="239"/>
      <c r="D943" s="239"/>
      <c r="E943" s="239"/>
      <c r="F943" s="239"/>
      <c r="G943" s="239"/>
      <c r="H943" s="239"/>
      <c r="I943" s="239"/>
      <c r="J943" s="239"/>
      <c r="K943" s="243"/>
      <c r="L943" s="241"/>
      <c r="M943" s="240"/>
      <c r="N943" s="239"/>
      <c r="O943" s="239"/>
      <c r="P943" s="239"/>
      <c r="Q943" s="239"/>
    </row>
    <row r="944" spans="1:17" x14ac:dyDescent="0.25">
      <c r="A944">
        <v>930</v>
      </c>
      <c r="B944" s="242"/>
      <c r="C944" s="239"/>
      <c r="D944" s="239"/>
      <c r="E944" s="239"/>
      <c r="F944" s="239"/>
      <c r="G944" s="239"/>
      <c r="H944" s="239"/>
      <c r="I944" s="239"/>
      <c r="J944" s="239"/>
      <c r="K944" s="239"/>
      <c r="L944" s="241"/>
      <c r="M944" s="240"/>
      <c r="N944" s="239"/>
      <c r="O944" s="239"/>
      <c r="P944" s="239"/>
      <c r="Q944" s="239"/>
    </row>
    <row r="945" spans="1:17" x14ac:dyDescent="0.25">
      <c r="A945">
        <v>931</v>
      </c>
      <c r="B945" s="242"/>
      <c r="C945" s="239"/>
      <c r="D945" s="239"/>
      <c r="E945" s="239"/>
      <c r="F945" s="239"/>
      <c r="G945" s="239"/>
      <c r="H945" s="239"/>
      <c r="I945" s="239"/>
      <c r="J945" s="239"/>
      <c r="K945" s="239"/>
      <c r="L945" s="241"/>
      <c r="M945" s="240"/>
      <c r="N945" s="239"/>
      <c r="O945" s="239"/>
      <c r="P945" s="239"/>
      <c r="Q945" s="239"/>
    </row>
    <row r="946" spans="1:17" x14ac:dyDescent="0.25">
      <c r="A946">
        <v>932</v>
      </c>
      <c r="B946" s="242"/>
      <c r="C946" s="239"/>
      <c r="D946" s="239"/>
      <c r="E946" s="239"/>
      <c r="F946" s="239"/>
      <c r="G946" s="239"/>
      <c r="H946" s="239"/>
      <c r="I946" s="239"/>
      <c r="J946" s="239"/>
      <c r="K946" s="239"/>
      <c r="L946" s="241"/>
      <c r="M946" s="240"/>
      <c r="N946" s="239"/>
      <c r="O946" s="239"/>
      <c r="P946" s="239"/>
      <c r="Q946" s="239"/>
    </row>
    <row r="947" spans="1:17" x14ac:dyDescent="0.25">
      <c r="A947">
        <v>933</v>
      </c>
      <c r="B947" s="242"/>
      <c r="C947" s="239"/>
      <c r="D947" s="239"/>
      <c r="E947" s="239"/>
      <c r="F947" s="239"/>
      <c r="G947" s="239"/>
      <c r="H947" s="239"/>
      <c r="I947" s="239"/>
      <c r="J947" s="239"/>
      <c r="K947" s="239"/>
      <c r="L947" s="241"/>
      <c r="M947" s="240"/>
      <c r="N947" s="239"/>
      <c r="O947" s="239"/>
      <c r="P947" s="239"/>
      <c r="Q947" s="239"/>
    </row>
    <row r="948" spans="1:17" x14ac:dyDescent="0.25">
      <c r="A948">
        <v>934</v>
      </c>
      <c r="B948" s="242"/>
      <c r="C948" s="239"/>
      <c r="D948" s="239"/>
      <c r="E948" s="239"/>
      <c r="F948" s="239"/>
      <c r="G948" s="239"/>
      <c r="H948" s="239"/>
      <c r="I948" s="239"/>
      <c r="J948" s="239"/>
      <c r="K948" s="243"/>
      <c r="L948" s="241"/>
      <c r="M948" s="240"/>
      <c r="N948" s="239"/>
      <c r="O948" s="239"/>
      <c r="P948" s="239"/>
      <c r="Q948" s="239"/>
    </row>
    <row r="949" spans="1:17" x14ac:dyDescent="0.25">
      <c r="A949">
        <v>935</v>
      </c>
      <c r="B949" s="242"/>
      <c r="C949" s="239"/>
      <c r="D949" s="239"/>
      <c r="E949" s="239"/>
      <c r="F949" s="239"/>
      <c r="G949" s="239"/>
      <c r="H949" s="239"/>
      <c r="I949" s="239"/>
      <c r="J949" s="239"/>
      <c r="K949" s="239"/>
      <c r="L949" s="241"/>
      <c r="M949" s="240"/>
      <c r="N949" s="239"/>
      <c r="O949" s="239"/>
      <c r="P949" s="239"/>
      <c r="Q949" s="239"/>
    </row>
    <row r="950" spans="1:17" x14ac:dyDescent="0.25">
      <c r="A950">
        <v>936</v>
      </c>
      <c r="B950" s="242"/>
      <c r="C950" s="239"/>
      <c r="D950" s="239"/>
      <c r="E950" s="239"/>
      <c r="F950" s="239"/>
      <c r="G950" s="239"/>
      <c r="H950" s="239"/>
      <c r="I950" s="239"/>
      <c r="J950" s="239"/>
      <c r="K950" s="239"/>
      <c r="L950" s="241"/>
      <c r="M950" s="240"/>
      <c r="N950" s="239"/>
      <c r="O950" s="239"/>
      <c r="P950" s="239"/>
      <c r="Q950" s="239"/>
    </row>
    <row r="951" spans="1:17" x14ac:dyDescent="0.25">
      <c r="A951">
        <v>937</v>
      </c>
      <c r="B951" s="242"/>
      <c r="C951" s="239"/>
      <c r="D951" s="239"/>
      <c r="E951" s="239"/>
      <c r="F951" s="239"/>
      <c r="G951" s="239"/>
      <c r="H951" s="239"/>
      <c r="I951" s="239"/>
      <c r="J951" s="239"/>
      <c r="K951" s="239"/>
      <c r="L951" s="241"/>
      <c r="M951" s="240"/>
      <c r="N951" s="239"/>
      <c r="O951" s="239"/>
      <c r="P951" s="239"/>
      <c r="Q951" s="239"/>
    </row>
    <row r="952" spans="1:17" x14ac:dyDescent="0.25">
      <c r="A952">
        <v>938</v>
      </c>
      <c r="B952" s="242"/>
      <c r="C952" s="239"/>
      <c r="D952" s="239"/>
      <c r="E952" s="239"/>
      <c r="F952" s="239"/>
      <c r="G952" s="239"/>
      <c r="H952" s="239"/>
      <c r="I952" s="239"/>
      <c r="J952" s="239"/>
      <c r="K952" s="243"/>
      <c r="L952" s="241"/>
      <c r="M952" s="240"/>
      <c r="N952" s="239"/>
      <c r="O952" s="239"/>
      <c r="P952" s="239"/>
      <c r="Q952" s="239"/>
    </row>
    <row r="953" spans="1:17" x14ac:dyDescent="0.25">
      <c r="A953">
        <v>939</v>
      </c>
      <c r="B953" s="242"/>
      <c r="C953" s="239"/>
      <c r="D953" s="239"/>
      <c r="E953" s="239"/>
      <c r="F953" s="239"/>
      <c r="G953" s="239"/>
      <c r="H953" s="239"/>
      <c r="I953" s="239"/>
      <c r="J953" s="239"/>
      <c r="K953" s="239"/>
      <c r="L953" s="241"/>
      <c r="M953" s="240"/>
      <c r="N953" s="239"/>
      <c r="O953" s="239"/>
      <c r="P953" s="239"/>
      <c r="Q953" s="239"/>
    </row>
    <row r="954" spans="1:17" x14ac:dyDescent="0.25">
      <c r="A954">
        <v>940</v>
      </c>
      <c r="B954" s="242"/>
      <c r="C954" s="239"/>
      <c r="D954" s="239"/>
      <c r="E954" s="239"/>
      <c r="F954" s="239"/>
      <c r="G954" s="239"/>
      <c r="H954" s="239"/>
      <c r="I954" s="239"/>
      <c r="J954" s="239"/>
      <c r="K954" s="239"/>
      <c r="L954" s="241"/>
      <c r="M954" s="240"/>
      <c r="N954" s="239"/>
      <c r="O954" s="239"/>
      <c r="P954" s="239"/>
      <c r="Q954" s="239"/>
    </row>
    <row r="955" spans="1:17" x14ac:dyDescent="0.25">
      <c r="A955">
        <v>941</v>
      </c>
      <c r="B955" s="242"/>
      <c r="C955" s="239"/>
      <c r="D955" s="239"/>
      <c r="E955" s="239"/>
      <c r="F955" s="239"/>
      <c r="G955" s="239"/>
      <c r="H955" s="239"/>
      <c r="I955" s="239"/>
      <c r="J955" s="239"/>
      <c r="K955" s="239"/>
      <c r="L955" s="241"/>
      <c r="M955" s="240"/>
      <c r="N955" s="239"/>
      <c r="O955" s="239"/>
      <c r="P955" s="239"/>
      <c r="Q955" s="239"/>
    </row>
    <row r="956" spans="1:17" x14ac:dyDescent="0.25">
      <c r="A956">
        <v>942</v>
      </c>
      <c r="B956" s="242"/>
      <c r="C956" s="239"/>
      <c r="D956" s="239"/>
      <c r="E956" s="239"/>
      <c r="F956" s="239"/>
      <c r="G956" s="239"/>
      <c r="H956" s="239"/>
      <c r="I956" s="239"/>
      <c r="J956" s="239"/>
      <c r="K956" s="239"/>
      <c r="L956" s="241"/>
      <c r="M956" s="240"/>
      <c r="N956" s="239"/>
      <c r="O956" s="239"/>
      <c r="P956" s="239"/>
      <c r="Q956" s="239"/>
    </row>
    <row r="957" spans="1:17" x14ac:dyDescent="0.25">
      <c r="A957">
        <v>943</v>
      </c>
      <c r="B957" s="242"/>
      <c r="C957" s="239"/>
      <c r="D957" s="239"/>
      <c r="E957" s="239"/>
      <c r="F957" s="239"/>
      <c r="G957" s="239"/>
      <c r="H957" s="239"/>
      <c r="I957" s="239"/>
      <c r="J957" s="239"/>
      <c r="K957" s="243"/>
      <c r="L957" s="241"/>
      <c r="M957" s="240"/>
      <c r="N957" s="239"/>
      <c r="O957" s="239"/>
      <c r="P957" s="239"/>
      <c r="Q957" s="239"/>
    </row>
    <row r="958" spans="1:17" x14ac:dyDescent="0.25">
      <c r="A958">
        <v>944</v>
      </c>
      <c r="B958" s="242"/>
      <c r="C958" s="239"/>
      <c r="D958" s="239"/>
      <c r="E958" s="239"/>
      <c r="F958" s="239"/>
      <c r="G958" s="239"/>
      <c r="H958" s="239"/>
      <c r="I958" s="239"/>
      <c r="J958" s="239"/>
      <c r="K958" s="239"/>
      <c r="L958" s="241"/>
      <c r="M958" s="240"/>
      <c r="N958" s="239"/>
      <c r="O958" s="239"/>
      <c r="P958" s="239"/>
      <c r="Q958" s="239"/>
    </row>
    <row r="959" spans="1:17" x14ac:dyDescent="0.25">
      <c r="A959">
        <v>945</v>
      </c>
      <c r="B959" s="242"/>
      <c r="C959" s="239"/>
      <c r="D959" s="239"/>
      <c r="E959" s="239"/>
      <c r="F959" s="239"/>
      <c r="G959" s="239"/>
      <c r="H959" s="239"/>
      <c r="I959" s="239"/>
      <c r="J959" s="239"/>
      <c r="K959" s="239"/>
      <c r="L959" s="241"/>
      <c r="M959" s="240"/>
      <c r="N959" s="239"/>
      <c r="O959" s="239"/>
      <c r="P959" s="239"/>
      <c r="Q959" s="239"/>
    </row>
    <row r="960" spans="1:17" x14ac:dyDescent="0.25">
      <c r="A960">
        <v>946</v>
      </c>
      <c r="B960" s="242"/>
      <c r="C960" s="239"/>
      <c r="D960" s="239"/>
      <c r="E960" s="239"/>
      <c r="F960" s="239"/>
      <c r="G960" s="239"/>
      <c r="H960" s="239"/>
      <c r="I960" s="239"/>
      <c r="J960" s="239"/>
      <c r="K960" s="239"/>
      <c r="L960" s="241"/>
      <c r="M960" s="240"/>
      <c r="N960" s="239"/>
      <c r="O960" s="239"/>
      <c r="P960" s="239"/>
      <c r="Q960" s="239"/>
    </row>
    <row r="961" spans="1:17" x14ac:dyDescent="0.25">
      <c r="A961">
        <v>947</v>
      </c>
      <c r="B961" s="242"/>
      <c r="C961" s="239"/>
      <c r="D961" s="239"/>
      <c r="E961" s="239"/>
      <c r="F961" s="239"/>
      <c r="G961" s="239"/>
      <c r="H961" s="239"/>
      <c r="I961" s="239"/>
      <c r="J961" s="239"/>
      <c r="K961" s="243"/>
      <c r="L961" s="241"/>
      <c r="M961" s="240"/>
      <c r="N961" s="239"/>
      <c r="O961" s="239"/>
      <c r="P961" s="239"/>
      <c r="Q961" s="239"/>
    </row>
    <row r="962" spans="1:17" x14ac:dyDescent="0.25">
      <c r="A962">
        <v>948</v>
      </c>
      <c r="B962" s="242"/>
      <c r="C962" s="239"/>
      <c r="D962" s="239"/>
      <c r="E962" s="239"/>
      <c r="F962" s="239"/>
      <c r="G962" s="239"/>
      <c r="H962" s="239"/>
      <c r="I962" s="239"/>
      <c r="J962" s="239"/>
      <c r="K962" s="239"/>
      <c r="L962" s="241"/>
      <c r="M962" s="240"/>
      <c r="N962" s="239"/>
      <c r="O962" s="239"/>
      <c r="P962" s="239"/>
      <c r="Q962" s="239"/>
    </row>
    <row r="963" spans="1:17" x14ac:dyDescent="0.25">
      <c r="A963">
        <v>949</v>
      </c>
      <c r="B963" s="242"/>
      <c r="C963" s="239"/>
      <c r="D963" s="239"/>
      <c r="E963" s="239"/>
      <c r="F963" s="239"/>
      <c r="G963" s="239"/>
      <c r="H963" s="239"/>
      <c r="I963" s="239"/>
      <c r="J963" s="239"/>
      <c r="K963" s="239"/>
      <c r="L963" s="241"/>
      <c r="M963" s="240"/>
      <c r="N963" s="239"/>
      <c r="O963" s="239"/>
      <c r="P963" s="239"/>
      <c r="Q963" s="239"/>
    </row>
    <row r="964" spans="1:17" x14ac:dyDescent="0.25">
      <c r="A964">
        <v>950</v>
      </c>
      <c r="B964" s="242"/>
      <c r="C964" s="239"/>
      <c r="D964" s="239"/>
      <c r="E964" s="239"/>
      <c r="F964" s="239"/>
      <c r="G964" s="239"/>
      <c r="H964" s="239"/>
      <c r="I964" s="239"/>
      <c r="J964" s="239"/>
      <c r="K964" s="239"/>
      <c r="L964" s="241"/>
      <c r="M964" s="240"/>
      <c r="N964" s="239"/>
      <c r="O964" s="239"/>
      <c r="P964" s="239"/>
      <c r="Q964" s="239"/>
    </row>
    <row r="965" spans="1:17" x14ac:dyDescent="0.25">
      <c r="A965">
        <v>951</v>
      </c>
      <c r="B965" s="242"/>
      <c r="C965" s="239"/>
      <c r="D965" s="239"/>
      <c r="E965" s="239"/>
      <c r="F965" s="239"/>
      <c r="G965" s="239"/>
      <c r="H965" s="239"/>
      <c r="I965" s="239"/>
      <c r="J965" s="239"/>
      <c r="K965" s="239"/>
      <c r="L965" s="241"/>
      <c r="M965" s="240"/>
      <c r="N965" s="239"/>
      <c r="O965" s="239"/>
      <c r="P965" s="239"/>
      <c r="Q965" s="239"/>
    </row>
    <row r="966" spans="1:17" x14ac:dyDescent="0.25">
      <c r="A966">
        <v>952</v>
      </c>
      <c r="B966" s="242"/>
      <c r="C966" s="239"/>
      <c r="D966" s="239"/>
      <c r="E966" s="239"/>
      <c r="F966" s="239"/>
      <c r="G966" s="239"/>
      <c r="H966" s="239"/>
      <c r="I966" s="239"/>
      <c r="J966" s="239"/>
      <c r="K966" s="243"/>
      <c r="L966" s="241"/>
      <c r="M966" s="240"/>
      <c r="N966" s="239"/>
      <c r="O966" s="239"/>
      <c r="P966" s="239"/>
      <c r="Q966" s="239"/>
    </row>
    <row r="967" spans="1:17" x14ac:dyDescent="0.25">
      <c r="A967">
        <v>953</v>
      </c>
      <c r="B967" s="242"/>
      <c r="C967" s="239"/>
      <c r="D967" s="239"/>
      <c r="E967" s="239"/>
      <c r="F967" s="239"/>
      <c r="G967" s="239"/>
      <c r="H967" s="239"/>
      <c r="I967" s="239"/>
      <c r="J967" s="239"/>
      <c r="K967" s="239"/>
      <c r="L967" s="241"/>
      <c r="M967" s="240"/>
      <c r="N967" s="239"/>
      <c r="O967" s="239"/>
      <c r="P967" s="239"/>
      <c r="Q967" s="239"/>
    </row>
    <row r="968" spans="1:17" x14ac:dyDescent="0.25">
      <c r="A968">
        <v>954</v>
      </c>
      <c r="B968" s="242"/>
      <c r="C968" s="239"/>
      <c r="D968" s="239"/>
      <c r="E968" s="239"/>
      <c r="F968" s="239"/>
      <c r="G968" s="239"/>
      <c r="H968" s="239"/>
      <c r="I968" s="239"/>
      <c r="J968" s="239"/>
      <c r="K968" s="239"/>
      <c r="L968" s="241"/>
      <c r="M968" s="240"/>
      <c r="N968" s="239"/>
      <c r="O968" s="239"/>
      <c r="P968" s="239"/>
      <c r="Q968" s="239"/>
    </row>
    <row r="969" spans="1:17" x14ac:dyDescent="0.25">
      <c r="A969">
        <v>955</v>
      </c>
      <c r="B969" s="242"/>
      <c r="C969" s="239"/>
      <c r="D969" s="239"/>
      <c r="E969" s="239"/>
      <c r="F969" s="239"/>
      <c r="G969" s="239"/>
      <c r="H969" s="239"/>
      <c r="I969" s="239"/>
      <c r="J969" s="239"/>
      <c r="K969" s="239"/>
      <c r="L969" s="241"/>
      <c r="M969" s="240"/>
      <c r="N969" s="239"/>
      <c r="O969" s="239"/>
      <c r="P969" s="239"/>
      <c r="Q969" s="239"/>
    </row>
    <row r="970" spans="1:17" x14ac:dyDescent="0.25">
      <c r="A970">
        <v>956</v>
      </c>
      <c r="B970" s="242"/>
      <c r="C970" s="239"/>
      <c r="D970" s="239"/>
      <c r="E970" s="239"/>
      <c r="F970" s="239"/>
      <c r="G970" s="239"/>
      <c r="H970" s="239"/>
      <c r="I970" s="239"/>
      <c r="J970" s="239"/>
      <c r="K970" s="243"/>
      <c r="L970" s="241"/>
      <c r="M970" s="240"/>
      <c r="N970" s="239"/>
      <c r="O970" s="239"/>
      <c r="P970" s="239"/>
      <c r="Q970" s="239"/>
    </row>
    <row r="971" spans="1:17" x14ac:dyDescent="0.25">
      <c r="A971">
        <v>957</v>
      </c>
      <c r="B971" s="242"/>
      <c r="C971" s="239"/>
      <c r="D971" s="239"/>
      <c r="E971" s="239"/>
      <c r="F971" s="239"/>
      <c r="G971" s="239"/>
      <c r="H971" s="239"/>
      <c r="I971" s="239"/>
      <c r="J971" s="239"/>
      <c r="K971" s="239"/>
      <c r="L971" s="241"/>
      <c r="M971" s="240"/>
      <c r="N971" s="239"/>
      <c r="O971" s="239"/>
      <c r="P971" s="239"/>
      <c r="Q971" s="239"/>
    </row>
    <row r="972" spans="1:17" x14ac:dyDescent="0.25">
      <c r="A972">
        <v>958</v>
      </c>
      <c r="B972" s="242"/>
      <c r="C972" s="239"/>
      <c r="D972" s="239"/>
      <c r="E972" s="239"/>
      <c r="F972" s="239"/>
      <c r="G972" s="239"/>
      <c r="H972" s="239"/>
      <c r="I972" s="239"/>
      <c r="J972" s="239"/>
      <c r="K972" s="239"/>
      <c r="L972" s="241"/>
      <c r="M972" s="240"/>
      <c r="N972" s="239"/>
      <c r="O972" s="239"/>
      <c r="P972" s="239"/>
      <c r="Q972" s="239"/>
    </row>
    <row r="973" spans="1:17" x14ac:dyDescent="0.25">
      <c r="A973">
        <v>959</v>
      </c>
      <c r="B973" s="242"/>
      <c r="C973" s="239"/>
      <c r="D973" s="239"/>
      <c r="E973" s="239"/>
      <c r="F973" s="239"/>
      <c r="G973" s="239"/>
      <c r="H973" s="239"/>
      <c r="I973" s="239"/>
      <c r="J973" s="239"/>
      <c r="K973" s="239"/>
      <c r="L973" s="241"/>
      <c r="M973" s="240"/>
      <c r="N973" s="239"/>
      <c r="O973" s="239"/>
      <c r="P973" s="239"/>
      <c r="Q973" s="239"/>
    </row>
    <row r="974" spans="1:17" x14ac:dyDescent="0.25">
      <c r="A974">
        <v>960</v>
      </c>
      <c r="B974" s="242"/>
      <c r="C974" s="239"/>
      <c r="D974" s="239"/>
      <c r="E974" s="239"/>
      <c r="F974" s="239"/>
      <c r="G974" s="239"/>
      <c r="H974" s="239"/>
      <c r="I974" s="239"/>
      <c r="J974" s="239"/>
      <c r="K974" s="239"/>
      <c r="L974" s="241"/>
      <c r="M974" s="240"/>
      <c r="N974" s="239"/>
      <c r="O974" s="239"/>
      <c r="P974" s="239"/>
      <c r="Q974" s="239"/>
    </row>
    <row r="975" spans="1:17" x14ac:dyDescent="0.25">
      <c r="A975">
        <v>961</v>
      </c>
      <c r="B975" s="242"/>
      <c r="C975" s="239"/>
      <c r="D975" s="239"/>
      <c r="E975" s="239"/>
      <c r="F975" s="239"/>
      <c r="G975" s="239"/>
      <c r="H975" s="239"/>
      <c r="I975" s="239"/>
      <c r="J975" s="239"/>
      <c r="K975" s="243"/>
      <c r="L975" s="241"/>
      <c r="M975" s="240"/>
      <c r="N975" s="239"/>
      <c r="O975" s="239"/>
      <c r="P975" s="239"/>
      <c r="Q975" s="239"/>
    </row>
    <row r="976" spans="1:17" x14ac:dyDescent="0.25">
      <c r="A976">
        <v>962</v>
      </c>
      <c r="B976" s="242"/>
      <c r="C976" s="239"/>
      <c r="D976" s="239"/>
      <c r="E976" s="239"/>
      <c r="F976" s="239"/>
      <c r="G976" s="239"/>
      <c r="H976" s="239"/>
      <c r="I976" s="239"/>
      <c r="J976" s="239"/>
      <c r="K976" s="239"/>
      <c r="L976" s="241"/>
      <c r="M976" s="240"/>
      <c r="N976" s="239"/>
      <c r="O976" s="239"/>
      <c r="P976" s="239"/>
      <c r="Q976" s="239"/>
    </row>
    <row r="977" spans="1:17" x14ac:dyDescent="0.25">
      <c r="A977">
        <v>963</v>
      </c>
      <c r="B977" s="242"/>
      <c r="C977" s="239"/>
      <c r="D977" s="239"/>
      <c r="E977" s="239"/>
      <c r="F977" s="239"/>
      <c r="G977" s="239"/>
      <c r="H977" s="239"/>
      <c r="I977" s="239"/>
      <c r="J977" s="239"/>
      <c r="K977" s="239"/>
      <c r="L977" s="241"/>
      <c r="M977" s="240"/>
      <c r="N977" s="239"/>
      <c r="O977" s="239"/>
      <c r="P977" s="239"/>
      <c r="Q977" s="239"/>
    </row>
    <row r="978" spans="1:17" x14ac:dyDescent="0.25">
      <c r="A978">
        <v>964</v>
      </c>
      <c r="B978" s="242"/>
      <c r="C978" s="239"/>
      <c r="D978" s="239"/>
      <c r="E978" s="239"/>
      <c r="F978" s="239"/>
      <c r="G978" s="239"/>
      <c r="H978" s="239"/>
      <c r="I978" s="239"/>
      <c r="J978" s="239"/>
      <c r="K978" s="239"/>
      <c r="L978" s="241"/>
      <c r="M978" s="240"/>
      <c r="N978" s="239"/>
      <c r="O978" s="239"/>
      <c r="P978" s="239"/>
      <c r="Q978" s="239"/>
    </row>
    <row r="979" spans="1:17" x14ac:dyDescent="0.25">
      <c r="A979">
        <v>965</v>
      </c>
      <c r="B979" s="242"/>
      <c r="C979" s="239"/>
      <c r="D979" s="239"/>
      <c r="E979" s="239"/>
      <c r="F979" s="239"/>
      <c r="G979" s="239"/>
      <c r="H979" s="239"/>
      <c r="I979" s="239"/>
      <c r="J979" s="239"/>
      <c r="K979" s="243"/>
      <c r="L979" s="241"/>
      <c r="M979" s="240"/>
      <c r="N979" s="239"/>
      <c r="O979" s="239"/>
      <c r="P979" s="239"/>
      <c r="Q979" s="239"/>
    </row>
    <row r="980" spans="1:17" x14ac:dyDescent="0.25">
      <c r="A980">
        <v>966</v>
      </c>
      <c r="B980" s="242"/>
      <c r="C980" s="239"/>
      <c r="D980" s="239"/>
      <c r="E980" s="239"/>
      <c r="F980" s="239"/>
      <c r="G980" s="239"/>
      <c r="H980" s="239"/>
      <c r="I980" s="239"/>
      <c r="J980" s="239"/>
      <c r="K980" s="239"/>
      <c r="L980" s="241"/>
      <c r="M980" s="240"/>
      <c r="N980" s="239"/>
      <c r="O980" s="239"/>
      <c r="P980" s="239"/>
      <c r="Q980" s="239"/>
    </row>
    <row r="981" spans="1:17" x14ac:dyDescent="0.25">
      <c r="A981">
        <v>967</v>
      </c>
      <c r="B981" s="242"/>
      <c r="C981" s="239"/>
      <c r="D981" s="239"/>
      <c r="E981" s="239"/>
      <c r="F981" s="239"/>
      <c r="G981" s="239"/>
      <c r="H981" s="239"/>
      <c r="I981" s="239"/>
      <c r="J981" s="239"/>
      <c r="K981" s="239"/>
      <c r="L981" s="241"/>
      <c r="M981" s="240"/>
      <c r="N981" s="239"/>
      <c r="O981" s="239"/>
      <c r="P981" s="239"/>
      <c r="Q981" s="239"/>
    </row>
    <row r="982" spans="1:17" x14ac:dyDescent="0.25">
      <c r="A982">
        <v>968</v>
      </c>
      <c r="B982" s="242"/>
      <c r="C982" s="239"/>
      <c r="D982" s="239"/>
      <c r="E982" s="239"/>
      <c r="F982" s="239"/>
      <c r="G982" s="239"/>
      <c r="H982" s="239"/>
      <c r="I982" s="239"/>
      <c r="J982" s="239"/>
      <c r="K982" s="239"/>
      <c r="L982" s="241"/>
      <c r="M982" s="240"/>
      <c r="N982" s="239"/>
      <c r="O982" s="239"/>
      <c r="P982" s="239"/>
      <c r="Q982" s="239"/>
    </row>
    <row r="983" spans="1:17" x14ac:dyDescent="0.25">
      <c r="A983">
        <v>969</v>
      </c>
      <c r="B983" s="242"/>
      <c r="C983" s="239"/>
      <c r="D983" s="239"/>
      <c r="E983" s="239"/>
      <c r="F983" s="239"/>
      <c r="G983" s="239"/>
      <c r="H983" s="239"/>
      <c r="I983" s="239"/>
      <c r="J983" s="239"/>
      <c r="K983" s="239"/>
      <c r="L983" s="241"/>
      <c r="M983" s="240"/>
      <c r="N983" s="239"/>
      <c r="O983" s="239"/>
      <c r="P983" s="239"/>
      <c r="Q983" s="239"/>
    </row>
    <row r="984" spans="1:17" x14ac:dyDescent="0.25">
      <c r="A984">
        <v>970</v>
      </c>
      <c r="B984" s="242"/>
      <c r="C984" s="239"/>
      <c r="D984" s="239"/>
      <c r="E984" s="239"/>
      <c r="F984" s="239"/>
      <c r="G984" s="239"/>
      <c r="H984" s="239"/>
      <c r="I984" s="239"/>
      <c r="J984" s="239"/>
      <c r="K984" s="243"/>
      <c r="L984" s="241"/>
      <c r="M984" s="240"/>
      <c r="N984" s="239"/>
      <c r="O984" s="239"/>
      <c r="P984" s="239"/>
      <c r="Q984" s="239"/>
    </row>
    <row r="985" spans="1:17" x14ac:dyDescent="0.25">
      <c r="A985">
        <v>971</v>
      </c>
      <c r="B985" s="242"/>
      <c r="C985" s="239"/>
      <c r="D985" s="239"/>
      <c r="E985" s="239"/>
      <c r="F985" s="239"/>
      <c r="G985" s="239"/>
      <c r="H985" s="239"/>
      <c r="I985" s="239"/>
      <c r="J985" s="239"/>
      <c r="K985" s="239"/>
      <c r="L985" s="241"/>
      <c r="M985" s="240"/>
      <c r="N985" s="239"/>
      <c r="O985" s="239"/>
      <c r="P985" s="239"/>
      <c r="Q985" s="239"/>
    </row>
    <row r="986" spans="1:17" x14ac:dyDescent="0.25">
      <c r="A986">
        <v>972</v>
      </c>
      <c r="B986" s="242"/>
      <c r="C986" s="239"/>
      <c r="D986" s="239"/>
      <c r="E986" s="239"/>
      <c r="F986" s="239"/>
      <c r="G986" s="239"/>
      <c r="H986" s="239"/>
      <c r="I986" s="239"/>
      <c r="J986" s="239"/>
      <c r="K986" s="239"/>
      <c r="L986" s="241"/>
      <c r="M986" s="240"/>
      <c r="N986" s="239"/>
      <c r="O986" s="239"/>
      <c r="P986" s="239"/>
      <c r="Q986" s="239"/>
    </row>
    <row r="987" spans="1:17" x14ac:dyDescent="0.25">
      <c r="A987">
        <v>973</v>
      </c>
      <c r="B987" s="242"/>
      <c r="C987" s="239"/>
      <c r="D987" s="239"/>
      <c r="E987" s="239"/>
      <c r="F987" s="239"/>
      <c r="G987" s="239"/>
      <c r="H987" s="239"/>
      <c r="I987" s="239"/>
      <c r="J987" s="239"/>
      <c r="K987" s="239"/>
      <c r="L987" s="241"/>
      <c r="M987" s="240"/>
      <c r="N987" s="239"/>
      <c r="O987" s="239"/>
      <c r="P987" s="239"/>
      <c r="Q987" s="239"/>
    </row>
    <row r="988" spans="1:17" x14ac:dyDescent="0.25">
      <c r="A988">
        <v>974</v>
      </c>
      <c r="B988" s="242"/>
      <c r="C988" s="239"/>
      <c r="D988" s="239"/>
      <c r="E988" s="239"/>
      <c r="F988" s="239"/>
      <c r="G988" s="239"/>
      <c r="H988" s="239"/>
      <c r="I988" s="239"/>
      <c r="J988" s="239"/>
      <c r="K988" s="243"/>
      <c r="L988" s="241"/>
      <c r="M988" s="240"/>
      <c r="N988" s="239"/>
      <c r="O988" s="239"/>
      <c r="P988" s="239"/>
      <c r="Q988" s="239"/>
    </row>
    <row r="989" spans="1:17" x14ac:dyDescent="0.25">
      <c r="A989">
        <v>975</v>
      </c>
      <c r="B989" s="242"/>
      <c r="C989" s="239"/>
      <c r="D989" s="239"/>
      <c r="E989" s="239"/>
      <c r="F989" s="239"/>
      <c r="G989" s="239"/>
      <c r="H989" s="239"/>
      <c r="I989" s="239"/>
      <c r="J989" s="239"/>
      <c r="K989" s="239"/>
      <c r="L989" s="241"/>
      <c r="M989" s="240"/>
      <c r="N989" s="239"/>
      <c r="O989" s="239"/>
      <c r="P989" s="239"/>
      <c r="Q989" s="239"/>
    </row>
    <row r="990" spans="1:17" x14ac:dyDescent="0.25">
      <c r="A990">
        <v>976</v>
      </c>
      <c r="B990" s="242"/>
      <c r="C990" s="239"/>
      <c r="D990" s="239"/>
      <c r="E990" s="239"/>
      <c r="F990" s="239"/>
      <c r="G990" s="239"/>
      <c r="H990" s="239"/>
      <c r="I990" s="239"/>
      <c r="J990" s="239"/>
      <c r="K990" s="239"/>
      <c r="L990" s="241"/>
      <c r="M990" s="240"/>
      <c r="N990" s="239"/>
      <c r="O990" s="239"/>
      <c r="P990" s="239"/>
      <c r="Q990" s="239"/>
    </row>
    <row r="991" spans="1:17" x14ac:dyDescent="0.25">
      <c r="A991">
        <v>977</v>
      </c>
      <c r="B991" s="242"/>
      <c r="C991" s="239"/>
      <c r="D991" s="239"/>
      <c r="E991" s="239"/>
      <c r="F991" s="239"/>
      <c r="G991" s="239"/>
      <c r="H991" s="239"/>
      <c r="I991" s="239"/>
      <c r="J991" s="239"/>
      <c r="K991" s="239"/>
      <c r="L991" s="241"/>
      <c r="M991" s="240"/>
      <c r="N991" s="239"/>
      <c r="O991" s="239"/>
      <c r="P991" s="239"/>
      <c r="Q991" s="239"/>
    </row>
    <row r="992" spans="1:17" x14ac:dyDescent="0.25">
      <c r="A992">
        <v>978</v>
      </c>
      <c r="B992" s="242"/>
      <c r="C992" s="239"/>
      <c r="D992" s="239"/>
      <c r="E992" s="239"/>
      <c r="F992" s="239"/>
      <c r="G992" s="239"/>
      <c r="H992" s="239"/>
      <c r="I992" s="239"/>
      <c r="J992" s="239"/>
      <c r="K992" s="239"/>
      <c r="L992" s="241"/>
      <c r="M992" s="240"/>
      <c r="N992" s="239"/>
      <c r="O992" s="239"/>
      <c r="P992" s="239"/>
      <c r="Q992" s="239"/>
    </row>
    <row r="993" spans="1:17" x14ac:dyDescent="0.25">
      <c r="A993">
        <v>979</v>
      </c>
      <c r="B993" s="242"/>
      <c r="C993" s="239"/>
      <c r="D993" s="239"/>
      <c r="E993" s="239"/>
      <c r="F993" s="239"/>
      <c r="G993" s="239"/>
      <c r="H993" s="239"/>
      <c r="I993" s="239"/>
      <c r="J993" s="239"/>
      <c r="K993" s="243"/>
      <c r="L993" s="241"/>
      <c r="M993" s="240"/>
      <c r="N993" s="239"/>
      <c r="O993" s="239"/>
      <c r="P993" s="239"/>
      <c r="Q993" s="239"/>
    </row>
    <row r="994" spans="1:17" x14ac:dyDescent="0.25">
      <c r="A994">
        <v>980</v>
      </c>
      <c r="B994" s="242"/>
      <c r="C994" s="239"/>
      <c r="D994" s="239"/>
      <c r="E994" s="239"/>
      <c r="F994" s="239"/>
      <c r="G994" s="239"/>
      <c r="H994" s="239"/>
      <c r="I994" s="239"/>
      <c r="J994" s="239"/>
      <c r="K994" s="239"/>
      <c r="L994" s="241"/>
      <c r="M994" s="240"/>
      <c r="N994" s="239"/>
      <c r="O994" s="239"/>
      <c r="P994" s="239"/>
      <c r="Q994" s="239"/>
    </row>
    <row r="995" spans="1:17" x14ac:dyDescent="0.25">
      <c r="A995">
        <v>981</v>
      </c>
      <c r="B995" s="242"/>
      <c r="C995" s="239"/>
      <c r="D995" s="239"/>
      <c r="E995" s="239"/>
      <c r="F995" s="239"/>
      <c r="G995" s="239"/>
      <c r="H995" s="239"/>
      <c r="I995" s="239"/>
      <c r="J995" s="239"/>
      <c r="K995" s="239"/>
      <c r="L995" s="241"/>
      <c r="M995" s="240"/>
      <c r="N995" s="239"/>
      <c r="O995" s="239"/>
      <c r="P995" s="239"/>
      <c r="Q995" s="239"/>
    </row>
    <row r="996" spans="1:17" x14ac:dyDescent="0.25">
      <c r="A996">
        <v>982</v>
      </c>
      <c r="B996" s="242"/>
      <c r="C996" s="239"/>
      <c r="D996" s="239"/>
      <c r="E996" s="239"/>
      <c r="F996" s="239"/>
      <c r="G996" s="239"/>
      <c r="H996" s="239"/>
      <c r="I996" s="239"/>
      <c r="J996" s="239"/>
      <c r="K996" s="239"/>
      <c r="L996" s="241"/>
      <c r="M996" s="240"/>
      <c r="N996" s="239"/>
      <c r="O996" s="239"/>
      <c r="P996" s="239"/>
      <c r="Q996" s="239"/>
    </row>
    <row r="997" spans="1:17" x14ac:dyDescent="0.25">
      <c r="A997">
        <v>983</v>
      </c>
      <c r="B997" s="242"/>
      <c r="C997" s="239"/>
      <c r="D997" s="239"/>
      <c r="E997" s="239"/>
      <c r="F997" s="239"/>
      <c r="G997" s="239"/>
      <c r="H997" s="239"/>
      <c r="I997" s="239"/>
      <c r="J997" s="239"/>
      <c r="K997" s="243"/>
      <c r="L997" s="241"/>
      <c r="M997" s="240"/>
      <c r="N997" s="239"/>
      <c r="O997" s="239"/>
      <c r="P997" s="239"/>
      <c r="Q997" s="239"/>
    </row>
    <row r="998" spans="1:17" x14ac:dyDescent="0.25">
      <c r="A998">
        <v>984</v>
      </c>
      <c r="B998" s="242"/>
      <c r="C998" s="239"/>
      <c r="D998" s="239"/>
      <c r="E998" s="239"/>
      <c r="F998" s="239"/>
      <c r="G998" s="239"/>
      <c r="H998" s="239"/>
      <c r="I998" s="239"/>
      <c r="J998" s="239"/>
      <c r="K998" s="239"/>
      <c r="L998" s="241"/>
      <c r="M998" s="240"/>
      <c r="N998" s="239"/>
      <c r="O998" s="239"/>
      <c r="P998" s="239"/>
      <c r="Q998" s="239"/>
    </row>
    <row r="999" spans="1:17" x14ac:dyDescent="0.25">
      <c r="A999">
        <v>985</v>
      </c>
      <c r="B999" s="242"/>
      <c r="C999" s="239"/>
      <c r="D999" s="239"/>
      <c r="E999" s="239"/>
      <c r="F999" s="239"/>
      <c r="G999" s="239"/>
      <c r="H999" s="239"/>
      <c r="I999" s="239"/>
      <c r="J999" s="239"/>
      <c r="K999" s="239"/>
      <c r="L999" s="241"/>
      <c r="M999" s="240"/>
      <c r="N999" s="239"/>
      <c r="O999" s="239"/>
      <c r="P999" s="239"/>
      <c r="Q999" s="239"/>
    </row>
    <row r="1000" spans="1:17" x14ac:dyDescent="0.25">
      <c r="A1000">
        <v>986</v>
      </c>
      <c r="B1000" s="242"/>
      <c r="C1000" s="239"/>
      <c r="D1000" s="239"/>
      <c r="E1000" s="239"/>
      <c r="F1000" s="239"/>
      <c r="G1000" s="239"/>
      <c r="H1000" s="239"/>
      <c r="I1000" s="239"/>
      <c r="J1000" s="239"/>
      <c r="K1000" s="239"/>
      <c r="L1000" s="241"/>
      <c r="M1000" s="240"/>
      <c r="N1000" s="239"/>
      <c r="O1000" s="239"/>
      <c r="P1000" s="239"/>
      <c r="Q1000" s="239"/>
    </row>
    <row r="1001" spans="1:17" x14ac:dyDescent="0.25">
      <c r="A1001">
        <v>987</v>
      </c>
      <c r="B1001" s="242"/>
      <c r="C1001" s="239"/>
      <c r="D1001" s="239"/>
      <c r="E1001" s="239"/>
      <c r="F1001" s="239"/>
      <c r="G1001" s="239"/>
      <c r="H1001" s="239"/>
      <c r="I1001" s="239"/>
      <c r="J1001" s="239"/>
      <c r="K1001" s="239"/>
      <c r="L1001" s="241"/>
      <c r="M1001" s="240"/>
      <c r="N1001" s="239"/>
      <c r="O1001" s="239"/>
      <c r="P1001" s="239"/>
      <c r="Q1001" s="239"/>
    </row>
    <row r="1002" spans="1:17" x14ac:dyDescent="0.25">
      <c r="A1002">
        <v>988</v>
      </c>
      <c r="B1002" s="242"/>
      <c r="C1002" s="239"/>
      <c r="D1002" s="239"/>
      <c r="E1002" s="239"/>
      <c r="F1002" s="239"/>
      <c r="G1002" s="239"/>
      <c r="H1002" s="239"/>
      <c r="I1002" s="239"/>
      <c r="J1002" s="239"/>
      <c r="K1002" s="243"/>
      <c r="L1002" s="241"/>
      <c r="M1002" s="240"/>
      <c r="N1002" s="239"/>
      <c r="O1002" s="239"/>
      <c r="P1002" s="239"/>
      <c r="Q1002" s="239"/>
    </row>
    <row r="1003" spans="1:17" x14ac:dyDescent="0.25">
      <c r="A1003">
        <v>989</v>
      </c>
      <c r="B1003" s="242"/>
      <c r="C1003" s="239"/>
      <c r="D1003" s="239"/>
      <c r="E1003" s="239"/>
      <c r="F1003" s="239"/>
      <c r="G1003" s="239"/>
      <c r="H1003" s="239"/>
      <c r="I1003" s="239"/>
      <c r="J1003" s="239"/>
      <c r="K1003" s="239"/>
      <c r="L1003" s="241"/>
      <c r="M1003" s="240"/>
      <c r="N1003" s="239"/>
      <c r="O1003" s="239"/>
      <c r="P1003" s="239"/>
      <c r="Q1003" s="239"/>
    </row>
    <row r="1004" spans="1:17" x14ac:dyDescent="0.25">
      <c r="A1004">
        <v>990</v>
      </c>
      <c r="B1004" s="242"/>
      <c r="C1004" s="239"/>
      <c r="D1004" s="239"/>
      <c r="E1004" s="239"/>
      <c r="F1004" s="239"/>
      <c r="G1004" s="239"/>
      <c r="H1004" s="239"/>
      <c r="I1004" s="239"/>
      <c r="J1004" s="239"/>
      <c r="K1004" s="239"/>
      <c r="L1004" s="241"/>
      <c r="M1004" s="240"/>
      <c r="N1004" s="239"/>
      <c r="O1004" s="239"/>
      <c r="P1004" s="239"/>
      <c r="Q1004" s="239"/>
    </row>
    <row r="1005" spans="1:17" x14ac:dyDescent="0.25">
      <c r="A1005">
        <v>991</v>
      </c>
      <c r="B1005" s="242"/>
      <c r="C1005" s="239"/>
      <c r="D1005" s="239"/>
      <c r="E1005" s="239"/>
      <c r="F1005" s="239"/>
      <c r="G1005" s="239"/>
      <c r="H1005" s="239"/>
      <c r="I1005" s="239"/>
      <c r="J1005" s="239"/>
      <c r="K1005" s="239"/>
      <c r="L1005" s="241"/>
      <c r="M1005" s="240"/>
      <c r="N1005" s="239"/>
      <c r="O1005" s="239"/>
      <c r="P1005" s="239"/>
      <c r="Q1005" s="239"/>
    </row>
    <row r="1006" spans="1:17" x14ac:dyDescent="0.25">
      <c r="A1006">
        <v>992</v>
      </c>
      <c r="B1006" s="242"/>
      <c r="C1006" s="239"/>
      <c r="D1006" s="239"/>
      <c r="E1006" s="239"/>
      <c r="F1006" s="239"/>
      <c r="G1006" s="239"/>
      <c r="H1006" s="239"/>
      <c r="I1006" s="239"/>
      <c r="J1006" s="239"/>
      <c r="K1006" s="243"/>
      <c r="L1006" s="241"/>
      <c r="M1006" s="240"/>
      <c r="N1006" s="239"/>
      <c r="O1006" s="239"/>
      <c r="P1006" s="239"/>
      <c r="Q1006" s="239"/>
    </row>
    <row r="1007" spans="1:17" x14ac:dyDescent="0.25">
      <c r="A1007">
        <v>993</v>
      </c>
      <c r="B1007" s="242"/>
      <c r="C1007" s="239"/>
      <c r="D1007" s="239"/>
      <c r="E1007" s="239"/>
      <c r="F1007" s="239"/>
      <c r="G1007" s="239"/>
      <c r="H1007" s="239"/>
      <c r="I1007" s="239"/>
      <c r="J1007" s="239"/>
      <c r="K1007" s="239"/>
      <c r="L1007" s="241"/>
      <c r="M1007" s="240"/>
      <c r="N1007" s="239"/>
      <c r="O1007" s="239"/>
      <c r="P1007" s="239"/>
      <c r="Q1007" s="239"/>
    </row>
    <row r="1008" spans="1:17" x14ac:dyDescent="0.25">
      <c r="A1008">
        <v>994</v>
      </c>
      <c r="B1008" s="242"/>
      <c r="C1008" s="239"/>
      <c r="D1008" s="239"/>
      <c r="E1008" s="239"/>
      <c r="F1008" s="239"/>
      <c r="G1008" s="239"/>
      <c r="H1008" s="239"/>
      <c r="I1008" s="239"/>
      <c r="J1008" s="239"/>
      <c r="K1008" s="239"/>
      <c r="L1008" s="241"/>
      <c r="M1008" s="240"/>
      <c r="N1008" s="239"/>
      <c r="O1008" s="239"/>
      <c r="P1008" s="239"/>
      <c r="Q1008" s="239"/>
    </row>
    <row r="1009" spans="1:17" x14ac:dyDescent="0.25">
      <c r="A1009">
        <v>995</v>
      </c>
      <c r="B1009" s="242"/>
      <c r="C1009" s="239"/>
      <c r="D1009" s="239"/>
      <c r="E1009" s="239"/>
      <c r="F1009" s="239"/>
      <c r="G1009" s="239"/>
      <c r="H1009" s="239"/>
      <c r="I1009" s="239"/>
      <c r="J1009" s="239"/>
      <c r="K1009" s="239"/>
      <c r="L1009" s="241"/>
      <c r="M1009" s="240"/>
      <c r="N1009" s="239"/>
      <c r="O1009" s="239"/>
      <c r="P1009" s="239"/>
      <c r="Q1009" s="239"/>
    </row>
    <row r="1010" spans="1:17" x14ac:dyDescent="0.25">
      <c r="A1010">
        <v>996</v>
      </c>
      <c r="B1010" s="242"/>
      <c r="C1010" s="239"/>
      <c r="D1010" s="239"/>
      <c r="E1010" s="239"/>
      <c r="F1010" s="239"/>
      <c r="G1010" s="239"/>
      <c r="H1010" s="239"/>
      <c r="I1010" s="239"/>
      <c r="J1010" s="239"/>
      <c r="K1010" s="239"/>
      <c r="L1010" s="241"/>
      <c r="M1010" s="240"/>
      <c r="N1010" s="239"/>
      <c r="O1010" s="239"/>
      <c r="P1010" s="239"/>
      <c r="Q1010" s="239"/>
    </row>
    <row r="1011" spans="1:17" x14ac:dyDescent="0.25">
      <c r="A1011">
        <v>997</v>
      </c>
      <c r="B1011" s="242"/>
      <c r="C1011" s="239"/>
      <c r="D1011" s="239"/>
      <c r="E1011" s="239"/>
      <c r="F1011" s="239"/>
      <c r="G1011" s="239"/>
      <c r="H1011" s="239"/>
      <c r="I1011" s="239"/>
      <c r="J1011" s="239"/>
      <c r="K1011" s="243"/>
      <c r="L1011" s="241"/>
      <c r="M1011" s="240"/>
      <c r="N1011" s="239"/>
      <c r="O1011" s="239"/>
      <c r="P1011" s="239"/>
      <c r="Q1011" s="239"/>
    </row>
    <row r="1012" spans="1:17" x14ac:dyDescent="0.25">
      <c r="A1012">
        <v>998</v>
      </c>
      <c r="B1012" s="242"/>
      <c r="C1012" s="239"/>
      <c r="D1012" s="239"/>
      <c r="E1012" s="239"/>
      <c r="F1012" s="239"/>
      <c r="G1012" s="239"/>
      <c r="H1012" s="239"/>
      <c r="I1012" s="239"/>
      <c r="J1012" s="239"/>
      <c r="K1012" s="239"/>
      <c r="L1012" s="241"/>
      <c r="M1012" s="240"/>
      <c r="N1012" s="239"/>
      <c r="O1012" s="239"/>
      <c r="P1012" s="239"/>
      <c r="Q1012" s="239"/>
    </row>
    <row r="1013" spans="1:17" x14ac:dyDescent="0.25">
      <c r="A1013">
        <v>999</v>
      </c>
      <c r="B1013" s="242"/>
      <c r="C1013" s="239"/>
      <c r="D1013" s="239"/>
      <c r="E1013" s="239"/>
      <c r="F1013" s="239"/>
      <c r="G1013" s="239"/>
      <c r="H1013" s="239"/>
      <c r="I1013" s="239"/>
      <c r="J1013" s="239"/>
      <c r="K1013" s="239"/>
      <c r="L1013" s="241"/>
      <c r="M1013" s="240"/>
      <c r="N1013" s="239"/>
      <c r="O1013" s="239"/>
      <c r="P1013" s="239"/>
      <c r="Q1013" s="239"/>
    </row>
    <row r="1014" spans="1:17" x14ac:dyDescent="0.25">
      <c r="A1014">
        <v>1000</v>
      </c>
      <c r="B1014" s="242"/>
      <c r="C1014" s="239"/>
      <c r="D1014" s="239"/>
      <c r="E1014" s="239"/>
      <c r="F1014" s="239"/>
      <c r="G1014" s="239"/>
      <c r="H1014" s="239"/>
      <c r="I1014" s="239"/>
      <c r="J1014" s="239"/>
      <c r="K1014" s="239"/>
      <c r="L1014" s="241"/>
      <c r="M1014" s="240"/>
      <c r="N1014" s="239"/>
      <c r="O1014" s="239"/>
      <c r="P1014" s="239"/>
      <c r="Q1014" s="239"/>
    </row>
    <row r="1015" spans="1:17" x14ac:dyDescent="0.25">
      <c r="A1015">
        <v>1001</v>
      </c>
      <c r="B1015" s="242"/>
      <c r="C1015" s="239"/>
      <c r="D1015" s="239"/>
      <c r="E1015" s="239"/>
      <c r="F1015" s="239"/>
      <c r="G1015" s="239"/>
      <c r="H1015" s="239"/>
      <c r="I1015" s="239"/>
      <c r="J1015" s="239"/>
      <c r="K1015" s="243"/>
      <c r="L1015" s="241"/>
      <c r="M1015" s="240"/>
      <c r="N1015" s="239"/>
      <c r="O1015" s="239"/>
      <c r="P1015" s="239"/>
      <c r="Q1015" s="239"/>
    </row>
    <row r="1016" spans="1:17" x14ac:dyDescent="0.25">
      <c r="A1016">
        <v>1002</v>
      </c>
      <c r="B1016" s="242"/>
      <c r="C1016" s="239"/>
      <c r="D1016" s="239"/>
      <c r="E1016" s="239"/>
      <c r="F1016" s="239"/>
      <c r="G1016" s="239"/>
      <c r="H1016" s="239"/>
      <c r="I1016" s="239"/>
      <c r="J1016" s="239"/>
      <c r="K1016" s="239"/>
      <c r="L1016" s="241"/>
      <c r="M1016" s="240"/>
      <c r="N1016" s="239"/>
      <c r="O1016" s="239"/>
      <c r="P1016" s="239"/>
      <c r="Q1016" s="239"/>
    </row>
    <row r="1017" spans="1:17" x14ac:dyDescent="0.25">
      <c r="A1017">
        <v>1003</v>
      </c>
      <c r="B1017" s="242"/>
      <c r="C1017" s="239"/>
      <c r="D1017" s="239"/>
      <c r="E1017" s="239"/>
      <c r="F1017" s="239"/>
      <c r="G1017" s="239"/>
      <c r="H1017" s="239"/>
      <c r="I1017" s="239"/>
      <c r="J1017" s="239"/>
      <c r="K1017" s="239"/>
      <c r="L1017" s="241"/>
      <c r="M1017" s="240"/>
      <c r="N1017" s="239"/>
      <c r="O1017" s="239"/>
      <c r="P1017" s="239"/>
      <c r="Q1017" s="239"/>
    </row>
    <row r="1018" spans="1:17" x14ac:dyDescent="0.25">
      <c r="A1018">
        <v>1004</v>
      </c>
      <c r="B1018" s="242"/>
      <c r="C1018" s="239"/>
      <c r="D1018" s="239"/>
      <c r="E1018" s="239"/>
      <c r="F1018" s="239"/>
      <c r="G1018" s="239"/>
      <c r="H1018" s="239"/>
      <c r="I1018" s="239"/>
      <c r="J1018" s="239"/>
      <c r="K1018" s="239"/>
      <c r="L1018" s="241"/>
      <c r="M1018" s="240"/>
      <c r="N1018" s="239"/>
      <c r="O1018" s="239"/>
      <c r="P1018" s="239"/>
      <c r="Q1018" s="239"/>
    </row>
    <row r="1019" spans="1:17" x14ac:dyDescent="0.25">
      <c r="A1019">
        <v>1005</v>
      </c>
      <c r="B1019" s="242"/>
      <c r="C1019" s="239"/>
      <c r="D1019" s="239"/>
      <c r="E1019" s="239"/>
      <c r="F1019" s="239"/>
      <c r="G1019" s="239"/>
      <c r="H1019" s="239"/>
      <c r="I1019" s="239"/>
      <c r="J1019" s="239"/>
      <c r="K1019" s="239"/>
      <c r="L1019" s="241"/>
      <c r="M1019" s="240"/>
      <c r="N1019" s="239"/>
      <c r="O1019" s="239"/>
      <c r="P1019" s="239"/>
      <c r="Q1019" s="239"/>
    </row>
    <row r="1020" spans="1:17" x14ac:dyDescent="0.25">
      <c r="A1020">
        <v>1006</v>
      </c>
      <c r="B1020" s="242"/>
      <c r="C1020" s="239"/>
      <c r="D1020" s="239"/>
      <c r="E1020" s="239"/>
      <c r="F1020" s="239"/>
      <c r="G1020" s="239"/>
      <c r="H1020" s="239"/>
      <c r="I1020" s="239"/>
      <c r="J1020" s="239"/>
      <c r="K1020" s="243"/>
      <c r="L1020" s="241"/>
      <c r="M1020" s="240"/>
      <c r="N1020" s="239"/>
      <c r="O1020" s="239"/>
      <c r="P1020" s="239"/>
      <c r="Q1020" s="239"/>
    </row>
    <row r="1021" spans="1:17" x14ac:dyDescent="0.25">
      <c r="A1021">
        <v>1007</v>
      </c>
      <c r="B1021" s="242"/>
      <c r="C1021" s="239"/>
      <c r="D1021" s="239"/>
      <c r="E1021" s="239"/>
      <c r="F1021" s="239"/>
      <c r="G1021" s="239"/>
      <c r="H1021" s="239"/>
      <c r="I1021" s="239"/>
      <c r="J1021" s="239"/>
      <c r="K1021" s="239"/>
      <c r="L1021" s="241"/>
      <c r="M1021" s="240"/>
      <c r="N1021" s="239"/>
      <c r="O1021" s="239"/>
      <c r="P1021" s="239"/>
      <c r="Q1021" s="239"/>
    </row>
    <row r="1022" spans="1:17" x14ac:dyDescent="0.25">
      <c r="A1022">
        <v>1008</v>
      </c>
      <c r="B1022" s="242"/>
      <c r="C1022" s="239"/>
      <c r="D1022" s="239"/>
      <c r="E1022" s="239"/>
      <c r="F1022" s="239"/>
      <c r="G1022" s="239"/>
      <c r="H1022" s="239"/>
      <c r="I1022" s="239"/>
      <c r="J1022" s="239"/>
      <c r="K1022" s="239"/>
      <c r="L1022" s="241"/>
      <c r="M1022" s="240"/>
      <c r="N1022" s="239"/>
      <c r="O1022" s="239"/>
      <c r="P1022" s="239"/>
      <c r="Q1022" s="239"/>
    </row>
    <row r="1023" spans="1:17" x14ac:dyDescent="0.25">
      <c r="A1023">
        <v>1009</v>
      </c>
      <c r="B1023" s="242"/>
      <c r="C1023" s="239"/>
      <c r="D1023" s="239"/>
      <c r="E1023" s="239"/>
      <c r="F1023" s="239"/>
      <c r="G1023" s="239"/>
      <c r="H1023" s="239"/>
      <c r="I1023" s="239"/>
      <c r="J1023" s="239"/>
      <c r="K1023" s="239"/>
      <c r="L1023" s="241"/>
      <c r="M1023" s="240"/>
      <c r="N1023" s="239"/>
      <c r="O1023" s="239"/>
      <c r="P1023" s="239"/>
      <c r="Q1023" s="239"/>
    </row>
    <row r="1024" spans="1:17" x14ac:dyDescent="0.25">
      <c r="A1024">
        <v>1010</v>
      </c>
      <c r="B1024" s="242"/>
      <c r="C1024" s="239"/>
      <c r="D1024" s="239"/>
      <c r="E1024" s="239"/>
      <c r="F1024" s="239"/>
      <c r="G1024" s="239"/>
      <c r="H1024" s="239"/>
      <c r="I1024" s="239"/>
      <c r="J1024" s="239"/>
      <c r="K1024" s="243"/>
      <c r="L1024" s="241"/>
      <c r="M1024" s="240"/>
      <c r="N1024" s="239"/>
      <c r="O1024" s="239"/>
      <c r="P1024" s="239"/>
      <c r="Q1024" s="239"/>
    </row>
    <row r="1025" spans="1:17" x14ac:dyDescent="0.25">
      <c r="A1025">
        <v>1011</v>
      </c>
      <c r="B1025" s="242"/>
      <c r="C1025" s="239"/>
      <c r="D1025" s="239"/>
      <c r="E1025" s="239"/>
      <c r="F1025" s="239"/>
      <c r="G1025" s="239"/>
      <c r="H1025" s="239"/>
      <c r="I1025" s="239"/>
      <c r="J1025" s="239"/>
      <c r="K1025" s="239"/>
      <c r="L1025" s="241"/>
      <c r="M1025" s="240"/>
      <c r="N1025" s="239"/>
      <c r="O1025" s="239"/>
      <c r="P1025" s="239"/>
      <c r="Q1025" s="239"/>
    </row>
    <row r="1026" spans="1:17" x14ac:dyDescent="0.25">
      <c r="A1026">
        <v>1012</v>
      </c>
      <c r="B1026" s="242"/>
      <c r="C1026" s="239"/>
      <c r="D1026" s="239"/>
      <c r="E1026" s="239"/>
      <c r="F1026" s="239"/>
      <c r="G1026" s="239"/>
      <c r="H1026" s="239"/>
      <c r="I1026" s="239"/>
      <c r="J1026" s="239"/>
      <c r="K1026" s="239"/>
      <c r="L1026" s="241"/>
      <c r="M1026" s="240"/>
      <c r="N1026" s="239"/>
      <c r="O1026" s="239"/>
      <c r="P1026" s="239"/>
      <c r="Q1026" s="239"/>
    </row>
    <row r="1027" spans="1:17" x14ac:dyDescent="0.25">
      <c r="A1027">
        <v>1013</v>
      </c>
      <c r="B1027" s="242"/>
      <c r="C1027" s="239"/>
      <c r="D1027" s="239"/>
      <c r="E1027" s="239"/>
      <c r="F1027" s="239"/>
      <c r="G1027" s="239"/>
      <c r="H1027" s="239"/>
      <c r="I1027" s="239"/>
      <c r="J1027" s="239"/>
      <c r="K1027" s="239"/>
      <c r="L1027" s="241"/>
      <c r="M1027" s="240"/>
      <c r="N1027" s="239"/>
      <c r="O1027" s="239"/>
      <c r="P1027" s="239"/>
      <c r="Q1027" s="239"/>
    </row>
    <row r="1028" spans="1:17" x14ac:dyDescent="0.25">
      <c r="A1028">
        <v>1014</v>
      </c>
      <c r="B1028" s="242"/>
      <c r="C1028" s="239"/>
      <c r="D1028" s="239"/>
      <c r="E1028" s="239"/>
      <c r="F1028" s="239"/>
      <c r="G1028" s="239"/>
      <c r="H1028" s="239"/>
      <c r="I1028" s="239"/>
      <c r="J1028" s="239"/>
      <c r="K1028" s="239"/>
      <c r="L1028" s="241"/>
      <c r="M1028" s="240"/>
      <c r="N1028" s="239"/>
      <c r="O1028" s="239"/>
      <c r="P1028" s="239"/>
      <c r="Q1028" s="239"/>
    </row>
    <row r="1029" spans="1:17" x14ac:dyDescent="0.25">
      <c r="A1029">
        <v>1015</v>
      </c>
      <c r="B1029" s="242"/>
      <c r="C1029" s="239"/>
      <c r="D1029" s="239"/>
      <c r="E1029" s="239"/>
      <c r="F1029" s="239"/>
      <c r="G1029" s="239"/>
      <c r="H1029" s="239"/>
      <c r="I1029" s="239"/>
      <c r="J1029" s="239"/>
      <c r="K1029" s="243"/>
      <c r="L1029" s="241"/>
      <c r="M1029" s="240"/>
      <c r="N1029" s="239"/>
      <c r="O1029" s="239"/>
      <c r="P1029" s="239"/>
      <c r="Q1029" s="239"/>
    </row>
    <row r="1030" spans="1:17" x14ac:dyDescent="0.25">
      <c r="A1030">
        <v>1016</v>
      </c>
      <c r="B1030" s="242"/>
      <c r="C1030" s="239"/>
      <c r="D1030" s="239"/>
      <c r="E1030" s="239"/>
      <c r="F1030" s="239"/>
      <c r="G1030" s="239"/>
      <c r="H1030" s="239"/>
      <c r="I1030" s="239"/>
      <c r="J1030" s="239"/>
      <c r="K1030" s="239"/>
      <c r="L1030" s="241"/>
      <c r="M1030" s="240"/>
      <c r="N1030" s="239"/>
      <c r="O1030" s="239"/>
      <c r="P1030" s="239"/>
      <c r="Q1030" s="239"/>
    </row>
    <row r="1031" spans="1:17" x14ac:dyDescent="0.25">
      <c r="A1031">
        <v>1017</v>
      </c>
      <c r="B1031" s="242"/>
      <c r="C1031" s="239"/>
      <c r="D1031" s="239"/>
      <c r="E1031" s="239"/>
      <c r="F1031" s="239"/>
      <c r="G1031" s="239"/>
      <c r="H1031" s="239"/>
      <c r="I1031" s="239"/>
      <c r="J1031" s="239"/>
      <c r="K1031" s="239"/>
      <c r="L1031" s="241"/>
      <c r="M1031" s="240"/>
      <c r="N1031" s="239"/>
      <c r="O1031" s="239"/>
      <c r="P1031" s="239"/>
      <c r="Q1031" s="239"/>
    </row>
    <row r="1032" spans="1:17" x14ac:dyDescent="0.25">
      <c r="A1032">
        <v>1018</v>
      </c>
      <c r="B1032" s="242"/>
      <c r="C1032" s="239"/>
      <c r="D1032" s="239"/>
      <c r="E1032" s="239"/>
      <c r="F1032" s="239"/>
      <c r="G1032" s="239"/>
      <c r="H1032" s="239"/>
      <c r="I1032" s="239"/>
      <c r="J1032" s="239"/>
      <c r="K1032" s="239"/>
      <c r="L1032" s="241"/>
      <c r="M1032" s="240"/>
      <c r="N1032" s="239"/>
      <c r="O1032" s="239"/>
      <c r="P1032" s="239"/>
      <c r="Q1032" s="239"/>
    </row>
    <row r="1033" spans="1:17" x14ac:dyDescent="0.25">
      <c r="A1033">
        <v>1019</v>
      </c>
      <c r="B1033" s="242"/>
      <c r="C1033" s="239"/>
      <c r="D1033" s="239"/>
      <c r="E1033" s="239"/>
      <c r="F1033" s="239"/>
      <c r="G1033" s="239"/>
      <c r="H1033" s="239"/>
      <c r="I1033" s="239"/>
      <c r="J1033" s="239"/>
      <c r="K1033" s="243"/>
      <c r="L1033" s="241"/>
      <c r="M1033" s="240"/>
      <c r="N1033" s="239"/>
      <c r="O1033" s="239"/>
      <c r="P1033" s="239"/>
      <c r="Q1033" s="239"/>
    </row>
    <row r="1034" spans="1:17" x14ac:dyDescent="0.25">
      <c r="A1034">
        <v>1020</v>
      </c>
      <c r="B1034" s="242"/>
      <c r="C1034" s="239"/>
      <c r="D1034" s="239"/>
      <c r="E1034" s="239"/>
      <c r="F1034" s="239"/>
      <c r="G1034" s="239"/>
      <c r="H1034" s="239"/>
      <c r="I1034" s="239"/>
      <c r="J1034" s="239"/>
      <c r="K1034" s="239"/>
      <c r="L1034" s="241"/>
      <c r="M1034" s="240"/>
      <c r="N1034" s="239"/>
      <c r="O1034" s="239"/>
      <c r="P1034" s="239"/>
      <c r="Q1034" s="239"/>
    </row>
    <row r="1035" spans="1:17" x14ac:dyDescent="0.25">
      <c r="A1035">
        <v>1021</v>
      </c>
      <c r="B1035" s="242"/>
      <c r="C1035" s="239"/>
      <c r="D1035" s="239"/>
      <c r="E1035" s="239"/>
      <c r="F1035" s="239"/>
      <c r="G1035" s="239"/>
      <c r="H1035" s="239"/>
      <c r="I1035" s="239"/>
      <c r="J1035" s="239"/>
      <c r="K1035" s="239"/>
      <c r="L1035" s="241"/>
      <c r="M1035" s="240"/>
      <c r="N1035" s="239"/>
      <c r="O1035" s="239"/>
      <c r="P1035" s="239"/>
      <c r="Q1035" s="239"/>
    </row>
    <row r="1036" spans="1:17" x14ac:dyDescent="0.25">
      <c r="A1036">
        <v>1022</v>
      </c>
      <c r="B1036" s="242"/>
      <c r="C1036" s="239"/>
      <c r="D1036" s="239"/>
      <c r="E1036" s="239"/>
      <c r="F1036" s="239"/>
      <c r="G1036" s="239"/>
      <c r="H1036" s="239"/>
      <c r="I1036" s="239"/>
      <c r="J1036" s="239"/>
      <c r="K1036" s="239"/>
      <c r="L1036" s="241"/>
      <c r="M1036" s="240"/>
      <c r="N1036" s="239"/>
      <c r="O1036" s="239"/>
      <c r="P1036" s="239"/>
      <c r="Q1036" s="239"/>
    </row>
    <row r="1037" spans="1:17" x14ac:dyDescent="0.25">
      <c r="A1037">
        <v>1023</v>
      </c>
      <c r="B1037" s="242"/>
      <c r="C1037" s="239"/>
      <c r="D1037" s="239"/>
      <c r="E1037" s="239"/>
      <c r="F1037" s="239"/>
      <c r="G1037" s="239"/>
      <c r="H1037" s="239"/>
      <c r="I1037" s="239"/>
      <c r="J1037" s="239"/>
      <c r="K1037" s="239"/>
      <c r="L1037" s="241"/>
      <c r="M1037" s="240"/>
      <c r="N1037" s="239"/>
      <c r="O1037" s="239"/>
      <c r="P1037" s="239"/>
      <c r="Q1037" s="239"/>
    </row>
    <row r="1038" spans="1:17" x14ac:dyDescent="0.25">
      <c r="A1038">
        <v>1024</v>
      </c>
      <c r="B1038" s="242"/>
      <c r="C1038" s="239"/>
      <c r="D1038" s="239"/>
      <c r="E1038" s="239"/>
      <c r="F1038" s="239"/>
      <c r="G1038" s="239"/>
      <c r="H1038" s="239"/>
      <c r="I1038" s="239"/>
      <c r="J1038" s="239"/>
      <c r="K1038" s="243"/>
      <c r="L1038" s="241"/>
      <c r="M1038" s="240"/>
      <c r="N1038" s="239"/>
      <c r="O1038" s="239"/>
      <c r="P1038" s="239"/>
      <c r="Q1038" s="239"/>
    </row>
    <row r="1039" spans="1:17" x14ac:dyDescent="0.25">
      <c r="A1039">
        <v>1025</v>
      </c>
      <c r="B1039" s="242"/>
      <c r="C1039" s="239"/>
      <c r="D1039" s="239"/>
      <c r="E1039" s="239"/>
      <c r="F1039" s="239"/>
      <c r="G1039" s="239"/>
      <c r="H1039" s="239"/>
      <c r="I1039" s="239"/>
      <c r="J1039" s="239"/>
      <c r="K1039" s="239"/>
      <c r="L1039" s="241"/>
      <c r="M1039" s="240"/>
      <c r="N1039" s="239"/>
      <c r="O1039" s="239"/>
      <c r="P1039" s="239"/>
      <c r="Q1039" s="239"/>
    </row>
    <row r="1040" spans="1:17" x14ac:dyDescent="0.25">
      <c r="A1040">
        <v>1026</v>
      </c>
      <c r="B1040" s="242"/>
      <c r="C1040" s="239"/>
      <c r="D1040" s="239"/>
      <c r="E1040" s="239"/>
      <c r="F1040" s="239"/>
      <c r="G1040" s="239"/>
      <c r="H1040" s="239"/>
      <c r="I1040" s="239"/>
      <c r="J1040" s="239"/>
      <c r="K1040" s="239"/>
      <c r="L1040" s="241"/>
      <c r="M1040" s="240"/>
      <c r="N1040" s="239"/>
      <c r="O1040" s="239"/>
      <c r="P1040" s="239"/>
      <c r="Q1040" s="239"/>
    </row>
    <row r="1041" spans="1:17" x14ac:dyDescent="0.25">
      <c r="A1041">
        <v>1027</v>
      </c>
      <c r="B1041" s="242"/>
      <c r="C1041" s="239"/>
      <c r="D1041" s="239"/>
      <c r="E1041" s="239"/>
      <c r="F1041" s="239"/>
      <c r="G1041" s="239"/>
      <c r="H1041" s="239"/>
      <c r="I1041" s="239"/>
      <c r="J1041" s="239"/>
      <c r="K1041" s="239"/>
      <c r="L1041" s="241"/>
      <c r="M1041" s="240"/>
      <c r="N1041" s="239"/>
      <c r="O1041" s="239"/>
      <c r="P1041" s="239"/>
      <c r="Q1041" s="239"/>
    </row>
    <row r="1042" spans="1:17" x14ac:dyDescent="0.25">
      <c r="A1042">
        <v>1028</v>
      </c>
      <c r="B1042" s="242"/>
      <c r="C1042" s="239"/>
      <c r="D1042" s="239"/>
      <c r="E1042" s="239"/>
      <c r="F1042" s="239"/>
      <c r="G1042" s="239"/>
      <c r="H1042" s="239"/>
      <c r="I1042" s="239"/>
      <c r="J1042" s="239"/>
      <c r="K1042" s="243"/>
      <c r="L1042" s="241"/>
      <c r="M1042" s="240"/>
      <c r="N1042" s="239"/>
      <c r="O1042" s="239"/>
      <c r="P1042" s="239"/>
      <c r="Q1042" s="239"/>
    </row>
    <row r="1043" spans="1:17" x14ac:dyDescent="0.25">
      <c r="A1043">
        <v>1029</v>
      </c>
      <c r="B1043" s="242"/>
      <c r="C1043" s="239"/>
      <c r="D1043" s="239"/>
      <c r="E1043" s="239"/>
      <c r="F1043" s="239"/>
      <c r="G1043" s="239"/>
      <c r="H1043" s="239"/>
      <c r="I1043" s="239"/>
      <c r="J1043" s="239"/>
      <c r="K1043" s="239"/>
      <c r="L1043" s="241"/>
      <c r="M1043" s="240"/>
      <c r="N1043" s="239"/>
      <c r="O1043" s="239"/>
      <c r="P1043" s="239"/>
      <c r="Q1043" s="239"/>
    </row>
    <row r="1044" spans="1:17" x14ac:dyDescent="0.25">
      <c r="A1044">
        <v>1030</v>
      </c>
      <c r="B1044" s="242"/>
      <c r="C1044" s="239"/>
      <c r="D1044" s="239"/>
      <c r="E1044" s="239"/>
      <c r="F1044" s="239"/>
      <c r="G1044" s="239"/>
      <c r="H1044" s="239"/>
      <c r="I1044" s="239"/>
      <c r="J1044" s="239"/>
      <c r="K1044" s="239"/>
      <c r="L1044" s="241"/>
      <c r="M1044" s="240"/>
      <c r="N1044" s="239"/>
      <c r="O1044" s="239"/>
      <c r="P1044" s="239"/>
      <c r="Q1044" s="239"/>
    </row>
    <row r="1045" spans="1:17" x14ac:dyDescent="0.25">
      <c r="A1045">
        <v>1031</v>
      </c>
      <c r="B1045" s="242"/>
      <c r="C1045" s="239"/>
      <c r="D1045" s="239"/>
      <c r="E1045" s="239"/>
      <c r="F1045" s="239"/>
      <c r="G1045" s="239"/>
      <c r="H1045" s="239"/>
      <c r="I1045" s="239"/>
      <c r="J1045" s="239"/>
      <c r="K1045" s="239"/>
      <c r="L1045" s="241"/>
      <c r="M1045" s="240"/>
      <c r="N1045" s="239"/>
      <c r="O1045" s="239"/>
      <c r="P1045" s="239"/>
      <c r="Q1045" s="239"/>
    </row>
    <row r="1046" spans="1:17" x14ac:dyDescent="0.25">
      <c r="A1046">
        <v>1032</v>
      </c>
      <c r="B1046" s="242"/>
      <c r="C1046" s="239"/>
      <c r="D1046" s="239"/>
      <c r="E1046" s="239"/>
      <c r="F1046" s="239"/>
      <c r="G1046" s="239"/>
      <c r="H1046" s="239"/>
      <c r="I1046" s="239"/>
      <c r="J1046" s="239"/>
      <c r="K1046" s="239"/>
      <c r="L1046" s="241"/>
      <c r="M1046" s="240"/>
      <c r="N1046" s="239"/>
      <c r="O1046" s="239"/>
      <c r="P1046" s="239"/>
      <c r="Q1046" s="239"/>
    </row>
    <row r="1047" spans="1:17" x14ac:dyDescent="0.25">
      <c r="A1047">
        <v>1033</v>
      </c>
      <c r="B1047" s="242"/>
      <c r="C1047" s="239"/>
      <c r="D1047" s="239"/>
      <c r="E1047" s="239"/>
      <c r="F1047" s="239"/>
      <c r="G1047" s="239"/>
      <c r="H1047" s="239"/>
      <c r="I1047" s="239"/>
      <c r="J1047" s="239"/>
      <c r="K1047" s="243"/>
      <c r="L1047" s="241"/>
      <c r="M1047" s="240"/>
      <c r="N1047" s="239"/>
      <c r="O1047" s="239"/>
      <c r="P1047" s="239"/>
      <c r="Q1047" s="239"/>
    </row>
    <row r="1048" spans="1:17" x14ac:dyDescent="0.25">
      <c r="A1048">
        <v>1034</v>
      </c>
      <c r="B1048" s="242"/>
      <c r="C1048" s="239"/>
      <c r="D1048" s="239"/>
      <c r="E1048" s="239"/>
      <c r="F1048" s="239"/>
      <c r="G1048" s="239"/>
      <c r="H1048" s="239"/>
      <c r="I1048" s="239"/>
      <c r="J1048" s="239"/>
      <c r="K1048" s="239"/>
      <c r="L1048" s="241"/>
      <c r="M1048" s="240"/>
      <c r="N1048" s="239"/>
      <c r="O1048" s="239"/>
      <c r="P1048" s="239"/>
      <c r="Q1048" s="239"/>
    </row>
    <row r="1049" spans="1:17" x14ac:dyDescent="0.25">
      <c r="A1049">
        <v>1035</v>
      </c>
      <c r="B1049" s="242"/>
      <c r="C1049" s="239"/>
      <c r="D1049" s="239"/>
      <c r="E1049" s="239"/>
      <c r="F1049" s="239"/>
      <c r="G1049" s="239"/>
      <c r="H1049" s="239"/>
      <c r="I1049" s="239"/>
      <c r="J1049" s="239"/>
      <c r="K1049" s="239"/>
      <c r="L1049" s="241"/>
      <c r="M1049" s="240"/>
      <c r="N1049" s="239"/>
      <c r="O1049" s="239"/>
      <c r="P1049" s="239"/>
      <c r="Q1049" s="239"/>
    </row>
    <row r="1050" spans="1:17" x14ac:dyDescent="0.25">
      <c r="A1050">
        <v>1036</v>
      </c>
      <c r="B1050" s="242"/>
      <c r="C1050" s="239"/>
      <c r="D1050" s="239"/>
      <c r="E1050" s="239"/>
      <c r="F1050" s="239"/>
      <c r="G1050" s="239"/>
      <c r="H1050" s="239"/>
      <c r="I1050" s="239"/>
      <c r="J1050" s="239"/>
      <c r="K1050" s="239"/>
      <c r="L1050" s="241"/>
      <c r="M1050" s="240"/>
      <c r="N1050" s="239"/>
      <c r="O1050" s="239"/>
      <c r="P1050" s="239"/>
      <c r="Q1050" s="239"/>
    </row>
    <row r="1051" spans="1:17" x14ac:dyDescent="0.25">
      <c r="A1051">
        <v>1037</v>
      </c>
      <c r="B1051" s="242"/>
      <c r="C1051" s="239"/>
      <c r="D1051" s="239"/>
      <c r="E1051" s="239"/>
      <c r="F1051" s="239"/>
      <c r="G1051" s="239"/>
      <c r="H1051" s="239"/>
      <c r="I1051" s="239"/>
      <c r="J1051" s="239"/>
      <c r="K1051" s="243"/>
      <c r="L1051" s="241"/>
      <c r="M1051" s="240"/>
      <c r="N1051" s="239"/>
      <c r="O1051" s="239"/>
      <c r="P1051" s="239"/>
      <c r="Q1051" s="239"/>
    </row>
    <row r="1052" spans="1:17" x14ac:dyDescent="0.25">
      <c r="A1052">
        <v>1038</v>
      </c>
      <c r="B1052" s="242"/>
      <c r="C1052" s="239"/>
      <c r="D1052" s="239"/>
      <c r="E1052" s="239"/>
      <c r="F1052" s="239"/>
      <c r="G1052" s="239"/>
      <c r="H1052" s="239"/>
      <c r="I1052" s="239"/>
      <c r="J1052" s="239"/>
      <c r="K1052" s="239"/>
      <c r="L1052" s="241"/>
      <c r="M1052" s="240"/>
      <c r="N1052" s="239"/>
      <c r="O1052" s="239"/>
      <c r="P1052" s="239"/>
      <c r="Q1052" s="239"/>
    </row>
    <row r="1053" spans="1:17" x14ac:dyDescent="0.25">
      <c r="A1053">
        <v>1039</v>
      </c>
      <c r="B1053" s="242"/>
      <c r="C1053" s="239"/>
      <c r="D1053" s="239"/>
      <c r="E1053" s="239"/>
      <c r="F1053" s="239"/>
      <c r="G1053" s="239"/>
      <c r="H1053" s="239"/>
      <c r="I1053" s="239"/>
      <c r="J1053" s="239"/>
      <c r="K1053" s="239"/>
      <c r="L1053" s="241"/>
      <c r="M1053" s="240"/>
      <c r="N1053" s="239"/>
      <c r="O1053" s="239"/>
      <c r="P1053" s="239"/>
      <c r="Q1053" s="239"/>
    </row>
    <row r="1054" spans="1:17" x14ac:dyDescent="0.25">
      <c r="A1054">
        <v>1040</v>
      </c>
      <c r="B1054" s="242"/>
      <c r="C1054" s="239"/>
      <c r="D1054" s="239"/>
      <c r="E1054" s="239"/>
      <c r="F1054" s="239"/>
      <c r="G1054" s="239"/>
      <c r="H1054" s="239"/>
      <c r="I1054" s="239"/>
      <c r="J1054" s="239"/>
      <c r="K1054" s="239"/>
      <c r="L1054" s="241"/>
      <c r="M1054" s="240"/>
      <c r="N1054" s="239"/>
      <c r="O1054" s="239"/>
      <c r="P1054" s="239"/>
      <c r="Q1054" s="239"/>
    </row>
    <row r="1055" spans="1:17" x14ac:dyDescent="0.25">
      <c r="A1055">
        <v>1041</v>
      </c>
      <c r="B1055" s="242"/>
      <c r="C1055" s="239"/>
      <c r="D1055" s="239"/>
      <c r="E1055" s="239"/>
      <c r="F1055" s="239"/>
      <c r="G1055" s="239"/>
      <c r="H1055" s="239"/>
      <c r="I1055" s="239"/>
      <c r="J1055" s="239"/>
      <c r="K1055" s="239"/>
      <c r="L1055" s="241"/>
      <c r="M1055" s="240"/>
      <c r="N1055" s="239"/>
      <c r="O1055" s="239"/>
      <c r="P1055" s="239"/>
      <c r="Q1055" s="239"/>
    </row>
    <row r="1056" spans="1:17" x14ac:dyDescent="0.25">
      <c r="A1056">
        <v>1042</v>
      </c>
      <c r="B1056" s="242"/>
      <c r="C1056" s="239"/>
      <c r="D1056" s="239"/>
      <c r="E1056" s="239"/>
      <c r="F1056" s="239"/>
      <c r="G1056" s="239"/>
      <c r="H1056" s="239"/>
      <c r="I1056" s="239"/>
      <c r="J1056" s="239"/>
      <c r="K1056" s="243"/>
      <c r="L1056" s="241"/>
      <c r="M1056" s="240"/>
      <c r="N1056" s="239"/>
      <c r="O1056" s="239"/>
      <c r="P1056" s="239"/>
      <c r="Q1056" s="239"/>
    </row>
    <row r="1057" spans="1:17" x14ac:dyDescent="0.25">
      <c r="A1057">
        <v>1043</v>
      </c>
      <c r="B1057" s="242"/>
      <c r="C1057" s="239"/>
      <c r="D1057" s="239"/>
      <c r="E1057" s="239"/>
      <c r="F1057" s="239"/>
      <c r="G1057" s="239"/>
      <c r="H1057" s="239"/>
      <c r="I1057" s="239"/>
      <c r="J1057" s="239"/>
      <c r="K1057" s="239"/>
      <c r="L1057" s="241"/>
      <c r="M1057" s="240"/>
      <c r="N1057" s="239"/>
      <c r="O1057" s="239"/>
      <c r="P1057" s="239"/>
      <c r="Q1057" s="239"/>
    </row>
    <row r="1058" spans="1:17" x14ac:dyDescent="0.25">
      <c r="A1058">
        <v>1044</v>
      </c>
      <c r="B1058" s="242"/>
      <c r="C1058" s="239"/>
      <c r="D1058" s="239"/>
      <c r="E1058" s="239"/>
      <c r="F1058" s="239"/>
      <c r="G1058" s="239"/>
      <c r="H1058" s="239"/>
      <c r="I1058" s="239"/>
      <c r="J1058" s="239"/>
      <c r="K1058" s="239"/>
      <c r="L1058" s="241"/>
      <c r="M1058" s="240"/>
      <c r="N1058" s="239"/>
      <c r="O1058" s="239"/>
      <c r="P1058" s="239"/>
      <c r="Q1058" s="239"/>
    </row>
    <row r="1059" spans="1:17" x14ac:dyDescent="0.25">
      <c r="A1059">
        <v>1045</v>
      </c>
      <c r="B1059" s="242"/>
      <c r="C1059" s="239"/>
      <c r="D1059" s="239"/>
      <c r="E1059" s="239"/>
      <c r="F1059" s="239"/>
      <c r="G1059" s="239"/>
      <c r="H1059" s="239"/>
      <c r="I1059" s="239"/>
      <c r="J1059" s="239"/>
      <c r="K1059" s="239"/>
      <c r="L1059" s="241"/>
      <c r="M1059" s="240"/>
      <c r="N1059" s="239"/>
      <c r="O1059" s="239"/>
      <c r="P1059" s="239"/>
      <c r="Q1059" s="239"/>
    </row>
    <row r="1060" spans="1:17" x14ac:dyDescent="0.25">
      <c r="A1060">
        <v>1046</v>
      </c>
      <c r="B1060" s="242"/>
      <c r="C1060" s="239"/>
      <c r="D1060" s="239"/>
      <c r="E1060" s="239"/>
      <c r="F1060" s="239"/>
      <c r="G1060" s="239"/>
      <c r="H1060" s="239"/>
      <c r="I1060" s="239"/>
      <c r="J1060" s="239"/>
      <c r="K1060" s="243"/>
      <c r="L1060" s="241"/>
      <c r="M1060" s="240"/>
      <c r="N1060" s="239"/>
      <c r="O1060" s="239"/>
      <c r="P1060" s="239"/>
      <c r="Q1060" s="239"/>
    </row>
    <row r="1061" spans="1:17" x14ac:dyDescent="0.25">
      <c r="A1061">
        <v>1047</v>
      </c>
      <c r="B1061" s="242"/>
      <c r="C1061" s="239"/>
      <c r="D1061" s="239"/>
      <c r="E1061" s="239"/>
      <c r="F1061" s="239"/>
      <c r="G1061" s="239"/>
      <c r="H1061" s="239"/>
      <c r="I1061" s="239"/>
      <c r="J1061" s="239"/>
      <c r="K1061" s="239"/>
      <c r="L1061" s="241"/>
      <c r="M1061" s="240"/>
      <c r="N1061" s="239"/>
      <c r="O1061" s="239"/>
      <c r="P1061" s="239"/>
      <c r="Q1061" s="239"/>
    </row>
    <row r="1062" spans="1:17" x14ac:dyDescent="0.25">
      <c r="A1062">
        <v>1048</v>
      </c>
      <c r="B1062" s="242"/>
      <c r="C1062" s="239"/>
      <c r="D1062" s="239"/>
      <c r="E1062" s="239"/>
      <c r="F1062" s="239"/>
      <c r="G1062" s="239"/>
      <c r="H1062" s="239"/>
      <c r="I1062" s="239"/>
      <c r="J1062" s="239"/>
      <c r="K1062" s="239"/>
      <c r="L1062" s="241"/>
      <c r="M1062" s="240"/>
      <c r="N1062" s="239"/>
      <c r="O1062" s="239"/>
      <c r="P1062" s="239"/>
      <c r="Q1062" s="239"/>
    </row>
    <row r="1063" spans="1:17" x14ac:dyDescent="0.25">
      <c r="A1063">
        <v>1049</v>
      </c>
      <c r="B1063" s="242"/>
      <c r="C1063" s="239"/>
      <c r="D1063" s="239"/>
      <c r="E1063" s="239"/>
      <c r="F1063" s="239"/>
      <c r="G1063" s="239"/>
      <c r="H1063" s="239"/>
      <c r="I1063" s="239"/>
      <c r="J1063" s="239"/>
      <c r="K1063" s="239"/>
      <c r="L1063" s="241"/>
      <c r="M1063" s="240"/>
      <c r="N1063" s="239"/>
      <c r="O1063" s="239"/>
      <c r="P1063" s="239"/>
      <c r="Q1063" s="239"/>
    </row>
    <row r="1064" spans="1:17" x14ac:dyDescent="0.25">
      <c r="A1064">
        <v>1050</v>
      </c>
      <c r="B1064" s="242"/>
      <c r="C1064" s="239"/>
      <c r="D1064" s="239"/>
      <c r="E1064" s="239"/>
      <c r="F1064" s="239"/>
      <c r="G1064" s="239"/>
      <c r="H1064" s="239"/>
      <c r="I1064" s="239"/>
      <c r="J1064" s="239"/>
      <c r="K1064" s="239"/>
      <c r="L1064" s="241"/>
      <c r="M1064" s="240"/>
      <c r="N1064" s="239"/>
      <c r="O1064" s="239"/>
      <c r="P1064" s="239"/>
      <c r="Q1064" s="239"/>
    </row>
    <row r="1065" spans="1:17" x14ac:dyDescent="0.25">
      <c r="A1065">
        <v>1051</v>
      </c>
      <c r="B1065" s="242"/>
      <c r="C1065" s="239"/>
      <c r="D1065" s="239"/>
      <c r="E1065" s="239"/>
      <c r="F1065" s="239"/>
      <c r="G1065" s="239"/>
      <c r="H1065" s="239"/>
      <c r="I1065" s="239"/>
      <c r="J1065" s="239"/>
      <c r="K1065" s="243"/>
      <c r="L1065" s="241"/>
      <c r="M1065" s="240"/>
      <c r="N1065" s="239"/>
      <c r="O1065" s="239"/>
      <c r="P1065" s="239"/>
      <c r="Q1065" s="239"/>
    </row>
    <row r="1066" spans="1:17" x14ac:dyDescent="0.25">
      <c r="A1066">
        <v>1052</v>
      </c>
      <c r="B1066" s="242"/>
      <c r="C1066" s="239"/>
      <c r="D1066" s="239"/>
      <c r="E1066" s="239"/>
      <c r="F1066" s="239"/>
      <c r="G1066" s="239"/>
      <c r="H1066" s="239"/>
      <c r="I1066" s="239"/>
      <c r="J1066" s="239"/>
      <c r="K1066" s="239"/>
      <c r="L1066" s="241"/>
      <c r="M1066" s="240"/>
      <c r="N1066" s="239"/>
      <c r="O1066" s="239"/>
      <c r="P1066" s="239"/>
      <c r="Q1066" s="239"/>
    </row>
    <row r="1067" spans="1:17" x14ac:dyDescent="0.25">
      <c r="A1067">
        <v>1053</v>
      </c>
      <c r="B1067" s="242"/>
      <c r="C1067" s="239"/>
      <c r="D1067" s="239"/>
      <c r="E1067" s="239"/>
      <c r="F1067" s="239"/>
      <c r="G1067" s="239"/>
      <c r="H1067" s="239"/>
      <c r="I1067" s="239"/>
      <c r="J1067" s="239"/>
      <c r="K1067" s="239"/>
      <c r="L1067" s="241"/>
      <c r="M1067" s="240"/>
      <c r="N1067" s="239"/>
      <c r="O1067" s="239"/>
      <c r="P1067" s="239"/>
      <c r="Q1067" s="239"/>
    </row>
    <row r="1068" spans="1:17" x14ac:dyDescent="0.25">
      <c r="A1068">
        <v>1054</v>
      </c>
      <c r="B1068" s="242"/>
      <c r="C1068" s="239"/>
      <c r="D1068" s="239"/>
      <c r="E1068" s="239"/>
      <c r="F1068" s="239"/>
      <c r="G1068" s="239"/>
      <c r="H1068" s="239"/>
      <c r="I1068" s="239"/>
      <c r="J1068" s="239"/>
      <c r="K1068" s="239"/>
      <c r="L1068" s="241"/>
      <c r="M1068" s="240"/>
      <c r="N1068" s="239"/>
      <c r="O1068" s="239"/>
      <c r="P1068" s="239"/>
      <c r="Q1068" s="239"/>
    </row>
    <row r="1069" spans="1:17" x14ac:dyDescent="0.25">
      <c r="A1069">
        <v>1055</v>
      </c>
      <c r="B1069" s="242"/>
      <c r="C1069" s="239"/>
      <c r="D1069" s="239"/>
      <c r="E1069" s="239"/>
      <c r="F1069" s="239"/>
      <c r="G1069" s="239"/>
      <c r="H1069" s="239"/>
      <c r="I1069" s="239"/>
      <c r="J1069" s="239"/>
      <c r="K1069" s="243"/>
      <c r="L1069" s="241"/>
      <c r="M1069" s="240"/>
      <c r="N1069" s="239"/>
      <c r="O1069" s="239"/>
      <c r="P1069" s="239"/>
      <c r="Q1069" s="239"/>
    </row>
    <row r="1070" spans="1:17" x14ac:dyDescent="0.25">
      <c r="A1070">
        <v>1056</v>
      </c>
      <c r="B1070" s="242"/>
      <c r="C1070" s="239"/>
      <c r="D1070" s="239"/>
      <c r="E1070" s="239"/>
      <c r="F1070" s="239"/>
      <c r="G1070" s="239"/>
      <c r="H1070" s="239"/>
      <c r="I1070" s="239"/>
      <c r="J1070" s="239"/>
      <c r="K1070" s="239"/>
      <c r="L1070" s="241"/>
      <c r="M1070" s="240"/>
      <c r="N1070" s="239"/>
      <c r="O1070" s="239"/>
      <c r="P1070" s="239"/>
      <c r="Q1070" s="239"/>
    </row>
    <row r="1071" spans="1:17" x14ac:dyDescent="0.25">
      <c r="A1071">
        <v>1057</v>
      </c>
      <c r="B1071" s="242"/>
      <c r="C1071" s="239"/>
      <c r="D1071" s="239"/>
      <c r="E1071" s="239"/>
      <c r="F1071" s="239"/>
      <c r="G1071" s="239"/>
      <c r="H1071" s="239"/>
      <c r="I1071" s="239"/>
      <c r="J1071" s="239"/>
      <c r="K1071" s="239"/>
      <c r="L1071" s="241"/>
      <c r="M1071" s="240"/>
      <c r="N1071" s="239"/>
      <c r="O1071" s="239"/>
      <c r="P1071" s="239"/>
      <c r="Q1071" s="239"/>
    </row>
    <row r="1072" spans="1:17" x14ac:dyDescent="0.25">
      <c r="A1072">
        <v>1058</v>
      </c>
      <c r="B1072" s="242"/>
      <c r="C1072" s="239"/>
      <c r="D1072" s="239"/>
      <c r="E1072" s="239"/>
      <c r="F1072" s="239"/>
      <c r="G1072" s="239"/>
      <c r="H1072" s="239"/>
      <c r="I1072" s="239"/>
      <c r="J1072" s="239"/>
      <c r="K1072" s="239"/>
      <c r="L1072" s="241"/>
      <c r="M1072" s="240"/>
      <c r="N1072" s="239"/>
      <c r="O1072" s="239"/>
      <c r="P1072" s="239"/>
      <c r="Q1072" s="239"/>
    </row>
    <row r="1073" spans="1:17" x14ac:dyDescent="0.25">
      <c r="A1073">
        <v>1059</v>
      </c>
      <c r="B1073" s="242"/>
      <c r="C1073" s="239"/>
      <c r="D1073" s="239"/>
      <c r="E1073" s="239"/>
      <c r="F1073" s="239"/>
      <c r="G1073" s="239"/>
      <c r="H1073" s="239"/>
      <c r="I1073" s="239"/>
      <c r="J1073" s="239"/>
      <c r="K1073" s="239"/>
      <c r="L1073" s="241"/>
      <c r="M1073" s="240"/>
      <c r="N1073" s="239"/>
      <c r="O1073" s="239"/>
      <c r="P1073" s="239"/>
      <c r="Q1073" s="239"/>
    </row>
    <row r="1074" spans="1:17" x14ac:dyDescent="0.25">
      <c r="A1074">
        <v>1060</v>
      </c>
      <c r="B1074" s="242"/>
      <c r="C1074" s="239"/>
      <c r="D1074" s="239"/>
      <c r="E1074" s="239"/>
      <c r="F1074" s="239"/>
      <c r="G1074" s="239"/>
      <c r="H1074" s="239"/>
      <c r="I1074" s="239"/>
      <c r="J1074" s="239"/>
      <c r="K1074" s="243"/>
      <c r="L1074" s="241"/>
      <c r="M1074" s="240"/>
      <c r="N1074" s="239"/>
      <c r="O1074" s="239"/>
      <c r="P1074" s="239"/>
      <c r="Q1074" s="239"/>
    </row>
    <row r="1075" spans="1:17" x14ac:dyDescent="0.25">
      <c r="A1075">
        <v>1061</v>
      </c>
      <c r="B1075" s="242"/>
      <c r="C1075" s="239"/>
      <c r="D1075" s="239"/>
      <c r="E1075" s="239"/>
      <c r="F1075" s="239"/>
      <c r="G1075" s="239"/>
      <c r="H1075" s="239"/>
      <c r="I1075" s="239"/>
      <c r="J1075" s="239"/>
      <c r="K1075" s="239"/>
      <c r="L1075" s="241"/>
      <c r="M1075" s="240"/>
      <c r="N1075" s="239"/>
      <c r="O1075" s="239"/>
      <c r="P1075" s="239"/>
      <c r="Q1075" s="239"/>
    </row>
    <row r="1076" spans="1:17" x14ac:dyDescent="0.25">
      <c r="A1076">
        <v>1062</v>
      </c>
      <c r="B1076" s="242"/>
      <c r="C1076" s="239"/>
      <c r="D1076" s="239"/>
      <c r="E1076" s="239"/>
      <c r="F1076" s="239"/>
      <c r="G1076" s="239"/>
      <c r="H1076" s="239"/>
      <c r="I1076" s="239"/>
      <c r="J1076" s="239"/>
      <c r="K1076" s="239"/>
      <c r="L1076" s="241"/>
      <c r="M1076" s="240"/>
      <c r="N1076" s="239"/>
      <c r="O1076" s="239"/>
      <c r="P1076" s="239"/>
      <c r="Q1076" s="239"/>
    </row>
    <row r="1077" spans="1:17" x14ac:dyDescent="0.25">
      <c r="A1077">
        <v>1063</v>
      </c>
      <c r="B1077" s="242"/>
      <c r="C1077" s="239"/>
      <c r="D1077" s="239"/>
      <c r="E1077" s="239"/>
      <c r="F1077" s="239"/>
      <c r="G1077" s="239"/>
      <c r="H1077" s="239"/>
      <c r="I1077" s="239"/>
      <c r="J1077" s="239"/>
      <c r="K1077" s="239"/>
      <c r="L1077" s="241"/>
      <c r="M1077" s="240"/>
      <c r="N1077" s="239"/>
      <c r="O1077" s="239"/>
      <c r="P1077" s="239"/>
      <c r="Q1077" s="239"/>
    </row>
    <row r="1078" spans="1:17" x14ac:dyDescent="0.25">
      <c r="A1078">
        <v>1064</v>
      </c>
      <c r="B1078" s="242"/>
      <c r="C1078" s="239"/>
      <c r="D1078" s="239"/>
      <c r="E1078" s="239"/>
      <c r="F1078" s="239"/>
      <c r="G1078" s="239"/>
      <c r="H1078" s="239"/>
      <c r="I1078" s="239"/>
      <c r="J1078" s="239"/>
      <c r="K1078" s="243"/>
      <c r="L1078" s="241"/>
      <c r="M1078" s="240"/>
      <c r="N1078" s="239"/>
      <c r="O1078" s="239"/>
      <c r="P1078" s="239"/>
      <c r="Q1078" s="239"/>
    </row>
    <row r="1079" spans="1:17" x14ac:dyDescent="0.25">
      <c r="A1079">
        <v>1065</v>
      </c>
      <c r="B1079" s="242"/>
      <c r="C1079" s="239"/>
      <c r="D1079" s="239"/>
      <c r="E1079" s="239"/>
      <c r="F1079" s="239"/>
      <c r="G1079" s="239"/>
      <c r="H1079" s="239"/>
      <c r="I1079" s="239"/>
      <c r="J1079" s="239"/>
      <c r="K1079" s="239"/>
      <c r="L1079" s="241"/>
      <c r="M1079" s="240"/>
      <c r="N1079" s="239"/>
      <c r="O1079" s="239"/>
      <c r="P1079" s="239"/>
      <c r="Q1079" s="239"/>
    </row>
    <row r="1080" spans="1:17" x14ac:dyDescent="0.25">
      <c r="A1080">
        <v>1066</v>
      </c>
      <c r="B1080" s="242"/>
      <c r="C1080" s="239"/>
      <c r="D1080" s="239"/>
      <c r="E1080" s="239"/>
      <c r="F1080" s="239"/>
      <c r="G1080" s="239"/>
      <c r="H1080" s="239"/>
      <c r="I1080" s="239"/>
      <c r="J1080" s="239"/>
      <c r="K1080" s="239"/>
      <c r="L1080" s="241"/>
      <c r="M1080" s="240"/>
      <c r="N1080" s="239"/>
      <c r="O1080" s="239"/>
      <c r="P1080" s="239"/>
      <c r="Q1080" s="239"/>
    </row>
    <row r="1081" spans="1:17" x14ac:dyDescent="0.25">
      <c r="A1081">
        <v>1067</v>
      </c>
      <c r="B1081" s="242"/>
      <c r="C1081" s="239"/>
      <c r="D1081" s="239"/>
      <c r="E1081" s="239"/>
      <c r="F1081" s="239"/>
      <c r="G1081" s="239"/>
      <c r="H1081" s="239"/>
      <c r="I1081" s="239"/>
      <c r="J1081" s="239"/>
      <c r="K1081" s="239"/>
      <c r="L1081" s="241"/>
      <c r="M1081" s="240"/>
      <c r="N1081" s="239"/>
      <c r="O1081" s="239"/>
      <c r="P1081" s="239"/>
      <c r="Q1081" s="239"/>
    </row>
    <row r="1082" spans="1:17" x14ac:dyDescent="0.25">
      <c r="A1082">
        <v>1068</v>
      </c>
      <c r="B1082" s="242"/>
      <c r="C1082" s="239"/>
      <c r="D1082" s="239"/>
      <c r="E1082" s="239"/>
      <c r="F1082" s="239"/>
      <c r="G1082" s="239"/>
      <c r="H1082" s="239"/>
      <c r="I1082" s="239"/>
      <c r="J1082" s="239"/>
      <c r="K1082" s="239"/>
      <c r="L1082" s="241"/>
      <c r="M1082" s="240"/>
      <c r="N1082" s="239"/>
      <c r="O1082" s="239"/>
      <c r="P1082" s="239"/>
      <c r="Q1082" s="239"/>
    </row>
    <row r="1083" spans="1:17" x14ac:dyDescent="0.25">
      <c r="A1083">
        <v>1069</v>
      </c>
      <c r="B1083" s="242"/>
      <c r="C1083" s="239"/>
      <c r="D1083" s="239"/>
      <c r="E1083" s="239"/>
      <c r="F1083" s="239"/>
      <c r="G1083" s="239"/>
      <c r="H1083" s="239"/>
      <c r="I1083" s="239"/>
      <c r="J1083" s="239"/>
      <c r="K1083" s="243"/>
      <c r="L1083" s="241"/>
      <c r="M1083" s="240"/>
      <c r="N1083" s="239"/>
      <c r="O1083" s="239"/>
      <c r="P1083" s="239"/>
      <c r="Q1083" s="239"/>
    </row>
    <row r="1084" spans="1:17" x14ac:dyDescent="0.25">
      <c r="A1084">
        <v>1070</v>
      </c>
      <c r="B1084" s="242"/>
      <c r="C1084" s="239"/>
      <c r="D1084" s="239"/>
      <c r="E1084" s="239"/>
      <c r="F1084" s="239"/>
      <c r="G1084" s="239"/>
      <c r="H1084" s="239"/>
      <c r="I1084" s="239"/>
      <c r="J1084" s="239"/>
      <c r="K1084" s="239"/>
      <c r="L1084" s="241"/>
      <c r="M1084" s="240"/>
      <c r="N1084" s="239"/>
      <c r="O1084" s="239"/>
      <c r="P1084" s="239"/>
      <c r="Q1084" s="239"/>
    </row>
    <row r="1085" spans="1:17" x14ac:dyDescent="0.25">
      <c r="A1085">
        <v>1071</v>
      </c>
      <c r="B1085" s="242"/>
      <c r="C1085" s="239"/>
      <c r="D1085" s="239"/>
      <c r="E1085" s="239"/>
      <c r="F1085" s="239"/>
      <c r="G1085" s="239"/>
      <c r="H1085" s="239"/>
      <c r="I1085" s="239"/>
      <c r="J1085" s="239"/>
      <c r="K1085" s="239"/>
      <c r="L1085" s="241"/>
      <c r="M1085" s="240"/>
      <c r="N1085" s="239"/>
      <c r="O1085" s="239"/>
      <c r="P1085" s="239"/>
      <c r="Q1085" s="239"/>
    </row>
    <row r="1086" spans="1:17" x14ac:dyDescent="0.25">
      <c r="A1086">
        <v>1072</v>
      </c>
      <c r="B1086" s="242"/>
      <c r="C1086" s="239"/>
      <c r="D1086" s="239"/>
      <c r="E1086" s="239"/>
      <c r="F1086" s="239"/>
      <c r="G1086" s="239"/>
      <c r="H1086" s="239"/>
      <c r="I1086" s="239"/>
      <c r="J1086" s="239"/>
      <c r="K1086" s="239"/>
      <c r="L1086" s="241"/>
      <c r="M1086" s="240"/>
      <c r="N1086" s="239"/>
      <c r="O1086" s="239"/>
      <c r="P1086" s="239"/>
      <c r="Q1086" s="239"/>
    </row>
    <row r="1087" spans="1:17" x14ac:dyDescent="0.25">
      <c r="A1087">
        <v>1073</v>
      </c>
      <c r="B1087" s="242"/>
      <c r="C1087" s="239"/>
      <c r="D1087" s="239"/>
      <c r="E1087" s="239"/>
      <c r="F1087" s="239"/>
      <c r="G1087" s="239"/>
      <c r="H1087" s="239"/>
      <c r="I1087" s="239"/>
      <c r="J1087" s="239"/>
      <c r="K1087" s="243"/>
      <c r="L1087" s="241"/>
      <c r="M1087" s="240"/>
      <c r="N1087" s="239"/>
      <c r="O1087" s="239"/>
      <c r="P1087" s="239"/>
      <c r="Q1087" s="239"/>
    </row>
    <row r="1088" spans="1:17" x14ac:dyDescent="0.25">
      <c r="A1088">
        <v>1074</v>
      </c>
      <c r="B1088" s="242"/>
      <c r="C1088" s="239"/>
      <c r="D1088" s="239"/>
      <c r="E1088" s="239"/>
      <c r="F1088" s="239"/>
      <c r="G1088" s="239"/>
      <c r="H1088" s="239"/>
      <c r="I1088" s="239"/>
      <c r="J1088" s="239"/>
      <c r="K1088" s="239"/>
      <c r="L1088" s="241"/>
      <c r="M1088" s="240"/>
      <c r="N1088" s="239"/>
      <c r="O1088" s="239"/>
      <c r="P1088" s="239"/>
      <c r="Q1088" s="239"/>
    </row>
    <row r="1089" spans="1:17" x14ac:dyDescent="0.25">
      <c r="A1089">
        <v>1075</v>
      </c>
      <c r="B1089" s="242"/>
      <c r="C1089" s="239"/>
      <c r="D1089" s="239"/>
      <c r="E1089" s="239"/>
      <c r="F1089" s="239"/>
      <c r="G1089" s="239"/>
      <c r="H1089" s="239"/>
      <c r="I1089" s="239"/>
      <c r="J1089" s="239"/>
      <c r="K1089" s="239"/>
      <c r="L1089" s="241"/>
      <c r="M1089" s="240"/>
      <c r="N1089" s="239"/>
      <c r="O1089" s="239"/>
      <c r="P1089" s="239"/>
      <c r="Q1089" s="239"/>
    </row>
    <row r="1090" spans="1:17" x14ac:dyDescent="0.25">
      <c r="A1090">
        <v>1076</v>
      </c>
      <c r="B1090" s="242"/>
      <c r="C1090" s="239"/>
      <c r="D1090" s="239"/>
      <c r="E1090" s="239"/>
      <c r="F1090" s="239"/>
      <c r="G1090" s="239"/>
      <c r="H1090" s="239"/>
      <c r="I1090" s="239"/>
      <c r="J1090" s="239"/>
      <c r="K1090" s="239"/>
      <c r="L1090" s="241"/>
      <c r="M1090" s="240"/>
      <c r="N1090" s="239"/>
      <c r="O1090" s="239"/>
      <c r="P1090" s="239"/>
      <c r="Q1090" s="239"/>
    </row>
    <row r="1091" spans="1:17" x14ac:dyDescent="0.25">
      <c r="A1091">
        <v>1077</v>
      </c>
      <c r="B1091" s="242"/>
      <c r="C1091" s="239"/>
      <c r="D1091" s="239"/>
      <c r="E1091" s="239"/>
      <c r="F1091" s="239"/>
      <c r="G1091" s="239"/>
      <c r="H1091" s="239"/>
      <c r="I1091" s="239"/>
      <c r="J1091" s="239"/>
      <c r="K1091" s="239"/>
      <c r="L1091" s="241"/>
      <c r="M1091" s="240"/>
      <c r="N1091" s="239"/>
      <c r="O1091" s="239"/>
      <c r="P1091" s="239"/>
      <c r="Q1091" s="239"/>
    </row>
    <row r="1092" spans="1:17" x14ac:dyDescent="0.25">
      <c r="A1092">
        <v>1078</v>
      </c>
      <c r="B1092" s="242"/>
      <c r="C1092" s="239"/>
      <c r="D1092" s="239"/>
      <c r="E1092" s="239"/>
      <c r="F1092" s="239"/>
      <c r="G1092" s="239"/>
      <c r="H1092" s="239"/>
      <c r="I1092" s="239"/>
      <c r="J1092" s="239"/>
      <c r="K1092" s="243"/>
      <c r="L1092" s="241"/>
      <c r="M1092" s="240"/>
      <c r="N1092" s="239"/>
      <c r="O1092" s="239"/>
      <c r="P1092" s="239"/>
      <c r="Q1092" s="239"/>
    </row>
    <row r="1093" spans="1:17" x14ac:dyDescent="0.25">
      <c r="A1093">
        <v>1079</v>
      </c>
      <c r="B1093" s="242"/>
      <c r="C1093" s="239"/>
      <c r="D1093" s="239"/>
      <c r="E1093" s="239"/>
      <c r="F1093" s="239"/>
      <c r="G1093" s="239"/>
      <c r="H1093" s="239"/>
      <c r="I1093" s="239"/>
      <c r="J1093" s="239"/>
      <c r="K1093" s="239"/>
      <c r="L1093" s="241"/>
      <c r="M1093" s="240"/>
      <c r="N1093" s="239"/>
      <c r="O1093" s="239"/>
      <c r="P1093" s="239"/>
      <c r="Q1093" s="239"/>
    </row>
    <row r="1094" spans="1:17" x14ac:dyDescent="0.25">
      <c r="A1094">
        <v>1080</v>
      </c>
      <c r="B1094" s="242"/>
      <c r="C1094" s="239"/>
      <c r="D1094" s="239"/>
      <c r="E1094" s="239"/>
      <c r="F1094" s="239"/>
      <c r="G1094" s="239"/>
      <c r="H1094" s="239"/>
      <c r="I1094" s="239"/>
      <c r="J1094" s="239"/>
      <c r="K1094" s="239"/>
      <c r="L1094" s="241"/>
      <c r="M1094" s="240"/>
      <c r="N1094" s="239"/>
      <c r="O1094" s="239"/>
      <c r="P1094" s="239"/>
      <c r="Q1094" s="239"/>
    </row>
    <row r="1095" spans="1:17" x14ac:dyDescent="0.25">
      <c r="A1095">
        <v>1081</v>
      </c>
      <c r="B1095" s="242"/>
      <c r="C1095" s="239"/>
      <c r="D1095" s="239"/>
      <c r="E1095" s="239"/>
      <c r="F1095" s="239"/>
      <c r="G1095" s="239"/>
      <c r="H1095" s="239"/>
      <c r="I1095" s="239"/>
      <c r="J1095" s="239"/>
      <c r="K1095" s="239"/>
      <c r="L1095" s="241"/>
      <c r="M1095" s="240"/>
      <c r="N1095" s="239"/>
      <c r="O1095" s="239"/>
      <c r="P1095" s="239"/>
      <c r="Q1095" s="239"/>
    </row>
    <row r="1096" spans="1:17" x14ac:dyDescent="0.25">
      <c r="A1096">
        <v>1082</v>
      </c>
      <c r="B1096" s="242"/>
      <c r="C1096" s="239"/>
      <c r="D1096" s="239"/>
      <c r="E1096" s="239"/>
      <c r="F1096" s="239"/>
      <c r="G1096" s="239"/>
      <c r="H1096" s="239"/>
      <c r="I1096" s="239"/>
      <c r="J1096" s="239"/>
      <c r="K1096" s="243"/>
      <c r="L1096" s="241"/>
      <c r="M1096" s="240"/>
      <c r="N1096" s="239"/>
      <c r="O1096" s="239"/>
      <c r="P1096" s="239"/>
      <c r="Q1096" s="239"/>
    </row>
    <row r="1097" spans="1:17" x14ac:dyDescent="0.25">
      <c r="A1097">
        <v>1083</v>
      </c>
      <c r="B1097" s="242"/>
      <c r="C1097" s="239"/>
      <c r="D1097" s="239"/>
      <c r="E1097" s="239"/>
      <c r="F1097" s="239"/>
      <c r="G1097" s="239"/>
      <c r="H1097" s="239"/>
      <c r="I1097" s="239"/>
      <c r="J1097" s="239"/>
      <c r="K1097" s="239"/>
      <c r="L1097" s="241"/>
      <c r="M1097" s="240"/>
      <c r="N1097" s="239"/>
      <c r="O1097" s="239"/>
      <c r="P1097" s="239"/>
      <c r="Q1097" s="239"/>
    </row>
    <row r="1098" spans="1:17" x14ac:dyDescent="0.25">
      <c r="A1098">
        <v>1084</v>
      </c>
      <c r="B1098" s="242"/>
      <c r="C1098" s="239"/>
      <c r="D1098" s="239"/>
      <c r="E1098" s="239"/>
      <c r="F1098" s="239"/>
      <c r="G1098" s="239"/>
      <c r="H1098" s="239"/>
      <c r="I1098" s="239"/>
      <c r="J1098" s="239"/>
      <c r="K1098" s="239"/>
      <c r="L1098" s="241"/>
      <c r="M1098" s="240"/>
      <c r="N1098" s="239"/>
      <c r="O1098" s="239"/>
      <c r="P1098" s="239"/>
      <c r="Q1098" s="239"/>
    </row>
    <row r="1099" spans="1:17" x14ac:dyDescent="0.25">
      <c r="A1099">
        <v>1085</v>
      </c>
      <c r="B1099" s="242"/>
      <c r="C1099" s="239"/>
      <c r="D1099" s="239"/>
      <c r="E1099" s="239"/>
      <c r="F1099" s="239"/>
      <c r="G1099" s="239"/>
      <c r="H1099" s="239"/>
      <c r="I1099" s="239"/>
      <c r="J1099" s="239"/>
      <c r="K1099" s="239"/>
      <c r="L1099" s="241"/>
      <c r="M1099" s="240"/>
      <c r="N1099" s="239"/>
      <c r="O1099" s="239"/>
      <c r="P1099" s="239"/>
      <c r="Q1099" s="239"/>
    </row>
    <row r="1100" spans="1:17" x14ac:dyDescent="0.25">
      <c r="A1100">
        <v>1086</v>
      </c>
      <c r="B1100" s="242"/>
      <c r="C1100" s="239"/>
      <c r="D1100" s="239"/>
      <c r="E1100" s="239"/>
      <c r="F1100" s="239"/>
      <c r="G1100" s="239"/>
      <c r="H1100" s="239"/>
      <c r="I1100" s="239"/>
      <c r="J1100" s="239"/>
      <c r="K1100" s="239"/>
      <c r="L1100" s="241"/>
      <c r="M1100" s="240"/>
      <c r="N1100" s="239"/>
      <c r="O1100" s="239"/>
      <c r="P1100" s="239"/>
      <c r="Q1100" s="239"/>
    </row>
    <row r="1101" spans="1:17" x14ac:dyDescent="0.25">
      <c r="A1101">
        <v>1087</v>
      </c>
      <c r="B1101" s="242"/>
      <c r="C1101" s="239"/>
      <c r="D1101" s="239"/>
      <c r="E1101" s="239"/>
      <c r="F1101" s="239"/>
      <c r="G1101" s="239"/>
      <c r="H1101" s="239"/>
      <c r="I1101" s="239"/>
      <c r="J1101" s="239"/>
      <c r="K1101" s="243"/>
      <c r="L1101" s="241"/>
      <c r="M1101" s="240"/>
      <c r="N1101" s="239"/>
      <c r="O1101" s="239"/>
      <c r="P1101" s="239"/>
      <c r="Q1101" s="239"/>
    </row>
    <row r="1102" spans="1:17" x14ac:dyDescent="0.25">
      <c r="A1102">
        <v>1088</v>
      </c>
      <c r="B1102" s="242"/>
      <c r="C1102" s="239"/>
      <c r="D1102" s="239"/>
      <c r="E1102" s="239"/>
      <c r="F1102" s="239"/>
      <c r="G1102" s="239"/>
      <c r="H1102" s="239"/>
      <c r="I1102" s="239"/>
      <c r="J1102" s="239"/>
      <c r="K1102" s="239"/>
      <c r="L1102" s="241"/>
      <c r="M1102" s="240"/>
      <c r="N1102" s="239"/>
      <c r="O1102" s="239"/>
      <c r="P1102" s="239"/>
      <c r="Q1102" s="239"/>
    </row>
    <row r="1103" spans="1:17" x14ac:dyDescent="0.25">
      <c r="A1103">
        <v>1089</v>
      </c>
      <c r="B1103" s="242"/>
      <c r="C1103" s="239"/>
      <c r="D1103" s="239"/>
      <c r="E1103" s="239"/>
      <c r="F1103" s="239"/>
      <c r="G1103" s="239"/>
      <c r="H1103" s="239"/>
      <c r="I1103" s="239"/>
      <c r="J1103" s="239"/>
      <c r="K1103" s="239"/>
      <c r="L1103" s="241"/>
      <c r="M1103" s="240"/>
      <c r="N1103" s="239"/>
      <c r="O1103" s="239"/>
      <c r="P1103" s="239"/>
      <c r="Q1103" s="239"/>
    </row>
    <row r="1104" spans="1:17" x14ac:dyDescent="0.25">
      <c r="A1104">
        <v>1090</v>
      </c>
      <c r="B1104" s="242"/>
      <c r="C1104" s="239"/>
      <c r="D1104" s="239"/>
      <c r="E1104" s="239"/>
      <c r="F1104" s="239"/>
      <c r="G1104" s="239"/>
      <c r="H1104" s="239"/>
      <c r="I1104" s="239"/>
      <c r="J1104" s="239"/>
      <c r="K1104" s="239"/>
      <c r="L1104" s="241"/>
      <c r="M1104" s="240"/>
      <c r="N1104" s="239"/>
      <c r="O1104" s="239"/>
      <c r="P1104" s="239"/>
      <c r="Q1104" s="239"/>
    </row>
    <row r="1105" spans="1:17" x14ac:dyDescent="0.25">
      <c r="A1105">
        <v>1091</v>
      </c>
      <c r="B1105" s="242"/>
      <c r="C1105" s="239"/>
      <c r="D1105" s="239"/>
      <c r="E1105" s="239"/>
      <c r="F1105" s="239"/>
      <c r="G1105" s="239"/>
      <c r="H1105" s="239"/>
      <c r="I1105" s="239"/>
      <c r="J1105" s="239"/>
      <c r="K1105" s="243"/>
      <c r="L1105" s="241"/>
      <c r="M1105" s="240"/>
      <c r="N1105" s="239"/>
      <c r="O1105" s="239"/>
      <c r="P1105" s="239"/>
      <c r="Q1105" s="239"/>
    </row>
    <row r="1106" spans="1:17" x14ac:dyDescent="0.25">
      <c r="A1106">
        <v>1092</v>
      </c>
      <c r="B1106" s="242"/>
      <c r="C1106" s="239"/>
      <c r="D1106" s="239"/>
      <c r="E1106" s="239"/>
      <c r="F1106" s="239"/>
      <c r="G1106" s="239"/>
      <c r="H1106" s="239"/>
      <c r="I1106" s="239"/>
      <c r="J1106" s="239"/>
      <c r="K1106" s="239"/>
      <c r="L1106" s="241"/>
      <c r="M1106" s="240"/>
      <c r="N1106" s="239"/>
      <c r="O1106" s="239"/>
      <c r="P1106" s="239"/>
      <c r="Q1106" s="239"/>
    </row>
    <row r="1107" spans="1:17" x14ac:dyDescent="0.25">
      <c r="A1107">
        <v>1093</v>
      </c>
      <c r="B1107" s="242"/>
      <c r="C1107" s="239"/>
      <c r="D1107" s="239"/>
      <c r="E1107" s="239"/>
      <c r="F1107" s="239"/>
      <c r="G1107" s="239"/>
      <c r="H1107" s="239"/>
      <c r="I1107" s="239"/>
      <c r="J1107" s="239"/>
      <c r="K1107" s="239"/>
      <c r="L1107" s="241"/>
      <c r="M1107" s="240"/>
      <c r="N1107" s="239"/>
      <c r="O1107" s="239"/>
      <c r="P1107" s="239"/>
      <c r="Q1107" s="239"/>
    </row>
    <row r="1108" spans="1:17" x14ac:dyDescent="0.25">
      <c r="A1108">
        <v>1094</v>
      </c>
      <c r="B1108" s="242"/>
      <c r="C1108" s="239"/>
      <c r="D1108" s="239"/>
      <c r="E1108" s="239"/>
      <c r="F1108" s="239"/>
      <c r="G1108" s="239"/>
      <c r="H1108" s="239"/>
      <c r="I1108" s="239"/>
      <c r="J1108" s="239"/>
      <c r="K1108" s="239"/>
      <c r="L1108" s="241"/>
      <c r="M1108" s="240"/>
      <c r="N1108" s="239"/>
      <c r="O1108" s="239"/>
      <c r="P1108" s="239"/>
      <c r="Q1108" s="239"/>
    </row>
    <row r="1109" spans="1:17" x14ac:dyDescent="0.25">
      <c r="A1109">
        <v>1095</v>
      </c>
      <c r="B1109" s="242"/>
      <c r="C1109" s="239"/>
      <c r="D1109" s="239"/>
      <c r="E1109" s="239"/>
      <c r="F1109" s="239"/>
      <c r="G1109" s="239"/>
      <c r="H1109" s="239"/>
      <c r="I1109" s="239"/>
      <c r="J1109" s="239"/>
      <c r="K1109" s="239"/>
      <c r="L1109" s="241"/>
      <c r="M1109" s="240"/>
      <c r="N1109" s="239"/>
      <c r="O1109" s="239"/>
      <c r="P1109" s="239"/>
      <c r="Q1109" s="239"/>
    </row>
    <row r="1110" spans="1:17" x14ac:dyDescent="0.25">
      <c r="A1110">
        <v>1096</v>
      </c>
      <c r="B1110" s="242"/>
      <c r="C1110" s="239"/>
      <c r="D1110" s="239"/>
      <c r="E1110" s="239"/>
      <c r="F1110" s="239"/>
      <c r="G1110" s="239"/>
      <c r="H1110" s="239"/>
      <c r="I1110" s="239"/>
      <c r="J1110" s="239"/>
      <c r="K1110" s="243"/>
      <c r="L1110" s="241"/>
      <c r="M1110" s="240"/>
      <c r="N1110" s="239"/>
      <c r="O1110" s="239"/>
      <c r="P1110" s="239"/>
      <c r="Q1110" s="239"/>
    </row>
    <row r="1111" spans="1:17" x14ac:dyDescent="0.25">
      <c r="A1111">
        <v>1097</v>
      </c>
      <c r="B1111" s="242"/>
      <c r="C1111" s="239"/>
      <c r="D1111" s="239"/>
      <c r="E1111" s="239"/>
      <c r="F1111" s="239"/>
      <c r="G1111" s="239"/>
      <c r="H1111" s="239"/>
      <c r="I1111" s="239"/>
      <c r="J1111" s="239"/>
      <c r="K1111" s="239"/>
      <c r="L1111" s="241"/>
      <c r="M1111" s="240"/>
      <c r="N1111" s="239"/>
      <c r="O1111" s="239"/>
      <c r="P1111" s="239"/>
      <c r="Q1111" s="239"/>
    </row>
    <row r="1112" spans="1:17" x14ac:dyDescent="0.25">
      <c r="A1112">
        <v>1098</v>
      </c>
      <c r="B1112" s="242"/>
      <c r="C1112" s="239"/>
      <c r="D1112" s="239"/>
      <c r="E1112" s="239"/>
      <c r="F1112" s="239"/>
      <c r="G1112" s="239"/>
      <c r="H1112" s="239"/>
      <c r="I1112" s="239"/>
      <c r="J1112" s="239"/>
      <c r="K1112" s="239"/>
      <c r="L1112" s="241"/>
      <c r="M1112" s="240"/>
      <c r="N1112" s="239"/>
      <c r="O1112" s="239"/>
      <c r="P1112" s="239"/>
      <c r="Q1112" s="239"/>
    </row>
    <row r="1113" spans="1:17" x14ac:dyDescent="0.25">
      <c r="A1113">
        <v>1099</v>
      </c>
      <c r="B1113" s="242"/>
      <c r="C1113" s="239"/>
      <c r="D1113" s="239"/>
      <c r="E1113" s="239"/>
      <c r="F1113" s="239"/>
      <c r="G1113" s="239"/>
      <c r="H1113" s="239"/>
      <c r="I1113" s="239"/>
      <c r="J1113" s="239"/>
      <c r="K1113" s="239"/>
      <c r="L1113" s="241"/>
      <c r="M1113" s="240"/>
      <c r="N1113" s="239"/>
      <c r="O1113" s="239"/>
      <c r="P1113" s="239"/>
      <c r="Q1113" s="239"/>
    </row>
    <row r="1114" spans="1:17" x14ac:dyDescent="0.25">
      <c r="A1114">
        <v>1100</v>
      </c>
      <c r="B1114" s="242"/>
      <c r="C1114" s="239"/>
      <c r="D1114" s="239"/>
      <c r="E1114" s="239"/>
      <c r="F1114" s="239"/>
      <c r="G1114" s="239"/>
      <c r="H1114" s="239"/>
      <c r="I1114" s="239"/>
      <c r="J1114" s="239"/>
      <c r="K1114" s="243"/>
      <c r="L1114" s="241"/>
      <c r="M1114" s="240"/>
      <c r="N1114" s="239"/>
      <c r="O1114" s="239"/>
      <c r="P1114" s="239"/>
      <c r="Q1114" s="239"/>
    </row>
    <row r="1115" spans="1:17" x14ac:dyDescent="0.25">
      <c r="A1115">
        <v>1101</v>
      </c>
      <c r="B1115" s="242"/>
      <c r="C1115" s="239"/>
      <c r="D1115" s="239"/>
      <c r="E1115" s="239"/>
      <c r="F1115" s="239"/>
      <c r="G1115" s="239"/>
      <c r="H1115" s="239"/>
      <c r="I1115" s="239"/>
      <c r="J1115" s="239"/>
      <c r="K1115" s="239"/>
      <c r="L1115" s="241"/>
      <c r="M1115" s="240"/>
      <c r="N1115" s="239"/>
      <c r="O1115" s="239"/>
      <c r="P1115" s="239"/>
      <c r="Q1115" s="239"/>
    </row>
    <row r="1116" spans="1:17" x14ac:dyDescent="0.25">
      <c r="A1116">
        <v>1102</v>
      </c>
      <c r="B1116" s="242"/>
      <c r="C1116" s="239"/>
      <c r="D1116" s="239"/>
      <c r="E1116" s="239"/>
      <c r="F1116" s="239"/>
      <c r="G1116" s="239"/>
      <c r="H1116" s="239"/>
      <c r="I1116" s="239"/>
      <c r="J1116" s="239"/>
      <c r="K1116" s="239"/>
      <c r="L1116" s="241"/>
      <c r="M1116" s="240"/>
      <c r="N1116" s="239"/>
      <c r="O1116" s="239"/>
      <c r="P1116" s="239"/>
      <c r="Q1116" s="239"/>
    </row>
    <row r="1117" spans="1:17" x14ac:dyDescent="0.25">
      <c r="A1117">
        <v>1103</v>
      </c>
      <c r="B1117" s="242"/>
      <c r="C1117" s="239"/>
      <c r="D1117" s="239"/>
      <c r="E1117" s="239"/>
      <c r="F1117" s="239"/>
      <c r="G1117" s="239"/>
      <c r="H1117" s="239"/>
      <c r="I1117" s="239"/>
      <c r="J1117" s="239"/>
      <c r="K1117" s="239"/>
      <c r="L1117" s="241"/>
      <c r="M1117" s="240"/>
      <c r="N1117" s="239"/>
      <c r="O1117" s="239"/>
      <c r="P1117" s="239"/>
      <c r="Q1117" s="239"/>
    </row>
    <row r="1118" spans="1:17" x14ac:dyDescent="0.25">
      <c r="A1118">
        <v>1104</v>
      </c>
      <c r="B1118" s="242"/>
      <c r="C1118" s="239"/>
      <c r="D1118" s="239"/>
      <c r="E1118" s="239"/>
      <c r="F1118" s="239"/>
      <c r="G1118" s="239"/>
      <c r="H1118" s="239"/>
      <c r="I1118" s="239"/>
      <c r="J1118" s="239"/>
      <c r="K1118" s="239"/>
      <c r="L1118" s="241"/>
      <c r="M1118" s="240"/>
      <c r="N1118" s="239"/>
      <c r="O1118" s="239"/>
      <c r="P1118" s="239"/>
      <c r="Q1118" s="239"/>
    </row>
    <row r="1119" spans="1:17" x14ac:dyDescent="0.25">
      <c r="A1119">
        <v>1105</v>
      </c>
      <c r="B1119" s="242"/>
      <c r="C1119" s="239"/>
      <c r="D1119" s="239"/>
      <c r="E1119" s="239"/>
      <c r="F1119" s="239"/>
      <c r="G1119" s="239"/>
      <c r="H1119" s="239"/>
      <c r="I1119" s="239"/>
      <c r="J1119" s="239"/>
      <c r="K1119" s="243"/>
      <c r="L1119" s="241"/>
      <c r="M1119" s="240"/>
      <c r="N1119" s="239"/>
      <c r="O1119" s="239"/>
      <c r="P1119" s="239"/>
      <c r="Q1119" s="239"/>
    </row>
    <row r="1120" spans="1:17" x14ac:dyDescent="0.25">
      <c r="A1120">
        <v>1106</v>
      </c>
      <c r="B1120" s="242"/>
      <c r="C1120" s="239"/>
      <c r="D1120" s="239"/>
      <c r="E1120" s="239"/>
      <c r="F1120" s="239"/>
      <c r="G1120" s="239"/>
      <c r="H1120" s="239"/>
      <c r="I1120" s="239"/>
      <c r="J1120" s="239"/>
      <c r="K1120" s="239"/>
      <c r="L1120" s="241"/>
      <c r="M1120" s="240"/>
      <c r="N1120" s="239"/>
      <c r="O1120" s="239"/>
      <c r="P1120" s="239"/>
      <c r="Q1120" s="239"/>
    </row>
    <row r="1121" spans="1:17" x14ac:dyDescent="0.25">
      <c r="A1121">
        <v>1107</v>
      </c>
      <c r="B1121" s="242"/>
      <c r="C1121" s="239"/>
      <c r="D1121" s="239"/>
      <c r="E1121" s="239"/>
      <c r="F1121" s="239"/>
      <c r="G1121" s="239"/>
      <c r="H1121" s="239"/>
      <c r="I1121" s="239"/>
      <c r="J1121" s="239"/>
      <c r="K1121" s="239"/>
      <c r="L1121" s="241"/>
      <c r="M1121" s="240"/>
      <c r="N1121" s="239"/>
      <c r="O1121" s="239"/>
      <c r="P1121" s="239"/>
      <c r="Q1121" s="239"/>
    </row>
    <row r="1122" spans="1:17" x14ac:dyDescent="0.25">
      <c r="A1122">
        <v>1108</v>
      </c>
      <c r="B1122" s="242"/>
      <c r="C1122" s="239"/>
      <c r="D1122" s="239"/>
      <c r="E1122" s="239"/>
      <c r="F1122" s="239"/>
      <c r="G1122" s="239"/>
      <c r="H1122" s="239"/>
      <c r="I1122" s="239"/>
      <c r="J1122" s="239"/>
      <c r="K1122" s="239"/>
      <c r="L1122" s="241"/>
      <c r="M1122" s="240"/>
      <c r="N1122" s="239"/>
      <c r="O1122" s="239"/>
      <c r="P1122" s="239"/>
      <c r="Q1122" s="239"/>
    </row>
    <row r="1123" spans="1:17" x14ac:dyDescent="0.25">
      <c r="A1123">
        <v>1109</v>
      </c>
      <c r="B1123" s="242"/>
      <c r="C1123" s="239"/>
      <c r="D1123" s="239"/>
      <c r="E1123" s="239"/>
      <c r="F1123" s="239"/>
      <c r="G1123" s="239"/>
      <c r="H1123" s="239"/>
      <c r="I1123" s="239"/>
      <c r="J1123" s="239"/>
      <c r="K1123" s="243"/>
      <c r="L1123" s="241"/>
      <c r="M1123" s="240"/>
      <c r="N1123" s="239"/>
      <c r="O1123" s="239"/>
      <c r="P1123" s="239"/>
      <c r="Q1123" s="239"/>
    </row>
    <row r="1124" spans="1:17" x14ac:dyDescent="0.25">
      <c r="A1124">
        <v>1110</v>
      </c>
      <c r="B1124" s="242"/>
      <c r="C1124" s="239"/>
      <c r="D1124" s="239"/>
      <c r="E1124" s="239"/>
      <c r="F1124" s="239"/>
      <c r="G1124" s="239"/>
      <c r="H1124" s="239"/>
      <c r="I1124" s="239"/>
      <c r="J1124" s="239"/>
      <c r="K1124" s="239"/>
      <c r="L1124" s="241"/>
      <c r="M1124" s="240"/>
      <c r="N1124" s="239"/>
      <c r="O1124" s="239"/>
      <c r="P1124" s="239"/>
      <c r="Q1124" s="239"/>
    </row>
    <row r="1125" spans="1:17" x14ac:dyDescent="0.25">
      <c r="A1125">
        <v>1111</v>
      </c>
      <c r="B1125" s="242"/>
      <c r="C1125" s="239"/>
      <c r="D1125" s="239"/>
      <c r="E1125" s="239"/>
      <c r="F1125" s="239"/>
      <c r="G1125" s="239"/>
      <c r="H1125" s="239"/>
      <c r="I1125" s="239"/>
      <c r="J1125" s="239"/>
      <c r="K1125" s="239"/>
      <c r="L1125" s="241"/>
      <c r="M1125" s="240"/>
      <c r="N1125" s="239"/>
      <c r="O1125" s="239"/>
      <c r="P1125" s="239"/>
      <c r="Q1125" s="239"/>
    </row>
    <row r="1126" spans="1:17" x14ac:dyDescent="0.25">
      <c r="A1126">
        <v>1112</v>
      </c>
      <c r="B1126" s="242"/>
      <c r="C1126" s="239"/>
      <c r="D1126" s="239"/>
      <c r="E1126" s="239"/>
      <c r="F1126" s="239"/>
      <c r="G1126" s="239"/>
      <c r="H1126" s="239"/>
      <c r="I1126" s="239"/>
      <c r="J1126" s="239"/>
      <c r="K1126" s="239"/>
      <c r="L1126" s="241"/>
      <c r="M1126" s="240"/>
      <c r="N1126" s="239"/>
      <c r="O1126" s="239"/>
      <c r="P1126" s="239"/>
      <c r="Q1126" s="239"/>
    </row>
    <row r="1127" spans="1:17" x14ac:dyDescent="0.25">
      <c r="A1127">
        <v>1113</v>
      </c>
      <c r="B1127" s="242"/>
      <c r="C1127" s="239"/>
      <c r="D1127" s="239"/>
      <c r="E1127" s="239"/>
      <c r="F1127" s="239"/>
      <c r="G1127" s="239"/>
      <c r="H1127" s="239"/>
      <c r="I1127" s="239"/>
      <c r="J1127" s="239"/>
      <c r="K1127" s="239"/>
      <c r="L1127" s="241"/>
      <c r="M1127" s="240"/>
      <c r="N1127" s="239"/>
      <c r="O1127" s="239"/>
      <c r="P1127" s="239"/>
      <c r="Q1127" s="239"/>
    </row>
    <row r="1128" spans="1:17" x14ac:dyDescent="0.25">
      <c r="A1128">
        <v>1114</v>
      </c>
      <c r="B1128" s="242"/>
      <c r="C1128" s="239"/>
      <c r="D1128" s="239"/>
      <c r="E1128" s="239"/>
      <c r="F1128" s="239"/>
      <c r="G1128" s="239"/>
      <c r="H1128" s="239"/>
      <c r="I1128" s="239"/>
      <c r="J1128" s="239"/>
      <c r="K1128" s="243"/>
      <c r="L1128" s="241"/>
      <c r="M1128" s="240"/>
      <c r="N1128" s="239"/>
      <c r="O1128" s="239"/>
      <c r="P1128" s="239"/>
      <c r="Q1128" s="239"/>
    </row>
    <row r="1129" spans="1:17" x14ac:dyDescent="0.25">
      <c r="A1129">
        <v>1115</v>
      </c>
      <c r="B1129" s="242"/>
      <c r="C1129" s="239"/>
      <c r="D1129" s="239"/>
      <c r="E1129" s="239"/>
      <c r="F1129" s="239"/>
      <c r="G1129" s="239"/>
      <c r="H1129" s="239"/>
      <c r="I1129" s="239"/>
      <c r="J1129" s="239"/>
      <c r="K1129" s="239"/>
      <c r="L1129" s="241"/>
      <c r="M1129" s="240"/>
      <c r="N1129" s="239"/>
      <c r="O1129" s="239"/>
      <c r="P1129" s="239"/>
      <c r="Q1129" s="239"/>
    </row>
    <row r="1130" spans="1:17" x14ac:dyDescent="0.25">
      <c r="A1130">
        <v>1116</v>
      </c>
      <c r="B1130" s="242"/>
      <c r="C1130" s="239"/>
      <c r="D1130" s="239"/>
      <c r="E1130" s="239"/>
      <c r="F1130" s="239"/>
      <c r="G1130" s="239"/>
      <c r="H1130" s="239"/>
      <c r="I1130" s="239"/>
      <c r="J1130" s="239"/>
      <c r="K1130" s="239"/>
      <c r="L1130" s="241"/>
      <c r="M1130" s="240"/>
      <c r="N1130" s="239"/>
      <c r="O1130" s="239"/>
      <c r="P1130" s="239"/>
      <c r="Q1130" s="239"/>
    </row>
    <row r="1131" spans="1:17" x14ac:dyDescent="0.25">
      <c r="A1131">
        <v>1117</v>
      </c>
      <c r="B1131" s="242"/>
      <c r="C1131" s="239"/>
      <c r="D1131" s="239"/>
      <c r="E1131" s="239"/>
      <c r="F1131" s="239"/>
      <c r="G1131" s="239"/>
      <c r="H1131" s="239"/>
      <c r="I1131" s="239"/>
      <c r="J1131" s="239"/>
      <c r="K1131" s="239"/>
      <c r="L1131" s="241"/>
      <c r="M1131" s="240"/>
      <c r="N1131" s="239"/>
      <c r="O1131" s="239"/>
      <c r="P1131" s="239"/>
      <c r="Q1131" s="239"/>
    </row>
    <row r="1132" spans="1:17" x14ac:dyDescent="0.25">
      <c r="A1132">
        <v>1118</v>
      </c>
      <c r="B1132" s="242"/>
      <c r="C1132" s="239"/>
      <c r="D1132" s="239"/>
      <c r="E1132" s="239"/>
      <c r="F1132" s="239"/>
      <c r="G1132" s="239"/>
      <c r="H1132" s="239"/>
      <c r="I1132" s="239"/>
      <c r="J1132" s="239"/>
      <c r="K1132" s="243"/>
      <c r="L1132" s="241"/>
      <c r="M1132" s="240"/>
      <c r="N1132" s="239"/>
      <c r="O1132" s="239"/>
      <c r="P1132" s="239"/>
      <c r="Q1132" s="239"/>
    </row>
    <row r="1133" spans="1:17" x14ac:dyDescent="0.25">
      <c r="A1133">
        <v>1119</v>
      </c>
      <c r="B1133" s="242"/>
      <c r="C1133" s="239"/>
      <c r="D1133" s="239"/>
      <c r="E1133" s="239"/>
      <c r="F1133" s="239"/>
      <c r="G1133" s="239"/>
      <c r="H1133" s="239"/>
      <c r="I1133" s="239"/>
      <c r="J1133" s="239"/>
      <c r="K1133" s="239"/>
      <c r="L1133" s="241"/>
      <c r="M1133" s="240"/>
      <c r="N1133" s="239"/>
      <c r="O1133" s="239"/>
      <c r="P1133" s="239"/>
      <c r="Q1133" s="239"/>
    </row>
    <row r="1134" spans="1:17" x14ac:dyDescent="0.25">
      <c r="A1134">
        <v>1120</v>
      </c>
      <c r="B1134" s="242"/>
      <c r="C1134" s="239"/>
      <c r="D1134" s="239"/>
      <c r="E1134" s="239"/>
      <c r="F1134" s="239"/>
      <c r="G1134" s="239"/>
      <c r="H1134" s="239"/>
      <c r="I1134" s="239"/>
      <c r="J1134" s="239"/>
      <c r="K1134" s="239"/>
      <c r="L1134" s="241"/>
      <c r="M1134" s="240"/>
      <c r="N1134" s="239"/>
      <c r="O1134" s="239"/>
      <c r="P1134" s="239"/>
      <c r="Q1134" s="239"/>
    </row>
    <row r="1135" spans="1:17" x14ac:dyDescent="0.25">
      <c r="A1135">
        <v>1121</v>
      </c>
      <c r="B1135" s="242"/>
      <c r="C1135" s="239"/>
      <c r="D1135" s="239"/>
      <c r="E1135" s="239"/>
      <c r="F1135" s="239"/>
      <c r="G1135" s="239"/>
      <c r="H1135" s="239"/>
      <c r="I1135" s="239"/>
      <c r="J1135" s="239"/>
      <c r="K1135" s="239"/>
      <c r="L1135" s="241"/>
      <c r="M1135" s="240"/>
      <c r="N1135" s="239"/>
      <c r="O1135" s="239"/>
      <c r="P1135" s="239"/>
      <c r="Q1135" s="239"/>
    </row>
    <row r="1136" spans="1:17" x14ac:dyDescent="0.25">
      <c r="A1136">
        <v>1122</v>
      </c>
      <c r="B1136" s="242"/>
      <c r="C1136" s="239"/>
      <c r="D1136" s="239"/>
      <c r="E1136" s="239"/>
      <c r="F1136" s="239"/>
      <c r="G1136" s="239"/>
      <c r="H1136" s="239"/>
      <c r="I1136" s="239"/>
      <c r="J1136" s="239"/>
      <c r="K1136" s="239"/>
      <c r="L1136" s="241"/>
      <c r="M1136" s="240"/>
      <c r="N1136" s="239"/>
      <c r="O1136" s="239"/>
      <c r="P1136" s="239"/>
      <c r="Q1136" s="239"/>
    </row>
    <row r="1137" spans="1:17" x14ac:dyDescent="0.25">
      <c r="A1137">
        <v>1123</v>
      </c>
      <c r="B1137" s="242"/>
      <c r="C1137" s="239"/>
      <c r="D1137" s="239"/>
      <c r="E1137" s="239"/>
      <c r="F1137" s="239"/>
      <c r="G1137" s="239"/>
      <c r="H1137" s="239"/>
      <c r="I1137" s="239"/>
      <c r="J1137" s="239"/>
      <c r="K1137" s="243"/>
      <c r="L1137" s="241"/>
      <c r="M1137" s="240"/>
      <c r="N1137" s="239"/>
      <c r="O1137" s="239"/>
      <c r="P1137" s="239"/>
      <c r="Q1137" s="239"/>
    </row>
    <row r="1138" spans="1:17" x14ac:dyDescent="0.25">
      <c r="A1138">
        <v>1124</v>
      </c>
      <c r="B1138" s="242"/>
      <c r="C1138" s="239"/>
      <c r="D1138" s="239"/>
      <c r="E1138" s="239"/>
      <c r="F1138" s="239"/>
      <c r="G1138" s="239"/>
      <c r="H1138" s="239"/>
      <c r="I1138" s="239"/>
      <c r="J1138" s="239"/>
      <c r="K1138" s="239"/>
      <c r="L1138" s="241"/>
      <c r="M1138" s="240"/>
      <c r="N1138" s="239"/>
      <c r="O1138" s="239"/>
      <c r="P1138" s="239"/>
      <c r="Q1138" s="239"/>
    </row>
    <row r="1139" spans="1:17" x14ac:dyDescent="0.25">
      <c r="A1139">
        <v>1125</v>
      </c>
      <c r="B1139" s="242"/>
      <c r="C1139" s="239"/>
      <c r="D1139" s="239"/>
      <c r="E1139" s="239"/>
      <c r="F1139" s="239"/>
      <c r="G1139" s="239"/>
      <c r="H1139" s="239"/>
      <c r="I1139" s="239"/>
      <c r="J1139" s="239"/>
      <c r="K1139" s="239"/>
      <c r="L1139" s="241"/>
      <c r="M1139" s="240"/>
      <c r="N1139" s="239"/>
      <c r="O1139" s="239"/>
      <c r="P1139" s="239"/>
      <c r="Q1139" s="239"/>
    </row>
    <row r="1140" spans="1:17" x14ac:dyDescent="0.25">
      <c r="A1140">
        <v>1126</v>
      </c>
      <c r="B1140" s="242"/>
      <c r="C1140" s="239"/>
      <c r="D1140" s="239"/>
      <c r="E1140" s="239"/>
      <c r="F1140" s="239"/>
      <c r="G1140" s="239"/>
      <c r="H1140" s="239"/>
      <c r="I1140" s="239"/>
      <c r="J1140" s="239"/>
      <c r="K1140" s="239"/>
      <c r="L1140" s="241"/>
      <c r="M1140" s="240"/>
      <c r="N1140" s="239"/>
      <c r="O1140" s="239"/>
      <c r="P1140" s="239"/>
      <c r="Q1140" s="239"/>
    </row>
    <row r="1141" spans="1:17" x14ac:dyDescent="0.25">
      <c r="A1141">
        <v>1127</v>
      </c>
      <c r="B1141" s="242"/>
      <c r="C1141" s="239"/>
      <c r="D1141" s="239"/>
      <c r="E1141" s="239"/>
      <c r="F1141" s="239"/>
      <c r="G1141" s="239"/>
      <c r="H1141" s="239"/>
      <c r="I1141" s="239"/>
      <c r="J1141" s="239"/>
      <c r="K1141" s="243"/>
      <c r="L1141" s="241"/>
      <c r="M1141" s="240"/>
      <c r="N1141" s="239"/>
      <c r="O1141" s="239"/>
      <c r="P1141" s="239"/>
      <c r="Q1141" s="239"/>
    </row>
    <row r="1142" spans="1:17" x14ac:dyDescent="0.25">
      <c r="A1142">
        <v>1128</v>
      </c>
      <c r="B1142" s="242"/>
      <c r="C1142" s="239"/>
      <c r="D1142" s="239"/>
      <c r="E1142" s="239"/>
      <c r="F1142" s="239"/>
      <c r="G1142" s="239"/>
      <c r="H1142" s="239"/>
      <c r="I1142" s="239"/>
      <c r="J1142" s="239"/>
      <c r="K1142" s="239"/>
      <c r="L1142" s="241"/>
      <c r="M1142" s="240"/>
      <c r="N1142" s="239"/>
      <c r="O1142" s="239"/>
      <c r="P1142" s="239"/>
      <c r="Q1142" s="239"/>
    </row>
    <row r="1143" spans="1:17" x14ac:dyDescent="0.25">
      <c r="A1143">
        <v>1129</v>
      </c>
      <c r="B1143" s="242"/>
      <c r="C1143" s="239"/>
      <c r="D1143" s="239"/>
      <c r="E1143" s="239"/>
      <c r="F1143" s="239"/>
      <c r="G1143" s="239"/>
      <c r="H1143" s="239"/>
      <c r="I1143" s="239"/>
      <c r="J1143" s="239"/>
      <c r="K1143" s="239"/>
      <c r="L1143" s="241"/>
      <c r="M1143" s="240"/>
      <c r="N1143" s="239"/>
      <c r="O1143" s="239"/>
      <c r="P1143" s="239"/>
      <c r="Q1143" s="239"/>
    </row>
    <row r="1144" spans="1:17" x14ac:dyDescent="0.25">
      <c r="A1144">
        <v>1130</v>
      </c>
      <c r="B1144" s="242"/>
      <c r="C1144" s="239"/>
      <c r="D1144" s="239"/>
      <c r="E1144" s="239"/>
      <c r="F1144" s="239"/>
      <c r="G1144" s="239"/>
      <c r="H1144" s="239"/>
      <c r="I1144" s="239"/>
      <c r="J1144" s="239"/>
      <c r="K1144" s="239"/>
      <c r="L1144" s="241"/>
      <c r="M1144" s="240"/>
      <c r="N1144" s="239"/>
      <c r="O1144" s="239"/>
      <c r="P1144" s="239"/>
      <c r="Q1144" s="239"/>
    </row>
    <row r="1145" spans="1:17" x14ac:dyDescent="0.25">
      <c r="A1145">
        <v>1131</v>
      </c>
      <c r="B1145" s="242"/>
      <c r="C1145" s="239"/>
      <c r="D1145" s="239"/>
      <c r="E1145" s="239"/>
      <c r="F1145" s="239"/>
      <c r="G1145" s="239"/>
      <c r="H1145" s="239"/>
      <c r="I1145" s="239"/>
      <c r="J1145" s="239"/>
      <c r="K1145" s="239"/>
      <c r="L1145" s="241"/>
      <c r="M1145" s="240"/>
      <c r="N1145" s="239"/>
      <c r="O1145" s="239"/>
      <c r="P1145" s="239"/>
      <c r="Q1145" s="239"/>
    </row>
    <row r="1146" spans="1:17" x14ac:dyDescent="0.25">
      <c r="A1146">
        <v>1132</v>
      </c>
      <c r="B1146" s="242"/>
      <c r="C1146" s="239"/>
      <c r="D1146" s="239"/>
      <c r="E1146" s="239"/>
      <c r="F1146" s="239"/>
      <c r="G1146" s="239"/>
      <c r="H1146" s="239"/>
      <c r="I1146" s="239"/>
      <c r="J1146" s="239"/>
      <c r="K1146" s="243"/>
      <c r="L1146" s="241"/>
      <c r="M1146" s="240"/>
      <c r="N1146" s="239"/>
      <c r="O1146" s="239"/>
      <c r="P1146" s="239"/>
      <c r="Q1146" s="239"/>
    </row>
    <row r="1147" spans="1:17" x14ac:dyDescent="0.25">
      <c r="A1147">
        <v>1133</v>
      </c>
      <c r="B1147" s="242"/>
      <c r="C1147" s="239"/>
      <c r="D1147" s="239"/>
      <c r="E1147" s="239"/>
      <c r="F1147" s="239"/>
      <c r="G1147" s="239"/>
      <c r="H1147" s="239"/>
      <c r="I1147" s="239"/>
      <c r="J1147" s="239"/>
      <c r="K1147" s="239"/>
      <c r="L1147" s="241"/>
      <c r="M1147" s="240"/>
      <c r="N1147" s="239"/>
      <c r="O1147" s="239"/>
      <c r="P1147" s="239"/>
      <c r="Q1147" s="239"/>
    </row>
    <row r="1148" spans="1:17" x14ac:dyDescent="0.25">
      <c r="A1148">
        <v>1134</v>
      </c>
      <c r="B1148" s="242"/>
      <c r="C1148" s="239"/>
      <c r="D1148" s="239"/>
      <c r="E1148" s="239"/>
      <c r="F1148" s="239"/>
      <c r="G1148" s="239"/>
      <c r="H1148" s="239"/>
      <c r="I1148" s="239"/>
      <c r="J1148" s="239"/>
      <c r="K1148" s="239"/>
      <c r="L1148" s="241"/>
      <c r="M1148" s="240"/>
      <c r="N1148" s="239"/>
      <c r="O1148" s="239"/>
      <c r="P1148" s="239"/>
      <c r="Q1148" s="239"/>
    </row>
    <row r="1149" spans="1:17" x14ac:dyDescent="0.25">
      <c r="A1149">
        <v>1135</v>
      </c>
      <c r="B1149" s="242"/>
      <c r="C1149" s="239"/>
      <c r="D1149" s="239"/>
      <c r="E1149" s="239"/>
      <c r="F1149" s="239"/>
      <c r="G1149" s="239"/>
      <c r="H1149" s="239"/>
      <c r="I1149" s="239"/>
      <c r="J1149" s="239"/>
      <c r="K1149" s="239"/>
      <c r="L1149" s="241"/>
      <c r="M1149" s="240"/>
      <c r="N1149" s="239"/>
      <c r="O1149" s="239"/>
      <c r="P1149" s="239"/>
      <c r="Q1149" s="239"/>
    </row>
    <row r="1150" spans="1:17" x14ac:dyDescent="0.25">
      <c r="A1150">
        <v>1136</v>
      </c>
      <c r="B1150" s="242"/>
      <c r="C1150" s="239"/>
      <c r="D1150" s="239"/>
      <c r="E1150" s="239"/>
      <c r="F1150" s="239"/>
      <c r="G1150" s="239"/>
      <c r="H1150" s="239"/>
      <c r="I1150" s="239"/>
      <c r="J1150" s="239"/>
      <c r="K1150" s="243"/>
      <c r="L1150" s="241"/>
      <c r="M1150" s="240"/>
      <c r="N1150" s="239"/>
      <c r="O1150" s="239"/>
      <c r="P1150" s="239"/>
      <c r="Q1150" s="239"/>
    </row>
    <row r="1151" spans="1:17" x14ac:dyDescent="0.25">
      <c r="A1151">
        <v>1137</v>
      </c>
      <c r="B1151" s="242"/>
      <c r="C1151" s="239"/>
      <c r="D1151" s="239"/>
      <c r="E1151" s="239"/>
      <c r="F1151" s="239"/>
      <c r="G1151" s="239"/>
      <c r="H1151" s="239"/>
      <c r="I1151" s="239"/>
      <c r="J1151" s="239"/>
      <c r="K1151" s="239"/>
      <c r="L1151" s="241"/>
      <c r="M1151" s="240"/>
      <c r="N1151" s="239"/>
      <c r="O1151" s="239"/>
      <c r="P1151" s="239"/>
      <c r="Q1151" s="239"/>
    </row>
    <row r="1152" spans="1:17" x14ac:dyDescent="0.25">
      <c r="A1152">
        <v>1138</v>
      </c>
      <c r="B1152" s="242"/>
      <c r="C1152" s="239"/>
      <c r="D1152" s="239"/>
      <c r="E1152" s="239"/>
      <c r="F1152" s="239"/>
      <c r="G1152" s="239"/>
      <c r="H1152" s="239"/>
      <c r="I1152" s="239"/>
      <c r="J1152" s="239"/>
      <c r="K1152" s="239"/>
      <c r="L1152" s="241"/>
      <c r="M1152" s="240"/>
      <c r="N1152" s="239"/>
      <c r="O1152" s="239"/>
      <c r="P1152" s="239"/>
      <c r="Q1152" s="239"/>
    </row>
    <row r="1153" spans="1:17" x14ac:dyDescent="0.25">
      <c r="A1153">
        <v>1139</v>
      </c>
      <c r="B1153" s="242"/>
      <c r="C1153" s="239"/>
      <c r="D1153" s="239"/>
      <c r="E1153" s="239"/>
      <c r="F1153" s="239"/>
      <c r="G1153" s="239"/>
      <c r="H1153" s="239"/>
      <c r="I1153" s="239"/>
      <c r="J1153" s="239"/>
      <c r="K1153" s="239"/>
      <c r="L1153" s="241"/>
      <c r="M1153" s="240"/>
      <c r="N1153" s="239"/>
      <c r="O1153" s="239"/>
      <c r="P1153" s="239"/>
      <c r="Q1153" s="239"/>
    </row>
    <row r="1154" spans="1:17" x14ac:dyDescent="0.25">
      <c r="A1154">
        <v>1140</v>
      </c>
      <c r="B1154" s="242"/>
      <c r="C1154" s="239"/>
      <c r="D1154" s="239"/>
      <c r="E1154" s="239"/>
      <c r="F1154" s="239"/>
      <c r="G1154" s="239"/>
      <c r="H1154" s="239"/>
      <c r="I1154" s="239"/>
      <c r="J1154" s="239"/>
      <c r="K1154" s="239"/>
      <c r="L1154" s="241"/>
      <c r="M1154" s="240"/>
      <c r="N1154" s="239"/>
      <c r="O1154" s="239"/>
      <c r="P1154" s="239"/>
      <c r="Q1154" s="239"/>
    </row>
    <row r="1155" spans="1:17" x14ac:dyDescent="0.25">
      <c r="A1155">
        <v>1141</v>
      </c>
      <c r="B1155" s="242"/>
      <c r="C1155" s="239"/>
      <c r="D1155" s="239"/>
      <c r="E1155" s="239"/>
      <c r="F1155" s="239"/>
      <c r="G1155" s="239"/>
      <c r="H1155" s="239"/>
      <c r="I1155" s="239"/>
      <c r="J1155" s="239"/>
      <c r="K1155" s="243"/>
      <c r="L1155" s="241"/>
      <c r="M1155" s="240"/>
      <c r="N1155" s="239"/>
      <c r="O1155" s="239"/>
      <c r="P1155" s="239"/>
      <c r="Q1155" s="239"/>
    </row>
    <row r="1156" spans="1:17" x14ac:dyDescent="0.25">
      <c r="A1156">
        <v>1142</v>
      </c>
      <c r="B1156" s="242"/>
      <c r="C1156" s="239"/>
      <c r="D1156" s="239"/>
      <c r="E1156" s="239"/>
      <c r="F1156" s="239"/>
      <c r="G1156" s="239"/>
      <c r="H1156" s="239"/>
      <c r="I1156" s="239"/>
      <c r="J1156" s="239"/>
      <c r="K1156" s="239"/>
      <c r="L1156" s="241"/>
      <c r="M1156" s="240"/>
      <c r="N1156" s="239"/>
      <c r="O1156" s="239"/>
      <c r="P1156" s="239"/>
      <c r="Q1156" s="239"/>
    </row>
    <row r="1157" spans="1:17" x14ac:dyDescent="0.25">
      <c r="A1157">
        <v>1143</v>
      </c>
      <c r="B1157" s="242"/>
      <c r="C1157" s="239"/>
      <c r="D1157" s="239"/>
      <c r="E1157" s="239"/>
      <c r="F1157" s="239"/>
      <c r="G1157" s="239"/>
      <c r="H1157" s="239"/>
      <c r="I1157" s="239"/>
      <c r="J1157" s="239"/>
      <c r="K1157" s="239"/>
      <c r="L1157" s="241"/>
      <c r="M1157" s="240"/>
      <c r="N1157" s="239"/>
      <c r="O1157" s="239"/>
      <c r="P1157" s="239"/>
      <c r="Q1157" s="239"/>
    </row>
    <row r="1158" spans="1:17" x14ac:dyDescent="0.25">
      <c r="A1158">
        <v>1144</v>
      </c>
      <c r="B1158" s="242"/>
      <c r="C1158" s="239"/>
      <c r="D1158" s="239"/>
      <c r="E1158" s="239"/>
      <c r="F1158" s="239"/>
      <c r="G1158" s="239"/>
      <c r="H1158" s="239"/>
      <c r="I1158" s="239"/>
      <c r="J1158" s="239"/>
      <c r="K1158" s="239"/>
      <c r="L1158" s="241"/>
      <c r="M1158" s="240"/>
      <c r="N1158" s="239"/>
      <c r="O1158" s="239"/>
      <c r="P1158" s="239"/>
      <c r="Q1158" s="239"/>
    </row>
    <row r="1159" spans="1:17" x14ac:dyDescent="0.25">
      <c r="A1159">
        <v>1145</v>
      </c>
      <c r="B1159" s="242"/>
      <c r="C1159" s="239"/>
      <c r="D1159" s="239"/>
      <c r="E1159" s="239"/>
      <c r="F1159" s="239"/>
      <c r="G1159" s="239"/>
      <c r="H1159" s="239"/>
      <c r="I1159" s="239"/>
      <c r="J1159" s="239"/>
      <c r="K1159" s="243"/>
      <c r="L1159" s="241"/>
      <c r="M1159" s="240"/>
      <c r="N1159" s="239"/>
      <c r="O1159" s="239"/>
      <c r="P1159" s="239"/>
      <c r="Q1159" s="239"/>
    </row>
    <row r="1160" spans="1:17" x14ac:dyDescent="0.25">
      <c r="A1160">
        <v>1146</v>
      </c>
      <c r="B1160" s="242"/>
      <c r="C1160" s="239"/>
      <c r="D1160" s="239"/>
      <c r="E1160" s="239"/>
      <c r="F1160" s="239"/>
      <c r="G1160" s="239"/>
      <c r="H1160" s="239"/>
      <c r="I1160" s="239"/>
      <c r="J1160" s="239"/>
      <c r="K1160" s="239"/>
      <c r="L1160" s="241"/>
      <c r="M1160" s="240"/>
      <c r="N1160" s="239"/>
      <c r="O1160" s="239"/>
      <c r="P1160" s="239"/>
      <c r="Q1160" s="239"/>
    </row>
    <row r="1161" spans="1:17" x14ac:dyDescent="0.25">
      <c r="A1161">
        <v>1147</v>
      </c>
      <c r="B1161" s="242"/>
      <c r="C1161" s="239"/>
      <c r="D1161" s="239"/>
      <c r="E1161" s="239"/>
      <c r="F1161" s="239"/>
      <c r="G1161" s="239"/>
      <c r="H1161" s="239"/>
      <c r="I1161" s="239"/>
      <c r="J1161" s="239"/>
      <c r="K1161" s="239"/>
      <c r="L1161" s="241"/>
      <c r="M1161" s="240"/>
      <c r="N1161" s="239"/>
      <c r="O1161" s="239"/>
      <c r="P1161" s="239"/>
      <c r="Q1161" s="239"/>
    </row>
    <row r="1162" spans="1:17" x14ac:dyDescent="0.25">
      <c r="A1162">
        <v>1148</v>
      </c>
      <c r="B1162" s="242"/>
      <c r="C1162" s="239"/>
      <c r="D1162" s="239"/>
      <c r="E1162" s="239"/>
      <c r="F1162" s="239"/>
      <c r="G1162" s="239"/>
      <c r="H1162" s="239"/>
      <c r="I1162" s="239"/>
      <c r="J1162" s="239"/>
      <c r="K1162" s="239"/>
      <c r="L1162" s="241"/>
      <c r="M1162" s="240"/>
      <c r="N1162" s="239"/>
      <c r="O1162" s="239"/>
      <c r="P1162" s="239"/>
      <c r="Q1162" s="239"/>
    </row>
    <row r="1163" spans="1:17" x14ac:dyDescent="0.25">
      <c r="A1163">
        <v>1149</v>
      </c>
      <c r="B1163" s="242"/>
      <c r="C1163" s="239"/>
      <c r="D1163" s="239"/>
      <c r="E1163" s="239"/>
      <c r="F1163" s="239"/>
      <c r="G1163" s="239"/>
      <c r="H1163" s="239"/>
      <c r="I1163" s="239"/>
      <c r="J1163" s="239"/>
      <c r="K1163" s="239"/>
      <c r="L1163" s="241"/>
      <c r="M1163" s="240"/>
      <c r="N1163" s="239"/>
      <c r="O1163" s="239"/>
      <c r="P1163" s="239"/>
      <c r="Q1163" s="239"/>
    </row>
    <row r="1164" spans="1:17" x14ac:dyDescent="0.25">
      <c r="A1164">
        <v>1150</v>
      </c>
      <c r="B1164" s="242"/>
      <c r="C1164" s="239"/>
      <c r="D1164" s="239"/>
      <c r="E1164" s="239"/>
      <c r="F1164" s="239"/>
      <c r="G1164" s="239"/>
      <c r="H1164" s="239"/>
      <c r="I1164" s="239"/>
      <c r="J1164" s="239"/>
      <c r="K1164" s="243"/>
      <c r="L1164" s="241"/>
      <c r="M1164" s="240"/>
      <c r="N1164" s="239"/>
      <c r="O1164" s="239"/>
      <c r="P1164" s="239"/>
      <c r="Q1164" s="239"/>
    </row>
    <row r="1165" spans="1:17" x14ac:dyDescent="0.25">
      <c r="A1165">
        <v>1151</v>
      </c>
      <c r="B1165" s="242"/>
      <c r="C1165" s="239"/>
      <c r="D1165" s="239"/>
      <c r="E1165" s="239"/>
      <c r="F1165" s="239"/>
      <c r="G1165" s="239"/>
      <c r="H1165" s="239"/>
      <c r="I1165" s="239"/>
      <c r="J1165" s="239"/>
      <c r="K1165" s="239"/>
      <c r="L1165" s="241"/>
      <c r="M1165" s="240"/>
      <c r="N1165" s="239"/>
      <c r="O1165" s="239"/>
      <c r="P1165" s="239"/>
      <c r="Q1165" s="239"/>
    </row>
    <row r="1166" spans="1:17" x14ac:dyDescent="0.25">
      <c r="A1166">
        <v>1152</v>
      </c>
      <c r="B1166" s="242"/>
      <c r="C1166" s="239"/>
      <c r="D1166" s="239"/>
      <c r="E1166" s="239"/>
      <c r="F1166" s="239"/>
      <c r="G1166" s="239"/>
      <c r="H1166" s="239"/>
      <c r="I1166" s="239"/>
      <c r="J1166" s="239"/>
      <c r="K1166" s="239"/>
      <c r="L1166" s="241"/>
      <c r="M1166" s="240"/>
      <c r="N1166" s="239"/>
      <c r="O1166" s="239"/>
      <c r="P1166" s="239"/>
      <c r="Q1166" s="239"/>
    </row>
    <row r="1167" spans="1:17" x14ac:dyDescent="0.25">
      <c r="A1167">
        <v>1153</v>
      </c>
      <c r="B1167" s="242"/>
      <c r="C1167" s="239"/>
      <c r="D1167" s="239"/>
      <c r="E1167" s="239"/>
      <c r="F1167" s="239"/>
      <c r="G1167" s="239"/>
      <c r="H1167" s="239"/>
      <c r="I1167" s="239"/>
      <c r="J1167" s="239"/>
      <c r="K1167" s="239"/>
      <c r="L1167" s="241"/>
      <c r="M1167" s="240"/>
      <c r="N1167" s="239"/>
      <c r="O1167" s="239"/>
      <c r="P1167" s="239"/>
      <c r="Q1167" s="239"/>
    </row>
    <row r="1168" spans="1:17" x14ac:dyDescent="0.25">
      <c r="A1168">
        <v>1154</v>
      </c>
      <c r="B1168" s="242"/>
      <c r="C1168" s="239"/>
      <c r="D1168" s="239"/>
      <c r="E1168" s="239"/>
      <c r="F1168" s="239"/>
      <c r="G1168" s="239"/>
      <c r="H1168" s="239"/>
      <c r="I1168" s="239"/>
      <c r="J1168" s="239"/>
      <c r="K1168" s="243"/>
      <c r="L1168" s="241"/>
      <c r="M1168" s="240"/>
      <c r="N1168" s="239"/>
      <c r="O1168" s="239"/>
      <c r="P1168" s="239"/>
      <c r="Q1168" s="239"/>
    </row>
    <row r="1169" spans="1:17" x14ac:dyDescent="0.25">
      <c r="A1169">
        <v>1155</v>
      </c>
      <c r="B1169" s="242"/>
      <c r="C1169" s="239"/>
      <c r="D1169" s="239"/>
      <c r="E1169" s="239"/>
      <c r="F1169" s="239"/>
      <c r="G1169" s="239"/>
      <c r="H1169" s="239"/>
      <c r="I1169" s="239"/>
      <c r="J1169" s="239"/>
      <c r="K1169" s="239"/>
      <c r="L1169" s="241"/>
      <c r="M1169" s="240"/>
      <c r="N1169" s="239"/>
      <c r="O1169" s="239"/>
      <c r="P1169" s="239"/>
      <c r="Q1169" s="239"/>
    </row>
    <row r="1170" spans="1:17" x14ac:dyDescent="0.25">
      <c r="A1170">
        <v>1156</v>
      </c>
      <c r="B1170" s="242"/>
      <c r="C1170" s="239"/>
      <c r="D1170" s="239"/>
      <c r="E1170" s="239"/>
      <c r="F1170" s="239"/>
      <c r="G1170" s="239"/>
      <c r="H1170" s="239"/>
      <c r="I1170" s="239"/>
      <c r="J1170" s="239"/>
      <c r="K1170" s="239"/>
      <c r="L1170" s="241"/>
      <c r="M1170" s="240"/>
      <c r="N1170" s="239"/>
      <c r="O1170" s="239"/>
      <c r="P1170" s="239"/>
      <c r="Q1170" s="239"/>
    </row>
    <row r="1171" spans="1:17" x14ac:dyDescent="0.25">
      <c r="A1171">
        <v>1157</v>
      </c>
      <c r="B1171" s="242"/>
      <c r="C1171" s="239"/>
      <c r="D1171" s="239"/>
      <c r="E1171" s="239"/>
      <c r="F1171" s="239"/>
      <c r="G1171" s="239"/>
      <c r="H1171" s="239"/>
      <c r="I1171" s="239"/>
      <c r="J1171" s="239"/>
      <c r="K1171" s="239"/>
      <c r="L1171" s="241"/>
      <c r="M1171" s="240"/>
      <c r="N1171" s="239"/>
      <c r="O1171" s="239"/>
      <c r="P1171" s="239"/>
      <c r="Q1171" s="239"/>
    </row>
    <row r="1172" spans="1:17" x14ac:dyDescent="0.25">
      <c r="A1172">
        <v>1158</v>
      </c>
      <c r="B1172" s="242"/>
      <c r="C1172" s="239"/>
      <c r="D1172" s="239"/>
      <c r="E1172" s="239"/>
      <c r="F1172" s="239"/>
      <c r="G1172" s="239"/>
      <c r="H1172" s="239"/>
      <c r="I1172" s="239"/>
      <c r="J1172" s="239"/>
      <c r="K1172" s="239"/>
      <c r="L1172" s="241"/>
      <c r="M1172" s="240"/>
      <c r="N1172" s="239"/>
      <c r="O1172" s="239"/>
      <c r="P1172" s="239"/>
      <c r="Q1172" s="239"/>
    </row>
    <row r="1173" spans="1:17" x14ac:dyDescent="0.25">
      <c r="A1173">
        <v>1159</v>
      </c>
      <c r="B1173" s="242"/>
      <c r="C1173" s="239"/>
      <c r="D1173" s="239"/>
      <c r="E1173" s="239"/>
      <c r="F1173" s="239"/>
      <c r="G1173" s="239"/>
      <c r="H1173" s="239"/>
      <c r="I1173" s="239"/>
      <c r="J1173" s="239"/>
      <c r="K1173" s="243"/>
      <c r="L1173" s="241"/>
      <c r="M1173" s="240"/>
      <c r="N1173" s="239"/>
      <c r="O1173" s="239"/>
      <c r="P1173" s="239"/>
      <c r="Q1173" s="239"/>
    </row>
    <row r="1174" spans="1:17" x14ac:dyDescent="0.25">
      <c r="A1174">
        <v>1160</v>
      </c>
      <c r="B1174" s="242"/>
      <c r="C1174" s="239"/>
      <c r="D1174" s="239"/>
      <c r="E1174" s="239"/>
      <c r="F1174" s="239"/>
      <c r="G1174" s="239"/>
      <c r="H1174" s="239"/>
      <c r="I1174" s="239"/>
      <c r="J1174" s="239"/>
      <c r="K1174" s="239"/>
      <c r="L1174" s="241"/>
      <c r="M1174" s="240"/>
      <c r="N1174" s="239"/>
      <c r="O1174" s="239"/>
      <c r="P1174" s="239"/>
      <c r="Q1174" s="239"/>
    </row>
    <row r="1175" spans="1:17" x14ac:dyDescent="0.25">
      <c r="A1175">
        <v>1161</v>
      </c>
      <c r="B1175" s="242"/>
      <c r="C1175" s="239"/>
      <c r="D1175" s="239"/>
      <c r="E1175" s="239"/>
      <c r="F1175" s="239"/>
      <c r="G1175" s="239"/>
      <c r="H1175" s="239"/>
      <c r="I1175" s="239"/>
      <c r="J1175" s="239"/>
      <c r="K1175" s="239"/>
      <c r="L1175" s="241"/>
      <c r="M1175" s="240"/>
      <c r="N1175" s="239"/>
      <c r="O1175" s="239"/>
      <c r="P1175" s="239"/>
      <c r="Q1175" s="239"/>
    </row>
    <row r="1176" spans="1:17" x14ac:dyDescent="0.25">
      <c r="A1176">
        <v>1162</v>
      </c>
      <c r="B1176" s="242"/>
      <c r="C1176" s="239"/>
      <c r="D1176" s="239"/>
      <c r="E1176" s="239"/>
      <c r="F1176" s="239"/>
      <c r="G1176" s="239"/>
      <c r="H1176" s="239"/>
      <c r="I1176" s="239"/>
      <c r="J1176" s="239"/>
      <c r="K1176" s="239"/>
      <c r="L1176" s="241"/>
      <c r="M1176" s="240"/>
      <c r="N1176" s="239"/>
      <c r="O1176" s="239"/>
      <c r="P1176" s="239"/>
      <c r="Q1176" s="239"/>
    </row>
    <row r="1177" spans="1:17" x14ac:dyDescent="0.25">
      <c r="A1177">
        <v>1163</v>
      </c>
      <c r="B1177" s="242"/>
      <c r="C1177" s="239"/>
      <c r="D1177" s="239"/>
      <c r="E1177" s="239"/>
      <c r="F1177" s="239"/>
      <c r="G1177" s="239"/>
      <c r="H1177" s="239"/>
      <c r="I1177" s="239"/>
      <c r="J1177" s="239"/>
      <c r="K1177" s="243"/>
      <c r="L1177" s="241"/>
      <c r="M1177" s="240"/>
      <c r="N1177" s="239"/>
      <c r="O1177" s="239"/>
      <c r="P1177" s="239"/>
      <c r="Q1177" s="239"/>
    </row>
    <row r="1178" spans="1:17" x14ac:dyDescent="0.25">
      <c r="A1178">
        <v>1164</v>
      </c>
      <c r="B1178" s="242"/>
      <c r="C1178" s="239"/>
      <c r="D1178" s="239"/>
      <c r="E1178" s="239"/>
      <c r="F1178" s="239"/>
      <c r="G1178" s="239"/>
      <c r="H1178" s="239"/>
      <c r="I1178" s="239"/>
      <c r="J1178" s="239"/>
      <c r="K1178" s="239"/>
      <c r="L1178" s="241"/>
      <c r="M1178" s="240"/>
      <c r="N1178" s="239"/>
      <c r="O1178" s="239"/>
      <c r="P1178" s="239"/>
      <c r="Q1178" s="239"/>
    </row>
    <row r="1179" spans="1:17" x14ac:dyDescent="0.25">
      <c r="A1179">
        <v>1165</v>
      </c>
      <c r="B1179" s="242"/>
      <c r="C1179" s="239"/>
      <c r="D1179" s="239"/>
      <c r="E1179" s="239"/>
      <c r="F1179" s="239"/>
      <c r="G1179" s="239"/>
      <c r="H1179" s="239"/>
      <c r="I1179" s="239"/>
      <c r="J1179" s="239"/>
      <c r="K1179" s="239"/>
      <c r="L1179" s="241"/>
      <c r="M1179" s="240"/>
      <c r="N1179" s="239"/>
      <c r="O1179" s="239"/>
      <c r="P1179" s="239"/>
      <c r="Q1179" s="239"/>
    </row>
    <row r="1180" spans="1:17" x14ac:dyDescent="0.25">
      <c r="A1180">
        <v>1166</v>
      </c>
      <c r="B1180" s="242"/>
      <c r="C1180" s="239"/>
      <c r="D1180" s="239"/>
      <c r="E1180" s="239"/>
      <c r="F1180" s="239"/>
      <c r="G1180" s="239"/>
      <c r="H1180" s="239"/>
      <c r="I1180" s="239"/>
      <c r="J1180" s="239"/>
      <c r="K1180" s="239"/>
      <c r="L1180" s="241"/>
      <c r="M1180" s="240"/>
      <c r="N1180" s="239"/>
      <c r="O1180" s="239"/>
      <c r="P1180" s="239"/>
      <c r="Q1180" s="239"/>
    </row>
    <row r="1181" spans="1:17" x14ac:dyDescent="0.25">
      <c r="A1181">
        <v>1167</v>
      </c>
      <c r="B1181" s="242"/>
      <c r="C1181" s="239"/>
      <c r="D1181" s="239"/>
      <c r="E1181" s="239"/>
      <c r="F1181" s="239"/>
      <c r="G1181" s="239"/>
      <c r="H1181" s="239"/>
      <c r="I1181" s="239"/>
      <c r="J1181" s="239"/>
      <c r="K1181" s="239"/>
      <c r="L1181" s="241"/>
      <c r="M1181" s="240"/>
      <c r="N1181" s="239"/>
      <c r="O1181" s="239"/>
      <c r="P1181" s="239"/>
      <c r="Q1181" s="239"/>
    </row>
    <row r="1182" spans="1:17" x14ac:dyDescent="0.25">
      <c r="A1182">
        <v>1168</v>
      </c>
      <c r="B1182" s="242"/>
      <c r="C1182" s="239"/>
      <c r="D1182" s="239"/>
      <c r="E1182" s="239"/>
      <c r="F1182" s="239"/>
      <c r="G1182" s="239"/>
      <c r="H1182" s="239"/>
      <c r="I1182" s="239"/>
      <c r="J1182" s="239"/>
      <c r="K1182" s="243"/>
      <c r="L1182" s="241"/>
      <c r="M1182" s="240"/>
      <c r="N1182" s="239"/>
      <c r="O1182" s="239"/>
      <c r="P1182" s="239"/>
      <c r="Q1182" s="239"/>
    </row>
    <row r="1183" spans="1:17" x14ac:dyDescent="0.25">
      <c r="A1183">
        <v>1169</v>
      </c>
      <c r="B1183" s="242"/>
      <c r="C1183" s="239"/>
      <c r="D1183" s="239"/>
      <c r="E1183" s="239"/>
      <c r="F1183" s="239"/>
      <c r="G1183" s="239"/>
      <c r="H1183" s="239"/>
      <c r="I1183" s="239"/>
      <c r="J1183" s="239"/>
      <c r="K1183" s="239"/>
      <c r="L1183" s="241"/>
      <c r="M1183" s="240"/>
      <c r="N1183" s="239"/>
      <c r="O1183" s="239"/>
      <c r="P1183" s="239"/>
      <c r="Q1183" s="239"/>
    </row>
    <row r="1184" spans="1:17" x14ac:dyDescent="0.25">
      <c r="A1184">
        <v>1170</v>
      </c>
      <c r="B1184" s="242"/>
      <c r="C1184" s="239"/>
      <c r="D1184" s="239"/>
      <c r="E1184" s="239"/>
      <c r="F1184" s="239"/>
      <c r="G1184" s="239"/>
      <c r="H1184" s="239"/>
      <c r="I1184" s="239"/>
      <c r="J1184" s="239"/>
      <c r="K1184" s="239"/>
      <c r="L1184" s="241"/>
      <c r="M1184" s="240"/>
      <c r="N1184" s="239"/>
      <c r="O1184" s="239"/>
      <c r="P1184" s="239"/>
      <c r="Q1184" s="239"/>
    </row>
    <row r="1185" spans="1:17" x14ac:dyDescent="0.25">
      <c r="A1185">
        <v>1171</v>
      </c>
      <c r="B1185" s="242"/>
      <c r="C1185" s="239"/>
      <c r="D1185" s="239"/>
      <c r="E1185" s="239"/>
      <c r="F1185" s="239"/>
      <c r="G1185" s="239"/>
      <c r="H1185" s="239"/>
      <c r="I1185" s="239"/>
      <c r="J1185" s="239"/>
      <c r="K1185" s="239"/>
      <c r="L1185" s="241"/>
      <c r="M1185" s="240"/>
      <c r="N1185" s="239"/>
      <c r="O1185" s="239"/>
      <c r="P1185" s="239"/>
      <c r="Q1185" s="239"/>
    </row>
    <row r="1186" spans="1:17" x14ac:dyDescent="0.25">
      <c r="A1186">
        <v>1172</v>
      </c>
      <c r="B1186" s="242"/>
      <c r="C1186" s="239"/>
      <c r="D1186" s="239"/>
      <c r="E1186" s="239"/>
      <c r="F1186" s="239"/>
      <c r="G1186" s="239"/>
      <c r="H1186" s="239"/>
      <c r="I1186" s="239"/>
      <c r="J1186" s="239"/>
      <c r="K1186" s="243"/>
      <c r="L1186" s="241"/>
      <c r="M1186" s="240"/>
      <c r="N1186" s="239"/>
      <c r="O1186" s="239"/>
      <c r="P1186" s="239"/>
      <c r="Q1186" s="239"/>
    </row>
    <row r="1187" spans="1:17" x14ac:dyDescent="0.25">
      <c r="A1187">
        <v>1173</v>
      </c>
      <c r="B1187" s="242"/>
      <c r="C1187" s="239"/>
      <c r="D1187" s="239"/>
      <c r="E1187" s="239"/>
      <c r="F1187" s="239"/>
      <c r="G1187" s="239"/>
      <c r="H1187" s="239"/>
      <c r="I1187" s="239"/>
      <c r="J1187" s="239"/>
      <c r="K1187" s="239"/>
      <c r="L1187" s="241"/>
      <c r="M1187" s="240"/>
      <c r="N1187" s="239"/>
      <c r="O1187" s="239"/>
      <c r="P1187" s="239"/>
      <c r="Q1187" s="239"/>
    </row>
    <row r="1188" spans="1:17" x14ac:dyDescent="0.25">
      <c r="A1188">
        <v>1174</v>
      </c>
      <c r="B1188" s="242"/>
      <c r="C1188" s="239"/>
      <c r="D1188" s="239"/>
      <c r="E1188" s="239"/>
      <c r="F1188" s="239"/>
      <c r="G1188" s="239"/>
      <c r="H1188" s="239"/>
      <c r="I1188" s="239"/>
      <c r="J1188" s="239"/>
      <c r="K1188" s="239"/>
      <c r="L1188" s="241"/>
      <c r="M1188" s="240"/>
      <c r="N1188" s="239"/>
      <c r="O1188" s="239"/>
      <c r="P1188" s="239"/>
      <c r="Q1188" s="239"/>
    </row>
    <row r="1189" spans="1:17" x14ac:dyDescent="0.25">
      <c r="A1189">
        <v>1175</v>
      </c>
      <c r="B1189" s="242"/>
      <c r="C1189" s="239"/>
      <c r="D1189" s="239"/>
      <c r="E1189" s="239"/>
      <c r="F1189" s="239"/>
      <c r="G1189" s="239"/>
      <c r="H1189" s="239"/>
      <c r="I1189" s="239"/>
      <c r="J1189" s="239"/>
      <c r="K1189" s="239"/>
      <c r="L1189" s="241"/>
      <c r="M1189" s="240"/>
      <c r="N1189" s="239"/>
      <c r="O1189" s="239"/>
      <c r="P1189" s="239"/>
      <c r="Q1189" s="239"/>
    </row>
    <row r="1190" spans="1:17" x14ac:dyDescent="0.25">
      <c r="A1190">
        <v>1176</v>
      </c>
      <c r="B1190" s="242"/>
      <c r="C1190" s="239"/>
      <c r="D1190" s="239"/>
      <c r="E1190" s="239"/>
      <c r="F1190" s="239"/>
      <c r="G1190" s="239"/>
      <c r="H1190" s="239"/>
      <c r="I1190" s="239"/>
      <c r="J1190" s="239"/>
      <c r="K1190" s="239"/>
      <c r="L1190" s="241"/>
      <c r="M1190" s="240"/>
      <c r="N1190" s="239"/>
      <c r="O1190" s="239"/>
      <c r="P1190" s="239"/>
      <c r="Q1190" s="239"/>
    </row>
    <row r="1191" spans="1:17" x14ac:dyDescent="0.25">
      <c r="A1191">
        <v>1177</v>
      </c>
      <c r="B1191" s="242"/>
      <c r="C1191" s="239"/>
      <c r="D1191" s="239"/>
      <c r="E1191" s="239"/>
      <c r="F1191" s="239"/>
      <c r="G1191" s="239"/>
      <c r="H1191" s="239"/>
      <c r="I1191" s="239"/>
      <c r="J1191" s="239"/>
      <c r="K1191" s="243"/>
      <c r="L1191" s="241"/>
      <c r="M1191" s="240"/>
      <c r="N1191" s="239"/>
      <c r="O1191" s="239"/>
      <c r="P1191" s="239"/>
      <c r="Q1191" s="239"/>
    </row>
    <row r="1192" spans="1:17" x14ac:dyDescent="0.25">
      <c r="A1192">
        <v>1178</v>
      </c>
      <c r="B1192" s="242"/>
      <c r="C1192" s="239"/>
      <c r="D1192" s="239"/>
      <c r="E1192" s="239"/>
      <c r="F1192" s="239"/>
      <c r="G1192" s="239"/>
      <c r="H1192" s="239"/>
      <c r="I1192" s="239"/>
      <c r="J1192" s="239"/>
      <c r="K1192" s="239"/>
      <c r="L1192" s="241"/>
      <c r="M1192" s="240"/>
      <c r="N1192" s="239"/>
      <c r="O1192" s="239"/>
      <c r="P1192" s="239"/>
      <c r="Q1192" s="239"/>
    </row>
    <row r="1193" spans="1:17" x14ac:dyDescent="0.25">
      <c r="A1193">
        <v>1179</v>
      </c>
      <c r="B1193" s="242"/>
      <c r="C1193" s="239"/>
      <c r="D1193" s="239"/>
      <c r="E1193" s="239"/>
      <c r="F1193" s="239"/>
      <c r="G1193" s="239"/>
      <c r="H1193" s="239"/>
      <c r="I1193" s="239"/>
      <c r="J1193" s="239"/>
      <c r="K1193" s="239"/>
      <c r="L1193" s="241"/>
      <c r="M1193" s="240"/>
      <c r="N1193" s="239"/>
      <c r="O1193" s="239"/>
      <c r="P1193" s="239"/>
      <c r="Q1193" s="239"/>
    </row>
    <row r="1194" spans="1:17" x14ac:dyDescent="0.25">
      <c r="A1194">
        <v>1180</v>
      </c>
      <c r="B1194" s="242"/>
      <c r="C1194" s="239"/>
      <c r="D1194" s="239"/>
      <c r="E1194" s="239"/>
      <c r="F1194" s="239"/>
      <c r="G1194" s="239"/>
      <c r="H1194" s="239"/>
      <c r="I1194" s="239"/>
      <c r="J1194" s="239"/>
      <c r="K1194" s="239"/>
      <c r="L1194" s="241"/>
      <c r="M1194" s="240"/>
      <c r="N1194" s="239"/>
      <c r="O1194" s="239"/>
      <c r="P1194" s="239"/>
      <c r="Q1194" s="239"/>
    </row>
    <row r="1195" spans="1:17" x14ac:dyDescent="0.25">
      <c r="A1195">
        <v>1181</v>
      </c>
      <c r="B1195" s="242"/>
      <c r="C1195" s="239"/>
      <c r="D1195" s="239"/>
      <c r="E1195" s="239"/>
      <c r="F1195" s="239"/>
      <c r="G1195" s="239"/>
      <c r="H1195" s="239"/>
      <c r="I1195" s="239"/>
      <c r="J1195" s="239"/>
      <c r="K1195" s="243"/>
      <c r="L1195" s="241"/>
      <c r="M1195" s="240"/>
      <c r="N1195" s="239"/>
      <c r="O1195" s="239"/>
      <c r="P1195" s="239"/>
      <c r="Q1195" s="239"/>
    </row>
    <row r="1196" spans="1:17" x14ac:dyDescent="0.25">
      <c r="A1196">
        <v>1182</v>
      </c>
      <c r="B1196" s="242"/>
      <c r="C1196" s="239"/>
      <c r="D1196" s="239"/>
      <c r="E1196" s="239"/>
      <c r="F1196" s="239"/>
      <c r="G1196" s="239"/>
      <c r="H1196" s="239"/>
      <c r="I1196" s="239"/>
      <c r="J1196" s="239"/>
      <c r="K1196" s="239"/>
      <c r="L1196" s="241"/>
      <c r="M1196" s="240"/>
      <c r="N1196" s="239"/>
      <c r="O1196" s="239"/>
      <c r="P1196" s="239"/>
      <c r="Q1196" s="239"/>
    </row>
    <row r="1197" spans="1:17" x14ac:dyDescent="0.25">
      <c r="A1197">
        <v>1183</v>
      </c>
      <c r="B1197" s="242"/>
      <c r="C1197" s="239"/>
      <c r="D1197" s="239"/>
      <c r="E1197" s="239"/>
      <c r="F1197" s="239"/>
      <c r="G1197" s="239"/>
      <c r="H1197" s="239"/>
      <c r="I1197" s="239"/>
      <c r="J1197" s="239"/>
      <c r="K1197" s="239"/>
      <c r="L1197" s="241"/>
      <c r="M1197" s="240"/>
      <c r="N1197" s="239"/>
      <c r="O1197" s="239"/>
      <c r="P1197" s="239"/>
      <c r="Q1197" s="239"/>
    </row>
    <row r="1198" spans="1:17" x14ac:dyDescent="0.25">
      <c r="A1198">
        <v>1184</v>
      </c>
      <c r="B1198" s="242"/>
      <c r="C1198" s="239"/>
      <c r="D1198" s="239"/>
      <c r="E1198" s="239"/>
      <c r="F1198" s="239"/>
      <c r="G1198" s="239"/>
      <c r="H1198" s="239"/>
      <c r="I1198" s="239"/>
      <c r="J1198" s="239"/>
      <c r="K1198" s="239"/>
      <c r="L1198" s="241"/>
      <c r="M1198" s="240"/>
      <c r="N1198" s="239"/>
      <c r="O1198" s="239"/>
      <c r="P1198" s="239"/>
      <c r="Q1198" s="239"/>
    </row>
    <row r="1199" spans="1:17" x14ac:dyDescent="0.25">
      <c r="A1199">
        <v>1185</v>
      </c>
      <c r="B1199" s="242"/>
      <c r="C1199" s="239"/>
      <c r="D1199" s="239"/>
      <c r="E1199" s="239"/>
      <c r="F1199" s="239"/>
      <c r="G1199" s="239"/>
      <c r="H1199" s="239"/>
      <c r="I1199" s="239"/>
      <c r="J1199" s="239"/>
      <c r="K1199" s="239"/>
      <c r="L1199" s="241"/>
      <c r="M1199" s="240"/>
      <c r="N1199" s="239"/>
      <c r="O1199" s="239"/>
      <c r="P1199" s="239"/>
      <c r="Q1199" s="239"/>
    </row>
    <row r="1200" spans="1:17" x14ac:dyDescent="0.25">
      <c r="A1200">
        <v>1186</v>
      </c>
      <c r="B1200" s="242"/>
      <c r="C1200" s="239"/>
      <c r="D1200" s="239"/>
      <c r="E1200" s="239"/>
      <c r="F1200" s="239"/>
      <c r="G1200" s="239"/>
      <c r="H1200" s="239"/>
      <c r="I1200" s="239"/>
      <c r="J1200" s="239"/>
      <c r="K1200" s="243"/>
      <c r="L1200" s="241"/>
      <c r="M1200" s="240"/>
      <c r="N1200" s="239"/>
      <c r="O1200" s="239"/>
      <c r="P1200" s="239"/>
      <c r="Q1200" s="239"/>
    </row>
    <row r="1201" spans="1:17" x14ac:dyDescent="0.25">
      <c r="A1201">
        <v>1187</v>
      </c>
      <c r="B1201" s="242"/>
      <c r="C1201" s="239"/>
      <c r="D1201" s="239"/>
      <c r="E1201" s="239"/>
      <c r="F1201" s="239"/>
      <c r="G1201" s="239"/>
      <c r="H1201" s="239"/>
      <c r="I1201" s="239"/>
      <c r="J1201" s="239"/>
      <c r="K1201" s="239"/>
      <c r="L1201" s="241"/>
      <c r="M1201" s="240"/>
      <c r="N1201" s="239"/>
      <c r="O1201" s="239"/>
      <c r="P1201" s="239"/>
      <c r="Q1201" s="239"/>
    </row>
    <row r="1202" spans="1:17" x14ac:dyDescent="0.25">
      <c r="A1202">
        <v>1188</v>
      </c>
      <c r="B1202" s="242"/>
      <c r="C1202" s="239"/>
      <c r="D1202" s="239"/>
      <c r="E1202" s="239"/>
      <c r="F1202" s="239"/>
      <c r="G1202" s="239"/>
      <c r="H1202" s="239"/>
      <c r="I1202" s="239"/>
      <c r="J1202" s="239"/>
      <c r="K1202" s="239"/>
      <c r="L1202" s="241"/>
      <c r="M1202" s="240"/>
      <c r="N1202" s="239"/>
      <c r="O1202" s="239"/>
      <c r="P1202" s="239"/>
      <c r="Q1202" s="239"/>
    </row>
    <row r="1203" spans="1:17" x14ac:dyDescent="0.25">
      <c r="A1203">
        <v>1189</v>
      </c>
      <c r="B1203" s="242"/>
      <c r="C1203" s="239"/>
      <c r="D1203" s="239"/>
      <c r="E1203" s="239"/>
      <c r="F1203" s="239"/>
      <c r="G1203" s="239"/>
      <c r="H1203" s="239"/>
      <c r="I1203" s="239"/>
      <c r="J1203" s="239"/>
      <c r="K1203" s="239"/>
      <c r="L1203" s="241"/>
      <c r="M1203" s="240"/>
      <c r="N1203" s="239"/>
      <c r="O1203" s="239"/>
      <c r="P1203" s="239"/>
      <c r="Q1203" s="239"/>
    </row>
    <row r="1204" spans="1:17" x14ac:dyDescent="0.25">
      <c r="A1204">
        <v>1190</v>
      </c>
      <c r="B1204" s="242"/>
      <c r="C1204" s="239"/>
      <c r="D1204" s="239"/>
      <c r="E1204" s="239"/>
      <c r="F1204" s="239"/>
      <c r="G1204" s="239"/>
      <c r="H1204" s="239"/>
      <c r="I1204" s="239"/>
      <c r="J1204" s="239"/>
      <c r="K1204" s="243"/>
      <c r="L1204" s="241"/>
      <c r="M1204" s="240"/>
      <c r="N1204" s="239"/>
      <c r="O1204" s="239"/>
      <c r="P1204" s="239"/>
      <c r="Q1204" s="239"/>
    </row>
    <row r="1205" spans="1:17" x14ac:dyDescent="0.25">
      <c r="A1205">
        <v>1191</v>
      </c>
      <c r="B1205" s="242"/>
      <c r="C1205" s="239"/>
      <c r="D1205" s="239"/>
      <c r="E1205" s="239"/>
      <c r="F1205" s="239"/>
      <c r="G1205" s="239"/>
      <c r="H1205" s="239"/>
      <c r="I1205" s="239"/>
      <c r="J1205" s="239"/>
      <c r="K1205" s="239"/>
      <c r="L1205" s="241"/>
      <c r="M1205" s="240"/>
      <c r="N1205" s="239"/>
      <c r="O1205" s="239"/>
      <c r="P1205" s="239"/>
      <c r="Q1205" s="239"/>
    </row>
    <row r="1206" spans="1:17" x14ac:dyDescent="0.25">
      <c r="A1206">
        <v>1192</v>
      </c>
      <c r="B1206" s="242"/>
      <c r="C1206" s="239"/>
      <c r="D1206" s="239"/>
      <c r="E1206" s="239"/>
      <c r="F1206" s="239"/>
      <c r="G1206" s="239"/>
      <c r="H1206" s="239"/>
      <c r="I1206" s="239"/>
      <c r="J1206" s="239"/>
      <c r="K1206" s="239"/>
      <c r="L1206" s="241"/>
      <c r="M1206" s="240"/>
      <c r="N1206" s="239"/>
      <c r="O1206" s="239"/>
      <c r="P1206" s="239"/>
      <c r="Q1206" s="239"/>
    </row>
    <row r="1207" spans="1:17" x14ac:dyDescent="0.25">
      <c r="A1207">
        <v>1193</v>
      </c>
      <c r="B1207" s="242"/>
      <c r="C1207" s="239"/>
      <c r="D1207" s="239"/>
      <c r="E1207" s="239"/>
      <c r="F1207" s="239"/>
      <c r="G1207" s="239"/>
      <c r="H1207" s="239"/>
      <c r="I1207" s="239"/>
      <c r="J1207" s="239"/>
      <c r="K1207" s="239"/>
      <c r="L1207" s="241"/>
      <c r="M1207" s="240"/>
      <c r="N1207" s="239"/>
      <c r="O1207" s="239"/>
      <c r="P1207" s="239"/>
      <c r="Q1207" s="239"/>
    </row>
    <row r="1208" spans="1:17" x14ac:dyDescent="0.25">
      <c r="A1208">
        <v>1194</v>
      </c>
      <c r="B1208" s="242"/>
      <c r="C1208" s="239"/>
      <c r="D1208" s="239"/>
      <c r="E1208" s="239"/>
      <c r="F1208" s="239"/>
      <c r="G1208" s="239"/>
      <c r="H1208" s="239"/>
      <c r="I1208" s="239"/>
      <c r="J1208" s="239"/>
      <c r="K1208" s="239"/>
      <c r="L1208" s="241"/>
      <c r="M1208" s="240"/>
      <c r="N1208" s="239"/>
      <c r="O1208" s="239"/>
      <c r="P1208" s="239"/>
      <c r="Q1208" s="239"/>
    </row>
    <row r="1209" spans="1:17" x14ac:dyDescent="0.25">
      <c r="A1209">
        <v>1195</v>
      </c>
      <c r="B1209" s="242"/>
      <c r="C1209" s="239"/>
      <c r="D1209" s="239"/>
      <c r="E1209" s="239"/>
      <c r="F1209" s="239"/>
      <c r="G1209" s="239"/>
      <c r="H1209" s="239"/>
      <c r="I1209" s="239"/>
      <c r="J1209" s="239"/>
      <c r="K1209" s="243"/>
      <c r="L1209" s="241"/>
      <c r="M1209" s="240"/>
      <c r="N1209" s="239"/>
      <c r="O1209" s="239"/>
      <c r="P1209" s="239"/>
      <c r="Q1209" s="239"/>
    </row>
    <row r="1210" spans="1:17" x14ac:dyDescent="0.25">
      <c r="A1210">
        <v>1196</v>
      </c>
      <c r="B1210" s="242"/>
      <c r="C1210" s="239"/>
      <c r="D1210" s="239"/>
      <c r="E1210" s="239"/>
      <c r="F1210" s="239"/>
      <c r="G1210" s="239"/>
      <c r="H1210" s="239"/>
      <c r="I1210" s="239"/>
      <c r="J1210" s="239"/>
      <c r="K1210" s="239"/>
      <c r="L1210" s="241"/>
      <c r="M1210" s="240"/>
      <c r="N1210" s="239"/>
      <c r="O1210" s="239"/>
      <c r="P1210" s="239"/>
      <c r="Q1210" s="239"/>
    </row>
    <row r="1211" spans="1:17" x14ac:dyDescent="0.25">
      <c r="A1211">
        <v>1197</v>
      </c>
      <c r="B1211" s="242"/>
      <c r="C1211" s="239"/>
      <c r="D1211" s="239"/>
      <c r="E1211" s="239"/>
      <c r="F1211" s="239"/>
      <c r="G1211" s="239"/>
      <c r="H1211" s="239"/>
      <c r="I1211" s="239"/>
      <c r="J1211" s="239"/>
      <c r="K1211" s="239"/>
      <c r="L1211" s="241"/>
      <c r="M1211" s="240"/>
      <c r="N1211" s="239"/>
      <c r="O1211" s="239"/>
      <c r="P1211" s="239"/>
      <c r="Q1211" s="239"/>
    </row>
    <row r="1212" spans="1:17" x14ac:dyDescent="0.25">
      <c r="A1212">
        <v>1198</v>
      </c>
      <c r="B1212" s="242"/>
      <c r="C1212" s="239"/>
      <c r="D1212" s="239"/>
      <c r="E1212" s="239"/>
      <c r="F1212" s="239"/>
      <c r="G1212" s="239"/>
      <c r="H1212" s="239"/>
      <c r="I1212" s="239"/>
      <c r="J1212" s="239"/>
      <c r="K1212" s="239"/>
      <c r="L1212" s="241"/>
      <c r="M1212" s="240"/>
      <c r="N1212" s="239"/>
      <c r="O1212" s="239"/>
      <c r="P1212" s="239"/>
      <c r="Q1212" s="239"/>
    </row>
    <row r="1213" spans="1:17" x14ac:dyDescent="0.25">
      <c r="A1213">
        <v>1199</v>
      </c>
      <c r="B1213" s="242"/>
      <c r="C1213" s="239"/>
      <c r="D1213" s="239"/>
      <c r="E1213" s="239"/>
      <c r="F1213" s="239"/>
      <c r="G1213" s="239"/>
      <c r="H1213" s="239"/>
      <c r="I1213" s="239"/>
      <c r="J1213" s="239"/>
      <c r="K1213" s="243"/>
      <c r="L1213" s="241"/>
      <c r="M1213" s="240"/>
      <c r="N1213" s="239"/>
      <c r="O1213" s="239"/>
      <c r="P1213" s="239"/>
      <c r="Q1213" s="239"/>
    </row>
    <row r="1214" spans="1:17" x14ac:dyDescent="0.25">
      <c r="A1214">
        <v>1200</v>
      </c>
      <c r="B1214" s="242"/>
      <c r="C1214" s="239"/>
      <c r="D1214" s="239"/>
      <c r="E1214" s="239"/>
      <c r="F1214" s="239"/>
      <c r="G1214" s="239"/>
      <c r="H1214" s="239"/>
      <c r="I1214" s="239"/>
      <c r="J1214" s="239"/>
      <c r="K1214" s="239"/>
      <c r="L1214" s="241"/>
      <c r="M1214" s="240"/>
      <c r="N1214" s="239"/>
      <c r="O1214" s="239"/>
      <c r="P1214" s="239"/>
      <c r="Q1214" s="239"/>
    </row>
    <row r="1215" spans="1:17" x14ac:dyDescent="0.25">
      <c r="A1215">
        <v>1201</v>
      </c>
      <c r="B1215" s="242"/>
      <c r="C1215" s="239"/>
      <c r="D1215" s="239"/>
      <c r="E1215" s="239"/>
      <c r="F1215" s="239"/>
      <c r="G1215" s="239"/>
      <c r="H1215" s="239"/>
      <c r="I1215" s="239"/>
      <c r="J1215" s="239"/>
      <c r="K1215" s="239"/>
      <c r="L1215" s="241"/>
      <c r="M1215" s="240"/>
      <c r="N1215" s="239"/>
      <c r="O1215" s="239"/>
      <c r="P1215" s="239"/>
      <c r="Q1215" s="239"/>
    </row>
    <row r="1216" spans="1:17" x14ac:dyDescent="0.25">
      <c r="A1216">
        <v>1202</v>
      </c>
      <c r="B1216" s="242"/>
      <c r="C1216" s="239"/>
      <c r="D1216" s="239"/>
      <c r="E1216" s="239"/>
      <c r="F1216" s="239"/>
      <c r="G1216" s="239"/>
      <c r="H1216" s="239"/>
      <c r="I1216" s="239"/>
      <c r="J1216" s="239"/>
      <c r="K1216" s="239"/>
      <c r="L1216" s="241"/>
      <c r="M1216" s="240"/>
      <c r="N1216" s="239"/>
      <c r="O1216" s="239"/>
      <c r="P1216" s="239"/>
      <c r="Q1216" s="239"/>
    </row>
    <row r="1217" spans="1:17" x14ac:dyDescent="0.25">
      <c r="A1217">
        <v>1203</v>
      </c>
      <c r="B1217" s="242"/>
      <c r="C1217" s="239"/>
      <c r="D1217" s="239"/>
      <c r="E1217" s="239"/>
      <c r="F1217" s="239"/>
      <c r="G1217" s="239"/>
      <c r="H1217" s="239"/>
      <c r="I1217" s="239"/>
      <c r="J1217" s="239"/>
      <c r="K1217" s="239"/>
      <c r="L1217" s="241"/>
      <c r="M1217" s="240"/>
      <c r="N1217" s="239"/>
      <c r="O1217" s="239"/>
      <c r="P1217" s="239"/>
      <c r="Q1217" s="239"/>
    </row>
    <row r="1218" spans="1:17" x14ac:dyDescent="0.25">
      <c r="A1218">
        <v>1204</v>
      </c>
      <c r="B1218" s="242"/>
      <c r="C1218" s="239"/>
      <c r="D1218" s="239"/>
      <c r="E1218" s="239"/>
      <c r="F1218" s="239"/>
      <c r="G1218" s="239"/>
      <c r="H1218" s="239"/>
      <c r="I1218" s="239"/>
      <c r="J1218" s="239"/>
      <c r="K1218" s="243"/>
      <c r="L1218" s="241"/>
      <c r="M1218" s="240"/>
      <c r="N1218" s="239"/>
      <c r="O1218" s="239"/>
      <c r="P1218" s="239"/>
      <c r="Q1218" s="239"/>
    </row>
    <row r="1219" spans="1:17" x14ac:dyDescent="0.25">
      <c r="A1219">
        <v>1205</v>
      </c>
      <c r="B1219" s="242"/>
      <c r="C1219" s="239"/>
      <c r="D1219" s="239"/>
      <c r="E1219" s="239"/>
      <c r="F1219" s="239"/>
      <c r="G1219" s="239"/>
      <c r="H1219" s="239"/>
      <c r="I1219" s="239"/>
      <c r="J1219" s="239"/>
      <c r="K1219" s="239"/>
      <c r="L1219" s="241"/>
      <c r="M1219" s="240"/>
      <c r="N1219" s="239"/>
      <c r="O1219" s="239"/>
      <c r="P1219" s="239"/>
      <c r="Q1219" s="239"/>
    </row>
    <row r="1220" spans="1:17" x14ac:dyDescent="0.25">
      <c r="A1220">
        <v>1206</v>
      </c>
      <c r="B1220" s="242"/>
      <c r="C1220" s="239"/>
      <c r="D1220" s="239"/>
      <c r="E1220" s="239"/>
      <c r="F1220" s="239"/>
      <c r="G1220" s="239"/>
      <c r="H1220" s="239"/>
      <c r="I1220" s="239"/>
      <c r="J1220" s="239"/>
      <c r="K1220" s="239"/>
      <c r="L1220" s="241"/>
      <c r="M1220" s="240"/>
      <c r="N1220" s="239"/>
      <c r="O1220" s="239"/>
      <c r="P1220" s="239"/>
      <c r="Q1220" s="239"/>
    </row>
    <row r="1221" spans="1:17" x14ac:dyDescent="0.25">
      <c r="A1221">
        <v>1207</v>
      </c>
      <c r="B1221" s="242"/>
      <c r="C1221" s="239"/>
      <c r="D1221" s="239"/>
      <c r="E1221" s="239"/>
      <c r="F1221" s="239"/>
      <c r="G1221" s="239"/>
      <c r="H1221" s="239"/>
      <c r="I1221" s="239"/>
      <c r="J1221" s="239"/>
      <c r="K1221" s="239"/>
      <c r="L1221" s="241"/>
      <c r="M1221" s="240"/>
      <c r="N1221" s="239"/>
      <c r="O1221" s="239"/>
      <c r="P1221" s="239"/>
      <c r="Q1221" s="239"/>
    </row>
    <row r="1222" spans="1:17" x14ac:dyDescent="0.25">
      <c r="A1222">
        <v>1208</v>
      </c>
      <c r="B1222" s="242"/>
      <c r="C1222" s="239"/>
      <c r="D1222" s="239"/>
      <c r="E1222" s="239"/>
      <c r="F1222" s="239"/>
      <c r="G1222" s="239"/>
      <c r="H1222" s="239"/>
      <c r="I1222" s="239"/>
      <c r="J1222" s="239"/>
      <c r="K1222" s="243"/>
      <c r="L1222" s="241"/>
      <c r="M1222" s="240"/>
      <c r="N1222" s="239"/>
      <c r="O1222" s="239"/>
      <c r="P1222" s="239"/>
      <c r="Q1222" s="239"/>
    </row>
    <row r="1223" spans="1:17" x14ac:dyDescent="0.25">
      <c r="A1223">
        <v>1209</v>
      </c>
      <c r="B1223" s="242"/>
      <c r="C1223" s="239"/>
      <c r="D1223" s="239"/>
      <c r="E1223" s="239"/>
      <c r="F1223" s="239"/>
      <c r="G1223" s="239"/>
      <c r="H1223" s="239"/>
      <c r="I1223" s="239"/>
      <c r="J1223" s="239"/>
      <c r="K1223" s="239"/>
      <c r="L1223" s="241"/>
      <c r="M1223" s="240"/>
      <c r="N1223" s="239"/>
      <c r="O1223" s="239"/>
      <c r="P1223" s="239"/>
      <c r="Q1223" s="239"/>
    </row>
    <row r="1224" spans="1:17" x14ac:dyDescent="0.25">
      <c r="A1224">
        <v>1210</v>
      </c>
      <c r="B1224" s="242"/>
      <c r="C1224" s="239"/>
      <c r="D1224" s="239"/>
      <c r="E1224" s="239"/>
      <c r="F1224" s="239"/>
      <c r="G1224" s="239"/>
      <c r="H1224" s="239"/>
      <c r="I1224" s="239"/>
      <c r="J1224" s="239"/>
      <c r="K1224" s="239"/>
      <c r="L1224" s="241"/>
      <c r="M1224" s="240"/>
      <c r="N1224" s="239"/>
      <c r="O1224" s="239"/>
      <c r="P1224" s="239"/>
      <c r="Q1224" s="239"/>
    </row>
    <row r="1225" spans="1:17" x14ac:dyDescent="0.25">
      <c r="A1225">
        <v>1211</v>
      </c>
      <c r="B1225" s="242"/>
      <c r="C1225" s="239"/>
      <c r="D1225" s="239"/>
      <c r="E1225" s="239"/>
      <c r="F1225" s="239"/>
      <c r="G1225" s="239"/>
      <c r="H1225" s="239"/>
      <c r="I1225" s="239"/>
      <c r="J1225" s="239"/>
      <c r="K1225" s="239"/>
      <c r="L1225" s="241"/>
      <c r="M1225" s="240"/>
      <c r="N1225" s="239"/>
      <c r="O1225" s="239"/>
      <c r="P1225" s="239"/>
      <c r="Q1225" s="239"/>
    </row>
    <row r="1226" spans="1:17" x14ac:dyDescent="0.25">
      <c r="A1226">
        <v>1212</v>
      </c>
      <c r="B1226" s="242"/>
      <c r="C1226" s="239"/>
      <c r="D1226" s="239"/>
      <c r="E1226" s="239"/>
      <c r="F1226" s="239"/>
      <c r="G1226" s="239"/>
      <c r="H1226" s="239"/>
      <c r="I1226" s="239"/>
      <c r="J1226" s="239"/>
      <c r="K1226" s="239"/>
      <c r="L1226" s="241"/>
      <c r="M1226" s="240"/>
      <c r="N1226" s="239"/>
      <c r="O1226" s="239"/>
      <c r="P1226" s="239"/>
      <c r="Q1226" s="239"/>
    </row>
    <row r="1227" spans="1:17" x14ac:dyDescent="0.25">
      <c r="A1227">
        <v>1213</v>
      </c>
      <c r="B1227" s="242"/>
      <c r="C1227" s="239"/>
      <c r="D1227" s="239"/>
      <c r="E1227" s="239"/>
      <c r="F1227" s="239"/>
      <c r="G1227" s="239"/>
      <c r="H1227" s="239"/>
      <c r="I1227" s="239"/>
      <c r="J1227" s="239"/>
      <c r="K1227" s="243"/>
      <c r="L1227" s="241"/>
      <c r="M1227" s="240"/>
      <c r="N1227" s="239"/>
      <c r="O1227" s="239"/>
      <c r="P1227" s="239"/>
      <c r="Q1227" s="239"/>
    </row>
    <row r="1228" spans="1:17" x14ac:dyDescent="0.25">
      <c r="A1228">
        <v>1214</v>
      </c>
      <c r="B1228" s="242"/>
      <c r="C1228" s="239"/>
      <c r="D1228" s="239"/>
      <c r="E1228" s="239"/>
      <c r="F1228" s="239"/>
      <c r="G1228" s="239"/>
      <c r="H1228" s="239"/>
      <c r="I1228" s="239"/>
      <c r="J1228" s="239"/>
      <c r="K1228" s="239"/>
      <c r="L1228" s="241"/>
      <c r="M1228" s="240"/>
      <c r="N1228" s="239"/>
      <c r="O1228" s="239"/>
      <c r="P1228" s="239"/>
      <c r="Q1228" s="239"/>
    </row>
    <row r="1229" spans="1:17" x14ac:dyDescent="0.25">
      <c r="A1229">
        <v>1215</v>
      </c>
      <c r="B1229" s="242"/>
      <c r="C1229" s="239"/>
      <c r="D1229" s="239"/>
      <c r="E1229" s="239"/>
      <c r="F1229" s="239"/>
      <c r="G1229" s="239"/>
      <c r="H1229" s="239"/>
      <c r="I1229" s="239"/>
      <c r="J1229" s="239"/>
      <c r="K1229" s="239"/>
      <c r="L1229" s="241"/>
      <c r="M1229" s="240"/>
      <c r="N1229" s="239"/>
      <c r="O1229" s="239"/>
      <c r="P1229" s="239"/>
      <c r="Q1229" s="239"/>
    </row>
    <row r="1230" spans="1:17" x14ac:dyDescent="0.25">
      <c r="A1230">
        <v>1216</v>
      </c>
      <c r="B1230" s="242"/>
      <c r="C1230" s="239"/>
      <c r="D1230" s="239"/>
      <c r="E1230" s="239"/>
      <c r="F1230" s="239"/>
      <c r="G1230" s="239"/>
      <c r="H1230" s="239"/>
      <c r="I1230" s="239"/>
      <c r="J1230" s="239"/>
      <c r="K1230" s="239"/>
      <c r="L1230" s="241"/>
      <c r="M1230" s="240"/>
      <c r="N1230" s="239"/>
      <c r="O1230" s="239"/>
      <c r="P1230" s="239"/>
      <c r="Q1230" s="239"/>
    </row>
    <row r="1231" spans="1:17" x14ac:dyDescent="0.25">
      <c r="A1231">
        <v>1217</v>
      </c>
      <c r="B1231" s="242"/>
      <c r="C1231" s="239"/>
      <c r="D1231" s="239"/>
      <c r="E1231" s="239"/>
      <c r="F1231" s="239"/>
      <c r="G1231" s="239"/>
      <c r="H1231" s="239"/>
      <c r="I1231" s="239"/>
      <c r="J1231" s="239"/>
      <c r="K1231" s="243"/>
      <c r="L1231" s="241"/>
      <c r="M1231" s="240"/>
      <c r="N1231" s="239"/>
      <c r="O1231" s="239"/>
      <c r="P1231" s="239"/>
      <c r="Q1231" s="239"/>
    </row>
    <row r="1232" spans="1:17" x14ac:dyDescent="0.25">
      <c r="A1232">
        <v>1218</v>
      </c>
      <c r="B1232" s="242"/>
      <c r="C1232" s="239"/>
      <c r="D1232" s="239"/>
      <c r="E1232" s="239"/>
      <c r="F1232" s="239"/>
      <c r="G1232" s="239"/>
      <c r="H1232" s="239"/>
      <c r="I1232" s="239"/>
      <c r="J1232" s="239"/>
      <c r="K1232" s="239"/>
      <c r="L1232" s="241"/>
      <c r="M1232" s="240"/>
      <c r="N1232" s="239"/>
      <c r="O1232" s="239"/>
      <c r="P1232" s="239"/>
      <c r="Q1232" s="239"/>
    </row>
    <row r="1233" spans="1:17" x14ac:dyDescent="0.25">
      <c r="A1233">
        <v>1219</v>
      </c>
      <c r="B1233" s="242"/>
      <c r="C1233" s="239"/>
      <c r="D1233" s="239"/>
      <c r="E1233" s="239"/>
      <c r="F1233" s="239"/>
      <c r="G1233" s="239"/>
      <c r="H1233" s="239"/>
      <c r="I1233" s="239"/>
      <c r="J1233" s="239"/>
      <c r="K1233" s="239"/>
      <c r="L1233" s="241"/>
      <c r="M1233" s="240"/>
      <c r="N1233" s="239"/>
      <c r="O1233" s="239"/>
      <c r="P1233" s="239"/>
      <c r="Q1233" s="239"/>
    </row>
    <row r="1234" spans="1:17" x14ac:dyDescent="0.25">
      <c r="A1234">
        <v>1220</v>
      </c>
      <c r="B1234" s="242"/>
      <c r="C1234" s="239"/>
      <c r="D1234" s="239"/>
      <c r="E1234" s="239"/>
      <c r="F1234" s="239"/>
      <c r="G1234" s="239"/>
      <c r="H1234" s="239"/>
      <c r="I1234" s="239"/>
      <c r="J1234" s="239"/>
      <c r="K1234" s="239"/>
      <c r="L1234" s="241"/>
      <c r="M1234" s="240"/>
      <c r="N1234" s="239"/>
      <c r="O1234" s="239"/>
      <c r="P1234" s="239"/>
      <c r="Q1234" s="239"/>
    </row>
    <row r="1235" spans="1:17" x14ac:dyDescent="0.25">
      <c r="A1235">
        <v>1221</v>
      </c>
      <c r="B1235" s="242"/>
      <c r="C1235" s="239"/>
      <c r="D1235" s="239"/>
      <c r="E1235" s="239"/>
      <c r="F1235" s="239"/>
      <c r="G1235" s="239"/>
      <c r="H1235" s="239"/>
      <c r="I1235" s="239"/>
      <c r="J1235" s="239"/>
      <c r="K1235" s="239"/>
      <c r="L1235" s="241"/>
      <c r="M1235" s="240"/>
      <c r="N1235" s="239"/>
      <c r="O1235" s="239"/>
      <c r="P1235" s="239"/>
      <c r="Q1235" s="239"/>
    </row>
    <row r="1236" spans="1:17" x14ac:dyDescent="0.25">
      <c r="A1236">
        <v>1222</v>
      </c>
      <c r="B1236" s="242"/>
      <c r="C1236" s="239"/>
      <c r="D1236" s="239"/>
      <c r="E1236" s="239"/>
      <c r="F1236" s="239"/>
      <c r="G1236" s="239"/>
      <c r="H1236" s="239"/>
      <c r="I1236" s="239"/>
      <c r="J1236" s="239"/>
      <c r="K1236" s="243"/>
      <c r="L1236" s="241"/>
      <c r="M1236" s="240"/>
      <c r="N1236" s="239"/>
      <c r="O1236" s="239"/>
      <c r="P1236" s="239"/>
      <c r="Q1236" s="239"/>
    </row>
    <row r="1237" spans="1:17" x14ac:dyDescent="0.25">
      <c r="A1237">
        <v>1223</v>
      </c>
      <c r="B1237" s="242"/>
      <c r="C1237" s="239"/>
      <c r="D1237" s="239"/>
      <c r="E1237" s="239"/>
      <c r="F1237" s="239"/>
      <c r="G1237" s="239"/>
      <c r="H1237" s="239"/>
      <c r="I1237" s="239"/>
      <c r="J1237" s="239"/>
      <c r="K1237" s="239"/>
      <c r="L1237" s="241"/>
      <c r="M1237" s="240"/>
      <c r="N1237" s="239"/>
      <c r="O1237" s="239"/>
      <c r="P1237" s="239"/>
      <c r="Q1237" s="239"/>
    </row>
    <row r="1238" spans="1:17" x14ac:dyDescent="0.25">
      <c r="A1238">
        <v>1224</v>
      </c>
      <c r="B1238" s="242"/>
      <c r="C1238" s="239"/>
      <c r="D1238" s="239"/>
      <c r="E1238" s="239"/>
      <c r="F1238" s="239"/>
      <c r="G1238" s="239"/>
      <c r="H1238" s="239"/>
      <c r="I1238" s="239"/>
      <c r="J1238" s="239"/>
      <c r="K1238" s="239"/>
      <c r="L1238" s="241"/>
      <c r="M1238" s="240"/>
      <c r="N1238" s="239"/>
      <c r="O1238" s="239"/>
      <c r="P1238" s="239"/>
      <c r="Q1238" s="239"/>
    </row>
    <row r="1239" spans="1:17" x14ac:dyDescent="0.25">
      <c r="A1239">
        <v>1225</v>
      </c>
      <c r="B1239" s="242"/>
      <c r="C1239" s="239"/>
      <c r="D1239" s="239"/>
      <c r="E1239" s="239"/>
      <c r="F1239" s="239"/>
      <c r="G1239" s="239"/>
      <c r="H1239" s="239"/>
      <c r="I1239" s="239"/>
      <c r="J1239" s="239"/>
      <c r="K1239" s="239"/>
      <c r="L1239" s="241"/>
      <c r="M1239" s="240"/>
      <c r="N1239" s="239"/>
      <c r="O1239" s="239"/>
      <c r="P1239" s="239"/>
      <c r="Q1239" s="239"/>
    </row>
    <row r="1240" spans="1:17" x14ac:dyDescent="0.25">
      <c r="A1240">
        <v>1226</v>
      </c>
      <c r="B1240" s="242"/>
      <c r="C1240" s="239"/>
      <c r="D1240" s="239"/>
      <c r="E1240" s="239"/>
      <c r="F1240" s="239"/>
      <c r="G1240" s="239"/>
      <c r="H1240" s="239"/>
      <c r="I1240" s="239"/>
      <c r="J1240" s="239"/>
      <c r="K1240" s="243"/>
      <c r="L1240" s="241"/>
      <c r="M1240" s="240"/>
      <c r="N1240" s="239"/>
      <c r="O1240" s="239"/>
      <c r="P1240" s="239"/>
      <c r="Q1240" s="239"/>
    </row>
    <row r="1241" spans="1:17" x14ac:dyDescent="0.25">
      <c r="A1241">
        <v>1227</v>
      </c>
      <c r="B1241" s="242"/>
      <c r="C1241" s="239"/>
      <c r="D1241" s="239"/>
      <c r="E1241" s="239"/>
      <c r="F1241" s="239"/>
      <c r="G1241" s="239"/>
      <c r="H1241" s="239"/>
      <c r="I1241" s="239"/>
      <c r="J1241" s="239"/>
      <c r="K1241" s="239"/>
      <c r="L1241" s="241"/>
      <c r="M1241" s="240"/>
      <c r="N1241" s="239"/>
      <c r="O1241" s="239"/>
      <c r="P1241" s="239"/>
      <c r="Q1241" s="239"/>
    </row>
    <row r="1242" spans="1:17" x14ac:dyDescent="0.25">
      <c r="A1242">
        <v>1228</v>
      </c>
      <c r="B1242" s="242"/>
      <c r="C1242" s="239"/>
      <c r="D1242" s="239"/>
      <c r="E1242" s="239"/>
      <c r="F1242" s="239"/>
      <c r="G1242" s="239"/>
      <c r="H1242" s="239"/>
      <c r="I1242" s="239"/>
      <c r="J1242" s="239"/>
      <c r="K1242" s="239"/>
      <c r="L1242" s="241"/>
      <c r="M1242" s="240"/>
      <c r="N1242" s="239"/>
      <c r="O1242" s="239"/>
      <c r="P1242" s="239"/>
      <c r="Q1242" s="239"/>
    </row>
    <row r="1243" spans="1:17" x14ac:dyDescent="0.25">
      <c r="A1243">
        <v>1229</v>
      </c>
      <c r="B1243" s="242"/>
      <c r="C1243" s="239"/>
      <c r="D1243" s="239"/>
      <c r="E1243" s="239"/>
      <c r="F1243" s="239"/>
      <c r="G1243" s="239"/>
      <c r="H1243" s="239"/>
      <c r="I1243" s="239"/>
      <c r="J1243" s="239"/>
      <c r="K1243" s="239"/>
      <c r="L1243" s="241"/>
      <c r="M1243" s="240"/>
      <c r="N1243" s="239"/>
      <c r="O1243" s="239"/>
      <c r="P1243" s="239"/>
      <c r="Q1243" s="239"/>
    </row>
    <row r="1244" spans="1:17" x14ac:dyDescent="0.25">
      <c r="A1244">
        <v>1230</v>
      </c>
      <c r="B1244" s="242"/>
      <c r="C1244" s="239"/>
      <c r="D1244" s="239"/>
      <c r="E1244" s="239"/>
      <c r="F1244" s="239"/>
      <c r="G1244" s="239"/>
      <c r="H1244" s="239"/>
      <c r="I1244" s="239"/>
      <c r="J1244" s="239"/>
      <c r="K1244" s="239"/>
      <c r="L1244" s="241"/>
      <c r="M1244" s="240"/>
      <c r="N1244" s="239"/>
      <c r="O1244" s="239"/>
      <c r="P1244" s="239"/>
      <c r="Q1244" s="239"/>
    </row>
    <row r="1245" spans="1:17" x14ac:dyDescent="0.25">
      <c r="A1245">
        <v>1231</v>
      </c>
      <c r="B1245" s="242"/>
      <c r="C1245" s="239"/>
      <c r="D1245" s="239"/>
      <c r="E1245" s="239"/>
      <c r="F1245" s="239"/>
      <c r="G1245" s="239"/>
      <c r="H1245" s="239"/>
      <c r="I1245" s="239"/>
      <c r="J1245" s="239"/>
      <c r="K1245" s="243"/>
      <c r="L1245" s="241"/>
      <c r="M1245" s="240"/>
      <c r="N1245" s="239"/>
      <c r="O1245" s="239"/>
      <c r="P1245" s="239"/>
      <c r="Q1245" s="239"/>
    </row>
    <row r="1246" spans="1:17" x14ac:dyDescent="0.25">
      <c r="A1246">
        <v>1232</v>
      </c>
      <c r="B1246" s="242"/>
      <c r="C1246" s="239"/>
      <c r="D1246" s="239"/>
      <c r="E1246" s="239"/>
      <c r="F1246" s="239"/>
      <c r="G1246" s="239"/>
      <c r="H1246" s="239"/>
      <c r="I1246" s="239"/>
      <c r="J1246" s="239"/>
      <c r="K1246" s="239"/>
      <c r="L1246" s="241"/>
      <c r="M1246" s="240"/>
      <c r="N1246" s="239"/>
      <c r="O1246" s="239"/>
      <c r="P1246" s="239"/>
      <c r="Q1246" s="239"/>
    </row>
    <row r="1247" spans="1:17" x14ac:dyDescent="0.25">
      <c r="A1247">
        <v>1233</v>
      </c>
      <c r="B1247" s="242"/>
      <c r="C1247" s="239"/>
      <c r="D1247" s="239"/>
      <c r="E1247" s="239"/>
      <c r="F1247" s="239"/>
      <c r="G1247" s="239"/>
      <c r="H1247" s="239"/>
      <c r="I1247" s="239"/>
      <c r="J1247" s="239"/>
      <c r="K1247" s="239"/>
      <c r="L1247" s="241"/>
      <c r="M1247" s="240"/>
      <c r="N1247" s="239"/>
      <c r="O1247" s="239"/>
      <c r="P1247" s="239"/>
      <c r="Q1247" s="239"/>
    </row>
    <row r="1248" spans="1:17" x14ac:dyDescent="0.25">
      <c r="A1248">
        <v>1234</v>
      </c>
      <c r="B1248" s="242"/>
      <c r="C1248" s="239"/>
      <c r="D1248" s="239"/>
      <c r="E1248" s="239"/>
      <c r="F1248" s="239"/>
      <c r="G1248" s="239"/>
      <c r="H1248" s="239"/>
      <c r="I1248" s="239"/>
      <c r="J1248" s="239"/>
      <c r="K1248" s="239"/>
      <c r="L1248" s="241"/>
      <c r="M1248" s="240"/>
      <c r="N1248" s="239"/>
      <c r="O1248" s="239"/>
      <c r="P1248" s="239"/>
      <c r="Q1248" s="239"/>
    </row>
    <row r="1249" spans="1:17" x14ac:dyDescent="0.25">
      <c r="A1249">
        <v>1235</v>
      </c>
      <c r="B1249" s="242"/>
      <c r="C1249" s="239"/>
      <c r="D1249" s="239"/>
      <c r="E1249" s="239"/>
      <c r="F1249" s="239"/>
      <c r="G1249" s="239"/>
      <c r="H1249" s="239"/>
      <c r="I1249" s="239"/>
      <c r="J1249" s="239"/>
      <c r="K1249" s="243"/>
      <c r="L1249" s="241"/>
      <c r="M1249" s="240"/>
      <c r="N1249" s="239"/>
      <c r="O1249" s="239"/>
      <c r="P1249" s="239"/>
      <c r="Q1249" s="239"/>
    </row>
    <row r="1250" spans="1:17" x14ac:dyDescent="0.25">
      <c r="A1250">
        <v>1236</v>
      </c>
      <c r="B1250" s="242"/>
      <c r="C1250" s="239"/>
      <c r="D1250" s="239"/>
      <c r="E1250" s="239"/>
      <c r="F1250" s="239"/>
      <c r="G1250" s="239"/>
      <c r="H1250" s="239"/>
      <c r="I1250" s="239"/>
      <c r="J1250" s="239"/>
      <c r="K1250" s="239"/>
      <c r="L1250" s="241"/>
      <c r="M1250" s="240"/>
      <c r="N1250" s="239"/>
      <c r="O1250" s="239"/>
      <c r="P1250" s="239"/>
      <c r="Q1250" s="239"/>
    </row>
    <row r="1251" spans="1:17" x14ac:dyDescent="0.25">
      <c r="A1251">
        <v>1237</v>
      </c>
      <c r="B1251" s="242"/>
      <c r="C1251" s="239"/>
      <c r="D1251" s="239"/>
      <c r="E1251" s="239"/>
      <c r="F1251" s="239"/>
      <c r="G1251" s="239"/>
      <c r="H1251" s="239"/>
      <c r="I1251" s="239"/>
      <c r="J1251" s="239"/>
      <c r="K1251" s="239"/>
      <c r="L1251" s="241"/>
      <c r="M1251" s="240"/>
      <c r="N1251" s="239"/>
      <c r="O1251" s="239"/>
      <c r="P1251" s="239"/>
      <c r="Q1251" s="239"/>
    </row>
    <row r="1252" spans="1:17" x14ac:dyDescent="0.25">
      <c r="A1252">
        <v>1238</v>
      </c>
      <c r="B1252" s="242"/>
      <c r="C1252" s="239"/>
      <c r="D1252" s="239"/>
      <c r="E1252" s="239"/>
      <c r="F1252" s="239"/>
      <c r="G1252" s="239"/>
      <c r="H1252" s="239"/>
      <c r="I1252" s="239"/>
      <c r="J1252" s="239"/>
      <c r="K1252" s="239"/>
      <c r="L1252" s="241"/>
      <c r="M1252" s="240"/>
      <c r="N1252" s="239"/>
      <c r="O1252" s="239"/>
      <c r="P1252" s="239"/>
      <c r="Q1252" s="239"/>
    </row>
    <row r="1253" spans="1:17" x14ac:dyDescent="0.25">
      <c r="A1253">
        <v>1239</v>
      </c>
      <c r="B1253" s="242"/>
      <c r="C1253" s="239"/>
      <c r="D1253" s="239"/>
      <c r="E1253" s="239"/>
      <c r="F1253" s="239"/>
      <c r="G1253" s="239"/>
      <c r="H1253" s="239"/>
      <c r="I1253" s="239"/>
      <c r="J1253" s="239"/>
      <c r="K1253" s="239"/>
      <c r="L1253" s="241"/>
      <c r="M1253" s="240"/>
      <c r="N1253" s="239"/>
      <c r="O1253" s="239"/>
      <c r="P1253" s="239"/>
      <c r="Q1253" s="239"/>
    </row>
    <row r="1254" spans="1:17" x14ac:dyDescent="0.25">
      <c r="A1254">
        <v>1240</v>
      </c>
      <c r="B1254" s="242"/>
      <c r="C1254" s="239"/>
      <c r="D1254" s="239"/>
      <c r="E1254" s="239"/>
      <c r="F1254" s="239"/>
      <c r="G1254" s="239"/>
      <c r="H1254" s="239"/>
      <c r="I1254" s="239"/>
      <c r="J1254" s="239"/>
      <c r="K1254" s="243"/>
      <c r="L1254" s="241"/>
      <c r="M1254" s="240"/>
      <c r="N1254" s="239"/>
      <c r="O1254" s="239"/>
      <c r="P1254" s="239"/>
      <c r="Q1254" s="239"/>
    </row>
    <row r="1255" spans="1:17" x14ac:dyDescent="0.25">
      <c r="A1255">
        <v>1241</v>
      </c>
      <c r="B1255" s="242"/>
      <c r="C1255" s="239"/>
      <c r="D1255" s="239"/>
      <c r="E1255" s="239"/>
      <c r="F1255" s="239"/>
      <c r="G1255" s="239"/>
      <c r="H1255" s="239"/>
      <c r="I1255" s="239"/>
      <c r="J1255" s="239"/>
      <c r="K1255" s="239"/>
      <c r="L1255" s="241"/>
      <c r="M1255" s="240"/>
      <c r="N1255" s="239"/>
      <c r="O1255" s="239"/>
      <c r="P1255" s="239"/>
      <c r="Q1255" s="239"/>
    </row>
    <row r="1256" spans="1:17" x14ac:dyDescent="0.25">
      <c r="A1256">
        <v>1242</v>
      </c>
      <c r="B1256" s="242"/>
      <c r="C1256" s="239"/>
      <c r="D1256" s="239"/>
      <c r="E1256" s="239"/>
      <c r="F1256" s="239"/>
      <c r="G1256" s="239"/>
      <c r="H1256" s="239"/>
      <c r="I1256" s="239"/>
      <c r="J1256" s="239"/>
      <c r="K1256" s="239"/>
      <c r="L1256" s="241"/>
      <c r="M1256" s="240"/>
      <c r="N1256" s="239"/>
      <c r="O1256" s="239"/>
      <c r="P1256" s="239"/>
      <c r="Q1256" s="239"/>
    </row>
    <row r="1257" spans="1:17" x14ac:dyDescent="0.25">
      <c r="A1257">
        <v>1243</v>
      </c>
      <c r="B1257" s="242"/>
      <c r="C1257" s="239"/>
      <c r="D1257" s="239"/>
      <c r="E1257" s="239"/>
      <c r="F1257" s="239"/>
      <c r="G1257" s="239"/>
      <c r="H1257" s="239"/>
      <c r="I1257" s="239"/>
      <c r="J1257" s="239"/>
      <c r="K1257" s="239"/>
      <c r="L1257" s="241"/>
      <c r="M1257" s="240"/>
      <c r="N1257" s="239"/>
      <c r="O1257" s="239"/>
      <c r="P1257" s="239"/>
      <c r="Q1257" s="239"/>
    </row>
    <row r="1258" spans="1:17" x14ac:dyDescent="0.25">
      <c r="A1258">
        <v>1244</v>
      </c>
      <c r="B1258" s="242"/>
      <c r="C1258" s="239"/>
      <c r="D1258" s="239"/>
      <c r="E1258" s="239"/>
      <c r="F1258" s="239"/>
      <c r="G1258" s="239"/>
      <c r="H1258" s="239"/>
      <c r="I1258" s="239"/>
      <c r="J1258" s="239"/>
      <c r="K1258" s="243"/>
      <c r="L1258" s="241"/>
      <c r="M1258" s="240"/>
      <c r="N1258" s="239"/>
      <c r="O1258" s="239"/>
      <c r="P1258" s="239"/>
      <c r="Q1258" s="239"/>
    </row>
    <row r="1259" spans="1:17" x14ac:dyDescent="0.25">
      <c r="A1259">
        <v>1245</v>
      </c>
      <c r="B1259" s="242"/>
      <c r="C1259" s="239"/>
      <c r="D1259" s="239"/>
      <c r="E1259" s="239"/>
      <c r="F1259" s="239"/>
      <c r="G1259" s="239"/>
      <c r="H1259" s="239"/>
      <c r="I1259" s="239"/>
      <c r="J1259" s="239"/>
      <c r="K1259" s="239"/>
      <c r="L1259" s="241"/>
      <c r="M1259" s="240"/>
      <c r="N1259" s="239"/>
      <c r="O1259" s="239"/>
      <c r="P1259" s="239"/>
      <c r="Q1259" s="239"/>
    </row>
    <row r="1260" spans="1:17" x14ac:dyDescent="0.25">
      <c r="A1260">
        <v>1246</v>
      </c>
      <c r="B1260" s="242"/>
      <c r="C1260" s="239"/>
      <c r="D1260" s="239"/>
      <c r="E1260" s="239"/>
      <c r="F1260" s="239"/>
      <c r="G1260" s="239"/>
      <c r="H1260" s="239"/>
      <c r="I1260" s="239"/>
      <c r="J1260" s="239"/>
      <c r="K1260" s="239"/>
      <c r="L1260" s="241"/>
      <c r="M1260" s="240"/>
      <c r="N1260" s="239"/>
      <c r="O1260" s="239"/>
      <c r="P1260" s="239"/>
      <c r="Q1260" s="239"/>
    </row>
    <row r="1261" spans="1:17" x14ac:dyDescent="0.25">
      <c r="A1261">
        <v>1247</v>
      </c>
      <c r="B1261" s="242"/>
      <c r="C1261" s="239"/>
      <c r="D1261" s="239"/>
      <c r="E1261" s="239"/>
      <c r="F1261" s="239"/>
      <c r="G1261" s="239"/>
      <c r="H1261" s="239"/>
      <c r="I1261" s="239"/>
      <c r="J1261" s="239"/>
      <c r="K1261" s="239"/>
      <c r="L1261" s="241"/>
      <c r="M1261" s="240"/>
      <c r="N1261" s="239"/>
      <c r="O1261" s="239"/>
      <c r="P1261" s="239"/>
      <c r="Q1261" s="239"/>
    </row>
    <row r="1262" spans="1:17" x14ac:dyDescent="0.25">
      <c r="A1262">
        <v>1248</v>
      </c>
      <c r="B1262" s="242"/>
      <c r="C1262" s="239"/>
      <c r="D1262" s="239"/>
      <c r="E1262" s="239"/>
      <c r="F1262" s="239"/>
      <c r="G1262" s="239"/>
      <c r="H1262" s="239"/>
      <c r="I1262" s="239"/>
      <c r="J1262" s="239"/>
      <c r="K1262" s="239"/>
      <c r="L1262" s="241"/>
      <c r="M1262" s="240"/>
      <c r="N1262" s="239"/>
      <c r="O1262" s="239"/>
      <c r="P1262" s="239"/>
      <c r="Q1262" s="239"/>
    </row>
    <row r="1263" spans="1:17" x14ac:dyDescent="0.25">
      <c r="A1263">
        <v>1249</v>
      </c>
      <c r="B1263" s="242"/>
      <c r="C1263" s="239"/>
      <c r="D1263" s="239"/>
      <c r="E1263" s="239"/>
      <c r="F1263" s="239"/>
      <c r="G1263" s="239"/>
      <c r="H1263" s="239"/>
      <c r="I1263" s="239"/>
      <c r="J1263" s="239"/>
      <c r="K1263" s="243"/>
      <c r="L1263" s="241"/>
      <c r="M1263" s="240"/>
      <c r="N1263" s="239"/>
      <c r="O1263" s="239"/>
      <c r="P1263" s="239"/>
      <c r="Q1263" s="239"/>
    </row>
    <row r="1264" spans="1:17" x14ac:dyDescent="0.25">
      <c r="A1264">
        <v>1250</v>
      </c>
      <c r="B1264" s="242"/>
      <c r="C1264" s="239"/>
      <c r="D1264" s="239"/>
      <c r="E1264" s="239"/>
      <c r="F1264" s="239"/>
      <c r="G1264" s="239"/>
      <c r="H1264" s="239"/>
      <c r="I1264" s="239"/>
      <c r="J1264" s="239"/>
      <c r="K1264" s="239"/>
      <c r="L1264" s="241"/>
      <c r="M1264" s="240"/>
      <c r="N1264" s="239"/>
      <c r="O1264" s="239"/>
      <c r="P1264" s="239"/>
      <c r="Q1264" s="239"/>
    </row>
    <row r="1265" spans="1:17" x14ac:dyDescent="0.25">
      <c r="A1265">
        <v>1251</v>
      </c>
      <c r="B1265" s="242"/>
      <c r="C1265" s="239"/>
      <c r="D1265" s="239"/>
      <c r="E1265" s="239"/>
      <c r="F1265" s="239"/>
      <c r="G1265" s="239"/>
      <c r="H1265" s="239"/>
      <c r="I1265" s="239"/>
      <c r="J1265" s="239"/>
      <c r="K1265" s="239"/>
      <c r="L1265" s="241"/>
      <c r="M1265" s="240"/>
      <c r="N1265" s="239"/>
      <c r="O1265" s="239"/>
      <c r="P1265" s="239"/>
      <c r="Q1265" s="239"/>
    </row>
    <row r="1266" spans="1:17" x14ac:dyDescent="0.25">
      <c r="A1266">
        <v>1252</v>
      </c>
      <c r="B1266" s="242"/>
      <c r="C1266" s="239"/>
      <c r="D1266" s="239"/>
      <c r="E1266" s="239"/>
      <c r="F1266" s="239"/>
      <c r="G1266" s="239"/>
      <c r="H1266" s="239"/>
      <c r="I1266" s="239"/>
      <c r="J1266" s="239"/>
      <c r="K1266" s="239"/>
      <c r="L1266" s="241"/>
      <c r="M1266" s="240"/>
      <c r="N1266" s="239"/>
      <c r="O1266" s="239"/>
      <c r="P1266" s="239"/>
      <c r="Q1266" s="239"/>
    </row>
    <row r="1267" spans="1:17" x14ac:dyDescent="0.25">
      <c r="A1267">
        <v>1253</v>
      </c>
      <c r="B1267" s="242"/>
      <c r="C1267" s="239"/>
      <c r="D1267" s="239"/>
      <c r="E1267" s="239"/>
      <c r="F1267" s="239"/>
      <c r="G1267" s="239"/>
      <c r="H1267" s="239"/>
      <c r="I1267" s="239"/>
      <c r="J1267" s="239"/>
      <c r="K1267" s="243"/>
      <c r="L1267" s="241"/>
      <c r="M1267" s="240"/>
      <c r="N1267" s="239"/>
      <c r="O1267" s="239"/>
      <c r="P1267" s="239"/>
      <c r="Q1267" s="239"/>
    </row>
    <row r="1268" spans="1:17" x14ac:dyDescent="0.25">
      <c r="A1268">
        <v>1254</v>
      </c>
      <c r="B1268" s="242"/>
      <c r="C1268" s="239"/>
      <c r="D1268" s="239"/>
      <c r="E1268" s="239"/>
      <c r="F1268" s="239"/>
      <c r="G1268" s="239"/>
      <c r="H1268" s="239"/>
      <c r="I1268" s="239"/>
      <c r="J1268" s="239"/>
      <c r="K1268" s="239"/>
      <c r="L1268" s="241"/>
      <c r="M1268" s="240"/>
      <c r="N1268" s="239"/>
      <c r="O1268" s="239"/>
      <c r="P1268" s="239"/>
      <c r="Q1268" s="239"/>
    </row>
    <row r="1269" spans="1:17" x14ac:dyDescent="0.25">
      <c r="A1269">
        <v>1255</v>
      </c>
      <c r="B1269" s="242"/>
      <c r="C1269" s="239"/>
      <c r="D1269" s="239"/>
      <c r="E1269" s="239"/>
      <c r="F1269" s="239"/>
      <c r="G1269" s="239"/>
      <c r="H1269" s="239"/>
      <c r="I1269" s="239"/>
      <c r="J1269" s="239"/>
      <c r="K1269" s="239"/>
      <c r="L1269" s="241"/>
      <c r="M1269" s="240"/>
      <c r="N1269" s="239"/>
      <c r="O1269" s="239"/>
      <c r="P1269" s="239"/>
      <c r="Q1269" s="239"/>
    </row>
    <row r="1270" spans="1:17" x14ac:dyDescent="0.25">
      <c r="A1270">
        <v>1256</v>
      </c>
      <c r="B1270" s="242"/>
      <c r="C1270" s="239"/>
      <c r="D1270" s="239"/>
      <c r="E1270" s="239"/>
      <c r="F1270" s="239"/>
      <c r="G1270" s="239"/>
      <c r="H1270" s="239"/>
      <c r="I1270" s="239"/>
      <c r="J1270" s="239"/>
      <c r="K1270" s="239"/>
      <c r="L1270" s="241"/>
      <c r="M1270" s="240"/>
      <c r="N1270" s="239"/>
      <c r="O1270" s="239"/>
      <c r="P1270" s="239"/>
      <c r="Q1270" s="239"/>
    </row>
    <row r="1271" spans="1:17" x14ac:dyDescent="0.25">
      <c r="A1271">
        <v>1257</v>
      </c>
      <c r="B1271" s="242"/>
      <c r="C1271" s="239"/>
      <c r="D1271" s="239"/>
      <c r="E1271" s="239"/>
      <c r="F1271" s="239"/>
      <c r="G1271" s="239"/>
      <c r="H1271" s="239"/>
      <c r="I1271" s="239"/>
      <c r="J1271" s="239"/>
      <c r="K1271" s="239"/>
      <c r="L1271" s="241"/>
      <c r="M1271" s="240"/>
      <c r="N1271" s="239"/>
      <c r="O1271" s="239"/>
      <c r="P1271" s="239"/>
      <c r="Q1271" s="239"/>
    </row>
    <row r="1272" spans="1:17" x14ac:dyDescent="0.25">
      <c r="A1272">
        <v>1258</v>
      </c>
      <c r="B1272" s="242"/>
      <c r="C1272" s="239"/>
      <c r="D1272" s="239"/>
      <c r="E1272" s="239"/>
      <c r="F1272" s="239"/>
      <c r="G1272" s="239"/>
      <c r="H1272" s="239"/>
      <c r="I1272" s="239"/>
      <c r="J1272" s="239"/>
      <c r="K1272" s="243"/>
      <c r="L1272" s="241"/>
      <c r="M1272" s="240"/>
      <c r="N1272" s="239"/>
      <c r="O1272" s="239"/>
      <c r="P1272" s="239"/>
      <c r="Q1272" s="239"/>
    </row>
    <row r="1273" spans="1:17" x14ac:dyDescent="0.25">
      <c r="A1273">
        <v>1259</v>
      </c>
      <c r="B1273" s="242"/>
      <c r="C1273" s="239"/>
      <c r="D1273" s="239"/>
      <c r="E1273" s="239"/>
      <c r="F1273" s="239"/>
      <c r="G1273" s="239"/>
      <c r="H1273" s="239"/>
      <c r="I1273" s="239"/>
      <c r="J1273" s="239"/>
      <c r="K1273" s="239"/>
      <c r="L1273" s="241"/>
      <c r="M1273" s="240"/>
      <c r="N1273" s="239"/>
      <c r="O1273" s="239"/>
      <c r="P1273" s="239"/>
      <c r="Q1273" s="239"/>
    </row>
    <row r="1274" spans="1:17" x14ac:dyDescent="0.25">
      <c r="A1274">
        <v>1260</v>
      </c>
      <c r="B1274" s="242"/>
      <c r="C1274" s="239"/>
      <c r="D1274" s="239"/>
      <c r="E1274" s="239"/>
      <c r="F1274" s="239"/>
      <c r="G1274" s="239"/>
      <c r="H1274" s="239"/>
      <c r="I1274" s="239"/>
      <c r="J1274" s="239"/>
      <c r="K1274" s="239"/>
      <c r="L1274" s="241"/>
      <c r="M1274" s="240"/>
      <c r="N1274" s="239"/>
      <c r="O1274" s="239"/>
      <c r="P1274" s="239"/>
      <c r="Q1274" s="239"/>
    </row>
    <row r="1275" spans="1:17" x14ac:dyDescent="0.25">
      <c r="A1275">
        <v>1261</v>
      </c>
      <c r="B1275" s="242"/>
      <c r="C1275" s="239"/>
      <c r="D1275" s="239"/>
      <c r="E1275" s="239"/>
      <c r="F1275" s="239"/>
      <c r="G1275" s="239"/>
      <c r="H1275" s="239"/>
      <c r="I1275" s="239"/>
      <c r="J1275" s="239"/>
      <c r="K1275" s="239"/>
      <c r="L1275" s="241"/>
      <c r="M1275" s="240"/>
      <c r="N1275" s="239"/>
      <c r="O1275" s="239"/>
      <c r="P1275" s="239"/>
      <c r="Q1275" s="239"/>
    </row>
    <row r="1276" spans="1:17" x14ac:dyDescent="0.25">
      <c r="A1276">
        <v>1262</v>
      </c>
      <c r="B1276" s="242"/>
      <c r="C1276" s="239"/>
      <c r="D1276" s="239"/>
      <c r="E1276" s="239"/>
      <c r="F1276" s="239"/>
      <c r="G1276" s="239"/>
      <c r="H1276" s="239"/>
      <c r="I1276" s="239"/>
      <c r="J1276" s="239"/>
      <c r="K1276" s="243"/>
      <c r="L1276" s="241"/>
      <c r="M1276" s="240"/>
      <c r="N1276" s="239"/>
      <c r="O1276" s="239"/>
      <c r="P1276" s="239"/>
      <c r="Q1276" s="239"/>
    </row>
    <row r="1277" spans="1:17" x14ac:dyDescent="0.25">
      <c r="A1277">
        <v>1263</v>
      </c>
      <c r="B1277" s="245"/>
      <c r="C1277" s="239"/>
      <c r="D1277" s="245"/>
      <c r="E1277" s="245"/>
      <c r="F1277" s="245"/>
      <c r="G1277" s="245"/>
      <c r="H1277" s="239"/>
      <c r="I1277" s="239"/>
      <c r="J1277" s="239"/>
      <c r="K1277" s="239"/>
      <c r="L1277" s="241"/>
      <c r="M1277" s="240"/>
      <c r="N1277" s="239"/>
      <c r="O1277" s="239"/>
      <c r="P1277" s="245"/>
      <c r="Q1277" s="239"/>
    </row>
    <row r="1278" spans="1:17" x14ac:dyDescent="0.25">
      <c r="A1278">
        <v>1264</v>
      </c>
      <c r="B1278" s="245"/>
      <c r="C1278" s="239"/>
      <c r="D1278" s="245"/>
      <c r="E1278" s="245"/>
      <c r="F1278" s="245"/>
      <c r="G1278" s="245"/>
      <c r="H1278" s="239"/>
      <c r="I1278" s="239"/>
      <c r="J1278" s="239"/>
      <c r="K1278" s="239"/>
      <c r="L1278" s="241"/>
      <c r="M1278" s="240"/>
      <c r="N1278" s="239"/>
      <c r="O1278" s="239"/>
      <c r="P1278" s="245"/>
      <c r="Q1278" s="239"/>
    </row>
    <row r="1279" spans="1:17" x14ac:dyDescent="0.25">
      <c r="A1279">
        <v>1265</v>
      </c>
      <c r="B1279" s="245"/>
      <c r="C1279" s="239"/>
      <c r="D1279" s="245"/>
      <c r="E1279" s="245"/>
      <c r="F1279" s="245"/>
      <c r="G1279" s="245"/>
      <c r="H1279" s="239"/>
      <c r="I1279" s="239"/>
      <c r="J1279" s="239"/>
      <c r="K1279" s="239"/>
      <c r="L1279" s="241"/>
      <c r="M1279" s="240"/>
      <c r="N1279" s="239"/>
      <c r="O1279" s="239"/>
      <c r="P1279" s="245"/>
      <c r="Q1279" s="239"/>
    </row>
    <row r="1280" spans="1:17" x14ac:dyDescent="0.25">
      <c r="A1280">
        <v>1266</v>
      </c>
      <c r="B1280" s="245"/>
      <c r="C1280" s="239"/>
      <c r="D1280" s="245"/>
      <c r="E1280" s="245"/>
      <c r="F1280" s="245"/>
      <c r="G1280" s="245"/>
      <c r="H1280" s="239"/>
      <c r="I1280" s="239"/>
      <c r="J1280" s="239"/>
      <c r="K1280" s="239"/>
      <c r="L1280" s="241"/>
      <c r="M1280" s="240"/>
      <c r="N1280" s="239"/>
      <c r="O1280" s="239"/>
      <c r="P1280" s="245"/>
      <c r="Q1280" s="239"/>
    </row>
    <row r="1281" spans="1:17" x14ac:dyDescent="0.25">
      <c r="A1281">
        <v>1267</v>
      </c>
      <c r="B1281" s="245"/>
      <c r="C1281" s="239"/>
      <c r="D1281" s="245"/>
      <c r="E1281" s="245"/>
      <c r="F1281" s="245"/>
      <c r="G1281" s="245"/>
      <c r="H1281" s="239"/>
      <c r="I1281" s="239"/>
      <c r="J1281" s="239"/>
      <c r="K1281" s="239"/>
      <c r="L1281" s="241"/>
      <c r="M1281" s="240"/>
      <c r="N1281" s="239"/>
      <c r="O1281" s="239"/>
      <c r="P1281" s="245"/>
      <c r="Q1281" s="239"/>
    </row>
    <row r="1282" spans="1:17" x14ac:dyDescent="0.25">
      <c r="A1282">
        <v>1268</v>
      </c>
      <c r="B1282" s="245"/>
      <c r="C1282" s="239"/>
      <c r="D1282" s="245"/>
      <c r="E1282" s="245"/>
      <c r="F1282" s="245"/>
      <c r="G1282" s="245"/>
      <c r="H1282" s="239"/>
      <c r="I1282" s="239"/>
      <c r="J1282" s="239"/>
      <c r="K1282" s="239"/>
      <c r="L1282" s="241"/>
      <c r="M1282" s="240"/>
      <c r="N1282" s="239"/>
      <c r="O1282" s="239"/>
      <c r="P1282" s="245"/>
      <c r="Q1282" s="239"/>
    </row>
    <row r="1283" spans="1:17" x14ac:dyDescent="0.25">
      <c r="A1283">
        <v>1269</v>
      </c>
      <c r="B1283" s="245"/>
      <c r="C1283" s="239"/>
      <c r="D1283" s="245"/>
      <c r="E1283" s="245"/>
      <c r="F1283" s="245"/>
      <c r="G1283" s="245"/>
      <c r="H1283" s="239"/>
      <c r="I1283" s="239"/>
      <c r="J1283" s="239"/>
      <c r="K1283" s="239"/>
      <c r="L1283" s="241"/>
      <c r="M1283" s="240"/>
      <c r="N1283" s="239"/>
      <c r="O1283" s="239"/>
      <c r="P1283" s="245"/>
      <c r="Q1283" s="239"/>
    </row>
    <row r="1284" spans="1:17" x14ac:dyDescent="0.25">
      <c r="A1284">
        <v>1270</v>
      </c>
      <c r="B1284" s="245"/>
      <c r="C1284" s="239"/>
      <c r="D1284" s="245"/>
      <c r="E1284" s="245"/>
      <c r="F1284" s="245"/>
      <c r="G1284" s="245"/>
      <c r="H1284" s="239"/>
      <c r="I1284" s="239"/>
      <c r="J1284" s="239"/>
      <c r="K1284" s="239"/>
      <c r="L1284" s="241"/>
      <c r="M1284" s="240"/>
      <c r="N1284" s="239"/>
      <c r="O1284" s="239"/>
      <c r="P1284" s="245"/>
      <c r="Q1284" s="239"/>
    </row>
    <row r="1285" spans="1:17" x14ac:dyDescent="0.25">
      <c r="A1285">
        <v>1271</v>
      </c>
      <c r="B1285" s="245"/>
      <c r="C1285" s="239"/>
      <c r="D1285" s="245"/>
      <c r="E1285" s="245"/>
      <c r="F1285" s="245"/>
      <c r="G1285" s="245"/>
      <c r="H1285" s="239"/>
      <c r="I1285" s="239"/>
      <c r="J1285" s="239"/>
      <c r="K1285" s="239"/>
      <c r="L1285" s="241"/>
      <c r="M1285" s="240"/>
      <c r="N1285" s="239"/>
      <c r="O1285" s="239"/>
      <c r="P1285" s="245"/>
      <c r="Q1285" s="239"/>
    </row>
    <row r="1286" spans="1:17" x14ac:dyDescent="0.25">
      <c r="A1286">
        <v>1272</v>
      </c>
      <c r="B1286" s="245"/>
      <c r="C1286" s="239"/>
      <c r="D1286" s="245"/>
      <c r="E1286" s="245"/>
      <c r="F1286" s="245"/>
      <c r="G1286" s="245"/>
      <c r="H1286" s="239"/>
      <c r="I1286" s="239"/>
      <c r="J1286" s="239"/>
      <c r="K1286" s="239"/>
      <c r="L1286" s="241"/>
      <c r="M1286" s="240"/>
      <c r="N1286" s="239"/>
      <c r="O1286" s="239"/>
      <c r="P1286" s="245"/>
      <c r="Q1286" s="239"/>
    </row>
    <row r="1287" spans="1:17" x14ac:dyDescent="0.25">
      <c r="A1287">
        <v>1273</v>
      </c>
      <c r="B1287" s="245"/>
      <c r="C1287" s="239"/>
      <c r="D1287" s="245"/>
      <c r="E1287" s="245"/>
      <c r="F1287" s="245"/>
      <c r="G1287" s="245"/>
      <c r="H1287" s="239"/>
      <c r="I1287" s="239"/>
      <c r="J1287" s="239"/>
      <c r="K1287" s="239"/>
      <c r="L1287" s="241"/>
      <c r="M1287" s="240"/>
      <c r="N1287" s="239"/>
      <c r="O1287" s="239"/>
      <c r="P1287" s="245"/>
      <c r="Q1287" s="239"/>
    </row>
    <row r="1288" spans="1:17" x14ac:dyDescent="0.25">
      <c r="A1288">
        <v>1274</v>
      </c>
      <c r="B1288" s="245"/>
      <c r="C1288" s="239"/>
      <c r="D1288" s="245"/>
      <c r="E1288" s="245"/>
      <c r="F1288" s="245"/>
      <c r="G1288" s="245"/>
      <c r="H1288" s="239"/>
      <c r="I1288" s="239"/>
      <c r="J1288" s="239"/>
      <c r="K1288" s="239"/>
      <c r="L1288" s="241"/>
      <c r="M1288" s="240"/>
      <c r="N1288" s="239"/>
      <c r="O1288" s="239"/>
      <c r="P1288" s="245"/>
      <c r="Q1288" s="239"/>
    </row>
    <row r="1289" spans="1:17" x14ac:dyDescent="0.25">
      <c r="A1289">
        <v>1275</v>
      </c>
      <c r="B1289" s="245"/>
      <c r="C1289" s="239"/>
      <c r="D1289" s="245"/>
      <c r="E1289" s="245"/>
      <c r="F1289" s="245"/>
      <c r="G1289" s="245"/>
      <c r="H1289" s="239"/>
      <c r="I1289" s="239"/>
      <c r="J1289" s="239"/>
      <c r="K1289" s="239"/>
      <c r="L1289" s="241"/>
      <c r="M1289" s="240"/>
      <c r="N1289" s="239"/>
      <c r="O1289" s="239"/>
      <c r="P1289" s="245"/>
      <c r="Q1289" s="239"/>
    </row>
    <row r="1290" spans="1:17" x14ac:dyDescent="0.25">
      <c r="A1290">
        <v>1276</v>
      </c>
      <c r="B1290" s="245"/>
      <c r="C1290" s="239"/>
      <c r="D1290" s="245"/>
      <c r="E1290" s="245"/>
      <c r="F1290" s="245"/>
      <c r="G1290" s="245"/>
      <c r="H1290" s="239"/>
      <c r="I1290" s="239"/>
      <c r="J1290" s="239"/>
      <c r="K1290" s="239"/>
      <c r="L1290" s="241"/>
      <c r="M1290" s="240"/>
      <c r="N1290" s="239"/>
      <c r="O1290" s="239"/>
      <c r="P1290" s="245"/>
      <c r="Q1290" s="239"/>
    </row>
    <row r="1291" spans="1:17" x14ac:dyDescent="0.25">
      <c r="A1291">
        <v>1277</v>
      </c>
      <c r="B1291" s="245"/>
      <c r="C1291" s="239"/>
      <c r="D1291" s="245"/>
      <c r="E1291" s="245"/>
      <c r="F1291" s="245"/>
      <c r="G1291" s="245"/>
      <c r="H1291" s="239"/>
      <c r="I1291" s="239"/>
      <c r="J1291" s="239"/>
      <c r="K1291" s="239"/>
      <c r="L1291" s="241"/>
      <c r="M1291" s="240"/>
      <c r="N1291" s="239"/>
      <c r="O1291" s="239"/>
      <c r="P1291" s="245"/>
      <c r="Q1291" s="239"/>
    </row>
    <row r="1292" spans="1:17" x14ac:dyDescent="0.25">
      <c r="A1292">
        <v>1278</v>
      </c>
      <c r="B1292" s="245"/>
      <c r="C1292" s="239"/>
      <c r="D1292" s="245"/>
      <c r="E1292" s="245"/>
      <c r="F1292" s="245"/>
      <c r="G1292" s="245"/>
      <c r="H1292" s="239"/>
      <c r="I1292" s="239"/>
      <c r="J1292" s="239"/>
      <c r="K1292" s="239"/>
      <c r="L1292" s="241"/>
      <c r="M1292" s="240"/>
      <c r="N1292" s="239"/>
      <c r="O1292" s="239"/>
      <c r="P1292" s="245"/>
      <c r="Q1292" s="239"/>
    </row>
    <row r="1293" spans="1:17" x14ac:dyDescent="0.25">
      <c r="A1293">
        <v>1279</v>
      </c>
      <c r="B1293" s="245"/>
      <c r="C1293" s="239"/>
      <c r="D1293" s="245"/>
      <c r="E1293" s="245"/>
      <c r="F1293" s="245"/>
      <c r="G1293" s="245"/>
      <c r="H1293" s="239"/>
      <c r="I1293" s="239"/>
      <c r="J1293" s="239"/>
      <c r="K1293" s="239"/>
      <c r="L1293" s="241"/>
      <c r="M1293" s="240"/>
      <c r="N1293" s="239"/>
      <c r="O1293" s="239"/>
      <c r="P1293" s="245"/>
      <c r="Q1293" s="239"/>
    </row>
    <row r="1294" spans="1:17" x14ac:dyDescent="0.25">
      <c r="A1294">
        <v>1280</v>
      </c>
      <c r="B1294" s="245"/>
      <c r="C1294" s="239"/>
      <c r="D1294" s="245"/>
      <c r="E1294" s="245"/>
      <c r="F1294" s="245"/>
      <c r="G1294" s="245"/>
      <c r="H1294" s="239"/>
      <c r="I1294" s="239"/>
      <c r="J1294" s="239"/>
      <c r="K1294" s="239"/>
      <c r="L1294" s="241"/>
      <c r="M1294" s="240"/>
      <c r="N1294" s="239"/>
      <c r="O1294" s="239"/>
      <c r="P1294" s="245"/>
      <c r="Q1294" s="239"/>
    </row>
    <row r="1295" spans="1:17" x14ac:dyDescent="0.25">
      <c r="A1295">
        <v>1281</v>
      </c>
      <c r="B1295" s="245"/>
      <c r="C1295" s="239"/>
      <c r="D1295" s="245"/>
      <c r="E1295" s="245"/>
      <c r="F1295" s="245"/>
      <c r="G1295" s="245"/>
      <c r="H1295" s="239"/>
      <c r="I1295" s="239"/>
      <c r="J1295" s="239"/>
      <c r="K1295" s="239"/>
      <c r="L1295" s="241"/>
      <c r="M1295" s="240"/>
      <c r="N1295" s="239"/>
      <c r="O1295" s="239"/>
      <c r="P1295" s="245"/>
      <c r="Q1295" s="239"/>
    </row>
    <row r="1296" spans="1:17" x14ac:dyDescent="0.25">
      <c r="A1296">
        <v>1282</v>
      </c>
      <c r="B1296" s="245"/>
      <c r="C1296" s="239"/>
      <c r="D1296" s="245"/>
      <c r="E1296" s="245"/>
      <c r="F1296" s="245"/>
      <c r="G1296" s="245"/>
      <c r="H1296" s="239"/>
      <c r="I1296" s="239"/>
      <c r="J1296" s="239"/>
      <c r="K1296" s="239"/>
      <c r="L1296" s="241"/>
      <c r="M1296" s="240"/>
      <c r="N1296" s="239"/>
      <c r="O1296" s="239"/>
      <c r="P1296" s="245"/>
      <c r="Q1296" s="239"/>
    </row>
    <row r="1297" spans="1:17" x14ac:dyDescent="0.25">
      <c r="A1297">
        <v>1283</v>
      </c>
      <c r="B1297" s="245"/>
      <c r="C1297" s="239"/>
      <c r="D1297" s="245"/>
      <c r="E1297" s="245"/>
      <c r="F1297" s="245"/>
      <c r="G1297" s="245"/>
      <c r="H1297" s="239"/>
      <c r="I1297" s="239"/>
      <c r="J1297" s="239"/>
      <c r="K1297" s="239"/>
      <c r="L1297" s="241"/>
      <c r="M1297" s="240"/>
      <c r="N1297" s="239"/>
      <c r="O1297" s="239"/>
      <c r="P1297" s="245"/>
      <c r="Q1297" s="239"/>
    </row>
    <row r="1298" spans="1:17" x14ac:dyDescent="0.25">
      <c r="A1298">
        <v>1284</v>
      </c>
      <c r="B1298" s="245"/>
      <c r="C1298" s="239"/>
      <c r="D1298" s="245"/>
      <c r="E1298" s="245"/>
      <c r="F1298" s="245"/>
      <c r="G1298" s="245"/>
      <c r="H1298" s="239"/>
      <c r="I1298" s="239"/>
      <c r="J1298" s="239"/>
      <c r="K1298" s="239"/>
      <c r="L1298" s="241"/>
      <c r="M1298" s="240"/>
      <c r="N1298" s="239"/>
      <c r="O1298" s="239"/>
      <c r="P1298" s="245"/>
      <c r="Q1298" s="239"/>
    </row>
    <row r="1299" spans="1:17" x14ac:dyDescent="0.25">
      <c r="A1299">
        <v>1285</v>
      </c>
      <c r="B1299" s="245"/>
      <c r="C1299" s="239"/>
      <c r="D1299" s="245"/>
      <c r="E1299" s="245"/>
      <c r="F1299" s="245"/>
      <c r="G1299" s="245"/>
      <c r="H1299" s="239"/>
      <c r="I1299" s="239"/>
      <c r="J1299" s="239"/>
      <c r="K1299" s="239"/>
      <c r="L1299" s="241"/>
      <c r="M1299" s="240"/>
      <c r="N1299" s="239"/>
      <c r="O1299" s="239"/>
      <c r="P1299" s="245"/>
      <c r="Q1299" s="239"/>
    </row>
    <row r="1300" spans="1:17" x14ac:dyDescent="0.25">
      <c r="A1300">
        <v>1286</v>
      </c>
      <c r="B1300" s="245"/>
      <c r="C1300" s="239"/>
      <c r="D1300" s="245"/>
      <c r="E1300" s="245"/>
      <c r="F1300" s="245"/>
      <c r="G1300" s="245"/>
      <c r="H1300" s="239"/>
      <c r="I1300" s="239"/>
      <c r="J1300" s="239"/>
      <c r="K1300" s="239"/>
      <c r="L1300" s="241"/>
      <c r="M1300" s="240"/>
      <c r="N1300" s="239"/>
      <c r="O1300" s="239"/>
      <c r="P1300" s="245"/>
      <c r="Q1300" s="239"/>
    </row>
    <row r="1301" spans="1:17" x14ac:dyDescent="0.25">
      <c r="A1301">
        <v>1287</v>
      </c>
      <c r="B1301" s="245"/>
      <c r="C1301" s="239"/>
      <c r="D1301" s="245"/>
      <c r="E1301" s="245"/>
      <c r="F1301" s="245"/>
      <c r="G1301" s="245"/>
      <c r="H1301" s="239"/>
      <c r="I1301" s="239"/>
      <c r="J1301" s="239"/>
      <c r="K1301" s="239"/>
      <c r="L1301" s="241"/>
      <c r="M1301" s="240"/>
      <c r="N1301" s="239"/>
      <c r="O1301" s="239"/>
      <c r="P1301" s="245"/>
      <c r="Q1301" s="239"/>
    </row>
    <row r="1302" spans="1:17" x14ac:dyDescent="0.25">
      <c r="A1302">
        <v>1288</v>
      </c>
      <c r="B1302" s="245"/>
      <c r="C1302" s="239"/>
      <c r="D1302" s="245"/>
      <c r="E1302" s="245"/>
      <c r="F1302" s="245"/>
      <c r="G1302" s="245"/>
      <c r="H1302" s="239"/>
      <c r="I1302" s="239"/>
      <c r="J1302" s="239"/>
      <c r="K1302" s="239"/>
      <c r="L1302" s="241"/>
      <c r="M1302" s="240"/>
      <c r="N1302" s="239"/>
      <c r="O1302" s="239"/>
      <c r="P1302" s="245"/>
      <c r="Q1302" s="239"/>
    </row>
    <row r="1303" spans="1:17" x14ac:dyDescent="0.25">
      <c r="A1303">
        <v>1289</v>
      </c>
      <c r="B1303" s="245"/>
      <c r="C1303" s="239"/>
      <c r="D1303" s="245"/>
      <c r="E1303" s="245"/>
      <c r="F1303" s="245"/>
      <c r="G1303" s="245"/>
      <c r="H1303" s="239"/>
      <c r="I1303" s="239"/>
      <c r="J1303" s="239"/>
      <c r="K1303" s="239"/>
      <c r="L1303" s="241"/>
      <c r="M1303" s="240"/>
      <c r="N1303" s="239"/>
      <c r="O1303" s="239"/>
      <c r="P1303" s="245"/>
      <c r="Q1303" s="239"/>
    </row>
    <row r="1304" spans="1:17" x14ac:dyDescent="0.25">
      <c r="A1304">
        <v>1290</v>
      </c>
      <c r="B1304" s="245"/>
      <c r="C1304" s="239"/>
      <c r="D1304" s="245"/>
      <c r="E1304" s="245"/>
      <c r="F1304" s="245"/>
      <c r="G1304" s="245"/>
      <c r="H1304" s="239"/>
      <c r="I1304" s="239"/>
      <c r="J1304" s="239"/>
      <c r="K1304" s="239"/>
      <c r="L1304" s="241"/>
      <c r="M1304" s="240"/>
      <c r="N1304" s="239"/>
      <c r="O1304" s="239"/>
      <c r="P1304" s="245"/>
      <c r="Q1304" s="239"/>
    </row>
    <row r="1305" spans="1:17" x14ac:dyDescent="0.25">
      <c r="A1305">
        <v>1291</v>
      </c>
      <c r="B1305" s="245"/>
      <c r="C1305" s="239"/>
      <c r="D1305" s="245"/>
      <c r="E1305" s="245"/>
      <c r="F1305" s="245"/>
      <c r="G1305" s="245"/>
      <c r="H1305" s="239"/>
      <c r="I1305" s="239"/>
      <c r="J1305" s="239"/>
      <c r="K1305" s="239"/>
      <c r="L1305" s="241"/>
      <c r="M1305" s="240"/>
      <c r="N1305" s="239"/>
      <c r="O1305" s="239"/>
      <c r="P1305" s="245"/>
      <c r="Q1305" s="239"/>
    </row>
    <row r="1306" spans="1:17" x14ac:dyDescent="0.25">
      <c r="A1306">
        <v>1292</v>
      </c>
      <c r="B1306" s="245"/>
      <c r="C1306" s="239"/>
      <c r="D1306" s="245"/>
      <c r="E1306" s="245"/>
      <c r="F1306" s="245"/>
      <c r="G1306" s="245"/>
      <c r="H1306" s="239"/>
      <c r="I1306" s="239"/>
      <c r="J1306" s="239"/>
      <c r="K1306" s="239"/>
      <c r="L1306" s="241"/>
      <c r="M1306" s="240"/>
      <c r="N1306" s="239"/>
      <c r="O1306" s="239"/>
      <c r="P1306" s="245"/>
      <c r="Q1306" s="239"/>
    </row>
    <row r="1307" spans="1:17" x14ac:dyDescent="0.25">
      <c r="A1307">
        <v>1293</v>
      </c>
      <c r="B1307" s="245"/>
      <c r="C1307" s="239"/>
      <c r="D1307" s="245"/>
      <c r="E1307" s="245"/>
      <c r="F1307" s="245"/>
      <c r="G1307" s="245"/>
      <c r="H1307" s="239"/>
      <c r="I1307" s="239"/>
      <c r="J1307" s="239"/>
      <c r="K1307" s="239"/>
      <c r="L1307" s="241"/>
      <c r="M1307" s="240"/>
      <c r="N1307" s="239"/>
      <c r="O1307" s="239"/>
      <c r="P1307" s="245"/>
      <c r="Q1307" s="239"/>
    </row>
    <row r="1308" spans="1:17" x14ac:dyDescent="0.25">
      <c r="A1308">
        <v>1294</v>
      </c>
      <c r="B1308" s="245"/>
      <c r="C1308" s="239"/>
      <c r="D1308" s="245"/>
      <c r="E1308" s="245"/>
      <c r="F1308" s="245"/>
      <c r="G1308" s="245"/>
      <c r="H1308" s="239"/>
      <c r="I1308" s="239"/>
      <c r="J1308" s="239"/>
      <c r="K1308" s="239"/>
      <c r="L1308" s="241"/>
      <c r="M1308" s="240"/>
      <c r="N1308" s="239"/>
      <c r="O1308" s="239"/>
      <c r="P1308" s="245"/>
      <c r="Q1308" s="239"/>
    </row>
    <row r="1309" spans="1:17" x14ac:dyDescent="0.25">
      <c r="A1309">
        <v>1295</v>
      </c>
      <c r="B1309" s="245"/>
      <c r="C1309" s="239"/>
      <c r="D1309" s="245"/>
      <c r="E1309" s="245"/>
      <c r="F1309" s="245"/>
      <c r="G1309" s="245"/>
      <c r="H1309" s="239"/>
      <c r="I1309" s="239"/>
      <c r="J1309" s="239"/>
      <c r="K1309" s="239"/>
      <c r="L1309" s="241"/>
      <c r="M1309" s="240"/>
      <c r="N1309" s="239"/>
      <c r="O1309" s="239"/>
      <c r="P1309" s="245"/>
      <c r="Q1309" s="239"/>
    </row>
    <row r="1310" spans="1:17" x14ac:dyDescent="0.25">
      <c r="A1310">
        <v>1296</v>
      </c>
      <c r="B1310" s="245"/>
      <c r="C1310" s="239"/>
      <c r="D1310" s="245"/>
      <c r="E1310" s="245"/>
      <c r="F1310" s="245"/>
      <c r="G1310" s="245"/>
      <c r="H1310" s="239"/>
      <c r="I1310" s="239"/>
      <c r="J1310" s="239"/>
      <c r="K1310" s="239"/>
      <c r="L1310" s="241"/>
      <c r="M1310" s="240"/>
      <c r="N1310" s="239"/>
      <c r="O1310" s="239"/>
      <c r="P1310" s="245"/>
      <c r="Q1310" s="239"/>
    </row>
    <row r="1311" spans="1:17" x14ac:dyDescent="0.25">
      <c r="A1311">
        <v>1297</v>
      </c>
      <c r="B1311" s="245"/>
      <c r="C1311" s="239"/>
      <c r="D1311" s="245"/>
      <c r="E1311" s="245"/>
      <c r="F1311" s="245"/>
      <c r="G1311" s="245"/>
      <c r="H1311" s="239"/>
      <c r="I1311" s="239"/>
      <c r="J1311" s="239"/>
      <c r="K1311" s="239"/>
      <c r="L1311" s="241"/>
      <c r="M1311" s="240"/>
      <c r="N1311" s="239"/>
      <c r="O1311" s="239"/>
      <c r="P1311" s="245"/>
      <c r="Q1311" s="239"/>
    </row>
    <row r="1312" spans="1:17" x14ac:dyDescent="0.25">
      <c r="A1312">
        <v>1298</v>
      </c>
      <c r="B1312" s="245"/>
      <c r="C1312" s="239"/>
      <c r="D1312" s="245"/>
      <c r="E1312" s="245"/>
      <c r="F1312" s="245"/>
      <c r="G1312" s="245"/>
      <c r="H1312" s="239"/>
      <c r="I1312" s="239"/>
      <c r="J1312" s="239"/>
      <c r="K1312" s="239"/>
      <c r="L1312" s="241"/>
      <c r="M1312" s="240"/>
      <c r="N1312" s="239"/>
      <c r="O1312" s="239"/>
      <c r="P1312" s="245"/>
      <c r="Q1312" s="239"/>
    </row>
    <row r="1313" spans="1:17" x14ac:dyDescent="0.25">
      <c r="A1313">
        <v>1299</v>
      </c>
      <c r="B1313" s="245"/>
      <c r="C1313" s="239"/>
      <c r="D1313" s="245"/>
      <c r="E1313" s="245"/>
      <c r="F1313" s="245"/>
      <c r="G1313" s="245"/>
      <c r="H1313" s="239"/>
      <c r="I1313" s="239"/>
      <c r="J1313" s="239"/>
      <c r="K1313" s="239"/>
      <c r="L1313" s="241"/>
      <c r="M1313" s="240"/>
      <c r="N1313" s="239"/>
      <c r="O1313" s="239"/>
      <c r="P1313" s="245"/>
      <c r="Q1313" s="239"/>
    </row>
    <row r="1314" spans="1:17" x14ac:dyDescent="0.25">
      <c r="A1314">
        <v>1300</v>
      </c>
      <c r="B1314" s="245"/>
      <c r="C1314" s="239"/>
      <c r="D1314" s="245"/>
      <c r="E1314" s="245"/>
      <c r="F1314" s="245"/>
      <c r="G1314" s="245"/>
      <c r="H1314" s="239"/>
      <c r="I1314" s="239"/>
      <c r="J1314" s="239"/>
      <c r="K1314" s="239"/>
      <c r="L1314" s="241"/>
      <c r="M1314" s="240"/>
      <c r="N1314" s="239"/>
      <c r="O1314" s="239"/>
      <c r="P1314" s="245"/>
      <c r="Q1314" s="239"/>
    </row>
    <row r="1315" spans="1:17" x14ac:dyDescent="0.25">
      <c r="A1315">
        <v>1301</v>
      </c>
      <c r="B1315" s="245"/>
      <c r="C1315" s="239"/>
      <c r="D1315" s="245"/>
      <c r="E1315" s="245"/>
      <c r="F1315" s="245"/>
      <c r="G1315" s="245"/>
      <c r="H1315" s="239"/>
      <c r="I1315" s="239"/>
      <c r="J1315" s="239"/>
      <c r="K1315" s="239"/>
      <c r="L1315" s="241"/>
      <c r="M1315" s="240"/>
      <c r="N1315" s="239"/>
      <c r="O1315" s="239"/>
      <c r="P1315" s="245"/>
      <c r="Q1315" s="239"/>
    </row>
    <row r="1316" spans="1:17" x14ac:dyDescent="0.25">
      <c r="A1316">
        <v>1302</v>
      </c>
      <c r="B1316" s="245"/>
      <c r="C1316" s="239"/>
      <c r="D1316" s="245"/>
      <c r="E1316" s="245"/>
      <c r="F1316" s="245"/>
      <c r="G1316" s="245"/>
      <c r="H1316" s="239"/>
      <c r="I1316" s="239"/>
      <c r="J1316" s="239"/>
      <c r="K1316" s="239"/>
      <c r="L1316" s="241"/>
      <c r="M1316" s="240"/>
      <c r="N1316" s="239"/>
      <c r="O1316" s="239"/>
      <c r="P1316" s="245"/>
      <c r="Q1316" s="239"/>
    </row>
    <row r="1317" spans="1:17" x14ac:dyDescent="0.25">
      <c r="A1317">
        <v>1303</v>
      </c>
      <c r="B1317" s="245"/>
      <c r="C1317" s="239"/>
      <c r="D1317" s="245"/>
      <c r="E1317" s="245"/>
      <c r="F1317" s="245"/>
      <c r="G1317" s="245"/>
      <c r="H1317" s="239"/>
      <c r="I1317" s="239"/>
      <c r="J1317" s="239"/>
      <c r="K1317" s="239"/>
      <c r="L1317" s="241"/>
      <c r="M1317" s="240"/>
      <c r="N1317" s="239"/>
      <c r="O1317" s="239"/>
      <c r="P1317" s="245"/>
      <c r="Q1317" s="239"/>
    </row>
    <row r="1318" spans="1:17" x14ac:dyDescent="0.25">
      <c r="A1318">
        <v>1304</v>
      </c>
      <c r="B1318" s="245"/>
      <c r="C1318" s="239"/>
      <c r="D1318" s="245"/>
      <c r="E1318" s="245"/>
      <c r="F1318" s="245"/>
      <c r="G1318" s="245"/>
      <c r="H1318" s="239"/>
      <c r="I1318" s="239"/>
      <c r="J1318" s="239"/>
      <c r="K1318" s="239"/>
      <c r="L1318" s="241"/>
      <c r="M1318" s="240"/>
      <c r="N1318" s="239"/>
      <c r="O1318" s="239"/>
      <c r="P1318" s="245"/>
      <c r="Q1318" s="239"/>
    </row>
    <row r="1319" spans="1:17" x14ac:dyDescent="0.25">
      <c r="A1319">
        <v>1305</v>
      </c>
      <c r="B1319" s="245"/>
      <c r="C1319" s="239"/>
      <c r="D1319" s="245"/>
      <c r="E1319" s="245"/>
      <c r="F1319" s="245"/>
      <c r="G1319" s="245"/>
      <c r="H1319" s="239"/>
      <c r="I1319" s="239"/>
      <c r="J1319" s="239"/>
      <c r="K1319" s="239"/>
      <c r="L1319" s="241"/>
      <c r="M1319" s="240"/>
      <c r="N1319" s="239"/>
      <c r="O1319" s="239"/>
      <c r="P1319" s="245"/>
      <c r="Q1319" s="239"/>
    </row>
    <row r="1320" spans="1:17" x14ac:dyDescent="0.25">
      <c r="A1320">
        <v>1306</v>
      </c>
      <c r="B1320" s="245"/>
      <c r="C1320" s="239"/>
      <c r="D1320" s="245"/>
      <c r="E1320" s="245"/>
      <c r="F1320" s="245"/>
      <c r="G1320" s="245"/>
      <c r="H1320" s="239"/>
      <c r="I1320" s="239"/>
      <c r="J1320" s="239"/>
      <c r="K1320" s="239"/>
      <c r="L1320" s="241"/>
      <c r="M1320" s="240"/>
      <c r="N1320" s="239"/>
      <c r="O1320" s="239"/>
      <c r="P1320" s="245"/>
      <c r="Q1320" s="239"/>
    </row>
    <row r="1321" spans="1:17" x14ac:dyDescent="0.25">
      <c r="A1321">
        <v>1307</v>
      </c>
      <c r="B1321" s="245"/>
      <c r="C1321" s="239"/>
      <c r="D1321" s="245"/>
      <c r="E1321" s="245"/>
      <c r="F1321" s="245"/>
      <c r="G1321" s="245"/>
      <c r="H1321" s="239"/>
      <c r="I1321" s="239"/>
      <c r="J1321" s="239"/>
      <c r="K1321" s="239"/>
      <c r="L1321" s="241"/>
      <c r="M1321" s="240"/>
      <c r="N1321" s="239"/>
      <c r="O1321" s="239"/>
      <c r="P1321" s="245"/>
      <c r="Q1321" s="239"/>
    </row>
    <row r="1322" spans="1:17" x14ac:dyDescent="0.25">
      <c r="A1322">
        <v>1308</v>
      </c>
      <c r="B1322" s="245"/>
      <c r="C1322" s="239"/>
      <c r="D1322" s="245"/>
      <c r="E1322" s="245"/>
      <c r="F1322" s="245"/>
      <c r="G1322" s="245"/>
      <c r="H1322" s="239"/>
      <c r="I1322" s="239"/>
      <c r="J1322" s="239"/>
      <c r="K1322" s="239"/>
      <c r="L1322" s="241"/>
      <c r="M1322" s="240"/>
      <c r="N1322" s="239"/>
      <c r="O1322" s="239"/>
      <c r="P1322" s="245"/>
      <c r="Q1322" s="239"/>
    </row>
    <row r="1323" spans="1:17" x14ac:dyDescent="0.25">
      <c r="A1323">
        <v>1309</v>
      </c>
      <c r="B1323" s="245"/>
      <c r="C1323" s="239"/>
      <c r="D1323" s="245"/>
      <c r="E1323" s="245"/>
      <c r="F1323" s="245"/>
      <c r="G1323" s="245"/>
      <c r="H1323" s="239"/>
      <c r="I1323" s="239"/>
      <c r="J1323" s="239"/>
      <c r="K1323" s="239"/>
      <c r="L1323" s="241"/>
      <c r="M1323" s="240"/>
      <c r="N1323" s="239"/>
      <c r="O1323" s="239"/>
      <c r="P1323" s="245"/>
      <c r="Q1323" s="239"/>
    </row>
    <row r="1324" spans="1:17" x14ac:dyDescent="0.25">
      <c r="A1324">
        <v>1310</v>
      </c>
      <c r="B1324" s="245"/>
      <c r="C1324" s="239"/>
      <c r="D1324" s="245"/>
      <c r="E1324" s="245"/>
      <c r="F1324" s="245"/>
      <c r="G1324" s="245"/>
      <c r="H1324" s="239"/>
      <c r="I1324" s="239"/>
      <c r="J1324" s="239"/>
      <c r="K1324" s="239"/>
      <c r="L1324" s="241"/>
      <c r="M1324" s="240"/>
      <c r="N1324" s="239"/>
      <c r="O1324" s="239"/>
      <c r="P1324" s="245"/>
      <c r="Q1324" s="239"/>
    </row>
    <row r="1325" spans="1:17" x14ac:dyDescent="0.25">
      <c r="A1325">
        <v>1311</v>
      </c>
      <c r="B1325" s="245"/>
      <c r="C1325" s="239"/>
      <c r="D1325" s="245"/>
      <c r="E1325" s="245"/>
      <c r="F1325" s="245"/>
      <c r="G1325" s="245"/>
      <c r="H1325" s="239"/>
      <c r="I1325" s="239"/>
      <c r="J1325" s="239"/>
      <c r="K1325" s="239"/>
      <c r="L1325" s="241"/>
      <c r="M1325" s="240"/>
      <c r="N1325" s="239"/>
      <c r="O1325" s="239"/>
      <c r="P1325" s="245"/>
      <c r="Q1325" s="239"/>
    </row>
    <row r="1326" spans="1:17" x14ac:dyDescent="0.25">
      <c r="A1326">
        <v>1312</v>
      </c>
      <c r="B1326" s="245"/>
      <c r="C1326" s="239"/>
      <c r="D1326" s="245"/>
      <c r="E1326" s="245"/>
      <c r="F1326" s="245"/>
      <c r="G1326" s="245"/>
      <c r="H1326" s="239"/>
      <c r="I1326" s="239"/>
      <c r="J1326" s="239"/>
      <c r="K1326" s="239"/>
      <c r="L1326" s="241"/>
      <c r="M1326" s="240"/>
      <c r="N1326" s="239"/>
      <c r="O1326" s="239"/>
      <c r="P1326" s="245"/>
      <c r="Q1326" s="239"/>
    </row>
    <row r="1327" spans="1:17" x14ac:dyDescent="0.25">
      <c r="A1327">
        <v>1313</v>
      </c>
      <c r="B1327" s="245"/>
      <c r="C1327" s="239"/>
      <c r="D1327" s="245"/>
      <c r="E1327" s="245"/>
      <c r="F1327" s="245"/>
      <c r="G1327" s="245"/>
      <c r="H1327" s="239"/>
      <c r="I1327" s="239"/>
      <c r="J1327" s="239"/>
      <c r="K1327" s="239"/>
      <c r="L1327" s="241"/>
      <c r="M1327" s="240"/>
      <c r="N1327" s="239"/>
      <c r="O1327" s="239"/>
      <c r="P1327" s="245"/>
      <c r="Q1327" s="239"/>
    </row>
    <row r="1328" spans="1:17" x14ac:dyDescent="0.25">
      <c r="A1328">
        <v>1314</v>
      </c>
      <c r="B1328" s="245"/>
      <c r="C1328" s="239"/>
      <c r="D1328" s="245"/>
      <c r="E1328" s="245"/>
      <c r="F1328" s="245"/>
      <c r="G1328" s="245"/>
      <c r="H1328" s="239"/>
      <c r="I1328" s="239"/>
      <c r="J1328" s="239"/>
      <c r="K1328" s="239"/>
      <c r="L1328" s="241"/>
      <c r="M1328" s="240"/>
      <c r="N1328" s="239"/>
      <c r="O1328" s="239"/>
      <c r="P1328" s="245"/>
      <c r="Q1328" s="239"/>
    </row>
    <row r="1329" spans="1:17" x14ac:dyDescent="0.25">
      <c r="A1329">
        <v>1315</v>
      </c>
      <c r="B1329" s="245"/>
      <c r="C1329" s="239"/>
      <c r="D1329" s="245"/>
      <c r="E1329" s="245"/>
      <c r="F1329" s="245"/>
      <c r="G1329" s="245"/>
      <c r="H1329" s="239"/>
      <c r="I1329" s="239"/>
      <c r="J1329" s="239"/>
      <c r="K1329" s="239"/>
      <c r="L1329" s="241"/>
      <c r="M1329" s="240"/>
      <c r="N1329" s="239"/>
      <c r="O1329" s="239"/>
      <c r="P1329" s="245"/>
      <c r="Q1329" s="239"/>
    </row>
    <row r="1330" spans="1:17" x14ac:dyDescent="0.25">
      <c r="A1330">
        <v>1316</v>
      </c>
      <c r="B1330" s="245"/>
      <c r="C1330" s="239"/>
      <c r="D1330" s="245"/>
      <c r="E1330" s="245"/>
      <c r="F1330" s="245"/>
      <c r="G1330" s="245"/>
      <c r="H1330" s="239"/>
      <c r="I1330" s="239"/>
      <c r="J1330" s="239"/>
      <c r="K1330" s="239"/>
      <c r="L1330" s="241"/>
      <c r="M1330" s="240"/>
      <c r="N1330" s="239"/>
      <c r="O1330" s="239"/>
      <c r="P1330" s="245"/>
      <c r="Q1330" s="239"/>
    </row>
    <row r="1331" spans="1:17" x14ac:dyDescent="0.25">
      <c r="A1331">
        <v>1317</v>
      </c>
      <c r="B1331" s="245"/>
      <c r="C1331" s="239"/>
      <c r="D1331" s="245"/>
      <c r="E1331" s="245"/>
      <c r="F1331" s="245"/>
      <c r="G1331" s="245"/>
      <c r="H1331" s="239"/>
      <c r="I1331" s="239"/>
      <c r="J1331" s="239"/>
      <c r="K1331" s="239"/>
      <c r="L1331" s="241"/>
      <c r="M1331" s="240"/>
      <c r="N1331" s="239"/>
      <c r="O1331" s="239"/>
      <c r="P1331" s="245"/>
      <c r="Q1331" s="239"/>
    </row>
    <row r="1332" spans="1:17" x14ac:dyDescent="0.25">
      <c r="A1332">
        <v>1318</v>
      </c>
      <c r="B1332" s="245"/>
      <c r="C1332" s="239"/>
      <c r="D1332" s="245"/>
      <c r="E1332" s="245"/>
      <c r="F1332" s="245"/>
      <c r="G1332" s="245"/>
      <c r="H1332" s="239"/>
      <c r="I1332" s="239"/>
      <c r="J1332" s="239"/>
      <c r="K1332" s="239"/>
      <c r="L1332" s="241"/>
      <c r="M1332" s="240"/>
      <c r="N1332" s="239"/>
      <c r="O1332" s="239"/>
      <c r="P1332" s="245"/>
      <c r="Q1332" s="239"/>
    </row>
    <row r="1333" spans="1:17" x14ac:dyDescent="0.25">
      <c r="A1333">
        <v>1319</v>
      </c>
      <c r="B1333" s="245"/>
      <c r="C1333" s="239"/>
      <c r="D1333" s="245"/>
      <c r="E1333" s="245"/>
      <c r="F1333" s="245"/>
      <c r="G1333" s="245"/>
      <c r="H1333" s="239"/>
      <c r="I1333" s="239"/>
      <c r="J1333" s="239"/>
      <c r="K1333" s="239"/>
      <c r="L1333" s="241"/>
      <c r="M1333" s="240"/>
      <c r="N1333" s="239"/>
      <c r="O1333" s="239"/>
      <c r="P1333" s="245"/>
      <c r="Q1333" s="239"/>
    </row>
    <row r="1334" spans="1:17" x14ac:dyDescent="0.25">
      <c r="A1334">
        <v>1320</v>
      </c>
      <c r="B1334" s="245"/>
      <c r="C1334" s="239"/>
      <c r="D1334" s="245"/>
      <c r="E1334" s="245"/>
      <c r="F1334" s="245"/>
      <c r="G1334" s="245"/>
      <c r="H1334" s="239"/>
      <c r="I1334" s="239"/>
      <c r="J1334" s="239"/>
      <c r="K1334" s="239"/>
      <c r="L1334" s="241"/>
      <c r="M1334" s="240"/>
      <c r="N1334" s="239"/>
      <c r="O1334" s="239"/>
      <c r="P1334" s="245"/>
      <c r="Q1334" s="239"/>
    </row>
    <row r="1335" spans="1:17" x14ac:dyDescent="0.25">
      <c r="A1335">
        <v>1321</v>
      </c>
      <c r="B1335" s="245"/>
      <c r="C1335" s="239"/>
      <c r="D1335" s="245"/>
      <c r="E1335" s="245"/>
      <c r="F1335" s="245"/>
      <c r="G1335" s="245"/>
      <c r="H1335" s="239"/>
      <c r="I1335" s="239"/>
      <c r="J1335" s="239"/>
      <c r="K1335" s="239"/>
      <c r="L1335" s="241"/>
      <c r="M1335" s="240"/>
      <c r="N1335" s="239"/>
      <c r="O1335" s="239"/>
      <c r="P1335" s="245"/>
      <c r="Q1335" s="239"/>
    </row>
    <row r="1336" spans="1:17" x14ac:dyDescent="0.25">
      <c r="A1336">
        <v>1322</v>
      </c>
      <c r="B1336" s="245"/>
      <c r="C1336" s="239"/>
      <c r="D1336" s="245"/>
      <c r="E1336" s="245"/>
      <c r="F1336" s="245"/>
      <c r="G1336" s="245"/>
      <c r="H1336" s="239"/>
      <c r="I1336" s="239"/>
      <c r="J1336" s="239"/>
      <c r="K1336" s="239"/>
      <c r="L1336" s="241"/>
      <c r="M1336" s="240"/>
      <c r="N1336" s="239"/>
      <c r="O1336" s="239"/>
      <c r="P1336" s="245"/>
      <c r="Q1336" s="239"/>
    </row>
    <row r="1337" spans="1:17" x14ac:dyDescent="0.25">
      <c r="A1337">
        <v>1323</v>
      </c>
      <c r="B1337" s="245"/>
      <c r="C1337" s="239"/>
      <c r="D1337" s="245"/>
      <c r="E1337" s="245"/>
      <c r="F1337" s="245"/>
      <c r="G1337" s="245"/>
      <c r="H1337" s="239"/>
      <c r="I1337" s="239"/>
      <c r="J1337" s="239"/>
      <c r="K1337" s="239"/>
      <c r="L1337" s="241"/>
      <c r="M1337" s="240"/>
      <c r="N1337" s="239"/>
      <c r="O1337" s="239"/>
      <c r="P1337" s="245"/>
      <c r="Q1337" s="239"/>
    </row>
    <row r="1338" spans="1:17" x14ac:dyDescent="0.25">
      <c r="A1338">
        <v>1324</v>
      </c>
      <c r="B1338" s="245"/>
      <c r="C1338" s="239"/>
      <c r="D1338" s="245"/>
      <c r="E1338" s="245"/>
      <c r="F1338" s="245"/>
      <c r="G1338" s="245"/>
      <c r="H1338" s="239"/>
      <c r="I1338" s="239"/>
      <c r="J1338" s="239"/>
      <c r="K1338" s="239"/>
      <c r="L1338" s="241"/>
      <c r="M1338" s="240"/>
      <c r="N1338" s="239"/>
      <c r="O1338" s="239"/>
      <c r="P1338" s="245"/>
      <c r="Q1338" s="239"/>
    </row>
    <row r="1339" spans="1:17" x14ac:dyDescent="0.25">
      <c r="A1339">
        <v>1325</v>
      </c>
      <c r="B1339" s="245"/>
      <c r="C1339" s="239"/>
      <c r="D1339" s="245"/>
      <c r="E1339" s="245"/>
      <c r="F1339" s="245"/>
      <c r="G1339" s="245"/>
      <c r="H1339" s="239"/>
      <c r="I1339" s="239"/>
      <c r="J1339" s="239"/>
      <c r="K1339" s="239"/>
      <c r="L1339" s="241"/>
      <c r="M1339" s="240"/>
      <c r="N1339" s="239"/>
      <c r="O1339" s="239"/>
      <c r="P1339" s="245"/>
      <c r="Q1339" s="239"/>
    </row>
    <row r="1340" spans="1:17" x14ac:dyDescent="0.25">
      <c r="A1340">
        <v>1326</v>
      </c>
      <c r="B1340" s="245"/>
      <c r="C1340" s="239"/>
      <c r="D1340" s="245"/>
      <c r="E1340" s="245"/>
      <c r="F1340" s="245"/>
      <c r="G1340" s="245"/>
      <c r="H1340" s="239"/>
      <c r="I1340" s="239"/>
      <c r="J1340" s="239"/>
      <c r="K1340" s="239"/>
      <c r="L1340" s="241"/>
      <c r="M1340" s="240"/>
      <c r="N1340" s="239"/>
      <c r="O1340" s="239"/>
      <c r="P1340" s="245"/>
      <c r="Q1340" s="239"/>
    </row>
    <row r="1341" spans="1:17" x14ac:dyDescent="0.25">
      <c r="A1341">
        <v>1327</v>
      </c>
      <c r="B1341" s="245"/>
      <c r="C1341" s="239"/>
      <c r="D1341" s="245"/>
      <c r="E1341" s="245"/>
      <c r="F1341" s="245"/>
      <c r="G1341" s="245"/>
      <c r="H1341" s="239"/>
      <c r="I1341" s="239"/>
      <c r="J1341" s="239"/>
      <c r="K1341" s="239"/>
      <c r="L1341" s="241"/>
      <c r="M1341" s="240"/>
      <c r="N1341" s="239"/>
      <c r="O1341" s="239"/>
      <c r="P1341" s="245"/>
      <c r="Q1341" s="239"/>
    </row>
    <row r="1342" spans="1:17" x14ac:dyDescent="0.25">
      <c r="A1342">
        <v>1328</v>
      </c>
      <c r="B1342" s="245"/>
      <c r="C1342" s="239"/>
      <c r="D1342" s="245"/>
      <c r="E1342" s="245"/>
      <c r="F1342" s="245"/>
      <c r="G1342" s="245"/>
      <c r="H1342" s="239"/>
      <c r="I1342" s="239"/>
      <c r="J1342" s="239"/>
      <c r="K1342" s="239"/>
      <c r="L1342" s="241"/>
      <c r="M1342" s="240"/>
      <c r="N1342" s="239"/>
      <c r="O1342" s="239"/>
      <c r="P1342" s="245"/>
      <c r="Q1342" s="239"/>
    </row>
    <row r="1343" spans="1:17" x14ac:dyDescent="0.25">
      <c r="A1343">
        <v>1329</v>
      </c>
      <c r="B1343" s="245"/>
      <c r="C1343" s="239"/>
      <c r="D1343" s="245"/>
      <c r="E1343" s="245"/>
      <c r="F1343" s="245"/>
      <c r="G1343" s="245"/>
      <c r="H1343" s="239"/>
      <c r="I1343" s="239"/>
      <c r="J1343" s="239"/>
      <c r="K1343" s="239"/>
      <c r="L1343" s="241"/>
      <c r="M1343" s="240"/>
      <c r="N1343" s="239"/>
      <c r="O1343" s="239"/>
      <c r="P1343" s="245"/>
      <c r="Q1343" s="239"/>
    </row>
    <row r="1344" spans="1:17" x14ac:dyDescent="0.25">
      <c r="A1344">
        <v>1330</v>
      </c>
      <c r="B1344" s="245"/>
      <c r="C1344" s="239"/>
      <c r="D1344" s="245"/>
      <c r="E1344" s="245"/>
      <c r="F1344" s="245"/>
      <c r="G1344" s="245"/>
      <c r="H1344" s="239"/>
      <c r="I1344" s="239"/>
      <c r="J1344" s="239"/>
      <c r="K1344" s="239"/>
      <c r="L1344" s="241"/>
      <c r="M1344" s="240"/>
      <c r="N1344" s="239"/>
      <c r="O1344" s="239"/>
      <c r="P1344" s="245"/>
      <c r="Q1344" s="239"/>
    </row>
    <row r="1345" spans="1:17" x14ac:dyDescent="0.25">
      <c r="A1345">
        <v>1331</v>
      </c>
      <c r="B1345" s="245"/>
      <c r="C1345" s="239"/>
      <c r="D1345" s="245"/>
      <c r="E1345" s="245"/>
      <c r="F1345" s="245"/>
      <c r="G1345" s="245"/>
      <c r="H1345" s="239"/>
      <c r="I1345" s="239"/>
      <c r="J1345" s="239"/>
      <c r="K1345" s="239"/>
      <c r="L1345" s="241"/>
      <c r="M1345" s="240"/>
      <c r="N1345" s="239"/>
      <c r="O1345" s="239"/>
      <c r="P1345" s="245"/>
      <c r="Q1345" s="239"/>
    </row>
    <row r="1346" spans="1:17" x14ac:dyDescent="0.25">
      <c r="A1346">
        <v>1332</v>
      </c>
      <c r="B1346" s="245"/>
      <c r="C1346" s="239"/>
      <c r="D1346" s="245"/>
      <c r="E1346" s="245"/>
      <c r="F1346" s="245"/>
      <c r="G1346" s="245"/>
      <c r="H1346" s="239"/>
      <c r="I1346" s="239"/>
      <c r="J1346" s="239"/>
      <c r="K1346" s="239"/>
      <c r="L1346" s="241"/>
      <c r="M1346" s="240"/>
      <c r="N1346" s="239"/>
      <c r="O1346" s="239"/>
      <c r="P1346" s="245"/>
      <c r="Q1346" s="239"/>
    </row>
    <row r="1347" spans="1:17" x14ac:dyDescent="0.25">
      <c r="A1347">
        <v>1333</v>
      </c>
      <c r="B1347" s="245"/>
      <c r="C1347" s="239"/>
      <c r="D1347" s="245"/>
      <c r="E1347" s="245"/>
      <c r="F1347" s="245"/>
      <c r="G1347" s="245"/>
      <c r="H1347" s="239"/>
      <c r="I1347" s="239"/>
      <c r="J1347" s="239"/>
      <c r="K1347" s="239"/>
      <c r="L1347" s="241"/>
      <c r="M1347" s="240"/>
      <c r="N1347" s="239"/>
      <c r="O1347" s="239"/>
      <c r="P1347" s="245"/>
      <c r="Q1347" s="239"/>
    </row>
    <row r="1348" spans="1:17" x14ac:dyDescent="0.25">
      <c r="A1348">
        <v>1334</v>
      </c>
      <c r="B1348" s="245"/>
      <c r="C1348" s="239"/>
      <c r="D1348" s="245"/>
      <c r="E1348" s="245"/>
      <c r="F1348" s="245"/>
      <c r="G1348" s="245"/>
      <c r="H1348" s="239"/>
      <c r="I1348" s="239"/>
      <c r="J1348" s="239"/>
      <c r="K1348" s="239"/>
      <c r="L1348" s="241"/>
      <c r="M1348" s="240"/>
      <c r="N1348" s="239"/>
      <c r="O1348" s="239"/>
      <c r="P1348" s="245"/>
      <c r="Q1348" s="239"/>
    </row>
    <row r="1349" spans="1:17" x14ac:dyDescent="0.25">
      <c r="A1349">
        <v>1335</v>
      </c>
      <c r="B1349" s="245"/>
      <c r="C1349" s="239"/>
      <c r="D1349" s="245"/>
      <c r="E1349" s="245"/>
      <c r="F1349" s="245"/>
      <c r="G1349" s="245"/>
      <c r="H1349" s="239"/>
      <c r="I1349" s="239"/>
      <c r="J1349" s="239"/>
      <c r="K1349" s="239"/>
      <c r="L1349" s="241"/>
      <c r="M1349" s="240"/>
      <c r="N1349" s="239"/>
      <c r="O1349" s="239"/>
      <c r="P1349" s="245"/>
      <c r="Q1349" s="239"/>
    </row>
    <row r="1350" spans="1:17" x14ac:dyDescent="0.25">
      <c r="A1350">
        <v>1336</v>
      </c>
      <c r="B1350" s="245"/>
      <c r="C1350" s="239"/>
      <c r="D1350" s="245"/>
      <c r="E1350" s="245"/>
      <c r="F1350" s="245"/>
      <c r="G1350" s="245"/>
      <c r="H1350" s="239"/>
      <c r="I1350" s="239"/>
      <c r="J1350" s="239"/>
      <c r="K1350" s="239"/>
      <c r="L1350" s="241"/>
      <c r="M1350" s="240"/>
      <c r="N1350" s="239"/>
      <c r="O1350" s="239"/>
      <c r="P1350" s="245"/>
      <c r="Q1350" s="239"/>
    </row>
    <row r="1351" spans="1:17" x14ac:dyDescent="0.25">
      <c r="A1351">
        <v>1337</v>
      </c>
      <c r="B1351" s="245"/>
      <c r="C1351" s="239"/>
      <c r="D1351" s="245"/>
      <c r="E1351" s="245"/>
      <c r="F1351" s="245"/>
      <c r="G1351" s="245"/>
      <c r="H1351" s="239"/>
      <c r="I1351" s="239"/>
      <c r="J1351" s="239"/>
      <c r="K1351" s="239"/>
      <c r="L1351" s="241"/>
      <c r="M1351" s="240"/>
      <c r="N1351" s="239"/>
      <c r="O1351" s="239"/>
      <c r="P1351" s="245"/>
      <c r="Q1351" s="239"/>
    </row>
    <row r="1352" spans="1:17" x14ac:dyDescent="0.25">
      <c r="A1352">
        <v>1338</v>
      </c>
      <c r="B1352" s="245"/>
      <c r="C1352" s="239"/>
      <c r="D1352" s="245"/>
      <c r="E1352" s="245"/>
      <c r="F1352" s="245"/>
      <c r="G1352" s="245"/>
      <c r="H1352" s="239"/>
      <c r="I1352" s="239"/>
      <c r="J1352" s="239"/>
      <c r="K1352" s="239"/>
      <c r="L1352" s="241"/>
      <c r="M1352" s="240"/>
      <c r="N1352" s="239"/>
      <c r="O1352" s="239"/>
      <c r="P1352" s="245"/>
      <c r="Q1352" s="239"/>
    </row>
    <row r="1353" spans="1:17" x14ac:dyDescent="0.25">
      <c r="A1353">
        <v>1339</v>
      </c>
      <c r="B1353" s="245"/>
      <c r="C1353" s="239"/>
      <c r="D1353" s="245"/>
      <c r="E1353" s="245"/>
      <c r="F1353" s="245"/>
      <c r="G1353" s="245"/>
      <c r="H1353" s="239"/>
      <c r="I1353" s="239"/>
      <c r="J1353" s="239"/>
      <c r="K1353" s="239"/>
      <c r="L1353" s="241"/>
      <c r="M1353" s="240"/>
      <c r="N1353" s="239"/>
      <c r="O1353" s="239"/>
      <c r="P1353" s="245"/>
      <c r="Q1353" s="239"/>
    </row>
    <row r="1354" spans="1:17" x14ac:dyDescent="0.25">
      <c r="A1354">
        <v>1340</v>
      </c>
      <c r="B1354" s="245"/>
      <c r="C1354" s="239"/>
      <c r="D1354" s="245"/>
      <c r="E1354" s="245"/>
      <c r="F1354" s="245"/>
      <c r="G1354" s="245"/>
      <c r="H1354" s="239"/>
      <c r="I1354" s="239"/>
      <c r="J1354" s="239"/>
      <c r="K1354" s="239"/>
      <c r="L1354" s="241"/>
      <c r="M1354" s="240"/>
      <c r="N1354" s="239"/>
      <c r="O1354" s="239"/>
      <c r="P1354" s="245"/>
      <c r="Q1354" s="239"/>
    </row>
    <row r="1355" spans="1:17" x14ac:dyDescent="0.25">
      <c r="A1355">
        <v>1341</v>
      </c>
      <c r="B1355" s="245"/>
      <c r="C1355" s="239"/>
      <c r="D1355" s="245"/>
      <c r="E1355" s="245"/>
      <c r="F1355" s="245"/>
      <c r="G1355" s="245"/>
      <c r="H1355" s="239"/>
      <c r="I1355" s="239"/>
      <c r="J1355" s="239"/>
      <c r="K1355" s="239"/>
      <c r="L1355" s="241"/>
      <c r="M1355" s="240"/>
      <c r="N1355" s="239"/>
      <c r="O1355" s="239"/>
      <c r="P1355" s="245"/>
      <c r="Q1355" s="239"/>
    </row>
    <row r="1356" spans="1:17" x14ac:dyDescent="0.25">
      <c r="A1356">
        <v>1342</v>
      </c>
      <c r="B1356" s="245"/>
      <c r="C1356" s="239"/>
      <c r="D1356" s="245"/>
      <c r="E1356" s="245"/>
      <c r="F1356" s="245"/>
      <c r="G1356" s="245"/>
      <c r="H1356" s="239"/>
      <c r="I1356" s="239"/>
      <c r="J1356" s="239"/>
      <c r="K1356" s="239"/>
      <c r="L1356" s="241"/>
      <c r="M1356" s="240"/>
      <c r="N1356" s="239"/>
      <c r="O1356" s="239"/>
      <c r="P1356" s="245"/>
      <c r="Q1356" s="239"/>
    </row>
    <row r="1357" spans="1:17" x14ac:dyDescent="0.25">
      <c r="A1357">
        <v>1343</v>
      </c>
      <c r="B1357" s="245"/>
      <c r="C1357" s="239"/>
      <c r="D1357" s="245"/>
      <c r="E1357" s="245"/>
      <c r="F1357" s="245"/>
      <c r="G1357" s="245"/>
      <c r="H1357" s="239"/>
      <c r="I1357" s="239"/>
      <c r="J1357" s="239"/>
      <c r="K1357" s="239"/>
      <c r="L1357" s="241"/>
      <c r="M1357" s="240"/>
      <c r="N1357" s="239"/>
      <c r="O1357" s="239"/>
      <c r="P1357" s="245"/>
      <c r="Q1357" s="239"/>
    </row>
    <row r="1358" spans="1:17" x14ac:dyDescent="0.25">
      <c r="A1358">
        <v>1344</v>
      </c>
      <c r="B1358" s="245"/>
      <c r="C1358" s="239"/>
      <c r="D1358" s="245"/>
      <c r="E1358" s="245"/>
      <c r="F1358" s="245"/>
      <c r="G1358" s="245"/>
      <c r="H1358" s="239"/>
      <c r="I1358" s="239"/>
      <c r="J1358" s="239"/>
      <c r="K1358" s="239"/>
      <c r="L1358" s="241"/>
      <c r="M1358" s="240"/>
      <c r="N1358" s="239"/>
      <c r="O1358" s="239"/>
      <c r="P1358" s="245"/>
      <c r="Q1358" s="239"/>
    </row>
    <row r="1359" spans="1:17" x14ac:dyDescent="0.25">
      <c r="A1359">
        <v>1345</v>
      </c>
      <c r="B1359" s="245"/>
      <c r="C1359" s="239"/>
      <c r="D1359" s="245"/>
      <c r="E1359" s="245"/>
      <c r="F1359" s="245"/>
      <c r="G1359" s="245"/>
      <c r="H1359" s="239"/>
      <c r="I1359" s="239"/>
      <c r="J1359" s="239"/>
      <c r="K1359" s="239"/>
      <c r="L1359" s="241"/>
      <c r="M1359" s="240"/>
      <c r="N1359" s="239"/>
      <c r="O1359" s="239"/>
      <c r="P1359" s="245"/>
      <c r="Q1359" s="239"/>
    </row>
    <row r="1360" spans="1:17" x14ac:dyDescent="0.25">
      <c r="A1360">
        <v>1346</v>
      </c>
      <c r="B1360" s="245"/>
      <c r="C1360" s="239"/>
      <c r="D1360" s="245"/>
      <c r="E1360" s="245"/>
      <c r="F1360" s="245"/>
      <c r="G1360" s="245"/>
      <c r="H1360" s="239"/>
      <c r="I1360" s="239"/>
      <c r="J1360" s="239"/>
      <c r="K1360" s="239"/>
      <c r="L1360" s="241"/>
      <c r="M1360" s="240"/>
      <c r="N1360" s="239"/>
      <c r="O1360" s="239"/>
      <c r="P1360" s="245"/>
      <c r="Q1360" s="239"/>
    </row>
    <row r="1361" spans="1:17" x14ac:dyDescent="0.25">
      <c r="A1361">
        <v>1347</v>
      </c>
      <c r="B1361" s="245"/>
      <c r="C1361" s="239"/>
      <c r="D1361" s="245"/>
      <c r="E1361" s="245"/>
      <c r="F1361" s="245"/>
      <c r="G1361" s="245"/>
      <c r="H1361" s="239"/>
      <c r="I1361" s="239"/>
      <c r="J1361" s="239"/>
      <c r="K1361" s="239"/>
      <c r="L1361" s="241"/>
      <c r="M1361" s="240"/>
      <c r="N1361" s="239"/>
      <c r="O1361" s="239"/>
      <c r="P1361" s="245"/>
      <c r="Q1361" s="239"/>
    </row>
    <row r="1362" spans="1:17" x14ac:dyDescent="0.25">
      <c r="A1362">
        <v>1348</v>
      </c>
      <c r="B1362" s="245"/>
      <c r="C1362" s="239"/>
      <c r="D1362" s="245"/>
      <c r="E1362" s="245"/>
      <c r="F1362" s="245"/>
      <c r="G1362" s="245"/>
      <c r="H1362" s="239"/>
      <c r="I1362" s="239"/>
      <c r="J1362" s="239"/>
      <c r="K1362" s="239"/>
      <c r="L1362" s="241"/>
      <c r="M1362" s="240"/>
      <c r="N1362" s="239"/>
      <c r="O1362" s="239"/>
      <c r="P1362" s="245"/>
      <c r="Q1362" s="239"/>
    </row>
    <row r="1363" spans="1:17" x14ac:dyDescent="0.25">
      <c r="A1363">
        <v>1349</v>
      </c>
      <c r="B1363" s="245"/>
      <c r="C1363" s="239"/>
      <c r="D1363" s="245"/>
      <c r="E1363" s="245"/>
      <c r="F1363" s="245"/>
      <c r="G1363" s="245"/>
      <c r="H1363" s="239"/>
      <c r="I1363" s="239"/>
      <c r="J1363" s="239"/>
      <c r="K1363" s="239"/>
      <c r="L1363" s="241"/>
      <c r="M1363" s="240"/>
      <c r="N1363" s="239"/>
      <c r="O1363" s="239"/>
      <c r="P1363" s="245"/>
      <c r="Q1363" s="239"/>
    </row>
    <row r="1364" spans="1:17" x14ac:dyDescent="0.25">
      <c r="A1364">
        <v>1350</v>
      </c>
      <c r="B1364" s="245"/>
      <c r="C1364" s="239"/>
      <c r="D1364" s="245"/>
      <c r="E1364" s="245"/>
      <c r="F1364" s="245"/>
      <c r="G1364" s="245"/>
      <c r="H1364" s="239"/>
      <c r="I1364" s="239"/>
      <c r="J1364" s="239"/>
      <c r="K1364" s="239"/>
      <c r="L1364" s="241"/>
      <c r="M1364" s="240"/>
      <c r="N1364" s="239"/>
      <c r="O1364" s="239"/>
      <c r="P1364" s="245"/>
      <c r="Q1364" s="239"/>
    </row>
    <row r="1365" spans="1:17" x14ac:dyDescent="0.25">
      <c r="A1365">
        <v>1351</v>
      </c>
      <c r="B1365" s="245"/>
      <c r="C1365" s="239"/>
      <c r="D1365" s="245"/>
      <c r="E1365" s="245"/>
      <c r="F1365" s="245"/>
      <c r="G1365" s="245"/>
      <c r="H1365" s="239"/>
      <c r="I1365" s="239"/>
      <c r="J1365" s="239"/>
      <c r="K1365" s="239"/>
      <c r="L1365" s="241"/>
      <c r="M1365" s="240"/>
      <c r="N1365" s="239"/>
      <c r="O1365" s="239"/>
      <c r="P1365" s="245"/>
      <c r="Q1365" s="239"/>
    </row>
    <row r="1366" spans="1:17" x14ac:dyDescent="0.25">
      <c r="A1366">
        <v>1352</v>
      </c>
      <c r="B1366" s="245"/>
      <c r="C1366" s="239"/>
      <c r="D1366" s="245"/>
      <c r="E1366" s="245"/>
      <c r="F1366" s="245"/>
      <c r="G1366" s="245"/>
      <c r="H1366" s="239"/>
      <c r="I1366" s="239"/>
      <c r="J1366" s="239"/>
      <c r="K1366" s="239"/>
      <c r="L1366" s="241"/>
      <c r="M1366" s="240"/>
      <c r="N1366" s="239"/>
      <c r="O1366" s="239"/>
      <c r="P1366" s="245"/>
      <c r="Q1366" s="239"/>
    </row>
    <row r="1367" spans="1:17" x14ac:dyDescent="0.25">
      <c r="A1367">
        <v>1353</v>
      </c>
      <c r="B1367" s="245"/>
      <c r="C1367" s="239"/>
      <c r="D1367" s="245"/>
      <c r="E1367" s="245"/>
      <c r="F1367" s="245"/>
      <c r="G1367" s="245"/>
      <c r="H1367" s="239"/>
      <c r="I1367" s="239"/>
      <c r="J1367" s="239"/>
      <c r="K1367" s="239"/>
      <c r="L1367" s="241"/>
      <c r="M1367" s="240"/>
      <c r="N1367" s="239"/>
      <c r="O1367" s="239"/>
      <c r="P1367" s="245"/>
      <c r="Q1367" s="239"/>
    </row>
    <row r="1368" spans="1:17" x14ac:dyDescent="0.25">
      <c r="A1368">
        <v>1354</v>
      </c>
      <c r="B1368" s="245"/>
      <c r="C1368" s="239"/>
      <c r="D1368" s="245"/>
      <c r="E1368" s="245"/>
      <c r="F1368" s="245"/>
      <c r="G1368" s="245"/>
      <c r="H1368" s="239"/>
      <c r="I1368" s="239"/>
      <c r="J1368" s="239"/>
      <c r="K1368" s="239"/>
      <c r="L1368" s="241"/>
      <c r="M1368" s="240"/>
      <c r="N1368" s="239"/>
      <c r="O1368" s="239"/>
      <c r="P1368" s="245"/>
      <c r="Q1368" s="239"/>
    </row>
    <row r="1369" spans="1:17" x14ac:dyDescent="0.25">
      <c r="A1369">
        <v>1355</v>
      </c>
      <c r="B1369" s="245"/>
      <c r="C1369" s="239"/>
      <c r="D1369" s="246"/>
      <c r="E1369" s="245"/>
      <c r="F1369" s="245"/>
      <c r="G1369" s="245"/>
      <c r="H1369" s="239"/>
      <c r="I1369" s="239"/>
      <c r="J1369" s="239"/>
      <c r="K1369" s="239"/>
      <c r="L1369" s="241"/>
      <c r="M1369" s="240"/>
      <c r="N1369" s="239"/>
      <c r="O1369" s="239"/>
      <c r="P1369" s="245"/>
      <c r="Q1369" s="239"/>
    </row>
    <row r="1370" spans="1:17" x14ac:dyDescent="0.25">
      <c r="A1370">
        <v>1356</v>
      </c>
      <c r="B1370" s="245"/>
      <c r="C1370" s="239"/>
      <c r="D1370" s="245"/>
      <c r="E1370" s="245"/>
      <c r="F1370" s="245"/>
      <c r="G1370" s="245"/>
      <c r="H1370" s="239"/>
      <c r="I1370" s="239"/>
      <c r="J1370" s="239"/>
      <c r="K1370" s="239"/>
      <c r="L1370" s="241"/>
      <c r="M1370" s="240"/>
      <c r="N1370" s="239"/>
      <c r="O1370" s="239"/>
      <c r="P1370" s="245"/>
      <c r="Q1370" s="239"/>
    </row>
    <row r="1371" spans="1:17" x14ac:dyDescent="0.25">
      <c r="A1371">
        <v>1357</v>
      </c>
      <c r="B1371" s="245"/>
      <c r="C1371" s="239"/>
      <c r="D1371" s="245"/>
      <c r="E1371" s="245"/>
      <c r="F1371" s="245"/>
      <c r="G1371" s="245"/>
      <c r="H1371" s="239"/>
      <c r="I1371" s="239"/>
      <c r="J1371" s="239"/>
      <c r="K1371" s="239"/>
      <c r="L1371" s="241"/>
      <c r="M1371" s="240"/>
      <c r="N1371" s="239"/>
      <c r="O1371" s="239"/>
      <c r="P1371" s="245"/>
      <c r="Q1371" s="239"/>
    </row>
    <row r="1372" spans="1:17" x14ac:dyDescent="0.25">
      <c r="A1372">
        <v>1358</v>
      </c>
      <c r="B1372" s="245"/>
      <c r="C1372" s="239"/>
      <c r="D1372" s="245"/>
      <c r="E1372" s="245"/>
      <c r="F1372" s="245"/>
      <c r="G1372" s="245"/>
      <c r="H1372" s="239"/>
      <c r="I1372" s="239"/>
      <c r="J1372" s="239"/>
      <c r="K1372" s="239"/>
      <c r="L1372" s="241"/>
      <c r="M1372" s="240"/>
      <c r="N1372" s="239"/>
      <c r="O1372" s="239"/>
      <c r="P1372" s="245"/>
      <c r="Q1372" s="239"/>
    </row>
    <row r="1373" spans="1:17" x14ac:dyDescent="0.25">
      <c r="A1373">
        <v>1359</v>
      </c>
      <c r="B1373" s="245"/>
      <c r="C1373" s="239"/>
      <c r="D1373" s="245"/>
      <c r="E1373" s="245"/>
      <c r="F1373" s="245"/>
      <c r="G1373" s="245"/>
      <c r="H1373" s="239"/>
      <c r="I1373" s="239"/>
      <c r="J1373" s="239"/>
      <c r="K1373" s="239"/>
      <c r="L1373" s="241"/>
      <c r="M1373" s="240"/>
      <c r="N1373" s="239"/>
      <c r="O1373" s="239"/>
      <c r="P1373" s="245"/>
      <c r="Q1373" s="239"/>
    </row>
    <row r="1374" spans="1:17" x14ac:dyDescent="0.25">
      <c r="A1374">
        <v>1360</v>
      </c>
      <c r="B1374" s="245"/>
      <c r="C1374" s="239"/>
      <c r="D1374" s="245"/>
      <c r="E1374" s="245"/>
      <c r="F1374" s="245"/>
      <c r="G1374" s="245"/>
      <c r="H1374" s="239"/>
      <c r="I1374" s="239"/>
      <c r="J1374" s="239"/>
      <c r="K1374" s="239"/>
      <c r="L1374" s="241"/>
      <c r="M1374" s="240"/>
      <c r="N1374" s="239"/>
      <c r="O1374" s="239"/>
      <c r="P1374" s="245"/>
      <c r="Q1374" s="239"/>
    </row>
    <row r="1375" spans="1:17" x14ac:dyDescent="0.25">
      <c r="A1375">
        <v>1361</v>
      </c>
      <c r="B1375" s="245"/>
      <c r="C1375" s="239"/>
      <c r="D1375" s="245"/>
      <c r="E1375" s="245"/>
      <c r="F1375" s="245"/>
      <c r="G1375" s="245"/>
      <c r="H1375" s="239"/>
      <c r="I1375" s="239"/>
      <c r="J1375" s="239"/>
      <c r="K1375" s="239"/>
      <c r="L1375" s="241"/>
      <c r="M1375" s="240"/>
      <c r="N1375" s="239"/>
      <c r="O1375" s="239"/>
      <c r="P1375" s="245"/>
      <c r="Q1375" s="239"/>
    </row>
    <row r="1376" spans="1:17" x14ac:dyDescent="0.25">
      <c r="A1376">
        <v>1362</v>
      </c>
      <c r="B1376" s="245"/>
      <c r="C1376" s="239"/>
      <c r="D1376" s="245"/>
      <c r="E1376" s="245"/>
      <c r="F1376" s="245"/>
      <c r="G1376" s="245"/>
      <c r="H1376" s="239"/>
      <c r="I1376" s="239"/>
      <c r="J1376" s="239"/>
      <c r="K1376" s="239"/>
      <c r="L1376" s="241"/>
      <c r="M1376" s="240"/>
      <c r="N1376" s="239"/>
      <c r="O1376" s="239"/>
      <c r="P1376" s="245"/>
      <c r="Q1376" s="239"/>
    </row>
    <row r="1377" spans="1:17" x14ac:dyDescent="0.25">
      <c r="A1377">
        <v>1363</v>
      </c>
      <c r="B1377" s="245"/>
      <c r="C1377" s="239"/>
      <c r="D1377" s="245"/>
      <c r="E1377" s="245"/>
      <c r="F1377" s="245"/>
      <c r="G1377" s="245"/>
      <c r="H1377" s="239"/>
      <c r="I1377" s="239"/>
      <c r="J1377" s="239"/>
      <c r="K1377" s="239"/>
      <c r="L1377" s="241"/>
      <c r="M1377" s="240"/>
      <c r="N1377" s="239"/>
      <c r="O1377" s="239"/>
      <c r="P1377" s="245"/>
      <c r="Q1377" s="239"/>
    </row>
    <row r="1378" spans="1:17" x14ac:dyDescent="0.25">
      <c r="A1378">
        <v>1364</v>
      </c>
      <c r="B1378" s="245"/>
      <c r="C1378" s="239"/>
      <c r="D1378" s="245"/>
      <c r="E1378" s="245"/>
      <c r="F1378" s="245"/>
      <c r="G1378" s="245"/>
      <c r="H1378" s="239"/>
      <c r="I1378" s="239"/>
      <c r="J1378" s="239"/>
      <c r="K1378" s="239"/>
      <c r="L1378" s="241"/>
      <c r="M1378" s="240"/>
      <c r="N1378" s="239"/>
      <c r="O1378" s="239"/>
      <c r="P1378" s="245"/>
      <c r="Q1378" s="239"/>
    </row>
    <row r="1379" spans="1:17" x14ac:dyDescent="0.25">
      <c r="A1379">
        <v>1365</v>
      </c>
      <c r="B1379" s="245"/>
      <c r="C1379" s="239"/>
      <c r="D1379" s="245"/>
      <c r="E1379" s="245"/>
      <c r="F1379" s="245"/>
      <c r="G1379" s="245"/>
      <c r="H1379" s="239"/>
      <c r="I1379" s="239"/>
      <c r="J1379" s="239"/>
      <c r="K1379" s="239"/>
      <c r="L1379" s="241"/>
      <c r="M1379" s="240"/>
      <c r="N1379" s="239"/>
      <c r="O1379" s="239"/>
      <c r="P1379" s="245"/>
      <c r="Q1379" s="239"/>
    </row>
    <row r="1380" spans="1:17" x14ac:dyDescent="0.25">
      <c r="A1380">
        <v>1366</v>
      </c>
      <c r="B1380" s="245"/>
      <c r="C1380" s="239"/>
      <c r="D1380" s="245"/>
      <c r="E1380" s="245"/>
      <c r="F1380" s="245"/>
      <c r="G1380" s="245"/>
      <c r="H1380" s="239"/>
      <c r="I1380" s="239"/>
      <c r="J1380" s="239"/>
      <c r="K1380" s="239"/>
      <c r="L1380" s="241"/>
      <c r="M1380" s="240"/>
      <c r="N1380" s="239"/>
      <c r="O1380" s="239"/>
      <c r="P1380" s="245"/>
      <c r="Q1380" s="239"/>
    </row>
    <row r="1381" spans="1:17" x14ac:dyDescent="0.25">
      <c r="A1381">
        <v>1367</v>
      </c>
      <c r="B1381" s="245"/>
      <c r="C1381" s="239"/>
      <c r="D1381" s="245"/>
      <c r="E1381" s="245"/>
      <c r="F1381" s="245"/>
      <c r="G1381" s="245"/>
      <c r="H1381" s="239"/>
      <c r="I1381" s="239"/>
      <c r="J1381" s="239"/>
      <c r="K1381" s="239"/>
      <c r="L1381" s="241"/>
      <c r="M1381" s="240"/>
      <c r="N1381" s="239"/>
      <c r="O1381" s="239"/>
      <c r="P1381" s="245"/>
      <c r="Q1381" s="239"/>
    </row>
    <row r="1382" spans="1:17" x14ac:dyDescent="0.25">
      <c r="A1382">
        <v>1368</v>
      </c>
      <c r="B1382" s="245"/>
      <c r="C1382" s="239"/>
      <c r="D1382" s="245"/>
      <c r="E1382" s="245"/>
      <c r="F1382" s="245"/>
      <c r="G1382" s="245"/>
      <c r="H1382" s="239"/>
      <c r="I1382" s="239"/>
      <c r="J1382" s="239"/>
      <c r="K1382" s="239"/>
      <c r="L1382" s="241"/>
      <c r="M1382" s="240"/>
      <c r="N1382" s="239"/>
      <c r="O1382" s="239"/>
      <c r="P1382" s="245"/>
      <c r="Q1382" s="239"/>
    </row>
    <row r="1383" spans="1:17" x14ac:dyDescent="0.25">
      <c r="A1383">
        <v>1369</v>
      </c>
      <c r="B1383" s="245"/>
      <c r="C1383" s="239"/>
      <c r="D1383" s="245"/>
      <c r="E1383" s="245"/>
      <c r="F1383" s="245"/>
      <c r="G1383" s="245"/>
      <c r="H1383" s="239"/>
      <c r="I1383" s="239"/>
      <c r="J1383" s="239"/>
      <c r="K1383" s="239"/>
      <c r="L1383" s="241"/>
      <c r="M1383" s="240"/>
      <c r="N1383" s="239"/>
      <c r="O1383" s="239"/>
      <c r="P1383" s="245"/>
      <c r="Q1383" s="239"/>
    </row>
    <row r="1384" spans="1:17" x14ac:dyDescent="0.25">
      <c r="A1384">
        <v>1370</v>
      </c>
      <c r="B1384" s="245"/>
      <c r="C1384" s="239"/>
      <c r="D1384" s="245"/>
      <c r="E1384" s="245"/>
      <c r="F1384" s="245"/>
      <c r="G1384" s="245"/>
      <c r="H1384" s="239"/>
      <c r="I1384" s="239"/>
      <c r="J1384" s="239"/>
      <c r="K1384" s="239"/>
      <c r="L1384" s="241"/>
      <c r="M1384" s="240"/>
      <c r="N1384" s="239"/>
      <c r="O1384" s="239"/>
      <c r="P1384" s="245"/>
      <c r="Q1384" s="239"/>
    </row>
    <row r="1385" spans="1:17" x14ac:dyDescent="0.25">
      <c r="A1385">
        <v>1371</v>
      </c>
      <c r="B1385" s="245"/>
      <c r="C1385" s="239"/>
      <c r="D1385" s="245"/>
      <c r="E1385" s="245"/>
      <c r="F1385" s="245"/>
      <c r="G1385" s="245"/>
      <c r="H1385" s="239"/>
      <c r="I1385" s="239"/>
      <c r="J1385" s="239"/>
      <c r="K1385" s="239"/>
      <c r="L1385" s="241"/>
      <c r="M1385" s="240"/>
      <c r="N1385" s="239"/>
      <c r="O1385" s="239"/>
      <c r="P1385" s="245"/>
      <c r="Q1385" s="239"/>
    </row>
    <row r="1386" spans="1:17" x14ac:dyDescent="0.25">
      <c r="A1386">
        <v>1372</v>
      </c>
      <c r="B1386" s="245"/>
      <c r="C1386" s="239"/>
      <c r="D1386" s="245"/>
      <c r="E1386" s="245"/>
      <c r="F1386" s="245"/>
      <c r="G1386" s="245"/>
      <c r="H1386" s="239"/>
      <c r="I1386" s="239"/>
      <c r="J1386" s="239"/>
      <c r="K1386" s="239"/>
      <c r="L1386" s="241"/>
      <c r="M1386" s="240"/>
      <c r="N1386" s="239"/>
      <c r="O1386" s="239"/>
      <c r="P1386" s="245"/>
      <c r="Q1386" s="239"/>
    </row>
    <row r="1387" spans="1:17" x14ac:dyDescent="0.25">
      <c r="A1387">
        <v>1373</v>
      </c>
      <c r="B1387" s="245"/>
      <c r="C1387" s="239"/>
      <c r="D1387" s="245"/>
      <c r="E1387" s="245"/>
      <c r="F1387" s="245"/>
      <c r="G1387" s="245"/>
      <c r="H1387" s="239"/>
      <c r="I1387" s="239"/>
      <c r="J1387" s="239"/>
      <c r="K1387" s="239"/>
      <c r="L1387" s="241"/>
      <c r="M1387" s="240"/>
      <c r="N1387" s="239"/>
      <c r="O1387" s="239"/>
      <c r="P1387" s="245"/>
      <c r="Q1387" s="239"/>
    </row>
    <row r="1388" spans="1:17" x14ac:dyDescent="0.25">
      <c r="A1388">
        <v>1374</v>
      </c>
      <c r="B1388" s="245"/>
      <c r="C1388" s="239"/>
      <c r="D1388" s="245"/>
      <c r="E1388" s="245"/>
      <c r="F1388" s="245"/>
      <c r="G1388" s="245"/>
      <c r="H1388" s="239"/>
      <c r="I1388" s="239"/>
      <c r="J1388" s="239"/>
      <c r="K1388" s="239"/>
      <c r="L1388" s="241"/>
      <c r="M1388" s="240"/>
      <c r="N1388" s="239"/>
      <c r="O1388" s="239"/>
      <c r="P1388" s="245"/>
      <c r="Q1388" s="239"/>
    </row>
    <row r="1389" spans="1:17" x14ac:dyDescent="0.25">
      <c r="A1389">
        <v>1375</v>
      </c>
      <c r="B1389" s="245"/>
      <c r="C1389" s="239"/>
      <c r="D1389" s="245"/>
      <c r="E1389" s="245"/>
      <c r="F1389" s="245"/>
      <c r="G1389" s="245"/>
      <c r="H1389" s="239"/>
      <c r="I1389" s="239"/>
      <c r="J1389" s="239"/>
      <c r="K1389" s="239"/>
      <c r="L1389" s="241"/>
      <c r="M1389" s="240"/>
      <c r="N1389" s="239"/>
      <c r="O1389" s="239"/>
      <c r="P1389" s="245"/>
      <c r="Q1389" s="239"/>
    </row>
    <row r="1390" spans="1:17" x14ac:dyDescent="0.25">
      <c r="A1390">
        <v>1376</v>
      </c>
      <c r="B1390" s="245"/>
      <c r="C1390" s="239"/>
      <c r="D1390" s="245"/>
      <c r="E1390" s="245"/>
      <c r="F1390" s="245"/>
      <c r="G1390" s="245"/>
      <c r="H1390" s="239"/>
      <c r="I1390" s="239"/>
      <c r="J1390" s="239"/>
      <c r="K1390" s="239"/>
      <c r="L1390" s="241"/>
      <c r="M1390" s="240"/>
      <c r="N1390" s="239"/>
      <c r="O1390" s="239"/>
      <c r="P1390" s="245"/>
      <c r="Q1390" s="239"/>
    </row>
    <row r="1391" spans="1:17" x14ac:dyDescent="0.25">
      <c r="A1391">
        <v>1377</v>
      </c>
      <c r="B1391" s="245"/>
      <c r="C1391" s="239"/>
      <c r="D1391" s="245"/>
      <c r="E1391" s="245"/>
      <c r="F1391" s="245"/>
      <c r="G1391" s="245"/>
      <c r="H1391" s="239"/>
      <c r="I1391" s="239"/>
      <c r="J1391" s="239"/>
      <c r="K1391" s="239"/>
      <c r="L1391" s="241"/>
      <c r="M1391" s="240"/>
      <c r="N1391" s="239"/>
      <c r="O1391" s="239"/>
      <c r="P1391" s="245"/>
      <c r="Q1391" s="239"/>
    </row>
    <row r="1392" spans="1:17" x14ac:dyDescent="0.25">
      <c r="A1392">
        <v>1378</v>
      </c>
      <c r="B1392" s="245"/>
      <c r="C1392" s="239"/>
      <c r="D1392" s="245"/>
      <c r="E1392" s="245"/>
      <c r="F1392" s="245"/>
      <c r="G1392" s="245"/>
      <c r="H1392" s="239"/>
      <c r="I1392" s="239"/>
      <c r="J1392" s="239"/>
      <c r="K1392" s="239"/>
      <c r="L1392" s="241"/>
      <c r="M1392" s="240"/>
      <c r="N1392" s="239"/>
      <c r="O1392" s="239"/>
      <c r="P1392" s="245"/>
      <c r="Q1392" s="239"/>
    </row>
    <row r="1393" spans="1:17" x14ac:dyDescent="0.25">
      <c r="A1393">
        <v>1379</v>
      </c>
      <c r="B1393" s="245"/>
      <c r="C1393" s="239"/>
      <c r="D1393" s="245"/>
      <c r="E1393" s="245"/>
      <c r="F1393" s="245"/>
      <c r="G1393" s="245"/>
      <c r="H1393" s="239"/>
      <c r="I1393" s="239"/>
      <c r="J1393" s="239"/>
      <c r="K1393" s="239"/>
      <c r="L1393" s="241"/>
      <c r="M1393" s="240"/>
      <c r="N1393" s="239"/>
      <c r="O1393" s="239"/>
      <c r="P1393" s="245"/>
      <c r="Q1393" s="239"/>
    </row>
    <row r="1394" spans="1:17" x14ac:dyDescent="0.25">
      <c r="A1394">
        <v>1380</v>
      </c>
      <c r="B1394" s="245"/>
      <c r="C1394" s="239"/>
      <c r="D1394" s="245"/>
      <c r="E1394" s="245"/>
      <c r="F1394" s="245"/>
      <c r="G1394" s="245"/>
      <c r="H1394" s="239"/>
      <c r="I1394" s="239"/>
      <c r="J1394" s="239"/>
      <c r="K1394" s="239"/>
      <c r="L1394" s="241"/>
      <c r="M1394" s="240"/>
      <c r="N1394" s="239"/>
      <c r="O1394" s="239"/>
      <c r="P1394" s="245"/>
      <c r="Q1394" s="239"/>
    </row>
    <row r="1395" spans="1:17" x14ac:dyDescent="0.25">
      <c r="A1395">
        <v>1381</v>
      </c>
      <c r="B1395" s="245"/>
      <c r="C1395" s="239"/>
      <c r="D1395" s="245"/>
      <c r="E1395" s="245"/>
      <c r="F1395" s="245"/>
      <c r="G1395" s="245"/>
      <c r="H1395" s="239"/>
      <c r="I1395" s="239"/>
      <c r="J1395" s="239"/>
      <c r="K1395" s="239"/>
      <c r="L1395" s="241"/>
      <c r="M1395" s="240"/>
      <c r="N1395" s="239"/>
      <c r="O1395" s="239"/>
      <c r="P1395" s="245"/>
      <c r="Q1395" s="239"/>
    </row>
    <row r="1396" spans="1:17" x14ac:dyDescent="0.25">
      <c r="A1396">
        <v>1382</v>
      </c>
      <c r="B1396" s="245"/>
      <c r="C1396" s="239"/>
      <c r="D1396" s="245"/>
      <c r="E1396" s="245"/>
      <c r="F1396" s="245"/>
      <c r="G1396" s="245"/>
      <c r="H1396" s="239"/>
      <c r="I1396" s="239"/>
      <c r="J1396" s="239"/>
      <c r="K1396" s="239"/>
      <c r="L1396" s="241"/>
      <c r="M1396" s="240"/>
      <c r="N1396" s="239"/>
      <c r="O1396" s="239"/>
      <c r="P1396" s="245"/>
      <c r="Q1396" s="239"/>
    </row>
    <row r="1397" spans="1:17" x14ac:dyDescent="0.25">
      <c r="A1397">
        <v>1383</v>
      </c>
      <c r="B1397" s="245"/>
      <c r="C1397" s="239"/>
      <c r="D1397" s="245"/>
      <c r="E1397" s="245"/>
      <c r="F1397" s="245"/>
      <c r="G1397" s="245"/>
      <c r="H1397" s="239"/>
      <c r="I1397" s="239"/>
      <c r="J1397" s="239"/>
      <c r="K1397" s="239"/>
      <c r="L1397" s="241"/>
      <c r="M1397" s="240"/>
      <c r="N1397" s="239"/>
      <c r="O1397" s="239"/>
      <c r="P1397" s="245"/>
      <c r="Q1397" s="239"/>
    </row>
    <row r="1398" spans="1:17" x14ac:dyDescent="0.25">
      <c r="A1398">
        <v>1384</v>
      </c>
      <c r="B1398" s="245"/>
      <c r="C1398" s="239"/>
      <c r="D1398" s="245"/>
      <c r="E1398" s="245"/>
      <c r="F1398" s="245"/>
      <c r="G1398" s="245"/>
      <c r="H1398" s="239"/>
      <c r="I1398" s="239"/>
      <c r="J1398" s="239"/>
      <c r="K1398" s="239"/>
      <c r="L1398" s="241"/>
      <c r="M1398" s="240"/>
      <c r="N1398" s="239"/>
      <c r="O1398" s="239"/>
      <c r="P1398" s="245"/>
      <c r="Q1398" s="239"/>
    </row>
    <row r="1399" spans="1:17" x14ac:dyDescent="0.25">
      <c r="A1399">
        <v>1385</v>
      </c>
      <c r="B1399" s="245"/>
      <c r="C1399" s="239"/>
      <c r="D1399" s="245"/>
      <c r="E1399" s="245"/>
      <c r="F1399" s="245"/>
      <c r="G1399" s="245"/>
      <c r="H1399" s="239"/>
      <c r="I1399" s="239"/>
      <c r="J1399" s="239"/>
      <c r="K1399" s="239"/>
      <c r="L1399" s="241"/>
      <c r="M1399" s="240"/>
      <c r="N1399" s="239"/>
      <c r="O1399" s="239"/>
      <c r="P1399" s="245"/>
      <c r="Q1399" s="239"/>
    </row>
    <row r="1400" spans="1:17" x14ac:dyDescent="0.25">
      <c r="A1400">
        <v>1386</v>
      </c>
      <c r="B1400" s="245"/>
      <c r="C1400" s="239"/>
      <c r="D1400" s="245"/>
      <c r="E1400" s="245"/>
      <c r="F1400" s="245"/>
      <c r="G1400" s="245"/>
      <c r="H1400" s="239"/>
      <c r="I1400" s="239"/>
      <c r="J1400" s="239"/>
      <c r="K1400" s="239"/>
      <c r="L1400" s="241"/>
      <c r="M1400" s="240"/>
      <c r="N1400" s="239"/>
      <c r="O1400" s="239"/>
      <c r="P1400" s="245"/>
      <c r="Q1400" s="239"/>
    </row>
    <row r="1401" spans="1:17" x14ac:dyDescent="0.25">
      <c r="A1401">
        <v>1387</v>
      </c>
      <c r="B1401" s="245"/>
      <c r="C1401" s="239"/>
      <c r="D1401" s="245"/>
      <c r="E1401" s="245"/>
      <c r="F1401" s="245"/>
      <c r="G1401" s="245"/>
      <c r="H1401" s="239"/>
      <c r="I1401" s="239"/>
      <c r="J1401" s="239"/>
      <c r="K1401" s="239"/>
      <c r="L1401" s="241"/>
      <c r="M1401" s="240"/>
      <c r="N1401" s="239"/>
      <c r="O1401" s="239"/>
      <c r="P1401" s="245"/>
      <c r="Q1401" s="239"/>
    </row>
    <row r="1402" spans="1:17" x14ac:dyDescent="0.25">
      <c r="A1402">
        <v>1388</v>
      </c>
      <c r="B1402" s="245"/>
      <c r="C1402" s="239"/>
      <c r="D1402" s="245"/>
      <c r="E1402" s="245"/>
      <c r="F1402" s="245"/>
      <c r="G1402" s="245"/>
      <c r="H1402" s="239"/>
      <c r="I1402" s="239"/>
      <c r="J1402" s="239"/>
      <c r="K1402" s="239"/>
      <c r="L1402" s="241"/>
      <c r="M1402" s="240"/>
      <c r="N1402" s="239"/>
      <c r="O1402" s="239"/>
      <c r="P1402" s="245"/>
      <c r="Q1402" s="239"/>
    </row>
    <row r="1403" spans="1:17" x14ac:dyDescent="0.25">
      <c r="A1403">
        <v>1389</v>
      </c>
      <c r="B1403" s="245"/>
      <c r="C1403" s="239"/>
      <c r="D1403" s="245"/>
      <c r="E1403" s="245"/>
      <c r="F1403" s="245"/>
      <c r="G1403" s="245"/>
      <c r="H1403" s="239"/>
      <c r="I1403" s="239"/>
      <c r="J1403" s="239"/>
      <c r="K1403" s="239"/>
      <c r="L1403" s="241"/>
      <c r="M1403" s="240"/>
      <c r="N1403" s="239"/>
      <c r="O1403" s="239"/>
      <c r="P1403" s="245"/>
      <c r="Q1403" s="239"/>
    </row>
    <row r="1404" spans="1:17" x14ac:dyDescent="0.25">
      <c r="A1404">
        <v>1390</v>
      </c>
      <c r="B1404" s="245"/>
      <c r="C1404" s="239"/>
      <c r="D1404" s="245"/>
      <c r="E1404" s="245"/>
      <c r="F1404" s="245"/>
      <c r="G1404" s="245"/>
      <c r="H1404" s="239"/>
      <c r="I1404" s="239"/>
      <c r="J1404" s="239"/>
      <c r="K1404" s="239"/>
      <c r="L1404" s="241"/>
      <c r="M1404" s="240"/>
      <c r="N1404" s="239"/>
      <c r="O1404" s="239"/>
      <c r="P1404" s="245"/>
      <c r="Q1404" s="239"/>
    </row>
    <row r="1405" spans="1:17" x14ac:dyDescent="0.25">
      <c r="A1405">
        <v>1391</v>
      </c>
      <c r="B1405" s="245"/>
      <c r="C1405" s="239"/>
      <c r="D1405" s="245"/>
      <c r="E1405" s="245"/>
      <c r="F1405" s="245"/>
      <c r="G1405" s="245"/>
      <c r="H1405" s="239"/>
      <c r="I1405" s="239"/>
      <c r="J1405" s="239"/>
      <c r="K1405" s="239"/>
      <c r="L1405" s="241"/>
      <c r="M1405" s="240"/>
      <c r="N1405" s="239"/>
      <c r="O1405" s="239"/>
      <c r="P1405" s="245"/>
      <c r="Q1405" s="239"/>
    </row>
    <row r="1406" spans="1:17" x14ac:dyDescent="0.25">
      <c r="A1406">
        <v>1392</v>
      </c>
      <c r="B1406" s="245"/>
      <c r="C1406" s="239"/>
      <c r="D1406" s="245"/>
      <c r="E1406" s="245"/>
      <c r="F1406" s="245"/>
      <c r="G1406" s="245"/>
      <c r="H1406" s="239"/>
      <c r="I1406" s="239"/>
      <c r="J1406" s="239"/>
      <c r="K1406" s="239"/>
      <c r="L1406" s="241"/>
      <c r="M1406" s="240"/>
      <c r="N1406" s="239"/>
      <c r="O1406" s="239"/>
      <c r="P1406" s="245"/>
      <c r="Q1406" s="239"/>
    </row>
    <row r="1407" spans="1:17" x14ac:dyDescent="0.25">
      <c r="A1407">
        <v>1393</v>
      </c>
      <c r="B1407" s="245"/>
      <c r="C1407" s="239"/>
      <c r="D1407" s="245"/>
      <c r="E1407" s="245"/>
      <c r="F1407" s="245"/>
      <c r="G1407" s="245"/>
      <c r="H1407" s="239"/>
      <c r="I1407" s="239"/>
      <c r="J1407" s="239"/>
      <c r="K1407" s="239"/>
      <c r="L1407" s="241"/>
      <c r="M1407" s="240"/>
      <c r="N1407" s="239"/>
      <c r="O1407" s="239"/>
      <c r="P1407" s="245"/>
      <c r="Q1407" s="239"/>
    </row>
    <row r="1408" spans="1:17" x14ac:dyDescent="0.25">
      <c r="A1408">
        <v>1394</v>
      </c>
      <c r="B1408" s="245"/>
      <c r="C1408" s="239"/>
      <c r="D1408" s="245"/>
      <c r="E1408" s="245"/>
      <c r="F1408" s="245"/>
      <c r="G1408" s="245"/>
      <c r="H1408" s="239"/>
      <c r="I1408" s="239"/>
      <c r="J1408" s="239"/>
      <c r="K1408" s="239"/>
      <c r="L1408" s="241"/>
      <c r="M1408" s="240"/>
      <c r="N1408" s="239"/>
      <c r="O1408" s="239"/>
      <c r="P1408" s="245"/>
      <c r="Q1408" s="239"/>
    </row>
    <row r="1409" spans="1:17" x14ac:dyDescent="0.25">
      <c r="A1409">
        <v>1395</v>
      </c>
      <c r="B1409" s="245"/>
      <c r="C1409" s="239"/>
      <c r="D1409" s="245"/>
      <c r="E1409" s="245"/>
      <c r="F1409" s="245"/>
      <c r="G1409" s="245"/>
      <c r="H1409" s="239"/>
      <c r="I1409" s="239"/>
      <c r="J1409" s="239"/>
      <c r="K1409" s="239"/>
      <c r="L1409" s="241"/>
      <c r="M1409" s="240"/>
      <c r="N1409" s="239"/>
      <c r="O1409" s="239"/>
      <c r="P1409" s="245"/>
      <c r="Q1409" s="239"/>
    </row>
    <row r="1410" spans="1:17" x14ac:dyDescent="0.25">
      <c r="A1410">
        <v>1396</v>
      </c>
      <c r="B1410" s="245"/>
      <c r="C1410" s="239"/>
      <c r="D1410" s="245"/>
      <c r="E1410" s="245"/>
      <c r="F1410" s="245"/>
      <c r="G1410" s="245"/>
      <c r="H1410" s="239"/>
      <c r="I1410" s="239"/>
      <c r="J1410" s="239"/>
      <c r="K1410" s="239"/>
      <c r="L1410" s="241"/>
      <c r="M1410" s="240"/>
      <c r="N1410" s="239"/>
      <c r="O1410" s="239"/>
      <c r="P1410" s="245"/>
      <c r="Q1410" s="239"/>
    </row>
    <row r="1411" spans="1:17" x14ac:dyDescent="0.25">
      <c r="A1411">
        <v>1397</v>
      </c>
      <c r="B1411" s="245"/>
      <c r="C1411" s="239"/>
      <c r="D1411" s="245"/>
      <c r="E1411" s="245"/>
      <c r="F1411" s="245"/>
      <c r="G1411" s="245"/>
      <c r="H1411" s="239"/>
      <c r="I1411" s="239"/>
      <c r="J1411" s="239"/>
      <c r="K1411" s="239"/>
      <c r="L1411" s="241"/>
      <c r="M1411" s="240"/>
      <c r="N1411" s="239"/>
      <c r="O1411" s="239"/>
      <c r="P1411" s="245"/>
      <c r="Q1411" s="239"/>
    </row>
    <row r="1412" spans="1:17" x14ac:dyDescent="0.25">
      <c r="A1412">
        <v>1398</v>
      </c>
      <c r="B1412" s="245"/>
      <c r="C1412" s="239"/>
      <c r="D1412" s="245"/>
      <c r="E1412" s="245"/>
      <c r="F1412" s="245"/>
      <c r="G1412" s="245"/>
      <c r="H1412" s="239"/>
      <c r="I1412" s="239"/>
      <c r="J1412" s="239"/>
      <c r="K1412" s="239"/>
      <c r="L1412" s="241"/>
      <c r="M1412" s="240"/>
      <c r="N1412" s="239"/>
      <c r="O1412" s="239"/>
      <c r="P1412" s="245"/>
      <c r="Q1412" s="239"/>
    </row>
    <row r="1413" spans="1:17" x14ac:dyDescent="0.25">
      <c r="A1413">
        <v>1399</v>
      </c>
      <c r="B1413" s="245"/>
      <c r="C1413" s="239"/>
      <c r="D1413" s="245"/>
      <c r="E1413" s="245"/>
      <c r="F1413" s="245"/>
      <c r="G1413" s="245"/>
      <c r="H1413" s="239"/>
      <c r="I1413" s="239"/>
      <c r="J1413" s="239"/>
      <c r="K1413" s="239"/>
      <c r="L1413" s="241"/>
      <c r="M1413" s="240"/>
      <c r="N1413" s="239"/>
      <c r="O1413" s="239"/>
      <c r="P1413" s="245"/>
      <c r="Q1413" s="239"/>
    </row>
    <row r="1414" spans="1:17" x14ac:dyDescent="0.25">
      <c r="A1414">
        <v>1400</v>
      </c>
      <c r="B1414" s="245"/>
      <c r="C1414" s="239"/>
      <c r="D1414" s="245"/>
      <c r="E1414" s="245"/>
      <c r="F1414" s="245"/>
      <c r="G1414" s="245"/>
      <c r="H1414" s="239"/>
      <c r="I1414" s="239"/>
      <c r="J1414" s="239"/>
      <c r="K1414" s="239"/>
      <c r="L1414" s="241"/>
      <c r="M1414" s="240"/>
      <c r="N1414" s="239"/>
      <c r="O1414" s="239"/>
      <c r="P1414" s="245"/>
      <c r="Q1414" s="239"/>
    </row>
    <row r="1415" spans="1:17" x14ac:dyDescent="0.25">
      <c r="A1415">
        <v>1401</v>
      </c>
      <c r="B1415" s="245"/>
      <c r="C1415" s="239"/>
      <c r="D1415" s="245"/>
      <c r="E1415" s="245"/>
      <c r="F1415" s="245"/>
      <c r="G1415" s="245"/>
      <c r="H1415" s="239"/>
      <c r="I1415" s="239"/>
      <c r="J1415" s="239"/>
      <c r="K1415" s="239"/>
      <c r="L1415" s="241"/>
      <c r="M1415" s="240"/>
      <c r="N1415" s="239"/>
      <c r="O1415" s="239"/>
      <c r="P1415" s="245"/>
      <c r="Q1415" s="239"/>
    </row>
    <row r="1416" spans="1:17" x14ac:dyDescent="0.25">
      <c r="A1416">
        <v>1402</v>
      </c>
      <c r="B1416" s="245"/>
      <c r="C1416" s="239"/>
      <c r="D1416" s="245"/>
      <c r="E1416" s="245"/>
      <c r="F1416" s="245"/>
      <c r="G1416" s="245"/>
      <c r="H1416" s="239"/>
      <c r="I1416" s="239"/>
      <c r="J1416" s="239"/>
      <c r="K1416" s="239"/>
      <c r="L1416" s="241"/>
      <c r="M1416" s="240"/>
      <c r="N1416" s="239"/>
      <c r="O1416" s="239"/>
      <c r="P1416" s="245"/>
      <c r="Q1416" s="239"/>
    </row>
    <row r="1417" spans="1:17" x14ac:dyDescent="0.25">
      <c r="A1417">
        <v>1403</v>
      </c>
      <c r="B1417" s="245"/>
      <c r="C1417" s="239"/>
      <c r="D1417" s="245"/>
      <c r="E1417" s="245"/>
      <c r="F1417" s="245"/>
      <c r="G1417" s="245"/>
      <c r="H1417" s="239"/>
      <c r="I1417" s="239"/>
      <c r="J1417" s="239"/>
      <c r="K1417" s="239"/>
      <c r="L1417" s="241"/>
      <c r="M1417" s="240"/>
      <c r="N1417" s="239"/>
      <c r="O1417" s="239"/>
      <c r="P1417" s="245"/>
      <c r="Q1417" s="239"/>
    </row>
    <row r="1418" spans="1:17" x14ac:dyDescent="0.25">
      <c r="A1418">
        <v>1404</v>
      </c>
      <c r="B1418" s="245"/>
      <c r="C1418" s="239"/>
      <c r="D1418" s="245"/>
      <c r="E1418" s="245"/>
      <c r="F1418" s="245"/>
      <c r="G1418" s="245"/>
      <c r="H1418" s="239"/>
      <c r="I1418" s="239"/>
      <c r="J1418" s="239"/>
      <c r="K1418" s="239"/>
      <c r="L1418" s="241"/>
      <c r="M1418" s="240"/>
      <c r="N1418" s="239"/>
      <c r="O1418" s="239"/>
      <c r="P1418" s="245"/>
      <c r="Q1418" s="239"/>
    </row>
    <row r="1419" spans="1:17" x14ac:dyDescent="0.25">
      <c r="A1419">
        <v>1405</v>
      </c>
      <c r="B1419" s="245"/>
      <c r="C1419" s="239"/>
      <c r="D1419" s="245"/>
      <c r="E1419" s="245"/>
      <c r="F1419" s="245"/>
      <c r="G1419" s="245"/>
      <c r="H1419" s="239"/>
      <c r="I1419" s="239"/>
      <c r="J1419" s="239"/>
      <c r="K1419" s="239"/>
      <c r="L1419" s="241"/>
      <c r="M1419" s="240"/>
      <c r="N1419" s="239"/>
      <c r="O1419" s="239"/>
      <c r="P1419" s="245"/>
      <c r="Q1419" s="239"/>
    </row>
    <row r="1420" spans="1:17" x14ac:dyDescent="0.25">
      <c r="A1420">
        <v>1406</v>
      </c>
      <c r="B1420" s="245"/>
      <c r="C1420" s="239"/>
      <c r="D1420" s="245"/>
      <c r="E1420" s="245"/>
      <c r="F1420" s="245"/>
      <c r="G1420" s="245"/>
      <c r="H1420" s="239"/>
      <c r="I1420" s="239"/>
      <c r="J1420" s="239"/>
      <c r="K1420" s="239"/>
      <c r="L1420" s="241"/>
      <c r="M1420" s="240"/>
      <c r="N1420" s="239"/>
      <c r="O1420" s="239"/>
      <c r="P1420" s="245"/>
      <c r="Q1420" s="239"/>
    </row>
    <row r="1421" spans="1:17" x14ac:dyDescent="0.25">
      <c r="A1421">
        <v>1407</v>
      </c>
      <c r="B1421" s="245"/>
      <c r="C1421" s="239"/>
      <c r="D1421" s="245"/>
      <c r="E1421" s="245"/>
      <c r="F1421" s="245"/>
      <c r="G1421" s="245"/>
      <c r="H1421" s="239"/>
      <c r="I1421" s="239"/>
      <c r="J1421" s="239"/>
      <c r="K1421" s="239"/>
      <c r="L1421" s="241"/>
      <c r="M1421" s="240"/>
      <c r="N1421" s="239"/>
      <c r="O1421" s="239"/>
      <c r="P1421" s="245"/>
      <c r="Q1421" s="239"/>
    </row>
    <row r="1422" spans="1:17" x14ac:dyDescent="0.25">
      <c r="A1422">
        <v>1408</v>
      </c>
      <c r="B1422" s="245"/>
      <c r="C1422" s="239"/>
      <c r="D1422" s="245"/>
      <c r="E1422" s="245"/>
      <c r="F1422" s="245"/>
      <c r="G1422" s="245"/>
      <c r="H1422" s="239"/>
      <c r="I1422" s="239"/>
      <c r="J1422" s="239"/>
      <c r="K1422" s="239"/>
      <c r="L1422" s="241"/>
      <c r="M1422" s="240"/>
      <c r="N1422" s="239"/>
      <c r="O1422" s="239"/>
      <c r="P1422" s="245"/>
      <c r="Q1422" s="239"/>
    </row>
    <row r="1423" spans="1:17" x14ac:dyDescent="0.25">
      <c r="A1423">
        <v>1409</v>
      </c>
      <c r="B1423" s="245"/>
      <c r="C1423" s="239"/>
      <c r="D1423" s="245"/>
      <c r="E1423" s="245"/>
      <c r="F1423" s="245"/>
      <c r="G1423" s="245"/>
      <c r="H1423" s="239"/>
      <c r="I1423" s="239"/>
      <c r="J1423" s="239"/>
      <c r="K1423" s="239"/>
      <c r="L1423" s="241"/>
      <c r="M1423" s="240"/>
      <c r="N1423" s="239"/>
      <c r="O1423" s="239"/>
      <c r="P1423" s="245"/>
      <c r="Q1423" s="239"/>
    </row>
    <row r="1424" spans="1:17" x14ac:dyDescent="0.25">
      <c r="A1424">
        <v>1410</v>
      </c>
      <c r="B1424" s="245"/>
      <c r="C1424" s="239"/>
      <c r="D1424" s="245"/>
      <c r="E1424" s="245"/>
      <c r="F1424" s="245"/>
      <c r="G1424" s="245"/>
      <c r="H1424" s="239"/>
      <c r="I1424" s="239"/>
      <c r="J1424" s="239"/>
      <c r="K1424" s="239"/>
      <c r="L1424" s="241"/>
      <c r="M1424" s="240"/>
      <c r="N1424" s="239"/>
      <c r="O1424" s="239"/>
      <c r="P1424" s="245"/>
      <c r="Q1424" s="239"/>
    </row>
    <row r="1425" spans="1:17" x14ac:dyDescent="0.25">
      <c r="A1425">
        <v>1411</v>
      </c>
      <c r="B1425" s="245"/>
      <c r="C1425" s="239"/>
      <c r="D1425" s="245"/>
      <c r="E1425" s="245"/>
      <c r="F1425" s="245"/>
      <c r="G1425" s="245"/>
      <c r="H1425" s="239"/>
      <c r="I1425" s="239"/>
      <c r="J1425" s="239"/>
      <c r="K1425" s="239"/>
      <c r="L1425" s="241"/>
      <c r="M1425" s="240"/>
      <c r="N1425" s="239"/>
      <c r="O1425" s="239"/>
      <c r="P1425" s="245"/>
      <c r="Q1425" s="239"/>
    </row>
    <row r="1426" spans="1:17" x14ac:dyDescent="0.25">
      <c r="A1426">
        <v>1412</v>
      </c>
      <c r="B1426" s="245"/>
      <c r="C1426" s="239"/>
      <c r="D1426" s="245"/>
      <c r="E1426" s="245"/>
      <c r="F1426" s="245"/>
      <c r="G1426" s="245"/>
      <c r="H1426" s="239"/>
      <c r="I1426" s="239"/>
      <c r="J1426" s="239"/>
      <c r="K1426" s="239"/>
      <c r="L1426" s="241"/>
      <c r="M1426" s="240"/>
      <c r="N1426" s="239"/>
      <c r="O1426" s="239"/>
      <c r="P1426" s="245"/>
      <c r="Q1426" s="239"/>
    </row>
    <row r="1427" spans="1:17" x14ac:dyDescent="0.25">
      <c r="A1427">
        <v>1413</v>
      </c>
      <c r="B1427" s="245"/>
      <c r="C1427" s="239"/>
      <c r="D1427" s="245"/>
      <c r="E1427" s="245"/>
      <c r="F1427" s="245"/>
      <c r="G1427" s="245"/>
      <c r="H1427" s="239"/>
      <c r="I1427" s="239"/>
      <c r="J1427" s="239"/>
      <c r="K1427" s="239"/>
      <c r="L1427" s="241"/>
      <c r="M1427" s="240"/>
      <c r="N1427" s="239"/>
      <c r="O1427" s="239"/>
      <c r="P1427" s="245"/>
      <c r="Q1427" s="239"/>
    </row>
    <row r="1428" spans="1:17" x14ac:dyDescent="0.25">
      <c r="A1428">
        <v>1414</v>
      </c>
      <c r="B1428" s="245"/>
      <c r="C1428" s="239"/>
      <c r="D1428" s="245"/>
      <c r="E1428" s="245"/>
      <c r="F1428" s="245"/>
      <c r="G1428" s="245"/>
      <c r="H1428" s="239"/>
      <c r="I1428" s="239"/>
      <c r="J1428" s="239"/>
      <c r="K1428" s="239"/>
      <c r="L1428" s="241"/>
      <c r="M1428" s="240"/>
      <c r="N1428" s="239"/>
      <c r="O1428" s="239"/>
      <c r="P1428" s="245"/>
      <c r="Q1428" s="239"/>
    </row>
    <row r="1429" spans="1:17" x14ac:dyDescent="0.25">
      <c r="A1429">
        <v>1415</v>
      </c>
      <c r="B1429" s="245"/>
      <c r="C1429" s="239"/>
      <c r="D1429" s="245"/>
      <c r="E1429" s="245"/>
      <c r="F1429" s="245"/>
      <c r="G1429" s="245"/>
      <c r="H1429" s="239"/>
      <c r="I1429" s="239"/>
      <c r="J1429" s="239"/>
      <c r="K1429" s="239"/>
      <c r="L1429" s="241"/>
      <c r="M1429" s="240"/>
      <c r="N1429" s="239"/>
      <c r="O1429" s="239"/>
      <c r="P1429" s="245"/>
      <c r="Q1429" s="239"/>
    </row>
    <row r="1430" spans="1:17" x14ac:dyDescent="0.25">
      <c r="A1430">
        <v>1416</v>
      </c>
      <c r="B1430" s="245"/>
      <c r="C1430" s="239"/>
      <c r="D1430" s="245"/>
      <c r="E1430" s="245"/>
      <c r="F1430" s="245"/>
      <c r="G1430" s="245"/>
      <c r="H1430" s="239"/>
      <c r="I1430" s="239"/>
      <c r="J1430" s="239"/>
      <c r="K1430" s="239"/>
      <c r="L1430" s="241"/>
      <c r="M1430" s="240"/>
      <c r="N1430" s="239"/>
      <c r="O1430" s="239"/>
      <c r="P1430" s="245"/>
      <c r="Q1430" s="239"/>
    </row>
    <row r="1431" spans="1:17" x14ac:dyDescent="0.25">
      <c r="A1431">
        <v>1417</v>
      </c>
      <c r="B1431" s="245"/>
      <c r="C1431" s="239"/>
      <c r="D1431" s="245"/>
      <c r="E1431" s="245"/>
      <c r="F1431" s="245"/>
      <c r="G1431" s="245"/>
      <c r="H1431" s="239"/>
      <c r="I1431" s="239"/>
      <c r="J1431" s="239"/>
      <c r="K1431" s="239"/>
      <c r="L1431" s="241"/>
      <c r="M1431" s="240"/>
      <c r="N1431" s="239"/>
      <c r="O1431" s="239"/>
      <c r="P1431" s="245"/>
      <c r="Q1431" s="239"/>
    </row>
    <row r="1432" spans="1:17" x14ac:dyDescent="0.25">
      <c r="A1432">
        <v>1418</v>
      </c>
      <c r="B1432" s="245"/>
      <c r="C1432" s="239"/>
      <c r="D1432" s="245"/>
      <c r="E1432" s="245"/>
      <c r="F1432" s="245"/>
      <c r="G1432" s="245"/>
      <c r="H1432" s="239"/>
      <c r="I1432" s="239"/>
      <c r="J1432" s="239"/>
      <c r="K1432" s="239"/>
      <c r="L1432" s="241"/>
      <c r="M1432" s="240"/>
      <c r="N1432" s="239"/>
      <c r="O1432" s="239"/>
      <c r="P1432" s="245"/>
      <c r="Q1432" s="239"/>
    </row>
    <row r="1433" spans="1:17" x14ac:dyDescent="0.25">
      <c r="A1433">
        <v>1419</v>
      </c>
      <c r="B1433" s="245"/>
      <c r="C1433" s="239"/>
      <c r="D1433" s="245"/>
      <c r="E1433" s="245"/>
      <c r="F1433" s="245"/>
      <c r="G1433" s="245"/>
      <c r="H1433" s="239"/>
      <c r="I1433" s="239"/>
      <c r="J1433" s="239"/>
      <c r="K1433" s="239"/>
      <c r="L1433" s="241"/>
      <c r="M1433" s="240"/>
      <c r="N1433" s="239"/>
      <c r="O1433" s="239"/>
      <c r="P1433" s="245"/>
      <c r="Q1433" s="239"/>
    </row>
    <row r="1434" spans="1:17" x14ac:dyDescent="0.25">
      <c r="A1434">
        <v>1420</v>
      </c>
      <c r="B1434" s="245"/>
      <c r="C1434" s="239"/>
      <c r="D1434" s="245"/>
      <c r="E1434" s="245"/>
      <c r="F1434" s="245"/>
      <c r="G1434" s="245"/>
      <c r="H1434" s="239"/>
      <c r="I1434" s="239"/>
      <c r="J1434" s="239"/>
      <c r="K1434" s="239"/>
      <c r="L1434" s="241"/>
      <c r="M1434" s="240"/>
      <c r="N1434" s="239"/>
      <c r="O1434" s="239"/>
      <c r="P1434" s="245"/>
      <c r="Q1434" s="239"/>
    </row>
    <row r="1435" spans="1:17" x14ac:dyDescent="0.25">
      <c r="A1435">
        <v>1421</v>
      </c>
      <c r="B1435" s="245"/>
      <c r="C1435" s="239"/>
      <c r="D1435" s="245"/>
      <c r="E1435" s="245"/>
      <c r="F1435" s="245"/>
      <c r="G1435" s="245"/>
      <c r="H1435" s="239"/>
      <c r="I1435" s="239"/>
      <c r="J1435" s="239"/>
      <c r="K1435" s="239"/>
      <c r="L1435" s="241"/>
      <c r="M1435" s="240"/>
      <c r="N1435" s="239"/>
      <c r="O1435" s="239"/>
      <c r="P1435" s="245"/>
      <c r="Q1435" s="239"/>
    </row>
    <row r="1436" spans="1:17" x14ac:dyDescent="0.25">
      <c r="A1436">
        <v>1422</v>
      </c>
      <c r="B1436" s="245"/>
      <c r="C1436" s="239"/>
      <c r="D1436" s="245"/>
      <c r="E1436" s="245"/>
      <c r="F1436" s="245"/>
      <c r="G1436" s="245"/>
      <c r="H1436" s="239"/>
      <c r="I1436" s="239"/>
      <c r="J1436" s="239"/>
      <c r="K1436" s="239"/>
      <c r="L1436" s="241"/>
      <c r="M1436" s="240"/>
      <c r="N1436" s="239"/>
      <c r="O1436" s="239"/>
      <c r="P1436" s="245"/>
      <c r="Q1436" s="239"/>
    </row>
    <row r="1437" spans="1:17" x14ac:dyDescent="0.25">
      <c r="A1437">
        <v>1423</v>
      </c>
      <c r="B1437" s="245"/>
      <c r="C1437" s="239"/>
      <c r="D1437" s="245"/>
      <c r="E1437" s="245"/>
      <c r="F1437" s="245"/>
      <c r="G1437" s="245"/>
      <c r="H1437" s="239"/>
      <c r="I1437" s="239"/>
      <c r="J1437" s="239"/>
      <c r="K1437" s="239"/>
      <c r="L1437" s="241"/>
      <c r="M1437" s="240"/>
      <c r="N1437" s="239"/>
      <c r="O1437" s="239"/>
      <c r="P1437" s="245"/>
      <c r="Q1437" s="239"/>
    </row>
    <row r="1438" spans="1:17" x14ac:dyDescent="0.25">
      <c r="A1438">
        <v>1424</v>
      </c>
      <c r="B1438" s="245"/>
      <c r="C1438" s="239"/>
      <c r="D1438" s="245"/>
      <c r="E1438" s="245"/>
      <c r="F1438" s="245"/>
      <c r="G1438" s="245"/>
      <c r="H1438" s="239"/>
      <c r="I1438" s="239"/>
      <c r="J1438" s="239"/>
      <c r="K1438" s="239"/>
      <c r="L1438" s="241"/>
      <c r="M1438" s="240"/>
      <c r="N1438" s="239"/>
      <c r="O1438" s="239"/>
      <c r="P1438" s="245"/>
      <c r="Q1438" s="239"/>
    </row>
    <row r="1439" spans="1:17" x14ac:dyDescent="0.25">
      <c r="A1439">
        <v>1425</v>
      </c>
      <c r="B1439" s="245"/>
      <c r="C1439" s="239"/>
      <c r="D1439" s="245"/>
      <c r="E1439" s="245"/>
      <c r="F1439" s="245"/>
      <c r="G1439" s="245"/>
      <c r="H1439" s="239"/>
      <c r="I1439" s="239"/>
      <c r="J1439" s="239"/>
      <c r="K1439" s="239"/>
      <c r="L1439" s="241"/>
      <c r="M1439" s="240"/>
      <c r="N1439" s="239"/>
      <c r="O1439" s="239"/>
      <c r="P1439" s="245"/>
      <c r="Q1439" s="239"/>
    </row>
    <row r="1440" spans="1:17" x14ac:dyDescent="0.25">
      <c r="A1440">
        <v>1426</v>
      </c>
      <c r="B1440" s="245"/>
      <c r="C1440" s="239"/>
      <c r="D1440" s="245"/>
      <c r="E1440" s="245"/>
      <c r="F1440" s="245"/>
      <c r="G1440" s="245"/>
      <c r="H1440" s="239"/>
      <c r="I1440" s="239"/>
      <c r="J1440" s="239"/>
      <c r="K1440" s="239"/>
      <c r="L1440" s="241"/>
      <c r="M1440" s="240"/>
      <c r="N1440" s="239"/>
      <c r="O1440" s="239"/>
      <c r="P1440" s="245"/>
      <c r="Q1440" s="239"/>
    </row>
    <row r="1441" spans="1:17" x14ac:dyDescent="0.25">
      <c r="A1441">
        <v>1427</v>
      </c>
      <c r="B1441" s="245"/>
      <c r="C1441" s="239"/>
      <c r="D1441" s="245"/>
      <c r="E1441" s="245"/>
      <c r="F1441" s="245"/>
      <c r="G1441" s="245"/>
      <c r="H1441" s="239"/>
      <c r="I1441" s="239"/>
      <c r="J1441" s="239"/>
      <c r="K1441" s="239"/>
      <c r="L1441" s="241"/>
      <c r="M1441" s="240"/>
      <c r="N1441" s="239"/>
      <c r="O1441" s="239"/>
      <c r="P1441" s="245"/>
      <c r="Q1441" s="239"/>
    </row>
    <row r="1442" spans="1:17" x14ac:dyDescent="0.25">
      <c r="A1442">
        <v>1428</v>
      </c>
      <c r="B1442" s="245"/>
      <c r="C1442" s="239"/>
      <c r="D1442" s="245"/>
      <c r="E1442" s="245"/>
      <c r="F1442" s="245"/>
      <c r="G1442" s="245"/>
      <c r="H1442" s="239"/>
      <c r="I1442" s="239"/>
      <c r="J1442" s="239"/>
      <c r="K1442" s="239"/>
      <c r="L1442" s="241"/>
      <c r="M1442" s="240"/>
      <c r="N1442" s="239"/>
      <c r="O1442" s="239"/>
      <c r="P1442" s="245"/>
      <c r="Q1442" s="239"/>
    </row>
    <row r="1443" spans="1:17" x14ac:dyDescent="0.25">
      <c r="A1443">
        <v>1429</v>
      </c>
      <c r="B1443" s="245"/>
      <c r="C1443" s="239"/>
      <c r="D1443" s="245"/>
      <c r="E1443" s="245"/>
      <c r="F1443" s="245"/>
      <c r="G1443" s="245"/>
      <c r="H1443" s="239"/>
      <c r="I1443" s="239"/>
      <c r="J1443" s="239"/>
      <c r="K1443" s="239"/>
      <c r="L1443" s="241"/>
      <c r="M1443" s="240"/>
      <c r="N1443" s="239"/>
      <c r="O1443" s="239"/>
      <c r="P1443" s="245"/>
      <c r="Q1443" s="239"/>
    </row>
    <row r="1444" spans="1:17" x14ac:dyDescent="0.25">
      <c r="A1444">
        <v>1430</v>
      </c>
      <c r="B1444" s="245"/>
      <c r="C1444" s="239"/>
      <c r="D1444" s="245"/>
      <c r="E1444" s="245"/>
      <c r="F1444" s="245"/>
      <c r="G1444" s="245"/>
      <c r="H1444" s="239"/>
      <c r="I1444" s="239"/>
      <c r="J1444" s="239"/>
      <c r="K1444" s="239"/>
      <c r="L1444" s="241"/>
      <c r="M1444" s="240"/>
      <c r="N1444" s="239"/>
      <c r="O1444" s="239"/>
      <c r="P1444" s="245"/>
      <c r="Q1444" s="239"/>
    </row>
    <row r="1445" spans="1:17" x14ac:dyDescent="0.25">
      <c r="A1445">
        <v>1431</v>
      </c>
      <c r="B1445" s="245"/>
      <c r="C1445" s="239"/>
      <c r="D1445" s="245"/>
      <c r="E1445" s="245"/>
      <c r="F1445" s="245"/>
      <c r="G1445" s="245"/>
      <c r="H1445" s="239"/>
      <c r="I1445" s="239"/>
      <c r="J1445" s="239"/>
      <c r="K1445" s="239"/>
      <c r="L1445" s="241"/>
      <c r="M1445" s="240"/>
      <c r="N1445" s="239"/>
      <c r="O1445" s="239"/>
      <c r="P1445" s="245"/>
      <c r="Q1445" s="239"/>
    </row>
    <row r="1446" spans="1:17" x14ac:dyDescent="0.25">
      <c r="A1446">
        <v>1432</v>
      </c>
      <c r="B1446" s="245"/>
      <c r="C1446" s="239"/>
      <c r="D1446" s="245"/>
      <c r="E1446" s="245"/>
      <c r="F1446" s="245"/>
      <c r="G1446" s="245"/>
      <c r="H1446" s="239"/>
      <c r="I1446" s="239"/>
      <c r="J1446" s="239"/>
      <c r="K1446" s="239"/>
      <c r="L1446" s="241"/>
      <c r="M1446" s="240"/>
      <c r="N1446" s="239"/>
      <c r="O1446" s="239"/>
      <c r="P1446" s="245"/>
      <c r="Q1446" s="239"/>
    </row>
    <row r="1447" spans="1:17" x14ac:dyDescent="0.25">
      <c r="A1447">
        <v>1433</v>
      </c>
      <c r="B1447" s="245"/>
      <c r="C1447" s="239"/>
      <c r="D1447" s="245"/>
      <c r="E1447" s="245"/>
      <c r="F1447" s="245"/>
      <c r="G1447" s="245"/>
      <c r="H1447" s="239"/>
      <c r="I1447" s="239"/>
      <c r="J1447" s="239"/>
      <c r="K1447" s="239"/>
      <c r="L1447" s="241"/>
      <c r="M1447" s="240"/>
      <c r="N1447" s="239"/>
      <c r="O1447" s="239"/>
      <c r="P1447" s="245"/>
      <c r="Q1447" s="239"/>
    </row>
    <row r="1448" spans="1:17" x14ac:dyDescent="0.25">
      <c r="A1448">
        <v>1434</v>
      </c>
      <c r="B1448" s="245"/>
      <c r="C1448" s="239"/>
      <c r="D1448" s="245"/>
      <c r="E1448" s="245"/>
      <c r="F1448" s="245"/>
      <c r="G1448" s="245"/>
      <c r="H1448" s="239"/>
      <c r="I1448" s="239"/>
      <c r="J1448" s="239"/>
      <c r="K1448" s="239"/>
      <c r="L1448" s="241"/>
      <c r="M1448" s="240"/>
      <c r="N1448" s="239"/>
      <c r="O1448" s="239"/>
      <c r="P1448" s="245"/>
      <c r="Q1448" s="239"/>
    </row>
    <row r="1449" spans="1:17" x14ac:dyDescent="0.25">
      <c r="A1449">
        <v>1435</v>
      </c>
      <c r="B1449" s="245"/>
      <c r="C1449" s="239"/>
      <c r="D1449" s="245"/>
      <c r="E1449" s="245"/>
      <c r="F1449" s="245"/>
      <c r="G1449" s="245"/>
      <c r="H1449" s="239"/>
      <c r="I1449" s="239"/>
      <c r="J1449" s="239"/>
      <c r="K1449" s="239"/>
      <c r="L1449" s="241"/>
      <c r="M1449" s="240"/>
      <c r="N1449" s="239"/>
      <c r="O1449" s="239"/>
      <c r="P1449" s="245"/>
      <c r="Q1449" s="239"/>
    </row>
    <row r="1450" spans="1:17" x14ac:dyDescent="0.25">
      <c r="A1450">
        <v>1436</v>
      </c>
      <c r="B1450" s="245"/>
      <c r="C1450" s="239"/>
      <c r="D1450" s="245"/>
      <c r="E1450" s="245"/>
      <c r="F1450" s="245"/>
      <c r="G1450" s="245"/>
      <c r="H1450" s="239"/>
      <c r="I1450" s="239"/>
      <c r="J1450" s="239"/>
      <c r="K1450" s="239"/>
      <c r="L1450" s="241"/>
      <c r="M1450" s="240"/>
      <c r="N1450" s="239"/>
      <c r="O1450" s="239"/>
      <c r="P1450" s="245"/>
      <c r="Q1450" s="239"/>
    </row>
    <row r="1451" spans="1:17" x14ac:dyDescent="0.25">
      <c r="A1451">
        <v>1437</v>
      </c>
      <c r="B1451" s="245"/>
      <c r="C1451" s="239"/>
      <c r="D1451" s="245"/>
      <c r="E1451" s="245"/>
      <c r="F1451" s="245"/>
      <c r="G1451" s="245"/>
      <c r="H1451" s="239"/>
      <c r="I1451" s="239"/>
      <c r="J1451" s="239"/>
      <c r="K1451" s="239"/>
      <c r="L1451" s="241"/>
      <c r="M1451" s="240"/>
      <c r="N1451" s="239"/>
      <c r="O1451" s="239"/>
      <c r="P1451" s="245"/>
      <c r="Q1451" s="239"/>
    </row>
    <row r="1452" spans="1:17" x14ac:dyDescent="0.25">
      <c r="A1452">
        <v>1438</v>
      </c>
      <c r="B1452" s="245"/>
      <c r="C1452" s="239"/>
      <c r="D1452" s="245"/>
      <c r="E1452" s="245"/>
      <c r="F1452" s="245"/>
      <c r="G1452" s="245"/>
      <c r="H1452" s="239"/>
      <c r="I1452" s="239"/>
      <c r="J1452" s="239"/>
      <c r="K1452" s="239"/>
      <c r="L1452" s="241"/>
      <c r="M1452" s="240"/>
      <c r="N1452" s="239"/>
      <c r="O1452" s="239"/>
      <c r="P1452" s="245"/>
      <c r="Q1452" s="239"/>
    </row>
    <row r="1453" spans="1:17" x14ac:dyDescent="0.25">
      <c r="A1453">
        <v>1439</v>
      </c>
      <c r="B1453" s="245"/>
      <c r="C1453" s="239"/>
      <c r="D1453" s="245"/>
      <c r="E1453" s="245"/>
      <c r="F1453" s="245"/>
      <c r="G1453" s="245"/>
      <c r="H1453" s="239"/>
      <c r="I1453" s="239"/>
      <c r="J1453" s="239"/>
      <c r="K1453" s="239"/>
      <c r="L1453" s="241"/>
      <c r="M1453" s="240"/>
      <c r="N1453" s="239"/>
      <c r="O1453" s="239"/>
      <c r="P1453" s="245"/>
      <c r="Q1453" s="239"/>
    </row>
    <row r="1454" spans="1:17" x14ac:dyDescent="0.25">
      <c r="A1454">
        <v>1440</v>
      </c>
      <c r="B1454" s="245"/>
      <c r="C1454" s="239"/>
      <c r="D1454" s="245"/>
      <c r="E1454" s="245"/>
      <c r="F1454" s="245"/>
      <c r="G1454" s="245"/>
      <c r="H1454" s="239"/>
      <c r="I1454" s="239"/>
      <c r="J1454" s="239"/>
      <c r="K1454" s="239"/>
      <c r="L1454" s="241"/>
      <c r="M1454" s="240"/>
      <c r="N1454" s="239"/>
      <c r="O1454" s="239"/>
      <c r="P1454" s="245"/>
      <c r="Q1454" s="239"/>
    </row>
    <row r="1455" spans="1:17" x14ac:dyDescent="0.25">
      <c r="A1455">
        <v>1441</v>
      </c>
      <c r="B1455" s="245"/>
      <c r="C1455" s="239"/>
      <c r="D1455" s="245"/>
      <c r="E1455" s="245"/>
      <c r="F1455" s="245"/>
      <c r="G1455" s="245"/>
      <c r="H1455" s="239"/>
      <c r="I1455" s="239"/>
      <c r="J1455" s="239"/>
      <c r="K1455" s="239"/>
      <c r="L1455" s="241"/>
      <c r="M1455" s="240"/>
      <c r="N1455" s="239"/>
      <c r="O1455" s="239"/>
      <c r="P1455" s="245"/>
      <c r="Q1455" s="239"/>
    </row>
    <row r="1456" spans="1:17" x14ac:dyDescent="0.25">
      <c r="A1456">
        <v>1442</v>
      </c>
      <c r="B1456" s="245"/>
      <c r="C1456" s="239"/>
      <c r="D1456" s="245"/>
      <c r="E1456" s="245"/>
      <c r="F1456" s="245"/>
      <c r="G1456" s="245"/>
      <c r="H1456" s="239"/>
      <c r="I1456" s="239"/>
      <c r="J1456" s="239"/>
      <c r="K1456" s="239"/>
      <c r="L1456" s="241"/>
      <c r="M1456" s="240"/>
      <c r="N1456" s="239"/>
      <c r="O1456" s="239"/>
      <c r="P1456" s="245"/>
      <c r="Q1456" s="239"/>
    </row>
    <row r="1457" spans="1:17" x14ac:dyDescent="0.25">
      <c r="A1457">
        <v>1443</v>
      </c>
      <c r="B1457" s="245"/>
      <c r="C1457" s="239"/>
      <c r="D1457" s="245"/>
      <c r="E1457" s="245"/>
      <c r="F1457" s="245"/>
      <c r="G1457" s="245"/>
      <c r="H1457" s="239"/>
      <c r="I1457" s="239"/>
      <c r="J1457" s="239"/>
      <c r="K1457" s="239"/>
      <c r="L1457" s="241"/>
      <c r="M1457" s="240"/>
      <c r="N1457" s="239"/>
      <c r="O1457" s="239"/>
      <c r="P1457" s="245"/>
      <c r="Q1457" s="239"/>
    </row>
    <row r="1458" spans="1:17" x14ac:dyDescent="0.25">
      <c r="A1458">
        <v>1444</v>
      </c>
      <c r="B1458" s="245"/>
      <c r="C1458" s="239"/>
      <c r="D1458" s="245"/>
      <c r="E1458" s="245"/>
      <c r="F1458" s="245"/>
      <c r="G1458" s="245"/>
      <c r="H1458" s="239"/>
      <c r="I1458" s="239"/>
      <c r="J1458" s="239"/>
      <c r="K1458" s="239"/>
      <c r="L1458" s="241"/>
      <c r="M1458" s="240"/>
      <c r="N1458" s="239"/>
      <c r="O1458" s="239"/>
      <c r="P1458" s="245"/>
      <c r="Q1458" s="239"/>
    </row>
    <row r="1459" spans="1:17" x14ac:dyDescent="0.25">
      <c r="A1459">
        <v>1445</v>
      </c>
      <c r="B1459" s="245"/>
      <c r="C1459" s="239"/>
      <c r="D1459" s="245"/>
      <c r="E1459" s="245"/>
      <c r="F1459" s="245"/>
      <c r="G1459" s="245"/>
      <c r="H1459" s="239"/>
      <c r="I1459" s="239"/>
      <c r="J1459" s="239"/>
      <c r="K1459" s="239"/>
      <c r="L1459" s="241"/>
      <c r="M1459" s="240"/>
      <c r="N1459" s="239"/>
      <c r="O1459" s="239"/>
      <c r="P1459" s="245"/>
      <c r="Q1459" s="239"/>
    </row>
    <row r="1460" spans="1:17" x14ac:dyDescent="0.25">
      <c r="A1460">
        <v>1446</v>
      </c>
      <c r="B1460" s="245"/>
      <c r="C1460" s="239"/>
      <c r="D1460" s="245"/>
      <c r="E1460" s="245"/>
      <c r="F1460" s="245"/>
      <c r="G1460" s="245"/>
      <c r="H1460" s="239"/>
      <c r="I1460" s="239"/>
      <c r="J1460" s="239"/>
      <c r="K1460" s="239"/>
      <c r="L1460" s="241"/>
      <c r="M1460" s="240"/>
      <c r="N1460" s="239"/>
      <c r="O1460" s="239"/>
      <c r="P1460" s="245"/>
      <c r="Q1460" s="239"/>
    </row>
    <row r="1461" spans="1:17" x14ac:dyDescent="0.25">
      <c r="A1461">
        <v>1447</v>
      </c>
      <c r="B1461" s="245"/>
      <c r="C1461" s="239"/>
      <c r="D1461" s="245"/>
      <c r="E1461" s="245"/>
      <c r="F1461" s="245"/>
      <c r="G1461" s="245"/>
      <c r="H1461" s="239"/>
      <c r="I1461" s="239"/>
      <c r="J1461" s="239"/>
      <c r="K1461" s="239"/>
      <c r="L1461" s="241"/>
      <c r="M1461" s="240"/>
      <c r="N1461" s="239"/>
      <c r="O1461" s="239"/>
      <c r="P1461" s="245"/>
      <c r="Q1461" s="239"/>
    </row>
    <row r="1462" spans="1:17" x14ac:dyDescent="0.25">
      <c r="A1462">
        <v>1448</v>
      </c>
      <c r="B1462" s="245"/>
      <c r="C1462" s="239"/>
      <c r="D1462" s="245"/>
      <c r="E1462" s="245"/>
      <c r="F1462" s="245"/>
      <c r="G1462" s="245"/>
      <c r="H1462" s="239"/>
      <c r="I1462" s="239"/>
      <c r="J1462" s="239"/>
      <c r="K1462" s="239"/>
      <c r="L1462" s="241"/>
      <c r="M1462" s="240"/>
      <c r="N1462" s="239"/>
      <c r="O1462" s="239"/>
      <c r="P1462" s="245"/>
      <c r="Q1462" s="239"/>
    </row>
    <row r="1463" spans="1:17" x14ac:dyDescent="0.25">
      <c r="A1463">
        <v>1449</v>
      </c>
      <c r="B1463" s="245"/>
      <c r="C1463" s="239"/>
      <c r="D1463" s="245"/>
      <c r="E1463" s="245"/>
      <c r="F1463" s="245"/>
      <c r="G1463" s="245"/>
      <c r="H1463" s="239"/>
      <c r="I1463" s="239"/>
      <c r="J1463" s="239"/>
      <c r="K1463" s="239"/>
      <c r="L1463" s="241"/>
      <c r="M1463" s="240"/>
      <c r="N1463" s="239"/>
      <c r="O1463" s="239"/>
      <c r="P1463" s="245"/>
      <c r="Q1463" s="239"/>
    </row>
    <row r="1464" spans="1:17" x14ac:dyDescent="0.25">
      <c r="A1464">
        <v>1450</v>
      </c>
      <c r="B1464" s="245"/>
      <c r="C1464" s="239"/>
      <c r="D1464" s="245"/>
      <c r="E1464" s="245"/>
      <c r="F1464" s="245"/>
      <c r="G1464" s="245"/>
      <c r="H1464" s="239"/>
      <c r="I1464" s="239"/>
      <c r="J1464" s="239"/>
      <c r="K1464" s="239"/>
      <c r="L1464" s="241"/>
      <c r="M1464" s="240"/>
      <c r="N1464" s="239"/>
      <c r="O1464" s="239"/>
      <c r="P1464" s="245"/>
      <c r="Q1464" s="239"/>
    </row>
    <row r="1465" spans="1:17" x14ac:dyDescent="0.25">
      <c r="A1465">
        <v>1451</v>
      </c>
      <c r="B1465" s="245"/>
      <c r="C1465" s="239"/>
      <c r="D1465" s="245"/>
      <c r="E1465" s="245"/>
      <c r="F1465" s="245"/>
      <c r="G1465" s="245"/>
      <c r="H1465" s="239"/>
      <c r="I1465" s="239"/>
      <c r="J1465" s="239"/>
      <c r="K1465" s="239"/>
      <c r="L1465" s="241"/>
      <c r="M1465" s="240"/>
      <c r="N1465" s="239"/>
      <c r="O1465" s="239"/>
      <c r="P1465" s="245"/>
      <c r="Q1465" s="239"/>
    </row>
    <row r="1466" spans="1:17" x14ac:dyDescent="0.25">
      <c r="A1466">
        <v>1452</v>
      </c>
      <c r="B1466" s="245"/>
      <c r="C1466" s="239"/>
      <c r="D1466" s="245"/>
      <c r="E1466" s="245"/>
      <c r="F1466" s="245"/>
      <c r="G1466" s="245"/>
      <c r="H1466" s="239"/>
      <c r="I1466" s="239"/>
      <c r="J1466" s="239"/>
      <c r="K1466" s="239"/>
      <c r="L1466" s="241"/>
      <c r="M1466" s="240"/>
      <c r="N1466" s="239"/>
      <c r="O1466" s="239"/>
      <c r="P1466" s="245"/>
      <c r="Q1466" s="239"/>
    </row>
    <row r="1467" spans="1:17" x14ac:dyDescent="0.25">
      <c r="A1467">
        <v>1453</v>
      </c>
      <c r="B1467" s="245"/>
      <c r="C1467" s="239"/>
      <c r="D1467" s="245"/>
      <c r="E1467" s="245"/>
      <c r="F1467" s="245"/>
      <c r="G1467" s="245"/>
      <c r="H1467" s="239"/>
      <c r="I1467" s="239"/>
      <c r="J1467" s="239"/>
      <c r="K1467" s="239"/>
      <c r="L1467" s="241"/>
      <c r="M1467" s="240"/>
      <c r="N1467" s="239"/>
      <c r="O1467" s="239"/>
      <c r="P1467" s="245"/>
      <c r="Q1467" s="239"/>
    </row>
    <row r="1468" spans="1:17" x14ac:dyDescent="0.25">
      <c r="A1468">
        <v>1454</v>
      </c>
      <c r="B1468" s="245"/>
      <c r="C1468" s="239"/>
      <c r="D1468" s="245"/>
      <c r="E1468" s="245"/>
      <c r="F1468" s="245"/>
      <c r="G1468" s="245"/>
      <c r="H1468" s="239"/>
      <c r="I1468" s="239"/>
      <c r="J1468" s="239"/>
      <c r="K1468" s="239"/>
      <c r="L1468" s="241"/>
      <c r="M1468" s="240"/>
      <c r="N1468" s="239"/>
      <c r="O1468" s="239"/>
      <c r="P1468" s="245"/>
      <c r="Q1468" s="239"/>
    </row>
    <row r="1469" spans="1:17" x14ac:dyDescent="0.25">
      <c r="A1469">
        <v>1455</v>
      </c>
      <c r="B1469" s="245"/>
      <c r="C1469" s="239"/>
      <c r="D1469" s="245"/>
      <c r="E1469" s="245"/>
      <c r="F1469" s="245"/>
      <c r="G1469" s="245"/>
      <c r="H1469" s="239"/>
      <c r="I1469" s="239"/>
      <c r="J1469" s="239"/>
      <c r="K1469" s="239"/>
      <c r="L1469" s="241"/>
      <c r="M1469" s="240"/>
      <c r="N1469" s="239"/>
      <c r="O1469" s="239"/>
      <c r="P1469" s="245"/>
      <c r="Q1469" s="239"/>
    </row>
    <row r="1470" spans="1:17" x14ac:dyDescent="0.25">
      <c r="A1470">
        <v>1456</v>
      </c>
      <c r="B1470" s="245"/>
      <c r="C1470" s="239"/>
      <c r="D1470" s="245"/>
      <c r="E1470" s="245"/>
      <c r="F1470" s="245"/>
      <c r="G1470" s="245"/>
      <c r="H1470" s="239"/>
      <c r="I1470" s="239"/>
      <c r="J1470" s="239"/>
      <c r="K1470" s="239"/>
      <c r="L1470" s="241"/>
      <c r="M1470" s="240"/>
      <c r="N1470" s="239"/>
      <c r="O1470" s="239"/>
      <c r="P1470" s="245"/>
      <c r="Q1470" s="239"/>
    </row>
    <row r="1471" spans="1:17" x14ac:dyDescent="0.25">
      <c r="A1471">
        <v>1457</v>
      </c>
      <c r="B1471" s="245"/>
      <c r="C1471" s="239"/>
      <c r="D1471" s="245"/>
      <c r="E1471" s="245"/>
      <c r="F1471" s="245"/>
      <c r="G1471" s="245"/>
      <c r="H1471" s="239"/>
      <c r="I1471" s="239"/>
      <c r="J1471" s="239"/>
      <c r="K1471" s="239"/>
      <c r="L1471" s="241"/>
      <c r="M1471" s="240"/>
      <c r="N1471" s="239"/>
      <c r="O1471" s="239"/>
      <c r="P1471" s="245"/>
      <c r="Q1471" s="239"/>
    </row>
    <row r="1472" spans="1:17" x14ac:dyDescent="0.25">
      <c r="A1472">
        <v>1458</v>
      </c>
      <c r="B1472" s="245"/>
      <c r="C1472" s="239"/>
      <c r="D1472" s="245"/>
      <c r="E1472" s="245"/>
      <c r="F1472" s="245"/>
      <c r="G1472" s="245"/>
      <c r="H1472" s="239"/>
      <c r="I1472" s="239"/>
      <c r="J1472" s="239"/>
      <c r="K1472" s="239"/>
      <c r="L1472" s="241"/>
      <c r="M1472" s="240"/>
      <c r="N1472" s="239"/>
      <c r="O1472" s="239"/>
      <c r="P1472" s="245"/>
      <c r="Q1472" s="239"/>
    </row>
    <row r="1473" spans="1:17" x14ac:dyDescent="0.25">
      <c r="A1473">
        <v>1459</v>
      </c>
      <c r="B1473" s="245"/>
      <c r="C1473" s="239"/>
      <c r="D1473" s="245"/>
      <c r="E1473" s="245"/>
      <c r="F1473" s="245"/>
      <c r="G1473" s="245"/>
      <c r="H1473" s="239"/>
      <c r="I1473" s="239"/>
      <c r="J1473" s="239"/>
      <c r="K1473" s="239"/>
      <c r="L1473" s="241"/>
      <c r="M1473" s="240"/>
      <c r="N1473" s="239"/>
      <c r="O1473" s="239"/>
      <c r="P1473" s="245"/>
      <c r="Q1473" s="239"/>
    </row>
    <row r="1474" spans="1:17" x14ac:dyDescent="0.25">
      <c r="A1474">
        <v>1460</v>
      </c>
      <c r="B1474" s="245"/>
      <c r="C1474" s="239"/>
      <c r="D1474" s="245"/>
      <c r="E1474" s="245"/>
      <c r="F1474" s="245"/>
      <c r="G1474" s="245"/>
      <c r="H1474" s="239"/>
      <c r="I1474" s="239"/>
      <c r="J1474" s="239"/>
      <c r="K1474" s="239"/>
      <c r="L1474" s="241"/>
      <c r="M1474" s="240"/>
      <c r="N1474" s="239"/>
      <c r="O1474" s="239"/>
      <c r="P1474" s="245"/>
      <c r="Q1474" s="239"/>
    </row>
    <row r="1475" spans="1:17" x14ac:dyDescent="0.25">
      <c r="A1475">
        <v>1461</v>
      </c>
      <c r="B1475" s="245"/>
      <c r="C1475" s="239"/>
      <c r="D1475" s="245"/>
      <c r="E1475" s="245"/>
      <c r="F1475" s="245"/>
      <c r="G1475" s="245"/>
      <c r="H1475" s="239"/>
      <c r="I1475" s="239"/>
      <c r="J1475" s="239"/>
      <c r="K1475" s="239"/>
      <c r="L1475" s="241"/>
      <c r="M1475" s="240"/>
      <c r="N1475" s="239"/>
      <c r="O1475" s="239"/>
      <c r="P1475" s="245"/>
      <c r="Q1475" s="239"/>
    </row>
    <row r="1476" spans="1:17" x14ac:dyDescent="0.25">
      <c r="A1476">
        <v>1462</v>
      </c>
      <c r="B1476" s="245"/>
      <c r="C1476" s="239"/>
      <c r="D1476" s="245"/>
      <c r="E1476" s="245"/>
      <c r="F1476" s="245"/>
      <c r="G1476" s="245"/>
      <c r="H1476" s="239"/>
      <c r="I1476" s="239"/>
      <c r="J1476" s="239"/>
      <c r="K1476" s="239"/>
      <c r="L1476" s="241"/>
      <c r="M1476" s="240"/>
      <c r="N1476" s="239"/>
      <c r="O1476" s="239"/>
      <c r="P1476" s="245"/>
      <c r="Q1476" s="239"/>
    </row>
    <row r="1477" spans="1:17" x14ac:dyDescent="0.25">
      <c r="A1477">
        <v>1463</v>
      </c>
      <c r="B1477" s="245"/>
      <c r="C1477" s="239"/>
      <c r="D1477" s="245"/>
      <c r="E1477" s="245"/>
      <c r="F1477" s="245"/>
      <c r="G1477" s="245"/>
      <c r="H1477" s="239"/>
      <c r="I1477" s="239"/>
      <c r="J1477" s="239"/>
      <c r="K1477" s="239"/>
      <c r="L1477" s="241"/>
      <c r="M1477" s="240"/>
      <c r="N1477" s="239"/>
      <c r="O1477" s="239"/>
      <c r="P1477" s="245"/>
      <c r="Q1477" s="239"/>
    </row>
    <row r="1478" spans="1:17" x14ac:dyDescent="0.25">
      <c r="A1478">
        <v>1464</v>
      </c>
      <c r="B1478" s="245"/>
      <c r="C1478" s="239"/>
      <c r="D1478" s="245"/>
      <c r="E1478" s="245"/>
      <c r="F1478" s="245"/>
      <c r="G1478" s="245"/>
      <c r="H1478" s="239"/>
      <c r="I1478" s="239"/>
      <c r="J1478" s="239"/>
      <c r="K1478" s="239"/>
      <c r="L1478" s="241"/>
      <c r="M1478" s="240"/>
      <c r="N1478" s="239"/>
      <c r="O1478" s="239"/>
      <c r="P1478" s="245"/>
      <c r="Q1478" s="239"/>
    </row>
    <row r="1479" spans="1:17" x14ac:dyDescent="0.25">
      <c r="A1479">
        <v>1465</v>
      </c>
      <c r="B1479" s="245"/>
      <c r="C1479" s="239"/>
      <c r="D1479" s="245"/>
      <c r="E1479" s="245"/>
      <c r="F1479" s="245"/>
      <c r="G1479" s="245"/>
      <c r="H1479" s="239"/>
      <c r="I1479" s="239"/>
      <c r="J1479" s="239"/>
      <c r="K1479" s="239"/>
      <c r="L1479" s="241"/>
      <c r="M1479" s="240"/>
      <c r="N1479" s="239"/>
      <c r="O1479" s="239"/>
      <c r="P1479" s="245"/>
      <c r="Q1479" s="239"/>
    </row>
    <row r="1480" spans="1:17" x14ac:dyDescent="0.25">
      <c r="A1480">
        <v>1466</v>
      </c>
      <c r="B1480" s="245"/>
      <c r="C1480" s="239"/>
      <c r="D1480" s="245"/>
      <c r="E1480" s="245"/>
      <c r="F1480" s="245"/>
      <c r="G1480" s="245"/>
      <c r="H1480" s="239"/>
      <c r="I1480" s="239"/>
      <c r="J1480" s="239"/>
      <c r="K1480" s="239"/>
      <c r="L1480" s="241"/>
      <c r="M1480" s="240"/>
      <c r="N1480" s="239"/>
      <c r="O1480" s="239"/>
      <c r="P1480" s="245"/>
      <c r="Q1480" s="239"/>
    </row>
    <row r="1481" spans="1:17" x14ac:dyDescent="0.25">
      <c r="A1481">
        <v>1467</v>
      </c>
      <c r="B1481" s="245"/>
      <c r="C1481" s="239"/>
      <c r="D1481" s="245"/>
      <c r="E1481" s="245"/>
      <c r="F1481" s="245"/>
      <c r="G1481" s="245"/>
      <c r="H1481" s="239"/>
      <c r="I1481" s="239"/>
      <c r="J1481" s="239"/>
      <c r="K1481" s="239"/>
      <c r="L1481" s="241"/>
      <c r="M1481" s="240"/>
      <c r="N1481" s="239"/>
      <c r="O1481" s="239"/>
      <c r="P1481" s="245"/>
      <c r="Q1481" s="239"/>
    </row>
    <row r="1482" spans="1:17" x14ac:dyDescent="0.25">
      <c r="A1482">
        <v>1468</v>
      </c>
      <c r="B1482" s="245"/>
      <c r="C1482" s="239"/>
      <c r="D1482" s="245"/>
      <c r="E1482" s="245"/>
      <c r="F1482" s="245"/>
      <c r="G1482" s="245"/>
      <c r="H1482" s="239"/>
      <c r="I1482" s="239"/>
      <c r="J1482" s="239"/>
      <c r="K1482" s="239"/>
      <c r="L1482" s="241"/>
      <c r="M1482" s="240"/>
      <c r="N1482" s="239"/>
      <c r="O1482" s="239"/>
      <c r="P1482" s="245"/>
      <c r="Q1482" s="239"/>
    </row>
    <row r="1483" spans="1:17" x14ac:dyDescent="0.25">
      <c r="A1483">
        <v>1469</v>
      </c>
      <c r="B1483" s="245"/>
      <c r="C1483" s="239"/>
      <c r="D1483" s="245"/>
      <c r="E1483" s="245"/>
      <c r="F1483" s="245"/>
      <c r="G1483" s="245"/>
      <c r="H1483" s="239"/>
      <c r="I1483" s="239"/>
      <c r="J1483" s="239"/>
      <c r="K1483" s="239"/>
      <c r="L1483" s="241"/>
      <c r="M1483" s="240"/>
      <c r="N1483" s="239"/>
      <c r="O1483" s="239"/>
      <c r="P1483" s="245"/>
      <c r="Q1483" s="239"/>
    </row>
    <row r="1484" spans="1:17" x14ac:dyDescent="0.25">
      <c r="A1484">
        <v>1470</v>
      </c>
      <c r="B1484" s="245"/>
      <c r="C1484" s="239"/>
      <c r="D1484" s="245"/>
      <c r="E1484" s="245"/>
      <c r="F1484" s="245"/>
      <c r="G1484" s="245"/>
      <c r="H1484" s="239"/>
      <c r="I1484" s="239"/>
      <c r="J1484" s="239"/>
      <c r="K1484" s="239"/>
      <c r="L1484" s="241"/>
      <c r="M1484" s="240"/>
      <c r="N1484" s="239"/>
      <c r="O1484" s="239"/>
      <c r="P1484" s="245"/>
      <c r="Q1484" s="239"/>
    </row>
    <row r="1485" spans="1:17" x14ac:dyDescent="0.25">
      <c r="A1485">
        <v>1471</v>
      </c>
      <c r="B1485" s="245"/>
      <c r="C1485" s="239"/>
      <c r="D1485" s="245"/>
      <c r="E1485" s="245"/>
      <c r="F1485" s="245"/>
      <c r="G1485" s="245"/>
      <c r="H1485" s="239"/>
      <c r="I1485" s="239"/>
      <c r="J1485" s="239"/>
      <c r="K1485" s="239"/>
      <c r="L1485" s="241"/>
      <c r="M1485" s="240"/>
      <c r="N1485" s="239"/>
      <c r="O1485" s="239"/>
      <c r="P1485" s="245"/>
      <c r="Q1485" s="239"/>
    </row>
    <row r="1486" spans="1:17" x14ac:dyDescent="0.25">
      <c r="A1486">
        <v>1472</v>
      </c>
      <c r="B1486" s="245"/>
      <c r="C1486" s="239"/>
      <c r="D1486" s="245"/>
      <c r="E1486" s="245"/>
      <c r="F1486" s="245"/>
      <c r="G1486" s="245"/>
      <c r="H1486" s="239"/>
      <c r="I1486" s="239"/>
      <c r="J1486" s="239"/>
      <c r="K1486" s="239"/>
      <c r="L1486" s="241"/>
      <c r="M1486" s="240"/>
      <c r="N1486" s="239"/>
      <c r="O1486" s="239"/>
      <c r="P1486" s="245"/>
      <c r="Q1486" s="239"/>
    </row>
    <row r="1487" spans="1:17" x14ac:dyDescent="0.25">
      <c r="A1487">
        <v>1473</v>
      </c>
      <c r="B1487" s="245"/>
      <c r="C1487" s="239"/>
      <c r="D1487" s="245"/>
      <c r="E1487" s="245"/>
      <c r="F1487" s="245"/>
      <c r="G1487" s="245"/>
      <c r="H1487" s="239"/>
      <c r="I1487" s="239"/>
      <c r="J1487" s="239"/>
      <c r="K1487" s="239"/>
      <c r="L1487" s="241"/>
      <c r="M1487" s="240"/>
      <c r="N1487" s="239"/>
      <c r="O1487" s="239"/>
      <c r="P1487" s="245"/>
      <c r="Q1487" s="239"/>
    </row>
    <row r="1488" spans="1:17" x14ac:dyDescent="0.25">
      <c r="A1488">
        <v>1474</v>
      </c>
      <c r="B1488" s="245"/>
      <c r="C1488" s="239"/>
      <c r="D1488" s="245"/>
      <c r="E1488" s="245"/>
      <c r="F1488" s="245"/>
      <c r="G1488" s="245"/>
      <c r="H1488" s="239"/>
      <c r="I1488" s="239"/>
      <c r="J1488" s="239"/>
      <c r="K1488" s="239"/>
      <c r="L1488" s="241"/>
      <c r="M1488" s="240"/>
      <c r="N1488" s="239"/>
      <c r="O1488" s="239"/>
      <c r="P1488" s="245"/>
      <c r="Q1488" s="239"/>
    </row>
    <row r="1489" spans="1:17" x14ac:dyDescent="0.25">
      <c r="A1489">
        <v>1475</v>
      </c>
      <c r="B1489" s="245"/>
      <c r="C1489" s="239"/>
      <c r="D1489" s="245"/>
      <c r="E1489" s="245"/>
      <c r="F1489" s="245"/>
      <c r="G1489" s="245"/>
      <c r="H1489" s="239"/>
      <c r="I1489" s="239"/>
      <c r="J1489" s="239"/>
      <c r="K1489" s="239"/>
      <c r="L1489" s="241"/>
      <c r="M1489" s="240"/>
      <c r="N1489" s="239"/>
      <c r="O1489" s="239"/>
      <c r="P1489" s="245"/>
      <c r="Q1489" s="239"/>
    </row>
    <row r="1490" spans="1:17" x14ac:dyDescent="0.25">
      <c r="A1490">
        <v>1476</v>
      </c>
      <c r="B1490" s="245"/>
      <c r="C1490" s="239"/>
      <c r="D1490" s="245"/>
      <c r="E1490" s="245"/>
      <c r="F1490" s="245"/>
      <c r="G1490" s="245"/>
      <c r="H1490" s="239"/>
      <c r="I1490" s="239"/>
      <c r="J1490" s="239"/>
      <c r="K1490" s="239"/>
      <c r="L1490" s="241"/>
      <c r="M1490" s="240"/>
      <c r="N1490" s="239"/>
      <c r="O1490" s="239"/>
      <c r="P1490" s="245"/>
      <c r="Q1490" s="239"/>
    </row>
    <row r="1491" spans="1:17" x14ac:dyDescent="0.25">
      <c r="A1491">
        <v>1477</v>
      </c>
      <c r="B1491" s="245"/>
      <c r="C1491" s="239"/>
      <c r="D1491" s="245"/>
      <c r="E1491" s="245"/>
      <c r="F1491" s="245"/>
      <c r="G1491" s="245"/>
      <c r="H1491" s="239"/>
      <c r="I1491" s="239"/>
      <c r="J1491" s="239"/>
      <c r="K1491" s="239"/>
      <c r="L1491" s="241"/>
      <c r="M1491" s="240"/>
      <c r="N1491" s="239"/>
      <c r="O1491" s="239"/>
      <c r="P1491" s="245"/>
      <c r="Q1491" s="239"/>
    </row>
    <row r="1492" spans="1:17" x14ac:dyDescent="0.25">
      <c r="A1492">
        <v>1478</v>
      </c>
      <c r="B1492" s="245"/>
      <c r="C1492" s="239"/>
      <c r="D1492" s="245"/>
      <c r="E1492" s="245"/>
      <c r="F1492" s="245"/>
      <c r="G1492" s="245"/>
      <c r="H1492" s="239"/>
      <c r="I1492" s="239"/>
      <c r="J1492" s="239"/>
      <c r="K1492" s="239"/>
      <c r="L1492" s="241"/>
      <c r="M1492" s="240"/>
      <c r="N1492" s="239"/>
      <c r="O1492" s="239"/>
      <c r="P1492" s="245"/>
      <c r="Q1492" s="239"/>
    </row>
    <row r="1493" spans="1:17" x14ac:dyDescent="0.25">
      <c r="A1493">
        <v>1479</v>
      </c>
      <c r="B1493" s="245"/>
      <c r="C1493" s="239"/>
      <c r="D1493" s="245"/>
      <c r="E1493" s="245"/>
      <c r="F1493" s="245"/>
      <c r="G1493" s="245"/>
      <c r="H1493" s="239"/>
      <c r="I1493" s="239"/>
      <c r="J1493" s="239"/>
      <c r="K1493" s="239"/>
      <c r="L1493" s="241"/>
      <c r="M1493" s="240"/>
      <c r="N1493" s="239"/>
      <c r="O1493" s="239"/>
      <c r="P1493" s="245"/>
      <c r="Q1493" s="239"/>
    </row>
    <row r="1494" spans="1:17" x14ac:dyDescent="0.25">
      <c r="A1494">
        <v>1480</v>
      </c>
      <c r="B1494" s="245"/>
      <c r="C1494" s="239"/>
      <c r="D1494" s="245"/>
      <c r="E1494" s="245"/>
      <c r="F1494" s="245"/>
      <c r="G1494" s="245"/>
      <c r="H1494" s="239"/>
      <c r="I1494" s="239"/>
      <c r="J1494" s="239"/>
      <c r="K1494" s="239"/>
      <c r="L1494" s="241"/>
      <c r="M1494" s="240"/>
      <c r="N1494" s="239"/>
      <c r="O1494" s="239"/>
      <c r="P1494" s="245"/>
      <c r="Q1494" s="239"/>
    </row>
    <row r="1495" spans="1:17" x14ac:dyDescent="0.25">
      <c r="A1495">
        <v>1481</v>
      </c>
      <c r="B1495" s="245"/>
      <c r="C1495" s="239"/>
      <c r="D1495" s="245"/>
      <c r="E1495" s="245"/>
      <c r="F1495" s="245"/>
      <c r="G1495" s="245"/>
      <c r="H1495" s="239"/>
      <c r="I1495" s="239"/>
      <c r="J1495" s="239"/>
      <c r="K1495" s="239"/>
      <c r="L1495" s="241"/>
      <c r="M1495" s="240"/>
      <c r="N1495" s="239"/>
      <c r="O1495" s="239"/>
      <c r="P1495" s="245"/>
      <c r="Q1495" s="239"/>
    </row>
    <row r="1496" spans="1:17" x14ac:dyDescent="0.25">
      <c r="A1496">
        <v>1482</v>
      </c>
      <c r="B1496" s="245"/>
      <c r="C1496" s="239"/>
      <c r="D1496" s="245"/>
      <c r="E1496" s="245"/>
      <c r="F1496" s="245"/>
      <c r="G1496" s="245"/>
      <c r="H1496" s="239"/>
      <c r="I1496" s="239"/>
      <c r="J1496" s="239"/>
      <c r="K1496" s="239"/>
      <c r="L1496" s="241"/>
      <c r="M1496" s="240"/>
      <c r="N1496" s="239"/>
      <c r="O1496" s="239"/>
      <c r="P1496" s="245"/>
      <c r="Q1496" s="239"/>
    </row>
    <row r="1497" spans="1:17" x14ac:dyDescent="0.25">
      <c r="A1497">
        <v>1483</v>
      </c>
      <c r="B1497" s="245"/>
      <c r="C1497" s="239"/>
      <c r="D1497" s="245"/>
      <c r="E1497" s="245"/>
      <c r="F1497" s="245"/>
      <c r="G1497" s="245"/>
      <c r="H1497" s="239"/>
      <c r="I1497" s="239"/>
      <c r="J1497" s="239"/>
      <c r="K1497" s="239"/>
      <c r="L1497" s="241"/>
      <c r="M1497" s="240"/>
      <c r="N1497" s="239"/>
      <c r="O1497" s="239"/>
      <c r="P1497" s="245"/>
      <c r="Q1497" s="239"/>
    </row>
    <row r="1498" spans="1:17" x14ac:dyDescent="0.25">
      <c r="A1498">
        <v>1484</v>
      </c>
      <c r="B1498" s="245"/>
      <c r="C1498" s="239"/>
      <c r="D1498" s="245"/>
      <c r="E1498" s="245"/>
      <c r="F1498" s="245"/>
      <c r="G1498" s="245"/>
      <c r="H1498" s="239"/>
      <c r="I1498" s="239"/>
      <c r="J1498" s="239"/>
      <c r="K1498" s="239"/>
      <c r="L1498" s="241"/>
      <c r="M1498" s="240"/>
      <c r="N1498" s="239"/>
      <c r="O1498" s="239"/>
      <c r="P1498" s="245"/>
      <c r="Q1498" s="239"/>
    </row>
    <row r="1499" spans="1:17" x14ac:dyDescent="0.25">
      <c r="A1499">
        <v>1485</v>
      </c>
      <c r="B1499" s="245"/>
      <c r="C1499" s="239"/>
      <c r="D1499" s="245"/>
      <c r="E1499" s="245"/>
      <c r="F1499" s="245"/>
      <c r="G1499" s="245"/>
      <c r="H1499" s="239"/>
      <c r="I1499" s="239"/>
      <c r="J1499" s="239"/>
      <c r="K1499" s="239"/>
      <c r="L1499" s="241"/>
      <c r="M1499" s="240"/>
      <c r="N1499" s="239"/>
      <c r="O1499" s="239"/>
      <c r="P1499" s="245"/>
      <c r="Q1499" s="239"/>
    </row>
    <row r="1500" spans="1:17" x14ac:dyDescent="0.25">
      <c r="A1500">
        <v>1486</v>
      </c>
      <c r="B1500" s="245"/>
      <c r="C1500" s="239"/>
      <c r="D1500" s="245"/>
      <c r="E1500" s="245"/>
      <c r="F1500" s="245"/>
      <c r="G1500" s="245"/>
      <c r="H1500" s="239"/>
      <c r="I1500" s="239"/>
      <c r="J1500" s="239"/>
      <c r="K1500" s="239"/>
      <c r="L1500" s="241"/>
      <c r="M1500" s="240"/>
      <c r="N1500" s="239"/>
      <c r="O1500" s="239"/>
      <c r="P1500" s="245"/>
      <c r="Q1500" s="239"/>
    </row>
    <row r="1501" spans="1:17" x14ac:dyDescent="0.25">
      <c r="A1501">
        <v>1487</v>
      </c>
      <c r="B1501" s="245"/>
      <c r="C1501" s="239"/>
      <c r="D1501" s="245"/>
      <c r="E1501" s="245"/>
      <c r="F1501" s="245"/>
      <c r="G1501" s="245"/>
      <c r="H1501" s="239"/>
      <c r="I1501" s="239"/>
      <c r="J1501" s="239"/>
      <c r="K1501" s="239"/>
      <c r="L1501" s="241"/>
      <c r="M1501" s="240"/>
      <c r="N1501" s="239"/>
      <c r="O1501" s="239"/>
      <c r="P1501" s="245"/>
      <c r="Q1501" s="239"/>
    </row>
    <row r="1502" spans="1:17" x14ac:dyDescent="0.25">
      <c r="A1502">
        <v>1488</v>
      </c>
      <c r="B1502" s="245"/>
      <c r="C1502" s="239"/>
      <c r="D1502" s="245"/>
      <c r="E1502" s="245"/>
      <c r="F1502" s="245"/>
      <c r="G1502" s="245"/>
      <c r="H1502" s="239"/>
      <c r="I1502" s="239"/>
      <c r="J1502" s="239"/>
      <c r="K1502" s="239"/>
      <c r="L1502" s="241"/>
      <c r="M1502" s="240"/>
      <c r="N1502" s="239"/>
      <c r="O1502" s="239"/>
      <c r="P1502" s="245"/>
      <c r="Q1502" s="239"/>
    </row>
    <row r="1503" spans="1:17" x14ac:dyDescent="0.25">
      <c r="A1503">
        <v>1489</v>
      </c>
      <c r="B1503" s="245"/>
      <c r="C1503" s="239"/>
      <c r="D1503" s="245"/>
      <c r="E1503" s="245"/>
      <c r="F1503" s="245"/>
      <c r="G1503" s="245"/>
      <c r="H1503" s="239"/>
      <c r="I1503" s="239"/>
      <c r="J1503" s="239"/>
      <c r="K1503" s="239"/>
      <c r="L1503" s="241"/>
      <c r="M1503" s="240"/>
      <c r="N1503" s="239"/>
      <c r="O1503" s="239"/>
      <c r="P1503" s="245"/>
      <c r="Q1503" s="239"/>
    </row>
    <row r="1504" spans="1:17" x14ac:dyDescent="0.25">
      <c r="A1504">
        <v>1490</v>
      </c>
      <c r="B1504" s="245"/>
      <c r="C1504" s="239"/>
      <c r="D1504" s="245"/>
      <c r="E1504" s="245"/>
      <c r="F1504" s="245"/>
      <c r="G1504" s="245"/>
      <c r="H1504" s="239"/>
      <c r="I1504" s="239"/>
      <c r="J1504" s="239"/>
      <c r="K1504" s="239"/>
      <c r="L1504" s="241"/>
      <c r="M1504" s="240"/>
      <c r="N1504" s="239"/>
      <c r="O1504" s="239"/>
      <c r="P1504" s="245"/>
      <c r="Q1504" s="239"/>
    </row>
    <row r="1505" spans="1:17" x14ac:dyDescent="0.25">
      <c r="A1505">
        <v>1491</v>
      </c>
      <c r="B1505" s="245"/>
      <c r="C1505" s="239"/>
      <c r="D1505" s="245"/>
      <c r="E1505" s="245"/>
      <c r="F1505" s="245"/>
      <c r="G1505" s="245"/>
      <c r="H1505" s="239"/>
      <c r="I1505" s="239"/>
      <c r="J1505" s="239"/>
      <c r="K1505" s="239"/>
      <c r="L1505" s="241"/>
      <c r="M1505" s="240"/>
      <c r="N1505" s="239"/>
      <c r="O1505" s="239"/>
      <c r="P1505" s="245"/>
      <c r="Q1505" s="239"/>
    </row>
    <row r="1506" spans="1:17" x14ac:dyDescent="0.25">
      <c r="A1506">
        <v>1492</v>
      </c>
      <c r="B1506" s="245"/>
      <c r="C1506" s="239"/>
      <c r="D1506" s="245"/>
      <c r="E1506" s="245"/>
      <c r="F1506" s="245"/>
      <c r="G1506" s="245"/>
      <c r="H1506" s="239"/>
      <c r="I1506" s="239"/>
      <c r="J1506" s="239"/>
      <c r="K1506" s="239"/>
      <c r="L1506" s="241"/>
      <c r="M1506" s="240"/>
      <c r="N1506" s="239"/>
      <c r="O1506" s="239"/>
      <c r="P1506" s="245"/>
      <c r="Q1506" s="239"/>
    </row>
    <row r="1507" spans="1:17" x14ac:dyDescent="0.25">
      <c r="A1507">
        <v>1493</v>
      </c>
      <c r="B1507" s="245"/>
      <c r="C1507" s="239"/>
      <c r="D1507" s="245"/>
      <c r="E1507" s="245"/>
      <c r="F1507" s="245"/>
      <c r="G1507" s="245"/>
      <c r="H1507" s="239"/>
      <c r="I1507" s="239"/>
      <c r="J1507" s="239"/>
      <c r="K1507" s="239"/>
      <c r="L1507" s="241"/>
      <c r="M1507" s="240"/>
      <c r="N1507" s="239"/>
      <c r="O1507" s="239"/>
      <c r="P1507" s="245"/>
      <c r="Q1507" s="239"/>
    </row>
    <row r="1508" spans="1:17" x14ac:dyDescent="0.25">
      <c r="A1508">
        <v>1494</v>
      </c>
      <c r="B1508" s="245"/>
      <c r="C1508" s="239"/>
      <c r="D1508" s="245"/>
      <c r="E1508" s="245"/>
      <c r="F1508" s="245"/>
      <c r="G1508" s="245"/>
      <c r="H1508" s="239"/>
      <c r="I1508" s="239"/>
      <c r="J1508" s="239"/>
      <c r="K1508" s="239"/>
      <c r="L1508" s="241"/>
      <c r="M1508" s="240"/>
      <c r="N1508" s="239"/>
      <c r="O1508" s="239"/>
      <c r="P1508" s="245"/>
      <c r="Q1508" s="239"/>
    </row>
    <row r="1509" spans="1:17" x14ac:dyDescent="0.25">
      <c r="A1509">
        <v>1495</v>
      </c>
      <c r="B1509" s="245"/>
      <c r="C1509" s="239"/>
      <c r="D1509" s="245"/>
      <c r="E1509" s="245"/>
      <c r="F1509" s="245"/>
      <c r="G1509" s="245"/>
      <c r="H1509" s="239"/>
      <c r="I1509" s="239"/>
      <c r="J1509" s="239"/>
      <c r="K1509" s="239"/>
      <c r="L1509" s="241"/>
      <c r="M1509" s="240"/>
      <c r="N1509" s="239"/>
      <c r="O1509" s="239"/>
      <c r="P1509" s="245"/>
      <c r="Q1509" s="239"/>
    </row>
    <row r="1510" spans="1:17" x14ac:dyDescent="0.25">
      <c r="A1510">
        <v>1496</v>
      </c>
      <c r="B1510" s="245"/>
      <c r="C1510" s="239"/>
      <c r="D1510" s="245"/>
      <c r="E1510" s="245"/>
      <c r="F1510" s="245"/>
      <c r="G1510" s="245"/>
      <c r="H1510" s="239"/>
      <c r="I1510" s="239"/>
      <c r="J1510" s="239"/>
      <c r="K1510" s="239"/>
      <c r="L1510" s="241"/>
      <c r="M1510" s="240"/>
      <c r="N1510" s="239"/>
      <c r="O1510" s="239"/>
      <c r="P1510" s="245"/>
      <c r="Q1510" s="239"/>
    </row>
    <row r="1511" spans="1:17" x14ac:dyDescent="0.25">
      <c r="A1511">
        <v>1497</v>
      </c>
      <c r="B1511" s="245"/>
      <c r="C1511" s="239"/>
      <c r="D1511" s="245"/>
      <c r="E1511" s="245"/>
      <c r="F1511" s="245"/>
      <c r="G1511" s="245"/>
      <c r="H1511" s="239"/>
      <c r="I1511" s="239"/>
      <c r="J1511" s="239"/>
      <c r="K1511" s="239"/>
      <c r="L1511" s="241"/>
      <c r="M1511" s="240"/>
      <c r="N1511" s="239"/>
      <c r="O1511" s="239"/>
      <c r="P1511" s="245"/>
      <c r="Q1511" s="239"/>
    </row>
    <row r="1512" spans="1:17" x14ac:dyDescent="0.25">
      <c r="A1512">
        <v>1498</v>
      </c>
      <c r="B1512" s="245"/>
      <c r="C1512" s="239"/>
      <c r="D1512" s="245"/>
      <c r="E1512" s="245"/>
      <c r="F1512" s="245"/>
      <c r="G1512" s="245"/>
      <c r="H1512" s="239"/>
      <c r="I1512" s="239"/>
      <c r="J1512" s="239"/>
      <c r="K1512" s="239"/>
      <c r="L1512" s="241"/>
      <c r="M1512" s="240"/>
      <c r="N1512" s="239"/>
      <c r="O1512" s="239"/>
      <c r="P1512" s="245"/>
      <c r="Q1512" s="239"/>
    </row>
    <row r="1513" spans="1:17" x14ac:dyDescent="0.25">
      <c r="A1513">
        <v>1499</v>
      </c>
      <c r="B1513" s="245"/>
      <c r="C1513" s="239"/>
      <c r="D1513" s="245"/>
      <c r="E1513" s="245"/>
      <c r="F1513" s="245"/>
      <c r="G1513" s="245"/>
      <c r="H1513" s="239"/>
      <c r="I1513" s="239"/>
      <c r="J1513" s="239"/>
      <c r="K1513" s="239"/>
      <c r="L1513" s="241"/>
      <c r="M1513" s="240"/>
      <c r="N1513" s="239"/>
      <c r="O1513" s="239"/>
      <c r="P1513" s="245"/>
      <c r="Q1513" s="239"/>
    </row>
    <row r="1514" spans="1:17" x14ac:dyDescent="0.25">
      <c r="A1514">
        <v>1500</v>
      </c>
      <c r="B1514" s="245"/>
      <c r="C1514" s="239"/>
      <c r="D1514" s="245"/>
      <c r="E1514" s="245"/>
      <c r="F1514" s="245"/>
      <c r="G1514" s="245"/>
      <c r="H1514" s="239"/>
      <c r="I1514" s="239"/>
      <c r="J1514" s="239"/>
      <c r="K1514" s="239"/>
      <c r="L1514" s="241"/>
      <c r="M1514" s="240"/>
      <c r="N1514" s="239"/>
      <c r="O1514" s="239"/>
      <c r="P1514" s="245"/>
      <c r="Q1514" s="239"/>
    </row>
    <row r="1515" spans="1:17" x14ac:dyDescent="0.25">
      <c r="A1515">
        <v>1501</v>
      </c>
      <c r="B1515" s="245"/>
      <c r="C1515" s="239"/>
      <c r="D1515" s="245"/>
      <c r="E1515" s="245"/>
      <c r="F1515" s="245"/>
      <c r="G1515" s="245"/>
      <c r="H1515" s="239"/>
      <c r="I1515" s="239"/>
      <c r="J1515" s="239"/>
      <c r="K1515" s="239"/>
      <c r="L1515" s="241"/>
      <c r="M1515" s="240"/>
      <c r="N1515" s="239"/>
      <c r="O1515" s="239"/>
      <c r="P1515" s="245"/>
      <c r="Q1515" s="239"/>
    </row>
    <row r="1516" spans="1:17" x14ac:dyDescent="0.25">
      <c r="A1516">
        <v>1502</v>
      </c>
      <c r="B1516" s="245"/>
      <c r="C1516" s="239"/>
      <c r="D1516" s="245"/>
      <c r="E1516" s="245"/>
      <c r="F1516" s="245"/>
      <c r="G1516" s="245"/>
      <c r="H1516" s="239"/>
      <c r="I1516" s="239"/>
      <c r="J1516" s="239"/>
      <c r="K1516" s="239"/>
      <c r="L1516" s="241"/>
      <c r="M1516" s="240"/>
      <c r="N1516" s="239"/>
      <c r="O1516" s="239"/>
      <c r="P1516" s="245"/>
      <c r="Q1516" s="239"/>
    </row>
    <row r="1517" spans="1:17" x14ac:dyDescent="0.25">
      <c r="A1517">
        <v>1503</v>
      </c>
      <c r="B1517" s="245"/>
      <c r="C1517" s="239"/>
      <c r="D1517" s="245"/>
      <c r="E1517" s="245"/>
      <c r="F1517" s="245"/>
      <c r="G1517" s="245"/>
      <c r="H1517" s="239"/>
      <c r="I1517" s="239"/>
      <c r="J1517" s="239"/>
      <c r="K1517" s="239"/>
      <c r="L1517" s="241"/>
      <c r="M1517" s="240"/>
      <c r="N1517" s="239"/>
      <c r="O1517" s="239"/>
      <c r="P1517" s="245"/>
      <c r="Q1517" s="239"/>
    </row>
    <row r="1518" spans="1:17" x14ac:dyDescent="0.25">
      <c r="A1518">
        <v>1504</v>
      </c>
      <c r="B1518" s="245"/>
      <c r="C1518" s="239"/>
      <c r="D1518" s="245"/>
      <c r="E1518" s="245"/>
      <c r="F1518" s="245"/>
      <c r="G1518" s="245"/>
      <c r="H1518" s="239"/>
      <c r="I1518" s="239"/>
      <c r="J1518" s="239"/>
      <c r="K1518" s="239"/>
      <c r="L1518" s="241"/>
      <c r="M1518" s="240"/>
      <c r="N1518" s="239"/>
      <c r="O1518" s="239"/>
      <c r="P1518" s="245"/>
      <c r="Q1518" s="239"/>
    </row>
    <row r="1519" spans="1:17" x14ac:dyDescent="0.25">
      <c r="A1519">
        <v>1505</v>
      </c>
      <c r="B1519" s="245"/>
      <c r="C1519" s="239"/>
      <c r="D1519" s="245"/>
      <c r="E1519" s="245"/>
      <c r="F1519" s="245"/>
      <c r="G1519" s="245"/>
      <c r="H1519" s="239"/>
      <c r="I1519" s="239"/>
      <c r="J1519" s="239"/>
      <c r="K1519" s="239"/>
      <c r="L1519" s="241"/>
      <c r="M1519" s="240"/>
      <c r="N1519" s="239"/>
      <c r="O1519" s="239"/>
      <c r="P1519" s="245"/>
      <c r="Q1519" s="239"/>
    </row>
    <row r="1520" spans="1:17" x14ac:dyDescent="0.25">
      <c r="A1520">
        <v>1506</v>
      </c>
      <c r="B1520" s="245"/>
      <c r="C1520" s="239"/>
      <c r="D1520" s="245"/>
      <c r="E1520" s="245"/>
      <c r="F1520" s="245"/>
      <c r="G1520" s="245"/>
      <c r="H1520" s="239"/>
      <c r="I1520" s="239"/>
      <c r="J1520" s="239"/>
      <c r="K1520" s="239"/>
      <c r="L1520" s="241"/>
      <c r="M1520" s="240"/>
      <c r="N1520" s="239"/>
      <c r="O1520" s="239"/>
      <c r="P1520" s="245"/>
      <c r="Q1520" s="239"/>
    </row>
    <row r="1521" spans="1:17" x14ac:dyDescent="0.25">
      <c r="A1521">
        <v>1507</v>
      </c>
      <c r="B1521" s="245"/>
      <c r="C1521" s="239"/>
      <c r="D1521" s="245"/>
      <c r="E1521" s="245"/>
      <c r="F1521" s="245"/>
      <c r="G1521" s="245"/>
      <c r="H1521" s="239"/>
      <c r="I1521" s="239"/>
      <c r="J1521" s="239"/>
      <c r="K1521" s="239"/>
      <c r="L1521" s="241"/>
      <c r="M1521" s="240"/>
      <c r="N1521" s="239"/>
      <c r="O1521" s="239"/>
      <c r="P1521" s="245"/>
      <c r="Q1521" s="239"/>
    </row>
    <row r="1522" spans="1:17" x14ac:dyDescent="0.25">
      <c r="A1522">
        <v>1508</v>
      </c>
      <c r="B1522" s="245"/>
      <c r="C1522" s="239"/>
      <c r="D1522" s="245"/>
      <c r="E1522" s="245"/>
      <c r="F1522" s="245"/>
      <c r="G1522" s="245"/>
      <c r="H1522" s="239"/>
      <c r="I1522" s="239"/>
      <c r="J1522" s="239"/>
      <c r="K1522" s="239"/>
      <c r="L1522" s="241"/>
      <c r="M1522" s="240"/>
      <c r="N1522" s="239"/>
      <c r="O1522" s="239"/>
      <c r="P1522" s="245"/>
      <c r="Q1522" s="239"/>
    </row>
    <row r="1523" spans="1:17" x14ac:dyDescent="0.25">
      <c r="A1523">
        <v>1509</v>
      </c>
      <c r="B1523" s="245"/>
      <c r="C1523" s="239"/>
      <c r="D1523" s="245"/>
      <c r="E1523" s="245"/>
      <c r="F1523" s="245"/>
      <c r="G1523" s="245"/>
      <c r="H1523" s="239"/>
      <c r="I1523" s="239"/>
      <c r="J1523" s="239"/>
      <c r="K1523" s="239"/>
      <c r="L1523" s="241"/>
      <c r="M1523" s="240"/>
      <c r="N1523" s="239"/>
      <c r="O1523" s="239"/>
      <c r="P1523" s="245"/>
      <c r="Q1523" s="239"/>
    </row>
    <row r="1524" spans="1:17" x14ac:dyDescent="0.25">
      <c r="A1524">
        <v>1510</v>
      </c>
      <c r="B1524" s="245"/>
      <c r="C1524" s="239"/>
      <c r="D1524" s="245"/>
      <c r="E1524" s="245"/>
      <c r="F1524" s="245"/>
      <c r="G1524" s="245"/>
      <c r="H1524" s="239"/>
      <c r="I1524" s="239"/>
      <c r="J1524" s="239"/>
      <c r="K1524" s="239"/>
      <c r="L1524" s="241"/>
      <c r="M1524" s="240"/>
      <c r="N1524" s="239"/>
      <c r="O1524" s="239"/>
      <c r="P1524" s="245"/>
      <c r="Q1524" s="239"/>
    </row>
    <row r="1525" spans="1:17" x14ac:dyDescent="0.25">
      <c r="A1525">
        <v>1511</v>
      </c>
      <c r="B1525" s="245"/>
      <c r="C1525" s="239"/>
      <c r="D1525" s="245"/>
      <c r="E1525" s="245"/>
      <c r="F1525" s="245"/>
      <c r="G1525" s="245"/>
      <c r="H1525" s="239"/>
      <c r="I1525" s="239"/>
      <c r="J1525" s="239"/>
      <c r="K1525" s="239"/>
      <c r="L1525" s="241"/>
      <c r="M1525" s="240"/>
      <c r="N1525" s="239"/>
      <c r="O1525" s="239"/>
      <c r="P1525" s="245"/>
      <c r="Q1525" s="239"/>
    </row>
    <row r="1526" spans="1:17" x14ac:dyDescent="0.25">
      <c r="A1526">
        <v>1512</v>
      </c>
      <c r="B1526" s="245"/>
      <c r="C1526" s="239"/>
      <c r="D1526" s="245"/>
      <c r="E1526" s="245"/>
      <c r="F1526" s="245"/>
      <c r="G1526" s="245"/>
      <c r="H1526" s="239"/>
      <c r="I1526" s="239"/>
      <c r="J1526" s="239"/>
      <c r="K1526" s="239"/>
      <c r="L1526" s="241"/>
      <c r="M1526" s="240"/>
      <c r="N1526" s="239"/>
      <c r="O1526" s="239"/>
      <c r="P1526" s="245"/>
      <c r="Q1526" s="239"/>
    </row>
    <row r="1527" spans="1:17" x14ac:dyDescent="0.25">
      <c r="A1527">
        <v>1513</v>
      </c>
      <c r="B1527" s="245"/>
      <c r="C1527" s="239"/>
      <c r="D1527" s="245"/>
      <c r="E1527" s="245"/>
      <c r="F1527" s="245"/>
      <c r="G1527" s="245"/>
      <c r="H1527" s="239"/>
      <c r="I1527" s="239"/>
      <c r="J1527" s="239"/>
      <c r="K1527" s="239"/>
      <c r="L1527" s="241"/>
      <c r="M1527" s="240"/>
      <c r="N1527" s="239"/>
      <c r="O1527" s="239"/>
      <c r="P1527" s="245"/>
      <c r="Q1527" s="239"/>
    </row>
    <row r="1528" spans="1:17" x14ac:dyDescent="0.25">
      <c r="A1528">
        <v>1514</v>
      </c>
      <c r="B1528" s="245"/>
      <c r="C1528" s="239"/>
      <c r="D1528" s="245"/>
      <c r="E1528" s="245"/>
      <c r="F1528" s="245"/>
      <c r="G1528" s="245"/>
      <c r="H1528" s="239"/>
      <c r="I1528" s="239"/>
      <c r="J1528" s="239"/>
      <c r="K1528" s="239"/>
      <c r="L1528" s="241"/>
      <c r="M1528" s="240"/>
      <c r="N1528" s="239"/>
      <c r="O1528" s="239"/>
      <c r="P1528" s="245"/>
      <c r="Q1528" s="239"/>
    </row>
    <row r="1529" spans="1:17" x14ac:dyDescent="0.25">
      <c r="A1529">
        <v>1515</v>
      </c>
      <c r="B1529" s="245"/>
      <c r="C1529" s="239"/>
      <c r="D1529" s="245"/>
      <c r="E1529" s="245"/>
      <c r="F1529" s="245"/>
      <c r="G1529" s="245"/>
      <c r="H1529" s="239"/>
      <c r="I1529" s="239"/>
      <c r="J1529" s="239"/>
      <c r="K1529" s="239"/>
      <c r="L1529" s="241"/>
      <c r="M1529" s="240"/>
      <c r="N1529" s="239"/>
      <c r="O1529" s="239"/>
      <c r="P1529" s="245"/>
      <c r="Q1529" s="239"/>
    </row>
    <row r="1530" spans="1:17" x14ac:dyDescent="0.25">
      <c r="A1530">
        <v>1516</v>
      </c>
      <c r="B1530" s="245"/>
      <c r="C1530" s="239"/>
      <c r="D1530" s="245"/>
      <c r="E1530" s="245"/>
      <c r="F1530" s="245"/>
      <c r="G1530" s="245"/>
      <c r="H1530" s="239"/>
      <c r="I1530" s="239"/>
      <c r="J1530" s="239"/>
      <c r="K1530" s="239"/>
      <c r="L1530" s="241"/>
      <c r="M1530" s="240"/>
      <c r="N1530" s="239"/>
      <c r="O1530" s="239"/>
      <c r="P1530" s="245"/>
      <c r="Q1530" s="239"/>
    </row>
    <row r="1531" spans="1:17" x14ac:dyDescent="0.25">
      <c r="A1531">
        <v>1517</v>
      </c>
      <c r="B1531" s="245"/>
      <c r="C1531" s="239"/>
      <c r="D1531" s="245"/>
      <c r="E1531" s="245"/>
      <c r="F1531" s="245"/>
      <c r="G1531" s="245"/>
      <c r="H1531" s="239"/>
      <c r="I1531" s="239"/>
      <c r="J1531" s="239"/>
      <c r="K1531" s="239"/>
      <c r="L1531" s="241"/>
      <c r="M1531" s="240"/>
      <c r="N1531" s="239"/>
      <c r="O1531" s="239"/>
      <c r="P1531" s="245"/>
      <c r="Q1531" s="239"/>
    </row>
    <row r="1532" spans="1:17" x14ac:dyDescent="0.25">
      <c r="A1532">
        <v>1518</v>
      </c>
      <c r="B1532" s="245"/>
      <c r="C1532" s="239"/>
      <c r="D1532" s="245"/>
      <c r="E1532" s="245"/>
      <c r="F1532" s="245"/>
      <c r="G1532" s="245"/>
      <c r="H1532" s="239"/>
      <c r="I1532" s="239"/>
      <c r="J1532" s="239"/>
      <c r="K1532" s="239"/>
      <c r="L1532" s="241"/>
      <c r="M1532" s="240"/>
      <c r="N1532" s="239"/>
      <c r="O1532" s="239"/>
      <c r="P1532" s="245"/>
      <c r="Q1532" s="239"/>
    </row>
    <row r="1533" spans="1:17" x14ac:dyDescent="0.25">
      <c r="A1533">
        <v>1519</v>
      </c>
      <c r="B1533" s="245"/>
      <c r="C1533" s="239"/>
      <c r="D1533" s="245"/>
      <c r="E1533" s="245"/>
      <c r="F1533" s="245"/>
      <c r="G1533" s="245"/>
      <c r="H1533" s="239"/>
      <c r="I1533" s="239"/>
      <c r="J1533" s="239"/>
      <c r="K1533" s="239"/>
      <c r="L1533" s="241"/>
      <c r="M1533" s="240"/>
      <c r="N1533" s="239"/>
      <c r="O1533" s="239"/>
      <c r="P1533" s="245"/>
      <c r="Q1533" s="239"/>
    </row>
    <row r="1534" spans="1:17" x14ac:dyDescent="0.25">
      <c r="A1534">
        <v>1520</v>
      </c>
      <c r="B1534" s="245"/>
      <c r="C1534" s="239"/>
      <c r="D1534" s="245"/>
      <c r="E1534" s="245"/>
      <c r="F1534" s="245"/>
      <c r="G1534" s="245"/>
      <c r="H1534" s="239"/>
      <c r="I1534" s="239"/>
      <c r="J1534" s="239"/>
      <c r="K1534" s="239"/>
      <c r="L1534" s="241"/>
      <c r="M1534" s="240"/>
      <c r="N1534" s="239"/>
      <c r="O1534" s="239"/>
      <c r="P1534" s="245"/>
      <c r="Q1534" s="239"/>
    </row>
    <row r="1535" spans="1:17" x14ac:dyDescent="0.25">
      <c r="A1535">
        <v>1521</v>
      </c>
      <c r="B1535" s="245"/>
      <c r="C1535" s="239"/>
      <c r="D1535" s="245"/>
      <c r="E1535" s="245"/>
      <c r="F1535" s="245"/>
      <c r="G1535" s="245"/>
      <c r="H1535" s="239"/>
      <c r="I1535" s="239"/>
      <c r="J1535" s="239"/>
      <c r="K1535" s="239"/>
      <c r="L1535" s="241"/>
      <c r="M1535" s="240"/>
      <c r="N1535" s="239"/>
      <c r="O1535" s="239"/>
      <c r="P1535" s="245"/>
      <c r="Q1535" s="239"/>
    </row>
    <row r="1536" spans="1:17" x14ac:dyDescent="0.25">
      <c r="A1536">
        <v>1522</v>
      </c>
      <c r="B1536" s="245"/>
      <c r="C1536" s="239"/>
      <c r="D1536" s="245"/>
      <c r="E1536" s="245"/>
      <c r="F1536" s="245"/>
      <c r="G1536" s="245"/>
      <c r="H1536" s="239"/>
      <c r="I1536" s="239"/>
      <c r="J1536" s="239"/>
      <c r="K1536" s="239"/>
      <c r="L1536" s="241"/>
      <c r="M1536" s="240"/>
      <c r="N1536" s="239"/>
      <c r="O1536" s="239"/>
      <c r="P1536" s="245"/>
      <c r="Q1536" s="239"/>
    </row>
    <row r="1537" spans="1:17" x14ac:dyDescent="0.25">
      <c r="A1537">
        <v>1523</v>
      </c>
      <c r="B1537" s="245"/>
      <c r="C1537" s="239"/>
      <c r="D1537" s="245"/>
      <c r="E1537" s="245"/>
      <c r="F1537" s="245"/>
      <c r="G1537" s="245"/>
      <c r="H1537" s="239"/>
      <c r="I1537" s="239"/>
      <c r="J1537" s="239"/>
      <c r="K1537" s="239"/>
      <c r="L1537" s="241"/>
      <c r="M1537" s="240"/>
      <c r="N1537" s="239"/>
      <c r="O1537" s="239"/>
      <c r="P1537" s="245"/>
      <c r="Q1537" s="239"/>
    </row>
    <row r="1538" spans="1:17" x14ac:dyDescent="0.25">
      <c r="A1538">
        <v>1524</v>
      </c>
      <c r="B1538" s="245"/>
      <c r="C1538" s="239"/>
      <c r="D1538" s="245"/>
      <c r="E1538" s="245"/>
      <c r="F1538" s="245"/>
      <c r="G1538" s="245"/>
      <c r="H1538" s="239"/>
      <c r="I1538" s="239"/>
      <c r="J1538" s="239"/>
      <c r="K1538" s="239"/>
      <c r="L1538" s="241"/>
      <c r="M1538" s="240"/>
      <c r="N1538" s="239"/>
      <c r="O1538" s="239"/>
      <c r="P1538" s="245"/>
      <c r="Q1538" s="239"/>
    </row>
    <row r="1539" spans="1:17" x14ac:dyDescent="0.25">
      <c r="A1539">
        <v>1525</v>
      </c>
      <c r="B1539" s="245"/>
      <c r="C1539" s="239"/>
      <c r="D1539" s="245"/>
      <c r="E1539" s="245"/>
      <c r="F1539" s="245"/>
      <c r="G1539" s="245"/>
      <c r="H1539" s="239"/>
      <c r="I1539" s="239"/>
      <c r="J1539" s="239"/>
      <c r="K1539" s="239"/>
      <c r="L1539" s="241"/>
      <c r="M1539" s="240"/>
      <c r="N1539" s="239"/>
      <c r="O1539" s="239"/>
      <c r="P1539" s="245"/>
      <c r="Q1539" s="239"/>
    </row>
    <row r="1540" spans="1:17" x14ac:dyDescent="0.25">
      <c r="A1540">
        <v>1526</v>
      </c>
      <c r="B1540" s="245"/>
      <c r="C1540" s="239"/>
      <c r="D1540" s="245"/>
      <c r="E1540" s="245"/>
      <c r="F1540" s="245"/>
      <c r="G1540" s="245"/>
      <c r="H1540" s="239"/>
      <c r="I1540" s="239"/>
      <c r="J1540" s="239"/>
      <c r="K1540" s="239"/>
      <c r="L1540" s="241"/>
      <c r="M1540" s="240"/>
      <c r="N1540" s="239"/>
      <c r="O1540" s="239"/>
      <c r="P1540" s="245"/>
      <c r="Q1540" s="239"/>
    </row>
    <row r="1541" spans="1:17" x14ac:dyDescent="0.25">
      <c r="A1541">
        <v>1527</v>
      </c>
      <c r="B1541" s="245"/>
      <c r="C1541" s="239"/>
      <c r="D1541" s="245"/>
      <c r="E1541" s="245"/>
      <c r="F1541" s="245"/>
      <c r="G1541" s="245"/>
      <c r="H1541" s="239"/>
      <c r="I1541" s="239"/>
      <c r="J1541" s="239"/>
      <c r="K1541" s="239"/>
      <c r="L1541" s="241"/>
      <c r="M1541" s="240"/>
      <c r="N1541" s="239"/>
      <c r="O1541" s="239"/>
      <c r="P1541" s="245"/>
      <c r="Q1541" s="239"/>
    </row>
    <row r="1542" spans="1:17" x14ac:dyDescent="0.25">
      <c r="A1542">
        <v>1528</v>
      </c>
      <c r="B1542" s="245"/>
      <c r="C1542" s="239"/>
      <c r="D1542" s="245"/>
      <c r="E1542" s="245"/>
      <c r="F1542" s="245"/>
      <c r="G1542" s="245"/>
      <c r="H1542" s="239"/>
      <c r="I1542" s="239"/>
      <c r="J1542" s="239"/>
      <c r="K1542" s="239"/>
      <c r="L1542" s="241"/>
      <c r="M1542" s="240"/>
      <c r="N1542" s="239"/>
      <c r="O1542" s="239"/>
      <c r="P1542" s="245"/>
      <c r="Q1542" s="239"/>
    </row>
    <row r="1543" spans="1:17" x14ac:dyDescent="0.25">
      <c r="A1543">
        <v>1529</v>
      </c>
      <c r="B1543" s="245"/>
      <c r="C1543" s="239"/>
      <c r="D1543" s="245"/>
      <c r="E1543" s="245"/>
      <c r="F1543" s="245"/>
      <c r="G1543" s="245"/>
      <c r="H1543" s="239"/>
      <c r="I1543" s="239"/>
      <c r="J1543" s="239"/>
      <c r="K1543" s="239"/>
      <c r="L1543" s="241"/>
      <c r="M1543" s="240"/>
      <c r="N1543" s="239"/>
      <c r="O1543" s="239"/>
      <c r="P1543" s="245"/>
      <c r="Q1543" s="239"/>
    </row>
    <row r="1544" spans="1:17" x14ac:dyDescent="0.25">
      <c r="A1544">
        <v>1530</v>
      </c>
      <c r="B1544" s="245"/>
      <c r="C1544" s="239"/>
      <c r="D1544" s="245"/>
      <c r="E1544" s="245"/>
      <c r="F1544" s="245"/>
      <c r="G1544" s="245"/>
      <c r="H1544" s="239"/>
      <c r="I1544" s="239"/>
      <c r="J1544" s="239"/>
      <c r="K1544" s="239"/>
      <c r="L1544" s="241"/>
      <c r="M1544" s="240"/>
      <c r="N1544" s="239"/>
      <c r="O1544" s="239"/>
      <c r="P1544" s="245"/>
      <c r="Q1544" s="239"/>
    </row>
    <row r="1545" spans="1:17" x14ac:dyDescent="0.25">
      <c r="A1545">
        <v>1531</v>
      </c>
      <c r="B1545" s="245"/>
      <c r="C1545" s="239"/>
      <c r="D1545" s="245"/>
      <c r="E1545" s="245"/>
      <c r="F1545" s="245"/>
      <c r="G1545" s="245"/>
      <c r="H1545" s="239"/>
      <c r="I1545" s="239"/>
      <c r="J1545" s="239"/>
      <c r="K1545" s="239"/>
      <c r="L1545" s="241"/>
      <c r="M1545" s="240"/>
      <c r="N1545" s="239"/>
      <c r="O1545" s="239"/>
      <c r="P1545" s="245"/>
      <c r="Q1545" s="239"/>
    </row>
    <row r="1546" spans="1:17" x14ac:dyDescent="0.25">
      <c r="A1546">
        <v>1532</v>
      </c>
      <c r="B1546" s="245"/>
      <c r="C1546" s="239"/>
      <c r="D1546" s="245"/>
      <c r="E1546" s="245"/>
      <c r="F1546" s="245"/>
      <c r="G1546" s="245"/>
      <c r="H1546" s="239"/>
      <c r="I1546" s="239"/>
      <c r="J1546" s="239"/>
      <c r="K1546" s="239"/>
      <c r="L1546" s="241"/>
      <c r="M1546" s="240"/>
      <c r="N1546" s="239"/>
      <c r="O1546" s="239"/>
      <c r="P1546" s="245"/>
      <c r="Q1546" s="239"/>
    </row>
    <row r="1547" spans="1:17" x14ac:dyDescent="0.25">
      <c r="A1547">
        <v>1533</v>
      </c>
      <c r="B1547" s="245"/>
      <c r="C1547" s="239"/>
      <c r="D1547" s="245"/>
      <c r="E1547" s="245"/>
      <c r="F1547" s="245"/>
      <c r="G1547" s="245"/>
      <c r="H1547" s="239"/>
      <c r="I1547" s="239"/>
      <c r="J1547" s="239"/>
      <c r="K1547" s="239"/>
      <c r="L1547" s="241"/>
      <c r="M1547" s="240"/>
      <c r="N1547" s="239"/>
      <c r="O1547" s="239"/>
      <c r="P1547" s="245"/>
      <c r="Q1547" s="239"/>
    </row>
    <row r="1548" spans="1:17" x14ac:dyDescent="0.25">
      <c r="A1548">
        <v>1534</v>
      </c>
      <c r="B1548" s="245"/>
      <c r="C1548" s="239"/>
      <c r="D1548" s="245"/>
      <c r="E1548" s="245"/>
      <c r="F1548" s="245"/>
      <c r="G1548" s="245"/>
      <c r="H1548" s="239"/>
      <c r="I1548" s="239"/>
      <c r="J1548" s="239"/>
      <c r="K1548" s="239"/>
      <c r="L1548" s="241"/>
      <c r="M1548" s="240"/>
      <c r="N1548" s="239"/>
      <c r="O1548" s="239"/>
      <c r="P1548" s="245"/>
      <c r="Q1548" s="239"/>
    </row>
    <row r="1549" spans="1:17" x14ac:dyDescent="0.25">
      <c r="A1549">
        <v>1535</v>
      </c>
      <c r="B1549" s="245"/>
      <c r="C1549" s="239"/>
      <c r="D1549" s="245"/>
      <c r="E1549" s="245"/>
      <c r="F1549" s="245"/>
      <c r="G1549" s="245"/>
      <c r="H1549" s="239"/>
      <c r="I1549" s="239"/>
      <c r="J1549" s="239"/>
      <c r="K1549" s="239"/>
      <c r="L1549" s="241"/>
      <c r="M1549" s="240"/>
      <c r="N1549" s="239"/>
      <c r="O1549" s="239"/>
      <c r="P1549" s="245"/>
      <c r="Q1549" s="239"/>
    </row>
    <row r="1550" spans="1:17" x14ac:dyDescent="0.25">
      <c r="A1550">
        <v>1536</v>
      </c>
      <c r="B1550" s="245"/>
      <c r="C1550" s="239"/>
      <c r="D1550" s="245"/>
      <c r="E1550" s="245"/>
      <c r="F1550" s="245"/>
      <c r="G1550" s="245"/>
      <c r="H1550" s="239"/>
      <c r="I1550" s="239"/>
      <c r="J1550" s="239"/>
      <c r="K1550" s="239"/>
      <c r="L1550" s="241"/>
      <c r="M1550" s="240"/>
      <c r="N1550" s="239"/>
      <c r="O1550" s="239"/>
      <c r="P1550" s="245"/>
      <c r="Q1550" s="239"/>
    </row>
    <row r="1551" spans="1:17" x14ac:dyDescent="0.25">
      <c r="A1551">
        <v>1537</v>
      </c>
      <c r="B1551" s="245"/>
      <c r="C1551" s="239"/>
      <c r="D1551" s="245"/>
      <c r="E1551" s="245"/>
      <c r="F1551" s="245"/>
      <c r="G1551" s="245"/>
      <c r="H1551" s="239"/>
      <c r="I1551" s="239"/>
      <c r="J1551" s="239"/>
      <c r="K1551" s="239"/>
      <c r="L1551" s="241"/>
      <c r="M1551" s="240"/>
      <c r="N1551" s="239"/>
      <c r="O1551" s="239"/>
      <c r="P1551" s="245"/>
      <c r="Q1551" s="239"/>
    </row>
    <row r="1552" spans="1:17" x14ac:dyDescent="0.25">
      <c r="A1552">
        <v>1538</v>
      </c>
      <c r="B1552" s="245"/>
      <c r="C1552" s="239"/>
      <c r="D1552" s="245"/>
      <c r="E1552" s="245"/>
      <c r="F1552" s="245"/>
      <c r="G1552" s="245"/>
      <c r="H1552" s="239"/>
      <c r="I1552" s="239"/>
      <c r="J1552" s="239"/>
      <c r="K1552" s="239"/>
      <c r="L1552" s="241"/>
      <c r="M1552" s="240"/>
      <c r="N1552" s="239"/>
      <c r="O1552" s="239"/>
      <c r="P1552" s="245"/>
      <c r="Q1552" s="239"/>
    </row>
    <row r="1553" spans="1:17" x14ac:dyDescent="0.25">
      <c r="A1553">
        <v>1539</v>
      </c>
      <c r="B1553" s="245"/>
      <c r="C1553" s="239"/>
      <c r="D1553" s="245"/>
      <c r="E1553" s="245"/>
      <c r="F1553" s="245"/>
      <c r="G1553" s="245"/>
      <c r="H1553" s="239"/>
      <c r="I1553" s="239"/>
      <c r="J1553" s="239"/>
      <c r="K1553" s="239"/>
      <c r="L1553" s="241"/>
      <c r="M1553" s="240"/>
      <c r="N1553" s="239"/>
      <c r="O1553" s="239"/>
      <c r="P1553" s="245"/>
      <c r="Q1553" s="239"/>
    </row>
    <row r="1554" spans="1:17" x14ac:dyDescent="0.25">
      <c r="A1554">
        <v>1540</v>
      </c>
      <c r="B1554" s="245"/>
      <c r="C1554" s="239"/>
      <c r="D1554" s="245"/>
      <c r="E1554" s="245"/>
      <c r="F1554" s="245"/>
      <c r="G1554" s="245"/>
      <c r="H1554" s="239"/>
      <c r="I1554" s="239"/>
      <c r="J1554" s="239"/>
      <c r="K1554" s="239"/>
      <c r="L1554" s="241"/>
      <c r="M1554" s="240"/>
      <c r="N1554" s="239"/>
      <c r="O1554" s="239"/>
      <c r="P1554" s="245"/>
      <c r="Q1554" s="239"/>
    </row>
    <row r="1555" spans="1:17" x14ac:dyDescent="0.25">
      <c r="A1555">
        <v>1541</v>
      </c>
      <c r="B1555" s="245"/>
      <c r="C1555" s="239"/>
      <c r="D1555" s="245"/>
      <c r="E1555" s="245"/>
      <c r="F1555" s="245"/>
      <c r="G1555" s="245"/>
      <c r="H1555" s="239"/>
      <c r="I1555" s="239"/>
      <c r="J1555" s="239"/>
      <c r="K1555" s="239"/>
      <c r="L1555" s="241"/>
      <c r="M1555" s="240"/>
      <c r="N1555" s="239"/>
      <c r="O1555" s="239"/>
      <c r="P1555" s="245"/>
      <c r="Q1555" s="239"/>
    </row>
    <row r="1556" spans="1:17" x14ac:dyDescent="0.25">
      <c r="A1556">
        <v>1542</v>
      </c>
      <c r="B1556" s="245"/>
      <c r="C1556" s="239"/>
      <c r="D1556" s="245"/>
      <c r="E1556" s="245"/>
      <c r="F1556" s="245"/>
      <c r="G1556" s="245"/>
      <c r="H1556" s="239"/>
      <c r="I1556" s="239"/>
      <c r="J1556" s="239"/>
      <c r="K1556" s="239"/>
      <c r="L1556" s="241"/>
      <c r="M1556" s="240"/>
      <c r="N1556" s="239"/>
      <c r="O1556" s="239"/>
      <c r="P1556" s="245"/>
      <c r="Q1556" s="239"/>
    </row>
    <row r="1557" spans="1:17" x14ac:dyDescent="0.25">
      <c r="A1557">
        <v>1543</v>
      </c>
      <c r="B1557" s="245"/>
      <c r="C1557" s="239"/>
      <c r="D1557" s="245"/>
      <c r="E1557" s="245"/>
      <c r="F1557" s="245"/>
      <c r="G1557" s="245"/>
      <c r="H1557" s="239"/>
      <c r="I1557" s="239"/>
      <c r="J1557" s="239"/>
      <c r="K1557" s="239"/>
      <c r="L1557" s="241"/>
      <c r="M1557" s="240"/>
      <c r="N1557" s="239"/>
      <c r="O1557" s="239"/>
      <c r="P1557" s="245"/>
      <c r="Q1557" s="239"/>
    </row>
    <row r="1558" spans="1:17" x14ac:dyDescent="0.25">
      <c r="A1558">
        <v>1544</v>
      </c>
      <c r="B1558" s="245"/>
      <c r="C1558" s="239"/>
      <c r="D1558" s="245"/>
      <c r="E1558" s="245"/>
      <c r="F1558" s="245"/>
      <c r="G1558" s="245"/>
      <c r="H1558" s="239"/>
      <c r="I1558" s="239"/>
      <c r="J1558" s="239"/>
      <c r="K1558" s="239"/>
      <c r="L1558" s="241"/>
      <c r="M1558" s="240"/>
      <c r="N1558" s="239"/>
      <c r="O1558" s="239"/>
      <c r="P1558" s="245"/>
      <c r="Q1558" s="239"/>
    </row>
    <row r="1559" spans="1:17" x14ac:dyDescent="0.25">
      <c r="A1559">
        <v>1545</v>
      </c>
      <c r="B1559" s="245"/>
      <c r="C1559" s="239"/>
      <c r="D1559" s="245"/>
      <c r="E1559" s="245"/>
      <c r="F1559" s="245"/>
      <c r="G1559" s="245"/>
      <c r="H1559" s="239"/>
      <c r="I1559" s="239"/>
      <c r="J1559" s="239"/>
      <c r="K1559" s="239"/>
      <c r="L1559" s="241"/>
      <c r="M1559" s="240"/>
      <c r="N1559" s="239"/>
      <c r="O1559" s="239"/>
      <c r="P1559" s="245"/>
      <c r="Q1559" s="239"/>
    </row>
    <row r="1560" spans="1:17" x14ac:dyDescent="0.25">
      <c r="A1560">
        <v>1546</v>
      </c>
      <c r="B1560" s="245"/>
      <c r="C1560" s="239"/>
      <c r="D1560" s="245"/>
      <c r="E1560" s="245"/>
      <c r="F1560" s="245"/>
      <c r="G1560" s="245"/>
      <c r="H1560" s="239"/>
      <c r="I1560" s="239"/>
      <c r="J1560" s="239"/>
      <c r="K1560" s="239"/>
      <c r="L1560" s="241"/>
      <c r="M1560" s="240"/>
      <c r="N1560" s="239"/>
      <c r="O1560" s="239"/>
      <c r="P1560" s="245"/>
      <c r="Q1560" s="239"/>
    </row>
    <row r="1561" spans="1:17" x14ac:dyDescent="0.25">
      <c r="A1561">
        <v>1547</v>
      </c>
      <c r="B1561" s="245"/>
      <c r="C1561" s="239"/>
      <c r="D1561" s="245"/>
      <c r="E1561" s="245"/>
      <c r="F1561" s="245"/>
      <c r="G1561" s="245"/>
      <c r="H1561" s="239"/>
      <c r="I1561" s="239"/>
      <c r="J1561" s="239"/>
      <c r="K1561" s="239"/>
      <c r="L1561" s="241"/>
      <c r="M1561" s="240"/>
      <c r="N1561" s="239"/>
      <c r="O1561" s="239"/>
      <c r="P1561" s="245"/>
      <c r="Q1561" s="239"/>
    </row>
    <row r="1562" spans="1:17" x14ac:dyDescent="0.25">
      <c r="A1562">
        <v>1548</v>
      </c>
      <c r="B1562" s="245"/>
      <c r="C1562" s="239"/>
      <c r="D1562" s="245"/>
      <c r="E1562" s="245"/>
      <c r="F1562" s="245"/>
      <c r="G1562" s="245"/>
      <c r="H1562" s="239"/>
      <c r="I1562" s="239"/>
      <c r="J1562" s="239"/>
      <c r="K1562" s="239"/>
      <c r="L1562" s="241"/>
      <c r="M1562" s="240"/>
      <c r="N1562" s="239"/>
      <c r="O1562" s="239"/>
      <c r="P1562" s="245"/>
      <c r="Q1562" s="239"/>
    </row>
    <row r="1563" spans="1:17" x14ac:dyDescent="0.25">
      <c r="A1563">
        <v>1549</v>
      </c>
      <c r="B1563" s="245"/>
      <c r="C1563" s="239"/>
      <c r="D1563" s="245"/>
      <c r="E1563" s="245"/>
      <c r="F1563" s="245"/>
      <c r="G1563" s="245"/>
      <c r="H1563" s="239"/>
      <c r="I1563" s="239"/>
      <c r="J1563" s="239"/>
      <c r="K1563" s="239"/>
      <c r="L1563" s="241"/>
      <c r="M1563" s="240"/>
      <c r="N1563" s="239"/>
      <c r="O1563" s="239"/>
      <c r="P1563" s="245"/>
      <c r="Q1563" s="239"/>
    </row>
    <row r="1564" spans="1:17" x14ac:dyDescent="0.25">
      <c r="A1564">
        <v>1550</v>
      </c>
      <c r="B1564" s="245"/>
      <c r="C1564" s="239"/>
      <c r="D1564" s="245"/>
      <c r="E1564" s="245"/>
      <c r="F1564" s="245"/>
      <c r="G1564" s="245"/>
      <c r="H1564" s="239"/>
      <c r="I1564" s="239"/>
      <c r="J1564" s="239"/>
      <c r="K1564" s="239"/>
      <c r="L1564" s="241"/>
      <c r="M1564" s="240"/>
      <c r="N1564" s="239"/>
      <c r="O1564" s="239"/>
      <c r="P1564" s="245"/>
      <c r="Q1564" s="239"/>
    </row>
    <row r="1565" spans="1:17" x14ac:dyDescent="0.25">
      <c r="A1565">
        <v>1551</v>
      </c>
      <c r="B1565" s="245"/>
      <c r="C1565" s="239"/>
      <c r="D1565" s="245"/>
      <c r="E1565" s="245"/>
      <c r="F1565" s="245"/>
      <c r="G1565" s="245"/>
      <c r="H1565" s="239"/>
      <c r="I1565" s="239"/>
      <c r="J1565" s="239"/>
      <c r="K1565" s="239"/>
      <c r="L1565" s="241"/>
      <c r="M1565" s="240"/>
      <c r="N1565" s="239"/>
      <c r="O1565" s="239"/>
      <c r="P1565" s="245"/>
      <c r="Q1565" s="239"/>
    </row>
    <row r="1566" spans="1:17" x14ac:dyDescent="0.25">
      <c r="A1566">
        <v>1552</v>
      </c>
      <c r="B1566" s="245"/>
      <c r="C1566" s="239"/>
      <c r="D1566" s="245"/>
      <c r="E1566" s="245"/>
      <c r="F1566" s="245"/>
      <c r="G1566" s="245"/>
      <c r="H1566" s="239"/>
      <c r="I1566" s="239"/>
      <c r="J1566" s="239"/>
      <c r="K1566" s="239"/>
      <c r="L1566" s="241"/>
      <c r="M1566" s="240"/>
      <c r="N1566" s="239"/>
      <c r="O1566" s="239"/>
      <c r="P1566" s="245"/>
      <c r="Q1566" s="239"/>
    </row>
    <row r="1567" spans="1:17" x14ac:dyDescent="0.25">
      <c r="A1567">
        <v>1553</v>
      </c>
      <c r="B1567" s="245"/>
      <c r="C1567" s="239"/>
      <c r="D1567" s="245"/>
      <c r="E1567" s="245"/>
      <c r="F1567" s="245"/>
      <c r="G1567" s="245"/>
      <c r="H1567" s="239"/>
      <c r="I1567" s="239"/>
      <c r="J1567" s="239"/>
      <c r="K1567" s="239"/>
      <c r="L1567" s="241"/>
      <c r="M1567" s="240"/>
      <c r="N1567" s="239"/>
      <c r="O1567" s="239"/>
      <c r="P1567" s="245"/>
      <c r="Q1567" s="239"/>
    </row>
    <row r="1568" spans="1:17" x14ac:dyDescent="0.25">
      <c r="A1568">
        <v>1554</v>
      </c>
      <c r="B1568" s="245"/>
      <c r="C1568" s="239"/>
      <c r="D1568" s="245"/>
      <c r="E1568" s="245"/>
      <c r="F1568" s="245"/>
      <c r="G1568" s="245"/>
      <c r="H1568" s="239"/>
      <c r="I1568" s="239"/>
      <c r="J1568" s="239"/>
      <c r="K1568" s="239"/>
      <c r="L1568" s="241"/>
      <c r="M1568" s="240"/>
      <c r="N1568" s="239"/>
      <c r="O1568" s="239"/>
      <c r="P1568" s="245"/>
      <c r="Q1568" s="239"/>
    </row>
    <row r="1569" spans="1:17" x14ac:dyDescent="0.25">
      <c r="A1569">
        <v>1555</v>
      </c>
      <c r="B1569" s="245"/>
      <c r="C1569" s="239"/>
      <c r="D1569" s="245"/>
      <c r="E1569" s="245"/>
      <c r="F1569" s="245"/>
      <c r="G1569" s="245"/>
      <c r="H1569" s="239"/>
      <c r="I1569" s="239"/>
      <c r="J1569" s="239"/>
      <c r="K1569" s="239"/>
      <c r="L1569" s="241"/>
      <c r="M1569" s="240"/>
      <c r="N1569" s="239"/>
      <c r="O1569" s="239"/>
      <c r="P1569" s="245"/>
      <c r="Q1569" s="239"/>
    </row>
    <row r="1570" spans="1:17" x14ac:dyDescent="0.25">
      <c r="A1570">
        <v>1556</v>
      </c>
      <c r="B1570" s="245"/>
      <c r="C1570" s="239"/>
      <c r="D1570" s="245"/>
      <c r="E1570" s="245"/>
      <c r="F1570" s="245"/>
      <c r="G1570" s="245"/>
      <c r="H1570" s="239"/>
      <c r="I1570" s="239"/>
      <c r="J1570" s="239"/>
      <c r="K1570" s="239"/>
      <c r="L1570" s="241"/>
      <c r="M1570" s="240"/>
      <c r="N1570" s="239"/>
      <c r="O1570" s="239"/>
      <c r="P1570" s="245"/>
      <c r="Q1570" s="239"/>
    </row>
    <row r="1571" spans="1:17" x14ac:dyDescent="0.25">
      <c r="A1571">
        <v>1557</v>
      </c>
      <c r="B1571" s="245"/>
      <c r="C1571" s="239"/>
      <c r="D1571" s="245"/>
      <c r="E1571" s="245"/>
      <c r="F1571" s="245"/>
      <c r="G1571" s="245"/>
      <c r="H1571" s="239"/>
      <c r="I1571" s="239"/>
      <c r="J1571" s="239"/>
      <c r="K1571" s="239"/>
      <c r="L1571" s="241"/>
      <c r="M1571" s="240"/>
      <c r="N1571" s="239"/>
      <c r="O1571" s="239"/>
      <c r="P1571" s="245"/>
      <c r="Q1571" s="239"/>
    </row>
    <row r="1572" spans="1:17" x14ac:dyDescent="0.25">
      <c r="A1572">
        <v>1558</v>
      </c>
      <c r="B1572" s="245"/>
      <c r="C1572" s="239"/>
      <c r="D1572" s="245"/>
      <c r="E1572" s="245"/>
      <c r="F1572" s="245"/>
      <c r="G1572" s="245"/>
      <c r="H1572" s="239"/>
      <c r="I1572" s="239"/>
      <c r="J1572" s="239"/>
      <c r="K1572" s="239"/>
      <c r="L1572" s="241"/>
      <c r="M1572" s="240"/>
      <c r="N1572" s="239"/>
      <c r="O1572" s="239"/>
      <c r="P1572" s="245"/>
      <c r="Q1572" s="239"/>
    </row>
    <row r="1573" spans="1:17" x14ac:dyDescent="0.25">
      <c r="A1573">
        <v>1559</v>
      </c>
      <c r="B1573" s="245"/>
      <c r="C1573" s="239"/>
      <c r="D1573" s="245"/>
      <c r="E1573" s="245"/>
      <c r="F1573" s="245"/>
      <c r="G1573" s="245"/>
      <c r="H1573" s="239"/>
      <c r="I1573" s="239"/>
      <c r="J1573" s="239"/>
      <c r="K1573" s="239"/>
      <c r="L1573" s="241"/>
      <c r="M1573" s="240"/>
      <c r="N1573" s="239"/>
      <c r="O1573" s="239"/>
      <c r="P1573" s="245"/>
      <c r="Q1573" s="239"/>
    </row>
    <row r="1574" spans="1:17" x14ac:dyDescent="0.25">
      <c r="A1574">
        <v>1560</v>
      </c>
      <c r="B1574" s="245"/>
      <c r="C1574" s="239"/>
      <c r="D1574" s="245"/>
      <c r="E1574" s="245"/>
      <c r="F1574" s="245"/>
      <c r="G1574" s="245"/>
      <c r="H1574" s="239"/>
      <c r="I1574" s="239"/>
      <c r="J1574" s="239"/>
      <c r="K1574" s="239"/>
      <c r="L1574" s="241"/>
      <c r="M1574" s="240"/>
      <c r="N1574" s="239"/>
      <c r="O1574" s="239"/>
      <c r="P1574" s="245"/>
      <c r="Q1574" s="239"/>
    </row>
    <row r="1575" spans="1:17" x14ac:dyDescent="0.25">
      <c r="A1575">
        <v>1561</v>
      </c>
      <c r="B1575" s="245"/>
      <c r="C1575" s="239"/>
      <c r="D1575" s="245"/>
      <c r="E1575" s="245"/>
      <c r="F1575" s="245"/>
      <c r="G1575" s="245"/>
      <c r="H1575" s="239"/>
      <c r="I1575" s="239"/>
      <c r="J1575" s="239"/>
      <c r="K1575" s="239"/>
      <c r="L1575" s="241"/>
      <c r="M1575" s="240"/>
      <c r="N1575" s="239"/>
      <c r="O1575" s="239"/>
      <c r="P1575" s="245"/>
      <c r="Q1575" s="239"/>
    </row>
    <row r="1576" spans="1:17" x14ac:dyDescent="0.25">
      <c r="A1576">
        <v>1562</v>
      </c>
      <c r="B1576" s="245"/>
      <c r="C1576" s="239"/>
      <c r="D1576" s="245"/>
      <c r="E1576" s="245"/>
      <c r="F1576" s="245"/>
      <c r="G1576" s="245"/>
      <c r="H1576" s="239"/>
      <c r="I1576" s="239"/>
      <c r="J1576" s="239"/>
      <c r="K1576" s="239"/>
      <c r="L1576" s="241"/>
      <c r="M1576" s="240"/>
      <c r="N1576" s="239"/>
      <c r="O1576" s="239"/>
      <c r="P1576" s="245"/>
      <c r="Q1576" s="239"/>
    </row>
    <row r="1577" spans="1:17" x14ac:dyDescent="0.25">
      <c r="A1577">
        <v>1563</v>
      </c>
      <c r="B1577" s="245"/>
      <c r="C1577" s="239"/>
      <c r="D1577" s="245"/>
      <c r="E1577" s="245"/>
      <c r="F1577" s="245"/>
      <c r="G1577" s="245"/>
      <c r="H1577" s="239"/>
      <c r="I1577" s="239"/>
      <c r="J1577" s="239"/>
      <c r="K1577" s="239"/>
      <c r="L1577" s="241"/>
      <c r="M1577" s="240"/>
      <c r="N1577" s="239"/>
      <c r="O1577" s="239"/>
      <c r="P1577" s="245"/>
      <c r="Q1577" s="239"/>
    </row>
    <row r="1578" spans="1:17" x14ac:dyDescent="0.25">
      <c r="A1578">
        <v>1564</v>
      </c>
      <c r="B1578" s="245"/>
      <c r="C1578" s="239"/>
      <c r="D1578" s="245"/>
      <c r="E1578" s="245"/>
      <c r="F1578" s="245"/>
      <c r="G1578" s="245"/>
      <c r="H1578" s="239"/>
      <c r="I1578" s="239"/>
      <c r="J1578" s="239"/>
      <c r="K1578" s="239"/>
      <c r="L1578" s="241"/>
      <c r="M1578" s="240"/>
      <c r="N1578" s="239"/>
      <c r="O1578" s="239"/>
      <c r="P1578" s="245"/>
      <c r="Q1578" s="239"/>
    </row>
    <row r="1579" spans="1:17" x14ac:dyDescent="0.25">
      <c r="A1579">
        <v>1565</v>
      </c>
      <c r="B1579" s="245"/>
      <c r="C1579" s="239"/>
      <c r="D1579" s="245"/>
      <c r="E1579" s="245"/>
      <c r="F1579" s="245"/>
      <c r="G1579" s="245"/>
      <c r="H1579" s="239"/>
      <c r="I1579" s="239"/>
      <c r="J1579" s="239"/>
      <c r="K1579" s="239"/>
      <c r="L1579" s="241"/>
      <c r="M1579" s="240"/>
      <c r="N1579" s="239"/>
      <c r="O1579" s="239"/>
      <c r="P1579" s="245"/>
      <c r="Q1579" s="239"/>
    </row>
    <row r="1580" spans="1:17" x14ac:dyDescent="0.25">
      <c r="A1580">
        <v>1566</v>
      </c>
      <c r="B1580" s="245"/>
      <c r="C1580" s="239"/>
      <c r="D1580" s="245"/>
      <c r="E1580" s="245"/>
      <c r="F1580" s="245"/>
      <c r="G1580" s="245"/>
      <c r="H1580" s="239"/>
      <c r="I1580" s="239"/>
      <c r="J1580" s="239"/>
      <c r="K1580" s="239"/>
      <c r="L1580" s="241"/>
      <c r="M1580" s="240"/>
      <c r="N1580" s="239"/>
      <c r="O1580" s="239"/>
      <c r="P1580" s="245"/>
      <c r="Q1580" s="239"/>
    </row>
    <row r="1581" spans="1:17" x14ac:dyDescent="0.25">
      <c r="A1581">
        <v>1567</v>
      </c>
      <c r="B1581" s="245"/>
      <c r="C1581" s="239"/>
      <c r="D1581" s="245"/>
      <c r="E1581" s="245"/>
      <c r="F1581" s="245"/>
      <c r="G1581" s="245"/>
      <c r="H1581" s="239"/>
      <c r="I1581" s="239"/>
      <c r="J1581" s="239"/>
      <c r="K1581" s="239"/>
      <c r="L1581" s="241"/>
      <c r="M1581" s="240"/>
      <c r="N1581" s="239"/>
      <c r="O1581" s="239"/>
      <c r="P1581" s="245"/>
      <c r="Q1581" s="239"/>
    </row>
    <row r="1582" spans="1:17" x14ac:dyDescent="0.25">
      <c r="A1582">
        <v>1568</v>
      </c>
      <c r="B1582" s="245"/>
      <c r="C1582" s="239"/>
      <c r="D1582" s="245"/>
      <c r="E1582" s="245"/>
      <c r="F1582" s="245"/>
      <c r="G1582" s="245"/>
      <c r="H1582" s="239"/>
      <c r="I1582" s="239"/>
      <c r="J1582" s="239"/>
      <c r="K1582" s="239"/>
      <c r="L1582" s="241"/>
      <c r="M1582" s="240"/>
      <c r="N1582" s="239"/>
      <c r="O1582" s="239"/>
      <c r="P1582" s="245"/>
      <c r="Q1582" s="239"/>
    </row>
    <row r="1583" spans="1:17" x14ac:dyDescent="0.25">
      <c r="A1583">
        <v>1569</v>
      </c>
      <c r="B1583" s="245"/>
      <c r="C1583" s="239"/>
      <c r="D1583" s="245"/>
      <c r="E1583" s="245"/>
      <c r="F1583" s="245"/>
      <c r="G1583" s="245"/>
      <c r="H1583" s="239"/>
      <c r="I1583" s="239"/>
      <c r="J1583" s="239"/>
      <c r="K1583" s="239"/>
      <c r="L1583" s="241"/>
      <c r="M1583" s="240"/>
      <c r="N1583" s="239"/>
      <c r="O1583" s="239"/>
      <c r="P1583" s="245"/>
      <c r="Q1583" s="239"/>
    </row>
    <row r="1584" spans="1:17" x14ac:dyDescent="0.25">
      <c r="A1584">
        <v>1570</v>
      </c>
      <c r="B1584" s="245"/>
      <c r="C1584" s="239"/>
      <c r="D1584" s="245"/>
      <c r="E1584" s="245"/>
      <c r="F1584" s="245"/>
      <c r="G1584" s="245"/>
      <c r="H1584" s="239"/>
      <c r="I1584" s="239"/>
      <c r="J1584" s="239"/>
      <c r="K1584" s="239"/>
      <c r="L1584" s="241"/>
      <c r="M1584" s="240"/>
      <c r="N1584" s="239"/>
      <c r="O1584" s="239"/>
      <c r="P1584" s="245"/>
      <c r="Q1584" s="239"/>
    </row>
    <row r="1585" spans="1:17" x14ac:dyDescent="0.25">
      <c r="A1585">
        <v>1571</v>
      </c>
      <c r="B1585" s="245"/>
      <c r="C1585" s="239"/>
      <c r="D1585" s="245"/>
      <c r="E1585" s="245"/>
      <c r="F1585" s="245"/>
      <c r="G1585" s="245"/>
      <c r="H1585" s="239"/>
      <c r="I1585" s="239"/>
      <c r="J1585" s="239"/>
      <c r="K1585" s="239"/>
      <c r="L1585" s="241"/>
      <c r="M1585" s="240"/>
      <c r="N1585" s="239"/>
      <c r="O1585" s="239"/>
      <c r="P1585" s="245"/>
      <c r="Q1585" s="239"/>
    </row>
    <row r="1586" spans="1:17" x14ac:dyDescent="0.25">
      <c r="A1586">
        <v>1572</v>
      </c>
      <c r="B1586" s="245"/>
      <c r="C1586" s="239"/>
      <c r="D1586" s="245"/>
      <c r="E1586" s="245"/>
      <c r="F1586" s="245"/>
      <c r="G1586" s="245"/>
      <c r="H1586" s="239"/>
      <c r="I1586" s="239"/>
      <c r="J1586" s="239"/>
      <c r="K1586" s="239"/>
      <c r="L1586" s="241"/>
      <c r="M1586" s="240"/>
      <c r="N1586" s="239"/>
      <c r="O1586" s="239"/>
      <c r="P1586" s="245"/>
      <c r="Q1586" s="239"/>
    </row>
    <row r="1587" spans="1:17" x14ac:dyDescent="0.25">
      <c r="A1587">
        <v>1573</v>
      </c>
      <c r="B1587" s="245"/>
      <c r="C1587" s="239"/>
      <c r="D1587" s="245"/>
      <c r="E1587" s="245"/>
      <c r="F1587" s="245"/>
      <c r="G1587" s="245"/>
      <c r="H1587" s="239"/>
      <c r="I1587" s="239"/>
      <c r="J1587" s="239"/>
      <c r="K1587" s="239"/>
      <c r="L1587" s="241"/>
      <c r="M1587" s="240"/>
      <c r="N1587" s="239"/>
      <c r="O1587" s="239"/>
      <c r="P1587" s="245"/>
      <c r="Q1587" s="239"/>
    </row>
    <row r="1588" spans="1:17" x14ac:dyDescent="0.25">
      <c r="A1588">
        <v>1574</v>
      </c>
      <c r="B1588" s="245"/>
      <c r="C1588" s="239"/>
      <c r="D1588" s="245"/>
      <c r="E1588" s="245"/>
      <c r="F1588" s="245"/>
      <c r="G1588" s="245"/>
      <c r="H1588" s="239"/>
      <c r="I1588" s="239"/>
      <c r="J1588" s="239"/>
      <c r="K1588" s="239"/>
      <c r="L1588" s="241"/>
      <c r="M1588" s="240"/>
      <c r="N1588" s="239"/>
      <c r="O1588" s="239"/>
      <c r="P1588" s="245"/>
      <c r="Q1588" s="239"/>
    </row>
    <row r="1589" spans="1:17" x14ac:dyDescent="0.25">
      <c r="A1589">
        <v>1575</v>
      </c>
      <c r="B1589" s="245"/>
      <c r="C1589" s="239"/>
      <c r="D1589" s="245"/>
      <c r="E1589" s="245"/>
      <c r="F1589" s="245"/>
      <c r="G1589" s="245"/>
      <c r="H1589" s="239"/>
      <c r="I1589" s="239"/>
      <c r="J1589" s="239"/>
      <c r="K1589" s="239"/>
      <c r="L1589" s="241"/>
      <c r="M1589" s="240"/>
      <c r="N1589" s="239"/>
      <c r="O1589" s="239"/>
      <c r="P1589" s="245"/>
      <c r="Q1589" s="239"/>
    </row>
    <row r="1590" spans="1:17" x14ac:dyDescent="0.25">
      <c r="A1590">
        <v>1576</v>
      </c>
      <c r="B1590" s="245"/>
      <c r="C1590" s="239"/>
      <c r="D1590" s="245"/>
      <c r="E1590" s="245"/>
      <c r="F1590" s="245"/>
      <c r="G1590" s="245"/>
      <c r="H1590" s="239"/>
      <c r="I1590" s="239"/>
      <c r="J1590" s="239"/>
      <c r="K1590" s="239"/>
      <c r="L1590" s="241"/>
      <c r="M1590" s="240"/>
      <c r="N1590" s="239"/>
      <c r="O1590" s="239"/>
      <c r="P1590" s="245"/>
      <c r="Q1590" s="239"/>
    </row>
    <row r="1591" spans="1:17" x14ac:dyDescent="0.25">
      <c r="A1591">
        <v>1577</v>
      </c>
      <c r="B1591" s="245"/>
      <c r="C1591" s="239"/>
      <c r="D1591" s="245"/>
      <c r="E1591" s="245"/>
      <c r="F1591" s="245"/>
      <c r="G1591" s="245"/>
      <c r="H1591" s="239"/>
      <c r="I1591" s="239"/>
      <c r="J1591" s="239"/>
      <c r="K1591" s="239"/>
      <c r="L1591" s="241"/>
      <c r="M1591" s="240"/>
      <c r="N1591" s="239"/>
      <c r="O1591" s="239"/>
      <c r="P1591" s="245"/>
      <c r="Q1591" s="239"/>
    </row>
    <row r="1592" spans="1:17" x14ac:dyDescent="0.25">
      <c r="A1592">
        <v>1578</v>
      </c>
      <c r="B1592" s="245"/>
      <c r="C1592" s="239"/>
      <c r="D1592" s="245"/>
      <c r="E1592" s="245"/>
      <c r="F1592" s="245"/>
      <c r="G1592" s="245"/>
      <c r="H1592" s="239"/>
      <c r="I1592" s="239"/>
      <c r="J1592" s="239"/>
      <c r="K1592" s="239"/>
      <c r="L1592" s="241"/>
      <c r="M1592" s="240"/>
      <c r="N1592" s="239"/>
      <c r="O1592" s="239"/>
      <c r="P1592" s="245"/>
      <c r="Q1592" s="239"/>
    </row>
    <row r="1593" spans="1:17" x14ac:dyDescent="0.25">
      <c r="A1593">
        <v>1579</v>
      </c>
      <c r="B1593" s="245"/>
      <c r="C1593" s="239"/>
      <c r="D1593" s="245"/>
      <c r="E1593" s="245"/>
      <c r="F1593" s="245"/>
      <c r="G1593" s="245"/>
      <c r="H1593" s="239"/>
      <c r="I1593" s="239"/>
      <c r="J1593" s="239"/>
      <c r="K1593" s="239"/>
      <c r="L1593" s="241"/>
      <c r="M1593" s="240"/>
      <c r="N1593" s="239"/>
      <c r="O1593" s="239"/>
      <c r="P1593" s="245"/>
      <c r="Q1593" s="239"/>
    </row>
    <row r="1594" spans="1:17" x14ac:dyDescent="0.25">
      <c r="A1594">
        <v>1580</v>
      </c>
      <c r="B1594" s="245"/>
      <c r="C1594" s="239"/>
      <c r="D1594" s="245"/>
      <c r="E1594" s="245"/>
      <c r="F1594" s="245"/>
      <c r="G1594" s="245"/>
      <c r="H1594" s="239"/>
      <c r="I1594" s="239"/>
      <c r="J1594" s="239"/>
      <c r="K1594" s="239"/>
      <c r="L1594" s="241"/>
      <c r="M1594" s="240"/>
      <c r="N1594" s="239"/>
      <c r="O1594" s="239"/>
      <c r="P1594" s="245"/>
      <c r="Q1594" s="239"/>
    </row>
    <row r="1595" spans="1:17" x14ac:dyDescent="0.25">
      <c r="A1595">
        <v>1581</v>
      </c>
      <c r="B1595" s="245"/>
      <c r="C1595" s="239"/>
      <c r="D1595" s="245"/>
      <c r="E1595" s="245"/>
      <c r="F1595" s="245"/>
      <c r="G1595" s="245"/>
      <c r="H1595" s="239"/>
      <c r="I1595" s="239"/>
      <c r="J1595" s="239"/>
      <c r="K1595" s="239"/>
      <c r="L1595" s="241"/>
      <c r="M1595" s="240"/>
      <c r="N1595" s="239"/>
      <c r="O1595" s="239"/>
      <c r="P1595" s="245"/>
      <c r="Q1595" s="239"/>
    </row>
    <row r="1596" spans="1:17" x14ac:dyDescent="0.25">
      <c r="A1596">
        <v>1582</v>
      </c>
      <c r="B1596" s="245"/>
      <c r="C1596" s="239"/>
      <c r="D1596" s="245"/>
      <c r="E1596" s="245"/>
      <c r="F1596" s="245"/>
      <c r="G1596" s="245"/>
      <c r="H1596" s="239"/>
      <c r="I1596" s="239"/>
      <c r="J1596" s="239"/>
      <c r="K1596" s="239"/>
      <c r="L1596" s="241"/>
      <c r="M1596" s="240"/>
      <c r="N1596" s="239"/>
      <c r="O1596" s="239"/>
      <c r="P1596" s="245"/>
      <c r="Q1596" s="239"/>
    </row>
    <row r="1597" spans="1:17" x14ac:dyDescent="0.25">
      <c r="A1597">
        <v>1583</v>
      </c>
      <c r="B1597" s="245"/>
      <c r="C1597" s="239"/>
      <c r="D1597" s="245"/>
      <c r="E1597" s="245"/>
      <c r="F1597" s="245"/>
      <c r="G1597" s="245"/>
      <c r="H1597" s="239"/>
      <c r="I1597" s="239"/>
      <c r="J1597" s="239"/>
      <c r="K1597" s="239"/>
      <c r="L1597" s="241"/>
      <c r="M1597" s="240"/>
      <c r="N1597" s="239"/>
      <c r="O1597" s="239"/>
      <c r="P1597" s="245"/>
      <c r="Q1597" s="239"/>
    </row>
    <row r="1598" spans="1:17" x14ac:dyDescent="0.25">
      <c r="A1598">
        <v>1584</v>
      </c>
      <c r="B1598" s="245"/>
      <c r="C1598" s="239"/>
      <c r="D1598" s="245"/>
      <c r="E1598" s="245"/>
      <c r="F1598" s="245"/>
      <c r="G1598" s="245"/>
      <c r="H1598" s="239"/>
      <c r="I1598" s="239"/>
      <c r="J1598" s="239"/>
      <c r="K1598" s="239"/>
      <c r="L1598" s="241"/>
      <c r="M1598" s="240"/>
      <c r="N1598" s="239"/>
      <c r="O1598" s="239"/>
      <c r="P1598" s="245"/>
      <c r="Q1598" s="239"/>
    </row>
    <row r="1599" spans="1:17" x14ac:dyDescent="0.25">
      <c r="A1599">
        <v>1585</v>
      </c>
      <c r="B1599" s="245"/>
      <c r="C1599" s="239"/>
      <c r="D1599" s="245"/>
      <c r="E1599" s="245"/>
      <c r="F1599" s="245"/>
      <c r="G1599" s="245"/>
      <c r="H1599" s="239"/>
      <c r="I1599" s="239"/>
      <c r="J1599" s="239"/>
      <c r="K1599" s="239"/>
      <c r="L1599" s="241"/>
      <c r="M1599" s="240"/>
      <c r="N1599" s="239"/>
      <c r="O1599" s="239"/>
      <c r="P1599" s="245"/>
      <c r="Q1599" s="239"/>
    </row>
    <row r="1600" spans="1:17" x14ac:dyDescent="0.25">
      <c r="A1600">
        <v>1586</v>
      </c>
      <c r="B1600" s="245"/>
      <c r="C1600" s="239"/>
      <c r="D1600" s="245"/>
      <c r="E1600" s="245"/>
      <c r="F1600" s="245"/>
      <c r="G1600" s="245"/>
      <c r="H1600" s="239"/>
      <c r="I1600" s="239"/>
      <c r="J1600" s="239"/>
      <c r="K1600" s="239"/>
      <c r="L1600" s="241"/>
      <c r="M1600" s="240"/>
      <c r="N1600" s="239"/>
      <c r="O1600" s="239"/>
      <c r="P1600" s="245"/>
      <c r="Q1600" s="239"/>
    </row>
    <row r="1601" spans="1:17" x14ac:dyDescent="0.25">
      <c r="A1601">
        <v>1587</v>
      </c>
      <c r="B1601" s="245"/>
      <c r="C1601" s="239"/>
      <c r="D1601" s="245"/>
      <c r="E1601" s="245"/>
      <c r="F1601" s="245"/>
      <c r="G1601" s="245"/>
      <c r="H1601" s="239"/>
      <c r="I1601" s="239"/>
      <c r="J1601" s="239"/>
      <c r="K1601" s="239"/>
      <c r="L1601" s="241"/>
      <c r="M1601" s="240"/>
      <c r="N1601" s="239"/>
      <c r="O1601" s="239"/>
      <c r="P1601" s="245"/>
      <c r="Q1601" s="239"/>
    </row>
    <row r="1602" spans="1:17" x14ac:dyDescent="0.25">
      <c r="A1602">
        <v>1588</v>
      </c>
      <c r="B1602" s="245"/>
      <c r="C1602" s="239"/>
      <c r="D1602" s="245"/>
      <c r="E1602" s="245"/>
      <c r="F1602" s="245"/>
      <c r="G1602" s="245"/>
      <c r="H1602" s="239"/>
      <c r="I1602" s="239"/>
      <c r="J1602" s="239"/>
      <c r="K1602" s="239"/>
      <c r="L1602" s="241"/>
      <c r="M1602" s="240"/>
      <c r="N1602" s="239"/>
      <c r="O1602" s="239"/>
      <c r="P1602" s="245"/>
      <c r="Q1602" s="239"/>
    </row>
    <row r="1603" spans="1:17" x14ac:dyDescent="0.25">
      <c r="A1603">
        <v>1589</v>
      </c>
      <c r="B1603" s="245"/>
      <c r="C1603" s="239"/>
      <c r="D1603" s="245"/>
      <c r="E1603" s="245"/>
      <c r="F1603" s="245"/>
      <c r="G1603" s="245"/>
      <c r="H1603" s="239"/>
      <c r="I1603" s="239"/>
      <c r="J1603" s="239"/>
      <c r="K1603" s="239"/>
      <c r="L1603" s="241"/>
      <c r="M1603" s="240"/>
      <c r="N1603" s="239"/>
      <c r="O1603" s="239"/>
      <c r="P1603" s="245"/>
      <c r="Q1603" s="239"/>
    </row>
    <row r="1604" spans="1:17" x14ac:dyDescent="0.25">
      <c r="A1604">
        <v>1590</v>
      </c>
      <c r="B1604" s="245"/>
      <c r="C1604" s="239"/>
      <c r="D1604" s="245"/>
      <c r="E1604" s="245"/>
      <c r="F1604" s="245"/>
      <c r="G1604" s="245"/>
      <c r="H1604" s="239"/>
      <c r="I1604" s="239"/>
      <c r="J1604" s="239"/>
      <c r="K1604" s="239"/>
      <c r="L1604" s="241"/>
      <c r="M1604" s="240"/>
      <c r="N1604" s="239"/>
      <c r="O1604" s="239"/>
      <c r="P1604" s="245"/>
      <c r="Q1604" s="239"/>
    </row>
    <row r="1605" spans="1:17" x14ac:dyDescent="0.25">
      <c r="A1605">
        <v>1591</v>
      </c>
      <c r="B1605" s="245"/>
      <c r="C1605" s="239"/>
      <c r="D1605" s="245"/>
      <c r="E1605" s="245"/>
      <c r="F1605" s="245"/>
      <c r="G1605" s="245"/>
      <c r="H1605" s="239"/>
      <c r="I1605" s="239"/>
      <c r="J1605" s="239"/>
      <c r="K1605" s="239"/>
      <c r="L1605" s="241"/>
      <c r="M1605" s="240"/>
      <c r="N1605" s="239"/>
      <c r="O1605" s="239"/>
      <c r="P1605" s="245"/>
      <c r="Q1605" s="239"/>
    </row>
    <row r="1606" spans="1:17" x14ac:dyDescent="0.25">
      <c r="A1606">
        <v>1592</v>
      </c>
      <c r="B1606" s="245"/>
      <c r="C1606" s="239"/>
      <c r="D1606" s="245"/>
      <c r="E1606" s="245"/>
      <c r="F1606" s="245"/>
      <c r="G1606" s="245"/>
      <c r="H1606" s="239"/>
      <c r="I1606" s="239"/>
      <c r="J1606" s="239"/>
      <c r="K1606" s="239"/>
      <c r="L1606" s="241"/>
      <c r="M1606" s="240"/>
      <c r="N1606" s="239"/>
      <c r="O1606" s="239"/>
      <c r="P1606" s="245"/>
      <c r="Q1606" s="239"/>
    </row>
    <row r="1607" spans="1:17" x14ac:dyDescent="0.25">
      <c r="A1607">
        <v>1593</v>
      </c>
      <c r="B1607" s="245"/>
      <c r="C1607" s="239"/>
      <c r="D1607" s="245"/>
      <c r="E1607" s="245"/>
      <c r="F1607" s="245"/>
      <c r="G1607" s="245"/>
      <c r="H1607" s="239"/>
      <c r="I1607" s="239"/>
      <c r="J1607" s="239"/>
      <c r="K1607" s="239"/>
      <c r="L1607" s="241"/>
      <c r="M1607" s="240"/>
      <c r="N1607" s="239"/>
      <c r="O1607" s="239"/>
      <c r="P1607" s="245"/>
      <c r="Q1607" s="239"/>
    </row>
    <row r="1608" spans="1:17" x14ac:dyDescent="0.25">
      <c r="A1608">
        <v>1594</v>
      </c>
      <c r="B1608" s="245"/>
      <c r="C1608" s="239"/>
      <c r="D1608" s="245"/>
      <c r="E1608" s="245"/>
      <c r="F1608" s="245"/>
      <c r="G1608" s="245"/>
      <c r="H1608" s="239"/>
      <c r="I1608" s="239"/>
      <c r="J1608" s="239"/>
      <c r="K1608" s="239"/>
      <c r="L1608" s="241"/>
      <c r="M1608" s="240"/>
      <c r="N1608" s="239"/>
      <c r="O1608" s="239"/>
      <c r="P1608" s="245"/>
      <c r="Q1608" s="239"/>
    </row>
    <row r="1609" spans="1:17" x14ac:dyDescent="0.25">
      <c r="A1609">
        <v>1595</v>
      </c>
      <c r="B1609" s="245"/>
      <c r="C1609" s="239"/>
      <c r="D1609" s="245"/>
      <c r="E1609" s="245"/>
      <c r="F1609" s="245"/>
      <c r="G1609" s="245"/>
      <c r="H1609" s="239"/>
      <c r="I1609" s="239"/>
      <c r="J1609" s="239"/>
      <c r="K1609" s="239"/>
      <c r="L1609" s="241"/>
      <c r="M1609" s="240"/>
      <c r="N1609" s="239"/>
      <c r="O1609" s="239"/>
      <c r="P1609" s="245"/>
      <c r="Q1609" s="239"/>
    </row>
    <row r="1610" spans="1:17" x14ac:dyDescent="0.25">
      <c r="A1610">
        <v>1596</v>
      </c>
      <c r="B1610" s="245"/>
      <c r="C1610" s="239"/>
      <c r="D1610" s="245"/>
      <c r="E1610" s="245"/>
      <c r="F1610" s="245"/>
      <c r="G1610" s="245"/>
      <c r="H1610" s="239"/>
      <c r="I1610" s="239"/>
      <c r="J1610" s="239"/>
      <c r="K1610" s="239"/>
      <c r="L1610" s="241"/>
      <c r="M1610" s="240"/>
      <c r="N1610" s="239"/>
      <c r="O1610" s="239"/>
      <c r="P1610" s="245"/>
      <c r="Q1610" s="239"/>
    </row>
    <row r="1611" spans="1:17" x14ac:dyDescent="0.25">
      <c r="A1611">
        <v>1597</v>
      </c>
      <c r="B1611" s="245"/>
      <c r="C1611" s="239"/>
      <c r="D1611" s="245"/>
      <c r="E1611" s="245"/>
      <c r="F1611" s="245"/>
      <c r="G1611" s="245"/>
      <c r="H1611" s="239"/>
      <c r="I1611" s="239"/>
      <c r="J1611" s="239"/>
      <c r="K1611" s="239"/>
      <c r="L1611" s="241"/>
      <c r="M1611" s="240"/>
      <c r="N1611" s="239"/>
      <c r="O1611" s="239"/>
      <c r="P1611" s="245"/>
      <c r="Q1611" s="239"/>
    </row>
    <row r="1612" spans="1:17" x14ac:dyDescent="0.25">
      <c r="A1612">
        <v>1598</v>
      </c>
      <c r="B1612" s="245"/>
      <c r="C1612" s="239"/>
      <c r="D1612" s="245"/>
      <c r="E1612" s="245"/>
      <c r="F1612" s="245"/>
      <c r="G1612" s="245"/>
      <c r="H1612" s="239"/>
      <c r="I1612" s="239"/>
      <c r="J1612" s="239"/>
      <c r="K1612" s="239"/>
      <c r="L1612" s="241"/>
      <c r="M1612" s="240"/>
      <c r="N1612" s="239"/>
      <c r="O1612" s="239"/>
      <c r="P1612" s="245"/>
      <c r="Q1612" s="239"/>
    </row>
    <row r="1613" spans="1:17" x14ac:dyDescent="0.25">
      <c r="A1613">
        <v>1599</v>
      </c>
      <c r="B1613" s="245"/>
      <c r="C1613" s="239"/>
      <c r="D1613" s="245"/>
      <c r="E1613" s="245"/>
      <c r="F1613" s="245"/>
      <c r="G1613" s="245"/>
      <c r="H1613" s="239"/>
      <c r="I1613" s="239"/>
      <c r="J1613" s="239"/>
      <c r="K1613" s="239"/>
      <c r="L1613" s="241"/>
      <c r="M1613" s="240"/>
      <c r="N1613" s="239"/>
      <c r="O1613" s="239"/>
      <c r="P1613" s="245"/>
      <c r="Q1613" s="239"/>
    </row>
    <row r="1614" spans="1:17" x14ac:dyDescent="0.25">
      <c r="A1614">
        <v>1600</v>
      </c>
      <c r="B1614" s="245"/>
      <c r="C1614" s="239"/>
      <c r="D1614" s="245"/>
      <c r="E1614" s="245"/>
      <c r="F1614" s="245"/>
      <c r="G1614" s="245"/>
      <c r="H1614" s="239"/>
      <c r="I1614" s="239"/>
      <c r="J1614" s="239"/>
      <c r="K1614" s="239"/>
      <c r="L1614" s="241"/>
      <c r="M1614" s="240"/>
      <c r="N1614" s="239"/>
      <c r="O1614" s="239"/>
      <c r="P1614" s="245"/>
      <c r="Q1614" s="239"/>
    </row>
    <row r="1615" spans="1:17" x14ac:dyDescent="0.25">
      <c r="A1615">
        <v>1601</v>
      </c>
      <c r="B1615" s="245"/>
      <c r="C1615" s="239"/>
      <c r="D1615" s="245"/>
      <c r="E1615" s="245"/>
      <c r="F1615" s="245"/>
      <c r="G1615" s="245"/>
      <c r="H1615" s="239"/>
      <c r="I1615" s="239"/>
      <c r="J1615" s="239"/>
      <c r="K1615" s="239"/>
      <c r="L1615" s="241"/>
      <c r="M1615" s="240"/>
      <c r="N1615" s="239"/>
      <c r="O1615" s="239"/>
      <c r="P1615" s="245"/>
      <c r="Q1615" s="239"/>
    </row>
    <row r="1616" spans="1:17" x14ac:dyDescent="0.25">
      <c r="A1616">
        <v>1602</v>
      </c>
      <c r="B1616" s="245"/>
      <c r="C1616" s="239"/>
      <c r="D1616" s="245"/>
      <c r="E1616" s="245"/>
      <c r="F1616" s="245"/>
      <c r="G1616" s="245"/>
      <c r="H1616" s="239"/>
      <c r="I1616" s="239"/>
      <c r="J1616" s="239"/>
      <c r="K1616" s="239"/>
      <c r="L1616" s="241"/>
      <c r="M1616" s="240"/>
      <c r="N1616" s="239"/>
      <c r="O1616" s="239"/>
      <c r="P1616" s="245"/>
      <c r="Q1616" s="239"/>
    </row>
    <row r="1617" spans="1:17" x14ac:dyDescent="0.25">
      <c r="A1617">
        <v>1603</v>
      </c>
      <c r="B1617" s="245"/>
      <c r="C1617" s="239"/>
      <c r="D1617" s="245"/>
      <c r="E1617" s="245"/>
      <c r="F1617" s="245"/>
      <c r="G1617" s="245"/>
      <c r="H1617" s="239"/>
      <c r="I1617" s="239"/>
      <c r="J1617" s="239"/>
      <c r="K1617" s="239"/>
      <c r="L1617" s="241"/>
      <c r="M1617" s="240"/>
      <c r="N1617" s="239"/>
      <c r="O1617" s="239"/>
      <c r="P1617" s="245"/>
      <c r="Q1617" s="239"/>
    </row>
    <row r="1618" spans="1:17" x14ac:dyDescent="0.25">
      <c r="A1618">
        <v>1604</v>
      </c>
      <c r="B1618" s="245"/>
      <c r="C1618" s="239"/>
      <c r="D1618" s="245"/>
      <c r="E1618" s="245"/>
      <c r="F1618" s="245"/>
      <c r="G1618" s="245"/>
      <c r="H1618" s="239"/>
      <c r="I1618" s="239"/>
      <c r="J1618" s="239"/>
      <c r="K1618" s="239"/>
      <c r="L1618" s="241"/>
      <c r="M1618" s="240"/>
      <c r="N1618" s="239"/>
      <c r="O1618" s="239"/>
      <c r="P1618" s="245"/>
      <c r="Q1618" s="239"/>
    </row>
    <row r="1619" spans="1:17" x14ac:dyDescent="0.25">
      <c r="A1619">
        <v>1605</v>
      </c>
      <c r="B1619" s="245"/>
      <c r="C1619" s="239"/>
      <c r="D1619" s="245"/>
      <c r="E1619" s="245"/>
      <c r="F1619" s="245"/>
      <c r="G1619" s="245"/>
      <c r="H1619" s="239"/>
      <c r="I1619" s="239"/>
      <c r="J1619" s="239"/>
      <c r="K1619" s="239"/>
      <c r="L1619" s="241"/>
      <c r="M1619" s="240"/>
      <c r="N1619" s="239"/>
      <c r="O1619" s="239"/>
      <c r="P1619" s="245"/>
      <c r="Q1619" s="239"/>
    </row>
    <row r="1620" spans="1:17" x14ac:dyDescent="0.25">
      <c r="A1620">
        <v>1606</v>
      </c>
      <c r="B1620" s="245"/>
      <c r="C1620" s="239"/>
      <c r="D1620" s="245"/>
      <c r="E1620" s="245"/>
      <c r="F1620" s="245"/>
      <c r="G1620" s="245"/>
      <c r="H1620" s="239"/>
      <c r="I1620" s="239"/>
      <c r="J1620" s="239"/>
      <c r="K1620" s="239"/>
      <c r="L1620" s="241"/>
      <c r="M1620" s="240"/>
      <c r="N1620" s="239"/>
      <c r="O1620" s="239"/>
      <c r="P1620" s="245"/>
      <c r="Q1620" s="239"/>
    </row>
    <row r="1621" spans="1:17" x14ac:dyDescent="0.25">
      <c r="A1621">
        <v>1607</v>
      </c>
      <c r="B1621" s="245"/>
      <c r="C1621" s="239"/>
      <c r="D1621" s="245"/>
      <c r="E1621" s="245"/>
      <c r="F1621" s="245"/>
      <c r="G1621" s="245"/>
      <c r="H1621" s="239"/>
      <c r="I1621" s="239"/>
      <c r="J1621" s="239"/>
      <c r="K1621" s="239"/>
      <c r="L1621" s="241"/>
      <c r="M1621" s="240"/>
      <c r="N1621" s="239"/>
      <c r="O1621" s="239"/>
      <c r="P1621" s="245"/>
      <c r="Q1621" s="239"/>
    </row>
    <row r="1622" spans="1:17" x14ac:dyDescent="0.25">
      <c r="A1622">
        <v>1608</v>
      </c>
      <c r="B1622" s="245"/>
      <c r="C1622" s="239"/>
      <c r="D1622" s="246"/>
      <c r="E1622" s="245"/>
      <c r="F1622" s="245"/>
      <c r="G1622" s="245"/>
      <c r="H1622" s="239"/>
      <c r="I1622" s="239"/>
      <c r="J1622" s="239"/>
      <c r="K1622" s="239"/>
      <c r="L1622" s="241"/>
      <c r="M1622" s="240"/>
      <c r="N1622" s="239"/>
      <c r="O1622" s="239"/>
      <c r="P1622" s="245"/>
      <c r="Q1622" s="239"/>
    </row>
    <row r="1623" spans="1:17" x14ac:dyDescent="0.25">
      <c r="A1623">
        <v>1609</v>
      </c>
      <c r="B1623" s="245"/>
      <c r="C1623" s="239"/>
      <c r="D1623" s="245"/>
      <c r="E1623" s="245"/>
      <c r="F1623" s="245"/>
      <c r="G1623" s="245"/>
      <c r="H1623" s="239"/>
      <c r="I1623" s="239"/>
      <c r="J1623" s="239"/>
      <c r="K1623" s="239"/>
      <c r="L1623" s="241"/>
      <c r="M1623" s="240"/>
      <c r="N1623" s="239"/>
      <c r="O1623" s="239"/>
      <c r="P1623" s="245"/>
      <c r="Q1623" s="239"/>
    </row>
    <row r="1624" spans="1:17" x14ac:dyDescent="0.25">
      <c r="A1624">
        <v>1610</v>
      </c>
      <c r="B1624" s="245"/>
      <c r="C1624" s="239"/>
      <c r="D1624" s="245"/>
      <c r="E1624" s="245"/>
      <c r="F1624" s="245"/>
      <c r="G1624" s="245"/>
      <c r="H1624" s="239"/>
      <c r="I1624" s="239"/>
      <c r="J1624" s="239"/>
      <c r="K1624" s="239"/>
      <c r="L1624" s="241"/>
      <c r="M1624" s="240"/>
      <c r="N1624" s="239"/>
      <c r="O1624" s="239"/>
      <c r="P1624" s="245"/>
      <c r="Q1624" s="239"/>
    </row>
    <row r="1625" spans="1:17" x14ac:dyDescent="0.25">
      <c r="A1625">
        <v>1611</v>
      </c>
      <c r="B1625" s="245"/>
      <c r="C1625" s="239"/>
      <c r="D1625" s="245"/>
      <c r="E1625" s="245"/>
      <c r="F1625" s="245"/>
      <c r="G1625" s="245"/>
      <c r="H1625" s="239"/>
      <c r="I1625" s="239"/>
      <c r="J1625" s="239"/>
      <c r="K1625" s="239"/>
      <c r="L1625" s="241"/>
      <c r="M1625" s="240"/>
      <c r="N1625" s="239"/>
      <c r="O1625" s="239"/>
      <c r="P1625" s="245"/>
      <c r="Q1625" s="239"/>
    </row>
    <row r="1626" spans="1:17" x14ac:dyDescent="0.25">
      <c r="A1626">
        <v>1612</v>
      </c>
      <c r="B1626" s="245"/>
      <c r="C1626" s="239"/>
      <c r="D1626" s="245"/>
      <c r="E1626" s="245"/>
      <c r="F1626" s="245"/>
      <c r="G1626" s="245"/>
      <c r="H1626" s="239"/>
      <c r="I1626" s="239"/>
      <c r="J1626" s="239"/>
      <c r="K1626" s="239"/>
      <c r="L1626" s="241"/>
      <c r="M1626" s="240"/>
      <c r="N1626" s="239"/>
      <c r="O1626" s="239"/>
      <c r="P1626" s="245"/>
      <c r="Q1626" s="239"/>
    </row>
    <row r="1627" spans="1:17" x14ac:dyDescent="0.25">
      <c r="A1627">
        <v>1613</v>
      </c>
      <c r="B1627" s="242"/>
      <c r="C1627" s="239"/>
      <c r="D1627" s="239"/>
      <c r="E1627" s="239"/>
      <c r="F1627" s="239"/>
      <c r="G1627" s="239"/>
      <c r="H1627" s="239"/>
      <c r="I1627" s="239"/>
      <c r="J1627" s="239"/>
      <c r="K1627" s="239"/>
      <c r="L1627" s="241"/>
      <c r="M1627" s="240"/>
      <c r="N1627" s="239"/>
      <c r="O1627" s="239"/>
      <c r="P1627" s="239"/>
      <c r="Q1627" s="239"/>
    </row>
    <row r="1628" spans="1:17" x14ac:dyDescent="0.25">
      <c r="A1628">
        <v>1614</v>
      </c>
      <c r="B1628" s="242"/>
      <c r="C1628" s="239"/>
      <c r="D1628" s="239"/>
      <c r="E1628" s="239"/>
      <c r="F1628" s="239"/>
      <c r="G1628" s="239"/>
      <c r="H1628" s="239"/>
      <c r="I1628" s="239"/>
      <c r="J1628" s="239"/>
      <c r="K1628" s="239"/>
      <c r="L1628" s="241"/>
      <c r="M1628" s="240"/>
      <c r="N1628" s="239"/>
      <c r="O1628" s="239"/>
      <c r="P1628" s="239"/>
      <c r="Q1628" s="239"/>
    </row>
    <row r="1629" spans="1:17" x14ac:dyDescent="0.25">
      <c r="A1629">
        <v>1615</v>
      </c>
      <c r="B1629" s="242"/>
      <c r="C1629" s="239"/>
      <c r="D1629" s="239"/>
      <c r="E1629" s="239"/>
      <c r="F1629" s="239"/>
      <c r="G1629" s="239"/>
      <c r="H1629" s="239"/>
      <c r="I1629" s="239"/>
      <c r="J1629" s="239"/>
      <c r="K1629" s="239"/>
      <c r="L1629" s="241"/>
      <c r="M1629" s="240"/>
      <c r="N1629" s="239"/>
      <c r="O1629" s="239"/>
      <c r="P1629" s="239"/>
      <c r="Q1629" s="239"/>
    </row>
    <row r="1630" spans="1:17" x14ac:dyDescent="0.25">
      <c r="A1630">
        <v>1616</v>
      </c>
      <c r="B1630" s="242"/>
      <c r="C1630" s="239"/>
      <c r="D1630" s="239"/>
      <c r="E1630" s="239"/>
      <c r="F1630" s="239"/>
      <c r="G1630" s="239"/>
      <c r="H1630" s="239"/>
      <c r="I1630" s="239"/>
      <c r="J1630" s="239"/>
      <c r="K1630" s="239"/>
      <c r="L1630" s="241"/>
      <c r="M1630" s="240"/>
      <c r="N1630" s="239"/>
      <c r="O1630" s="239"/>
      <c r="P1630" s="239"/>
      <c r="Q1630" s="239"/>
    </row>
    <row r="1631" spans="1:17" x14ac:dyDescent="0.25">
      <c r="A1631">
        <v>1617</v>
      </c>
      <c r="B1631" s="242"/>
      <c r="C1631" s="239"/>
      <c r="D1631" s="239"/>
      <c r="E1631" s="239"/>
      <c r="F1631" s="239"/>
      <c r="G1631" s="239"/>
      <c r="H1631" s="239"/>
      <c r="I1631" s="239"/>
      <c r="J1631" s="239"/>
      <c r="K1631" s="239"/>
      <c r="L1631" s="241"/>
      <c r="M1631" s="240"/>
      <c r="N1631" s="239"/>
      <c r="O1631" s="239"/>
      <c r="P1631" s="239"/>
      <c r="Q1631" s="239"/>
    </row>
    <row r="1632" spans="1:17" x14ac:dyDescent="0.25">
      <c r="A1632">
        <v>1618</v>
      </c>
      <c r="B1632" s="242"/>
      <c r="C1632" s="239"/>
      <c r="D1632" s="239"/>
      <c r="E1632" s="239"/>
      <c r="F1632" s="239"/>
      <c r="G1632" s="239"/>
      <c r="H1632" s="239"/>
      <c r="I1632" s="239"/>
      <c r="J1632" s="239"/>
      <c r="K1632" s="239"/>
      <c r="L1632" s="241"/>
      <c r="M1632" s="240"/>
      <c r="N1632" s="239"/>
      <c r="O1632" s="239"/>
      <c r="P1632" s="239"/>
      <c r="Q1632" s="239"/>
    </row>
    <row r="1633" spans="1:17" x14ac:dyDescent="0.25">
      <c r="A1633">
        <v>1619</v>
      </c>
      <c r="B1633" s="242"/>
      <c r="C1633" s="239"/>
      <c r="D1633" s="239"/>
      <c r="E1633" s="239"/>
      <c r="F1633" s="239"/>
      <c r="G1633" s="239"/>
      <c r="H1633" s="239"/>
      <c r="I1633" s="239"/>
      <c r="J1633" s="239"/>
      <c r="K1633" s="239"/>
      <c r="L1633" s="241"/>
      <c r="M1633" s="240"/>
      <c r="N1633" s="239"/>
      <c r="O1633" s="239"/>
      <c r="P1633" s="239"/>
      <c r="Q1633" s="239"/>
    </row>
    <row r="1634" spans="1:17" x14ac:dyDescent="0.25">
      <c r="A1634">
        <v>1620</v>
      </c>
      <c r="B1634" s="242"/>
      <c r="C1634" s="239"/>
      <c r="D1634" s="239"/>
      <c r="E1634" s="239"/>
      <c r="F1634" s="239"/>
      <c r="G1634" s="239"/>
      <c r="H1634" s="239"/>
      <c r="I1634" s="239"/>
      <c r="J1634" s="239"/>
      <c r="K1634" s="239"/>
      <c r="L1634" s="241"/>
      <c r="M1634" s="240"/>
      <c r="N1634" s="239"/>
      <c r="O1634" s="239"/>
      <c r="P1634" s="239"/>
      <c r="Q1634" s="239"/>
    </row>
    <row r="1635" spans="1:17" x14ac:dyDescent="0.25">
      <c r="A1635">
        <v>1621</v>
      </c>
      <c r="B1635" s="242"/>
      <c r="C1635" s="239"/>
      <c r="D1635" s="239"/>
      <c r="E1635" s="239"/>
      <c r="F1635" s="239"/>
      <c r="G1635" s="239"/>
      <c r="H1635" s="239"/>
      <c r="I1635" s="239"/>
      <c r="J1635" s="239"/>
      <c r="K1635" s="239"/>
      <c r="L1635" s="241"/>
      <c r="M1635" s="240"/>
      <c r="N1635" s="239"/>
      <c r="O1635" s="239"/>
      <c r="P1635" s="239"/>
      <c r="Q1635" s="239"/>
    </row>
    <row r="1636" spans="1:17" x14ac:dyDescent="0.25">
      <c r="A1636">
        <v>1622</v>
      </c>
      <c r="B1636" s="242"/>
      <c r="C1636" s="239"/>
      <c r="D1636" s="239"/>
      <c r="E1636" s="239"/>
      <c r="F1636" s="239"/>
      <c r="G1636" s="239"/>
      <c r="H1636" s="239"/>
      <c r="I1636" s="239"/>
      <c r="J1636" s="239"/>
      <c r="K1636" s="239"/>
      <c r="L1636" s="241"/>
      <c r="M1636" s="240"/>
      <c r="N1636" s="239"/>
      <c r="O1636" s="239"/>
      <c r="P1636" s="239"/>
      <c r="Q1636" s="239"/>
    </row>
    <row r="1637" spans="1:17" x14ac:dyDescent="0.25">
      <c r="A1637">
        <v>1623</v>
      </c>
      <c r="B1637" s="242"/>
      <c r="C1637" s="239"/>
      <c r="D1637" s="239"/>
      <c r="E1637" s="239"/>
      <c r="F1637" s="239"/>
      <c r="G1637" s="239"/>
      <c r="H1637" s="239"/>
      <c r="I1637" s="239"/>
      <c r="J1637" s="239"/>
      <c r="K1637" s="239"/>
      <c r="L1637" s="241"/>
      <c r="M1637" s="240"/>
      <c r="N1637" s="239"/>
      <c r="O1637" s="239"/>
      <c r="P1637" s="239"/>
      <c r="Q1637" s="239"/>
    </row>
    <row r="1638" spans="1:17" x14ac:dyDescent="0.25">
      <c r="A1638">
        <v>1624</v>
      </c>
      <c r="B1638" s="242"/>
      <c r="C1638" s="239"/>
      <c r="D1638" s="239"/>
      <c r="E1638" s="239"/>
      <c r="F1638" s="239"/>
      <c r="G1638" s="239"/>
      <c r="H1638" s="239"/>
      <c r="I1638" s="239"/>
      <c r="J1638" s="239"/>
      <c r="K1638" s="239"/>
      <c r="L1638" s="241"/>
      <c r="M1638" s="240"/>
      <c r="N1638" s="239"/>
      <c r="O1638" s="239"/>
      <c r="P1638" s="239"/>
      <c r="Q1638" s="239"/>
    </row>
    <row r="1639" spans="1:17" x14ac:dyDescent="0.25">
      <c r="A1639">
        <v>1625</v>
      </c>
      <c r="B1639" s="242"/>
      <c r="C1639" s="239"/>
      <c r="D1639" s="239"/>
      <c r="E1639" s="239"/>
      <c r="F1639" s="239"/>
      <c r="G1639" s="239"/>
      <c r="H1639" s="239"/>
      <c r="I1639" s="239"/>
      <c r="J1639" s="239"/>
      <c r="K1639" s="239"/>
      <c r="L1639" s="241"/>
      <c r="M1639" s="240"/>
      <c r="N1639" s="239"/>
      <c r="O1639" s="239"/>
      <c r="P1639" s="239"/>
      <c r="Q1639" s="239"/>
    </row>
    <row r="1640" spans="1:17" x14ac:dyDescent="0.25">
      <c r="A1640">
        <v>1626</v>
      </c>
      <c r="B1640" s="242"/>
      <c r="C1640" s="239"/>
      <c r="D1640" s="239"/>
      <c r="E1640" s="239"/>
      <c r="F1640" s="239"/>
      <c r="G1640" s="239"/>
      <c r="H1640" s="239"/>
      <c r="I1640" s="239"/>
      <c r="J1640" s="239"/>
      <c r="K1640" s="239"/>
      <c r="L1640" s="241"/>
      <c r="M1640" s="240"/>
      <c r="N1640" s="239"/>
      <c r="O1640" s="239"/>
      <c r="P1640" s="239"/>
      <c r="Q1640" s="239"/>
    </row>
    <row r="1641" spans="1:17" x14ac:dyDescent="0.25">
      <c r="A1641">
        <v>1627</v>
      </c>
      <c r="B1641" s="242"/>
      <c r="C1641" s="239"/>
      <c r="D1641" s="239"/>
      <c r="E1641" s="239"/>
      <c r="F1641" s="239"/>
      <c r="G1641" s="239"/>
      <c r="H1641" s="239"/>
      <c r="I1641" s="239"/>
      <c r="J1641" s="239"/>
      <c r="K1641" s="239"/>
      <c r="L1641" s="241"/>
      <c r="M1641" s="240"/>
      <c r="N1641" s="239"/>
      <c r="O1641" s="239"/>
      <c r="P1641" s="239"/>
      <c r="Q1641" s="239"/>
    </row>
    <row r="1642" spans="1:17" x14ac:dyDescent="0.25">
      <c r="A1642">
        <v>1628</v>
      </c>
      <c r="B1642" s="242"/>
      <c r="C1642" s="239"/>
      <c r="D1642" s="239"/>
      <c r="E1642" s="239"/>
      <c r="F1642" s="239"/>
      <c r="G1642" s="239"/>
      <c r="H1642" s="239"/>
      <c r="I1642" s="239"/>
      <c r="J1642" s="239"/>
      <c r="K1642" s="239"/>
      <c r="L1642" s="241"/>
      <c r="M1642" s="240"/>
      <c r="N1642" s="239"/>
      <c r="O1642" s="239"/>
      <c r="P1642" s="239"/>
      <c r="Q1642" s="239"/>
    </row>
    <row r="1643" spans="1:17" x14ac:dyDescent="0.25">
      <c r="A1643">
        <v>1629</v>
      </c>
      <c r="B1643" s="242"/>
      <c r="C1643" s="239"/>
      <c r="D1643" s="239"/>
      <c r="E1643" s="239"/>
      <c r="F1643" s="239"/>
      <c r="G1643" s="239"/>
      <c r="H1643" s="239"/>
      <c r="I1643" s="239"/>
      <c r="J1643" s="239"/>
      <c r="K1643" s="239"/>
      <c r="L1643" s="241"/>
      <c r="M1643" s="240"/>
      <c r="N1643" s="239"/>
      <c r="O1643" s="239"/>
      <c r="P1643" s="239"/>
      <c r="Q1643" s="239"/>
    </row>
    <row r="1644" spans="1:17" x14ac:dyDescent="0.25">
      <c r="A1644">
        <v>1630</v>
      </c>
      <c r="B1644" s="242"/>
      <c r="C1644" s="239"/>
      <c r="D1644" s="239"/>
      <c r="E1644" s="239"/>
      <c r="F1644" s="239"/>
      <c r="G1644" s="239"/>
      <c r="H1644" s="239"/>
      <c r="I1644" s="239"/>
      <c r="J1644" s="239"/>
      <c r="K1644" s="239"/>
      <c r="L1644" s="241"/>
      <c r="M1644" s="240"/>
      <c r="N1644" s="239"/>
      <c r="O1644" s="239"/>
      <c r="P1644" s="239"/>
      <c r="Q1644" s="239"/>
    </row>
    <row r="1645" spans="1:17" x14ac:dyDescent="0.25">
      <c r="A1645">
        <v>1631</v>
      </c>
      <c r="B1645" s="242"/>
      <c r="C1645" s="239"/>
      <c r="D1645" s="239"/>
      <c r="E1645" s="239"/>
      <c r="F1645" s="239"/>
      <c r="G1645" s="239"/>
      <c r="H1645" s="239"/>
      <c r="I1645" s="239"/>
      <c r="J1645" s="239"/>
      <c r="K1645" s="239"/>
      <c r="L1645" s="241"/>
      <c r="M1645" s="240"/>
      <c r="N1645" s="239"/>
      <c r="O1645" s="239"/>
      <c r="P1645" s="239"/>
      <c r="Q1645" s="239"/>
    </row>
    <row r="1646" spans="1:17" x14ac:dyDescent="0.25">
      <c r="A1646">
        <v>1632</v>
      </c>
      <c r="B1646" s="242"/>
      <c r="C1646" s="239"/>
      <c r="D1646" s="239"/>
      <c r="E1646" s="239"/>
      <c r="F1646" s="239"/>
      <c r="G1646" s="239"/>
      <c r="H1646" s="239"/>
      <c r="I1646" s="239"/>
      <c r="J1646" s="239"/>
      <c r="K1646" s="239"/>
      <c r="L1646" s="241"/>
      <c r="M1646" s="240"/>
      <c r="N1646" s="239"/>
      <c r="O1646" s="239"/>
      <c r="P1646" s="239"/>
      <c r="Q1646" s="239"/>
    </row>
    <row r="1647" spans="1:17" x14ac:dyDescent="0.25">
      <c r="A1647">
        <v>1633</v>
      </c>
      <c r="B1647" s="242"/>
      <c r="C1647" s="239"/>
      <c r="D1647" s="239"/>
      <c r="E1647" s="239"/>
      <c r="F1647" s="239"/>
      <c r="G1647" s="239"/>
      <c r="H1647" s="239"/>
      <c r="I1647" s="239"/>
      <c r="J1647" s="239"/>
      <c r="K1647" s="239"/>
      <c r="L1647" s="241"/>
      <c r="M1647" s="240"/>
      <c r="N1647" s="239"/>
      <c r="O1647" s="239"/>
      <c r="P1647" s="239"/>
      <c r="Q1647" s="239"/>
    </row>
    <row r="1648" spans="1:17" x14ac:dyDescent="0.25">
      <c r="A1648">
        <v>1634</v>
      </c>
      <c r="B1648" s="242"/>
      <c r="C1648" s="239"/>
      <c r="D1648" s="239"/>
      <c r="E1648" s="239"/>
      <c r="F1648" s="239"/>
      <c r="G1648" s="239"/>
      <c r="H1648" s="239"/>
      <c r="I1648" s="239"/>
      <c r="J1648" s="239"/>
      <c r="K1648" s="239"/>
      <c r="L1648" s="241"/>
      <c r="M1648" s="240"/>
      <c r="N1648" s="239"/>
      <c r="O1648" s="239"/>
      <c r="P1648" s="239"/>
      <c r="Q1648" s="239"/>
    </row>
    <row r="1649" spans="1:17" x14ac:dyDescent="0.25">
      <c r="A1649">
        <v>1635</v>
      </c>
      <c r="B1649" s="242"/>
      <c r="C1649" s="239"/>
      <c r="D1649" s="239"/>
      <c r="E1649" s="239"/>
      <c r="F1649" s="239"/>
      <c r="G1649" s="239"/>
      <c r="H1649" s="239"/>
      <c r="I1649" s="239"/>
      <c r="J1649" s="239"/>
      <c r="K1649" s="239"/>
      <c r="L1649" s="241"/>
      <c r="M1649" s="240"/>
      <c r="N1649" s="239"/>
      <c r="O1649" s="239"/>
      <c r="P1649" s="239"/>
      <c r="Q1649" s="239"/>
    </row>
    <row r="1650" spans="1:17" x14ac:dyDescent="0.25">
      <c r="A1650">
        <v>1636</v>
      </c>
      <c r="B1650" s="242"/>
      <c r="C1650" s="239"/>
      <c r="D1650" s="239"/>
      <c r="E1650" s="239"/>
      <c r="F1650" s="239"/>
      <c r="G1650" s="239"/>
      <c r="H1650" s="239"/>
      <c r="I1650" s="239"/>
      <c r="J1650" s="239"/>
      <c r="K1650" s="239"/>
      <c r="L1650" s="241"/>
      <c r="M1650" s="240"/>
      <c r="N1650" s="239"/>
      <c r="O1650" s="239"/>
      <c r="P1650" s="239"/>
      <c r="Q1650" s="239"/>
    </row>
    <row r="1651" spans="1:17" x14ac:dyDescent="0.25">
      <c r="A1651">
        <v>1637</v>
      </c>
      <c r="B1651" s="242"/>
      <c r="C1651" s="239"/>
      <c r="D1651" s="239"/>
      <c r="E1651" s="239"/>
      <c r="F1651" s="239"/>
      <c r="G1651" s="239"/>
      <c r="H1651" s="239"/>
      <c r="I1651" s="239"/>
      <c r="J1651" s="239"/>
      <c r="K1651" s="239"/>
      <c r="L1651" s="241"/>
      <c r="M1651" s="240"/>
      <c r="N1651" s="239"/>
      <c r="O1651" s="239"/>
      <c r="P1651" s="239"/>
      <c r="Q1651" s="239"/>
    </row>
    <row r="1652" spans="1:17" x14ac:dyDescent="0.25">
      <c r="A1652">
        <v>1638</v>
      </c>
      <c r="B1652" s="242"/>
      <c r="C1652" s="239"/>
      <c r="D1652" s="239"/>
      <c r="E1652" s="239"/>
      <c r="F1652" s="239"/>
      <c r="G1652" s="239"/>
      <c r="H1652" s="239"/>
      <c r="I1652" s="239"/>
      <c r="J1652" s="239"/>
      <c r="K1652" s="239"/>
      <c r="L1652" s="241"/>
      <c r="M1652" s="240"/>
      <c r="N1652" s="239"/>
      <c r="O1652" s="239"/>
      <c r="P1652" s="239"/>
      <c r="Q1652" s="239"/>
    </row>
    <row r="1653" spans="1:17" x14ac:dyDescent="0.25">
      <c r="A1653">
        <v>1639</v>
      </c>
      <c r="B1653" s="242"/>
      <c r="C1653" s="239"/>
      <c r="D1653" s="239"/>
      <c r="E1653" s="239"/>
      <c r="F1653" s="239"/>
      <c r="G1653" s="239"/>
      <c r="H1653" s="239"/>
      <c r="I1653" s="239"/>
      <c r="J1653" s="239"/>
      <c r="K1653" s="239"/>
      <c r="L1653" s="241"/>
      <c r="M1653" s="240"/>
      <c r="N1653" s="239"/>
      <c r="O1653" s="239"/>
      <c r="P1653" s="239"/>
      <c r="Q1653" s="239"/>
    </row>
    <row r="1654" spans="1:17" x14ac:dyDescent="0.25">
      <c r="A1654">
        <v>1640</v>
      </c>
      <c r="B1654" s="242"/>
      <c r="C1654" s="239"/>
      <c r="D1654" s="239"/>
      <c r="E1654" s="239"/>
      <c r="F1654" s="239"/>
      <c r="G1654" s="239"/>
      <c r="H1654" s="239"/>
      <c r="I1654" s="239"/>
      <c r="J1654" s="239"/>
      <c r="K1654" s="239"/>
      <c r="L1654" s="241"/>
      <c r="M1654" s="240"/>
      <c r="N1654" s="239"/>
      <c r="O1654" s="239"/>
      <c r="P1654" s="239"/>
      <c r="Q1654" s="239"/>
    </row>
    <row r="1655" spans="1:17" x14ac:dyDescent="0.25">
      <c r="A1655">
        <v>1641</v>
      </c>
      <c r="B1655" s="242"/>
      <c r="C1655" s="239"/>
      <c r="D1655" s="239"/>
      <c r="E1655" s="239"/>
      <c r="F1655" s="239"/>
      <c r="G1655" s="239"/>
      <c r="H1655" s="239"/>
      <c r="I1655" s="239"/>
      <c r="J1655" s="239"/>
      <c r="K1655" s="239"/>
      <c r="L1655" s="241"/>
      <c r="M1655" s="240"/>
      <c r="N1655" s="239"/>
      <c r="O1655" s="239"/>
      <c r="P1655" s="239"/>
      <c r="Q1655" s="239"/>
    </row>
    <row r="1656" spans="1:17" x14ac:dyDescent="0.25">
      <c r="A1656">
        <v>1642</v>
      </c>
      <c r="B1656" s="242"/>
      <c r="C1656" s="239"/>
      <c r="D1656" s="239"/>
      <c r="E1656" s="239"/>
      <c r="F1656" s="239"/>
      <c r="G1656" s="239"/>
      <c r="H1656" s="239"/>
      <c r="I1656" s="239"/>
      <c r="J1656" s="239"/>
      <c r="K1656" s="239"/>
      <c r="L1656" s="241"/>
      <c r="M1656" s="240"/>
      <c r="N1656" s="239"/>
      <c r="O1656" s="239"/>
      <c r="P1656" s="239"/>
      <c r="Q1656" s="239"/>
    </row>
    <row r="1657" spans="1:17" x14ac:dyDescent="0.25">
      <c r="A1657">
        <v>1643</v>
      </c>
      <c r="B1657" s="242"/>
      <c r="C1657" s="239"/>
      <c r="D1657" s="239"/>
      <c r="E1657" s="239"/>
      <c r="F1657" s="239"/>
      <c r="G1657" s="239"/>
      <c r="H1657" s="239"/>
      <c r="I1657" s="239"/>
      <c r="J1657" s="239"/>
      <c r="K1657" s="239"/>
      <c r="L1657" s="241"/>
      <c r="M1657" s="240"/>
      <c r="N1657" s="239"/>
      <c r="O1657" s="239"/>
      <c r="P1657" s="239"/>
      <c r="Q1657" s="239"/>
    </row>
    <row r="1658" spans="1:17" x14ac:dyDescent="0.25">
      <c r="A1658">
        <v>1644</v>
      </c>
      <c r="B1658" s="242"/>
      <c r="C1658" s="239"/>
      <c r="D1658" s="239"/>
      <c r="E1658" s="239"/>
      <c r="F1658" s="239"/>
      <c r="G1658" s="239"/>
      <c r="H1658" s="239"/>
      <c r="I1658" s="239"/>
      <c r="J1658" s="239"/>
      <c r="K1658" s="239"/>
      <c r="L1658" s="241"/>
      <c r="M1658" s="240"/>
      <c r="N1658" s="239"/>
      <c r="O1658" s="239"/>
      <c r="P1658" s="239"/>
      <c r="Q1658" s="239"/>
    </row>
    <row r="1659" spans="1:17" x14ac:dyDescent="0.25">
      <c r="A1659">
        <v>1645</v>
      </c>
      <c r="B1659" s="242"/>
      <c r="C1659" s="239"/>
      <c r="D1659" s="239"/>
      <c r="E1659" s="239"/>
      <c r="F1659" s="239"/>
      <c r="G1659" s="239"/>
      <c r="H1659" s="239"/>
      <c r="I1659" s="239"/>
      <c r="J1659" s="239"/>
      <c r="K1659" s="239"/>
      <c r="L1659" s="241"/>
      <c r="M1659" s="240"/>
      <c r="N1659" s="239"/>
      <c r="O1659" s="239"/>
      <c r="P1659" s="239"/>
      <c r="Q1659" s="239"/>
    </row>
    <row r="1660" spans="1:17" x14ac:dyDescent="0.25">
      <c r="A1660">
        <v>1646</v>
      </c>
      <c r="B1660" s="242"/>
      <c r="C1660" s="239"/>
      <c r="D1660" s="239"/>
      <c r="E1660" s="239"/>
      <c r="F1660" s="239"/>
      <c r="G1660" s="239"/>
      <c r="H1660" s="239"/>
      <c r="I1660" s="239"/>
      <c r="J1660" s="239"/>
      <c r="K1660" s="239"/>
      <c r="L1660" s="241"/>
      <c r="M1660" s="240"/>
      <c r="N1660" s="239"/>
      <c r="O1660" s="239"/>
      <c r="P1660" s="239"/>
      <c r="Q1660" s="239"/>
    </row>
    <row r="1661" spans="1:17" x14ac:dyDescent="0.25">
      <c r="A1661">
        <v>1647</v>
      </c>
      <c r="B1661" s="242"/>
      <c r="C1661" s="239"/>
      <c r="D1661" s="239"/>
      <c r="E1661" s="239"/>
      <c r="F1661" s="239"/>
      <c r="G1661" s="239"/>
      <c r="H1661" s="239"/>
      <c r="I1661" s="239"/>
      <c r="J1661" s="239"/>
      <c r="K1661" s="239"/>
      <c r="L1661" s="241"/>
      <c r="M1661" s="240"/>
      <c r="N1661" s="239"/>
      <c r="O1661" s="239"/>
      <c r="P1661" s="239"/>
      <c r="Q1661" s="239"/>
    </row>
    <row r="1662" spans="1:17" x14ac:dyDescent="0.25">
      <c r="A1662">
        <v>1648</v>
      </c>
      <c r="B1662" s="242"/>
      <c r="C1662" s="239"/>
      <c r="D1662" s="239"/>
      <c r="E1662" s="239"/>
      <c r="F1662" s="239"/>
      <c r="G1662" s="239"/>
      <c r="H1662" s="239"/>
      <c r="I1662" s="239"/>
      <c r="J1662" s="239"/>
      <c r="K1662" s="239"/>
      <c r="L1662" s="241"/>
      <c r="M1662" s="240"/>
      <c r="N1662" s="239"/>
      <c r="O1662" s="239"/>
      <c r="P1662" s="239"/>
      <c r="Q1662" s="239"/>
    </row>
    <row r="1663" spans="1:17" x14ac:dyDescent="0.25">
      <c r="A1663">
        <v>1649</v>
      </c>
      <c r="B1663" s="242"/>
      <c r="C1663" s="239"/>
      <c r="D1663" s="239"/>
      <c r="E1663" s="239"/>
      <c r="F1663" s="239"/>
      <c r="G1663" s="239"/>
      <c r="H1663" s="239"/>
      <c r="I1663" s="239"/>
      <c r="J1663" s="239"/>
      <c r="K1663" s="239"/>
      <c r="L1663" s="241"/>
      <c r="M1663" s="240"/>
      <c r="N1663" s="239"/>
      <c r="O1663" s="239"/>
      <c r="P1663" s="239"/>
      <c r="Q1663" s="239"/>
    </row>
    <row r="1664" spans="1:17" x14ac:dyDescent="0.25">
      <c r="A1664">
        <v>1650</v>
      </c>
      <c r="B1664" s="242"/>
      <c r="C1664" s="239"/>
      <c r="D1664" s="239"/>
      <c r="E1664" s="239"/>
      <c r="F1664" s="239"/>
      <c r="G1664" s="239"/>
      <c r="H1664" s="239"/>
      <c r="I1664" s="239"/>
      <c r="J1664" s="239"/>
      <c r="K1664" s="239"/>
      <c r="L1664" s="241"/>
      <c r="M1664" s="240"/>
      <c r="N1664" s="239"/>
      <c r="O1664" s="239"/>
      <c r="P1664" s="239"/>
      <c r="Q1664" s="239"/>
    </row>
    <row r="1665" spans="1:17" x14ac:dyDescent="0.25">
      <c r="A1665">
        <v>1651</v>
      </c>
      <c r="B1665" s="242"/>
      <c r="C1665" s="239"/>
      <c r="D1665" s="239"/>
      <c r="E1665" s="239"/>
      <c r="F1665" s="239"/>
      <c r="G1665" s="239"/>
      <c r="H1665" s="239"/>
      <c r="I1665" s="239"/>
      <c r="J1665" s="239"/>
      <c r="K1665" s="239"/>
      <c r="L1665" s="241"/>
      <c r="M1665" s="240"/>
      <c r="N1665" s="239"/>
      <c r="O1665" s="239"/>
      <c r="P1665" s="239"/>
      <c r="Q1665" s="239"/>
    </row>
    <row r="1666" spans="1:17" x14ac:dyDescent="0.25">
      <c r="A1666">
        <v>1652</v>
      </c>
      <c r="B1666" s="242"/>
      <c r="C1666" s="239"/>
      <c r="D1666" s="239"/>
      <c r="E1666" s="239"/>
      <c r="F1666" s="239"/>
      <c r="G1666" s="239"/>
      <c r="H1666" s="239"/>
      <c r="I1666" s="239"/>
      <c r="J1666" s="239"/>
      <c r="K1666" s="239"/>
      <c r="L1666" s="241"/>
      <c r="M1666" s="240"/>
      <c r="N1666" s="239"/>
      <c r="O1666" s="239"/>
      <c r="P1666" s="239"/>
      <c r="Q1666" s="239"/>
    </row>
    <row r="1667" spans="1:17" x14ac:dyDescent="0.25">
      <c r="A1667">
        <v>1653</v>
      </c>
      <c r="B1667" s="242"/>
      <c r="C1667" s="239"/>
      <c r="D1667" s="239"/>
      <c r="E1667" s="239"/>
      <c r="F1667" s="239"/>
      <c r="G1667" s="239"/>
      <c r="H1667" s="239"/>
      <c r="I1667" s="239"/>
      <c r="J1667" s="239"/>
      <c r="K1667" s="239"/>
      <c r="L1667" s="241"/>
      <c r="M1667" s="240"/>
      <c r="N1667" s="239"/>
      <c r="O1667" s="239"/>
      <c r="P1667" s="239"/>
      <c r="Q1667" s="239"/>
    </row>
    <row r="1668" spans="1:17" x14ac:dyDescent="0.25">
      <c r="A1668">
        <v>1654</v>
      </c>
      <c r="B1668" s="242"/>
      <c r="C1668" s="239"/>
      <c r="D1668" s="239"/>
      <c r="E1668" s="239"/>
      <c r="F1668" s="239"/>
      <c r="G1668" s="239"/>
      <c r="H1668" s="239"/>
      <c r="I1668" s="239"/>
      <c r="J1668" s="239"/>
      <c r="K1668" s="239"/>
      <c r="L1668" s="241"/>
      <c r="M1668" s="240"/>
      <c r="N1668" s="239"/>
      <c r="O1668" s="239"/>
      <c r="P1668" s="239"/>
      <c r="Q1668" s="239"/>
    </row>
    <row r="1669" spans="1:17" x14ac:dyDescent="0.25">
      <c r="A1669">
        <v>1655</v>
      </c>
      <c r="B1669" s="242"/>
      <c r="C1669" s="239"/>
      <c r="D1669" s="239"/>
      <c r="E1669" s="239"/>
      <c r="F1669" s="239"/>
      <c r="G1669" s="239"/>
      <c r="H1669" s="239"/>
      <c r="I1669" s="239"/>
      <c r="J1669" s="239"/>
      <c r="K1669" s="239"/>
      <c r="L1669" s="241"/>
      <c r="M1669" s="240"/>
      <c r="N1669" s="239"/>
      <c r="O1669" s="239"/>
      <c r="P1669" s="239"/>
      <c r="Q1669" s="239"/>
    </row>
    <row r="1670" spans="1:17" x14ac:dyDescent="0.25">
      <c r="A1670">
        <v>1656</v>
      </c>
      <c r="B1670" s="242"/>
      <c r="C1670" s="239"/>
      <c r="D1670" s="239"/>
      <c r="E1670" s="239"/>
      <c r="F1670" s="239"/>
      <c r="G1670" s="239"/>
      <c r="H1670" s="239"/>
      <c r="I1670" s="239"/>
      <c r="J1670" s="239"/>
      <c r="K1670" s="239"/>
      <c r="L1670" s="241"/>
      <c r="M1670" s="240"/>
      <c r="N1670" s="239"/>
      <c r="O1670" s="239"/>
      <c r="P1670" s="239"/>
      <c r="Q1670" s="239"/>
    </row>
    <row r="1671" spans="1:17" x14ac:dyDescent="0.25">
      <c r="A1671">
        <v>1657</v>
      </c>
      <c r="B1671" s="242"/>
      <c r="C1671" s="239"/>
      <c r="D1671" s="239"/>
      <c r="E1671" s="239"/>
      <c r="F1671" s="239"/>
      <c r="G1671" s="239"/>
      <c r="H1671" s="239"/>
      <c r="I1671" s="239"/>
      <c r="J1671" s="239"/>
      <c r="K1671" s="239"/>
      <c r="L1671" s="241"/>
      <c r="M1671" s="240"/>
      <c r="N1671" s="239"/>
      <c r="O1671" s="239"/>
      <c r="P1671" s="239"/>
      <c r="Q1671" s="239"/>
    </row>
    <row r="1672" spans="1:17" x14ac:dyDescent="0.25">
      <c r="A1672">
        <v>1658</v>
      </c>
      <c r="B1672" s="242"/>
      <c r="C1672" s="239"/>
      <c r="D1672" s="239"/>
      <c r="E1672" s="239"/>
      <c r="F1672" s="239"/>
      <c r="G1672" s="239"/>
      <c r="H1672" s="239"/>
      <c r="I1672" s="239"/>
      <c r="J1672" s="239"/>
      <c r="K1672" s="244"/>
      <c r="L1672" s="241"/>
      <c r="M1672" s="240"/>
      <c r="N1672" s="239"/>
      <c r="O1672" s="239"/>
      <c r="P1672" s="239"/>
      <c r="Q1672" s="239"/>
    </row>
    <row r="1673" spans="1:17" x14ac:dyDescent="0.25">
      <c r="A1673">
        <v>1659</v>
      </c>
      <c r="B1673" s="242"/>
      <c r="C1673" s="239"/>
      <c r="D1673" s="239"/>
      <c r="E1673" s="239"/>
      <c r="F1673" s="239"/>
      <c r="G1673" s="239"/>
      <c r="H1673" s="239"/>
      <c r="I1673" s="239"/>
      <c r="J1673" s="239"/>
      <c r="K1673" s="239"/>
      <c r="L1673" s="241"/>
      <c r="M1673" s="240"/>
      <c r="N1673" s="239"/>
      <c r="O1673" s="239"/>
      <c r="P1673" s="239"/>
      <c r="Q1673" s="239"/>
    </row>
    <row r="1674" spans="1:17" x14ac:dyDescent="0.25">
      <c r="A1674">
        <v>1660</v>
      </c>
      <c r="B1674" s="242"/>
      <c r="C1674" s="239"/>
      <c r="D1674" s="239"/>
      <c r="E1674" s="239"/>
      <c r="F1674" s="239"/>
      <c r="G1674" s="239"/>
      <c r="H1674" s="239"/>
      <c r="I1674" s="239"/>
      <c r="J1674" s="239"/>
      <c r="K1674" s="239"/>
      <c r="L1674" s="241"/>
      <c r="M1674" s="240"/>
      <c r="N1674" s="239"/>
      <c r="O1674" s="239"/>
      <c r="P1674" s="239"/>
      <c r="Q1674" s="239"/>
    </row>
    <row r="1675" spans="1:17" x14ac:dyDescent="0.25">
      <c r="A1675">
        <v>1661</v>
      </c>
      <c r="B1675" s="242"/>
      <c r="C1675" s="239"/>
      <c r="D1675" s="239"/>
      <c r="E1675" s="239"/>
      <c r="F1675" s="239"/>
      <c r="G1675" s="239"/>
      <c r="H1675" s="239"/>
      <c r="I1675" s="239"/>
      <c r="J1675" s="239"/>
      <c r="K1675" s="239"/>
      <c r="L1675" s="241"/>
      <c r="M1675" s="240"/>
      <c r="N1675" s="239"/>
      <c r="O1675" s="239"/>
      <c r="P1675" s="239"/>
      <c r="Q1675" s="239"/>
    </row>
    <row r="1676" spans="1:17" x14ac:dyDescent="0.25">
      <c r="A1676">
        <v>1662</v>
      </c>
      <c r="B1676" s="242"/>
      <c r="C1676" s="239"/>
      <c r="D1676" s="239"/>
      <c r="E1676" s="239"/>
      <c r="F1676" s="239"/>
      <c r="G1676" s="239"/>
      <c r="H1676" s="239"/>
      <c r="I1676" s="239"/>
      <c r="J1676" s="239"/>
      <c r="K1676" s="239"/>
      <c r="L1676" s="241"/>
      <c r="M1676" s="240"/>
      <c r="N1676" s="239"/>
      <c r="O1676" s="239"/>
      <c r="P1676" s="239"/>
      <c r="Q1676" s="239"/>
    </row>
    <row r="1677" spans="1:17" x14ac:dyDescent="0.25">
      <c r="A1677">
        <v>1663</v>
      </c>
      <c r="B1677" s="242"/>
      <c r="C1677" s="239"/>
      <c r="D1677" s="239"/>
      <c r="E1677" s="239"/>
      <c r="F1677" s="239"/>
      <c r="G1677" s="239"/>
      <c r="H1677" s="239"/>
      <c r="I1677" s="239"/>
      <c r="J1677" s="239"/>
      <c r="K1677" s="239"/>
      <c r="L1677" s="241"/>
      <c r="M1677" s="240"/>
      <c r="N1677" s="239"/>
      <c r="O1677" s="239"/>
      <c r="P1677" s="239"/>
      <c r="Q1677" s="239"/>
    </row>
    <row r="1678" spans="1:17" x14ac:dyDescent="0.25">
      <c r="A1678">
        <v>1664</v>
      </c>
      <c r="B1678" s="242"/>
      <c r="C1678" s="239"/>
      <c r="D1678" s="239"/>
      <c r="E1678" s="239"/>
      <c r="F1678" s="239"/>
      <c r="G1678" s="239"/>
      <c r="H1678" s="239"/>
      <c r="I1678" s="239"/>
      <c r="J1678" s="239"/>
      <c r="K1678" s="239"/>
      <c r="L1678" s="241"/>
      <c r="M1678" s="240"/>
      <c r="N1678" s="239"/>
      <c r="O1678" s="239"/>
      <c r="P1678" s="239"/>
      <c r="Q1678" s="239"/>
    </row>
    <row r="1679" spans="1:17" x14ac:dyDescent="0.25">
      <c r="A1679">
        <v>1665</v>
      </c>
      <c r="B1679" s="242"/>
      <c r="C1679" s="239"/>
      <c r="D1679" s="239"/>
      <c r="E1679" s="239"/>
      <c r="F1679" s="239"/>
      <c r="G1679" s="239"/>
      <c r="H1679" s="239"/>
      <c r="I1679" s="239"/>
      <c r="J1679" s="239"/>
      <c r="K1679" s="239"/>
      <c r="L1679" s="241"/>
      <c r="M1679" s="240"/>
      <c r="N1679" s="239"/>
      <c r="O1679" s="239"/>
      <c r="P1679" s="239"/>
      <c r="Q1679" s="239"/>
    </row>
    <row r="1680" spans="1:17" x14ac:dyDescent="0.25">
      <c r="A1680">
        <v>1666</v>
      </c>
      <c r="B1680" s="242"/>
      <c r="C1680" s="239"/>
      <c r="D1680" s="239"/>
      <c r="E1680" s="239"/>
      <c r="F1680" s="239"/>
      <c r="G1680" s="239"/>
      <c r="H1680" s="239"/>
      <c r="I1680" s="239"/>
      <c r="J1680" s="239"/>
      <c r="K1680" s="239"/>
      <c r="L1680" s="241"/>
      <c r="M1680" s="240"/>
      <c r="N1680" s="239"/>
      <c r="O1680" s="239"/>
      <c r="P1680" s="239"/>
      <c r="Q1680" s="239"/>
    </row>
    <row r="1681" spans="1:17" x14ac:dyDescent="0.25">
      <c r="A1681">
        <v>1667</v>
      </c>
      <c r="B1681" s="242"/>
      <c r="C1681" s="239"/>
      <c r="D1681" s="239"/>
      <c r="E1681" s="239"/>
      <c r="F1681" s="239"/>
      <c r="G1681" s="239"/>
      <c r="H1681" s="239"/>
      <c r="I1681" s="239"/>
      <c r="J1681" s="239"/>
      <c r="K1681" s="239"/>
      <c r="L1681" s="241"/>
      <c r="M1681" s="240"/>
      <c r="N1681" s="239"/>
      <c r="O1681" s="239"/>
      <c r="P1681" s="239"/>
      <c r="Q1681" s="239"/>
    </row>
    <row r="1682" spans="1:17" x14ac:dyDescent="0.25">
      <c r="A1682">
        <v>1668</v>
      </c>
      <c r="B1682" s="242"/>
      <c r="C1682" s="239"/>
      <c r="D1682" s="239"/>
      <c r="E1682" s="239"/>
      <c r="F1682" s="239"/>
      <c r="G1682" s="239"/>
      <c r="H1682" s="239"/>
      <c r="I1682" s="239"/>
      <c r="J1682" s="239"/>
      <c r="K1682" s="239"/>
      <c r="L1682" s="241"/>
      <c r="M1682" s="240"/>
      <c r="N1682" s="239"/>
      <c r="O1682" s="239"/>
      <c r="P1682" s="239"/>
      <c r="Q1682" s="239"/>
    </row>
    <row r="1683" spans="1:17" x14ac:dyDescent="0.25">
      <c r="A1683">
        <v>1669</v>
      </c>
      <c r="B1683" s="242"/>
      <c r="C1683" s="239"/>
      <c r="D1683" s="239"/>
      <c r="E1683" s="239"/>
      <c r="F1683" s="239"/>
      <c r="G1683" s="239"/>
      <c r="H1683" s="239"/>
      <c r="I1683" s="239"/>
      <c r="J1683" s="239"/>
      <c r="K1683" s="239"/>
      <c r="L1683" s="241"/>
      <c r="M1683" s="240"/>
      <c r="N1683" s="239"/>
      <c r="O1683" s="239"/>
      <c r="P1683" s="239"/>
      <c r="Q1683" s="239"/>
    </row>
    <row r="1684" spans="1:17" x14ac:dyDescent="0.25">
      <c r="A1684">
        <v>1670</v>
      </c>
      <c r="B1684" s="242"/>
      <c r="C1684" s="239"/>
      <c r="D1684" s="239"/>
      <c r="E1684" s="239"/>
      <c r="F1684" s="239"/>
      <c r="G1684" s="239"/>
      <c r="H1684" s="239"/>
      <c r="I1684" s="239"/>
      <c r="J1684" s="239"/>
      <c r="K1684" s="239"/>
      <c r="L1684" s="241"/>
      <c r="M1684" s="240"/>
      <c r="N1684" s="239"/>
      <c r="O1684" s="239"/>
      <c r="P1684" s="239"/>
      <c r="Q1684" s="239"/>
    </row>
    <row r="1685" spans="1:17" x14ac:dyDescent="0.25">
      <c r="A1685">
        <v>1671</v>
      </c>
      <c r="B1685" s="242"/>
      <c r="C1685" s="239"/>
      <c r="D1685" s="239"/>
      <c r="E1685" s="239"/>
      <c r="F1685" s="239"/>
      <c r="G1685" s="239"/>
      <c r="H1685" s="239"/>
      <c r="I1685" s="239"/>
      <c r="J1685" s="239"/>
      <c r="K1685" s="239"/>
      <c r="L1685" s="241"/>
      <c r="M1685" s="240"/>
      <c r="N1685" s="239"/>
      <c r="O1685" s="239"/>
      <c r="P1685" s="239"/>
      <c r="Q1685" s="239"/>
    </row>
    <row r="1686" spans="1:17" x14ac:dyDescent="0.25">
      <c r="A1686">
        <v>1672</v>
      </c>
      <c r="B1686" s="242"/>
      <c r="C1686" s="239"/>
      <c r="D1686" s="239"/>
      <c r="E1686" s="239"/>
      <c r="F1686" s="239"/>
      <c r="G1686" s="239"/>
      <c r="H1686" s="239"/>
      <c r="I1686" s="239"/>
      <c r="J1686" s="239"/>
      <c r="K1686" s="239"/>
      <c r="L1686" s="241"/>
      <c r="M1686" s="240"/>
      <c r="N1686" s="239"/>
      <c r="O1686" s="239"/>
      <c r="P1686" s="239"/>
      <c r="Q1686" s="239"/>
    </row>
    <row r="1687" spans="1:17" x14ac:dyDescent="0.25">
      <c r="A1687">
        <v>1673</v>
      </c>
      <c r="B1687" s="242"/>
      <c r="C1687" s="239"/>
      <c r="D1687" s="239"/>
      <c r="E1687" s="239"/>
      <c r="F1687" s="239"/>
      <c r="G1687" s="239"/>
      <c r="H1687" s="239"/>
      <c r="I1687" s="239"/>
      <c r="J1687" s="239"/>
      <c r="K1687" s="239"/>
      <c r="L1687" s="241"/>
      <c r="M1687" s="240"/>
      <c r="N1687" s="239"/>
      <c r="O1687" s="239"/>
      <c r="P1687" s="239"/>
      <c r="Q1687" s="239"/>
    </row>
    <row r="1688" spans="1:17" x14ac:dyDescent="0.25">
      <c r="A1688">
        <v>1674</v>
      </c>
      <c r="B1688" s="242"/>
      <c r="C1688" s="239"/>
      <c r="D1688" s="239"/>
      <c r="E1688" s="239"/>
      <c r="F1688" s="239"/>
      <c r="G1688" s="239"/>
      <c r="H1688" s="239"/>
      <c r="I1688" s="239"/>
      <c r="J1688" s="239"/>
      <c r="K1688" s="239"/>
      <c r="L1688" s="241"/>
      <c r="M1688" s="240"/>
      <c r="N1688" s="239"/>
      <c r="O1688" s="239"/>
      <c r="P1688" s="239"/>
      <c r="Q1688" s="239"/>
    </row>
    <row r="1689" spans="1:17" x14ac:dyDescent="0.25">
      <c r="A1689">
        <v>1675</v>
      </c>
      <c r="B1689" s="242"/>
      <c r="C1689" s="239"/>
      <c r="D1689" s="239"/>
      <c r="E1689" s="239"/>
      <c r="F1689" s="239"/>
      <c r="G1689" s="239"/>
      <c r="H1689" s="239"/>
      <c r="I1689" s="239"/>
      <c r="J1689" s="239"/>
      <c r="K1689" s="239"/>
      <c r="L1689" s="241"/>
      <c r="M1689" s="240"/>
      <c r="N1689" s="239"/>
      <c r="O1689" s="239"/>
      <c r="P1689" s="239"/>
      <c r="Q1689" s="239"/>
    </row>
    <row r="1690" spans="1:17" x14ac:dyDescent="0.25">
      <c r="A1690">
        <v>1676</v>
      </c>
      <c r="B1690" s="242"/>
      <c r="C1690" s="239"/>
      <c r="D1690" s="239"/>
      <c r="E1690" s="239"/>
      <c r="F1690" s="239"/>
      <c r="G1690" s="239"/>
      <c r="H1690" s="239"/>
      <c r="I1690" s="239"/>
      <c r="J1690" s="239"/>
      <c r="K1690" s="239"/>
      <c r="L1690" s="241"/>
      <c r="M1690" s="240"/>
      <c r="N1690" s="239"/>
      <c r="O1690" s="239"/>
      <c r="P1690" s="239"/>
      <c r="Q1690" s="239"/>
    </row>
    <row r="1691" spans="1:17" x14ac:dyDescent="0.25">
      <c r="A1691">
        <v>1677</v>
      </c>
      <c r="B1691" s="242"/>
      <c r="C1691" s="239"/>
      <c r="D1691" s="239"/>
      <c r="E1691" s="239"/>
      <c r="F1691" s="239"/>
      <c r="G1691" s="239"/>
      <c r="H1691" s="239"/>
      <c r="I1691" s="239"/>
      <c r="J1691" s="239"/>
      <c r="K1691" s="239"/>
      <c r="L1691" s="241"/>
      <c r="M1691" s="240"/>
      <c r="N1691" s="239"/>
      <c r="O1691" s="239"/>
      <c r="P1691" s="239"/>
      <c r="Q1691" s="239"/>
    </row>
    <row r="1692" spans="1:17" x14ac:dyDescent="0.25">
      <c r="A1692">
        <v>1678</v>
      </c>
      <c r="B1692" s="242"/>
      <c r="C1692" s="239"/>
      <c r="D1692" s="239"/>
      <c r="E1692" s="239"/>
      <c r="F1692" s="239"/>
      <c r="G1692" s="239"/>
      <c r="H1692" s="239"/>
      <c r="I1692" s="239"/>
      <c r="J1692" s="239"/>
      <c r="K1692" s="239"/>
      <c r="L1692" s="241"/>
      <c r="M1692" s="240"/>
      <c r="N1692" s="239"/>
      <c r="O1692" s="239"/>
      <c r="P1692" s="239"/>
      <c r="Q1692" s="239"/>
    </row>
    <row r="1693" spans="1:17" x14ac:dyDescent="0.25">
      <c r="A1693">
        <v>1679</v>
      </c>
      <c r="B1693" s="242"/>
      <c r="C1693" s="239"/>
      <c r="D1693" s="239"/>
      <c r="E1693" s="239"/>
      <c r="F1693" s="239"/>
      <c r="G1693" s="239"/>
      <c r="H1693" s="239"/>
      <c r="I1693" s="239"/>
      <c r="J1693" s="239"/>
      <c r="K1693" s="239"/>
      <c r="L1693" s="241"/>
      <c r="M1693" s="240"/>
      <c r="N1693" s="239"/>
      <c r="O1693" s="239"/>
      <c r="P1693" s="239"/>
      <c r="Q1693" s="239"/>
    </row>
    <row r="1694" spans="1:17" x14ac:dyDescent="0.25">
      <c r="A1694">
        <v>1680</v>
      </c>
      <c r="B1694" s="242"/>
      <c r="C1694" s="239"/>
      <c r="D1694" s="239"/>
      <c r="E1694" s="239"/>
      <c r="F1694" s="239"/>
      <c r="G1694" s="239"/>
      <c r="H1694" s="239"/>
      <c r="I1694" s="239"/>
      <c r="J1694" s="239"/>
      <c r="K1694" s="239"/>
      <c r="L1694" s="241"/>
      <c r="M1694" s="240"/>
      <c r="N1694" s="239"/>
      <c r="O1694" s="239"/>
      <c r="P1694" s="239"/>
      <c r="Q1694" s="239"/>
    </row>
    <row r="1695" spans="1:17" x14ac:dyDescent="0.25">
      <c r="A1695">
        <v>1681</v>
      </c>
      <c r="B1695" s="242"/>
      <c r="C1695" s="239"/>
      <c r="D1695" s="239"/>
      <c r="E1695" s="239"/>
      <c r="F1695" s="239"/>
      <c r="G1695" s="239"/>
      <c r="H1695" s="239"/>
      <c r="I1695" s="239"/>
      <c r="J1695" s="239"/>
      <c r="K1695" s="239"/>
      <c r="L1695" s="241"/>
      <c r="M1695" s="240"/>
      <c r="N1695" s="239"/>
      <c r="O1695" s="239"/>
      <c r="P1695" s="239"/>
      <c r="Q1695" s="239"/>
    </row>
    <row r="1696" spans="1:17" x14ac:dyDescent="0.25">
      <c r="A1696">
        <v>1682</v>
      </c>
      <c r="B1696" s="242"/>
      <c r="C1696" s="239"/>
      <c r="D1696" s="239"/>
      <c r="E1696" s="239"/>
      <c r="F1696" s="239"/>
      <c r="G1696" s="239"/>
      <c r="H1696" s="239"/>
      <c r="I1696" s="239"/>
      <c r="J1696" s="239"/>
      <c r="K1696" s="239"/>
      <c r="L1696" s="241"/>
      <c r="M1696" s="240"/>
      <c r="N1696" s="239"/>
      <c r="O1696" s="239"/>
      <c r="P1696" s="239"/>
      <c r="Q1696" s="239"/>
    </row>
    <row r="1697" spans="1:17" x14ac:dyDescent="0.25">
      <c r="A1697">
        <v>1683</v>
      </c>
      <c r="B1697" s="242"/>
      <c r="C1697" s="239"/>
      <c r="D1697" s="239"/>
      <c r="E1697" s="239"/>
      <c r="F1697" s="239"/>
      <c r="G1697" s="239"/>
      <c r="H1697" s="239"/>
      <c r="I1697" s="239"/>
      <c r="J1697" s="239"/>
      <c r="K1697" s="239"/>
      <c r="L1697" s="241"/>
      <c r="M1697" s="240"/>
      <c r="N1697" s="239"/>
      <c r="O1697" s="239"/>
      <c r="P1697" s="239"/>
      <c r="Q1697" s="239"/>
    </row>
    <row r="1698" spans="1:17" x14ac:dyDescent="0.25">
      <c r="A1698">
        <v>1684</v>
      </c>
      <c r="B1698" s="242"/>
      <c r="C1698" s="239"/>
      <c r="D1698" s="239"/>
      <c r="E1698" s="239"/>
      <c r="F1698" s="239"/>
      <c r="G1698" s="239"/>
      <c r="H1698" s="239"/>
      <c r="I1698" s="239"/>
      <c r="J1698" s="239"/>
      <c r="K1698" s="239"/>
      <c r="L1698" s="241"/>
      <c r="M1698" s="240"/>
      <c r="N1698" s="239"/>
      <c r="O1698" s="239"/>
      <c r="P1698" s="239"/>
      <c r="Q1698" s="239"/>
    </row>
    <row r="1699" spans="1:17" x14ac:dyDescent="0.25">
      <c r="A1699">
        <v>1685</v>
      </c>
      <c r="B1699" s="242"/>
      <c r="C1699" s="239"/>
      <c r="D1699" s="239"/>
      <c r="E1699" s="239"/>
      <c r="F1699" s="239"/>
      <c r="G1699" s="239"/>
      <c r="H1699" s="239"/>
      <c r="I1699" s="239"/>
      <c r="J1699" s="239"/>
      <c r="K1699" s="239"/>
      <c r="L1699" s="241"/>
      <c r="M1699" s="240"/>
      <c r="N1699" s="239"/>
      <c r="O1699" s="239"/>
      <c r="P1699" s="239"/>
      <c r="Q1699" s="239"/>
    </row>
    <row r="1700" spans="1:17" x14ac:dyDescent="0.25">
      <c r="A1700">
        <v>1686</v>
      </c>
      <c r="B1700" s="242"/>
      <c r="C1700" s="239"/>
      <c r="D1700" s="239"/>
      <c r="E1700" s="239"/>
      <c r="F1700" s="239"/>
      <c r="G1700" s="239"/>
      <c r="H1700" s="239"/>
      <c r="I1700" s="239"/>
      <c r="J1700" s="239"/>
      <c r="K1700" s="239"/>
      <c r="L1700" s="241"/>
      <c r="M1700" s="240"/>
      <c r="N1700" s="239"/>
      <c r="O1700" s="239"/>
      <c r="P1700" s="239"/>
      <c r="Q1700" s="239"/>
    </row>
    <row r="1701" spans="1:17" x14ac:dyDescent="0.25">
      <c r="A1701">
        <v>1687</v>
      </c>
      <c r="B1701" s="242"/>
      <c r="C1701" s="239"/>
      <c r="D1701" s="239"/>
      <c r="E1701" s="239"/>
      <c r="F1701" s="239"/>
      <c r="G1701" s="239"/>
      <c r="H1701" s="239"/>
      <c r="I1701" s="239"/>
      <c r="J1701" s="239"/>
      <c r="K1701" s="239"/>
      <c r="L1701" s="241"/>
      <c r="M1701" s="240"/>
      <c r="N1701" s="239"/>
      <c r="O1701" s="239"/>
      <c r="P1701" s="239"/>
      <c r="Q1701" s="239"/>
    </row>
    <row r="1702" spans="1:17" x14ac:dyDescent="0.25">
      <c r="A1702">
        <v>1688</v>
      </c>
      <c r="B1702" s="242"/>
      <c r="C1702" s="239"/>
      <c r="D1702" s="239"/>
      <c r="E1702" s="239"/>
      <c r="F1702" s="239"/>
      <c r="G1702" s="239"/>
      <c r="H1702" s="239"/>
      <c r="I1702" s="239"/>
      <c r="J1702" s="239"/>
      <c r="K1702" s="239"/>
      <c r="L1702" s="241"/>
      <c r="M1702" s="240"/>
      <c r="N1702" s="239"/>
      <c r="O1702" s="239"/>
      <c r="P1702" s="239"/>
      <c r="Q1702" s="239"/>
    </row>
    <row r="1703" spans="1:17" x14ac:dyDescent="0.25">
      <c r="A1703">
        <v>1689</v>
      </c>
      <c r="B1703" s="242"/>
      <c r="C1703" s="239"/>
      <c r="D1703" s="239"/>
      <c r="E1703" s="239"/>
      <c r="F1703" s="239"/>
      <c r="G1703" s="239"/>
      <c r="H1703" s="239"/>
      <c r="I1703" s="239"/>
      <c r="J1703" s="239"/>
      <c r="K1703" s="239"/>
      <c r="L1703" s="241"/>
      <c r="M1703" s="240"/>
      <c r="N1703" s="239"/>
      <c r="O1703" s="239"/>
      <c r="P1703" s="239"/>
      <c r="Q1703" s="239"/>
    </row>
    <row r="1704" spans="1:17" x14ac:dyDescent="0.25">
      <c r="A1704">
        <v>1690</v>
      </c>
      <c r="B1704" s="242"/>
      <c r="C1704" s="239"/>
      <c r="D1704" s="239"/>
      <c r="E1704" s="239"/>
      <c r="F1704" s="239"/>
      <c r="G1704" s="239"/>
      <c r="H1704" s="239"/>
      <c r="I1704" s="239"/>
      <c r="J1704" s="239"/>
      <c r="K1704" s="239"/>
      <c r="L1704" s="241"/>
      <c r="M1704" s="240"/>
      <c r="N1704" s="239"/>
      <c r="O1704" s="239"/>
      <c r="P1704" s="239"/>
      <c r="Q1704" s="239"/>
    </row>
    <row r="1705" spans="1:17" x14ac:dyDescent="0.25">
      <c r="A1705">
        <v>1691</v>
      </c>
      <c r="B1705" s="242"/>
      <c r="C1705" s="239"/>
      <c r="D1705" s="239"/>
      <c r="E1705" s="239"/>
      <c r="F1705" s="239"/>
      <c r="G1705" s="239"/>
      <c r="H1705" s="239"/>
      <c r="I1705" s="239"/>
      <c r="J1705" s="239"/>
      <c r="K1705" s="239"/>
      <c r="L1705" s="241"/>
      <c r="M1705" s="240"/>
      <c r="N1705" s="239"/>
      <c r="O1705" s="239"/>
      <c r="P1705" s="239"/>
      <c r="Q1705" s="239"/>
    </row>
    <row r="1706" spans="1:17" x14ac:dyDescent="0.25">
      <c r="A1706">
        <v>1692</v>
      </c>
      <c r="B1706" s="242"/>
      <c r="C1706" s="239"/>
      <c r="D1706" s="239"/>
      <c r="E1706" s="239"/>
      <c r="F1706" s="239"/>
      <c r="G1706" s="239"/>
      <c r="H1706" s="239"/>
      <c r="I1706" s="239"/>
      <c r="J1706" s="239"/>
      <c r="K1706" s="239"/>
      <c r="L1706" s="241"/>
      <c r="M1706" s="240"/>
      <c r="N1706" s="239"/>
      <c r="O1706" s="239"/>
      <c r="P1706" s="239"/>
      <c r="Q1706" s="239"/>
    </row>
    <row r="1707" spans="1:17" x14ac:dyDescent="0.25">
      <c r="A1707">
        <v>1693</v>
      </c>
      <c r="B1707" s="242"/>
      <c r="C1707" s="239"/>
      <c r="D1707" s="239"/>
      <c r="E1707" s="239"/>
      <c r="F1707" s="239"/>
      <c r="G1707" s="239"/>
      <c r="H1707" s="239"/>
      <c r="I1707" s="239"/>
      <c r="J1707" s="239"/>
      <c r="K1707" s="239"/>
      <c r="L1707" s="241"/>
      <c r="M1707" s="240"/>
      <c r="N1707" s="239"/>
      <c r="O1707" s="239"/>
      <c r="P1707" s="239"/>
      <c r="Q1707" s="239"/>
    </row>
    <row r="1708" spans="1:17" x14ac:dyDescent="0.25">
      <c r="A1708">
        <v>1694</v>
      </c>
      <c r="B1708" s="242"/>
      <c r="C1708" s="239"/>
      <c r="D1708" s="239"/>
      <c r="E1708" s="239"/>
      <c r="F1708" s="239"/>
      <c r="G1708" s="239"/>
      <c r="H1708" s="239"/>
      <c r="I1708" s="239"/>
      <c r="J1708" s="239"/>
      <c r="K1708" s="239"/>
      <c r="L1708" s="241"/>
      <c r="M1708" s="240"/>
      <c r="N1708" s="239"/>
      <c r="O1708" s="239"/>
      <c r="P1708" s="239"/>
      <c r="Q1708" s="239"/>
    </row>
    <row r="1709" spans="1:17" x14ac:dyDescent="0.25">
      <c r="A1709">
        <v>1695</v>
      </c>
      <c r="B1709" s="242"/>
      <c r="C1709" s="239"/>
      <c r="D1709" s="239"/>
      <c r="E1709" s="239"/>
      <c r="F1709" s="239"/>
      <c r="G1709" s="239"/>
      <c r="H1709" s="239"/>
      <c r="I1709" s="239"/>
      <c r="J1709" s="239"/>
      <c r="K1709" s="239"/>
      <c r="L1709" s="241"/>
      <c r="M1709" s="240"/>
      <c r="N1709" s="239"/>
      <c r="O1709" s="239"/>
      <c r="P1709" s="239"/>
      <c r="Q1709" s="239"/>
    </row>
    <row r="1710" spans="1:17" x14ac:dyDescent="0.25">
      <c r="A1710">
        <v>1696</v>
      </c>
      <c r="B1710" s="242"/>
      <c r="C1710" s="239"/>
      <c r="D1710" s="239"/>
      <c r="E1710" s="239"/>
      <c r="F1710" s="239"/>
      <c r="G1710" s="239"/>
      <c r="H1710" s="239"/>
      <c r="I1710" s="239"/>
      <c r="J1710" s="239"/>
      <c r="K1710" s="239"/>
      <c r="L1710" s="241"/>
      <c r="M1710" s="240"/>
      <c r="N1710" s="239"/>
      <c r="O1710" s="239"/>
      <c r="P1710" s="239"/>
      <c r="Q1710" s="239"/>
    </row>
    <row r="1711" spans="1:17" x14ac:dyDescent="0.25">
      <c r="A1711">
        <v>1697</v>
      </c>
      <c r="B1711" s="242"/>
      <c r="C1711" s="239"/>
      <c r="D1711" s="239"/>
      <c r="E1711" s="239"/>
      <c r="F1711" s="239"/>
      <c r="G1711" s="239"/>
      <c r="H1711" s="239"/>
      <c r="I1711" s="239"/>
      <c r="J1711" s="239"/>
      <c r="K1711" s="239"/>
      <c r="L1711" s="241"/>
      <c r="M1711" s="240"/>
      <c r="N1711" s="239"/>
      <c r="O1711" s="239"/>
      <c r="P1711" s="239"/>
      <c r="Q1711" s="239"/>
    </row>
    <row r="1712" spans="1:17" x14ac:dyDescent="0.25">
      <c r="A1712">
        <v>1698</v>
      </c>
      <c r="B1712" s="242"/>
      <c r="C1712" s="239"/>
      <c r="D1712" s="239"/>
      <c r="E1712" s="239"/>
      <c r="F1712" s="239"/>
      <c r="G1712" s="239"/>
      <c r="H1712" s="239"/>
      <c r="I1712" s="239"/>
      <c r="J1712" s="239"/>
      <c r="K1712" s="239"/>
      <c r="L1712" s="241"/>
      <c r="M1712" s="240"/>
      <c r="N1712" s="239"/>
      <c r="O1712" s="239"/>
      <c r="P1712" s="239"/>
      <c r="Q1712" s="239"/>
    </row>
    <row r="1713" spans="1:17" x14ac:dyDescent="0.25">
      <c r="A1713">
        <v>1699</v>
      </c>
      <c r="B1713" s="242"/>
      <c r="C1713" s="239"/>
      <c r="D1713" s="239"/>
      <c r="E1713" s="239"/>
      <c r="F1713" s="239"/>
      <c r="G1713" s="239"/>
      <c r="H1713" s="239"/>
      <c r="I1713" s="239"/>
      <c r="J1713" s="239"/>
      <c r="K1713" s="239"/>
      <c r="L1713" s="241"/>
      <c r="M1713" s="240"/>
      <c r="N1713" s="239"/>
      <c r="O1713" s="239"/>
      <c r="P1713" s="239"/>
      <c r="Q1713" s="239"/>
    </row>
    <row r="1714" spans="1:17" x14ac:dyDescent="0.25">
      <c r="A1714">
        <v>1700</v>
      </c>
      <c r="B1714" s="242"/>
      <c r="C1714" s="239"/>
      <c r="D1714" s="239"/>
      <c r="E1714" s="239"/>
      <c r="F1714" s="239"/>
      <c r="G1714" s="239"/>
      <c r="H1714" s="239"/>
      <c r="I1714" s="239"/>
      <c r="J1714" s="239"/>
      <c r="K1714" s="239"/>
      <c r="L1714" s="241"/>
      <c r="M1714" s="240"/>
      <c r="N1714" s="239"/>
      <c r="O1714" s="239"/>
      <c r="P1714" s="239"/>
      <c r="Q1714" s="239"/>
    </row>
    <row r="1715" spans="1:17" x14ac:dyDescent="0.25">
      <c r="A1715">
        <v>1701</v>
      </c>
      <c r="B1715" s="242"/>
      <c r="C1715" s="239"/>
      <c r="D1715" s="239"/>
      <c r="E1715" s="239"/>
      <c r="F1715" s="239"/>
      <c r="G1715" s="239"/>
      <c r="H1715" s="239"/>
      <c r="I1715" s="239"/>
      <c r="J1715" s="239"/>
      <c r="K1715" s="239"/>
      <c r="L1715" s="241"/>
      <c r="M1715" s="240"/>
      <c r="N1715" s="239"/>
      <c r="O1715" s="239"/>
      <c r="P1715" s="239"/>
      <c r="Q1715" s="239"/>
    </row>
    <row r="1716" spans="1:17" x14ac:dyDescent="0.25">
      <c r="A1716">
        <v>1702</v>
      </c>
      <c r="B1716" s="242"/>
      <c r="C1716" s="239"/>
      <c r="D1716" s="239"/>
      <c r="E1716" s="239"/>
      <c r="F1716" s="239"/>
      <c r="G1716" s="239"/>
      <c r="H1716" s="239"/>
      <c r="I1716" s="239"/>
      <c r="J1716" s="239"/>
      <c r="K1716" s="239"/>
      <c r="L1716" s="241"/>
      <c r="M1716" s="240"/>
      <c r="N1716" s="239"/>
      <c r="O1716" s="239"/>
      <c r="P1716" s="239"/>
      <c r="Q1716" s="239"/>
    </row>
    <row r="1717" spans="1:17" x14ac:dyDescent="0.25">
      <c r="A1717">
        <v>1703</v>
      </c>
      <c r="B1717" s="242"/>
      <c r="C1717" s="239"/>
      <c r="D1717" s="239"/>
      <c r="E1717" s="239"/>
      <c r="F1717" s="239"/>
      <c r="G1717" s="239"/>
      <c r="H1717" s="239"/>
      <c r="I1717" s="239"/>
      <c r="J1717" s="239"/>
      <c r="K1717" s="239"/>
      <c r="L1717" s="241"/>
      <c r="M1717" s="240"/>
      <c r="N1717" s="239"/>
      <c r="O1717" s="239"/>
      <c r="P1717" s="239"/>
      <c r="Q1717" s="239"/>
    </row>
    <row r="1718" spans="1:17" x14ac:dyDescent="0.25">
      <c r="A1718">
        <v>1704</v>
      </c>
      <c r="B1718" s="242"/>
      <c r="C1718" s="239"/>
      <c r="D1718" s="239"/>
      <c r="E1718" s="239"/>
      <c r="F1718" s="239"/>
      <c r="G1718" s="239"/>
      <c r="H1718" s="239"/>
      <c r="I1718" s="239"/>
      <c r="J1718" s="239"/>
      <c r="K1718" s="239"/>
      <c r="L1718" s="241"/>
      <c r="M1718" s="240"/>
      <c r="N1718" s="239"/>
      <c r="O1718" s="239"/>
      <c r="P1718" s="239"/>
      <c r="Q1718" s="239"/>
    </row>
    <row r="1719" spans="1:17" x14ac:dyDescent="0.25">
      <c r="A1719">
        <v>1705</v>
      </c>
      <c r="B1719" s="242"/>
      <c r="C1719" s="239"/>
      <c r="D1719" s="239"/>
      <c r="E1719" s="239"/>
      <c r="F1719" s="239"/>
      <c r="G1719" s="239"/>
      <c r="H1719" s="239"/>
      <c r="I1719" s="239"/>
      <c r="J1719" s="239"/>
      <c r="K1719" s="239"/>
      <c r="L1719" s="241"/>
      <c r="M1719" s="240"/>
      <c r="N1719" s="239"/>
      <c r="O1719" s="239"/>
      <c r="P1719" s="239"/>
      <c r="Q1719" s="239"/>
    </row>
    <row r="1720" spans="1:17" x14ac:dyDescent="0.25">
      <c r="A1720">
        <v>1706</v>
      </c>
      <c r="B1720" s="242"/>
      <c r="C1720" s="239"/>
      <c r="D1720" s="239"/>
      <c r="E1720" s="239"/>
      <c r="F1720" s="239"/>
      <c r="G1720" s="239"/>
      <c r="H1720" s="239"/>
      <c r="I1720" s="239"/>
      <c r="J1720" s="239"/>
      <c r="K1720" s="239"/>
      <c r="L1720" s="241"/>
      <c r="M1720" s="240"/>
      <c r="N1720" s="239"/>
      <c r="O1720" s="239"/>
      <c r="P1720" s="239"/>
      <c r="Q1720" s="239"/>
    </row>
    <row r="1721" spans="1:17" x14ac:dyDescent="0.25">
      <c r="A1721">
        <v>1707</v>
      </c>
      <c r="B1721" s="242"/>
      <c r="C1721" s="239"/>
      <c r="D1721" s="239"/>
      <c r="E1721" s="239"/>
      <c r="F1721" s="239"/>
      <c r="G1721" s="239"/>
      <c r="H1721" s="239"/>
      <c r="I1721" s="239"/>
      <c r="J1721" s="239"/>
      <c r="K1721" s="239"/>
      <c r="L1721" s="241"/>
      <c r="M1721" s="240"/>
      <c r="N1721" s="239"/>
      <c r="O1721" s="239"/>
      <c r="P1721" s="239"/>
      <c r="Q1721" s="239"/>
    </row>
    <row r="1722" spans="1:17" x14ac:dyDescent="0.25">
      <c r="A1722">
        <v>1708</v>
      </c>
      <c r="B1722" s="242"/>
      <c r="C1722" s="239"/>
      <c r="D1722" s="239"/>
      <c r="E1722" s="239"/>
      <c r="F1722" s="239"/>
      <c r="G1722" s="239"/>
      <c r="H1722" s="239"/>
      <c r="I1722" s="239"/>
      <c r="J1722" s="239"/>
      <c r="K1722" s="239"/>
      <c r="L1722" s="241"/>
      <c r="M1722" s="240"/>
      <c r="N1722" s="239"/>
      <c r="O1722" s="239"/>
      <c r="P1722" s="239"/>
      <c r="Q1722" s="239"/>
    </row>
    <row r="1723" spans="1:17" x14ac:dyDescent="0.25">
      <c r="A1723">
        <v>1709</v>
      </c>
      <c r="B1723" s="242"/>
      <c r="C1723" s="239"/>
      <c r="D1723" s="239"/>
      <c r="E1723" s="239"/>
      <c r="F1723" s="239"/>
      <c r="G1723" s="239"/>
      <c r="H1723" s="239"/>
      <c r="I1723" s="239"/>
      <c r="J1723" s="239"/>
      <c r="K1723" s="239"/>
      <c r="L1723" s="241"/>
      <c r="M1723" s="240"/>
      <c r="N1723" s="239"/>
      <c r="O1723" s="239"/>
      <c r="P1723" s="239"/>
      <c r="Q1723" s="239"/>
    </row>
    <row r="1724" spans="1:17" x14ac:dyDescent="0.25">
      <c r="A1724">
        <v>1710</v>
      </c>
      <c r="B1724" s="242"/>
      <c r="C1724" s="239"/>
      <c r="D1724" s="239"/>
      <c r="E1724" s="239"/>
      <c r="F1724" s="239"/>
      <c r="G1724" s="239"/>
      <c r="H1724" s="239"/>
      <c r="I1724" s="239"/>
      <c r="J1724" s="239"/>
      <c r="K1724" s="239"/>
      <c r="L1724" s="241"/>
      <c r="M1724" s="240"/>
      <c r="N1724" s="239"/>
      <c r="O1724" s="239"/>
      <c r="P1724" s="239"/>
      <c r="Q1724" s="239"/>
    </row>
    <row r="1725" spans="1:17" x14ac:dyDescent="0.25">
      <c r="A1725">
        <v>1711</v>
      </c>
      <c r="B1725" s="242"/>
      <c r="C1725" s="239"/>
      <c r="D1725" s="239"/>
      <c r="E1725" s="239"/>
      <c r="F1725" s="239"/>
      <c r="G1725" s="239"/>
      <c r="H1725" s="239"/>
      <c r="I1725" s="239"/>
      <c r="J1725" s="239"/>
      <c r="K1725" s="239"/>
      <c r="L1725" s="241"/>
      <c r="M1725" s="240"/>
      <c r="N1725" s="239"/>
      <c r="O1725" s="239"/>
      <c r="P1725" s="239"/>
      <c r="Q1725" s="239"/>
    </row>
    <row r="1726" spans="1:17" x14ac:dyDescent="0.25">
      <c r="A1726">
        <v>1712</v>
      </c>
      <c r="B1726" s="242"/>
      <c r="C1726" s="239"/>
      <c r="D1726" s="239"/>
      <c r="E1726" s="239"/>
      <c r="F1726" s="239"/>
      <c r="G1726" s="239"/>
      <c r="H1726" s="239"/>
      <c r="I1726" s="239"/>
      <c r="J1726" s="239"/>
      <c r="K1726" s="239"/>
      <c r="L1726" s="241"/>
      <c r="M1726" s="240"/>
      <c r="N1726" s="239"/>
      <c r="O1726" s="239"/>
      <c r="P1726" s="239"/>
      <c r="Q1726" s="239"/>
    </row>
    <row r="1727" spans="1:17" x14ac:dyDescent="0.25">
      <c r="A1727">
        <v>1713</v>
      </c>
      <c r="B1727" s="242"/>
      <c r="C1727" s="239"/>
      <c r="D1727" s="239"/>
      <c r="E1727" s="239"/>
      <c r="F1727" s="239"/>
      <c r="G1727" s="239"/>
      <c r="H1727" s="239"/>
      <c r="I1727" s="239"/>
      <c r="J1727" s="239"/>
      <c r="K1727" s="239"/>
      <c r="L1727" s="241"/>
      <c r="M1727" s="240"/>
      <c r="N1727" s="239"/>
      <c r="O1727" s="239"/>
      <c r="P1727" s="239"/>
      <c r="Q1727" s="239"/>
    </row>
    <row r="1728" spans="1:17" x14ac:dyDescent="0.25">
      <c r="A1728">
        <v>1714</v>
      </c>
      <c r="B1728" s="242"/>
      <c r="C1728" s="239"/>
      <c r="D1728" s="239"/>
      <c r="E1728" s="239"/>
      <c r="F1728" s="239"/>
      <c r="G1728" s="239"/>
      <c r="H1728" s="239"/>
      <c r="I1728" s="239"/>
      <c r="J1728" s="239"/>
      <c r="K1728" s="239"/>
      <c r="L1728" s="241"/>
      <c r="M1728" s="240"/>
      <c r="N1728" s="239"/>
      <c r="O1728" s="239"/>
      <c r="P1728" s="239"/>
      <c r="Q1728" s="239"/>
    </row>
    <row r="1729" spans="1:17" x14ac:dyDescent="0.25">
      <c r="A1729">
        <v>1715</v>
      </c>
      <c r="B1729" s="242"/>
      <c r="C1729" s="239"/>
      <c r="D1729" s="239"/>
      <c r="E1729" s="239"/>
      <c r="F1729" s="239"/>
      <c r="G1729" s="239"/>
      <c r="H1729" s="239"/>
      <c r="I1729" s="239"/>
      <c r="J1729" s="239"/>
      <c r="K1729" s="239"/>
      <c r="L1729" s="241"/>
      <c r="M1729" s="240"/>
      <c r="N1729" s="239"/>
      <c r="O1729" s="239"/>
      <c r="P1729" s="239"/>
      <c r="Q1729" s="239"/>
    </row>
    <row r="1730" spans="1:17" x14ac:dyDescent="0.25">
      <c r="A1730">
        <v>1716</v>
      </c>
      <c r="B1730" s="242"/>
      <c r="C1730" s="239"/>
      <c r="D1730" s="239"/>
      <c r="E1730" s="239"/>
      <c r="F1730" s="239"/>
      <c r="G1730" s="239"/>
      <c r="H1730" s="239"/>
      <c r="I1730" s="239"/>
      <c r="J1730" s="239"/>
      <c r="K1730" s="239"/>
      <c r="L1730" s="241"/>
      <c r="M1730" s="240"/>
      <c r="N1730" s="239"/>
      <c r="O1730" s="239"/>
      <c r="P1730" s="239"/>
      <c r="Q1730" s="239"/>
    </row>
    <row r="1731" spans="1:17" x14ac:dyDescent="0.25">
      <c r="A1731">
        <v>1717</v>
      </c>
      <c r="B1731" s="242"/>
      <c r="C1731" s="239"/>
      <c r="D1731" s="239"/>
      <c r="E1731" s="239"/>
      <c r="F1731" s="239"/>
      <c r="G1731" s="239"/>
      <c r="H1731" s="239"/>
      <c r="I1731" s="239"/>
      <c r="J1731" s="239"/>
      <c r="K1731" s="239"/>
      <c r="L1731" s="241"/>
      <c r="M1731" s="240"/>
      <c r="N1731" s="239"/>
      <c r="O1731" s="239"/>
      <c r="P1731" s="239"/>
      <c r="Q1731" s="239"/>
    </row>
    <row r="1732" spans="1:17" x14ac:dyDescent="0.25">
      <c r="A1732">
        <v>1718</v>
      </c>
      <c r="B1732" s="242"/>
      <c r="C1732" s="239"/>
      <c r="D1732" s="239"/>
      <c r="E1732" s="239"/>
      <c r="F1732" s="239"/>
      <c r="G1732" s="239"/>
      <c r="H1732" s="239"/>
      <c r="I1732" s="239"/>
      <c r="J1732" s="239"/>
      <c r="K1732" s="239"/>
      <c r="L1732" s="241"/>
      <c r="M1732" s="240"/>
      <c r="N1732" s="239"/>
      <c r="O1732" s="239"/>
      <c r="P1732" s="239"/>
      <c r="Q1732" s="239"/>
    </row>
    <row r="1733" spans="1:17" x14ac:dyDescent="0.25">
      <c r="A1733">
        <v>1719</v>
      </c>
      <c r="B1733" s="242"/>
      <c r="C1733" s="239"/>
      <c r="D1733" s="239"/>
      <c r="E1733" s="239"/>
      <c r="F1733" s="239"/>
      <c r="G1733" s="239"/>
      <c r="H1733" s="239"/>
      <c r="I1733" s="239"/>
      <c r="J1733" s="239"/>
      <c r="K1733" s="239"/>
      <c r="L1733" s="241"/>
      <c r="M1733" s="240"/>
      <c r="N1733" s="239"/>
      <c r="O1733" s="239"/>
      <c r="P1733" s="239"/>
      <c r="Q1733" s="239"/>
    </row>
    <row r="1734" spans="1:17" x14ac:dyDescent="0.25">
      <c r="A1734">
        <v>1720</v>
      </c>
      <c r="B1734" s="242"/>
      <c r="C1734" s="239"/>
      <c r="D1734" s="239"/>
      <c r="E1734" s="239"/>
      <c r="F1734" s="239"/>
      <c r="G1734" s="239"/>
      <c r="H1734" s="239"/>
      <c r="I1734" s="239"/>
      <c r="J1734" s="239"/>
      <c r="K1734" s="239"/>
      <c r="L1734" s="241"/>
      <c r="M1734" s="240"/>
      <c r="N1734" s="239"/>
      <c r="O1734" s="239"/>
      <c r="P1734" s="239"/>
      <c r="Q1734" s="239"/>
    </row>
    <row r="1735" spans="1:17" x14ac:dyDescent="0.25">
      <c r="A1735">
        <v>1721</v>
      </c>
      <c r="B1735" s="242"/>
      <c r="C1735" s="239"/>
      <c r="D1735" s="239"/>
      <c r="E1735" s="239"/>
      <c r="F1735" s="239"/>
      <c r="G1735" s="239"/>
      <c r="H1735" s="239"/>
      <c r="I1735" s="239"/>
      <c r="J1735" s="239"/>
      <c r="K1735" s="239"/>
      <c r="L1735" s="241"/>
      <c r="M1735" s="240"/>
      <c r="N1735" s="239"/>
      <c r="O1735" s="239"/>
      <c r="P1735" s="239"/>
      <c r="Q1735" s="239"/>
    </row>
    <row r="1736" spans="1:17" x14ac:dyDescent="0.25">
      <c r="A1736">
        <v>1722</v>
      </c>
      <c r="B1736" s="242"/>
      <c r="C1736" s="239"/>
      <c r="D1736" s="239"/>
      <c r="E1736" s="239"/>
      <c r="F1736" s="239"/>
      <c r="G1736" s="239"/>
      <c r="H1736" s="239"/>
      <c r="I1736" s="239"/>
      <c r="J1736" s="239"/>
      <c r="K1736" s="239"/>
      <c r="L1736" s="241"/>
      <c r="M1736" s="240"/>
      <c r="N1736" s="239"/>
      <c r="O1736" s="239"/>
      <c r="P1736" s="239"/>
      <c r="Q1736" s="239"/>
    </row>
    <row r="1737" spans="1:17" x14ac:dyDescent="0.25">
      <c r="A1737">
        <v>1723</v>
      </c>
      <c r="B1737" s="242"/>
      <c r="C1737" s="239"/>
      <c r="D1737" s="239"/>
      <c r="E1737" s="239"/>
      <c r="F1737" s="239"/>
      <c r="G1737" s="239"/>
      <c r="H1737" s="239"/>
      <c r="I1737" s="239"/>
      <c r="J1737" s="239"/>
      <c r="K1737" s="239"/>
      <c r="L1737" s="241"/>
      <c r="M1737" s="240"/>
      <c r="N1737" s="239"/>
      <c r="O1737" s="239"/>
      <c r="P1737" s="239"/>
      <c r="Q1737" s="239"/>
    </row>
    <row r="1738" spans="1:17" x14ac:dyDescent="0.25">
      <c r="A1738">
        <v>1724</v>
      </c>
      <c r="B1738" s="242"/>
      <c r="C1738" s="239"/>
      <c r="D1738" s="239"/>
      <c r="E1738" s="239"/>
      <c r="F1738" s="239"/>
      <c r="G1738" s="239"/>
      <c r="H1738" s="239"/>
      <c r="I1738" s="239"/>
      <c r="J1738" s="239"/>
      <c r="K1738" s="239"/>
      <c r="L1738" s="241"/>
      <c r="M1738" s="240"/>
      <c r="N1738" s="239"/>
      <c r="O1738" s="239"/>
      <c r="P1738" s="239"/>
      <c r="Q1738" s="239"/>
    </row>
    <row r="1739" spans="1:17" x14ac:dyDescent="0.25">
      <c r="A1739">
        <v>1725</v>
      </c>
      <c r="B1739" s="242"/>
      <c r="C1739" s="239"/>
      <c r="D1739" s="239"/>
      <c r="E1739" s="239"/>
      <c r="F1739" s="239"/>
      <c r="G1739" s="239"/>
      <c r="H1739" s="239"/>
      <c r="I1739" s="239"/>
      <c r="J1739" s="239"/>
      <c r="K1739" s="239"/>
      <c r="L1739" s="241"/>
      <c r="M1739" s="240"/>
      <c r="N1739" s="239"/>
      <c r="O1739" s="239"/>
      <c r="P1739" s="239"/>
      <c r="Q1739" s="239"/>
    </row>
    <row r="1740" spans="1:17" x14ac:dyDescent="0.25">
      <c r="A1740">
        <v>1726</v>
      </c>
      <c r="B1740" s="242"/>
      <c r="C1740" s="239"/>
      <c r="D1740" s="239"/>
      <c r="E1740" s="239"/>
      <c r="F1740" s="239"/>
      <c r="G1740" s="239"/>
      <c r="H1740" s="239"/>
      <c r="I1740" s="239"/>
      <c r="J1740" s="239"/>
      <c r="K1740" s="239"/>
      <c r="L1740" s="241"/>
      <c r="M1740" s="240"/>
      <c r="N1740" s="239"/>
      <c r="O1740" s="239"/>
      <c r="P1740" s="239"/>
      <c r="Q1740" s="239"/>
    </row>
    <row r="1741" spans="1:17" x14ac:dyDescent="0.25">
      <c r="A1741">
        <v>1727</v>
      </c>
      <c r="B1741" s="242"/>
      <c r="C1741" s="239"/>
      <c r="D1741" s="239"/>
      <c r="E1741" s="239"/>
      <c r="F1741" s="239"/>
      <c r="G1741" s="239"/>
      <c r="H1741" s="239"/>
      <c r="I1741" s="239"/>
      <c r="J1741" s="239"/>
      <c r="K1741" s="239"/>
      <c r="L1741" s="241"/>
      <c r="M1741" s="240"/>
      <c r="N1741" s="239"/>
      <c r="O1741" s="239"/>
      <c r="P1741" s="239"/>
      <c r="Q1741" s="239"/>
    </row>
    <row r="1742" spans="1:17" x14ac:dyDescent="0.25">
      <c r="A1742">
        <v>1728</v>
      </c>
      <c r="B1742" s="242"/>
      <c r="C1742" s="239"/>
      <c r="D1742" s="239"/>
      <c r="E1742" s="239"/>
      <c r="F1742" s="239"/>
      <c r="G1742" s="239"/>
      <c r="H1742" s="239"/>
      <c r="I1742" s="239"/>
      <c r="J1742" s="239"/>
      <c r="K1742" s="239"/>
      <c r="L1742" s="241"/>
      <c r="M1742" s="240"/>
      <c r="N1742" s="239"/>
      <c r="O1742" s="239"/>
      <c r="P1742" s="239"/>
      <c r="Q1742" s="239"/>
    </row>
    <row r="1743" spans="1:17" x14ac:dyDescent="0.25">
      <c r="A1743">
        <v>1729</v>
      </c>
      <c r="B1743" s="242"/>
      <c r="C1743" s="239"/>
      <c r="D1743" s="239"/>
      <c r="E1743" s="239"/>
      <c r="F1743" s="239"/>
      <c r="G1743" s="239"/>
      <c r="H1743" s="239"/>
      <c r="I1743" s="239"/>
      <c r="J1743" s="239"/>
      <c r="K1743" s="239"/>
      <c r="L1743" s="241"/>
      <c r="M1743" s="240"/>
      <c r="N1743" s="239"/>
      <c r="O1743" s="239"/>
      <c r="P1743" s="239"/>
      <c r="Q1743" s="239"/>
    </row>
    <row r="1744" spans="1:17" x14ac:dyDescent="0.25">
      <c r="A1744">
        <v>1730</v>
      </c>
      <c r="B1744" s="242"/>
      <c r="C1744" s="239"/>
      <c r="D1744" s="239"/>
      <c r="E1744" s="239"/>
      <c r="F1744" s="239"/>
      <c r="G1744" s="239"/>
      <c r="H1744" s="239"/>
      <c r="I1744" s="239"/>
      <c r="J1744" s="239"/>
      <c r="K1744" s="239"/>
      <c r="L1744" s="241"/>
      <c r="M1744" s="240"/>
      <c r="N1744" s="239"/>
      <c r="O1744" s="239"/>
      <c r="P1744" s="239"/>
      <c r="Q1744" s="239"/>
    </row>
    <row r="1745" spans="1:17" x14ac:dyDescent="0.25">
      <c r="A1745">
        <v>1731</v>
      </c>
      <c r="B1745" s="242"/>
      <c r="C1745" s="239"/>
      <c r="D1745" s="239"/>
      <c r="E1745" s="239"/>
      <c r="F1745" s="239"/>
      <c r="G1745" s="239"/>
      <c r="H1745" s="239"/>
      <c r="I1745" s="239"/>
      <c r="J1745" s="239"/>
      <c r="K1745" s="239"/>
      <c r="L1745" s="241"/>
      <c r="M1745" s="240"/>
      <c r="N1745" s="239"/>
      <c r="O1745" s="239"/>
      <c r="P1745" s="239"/>
      <c r="Q1745" s="239"/>
    </row>
    <row r="1746" spans="1:17" x14ac:dyDescent="0.25">
      <c r="A1746">
        <v>1732</v>
      </c>
      <c r="B1746" s="242"/>
      <c r="C1746" s="239"/>
      <c r="D1746" s="239"/>
      <c r="E1746" s="239"/>
      <c r="F1746" s="239"/>
      <c r="G1746" s="239"/>
      <c r="H1746" s="239"/>
      <c r="I1746" s="239"/>
      <c r="J1746" s="239"/>
      <c r="K1746" s="239"/>
      <c r="L1746" s="241"/>
      <c r="M1746" s="240"/>
      <c r="N1746" s="239"/>
      <c r="O1746" s="239"/>
      <c r="P1746" s="239"/>
      <c r="Q1746" s="239"/>
    </row>
    <row r="1747" spans="1:17" x14ac:dyDescent="0.25">
      <c r="A1747">
        <v>1733</v>
      </c>
      <c r="B1747" s="242"/>
      <c r="C1747" s="239"/>
      <c r="D1747" s="239"/>
      <c r="E1747" s="239"/>
      <c r="F1747" s="239"/>
      <c r="G1747" s="239"/>
      <c r="H1747" s="239"/>
      <c r="I1747" s="239"/>
      <c r="J1747" s="239"/>
      <c r="K1747" s="239"/>
      <c r="L1747" s="241"/>
      <c r="M1747" s="240"/>
      <c r="N1747" s="239"/>
      <c r="O1747" s="239"/>
      <c r="P1747" s="239"/>
      <c r="Q1747" s="239"/>
    </row>
    <row r="1748" spans="1:17" x14ac:dyDescent="0.25">
      <c r="A1748">
        <v>1734</v>
      </c>
      <c r="B1748" s="242"/>
      <c r="C1748" s="239"/>
      <c r="D1748" s="239"/>
      <c r="E1748" s="239"/>
      <c r="F1748" s="239"/>
      <c r="G1748" s="239"/>
      <c r="H1748" s="239"/>
      <c r="I1748" s="239"/>
      <c r="J1748" s="239"/>
      <c r="K1748" s="239"/>
      <c r="L1748" s="241"/>
      <c r="M1748" s="240"/>
      <c r="N1748" s="239"/>
      <c r="O1748" s="239"/>
      <c r="P1748" s="239"/>
      <c r="Q1748" s="239"/>
    </row>
    <row r="1749" spans="1:17" x14ac:dyDescent="0.25">
      <c r="A1749">
        <v>1735</v>
      </c>
      <c r="B1749" s="242"/>
      <c r="C1749" s="239"/>
      <c r="D1749" s="239"/>
      <c r="E1749" s="239"/>
      <c r="F1749" s="239"/>
      <c r="G1749" s="239"/>
      <c r="H1749" s="239"/>
      <c r="I1749" s="239"/>
      <c r="J1749" s="239"/>
      <c r="K1749" s="239"/>
      <c r="L1749" s="241"/>
      <c r="M1749" s="240"/>
      <c r="N1749" s="239"/>
      <c r="O1749" s="239"/>
      <c r="P1749" s="239"/>
      <c r="Q1749" s="239"/>
    </row>
    <row r="1750" spans="1:17" x14ac:dyDescent="0.25">
      <c r="A1750">
        <v>1736</v>
      </c>
      <c r="B1750" s="242"/>
      <c r="C1750" s="239"/>
      <c r="D1750" s="239"/>
      <c r="E1750" s="239"/>
      <c r="F1750" s="239"/>
      <c r="G1750" s="239"/>
      <c r="H1750" s="239"/>
      <c r="I1750" s="239"/>
      <c r="J1750" s="239"/>
      <c r="K1750" s="239"/>
      <c r="L1750" s="241"/>
      <c r="M1750" s="240"/>
      <c r="N1750" s="239"/>
      <c r="O1750" s="239"/>
      <c r="P1750" s="239"/>
      <c r="Q1750" s="239"/>
    </row>
    <row r="1751" spans="1:17" x14ac:dyDescent="0.25">
      <c r="A1751">
        <v>1737</v>
      </c>
      <c r="B1751" s="242"/>
      <c r="C1751" s="239"/>
      <c r="D1751" s="239"/>
      <c r="E1751" s="239"/>
      <c r="F1751" s="239"/>
      <c r="G1751" s="239"/>
      <c r="H1751" s="239"/>
      <c r="I1751" s="239"/>
      <c r="J1751" s="239"/>
      <c r="K1751" s="239"/>
      <c r="L1751" s="241"/>
      <c r="M1751" s="240"/>
      <c r="N1751" s="239"/>
      <c r="O1751" s="239"/>
      <c r="P1751" s="239"/>
      <c r="Q1751" s="239"/>
    </row>
    <row r="1752" spans="1:17" x14ac:dyDescent="0.25">
      <c r="A1752">
        <v>1738</v>
      </c>
      <c r="B1752" s="242"/>
      <c r="C1752" s="239"/>
      <c r="D1752" s="239"/>
      <c r="E1752" s="239"/>
      <c r="F1752" s="239"/>
      <c r="G1752" s="239"/>
      <c r="H1752" s="239"/>
      <c r="I1752" s="239"/>
      <c r="J1752" s="239"/>
      <c r="K1752" s="239"/>
      <c r="L1752" s="241"/>
      <c r="M1752" s="240"/>
      <c r="N1752" s="239"/>
      <c r="O1752" s="239"/>
      <c r="P1752" s="239"/>
      <c r="Q1752" s="239"/>
    </row>
    <row r="1753" spans="1:17" x14ac:dyDescent="0.25">
      <c r="A1753">
        <v>1739</v>
      </c>
      <c r="B1753" s="242"/>
      <c r="C1753" s="239"/>
      <c r="D1753" s="239"/>
      <c r="E1753" s="239"/>
      <c r="F1753" s="239"/>
      <c r="G1753" s="239"/>
      <c r="H1753" s="239"/>
      <c r="I1753" s="239"/>
      <c r="J1753" s="239"/>
      <c r="K1753" s="239"/>
      <c r="L1753" s="241"/>
      <c r="M1753" s="240"/>
      <c r="N1753" s="239"/>
      <c r="O1753" s="239"/>
      <c r="P1753" s="239"/>
      <c r="Q1753" s="239"/>
    </row>
    <row r="1754" spans="1:17" x14ac:dyDescent="0.25">
      <c r="A1754">
        <v>1740</v>
      </c>
      <c r="B1754" s="242"/>
      <c r="C1754" s="239"/>
      <c r="D1754" s="239"/>
      <c r="E1754" s="239"/>
      <c r="F1754" s="239"/>
      <c r="G1754" s="239"/>
      <c r="H1754" s="239"/>
      <c r="I1754" s="239"/>
      <c r="J1754" s="239"/>
      <c r="K1754" s="239"/>
      <c r="L1754" s="241"/>
      <c r="M1754" s="240"/>
      <c r="N1754" s="239"/>
      <c r="O1754" s="239"/>
      <c r="P1754" s="239"/>
      <c r="Q1754" s="239"/>
    </row>
    <row r="1755" spans="1:17" x14ac:dyDescent="0.25">
      <c r="A1755">
        <v>1741</v>
      </c>
      <c r="B1755" s="242"/>
      <c r="C1755" s="239"/>
      <c r="D1755" s="239"/>
      <c r="E1755" s="239"/>
      <c r="F1755" s="239"/>
      <c r="G1755" s="239"/>
      <c r="H1755" s="239"/>
      <c r="I1755" s="239"/>
      <c r="J1755" s="239"/>
      <c r="K1755" s="239"/>
      <c r="L1755" s="241"/>
      <c r="M1755" s="240"/>
      <c r="N1755" s="239"/>
      <c r="O1755" s="239"/>
      <c r="P1755" s="239"/>
      <c r="Q1755" s="239"/>
    </row>
    <row r="1756" spans="1:17" x14ac:dyDescent="0.25">
      <c r="A1756">
        <v>1742</v>
      </c>
      <c r="B1756" s="242"/>
      <c r="C1756" s="239"/>
      <c r="D1756" s="239"/>
      <c r="E1756" s="239"/>
      <c r="F1756" s="239"/>
      <c r="G1756" s="239"/>
      <c r="H1756" s="239"/>
      <c r="I1756" s="239"/>
      <c r="J1756" s="239"/>
      <c r="K1756" s="239"/>
      <c r="L1756" s="241"/>
      <c r="M1756" s="240"/>
      <c r="N1756" s="239"/>
      <c r="O1756" s="239"/>
      <c r="P1756" s="239"/>
      <c r="Q1756" s="239"/>
    </row>
    <row r="1757" spans="1:17" x14ac:dyDescent="0.25">
      <c r="A1757">
        <v>1743</v>
      </c>
      <c r="B1757" s="242"/>
      <c r="C1757" s="239"/>
      <c r="D1757" s="239"/>
      <c r="E1757" s="239"/>
      <c r="F1757" s="239"/>
      <c r="G1757" s="239"/>
      <c r="H1757" s="239"/>
      <c r="I1757" s="239"/>
      <c r="J1757" s="239"/>
      <c r="K1757" s="239"/>
      <c r="L1757" s="241"/>
      <c r="M1757" s="240"/>
      <c r="N1757" s="239"/>
      <c r="O1757" s="239"/>
      <c r="P1757" s="239"/>
      <c r="Q1757" s="239"/>
    </row>
    <row r="1758" spans="1:17" x14ac:dyDescent="0.25">
      <c r="A1758">
        <v>1744</v>
      </c>
      <c r="B1758" s="242"/>
      <c r="C1758" s="239"/>
      <c r="D1758" s="239"/>
      <c r="E1758" s="239"/>
      <c r="F1758" s="239"/>
      <c r="G1758" s="239"/>
      <c r="H1758" s="239"/>
      <c r="I1758" s="239"/>
      <c r="J1758" s="239"/>
      <c r="K1758" s="239"/>
      <c r="L1758" s="241"/>
      <c r="M1758" s="240"/>
      <c r="N1758" s="239"/>
      <c r="O1758" s="239"/>
      <c r="P1758" s="239"/>
      <c r="Q1758" s="239"/>
    </row>
    <row r="1759" spans="1:17" x14ac:dyDescent="0.25">
      <c r="A1759">
        <v>1745</v>
      </c>
      <c r="B1759" s="242"/>
      <c r="C1759" s="239"/>
      <c r="D1759" s="239"/>
      <c r="E1759" s="239"/>
      <c r="F1759" s="239"/>
      <c r="G1759" s="239"/>
      <c r="H1759" s="239"/>
      <c r="I1759" s="239"/>
      <c r="J1759" s="239"/>
      <c r="K1759" s="239"/>
      <c r="L1759" s="241"/>
      <c r="M1759" s="240"/>
      <c r="N1759" s="239"/>
      <c r="O1759" s="239"/>
      <c r="P1759" s="239"/>
      <c r="Q1759" s="239"/>
    </row>
    <row r="1760" spans="1:17" x14ac:dyDescent="0.25">
      <c r="A1760">
        <v>1746</v>
      </c>
      <c r="B1760" s="242"/>
      <c r="C1760" s="239"/>
      <c r="D1760" s="239"/>
      <c r="E1760" s="239"/>
      <c r="F1760" s="239"/>
      <c r="G1760" s="239"/>
      <c r="H1760" s="239"/>
      <c r="I1760" s="239"/>
      <c r="J1760" s="239"/>
      <c r="K1760" s="239"/>
      <c r="L1760" s="241"/>
      <c r="M1760" s="240"/>
      <c r="N1760" s="239"/>
      <c r="O1760" s="239"/>
      <c r="P1760" s="239"/>
      <c r="Q1760" s="239"/>
    </row>
    <row r="1761" spans="1:17" x14ac:dyDescent="0.25">
      <c r="A1761">
        <v>1747</v>
      </c>
      <c r="B1761" s="242"/>
      <c r="C1761" s="239"/>
      <c r="D1761" s="239"/>
      <c r="E1761" s="239"/>
      <c r="F1761" s="239"/>
      <c r="G1761" s="239"/>
      <c r="H1761" s="239"/>
      <c r="I1761" s="239"/>
      <c r="J1761" s="239"/>
      <c r="K1761" s="239"/>
      <c r="L1761" s="241"/>
      <c r="M1761" s="240"/>
      <c r="N1761" s="239"/>
      <c r="O1761" s="239"/>
      <c r="P1761" s="239"/>
      <c r="Q1761" s="239"/>
    </row>
    <row r="1762" spans="1:17" x14ac:dyDescent="0.25">
      <c r="A1762">
        <v>1748</v>
      </c>
      <c r="B1762" s="242"/>
      <c r="C1762" s="239"/>
      <c r="D1762" s="239"/>
      <c r="E1762" s="239"/>
      <c r="F1762" s="239"/>
      <c r="G1762" s="239"/>
      <c r="H1762" s="239"/>
      <c r="I1762" s="239"/>
      <c r="J1762" s="239"/>
      <c r="K1762" s="239"/>
      <c r="L1762" s="241"/>
      <c r="M1762" s="240"/>
      <c r="N1762" s="239"/>
      <c r="O1762" s="239"/>
      <c r="P1762" s="239"/>
      <c r="Q1762" s="239"/>
    </row>
    <row r="1763" spans="1:17" x14ac:dyDescent="0.25">
      <c r="A1763">
        <v>1749</v>
      </c>
      <c r="B1763" s="242"/>
      <c r="C1763" s="239"/>
      <c r="D1763" s="239"/>
      <c r="E1763" s="239"/>
      <c r="F1763" s="239"/>
      <c r="G1763" s="239"/>
      <c r="H1763" s="239"/>
      <c r="I1763" s="239"/>
      <c r="J1763" s="239"/>
      <c r="K1763" s="239"/>
      <c r="L1763" s="241"/>
      <c r="M1763" s="240"/>
      <c r="N1763" s="239"/>
      <c r="O1763" s="239"/>
      <c r="P1763" s="239"/>
      <c r="Q1763" s="239"/>
    </row>
    <row r="1764" spans="1:17" x14ac:dyDescent="0.25">
      <c r="A1764">
        <v>1750</v>
      </c>
      <c r="B1764" s="242"/>
      <c r="C1764" s="239"/>
      <c r="D1764" s="239"/>
      <c r="E1764" s="239"/>
      <c r="F1764" s="239"/>
      <c r="G1764" s="239"/>
      <c r="H1764" s="239"/>
      <c r="I1764" s="239"/>
      <c r="J1764" s="239"/>
      <c r="K1764" s="239"/>
      <c r="L1764" s="241"/>
      <c r="M1764" s="240"/>
      <c r="N1764" s="239"/>
      <c r="O1764" s="239"/>
      <c r="P1764" s="239"/>
      <c r="Q1764" s="239"/>
    </row>
    <row r="1765" spans="1:17" x14ac:dyDescent="0.25">
      <c r="A1765">
        <v>1751</v>
      </c>
      <c r="B1765" s="242"/>
      <c r="C1765" s="239"/>
      <c r="D1765" s="239"/>
      <c r="E1765" s="239"/>
      <c r="F1765" s="239"/>
      <c r="G1765" s="239"/>
      <c r="H1765" s="239"/>
      <c r="I1765" s="239"/>
      <c r="J1765" s="239"/>
      <c r="K1765" s="239"/>
      <c r="L1765" s="241"/>
      <c r="M1765" s="240"/>
      <c r="N1765" s="239"/>
      <c r="O1765" s="239"/>
      <c r="P1765" s="239"/>
      <c r="Q1765" s="239"/>
    </row>
    <row r="1766" spans="1:17" x14ac:dyDescent="0.25">
      <c r="A1766">
        <v>1752</v>
      </c>
      <c r="B1766" s="242"/>
      <c r="C1766" s="239"/>
      <c r="D1766" s="239"/>
      <c r="E1766" s="239"/>
      <c r="F1766" s="239"/>
      <c r="G1766" s="239"/>
      <c r="H1766" s="239"/>
      <c r="I1766" s="239"/>
      <c r="J1766" s="239"/>
      <c r="K1766" s="239"/>
      <c r="L1766" s="241"/>
      <c r="M1766" s="240"/>
      <c r="N1766" s="239"/>
      <c r="O1766" s="239"/>
      <c r="P1766" s="239"/>
      <c r="Q1766" s="239"/>
    </row>
    <row r="1767" spans="1:17" x14ac:dyDescent="0.25">
      <c r="A1767">
        <v>1753</v>
      </c>
      <c r="B1767" s="242"/>
      <c r="C1767" s="239"/>
      <c r="D1767" s="239"/>
      <c r="E1767" s="239"/>
      <c r="F1767" s="239"/>
      <c r="G1767" s="239"/>
      <c r="H1767" s="239"/>
      <c r="I1767" s="239"/>
      <c r="J1767" s="239"/>
      <c r="K1767" s="239"/>
      <c r="L1767" s="241"/>
      <c r="M1767" s="240"/>
      <c r="N1767" s="239"/>
      <c r="O1767" s="239"/>
      <c r="P1767" s="239"/>
      <c r="Q1767" s="239"/>
    </row>
    <row r="1768" spans="1:17" x14ac:dyDescent="0.25">
      <c r="A1768">
        <v>1754</v>
      </c>
      <c r="B1768" s="242"/>
      <c r="C1768" s="239"/>
      <c r="D1768" s="239"/>
      <c r="E1768" s="239"/>
      <c r="F1768" s="239"/>
      <c r="G1768" s="239"/>
      <c r="H1768" s="239"/>
      <c r="I1768" s="239"/>
      <c r="J1768" s="239"/>
      <c r="K1768" s="239"/>
      <c r="L1768" s="241"/>
      <c r="M1768" s="240"/>
      <c r="N1768" s="239"/>
      <c r="O1768" s="239"/>
      <c r="P1768" s="239"/>
      <c r="Q1768" s="239"/>
    </row>
    <row r="1769" spans="1:17" x14ac:dyDescent="0.25">
      <c r="A1769">
        <v>1755</v>
      </c>
      <c r="B1769" s="242"/>
      <c r="C1769" s="239"/>
      <c r="D1769" s="239"/>
      <c r="E1769" s="239"/>
      <c r="F1769" s="239"/>
      <c r="G1769" s="239"/>
      <c r="H1769" s="239"/>
      <c r="I1769" s="239"/>
      <c r="J1769" s="239"/>
      <c r="K1769" s="239"/>
      <c r="L1769" s="241"/>
      <c r="M1769" s="240"/>
      <c r="N1769" s="239"/>
      <c r="O1769" s="239"/>
      <c r="P1769" s="239"/>
      <c r="Q1769" s="239"/>
    </row>
    <row r="1770" spans="1:17" x14ac:dyDescent="0.25">
      <c r="A1770">
        <v>1756</v>
      </c>
      <c r="B1770" s="242"/>
      <c r="C1770" s="239"/>
      <c r="D1770" s="239"/>
      <c r="E1770" s="239"/>
      <c r="F1770" s="239"/>
      <c r="G1770" s="239"/>
      <c r="H1770" s="239"/>
      <c r="I1770" s="239"/>
      <c r="J1770" s="239"/>
      <c r="K1770" s="239"/>
      <c r="L1770" s="241"/>
      <c r="M1770" s="240"/>
      <c r="N1770" s="239"/>
      <c r="O1770" s="239"/>
      <c r="P1770" s="239"/>
      <c r="Q1770" s="239"/>
    </row>
    <row r="1771" spans="1:17" x14ac:dyDescent="0.25">
      <c r="A1771">
        <v>1757</v>
      </c>
      <c r="B1771" s="242"/>
      <c r="C1771" s="239"/>
      <c r="D1771" s="239"/>
      <c r="E1771" s="239"/>
      <c r="F1771" s="239"/>
      <c r="G1771" s="239"/>
      <c r="H1771" s="239"/>
      <c r="I1771" s="239"/>
      <c r="J1771" s="239"/>
      <c r="K1771" s="239"/>
      <c r="L1771" s="241"/>
      <c r="M1771" s="240"/>
      <c r="N1771" s="239"/>
      <c r="O1771" s="239"/>
      <c r="P1771" s="239"/>
      <c r="Q1771" s="239"/>
    </row>
    <row r="1772" spans="1:17" x14ac:dyDescent="0.25">
      <c r="A1772">
        <v>1758</v>
      </c>
      <c r="B1772" s="242"/>
      <c r="C1772" s="239"/>
      <c r="D1772" s="239"/>
      <c r="E1772" s="239"/>
      <c r="F1772" s="239"/>
      <c r="G1772" s="239"/>
      <c r="H1772" s="239"/>
      <c r="I1772" s="239"/>
      <c r="J1772" s="239"/>
      <c r="K1772" s="239"/>
      <c r="L1772" s="241"/>
      <c r="M1772" s="240"/>
      <c r="N1772" s="239"/>
      <c r="O1772" s="239"/>
      <c r="P1772" s="239"/>
      <c r="Q1772" s="239"/>
    </row>
    <row r="1773" spans="1:17" x14ac:dyDescent="0.25">
      <c r="A1773">
        <v>1759</v>
      </c>
      <c r="B1773" s="242"/>
      <c r="C1773" s="239"/>
      <c r="D1773" s="239"/>
      <c r="E1773" s="239"/>
      <c r="F1773" s="239"/>
      <c r="G1773" s="239"/>
      <c r="H1773" s="239"/>
      <c r="I1773" s="239"/>
      <c r="J1773" s="239"/>
      <c r="K1773" s="239"/>
      <c r="L1773" s="241"/>
      <c r="M1773" s="240"/>
      <c r="N1773" s="239"/>
      <c r="O1773" s="239"/>
      <c r="P1773" s="239"/>
      <c r="Q1773" s="239"/>
    </row>
    <row r="1774" spans="1:17" x14ac:dyDescent="0.25">
      <c r="A1774">
        <v>1760</v>
      </c>
      <c r="B1774" s="242"/>
      <c r="C1774" s="239"/>
      <c r="D1774" s="239"/>
      <c r="E1774" s="239"/>
      <c r="F1774" s="239"/>
      <c r="G1774" s="239"/>
      <c r="H1774" s="239"/>
      <c r="I1774" s="239"/>
      <c r="J1774" s="239"/>
      <c r="K1774" s="239"/>
      <c r="L1774" s="241"/>
      <c r="M1774" s="240"/>
      <c r="N1774" s="239"/>
      <c r="O1774" s="239"/>
      <c r="P1774" s="239"/>
      <c r="Q1774" s="239"/>
    </row>
    <row r="1775" spans="1:17" x14ac:dyDescent="0.25">
      <c r="A1775">
        <v>1761</v>
      </c>
      <c r="B1775" s="242"/>
      <c r="C1775" s="239"/>
      <c r="D1775" s="239"/>
      <c r="E1775" s="239"/>
      <c r="F1775" s="239"/>
      <c r="G1775" s="239"/>
      <c r="H1775" s="239"/>
      <c r="I1775" s="239"/>
      <c r="J1775" s="239"/>
      <c r="K1775" s="239"/>
      <c r="L1775" s="241"/>
      <c r="M1775" s="240"/>
      <c r="N1775" s="239"/>
      <c r="O1775" s="239"/>
      <c r="P1775" s="239"/>
      <c r="Q1775" s="239"/>
    </row>
    <row r="1776" spans="1:17" x14ac:dyDescent="0.25">
      <c r="A1776">
        <v>1762</v>
      </c>
      <c r="B1776" s="242"/>
      <c r="C1776" s="239"/>
      <c r="D1776" s="239"/>
      <c r="E1776" s="239"/>
      <c r="F1776" s="239"/>
      <c r="G1776" s="239"/>
      <c r="H1776" s="239"/>
      <c r="I1776" s="239"/>
      <c r="J1776" s="239"/>
      <c r="K1776" s="239"/>
      <c r="L1776" s="241"/>
      <c r="M1776" s="240"/>
      <c r="N1776" s="239"/>
      <c r="O1776" s="239"/>
      <c r="P1776" s="239"/>
      <c r="Q1776" s="239"/>
    </row>
    <row r="1777" spans="1:17" x14ac:dyDescent="0.25">
      <c r="A1777">
        <v>1763</v>
      </c>
      <c r="B1777" s="242"/>
      <c r="C1777" s="239"/>
      <c r="D1777" s="239"/>
      <c r="E1777" s="239"/>
      <c r="F1777" s="239"/>
      <c r="G1777" s="239"/>
      <c r="H1777" s="239"/>
      <c r="I1777" s="239"/>
      <c r="J1777" s="239"/>
      <c r="K1777" s="239"/>
      <c r="L1777" s="241"/>
      <c r="M1777" s="240"/>
      <c r="N1777" s="239"/>
      <c r="O1777" s="239"/>
      <c r="P1777" s="239"/>
      <c r="Q1777" s="239"/>
    </row>
    <row r="1778" spans="1:17" x14ac:dyDescent="0.25">
      <c r="A1778">
        <v>1764</v>
      </c>
      <c r="B1778" s="242"/>
      <c r="C1778" s="239"/>
      <c r="D1778" s="239"/>
      <c r="E1778" s="239"/>
      <c r="F1778" s="239"/>
      <c r="G1778" s="239"/>
      <c r="H1778" s="239"/>
      <c r="I1778" s="239"/>
      <c r="J1778" s="239"/>
      <c r="K1778" s="239"/>
      <c r="L1778" s="241"/>
      <c r="M1778" s="240"/>
      <c r="N1778" s="239"/>
      <c r="O1778" s="239"/>
      <c r="P1778" s="239"/>
      <c r="Q1778" s="239"/>
    </row>
    <row r="1779" spans="1:17" x14ac:dyDescent="0.25">
      <c r="A1779">
        <v>1765</v>
      </c>
      <c r="B1779" s="242"/>
      <c r="C1779" s="239"/>
      <c r="D1779" s="239"/>
      <c r="E1779" s="239"/>
      <c r="F1779" s="239"/>
      <c r="G1779" s="239"/>
      <c r="H1779" s="239"/>
      <c r="I1779" s="239"/>
      <c r="J1779" s="239"/>
      <c r="K1779" s="239"/>
      <c r="L1779" s="241"/>
      <c r="M1779" s="240"/>
      <c r="N1779" s="239"/>
      <c r="O1779" s="239"/>
      <c r="P1779" s="239"/>
      <c r="Q1779" s="239"/>
    </row>
    <row r="1780" spans="1:17" x14ac:dyDescent="0.25">
      <c r="A1780">
        <v>1766</v>
      </c>
      <c r="B1780" s="242"/>
      <c r="C1780" s="239"/>
      <c r="D1780" s="239"/>
      <c r="E1780" s="239"/>
      <c r="F1780" s="239"/>
      <c r="G1780" s="239"/>
      <c r="H1780" s="239"/>
      <c r="I1780" s="239"/>
      <c r="J1780" s="239"/>
      <c r="K1780" s="239"/>
      <c r="L1780" s="241"/>
      <c r="M1780" s="240"/>
      <c r="N1780" s="239"/>
      <c r="O1780" s="239"/>
      <c r="P1780" s="239"/>
      <c r="Q1780" s="239"/>
    </row>
    <row r="1781" spans="1:17" x14ac:dyDescent="0.25">
      <c r="A1781">
        <v>1767</v>
      </c>
      <c r="B1781" s="242"/>
      <c r="C1781" s="239"/>
      <c r="D1781" s="239"/>
      <c r="E1781" s="239"/>
      <c r="F1781" s="239"/>
      <c r="G1781" s="239"/>
      <c r="H1781" s="239"/>
      <c r="I1781" s="239"/>
      <c r="J1781" s="239"/>
      <c r="K1781" s="239"/>
      <c r="L1781" s="241"/>
      <c r="M1781" s="240"/>
      <c r="N1781" s="239"/>
      <c r="O1781" s="239"/>
      <c r="P1781" s="239"/>
      <c r="Q1781" s="239"/>
    </row>
    <row r="1782" spans="1:17" x14ac:dyDescent="0.25">
      <c r="A1782">
        <v>1768</v>
      </c>
      <c r="B1782" s="242"/>
      <c r="C1782" s="239"/>
      <c r="D1782" s="239"/>
      <c r="E1782" s="239"/>
      <c r="F1782" s="239"/>
      <c r="G1782" s="239"/>
      <c r="H1782" s="239"/>
      <c r="I1782" s="239"/>
      <c r="J1782" s="239"/>
      <c r="K1782" s="239"/>
      <c r="L1782" s="241"/>
      <c r="M1782" s="240"/>
      <c r="N1782" s="239"/>
      <c r="O1782" s="239"/>
      <c r="P1782" s="239"/>
      <c r="Q1782" s="239"/>
    </row>
    <row r="1783" spans="1:17" x14ac:dyDescent="0.25">
      <c r="A1783">
        <v>1769</v>
      </c>
      <c r="B1783" s="242"/>
      <c r="C1783" s="239"/>
      <c r="D1783" s="239"/>
      <c r="E1783" s="239"/>
      <c r="F1783" s="239"/>
      <c r="G1783" s="239"/>
      <c r="H1783" s="239"/>
      <c r="I1783" s="239"/>
      <c r="J1783" s="239"/>
      <c r="K1783" s="239"/>
      <c r="L1783" s="241"/>
      <c r="M1783" s="240"/>
      <c r="N1783" s="239"/>
      <c r="O1783" s="239"/>
      <c r="P1783" s="239"/>
      <c r="Q1783" s="239"/>
    </row>
    <row r="1784" spans="1:17" x14ac:dyDescent="0.25">
      <c r="A1784">
        <v>1770</v>
      </c>
      <c r="B1784" s="242"/>
      <c r="C1784" s="239"/>
      <c r="D1784" s="239"/>
      <c r="E1784" s="239"/>
      <c r="F1784" s="239"/>
      <c r="G1784" s="239"/>
      <c r="H1784" s="239"/>
      <c r="I1784" s="239"/>
      <c r="J1784" s="239"/>
      <c r="K1784" s="239"/>
      <c r="L1784" s="241"/>
      <c r="M1784" s="240"/>
      <c r="N1784" s="239"/>
      <c r="O1784" s="239"/>
      <c r="P1784" s="239"/>
      <c r="Q1784" s="239"/>
    </row>
    <row r="1785" spans="1:17" x14ac:dyDescent="0.25">
      <c r="A1785">
        <v>1771</v>
      </c>
      <c r="B1785" s="242"/>
      <c r="C1785" s="239"/>
      <c r="D1785" s="239"/>
      <c r="E1785" s="239"/>
      <c r="F1785" s="239"/>
      <c r="G1785" s="239"/>
      <c r="H1785" s="239"/>
      <c r="I1785" s="239"/>
      <c r="J1785" s="239"/>
      <c r="K1785" s="239"/>
      <c r="L1785" s="241"/>
      <c r="M1785" s="240"/>
      <c r="N1785" s="239"/>
      <c r="O1785" s="239"/>
      <c r="P1785" s="239"/>
      <c r="Q1785" s="239"/>
    </row>
    <row r="1786" spans="1:17" x14ac:dyDescent="0.25">
      <c r="A1786">
        <v>1772</v>
      </c>
      <c r="B1786" s="242"/>
      <c r="C1786" s="239"/>
      <c r="D1786" s="239"/>
      <c r="E1786" s="239"/>
      <c r="F1786" s="239"/>
      <c r="G1786" s="239"/>
      <c r="H1786" s="239"/>
      <c r="I1786" s="239"/>
      <c r="J1786" s="239"/>
      <c r="K1786" s="239"/>
      <c r="L1786" s="241"/>
      <c r="M1786" s="240"/>
      <c r="N1786" s="239"/>
      <c r="O1786" s="239"/>
      <c r="P1786" s="239"/>
      <c r="Q1786" s="239"/>
    </row>
    <row r="1787" spans="1:17" x14ac:dyDescent="0.25">
      <c r="A1787">
        <v>1773</v>
      </c>
      <c r="B1787" s="242"/>
      <c r="C1787" s="239"/>
      <c r="D1787" s="239"/>
      <c r="E1787" s="239"/>
      <c r="F1787" s="239"/>
      <c r="G1787" s="239"/>
      <c r="H1787" s="239"/>
      <c r="I1787" s="239"/>
      <c r="J1787" s="239"/>
      <c r="K1787" s="239"/>
      <c r="L1787" s="241"/>
      <c r="M1787" s="240"/>
      <c r="N1787" s="239"/>
      <c r="O1787" s="239"/>
      <c r="P1787" s="239"/>
      <c r="Q1787" s="239"/>
    </row>
    <row r="1788" spans="1:17" x14ac:dyDescent="0.25">
      <c r="A1788">
        <v>1774</v>
      </c>
      <c r="B1788" s="242"/>
      <c r="C1788" s="239"/>
      <c r="D1788" s="239"/>
      <c r="E1788" s="239"/>
      <c r="F1788" s="239"/>
      <c r="G1788" s="239"/>
      <c r="H1788" s="239"/>
      <c r="I1788" s="239"/>
      <c r="J1788" s="239"/>
      <c r="K1788" s="239"/>
      <c r="L1788" s="241"/>
      <c r="M1788" s="240"/>
      <c r="N1788" s="239"/>
      <c r="O1788" s="239"/>
      <c r="P1788" s="239"/>
      <c r="Q1788" s="239"/>
    </row>
    <row r="1789" spans="1:17" x14ac:dyDescent="0.25">
      <c r="A1789">
        <v>1775</v>
      </c>
      <c r="B1789" s="242"/>
      <c r="C1789" s="239"/>
      <c r="D1789" s="239"/>
      <c r="E1789" s="239"/>
      <c r="F1789" s="239"/>
      <c r="G1789" s="239"/>
      <c r="H1789" s="239"/>
      <c r="I1789" s="239"/>
      <c r="J1789" s="239"/>
      <c r="K1789" s="239"/>
      <c r="L1789" s="241"/>
      <c r="M1789" s="240"/>
      <c r="N1789" s="239"/>
      <c r="O1789" s="239"/>
      <c r="P1789" s="239"/>
      <c r="Q1789" s="239"/>
    </row>
    <row r="1790" spans="1:17" x14ac:dyDescent="0.25">
      <c r="A1790">
        <v>1776</v>
      </c>
      <c r="B1790" s="242"/>
      <c r="C1790" s="239"/>
      <c r="D1790" s="239"/>
      <c r="E1790" s="239"/>
      <c r="F1790" s="239"/>
      <c r="G1790" s="239"/>
      <c r="H1790" s="239"/>
      <c r="I1790" s="239"/>
      <c r="J1790" s="239"/>
      <c r="K1790" s="239"/>
      <c r="L1790" s="241"/>
      <c r="M1790" s="240"/>
      <c r="N1790" s="239"/>
      <c r="O1790" s="239"/>
      <c r="P1790" s="239"/>
      <c r="Q1790" s="239"/>
    </row>
    <row r="1791" spans="1:17" x14ac:dyDescent="0.25">
      <c r="A1791">
        <v>1777</v>
      </c>
      <c r="B1791" s="242"/>
      <c r="C1791" s="239"/>
      <c r="D1791" s="239"/>
      <c r="E1791" s="239"/>
      <c r="F1791" s="239"/>
      <c r="G1791" s="239"/>
      <c r="H1791" s="239"/>
      <c r="I1791" s="239"/>
      <c r="J1791" s="239"/>
      <c r="K1791" s="239"/>
      <c r="L1791" s="241"/>
      <c r="M1791" s="240"/>
      <c r="N1791" s="239"/>
      <c r="O1791" s="239"/>
      <c r="P1791" s="239"/>
      <c r="Q1791" s="239"/>
    </row>
    <row r="1792" spans="1:17" x14ac:dyDescent="0.25">
      <c r="A1792">
        <v>1778</v>
      </c>
      <c r="B1792" s="242"/>
      <c r="C1792" s="239"/>
      <c r="D1792" s="239"/>
      <c r="E1792" s="239"/>
      <c r="F1792" s="239"/>
      <c r="G1792" s="239"/>
      <c r="H1792" s="239"/>
      <c r="I1792" s="239"/>
      <c r="J1792" s="239"/>
      <c r="K1792" s="239"/>
      <c r="L1792" s="241"/>
      <c r="M1792" s="240"/>
      <c r="N1792" s="239"/>
      <c r="O1792" s="239"/>
      <c r="P1792" s="239"/>
      <c r="Q1792" s="239"/>
    </row>
    <row r="1793" spans="1:17" x14ac:dyDescent="0.25">
      <c r="A1793">
        <v>1779</v>
      </c>
      <c r="B1793" s="242"/>
      <c r="C1793" s="239"/>
      <c r="D1793" s="239"/>
      <c r="E1793" s="239"/>
      <c r="F1793" s="239"/>
      <c r="G1793" s="239"/>
      <c r="H1793" s="239"/>
      <c r="I1793" s="239"/>
      <c r="J1793" s="239"/>
      <c r="K1793" s="239"/>
      <c r="L1793" s="241"/>
      <c r="M1793" s="240"/>
      <c r="N1793" s="239"/>
      <c r="O1793" s="239"/>
      <c r="P1793" s="239"/>
      <c r="Q1793" s="239"/>
    </row>
    <row r="1794" spans="1:17" x14ac:dyDescent="0.25">
      <c r="A1794">
        <v>1780</v>
      </c>
      <c r="B1794" s="242"/>
      <c r="C1794" s="239"/>
      <c r="D1794" s="239"/>
      <c r="E1794" s="239"/>
      <c r="F1794" s="239"/>
      <c r="G1794" s="239"/>
      <c r="H1794" s="239"/>
      <c r="I1794" s="239"/>
      <c r="J1794" s="239"/>
      <c r="K1794" s="239"/>
      <c r="L1794" s="241"/>
      <c r="M1794" s="240"/>
      <c r="N1794" s="239"/>
      <c r="O1794" s="239"/>
      <c r="P1794" s="239"/>
      <c r="Q1794" s="239"/>
    </row>
    <row r="1795" spans="1:17" x14ac:dyDescent="0.25">
      <c r="A1795">
        <v>1781</v>
      </c>
      <c r="B1795" s="242"/>
      <c r="C1795" s="239"/>
      <c r="D1795" s="239"/>
      <c r="E1795" s="239"/>
      <c r="F1795" s="239"/>
      <c r="G1795" s="239"/>
      <c r="H1795" s="239"/>
      <c r="I1795" s="239"/>
      <c r="J1795" s="239"/>
      <c r="K1795" s="239"/>
      <c r="L1795" s="241"/>
      <c r="M1795" s="240"/>
      <c r="N1795" s="239"/>
      <c r="O1795" s="239"/>
      <c r="P1795" s="239"/>
      <c r="Q1795" s="239"/>
    </row>
    <row r="1796" spans="1:17" x14ac:dyDescent="0.25">
      <c r="A1796">
        <v>1782</v>
      </c>
      <c r="B1796" s="242"/>
      <c r="C1796" s="239"/>
      <c r="D1796" s="239"/>
      <c r="E1796" s="239"/>
      <c r="F1796" s="239"/>
      <c r="G1796" s="239"/>
      <c r="H1796" s="239"/>
      <c r="I1796" s="239"/>
      <c r="J1796" s="239"/>
      <c r="K1796" s="239"/>
      <c r="L1796" s="241"/>
      <c r="M1796" s="240"/>
      <c r="N1796" s="239"/>
      <c r="O1796" s="239"/>
      <c r="P1796" s="239"/>
      <c r="Q1796" s="239"/>
    </row>
    <row r="1797" spans="1:17" x14ac:dyDescent="0.25">
      <c r="A1797">
        <v>1783</v>
      </c>
      <c r="B1797" s="242"/>
      <c r="C1797" s="239"/>
      <c r="D1797" s="239"/>
      <c r="E1797" s="239"/>
      <c r="F1797" s="239"/>
      <c r="G1797" s="239"/>
      <c r="H1797" s="239"/>
      <c r="I1797" s="239"/>
      <c r="J1797" s="239"/>
      <c r="K1797" s="239"/>
      <c r="L1797" s="241"/>
      <c r="M1797" s="240"/>
      <c r="N1797" s="239"/>
      <c r="O1797" s="239"/>
      <c r="P1797" s="239"/>
      <c r="Q1797" s="239"/>
    </row>
    <row r="1798" spans="1:17" x14ac:dyDescent="0.25">
      <c r="A1798">
        <v>1784</v>
      </c>
      <c r="B1798" s="242"/>
      <c r="C1798" s="239"/>
      <c r="D1798" s="239"/>
      <c r="E1798" s="239"/>
      <c r="F1798" s="239"/>
      <c r="G1798" s="239"/>
      <c r="H1798" s="239"/>
      <c r="I1798" s="239"/>
      <c r="J1798" s="239"/>
      <c r="K1798" s="239"/>
      <c r="L1798" s="241"/>
      <c r="M1798" s="240"/>
      <c r="N1798" s="239"/>
      <c r="O1798" s="239"/>
      <c r="P1798" s="239"/>
      <c r="Q1798" s="239"/>
    </row>
    <row r="1799" spans="1:17" x14ac:dyDescent="0.25">
      <c r="A1799">
        <v>1785</v>
      </c>
      <c r="B1799" s="242"/>
      <c r="C1799" s="239"/>
      <c r="D1799" s="239"/>
      <c r="E1799" s="239"/>
      <c r="F1799" s="239"/>
      <c r="G1799" s="239"/>
      <c r="H1799" s="239"/>
      <c r="I1799" s="239"/>
      <c r="J1799" s="239"/>
      <c r="K1799" s="239"/>
      <c r="L1799" s="241"/>
      <c r="M1799" s="240"/>
      <c r="N1799" s="239"/>
      <c r="O1799" s="239"/>
      <c r="P1799" s="239"/>
      <c r="Q1799" s="239"/>
    </row>
    <row r="1800" spans="1:17" x14ac:dyDescent="0.25">
      <c r="A1800">
        <v>1786</v>
      </c>
      <c r="B1800" s="242"/>
      <c r="C1800" s="239"/>
      <c r="D1800" s="239"/>
      <c r="E1800" s="239"/>
      <c r="F1800" s="239"/>
      <c r="G1800" s="239"/>
      <c r="H1800" s="239"/>
      <c r="I1800" s="239"/>
      <c r="J1800" s="239"/>
      <c r="K1800" s="239"/>
      <c r="L1800" s="241"/>
      <c r="M1800" s="240"/>
      <c r="N1800" s="239"/>
      <c r="O1800" s="239"/>
      <c r="P1800" s="239"/>
      <c r="Q1800" s="239"/>
    </row>
    <row r="1801" spans="1:17" x14ac:dyDescent="0.25">
      <c r="A1801">
        <v>1787</v>
      </c>
      <c r="B1801" s="242"/>
      <c r="C1801" s="239"/>
      <c r="D1801" s="239"/>
      <c r="E1801" s="239"/>
      <c r="F1801" s="239"/>
      <c r="G1801" s="239"/>
      <c r="H1801" s="239"/>
      <c r="I1801" s="239"/>
      <c r="J1801" s="239"/>
      <c r="K1801" s="239"/>
      <c r="L1801" s="241"/>
      <c r="M1801" s="240"/>
      <c r="N1801" s="239"/>
      <c r="O1801" s="239"/>
      <c r="P1801" s="239"/>
      <c r="Q1801" s="239"/>
    </row>
    <row r="1802" spans="1:17" x14ac:dyDescent="0.25">
      <c r="A1802">
        <v>1788</v>
      </c>
      <c r="B1802" s="242"/>
      <c r="C1802" s="239"/>
      <c r="D1802" s="239"/>
      <c r="E1802" s="239"/>
      <c r="F1802" s="239"/>
      <c r="G1802" s="239"/>
      <c r="H1802" s="239"/>
      <c r="I1802" s="239"/>
      <c r="J1802" s="239"/>
      <c r="K1802" s="239"/>
      <c r="L1802" s="241"/>
      <c r="M1802" s="240"/>
      <c r="N1802" s="239"/>
      <c r="O1802" s="239"/>
      <c r="P1802" s="239"/>
      <c r="Q1802" s="239"/>
    </row>
    <row r="1803" spans="1:17" x14ac:dyDescent="0.25">
      <c r="A1803">
        <v>1789</v>
      </c>
      <c r="B1803" s="242"/>
      <c r="C1803" s="239"/>
      <c r="D1803" s="239"/>
      <c r="E1803" s="239"/>
      <c r="F1803" s="239"/>
      <c r="G1803" s="239"/>
      <c r="H1803" s="239"/>
      <c r="I1803" s="239"/>
      <c r="J1803" s="239"/>
      <c r="K1803" s="239"/>
      <c r="L1803" s="241"/>
      <c r="M1803" s="240"/>
      <c r="N1803" s="239"/>
      <c r="O1803" s="239"/>
      <c r="P1803" s="239"/>
      <c r="Q1803" s="239"/>
    </row>
    <row r="1804" spans="1:17" x14ac:dyDescent="0.25">
      <c r="A1804">
        <v>1790</v>
      </c>
      <c r="B1804" s="242"/>
      <c r="C1804" s="239"/>
      <c r="D1804" s="239"/>
      <c r="E1804" s="239"/>
      <c r="F1804" s="239"/>
      <c r="G1804" s="239"/>
      <c r="H1804" s="239"/>
      <c r="I1804" s="239"/>
      <c r="J1804" s="239"/>
      <c r="K1804" s="239"/>
      <c r="L1804" s="241"/>
      <c r="M1804" s="240"/>
      <c r="N1804" s="239"/>
      <c r="O1804" s="239"/>
      <c r="P1804" s="239"/>
      <c r="Q1804" s="239"/>
    </row>
    <row r="1805" spans="1:17" x14ac:dyDescent="0.25">
      <c r="A1805">
        <v>1791</v>
      </c>
      <c r="B1805" s="242"/>
      <c r="C1805" s="239"/>
      <c r="D1805" s="239"/>
      <c r="E1805" s="239"/>
      <c r="F1805" s="239"/>
      <c r="G1805" s="239"/>
      <c r="H1805" s="239"/>
      <c r="I1805" s="239"/>
      <c r="J1805" s="239"/>
      <c r="K1805" s="239"/>
      <c r="L1805" s="241"/>
      <c r="M1805" s="240"/>
      <c r="N1805" s="239"/>
      <c r="O1805" s="239"/>
      <c r="P1805" s="239"/>
      <c r="Q1805" s="239"/>
    </row>
    <row r="1806" spans="1:17" x14ac:dyDescent="0.25">
      <c r="A1806">
        <v>1792</v>
      </c>
      <c r="B1806" s="242"/>
      <c r="C1806" s="239"/>
      <c r="D1806" s="239"/>
      <c r="E1806" s="239"/>
      <c r="F1806" s="239"/>
      <c r="G1806" s="239"/>
      <c r="H1806" s="239"/>
      <c r="I1806" s="239"/>
      <c r="J1806" s="239"/>
      <c r="K1806" s="239"/>
      <c r="L1806" s="241"/>
      <c r="M1806" s="240"/>
      <c r="N1806" s="239"/>
      <c r="O1806" s="239"/>
      <c r="P1806" s="239"/>
      <c r="Q1806" s="239"/>
    </row>
    <row r="1807" spans="1:17" x14ac:dyDescent="0.25">
      <c r="A1807">
        <v>1793</v>
      </c>
      <c r="B1807" s="242"/>
      <c r="C1807" s="239"/>
      <c r="D1807" s="239"/>
      <c r="E1807" s="239"/>
      <c r="F1807" s="239"/>
      <c r="G1807" s="239"/>
      <c r="H1807" s="239"/>
      <c r="I1807" s="239"/>
      <c r="J1807" s="239"/>
      <c r="K1807" s="239"/>
      <c r="L1807" s="241"/>
      <c r="M1807" s="240"/>
      <c r="N1807" s="239"/>
      <c r="O1807" s="239"/>
      <c r="P1807" s="239"/>
      <c r="Q1807" s="239"/>
    </row>
    <row r="1808" spans="1:17" x14ac:dyDescent="0.25">
      <c r="A1808">
        <v>1794</v>
      </c>
      <c r="B1808" s="242"/>
      <c r="C1808" s="239"/>
      <c r="D1808" s="239"/>
      <c r="E1808" s="239"/>
      <c r="F1808" s="239"/>
      <c r="G1808" s="239"/>
      <c r="H1808" s="239"/>
      <c r="I1808" s="239"/>
      <c r="J1808" s="239"/>
      <c r="K1808" s="239"/>
      <c r="L1808" s="241"/>
      <c r="M1808" s="240"/>
      <c r="N1808" s="239"/>
      <c r="O1808" s="239"/>
      <c r="P1808" s="239"/>
      <c r="Q1808" s="239"/>
    </row>
    <row r="1809" spans="1:17" x14ac:dyDescent="0.25">
      <c r="A1809">
        <v>1795</v>
      </c>
      <c r="B1809" s="242"/>
      <c r="C1809" s="239"/>
      <c r="D1809" s="239"/>
      <c r="E1809" s="239"/>
      <c r="F1809" s="239"/>
      <c r="G1809" s="239"/>
      <c r="H1809" s="239"/>
      <c r="I1809" s="239"/>
      <c r="J1809" s="239"/>
      <c r="K1809" s="239"/>
      <c r="L1809" s="241"/>
      <c r="M1809" s="240"/>
      <c r="N1809" s="239"/>
      <c r="O1809" s="239"/>
      <c r="P1809" s="239"/>
      <c r="Q1809" s="239"/>
    </row>
    <row r="1810" spans="1:17" x14ac:dyDescent="0.25">
      <c r="A1810">
        <v>1796</v>
      </c>
      <c r="B1810" s="242"/>
      <c r="C1810" s="239"/>
      <c r="D1810" s="239"/>
      <c r="E1810" s="239"/>
      <c r="F1810" s="239"/>
      <c r="G1810" s="239"/>
      <c r="H1810" s="239"/>
      <c r="I1810" s="239"/>
      <c r="J1810" s="239"/>
      <c r="K1810" s="239"/>
      <c r="L1810" s="241"/>
      <c r="M1810" s="240"/>
      <c r="N1810" s="239"/>
      <c r="O1810" s="239"/>
      <c r="P1810" s="239"/>
      <c r="Q1810" s="239"/>
    </row>
    <row r="1811" spans="1:17" x14ac:dyDescent="0.25">
      <c r="A1811">
        <v>1797</v>
      </c>
      <c r="B1811" s="242"/>
      <c r="C1811" s="239"/>
      <c r="D1811" s="239"/>
      <c r="E1811" s="239"/>
      <c r="F1811" s="239"/>
      <c r="G1811" s="239"/>
      <c r="H1811" s="239"/>
      <c r="I1811" s="239"/>
      <c r="J1811" s="239"/>
      <c r="K1811" s="239"/>
      <c r="L1811" s="241"/>
      <c r="M1811" s="240"/>
      <c r="N1811" s="239"/>
      <c r="O1811" s="239"/>
      <c r="P1811" s="239"/>
      <c r="Q1811" s="239"/>
    </row>
    <row r="1812" spans="1:17" x14ac:dyDescent="0.25">
      <c r="A1812">
        <v>1798</v>
      </c>
      <c r="B1812" s="242"/>
      <c r="C1812" s="239"/>
      <c r="D1812" s="239"/>
      <c r="E1812" s="239"/>
      <c r="F1812" s="239"/>
      <c r="G1812" s="239"/>
      <c r="H1812" s="239"/>
      <c r="I1812" s="239"/>
      <c r="J1812" s="239"/>
      <c r="K1812" s="239"/>
      <c r="L1812" s="241"/>
      <c r="M1812" s="240"/>
      <c r="N1812" s="239"/>
      <c r="O1812" s="239"/>
      <c r="P1812" s="239"/>
      <c r="Q1812" s="239"/>
    </row>
    <row r="1813" spans="1:17" x14ac:dyDescent="0.25">
      <c r="A1813">
        <v>1799</v>
      </c>
      <c r="B1813" s="242"/>
      <c r="C1813" s="239"/>
      <c r="D1813" s="239"/>
      <c r="E1813" s="239"/>
      <c r="F1813" s="239"/>
      <c r="G1813" s="239"/>
      <c r="H1813" s="239"/>
      <c r="I1813" s="239"/>
      <c r="J1813" s="239"/>
      <c r="K1813" s="239"/>
      <c r="L1813" s="241"/>
      <c r="M1813" s="240"/>
      <c r="N1813" s="239"/>
      <c r="O1813" s="239"/>
      <c r="P1813" s="239"/>
      <c r="Q1813" s="239"/>
    </row>
    <row r="1814" spans="1:17" x14ac:dyDescent="0.25">
      <c r="A1814">
        <v>1800</v>
      </c>
      <c r="B1814" s="242"/>
      <c r="C1814" s="239"/>
      <c r="D1814" s="239"/>
      <c r="E1814" s="239"/>
      <c r="F1814" s="239"/>
      <c r="G1814" s="239"/>
      <c r="H1814" s="239"/>
      <c r="I1814" s="239"/>
      <c r="J1814" s="239"/>
      <c r="K1814" s="239"/>
      <c r="L1814" s="241"/>
      <c r="M1814" s="240"/>
      <c r="N1814" s="239"/>
      <c r="O1814" s="239"/>
      <c r="P1814" s="239"/>
      <c r="Q1814" s="239"/>
    </row>
    <row r="1815" spans="1:17" x14ac:dyDescent="0.25">
      <c r="A1815">
        <v>1801</v>
      </c>
      <c r="B1815" s="242"/>
      <c r="C1815" s="239"/>
      <c r="D1815" s="239"/>
      <c r="E1815" s="239"/>
      <c r="F1815" s="239"/>
      <c r="G1815" s="239"/>
      <c r="H1815" s="239"/>
      <c r="I1815" s="239"/>
      <c r="J1815" s="239"/>
      <c r="K1815" s="239"/>
      <c r="L1815" s="241"/>
      <c r="M1815" s="240"/>
      <c r="N1815" s="239"/>
      <c r="O1815" s="239"/>
      <c r="P1815" s="239"/>
      <c r="Q1815" s="239"/>
    </row>
    <row r="1816" spans="1:17" x14ac:dyDescent="0.25">
      <c r="A1816">
        <v>1802</v>
      </c>
      <c r="B1816" s="242"/>
      <c r="C1816" s="239"/>
      <c r="D1816" s="239"/>
      <c r="E1816" s="239"/>
      <c r="F1816" s="239"/>
      <c r="G1816" s="239"/>
      <c r="H1816" s="239"/>
      <c r="I1816" s="239"/>
      <c r="J1816" s="239"/>
      <c r="K1816" s="239"/>
      <c r="L1816" s="241"/>
      <c r="M1816" s="240"/>
      <c r="N1816" s="239"/>
      <c r="O1816" s="239"/>
      <c r="P1816" s="239"/>
      <c r="Q1816" s="239"/>
    </row>
    <row r="1817" spans="1:17" x14ac:dyDescent="0.25">
      <c r="A1817">
        <v>1803</v>
      </c>
      <c r="B1817" s="242"/>
      <c r="C1817" s="239"/>
      <c r="D1817" s="239"/>
      <c r="E1817" s="239"/>
      <c r="F1817" s="239"/>
      <c r="G1817" s="239"/>
      <c r="H1817" s="239"/>
      <c r="I1817" s="239"/>
      <c r="J1817" s="239"/>
      <c r="K1817" s="239"/>
      <c r="L1817" s="241"/>
      <c r="M1817" s="240"/>
      <c r="N1817" s="239"/>
      <c r="O1817" s="239"/>
      <c r="P1817" s="239"/>
      <c r="Q1817" s="239"/>
    </row>
    <row r="1818" spans="1:17" x14ac:dyDescent="0.25">
      <c r="A1818">
        <v>1804</v>
      </c>
      <c r="B1818" s="242"/>
      <c r="C1818" s="239"/>
      <c r="D1818" s="239"/>
      <c r="E1818" s="239"/>
      <c r="F1818" s="239"/>
      <c r="G1818" s="239"/>
      <c r="H1818" s="239"/>
      <c r="I1818" s="239"/>
      <c r="J1818" s="239"/>
      <c r="K1818" s="239"/>
      <c r="L1818" s="241"/>
      <c r="M1818" s="240"/>
      <c r="N1818" s="239"/>
      <c r="O1818" s="239"/>
      <c r="P1818" s="239"/>
      <c r="Q1818" s="239"/>
    </row>
    <row r="1819" spans="1:17" x14ac:dyDescent="0.25">
      <c r="A1819">
        <v>1805</v>
      </c>
      <c r="B1819" s="242"/>
      <c r="C1819" s="239"/>
      <c r="D1819" s="239"/>
      <c r="E1819" s="239"/>
      <c r="F1819" s="239"/>
      <c r="G1819" s="239"/>
      <c r="H1819" s="239"/>
      <c r="I1819" s="239"/>
      <c r="J1819" s="239"/>
      <c r="K1819" s="239"/>
      <c r="L1819" s="241"/>
      <c r="M1819" s="240"/>
      <c r="N1819" s="239"/>
      <c r="O1819" s="239"/>
      <c r="P1819" s="239"/>
      <c r="Q1819" s="239"/>
    </row>
    <row r="1820" spans="1:17" x14ac:dyDescent="0.25">
      <c r="A1820">
        <v>1806</v>
      </c>
      <c r="B1820" s="242"/>
      <c r="C1820" s="239"/>
      <c r="D1820" s="239"/>
      <c r="E1820" s="239"/>
      <c r="F1820" s="239"/>
      <c r="G1820" s="239"/>
      <c r="H1820" s="239"/>
      <c r="I1820" s="239"/>
      <c r="J1820" s="239"/>
      <c r="K1820" s="239"/>
      <c r="L1820" s="241"/>
      <c r="M1820" s="240"/>
      <c r="N1820" s="239"/>
      <c r="O1820" s="239"/>
      <c r="P1820" s="239"/>
      <c r="Q1820" s="239"/>
    </row>
    <row r="1821" spans="1:17" x14ac:dyDescent="0.25">
      <c r="A1821">
        <v>1807</v>
      </c>
      <c r="B1821" s="242"/>
      <c r="C1821" s="239"/>
      <c r="D1821" s="239"/>
      <c r="E1821" s="239"/>
      <c r="F1821" s="239"/>
      <c r="G1821" s="239"/>
      <c r="H1821" s="239"/>
      <c r="I1821" s="239"/>
      <c r="J1821" s="239"/>
      <c r="K1821" s="239"/>
      <c r="L1821" s="241"/>
      <c r="M1821" s="240"/>
      <c r="N1821" s="239"/>
      <c r="O1821" s="239"/>
      <c r="P1821" s="239"/>
      <c r="Q1821" s="239"/>
    </row>
    <row r="1822" spans="1:17" x14ac:dyDescent="0.25">
      <c r="A1822">
        <v>1808</v>
      </c>
      <c r="B1822" s="242"/>
      <c r="C1822" s="239"/>
      <c r="D1822" s="239"/>
      <c r="E1822" s="239"/>
      <c r="F1822" s="239"/>
      <c r="G1822" s="239"/>
      <c r="H1822" s="239"/>
      <c r="I1822" s="239"/>
      <c r="J1822" s="239"/>
      <c r="K1822" s="239"/>
      <c r="L1822" s="241"/>
      <c r="M1822" s="240"/>
      <c r="N1822" s="239"/>
      <c r="O1822" s="239"/>
      <c r="P1822" s="239"/>
      <c r="Q1822" s="239"/>
    </row>
    <row r="1823" spans="1:17" x14ac:dyDescent="0.25">
      <c r="A1823">
        <v>1809</v>
      </c>
      <c r="B1823" s="242"/>
      <c r="C1823" s="239"/>
      <c r="D1823" s="239"/>
      <c r="E1823" s="239"/>
      <c r="F1823" s="239"/>
      <c r="G1823" s="239"/>
      <c r="H1823" s="239"/>
      <c r="I1823" s="239"/>
      <c r="J1823" s="239"/>
      <c r="K1823" s="239"/>
      <c r="L1823" s="241"/>
      <c r="M1823" s="240"/>
      <c r="N1823" s="239"/>
      <c r="O1823" s="239"/>
      <c r="P1823" s="239"/>
      <c r="Q1823" s="239"/>
    </row>
    <row r="1824" spans="1:17" x14ac:dyDescent="0.25">
      <c r="A1824">
        <v>1810</v>
      </c>
      <c r="B1824" s="242"/>
      <c r="C1824" s="239"/>
      <c r="D1824" s="239"/>
      <c r="E1824" s="239"/>
      <c r="F1824" s="239"/>
      <c r="G1824" s="239"/>
      <c r="H1824" s="239"/>
      <c r="I1824" s="239"/>
      <c r="J1824" s="239"/>
      <c r="K1824" s="239"/>
      <c r="L1824" s="241"/>
      <c r="M1824" s="240"/>
      <c r="N1824" s="239"/>
      <c r="O1824" s="239"/>
      <c r="P1824" s="239"/>
      <c r="Q1824" s="239"/>
    </row>
    <row r="1825" spans="1:17" x14ac:dyDescent="0.25">
      <c r="A1825">
        <v>1811</v>
      </c>
      <c r="B1825" s="242"/>
      <c r="C1825" s="239"/>
      <c r="D1825" s="239"/>
      <c r="E1825" s="239"/>
      <c r="F1825" s="239"/>
      <c r="G1825" s="239"/>
      <c r="H1825" s="239"/>
      <c r="I1825" s="239"/>
      <c r="J1825" s="239"/>
      <c r="K1825" s="239"/>
      <c r="L1825" s="241"/>
      <c r="M1825" s="240"/>
      <c r="N1825" s="239"/>
      <c r="O1825" s="239"/>
      <c r="P1825" s="239"/>
      <c r="Q1825" s="239"/>
    </row>
    <row r="1826" spans="1:17" x14ac:dyDescent="0.25">
      <c r="A1826">
        <v>1812</v>
      </c>
      <c r="B1826" s="242"/>
      <c r="C1826" s="239"/>
      <c r="D1826" s="239"/>
      <c r="E1826" s="239"/>
      <c r="F1826" s="239"/>
      <c r="G1826" s="239"/>
      <c r="H1826" s="239"/>
      <c r="I1826" s="239"/>
      <c r="J1826" s="239"/>
      <c r="K1826" s="239"/>
      <c r="L1826" s="241"/>
      <c r="M1826" s="240"/>
      <c r="N1826" s="239"/>
      <c r="O1826" s="239"/>
      <c r="P1826" s="239"/>
      <c r="Q1826" s="239"/>
    </row>
    <row r="1827" spans="1:17" x14ac:dyDescent="0.25">
      <c r="A1827">
        <v>1813</v>
      </c>
      <c r="B1827" s="242"/>
      <c r="C1827" s="239"/>
      <c r="D1827" s="239"/>
      <c r="E1827" s="239"/>
      <c r="F1827" s="239"/>
      <c r="G1827" s="239"/>
      <c r="H1827" s="239"/>
      <c r="I1827" s="239"/>
      <c r="J1827" s="239"/>
      <c r="K1827" s="239"/>
      <c r="L1827" s="241"/>
      <c r="M1827" s="240"/>
      <c r="N1827" s="239"/>
      <c r="O1827" s="239"/>
      <c r="P1827" s="239"/>
      <c r="Q1827" s="239"/>
    </row>
    <row r="1828" spans="1:17" x14ac:dyDescent="0.25">
      <c r="A1828">
        <v>1814</v>
      </c>
      <c r="B1828" s="242"/>
      <c r="C1828" s="239"/>
      <c r="D1828" s="239"/>
      <c r="E1828" s="239"/>
      <c r="F1828" s="239"/>
      <c r="G1828" s="239"/>
      <c r="H1828" s="239"/>
      <c r="I1828" s="239"/>
      <c r="J1828" s="239"/>
      <c r="K1828" s="239"/>
      <c r="L1828" s="241"/>
      <c r="M1828" s="240"/>
      <c r="N1828" s="239"/>
      <c r="O1828" s="239"/>
      <c r="P1828" s="239"/>
      <c r="Q1828" s="239"/>
    </row>
    <row r="1829" spans="1:17" x14ac:dyDescent="0.25">
      <c r="A1829">
        <v>1815</v>
      </c>
      <c r="B1829" s="242"/>
      <c r="C1829" s="239"/>
      <c r="D1829" s="239"/>
      <c r="E1829" s="239"/>
      <c r="F1829" s="239"/>
      <c r="G1829" s="239"/>
      <c r="H1829" s="239"/>
      <c r="I1829" s="239"/>
      <c r="J1829" s="239"/>
      <c r="K1829" s="239"/>
      <c r="L1829" s="241"/>
      <c r="M1829" s="240"/>
      <c r="N1829" s="239"/>
      <c r="O1829" s="239"/>
      <c r="P1829" s="239"/>
      <c r="Q1829" s="239"/>
    </row>
    <row r="1830" spans="1:17" x14ac:dyDescent="0.25">
      <c r="A1830">
        <v>1816</v>
      </c>
      <c r="B1830" s="242"/>
      <c r="C1830" s="239"/>
      <c r="D1830" s="239"/>
      <c r="E1830" s="239"/>
      <c r="F1830" s="239"/>
      <c r="G1830" s="239"/>
      <c r="H1830" s="239"/>
      <c r="I1830" s="239"/>
      <c r="J1830" s="239"/>
      <c r="K1830" s="239"/>
      <c r="L1830" s="241"/>
      <c r="M1830" s="240"/>
      <c r="N1830" s="239"/>
      <c r="O1830" s="239"/>
      <c r="P1830" s="239"/>
      <c r="Q1830" s="239"/>
    </row>
    <row r="1831" spans="1:17" x14ac:dyDescent="0.25">
      <c r="A1831">
        <v>1817</v>
      </c>
      <c r="B1831" s="242"/>
      <c r="C1831" s="239"/>
      <c r="D1831" s="239"/>
      <c r="E1831" s="239"/>
      <c r="F1831" s="239"/>
      <c r="G1831" s="239"/>
      <c r="H1831" s="239"/>
      <c r="I1831" s="239"/>
      <c r="J1831" s="239"/>
      <c r="K1831" s="239"/>
      <c r="L1831" s="241"/>
      <c r="M1831" s="240"/>
      <c r="N1831" s="239"/>
      <c r="O1831" s="239"/>
      <c r="P1831" s="239"/>
      <c r="Q1831" s="239"/>
    </row>
    <row r="1832" spans="1:17" x14ac:dyDescent="0.25">
      <c r="A1832">
        <v>1818</v>
      </c>
      <c r="B1832" s="242"/>
      <c r="C1832" s="239"/>
      <c r="D1832" s="239"/>
      <c r="E1832" s="239"/>
      <c r="F1832" s="239"/>
      <c r="G1832" s="239"/>
      <c r="H1832" s="239"/>
      <c r="I1832" s="239"/>
      <c r="J1832" s="239"/>
      <c r="K1832" s="239"/>
      <c r="L1832" s="241"/>
      <c r="M1832" s="240"/>
      <c r="N1832" s="239"/>
      <c r="O1832" s="239"/>
      <c r="P1832" s="239"/>
      <c r="Q1832" s="239"/>
    </row>
    <row r="1833" spans="1:17" x14ac:dyDescent="0.25">
      <c r="A1833">
        <v>1819</v>
      </c>
      <c r="B1833" s="242"/>
      <c r="C1833" s="239"/>
      <c r="D1833" s="239"/>
      <c r="E1833" s="239"/>
      <c r="F1833" s="239"/>
      <c r="G1833" s="239"/>
      <c r="H1833" s="239"/>
      <c r="I1833" s="239"/>
      <c r="J1833" s="239"/>
      <c r="K1833" s="239"/>
      <c r="L1833" s="241"/>
      <c r="M1833" s="240"/>
      <c r="N1833" s="239"/>
      <c r="O1833" s="239"/>
      <c r="P1833" s="239"/>
      <c r="Q1833" s="239"/>
    </row>
    <row r="1834" spans="1:17" x14ac:dyDescent="0.25">
      <c r="A1834">
        <v>1820</v>
      </c>
      <c r="B1834" s="242"/>
      <c r="C1834" s="239"/>
      <c r="D1834" s="239"/>
      <c r="E1834" s="239"/>
      <c r="F1834" s="239"/>
      <c r="G1834" s="239"/>
      <c r="H1834" s="239"/>
      <c r="I1834" s="239"/>
      <c r="J1834" s="239"/>
      <c r="K1834" s="239"/>
      <c r="L1834" s="241"/>
      <c r="M1834" s="240"/>
      <c r="N1834" s="239"/>
      <c r="O1834" s="239"/>
      <c r="P1834" s="239"/>
      <c r="Q1834" s="239"/>
    </row>
    <row r="1835" spans="1:17" x14ac:dyDescent="0.25">
      <c r="A1835">
        <v>1821</v>
      </c>
      <c r="B1835" s="242"/>
      <c r="C1835" s="239"/>
      <c r="D1835" s="239"/>
      <c r="E1835" s="239"/>
      <c r="F1835" s="239"/>
      <c r="G1835" s="239"/>
      <c r="H1835" s="239"/>
      <c r="I1835" s="239"/>
      <c r="J1835" s="239"/>
      <c r="K1835" s="239"/>
      <c r="L1835" s="241"/>
      <c r="M1835" s="240"/>
      <c r="N1835" s="239"/>
      <c r="O1835" s="239"/>
      <c r="P1835" s="239"/>
      <c r="Q1835" s="239"/>
    </row>
    <row r="1836" spans="1:17" x14ac:dyDescent="0.25">
      <c r="A1836">
        <v>1822</v>
      </c>
      <c r="B1836" s="242"/>
      <c r="C1836" s="239"/>
      <c r="D1836" s="239"/>
      <c r="E1836" s="239"/>
      <c r="F1836" s="239"/>
      <c r="G1836" s="239"/>
      <c r="H1836" s="239"/>
      <c r="I1836" s="239"/>
      <c r="J1836" s="239"/>
      <c r="K1836" s="239"/>
      <c r="L1836" s="241"/>
      <c r="M1836" s="240"/>
      <c r="N1836" s="239"/>
      <c r="O1836" s="239"/>
      <c r="P1836" s="239"/>
      <c r="Q1836" s="239"/>
    </row>
    <row r="1837" spans="1:17" x14ac:dyDescent="0.25">
      <c r="A1837">
        <v>1823</v>
      </c>
      <c r="B1837" s="242"/>
      <c r="C1837" s="239"/>
      <c r="D1837" s="239"/>
      <c r="E1837" s="239"/>
      <c r="F1837" s="239"/>
      <c r="G1837" s="239"/>
      <c r="H1837" s="239"/>
      <c r="I1837" s="239"/>
      <c r="J1837" s="239"/>
      <c r="K1837" s="239"/>
      <c r="L1837" s="241"/>
      <c r="M1837" s="240"/>
      <c r="N1837" s="239"/>
      <c r="O1837" s="239"/>
      <c r="P1837" s="239"/>
      <c r="Q1837" s="239"/>
    </row>
    <row r="1838" spans="1:17" x14ac:dyDescent="0.25">
      <c r="A1838">
        <v>1824</v>
      </c>
      <c r="B1838" s="242"/>
      <c r="C1838" s="239"/>
      <c r="D1838" s="239"/>
      <c r="E1838" s="239"/>
      <c r="F1838" s="239"/>
      <c r="G1838" s="239"/>
      <c r="H1838" s="239"/>
      <c r="I1838" s="239"/>
      <c r="J1838" s="239"/>
      <c r="K1838" s="239"/>
      <c r="L1838" s="241"/>
      <c r="M1838" s="240"/>
      <c r="N1838" s="239"/>
      <c r="O1838" s="239"/>
      <c r="P1838" s="239"/>
      <c r="Q1838" s="239"/>
    </row>
    <row r="1839" spans="1:17" x14ac:dyDescent="0.25">
      <c r="A1839">
        <v>1825</v>
      </c>
      <c r="B1839" s="242"/>
      <c r="C1839" s="239"/>
      <c r="D1839" s="239"/>
      <c r="E1839" s="239"/>
      <c r="F1839" s="239"/>
      <c r="G1839" s="239"/>
      <c r="H1839" s="239"/>
      <c r="I1839" s="239"/>
      <c r="J1839" s="239"/>
      <c r="K1839" s="239"/>
      <c r="L1839" s="241"/>
      <c r="M1839" s="240"/>
      <c r="N1839" s="239"/>
      <c r="O1839" s="239"/>
      <c r="P1839" s="239"/>
      <c r="Q1839" s="239"/>
    </row>
    <row r="1840" spans="1:17" x14ac:dyDescent="0.25">
      <c r="A1840">
        <v>1826</v>
      </c>
      <c r="B1840" s="242"/>
      <c r="C1840" s="239"/>
      <c r="D1840" s="239"/>
      <c r="E1840" s="239"/>
      <c r="F1840" s="239"/>
      <c r="G1840" s="239"/>
      <c r="H1840" s="239"/>
      <c r="I1840" s="239"/>
      <c r="J1840" s="239"/>
      <c r="K1840" s="239"/>
      <c r="L1840" s="241"/>
      <c r="M1840" s="240"/>
      <c r="N1840" s="239"/>
      <c r="O1840" s="239"/>
      <c r="P1840" s="239"/>
      <c r="Q1840" s="239"/>
    </row>
    <row r="1841" spans="1:17" x14ac:dyDescent="0.25">
      <c r="A1841">
        <v>1827</v>
      </c>
      <c r="B1841" s="242"/>
      <c r="C1841" s="239"/>
      <c r="D1841" s="239"/>
      <c r="E1841" s="239"/>
      <c r="F1841" s="239"/>
      <c r="G1841" s="239"/>
      <c r="H1841" s="239"/>
      <c r="I1841" s="239"/>
      <c r="J1841" s="239"/>
      <c r="K1841" s="239"/>
      <c r="L1841" s="241"/>
      <c r="M1841" s="240"/>
      <c r="N1841" s="239"/>
      <c r="O1841" s="239"/>
      <c r="P1841" s="239"/>
      <c r="Q1841" s="239"/>
    </row>
    <row r="1842" spans="1:17" x14ac:dyDescent="0.25">
      <c r="A1842">
        <v>1828</v>
      </c>
      <c r="B1842" s="242"/>
      <c r="C1842" s="239"/>
      <c r="D1842" s="239"/>
      <c r="E1842" s="239"/>
      <c r="F1842" s="239"/>
      <c r="G1842" s="239"/>
      <c r="H1842" s="239"/>
      <c r="I1842" s="239"/>
      <c r="J1842" s="239"/>
      <c r="K1842" s="239"/>
      <c r="L1842" s="241"/>
      <c r="M1842" s="240"/>
      <c r="N1842" s="239"/>
      <c r="O1842" s="239"/>
      <c r="P1842" s="239"/>
      <c r="Q1842" s="239"/>
    </row>
    <row r="1843" spans="1:17" x14ac:dyDescent="0.25">
      <c r="A1843">
        <v>1829</v>
      </c>
      <c r="B1843" s="242"/>
      <c r="C1843" s="239"/>
      <c r="D1843" s="239"/>
      <c r="E1843" s="239"/>
      <c r="F1843" s="239"/>
      <c r="G1843" s="239"/>
      <c r="H1843" s="239"/>
      <c r="I1843" s="239"/>
      <c r="J1843" s="239"/>
      <c r="K1843" s="239"/>
      <c r="L1843" s="241"/>
      <c r="M1843" s="240"/>
      <c r="N1843" s="239"/>
      <c r="O1843" s="239"/>
      <c r="P1843" s="239"/>
      <c r="Q1843" s="239"/>
    </row>
    <row r="1844" spans="1:17" x14ac:dyDescent="0.25">
      <c r="A1844">
        <v>1830</v>
      </c>
      <c r="B1844" s="242"/>
      <c r="C1844" s="239"/>
      <c r="D1844" s="239"/>
      <c r="E1844" s="239"/>
      <c r="F1844" s="239"/>
      <c r="G1844" s="239"/>
      <c r="H1844" s="239"/>
      <c r="I1844" s="239"/>
      <c r="J1844" s="239"/>
      <c r="K1844" s="239"/>
      <c r="L1844" s="241"/>
      <c r="M1844" s="240"/>
      <c r="N1844" s="239"/>
      <c r="O1844" s="239"/>
      <c r="P1844" s="239"/>
      <c r="Q1844" s="239"/>
    </row>
    <row r="1845" spans="1:17" x14ac:dyDescent="0.25">
      <c r="A1845">
        <v>1831</v>
      </c>
      <c r="B1845" s="242"/>
      <c r="C1845" s="239"/>
      <c r="D1845" s="239"/>
      <c r="E1845" s="239"/>
      <c r="F1845" s="239"/>
      <c r="G1845" s="239"/>
      <c r="H1845" s="239"/>
      <c r="I1845" s="239"/>
      <c r="J1845" s="239"/>
      <c r="K1845" s="239"/>
      <c r="L1845" s="241"/>
      <c r="M1845" s="240"/>
      <c r="N1845" s="239"/>
      <c r="O1845" s="239"/>
      <c r="P1845" s="239"/>
      <c r="Q1845" s="239"/>
    </row>
    <row r="1846" spans="1:17" x14ac:dyDescent="0.25">
      <c r="A1846">
        <v>1832</v>
      </c>
      <c r="B1846" s="242"/>
      <c r="C1846" s="239"/>
      <c r="D1846" s="239"/>
      <c r="E1846" s="239"/>
      <c r="F1846" s="239"/>
      <c r="G1846" s="239"/>
      <c r="H1846" s="239"/>
      <c r="I1846" s="239"/>
      <c r="J1846" s="239"/>
      <c r="K1846" s="239"/>
      <c r="L1846" s="241"/>
      <c r="M1846" s="240"/>
      <c r="N1846" s="239"/>
      <c r="O1846" s="239"/>
      <c r="P1846" s="239"/>
      <c r="Q1846" s="239"/>
    </row>
    <row r="1847" spans="1:17" x14ac:dyDescent="0.25">
      <c r="A1847">
        <v>1833</v>
      </c>
      <c r="B1847" s="242"/>
      <c r="C1847" s="239"/>
      <c r="D1847" s="239"/>
      <c r="E1847" s="239"/>
      <c r="F1847" s="239"/>
      <c r="G1847" s="239"/>
      <c r="H1847" s="239"/>
      <c r="I1847" s="239"/>
      <c r="J1847" s="239"/>
      <c r="K1847" s="239"/>
      <c r="L1847" s="241"/>
      <c r="M1847" s="240"/>
      <c r="N1847" s="239"/>
      <c r="O1847" s="239"/>
      <c r="P1847" s="239"/>
      <c r="Q1847" s="239"/>
    </row>
    <row r="1848" spans="1:17" x14ac:dyDescent="0.25">
      <c r="A1848">
        <v>1834</v>
      </c>
      <c r="B1848" s="242"/>
      <c r="C1848" s="239"/>
      <c r="D1848" s="239"/>
      <c r="E1848" s="239"/>
      <c r="F1848" s="239"/>
      <c r="G1848" s="239"/>
      <c r="H1848" s="239"/>
      <c r="I1848" s="239"/>
      <c r="J1848" s="239"/>
      <c r="K1848" s="239"/>
      <c r="L1848" s="241"/>
      <c r="M1848" s="240"/>
      <c r="N1848" s="239"/>
      <c r="O1848" s="239"/>
      <c r="P1848" s="239"/>
      <c r="Q1848" s="239"/>
    </row>
    <row r="1849" spans="1:17" x14ac:dyDescent="0.25">
      <c r="A1849">
        <v>1835</v>
      </c>
      <c r="B1849" s="242"/>
      <c r="C1849" s="239"/>
      <c r="D1849" s="239"/>
      <c r="E1849" s="239"/>
      <c r="F1849" s="239"/>
      <c r="G1849" s="239"/>
      <c r="H1849" s="239"/>
      <c r="I1849" s="239"/>
      <c r="J1849" s="239"/>
      <c r="K1849" s="239"/>
      <c r="L1849" s="241"/>
      <c r="M1849" s="240"/>
      <c r="N1849" s="239"/>
      <c r="O1849" s="239"/>
      <c r="P1849" s="239"/>
      <c r="Q1849" s="239"/>
    </row>
    <row r="1850" spans="1:17" x14ac:dyDescent="0.25">
      <c r="A1850">
        <v>1836</v>
      </c>
      <c r="B1850" s="242"/>
      <c r="C1850" s="239"/>
      <c r="D1850" s="239"/>
      <c r="E1850" s="239"/>
      <c r="F1850" s="239"/>
      <c r="G1850" s="239"/>
      <c r="H1850" s="239"/>
      <c r="I1850" s="239"/>
      <c r="J1850" s="239"/>
      <c r="K1850" s="239"/>
      <c r="L1850" s="241"/>
      <c r="M1850" s="240"/>
      <c r="N1850" s="239"/>
      <c r="O1850" s="239"/>
      <c r="P1850" s="239"/>
      <c r="Q1850" s="239"/>
    </row>
    <row r="1851" spans="1:17" x14ac:dyDescent="0.25">
      <c r="A1851">
        <v>1837</v>
      </c>
      <c r="B1851" s="242"/>
      <c r="C1851" s="239"/>
      <c r="D1851" s="239"/>
      <c r="E1851" s="239"/>
      <c r="F1851" s="239"/>
      <c r="G1851" s="239"/>
      <c r="H1851" s="239"/>
      <c r="I1851" s="239"/>
      <c r="J1851" s="239"/>
      <c r="K1851" s="239"/>
      <c r="L1851" s="241"/>
      <c r="M1851" s="240"/>
      <c r="N1851" s="239"/>
      <c r="O1851" s="239"/>
      <c r="P1851" s="239"/>
      <c r="Q1851" s="239"/>
    </row>
    <row r="1852" spans="1:17" x14ac:dyDescent="0.25">
      <c r="A1852">
        <v>1838</v>
      </c>
      <c r="B1852" s="242"/>
      <c r="C1852" s="239"/>
      <c r="D1852" s="239"/>
      <c r="E1852" s="239"/>
      <c r="F1852" s="239"/>
      <c r="G1852" s="239"/>
      <c r="H1852" s="239"/>
      <c r="I1852" s="239"/>
      <c r="J1852" s="239"/>
      <c r="K1852" s="239"/>
      <c r="L1852" s="241"/>
      <c r="M1852" s="240"/>
      <c r="N1852" s="239"/>
      <c r="O1852" s="239"/>
      <c r="P1852" s="239"/>
      <c r="Q1852" s="239"/>
    </row>
    <row r="1853" spans="1:17" x14ac:dyDescent="0.25">
      <c r="A1853">
        <v>1839</v>
      </c>
      <c r="B1853" s="242"/>
      <c r="C1853" s="239"/>
      <c r="D1853" s="239"/>
      <c r="E1853" s="239"/>
      <c r="F1853" s="239"/>
      <c r="G1853" s="239"/>
      <c r="H1853" s="239"/>
      <c r="I1853" s="239"/>
      <c r="J1853" s="239"/>
      <c r="K1853" s="239"/>
      <c r="L1853" s="241"/>
      <c r="M1853" s="240"/>
      <c r="N1853" s="239"/>
      <c r="O1853" s="239"/>
      <c r="P1853" s="239"/>
      <c r="Q1853" s="239"/>
    </row>
    <row r="1854" spans="1:17" x14ac:dyDescent="0.25">
      <c r="A1854">
        <v>1840</v>
      </c>
      <c r="B1854" s="242"/>
      <c r="C1854" s="239"/>
      <c r="D1854" s="239"/>
      <c r="E1854" s="239"/>
      <c r="F1854" s="239"/>
      <c r="G1854" s="239"/>
      <c r="H1854" s="239"/>
      <c r="I1854" s="239"/>
      <c r="J1854" s="239"/>
      <c r="K1854" s="239"/>
      <c r="L1854" s="241"/>
      <c r="M1854" s="240"/>
      <c r="N1854" s="239"/>
      <c r="O1854" s="239"/>
      <c r="P1854" s="239"/>
      <c r="Q1854" s="239"/>
    </row>
    <row r="1855" spans="1:17" x14ac:dyDescent="0.25">
      <c r="A1855">
        <v>1841</v>
      </c>
      <c r="B1855" s="242"/>
      <c r="C1855" s="239"/>
      <c r="D1855" s="239"/>
      <c r="E1855" s="239"/>
      <c r="F1855" s="239"/>
      <c r="G1855" s="239"/>
      <c r="H1855" s="239"/>
      <c r="I1855" s="239"/>
      <c r="J1855" s="239"/>
      <c r="K1855" s="239"/>
      <c r="L1855" s="241"/>
      <c r="M1855" s="240"/>
      <c r="N1855" s="239"/>
      <c r="O1855" s="239"/>
      <c r="P1855" s="239"/>
      <c r="Q1855" s="239"/>
    </row>
    <row r="1856" spans="1:17" x14ac:dyDescent="0.25">
      <c r="A1856">
        <v>1842</v>
      </c>
      <c r="B1856" s="242"/>
      <c r="C1856" s="239"/>
      <c r="D1856" s="239"/>
      <c r="E1856" s="239"/>
      <c r="F1856" s="239"/>
      <c r="G1856" s="239"/>
      <c r="H1856" s="239"/>
      <c r="I1856" s="239"/>
      <c r="J1856" s="239"/>
      <c r="K1856" s="239"/>
      <c r="L1856" s="241"/>
      <c r="M1856" s="240"/>
      <c r="N1856" s="239"/>
      <c r="O1856" s="239"/>
      <c r="P1856" s="239"/>
      <c r="Q1856" s="239"/>
    </row>
    <row r="1857" spans="1:17" x14ac:dyDescent="0.25">
      <c r="A1857">
        <v>1843</v>
      </c>
      <c r="B1857" s="242"/>
      <c r="C1857" s="239"/>
      <c r="D1857" s="239"/>
      <c r="E1857" s="239"/>
      <c r="F1857" s="239"/>
      <c r="G1857" s="239"/>
      <c r="H1857" s="239"/>
      <c r="I1857" s="239"/>
      <c r="J1857" s="239"/>
      <c r="K1857" s="239"/>
      <c r="L1857" s="241"/>
      <c r="M1857" s="240"/>
      <c r="N1857" s="239"/>
      <c r="O1857" s="239"/>
      <c r="P1857" s="239"/>
      <c r="Q1857" s="239"/>
    </row>
    <row r="1858" spans="1:17" x14ac:dyDescent="0.25">
      <c r="A1858">
        <v>1844</v>
      </c>
      <c r="B1858" s="242"/>
      <c r="C1858" s="239"/>
      <c r="D1858" s="239"/>
      <c r="E1858" s="239"/>
      <c r="F1858" s="239"/>
      <c r="G1858" s="239"/>
      <c r="H1858" s="239"/>
      <c r="I1858" s="239"/>
      <c r="J1858" s="239"/>
      <c r="K1858" s="239"/>
      <c r="L1858" s="241"/>
      <c r="M1858" s="240"/>
      <c r="N1858" s="239"/>
      <c r="O1858" s="239"/>
      <c r="P1858" s="239"/>
      <c r="Q1858" s="239"/>
    </row>
    <row r="1859" spans="1:17" x14ac:dyDescent="0.25">
      <c r="A1859">
        <v>1845</v>
      </c>
      <c r="B1859" s="242"/>
      <c r="C1859" s="239"/>
      <c r="D1859" s="239"/>
      <c r="E1859" s="239"/>
      <c r="F1859" s="239"/>
      <c r="G1859" s="239"/>
      <c r="H1859" s="239"/>
      <c r="I1859" s="239"/>
      <c r="J1859" s="239"/>
      <c r="K1859" s="239"/>
      <c r="L1859" s="241"/>
      <c r="M1859" s="240"/>
      <c r="N1859" s="239"/>
      <c r="O1859" s="239"/>
      <c r="P1859" s="239"/>
      <c r="Q1859" s="239"/>
    </row>
    <row r="1860" spans="1:17" x14ac:dyDescent="0.25">
      <c r="A1860">
        <v>1846</v>
      </c>
      <c r="B1860" s="242"/>
      <c r="C1860" s="239"/>
      <c r="D1860" s="239"/>
      <c r="E1860" s="239"/>
      <c r="F1860" s="239"/>
      <c r="G1860" s="239"/>
      <c r="H1860" s="239"/>
      <c r="I1860" s="239"/>
      <c r="J1860" s="239"/>
      <c r="K1860" s="239"/>
      <c r="L1860" s="241"/>
      <c r="M1860" s="240"/>
      <c r="N1860" s="239"/>
      <c r="O1860" s="239"/>
      <c r="P1860" s="239"/>
      <c r="Q1860" s="239"/>
    </row>
    <row r="1861" spans="1:17" x14ac:dyDescent="0.25">
      <c r="A1861">
        <v>1847</v>
      </c>
      <c r="B1861" s="242"/>
      <c r="C1861" s="239"/>
      <c r="D1861" s="239"/>
      <c r="E1861" s="239"/>
      <c r="F1861" s="239"/>
      <c r="G1861" s="239"/>
      <c r="H1861" s="239"/>
      <c r="I1861" s="239"/>
      <c r="J1861" s="239"/>
      <c r="K1861" s="239"/>
      <c r="L1861" s="241"/>
      <c r="M1861" s="240"/>
      <c r="N1861" s="239"/>
      <c r="O1861" s="239"/>
      <c r="P1861" s="239"/>
      <c r="Q1861" s="239"/>
    </row>
    <row r="1862" spans="1:17" x14ac:dyDescent="0.25">
      <c r="A1862">
        <v>1848</v>
      </c>
      <c r="B1862" s="242"/>
      <c r="C1862" s="239"/>
      <c r="D1862" s="239"/>
      <c r="E1862" s="239"/>
      <c r="F1862" s="239"/>
      <c r="G1862" s="239"/>
      <c r="H1862" s="239"/>
      <c r="I1862" s="239"/>
      <c r="J1862" s="239"/>
      <c r="K1862" s="239"/>
      <c r="L1862" s="241"/>
      <c r="M1862" s="240"/>
      <c r="N1862" s="239"/>
      <c r="O1862" s="239"/>
      <c r="P1862" s="239"/>
      <c r="Q1862" s="239"/>
    </row>
    <row r="1863" spans="1:17" x14ac:dyDescent="0.25">
      <c r="A1863">
        <v>1849</v>
      </c>
      <c r="B1863" s="242"/>
      <c r="C1863" s="239"/>
      <c r="D1863" s="239"/>
      <c r="E1863" s="239"/>
      <c r="F1863" s="239"/>
      <c r="G1863" s="239"/>
      <c r="H1863" s="239"/>
      <c r="I1863" s="239"/>
      <c r="J1863" s="239"/>
      <c r="K1863" s="239"/>
      <c r="L1863" s="241"/>
      <c r="M1863" s="240"/>
      <c r="N1863" s="239"/>
      <c r="O1863" s="239"/>
      <c r="P1863" s="239"/>
      <c r="Q1863" s="239"/>
    </row>
    <row r="1864" spans="1:17" x14ac:dyDescent="0.25">
      <c r="A1864">
        <v>1850</v>
      </c>
      <c r="B1864" s="242"/>
      <c r="C1864" s="239"/>
      <c r="D1864" s="239"/>
      <c r="E1864" s="239"/>
      <c r="F1864" s="239"/>
      <c r="G1864" s="239"/>
      <c r="H1864" s="239"/>
      <c r="I1864" s="239"/>
      <c r="J1864" s="239"/>
      <c r="K1864" s="239"/>
      <c r="L1864" s="241"/>
      <c r="M1864" s="240"/>
      <c r="N1864" s="239"/>
      <c r="O1864" s="239"/>
      <c r="P1864" s="239"/>
      <c r="Q1864" s="239"/>
    </row>
    <row r="1865" spans="1:17" x14ac:dyDescent="0.25">
      <c r="A1865">
        <v>1851</v>
      </c>
      <c r="B1865" s="242"/>
      <c r="C1865" s="239"/>
      <c r="D1865" s="239"/>
      <c r="E1865" s="239"/>
      <c r="F1865" s="239"/>
      <c r="G1865" s="239"/>
      <c r="H1865" s="239"/>
      <c r="I1865" s="239"/>
      <c r="J1865" s="239"/>
      <c r="K1865" s="239"/>
      <c r="L1865" s="241"/>
      <c r="M1865" s="240"/>
      <c r="N1865" s="239"/>
      <c r="O1865" s="239"/>
      <c r="P1865" s="239"/>
      <c r="Q1865" s="239"/>
    </row>
    <row r="1866" spans="1:17" x14ac:dyDescent="0.25">
      <c r="A1866">
        <v>1852</v>
      </c>
      <c r="B1866" s="242"/>
      <c r="C1866" s="239"/>
      <c r="D1866" s="239"/>
      <c r="E1866" s="239"/>
      <c r="F1866" s="239"/>
      <c r="G1866" s="239"/>
      <c r="H1866" s="239"/>
      <c r="I1866" s="239"/>
      <c r="J1866" s="239"/>
      <c r="K1866" s="239"/>
      <c r="L1866" s="241"/>
      <c r="M1866" s="240"/>
      <c r="N1866" s="239"/>
      <c r="O1866" s="239"/>
      <c r="P1866" s="239"/>
      <c r="Q1866" s="239"/>
    </row>
    <row r="1867" spans="1:17" x14ac:dyDescent="0.25">
      <c r="A1867">
        <v>1853</v>
      </c>
      <c r="B1867" s="242"/>
      <c r="C1867" s="239"/>
      <c r="D1867" s="239"/>
      <c r="E1867" s="239"/>
      <c r="F1867" s="239"/>
      <c r="G1867" s="239"/>
      <c r="H1867" s="239"/>
      <c r="I1867" s="239"/>
      <c r="J1867" s="239"/>
      <c r="K1867" s="239"/>
      <c r="L1867" s="241"/>
      <c r="M1867" s="240"/>
      <c r="N1867" s="239"/>
      <c r="O1867" s="239"/>
      <c r="P1867" s="239"/>
      <c r="Q1867" s="239"/>
    </row>
    <row r="1868" spans="1:17" x14ac:dyDescent="0.25">
      <c r="A1868">
        <v>1854</v>
      </c>
      <c r="B1868" s="242"/>
      <c r="C1868" s="239"/>
      <c r="D1868" s="239"/>
      <c r="E1868" s="239"/>
      <c r="F1868" s="239"/>
      <c r="G1868" s="239"/>
      <c r="H1868" s="239"/>
      <c r="I1868" s="239"/>
      <c r="J1868" s="239"/>
      <c r="K1868" s="239"/>
      <c r="L1868" s="241"/>
      <c r="M1868" s="240"/>
      <c r="N1868" s="239"/>
      <c r="O1868" s="239"/>
      <c r="P1868" s="239"/>
      <c r="Q1868" s="239"/>
    </row>
    <row r="1869" spans="1:17" x14ac:dyDescent="0.25">
      <c r="A1869">
        <v>1855</v>
      </c>
      <c r="B1869" s="242"/>
      <c r="C1869" s="239"/>
      <c r="D1869" s="239"/>
      <c r="E1869" s="239"/>
      <c r="F1869" s="239"/>
      <c r="G1869" s="239"/>
      <c r="H1869" s="239"/>
      <c r="I1869" s="239"/>
      <c r="J1869" s="239"/>
      <c r="K1869" s="239"/>
      <c r="L1869" s="241"/>
      <c r="M1869" s="240"/>
      <c r="N1869" s="239"/>
      <c r="O1869" s="239"/>
      <c r="P1869" s="239"/>
      <c r="Q1869" s="239"/>
    </row>
    <row r="1870" spans="1:17" x14ac:dyDescent="0.25">
      <c r="A1870">
        <v>1856</v>
      </c>
      <c r="B1870" s="242"/>
      <c r="C1870" s="239"/>
      <c r="D1870" s="239"/>
      <c r="E1870" s="239"/>
      <c r="F1870" s="239"/>
      <c r="G1870" s="239"/>
      <c r="H1870" s="239"/>
      <c r="I1870" s="239"/>
      <c r="J1870" s="239"/>
      <c r="K1870" s="239"/>
      <c r="L1870" s="241"/>
      <c r="M1870" s="240"/>
      <c r="N1870" s="239"/>
      <c r="O1870" s="239"/>
      <c r="P1870" s="239"/>
      <c r="Q1870" s="239"/>
    </row>
    <row r="1871" spans="1:17" x14ac:dyDescent="0.25">
      <c r="A1871">
        <v>1857</v>
      </c>
      <c r="B1871" s="242"/>
      <c r="C1871" s="239"/>
      <c r="D1871" s="239"/>
      <c r="E1871" s="239"/>
      <c r="F1871" s="239"/>
      <c r="G1871" s="239"/>
      <c r="H1871" s="239"/>
      <c r="I1871" s="239"/>
      <c r="J1871" s="239"/>
      <c r="K1871" s="239"/>
      <c r="L1871" s="241"/>
      <c r="M1871" s="240"/>
      <c r="N1871" s="239"/>
      <c r="O1871" s="239"/>
      <c r="P1871" s="239"/>
      <c r="Q1871" s="239"/>
    </row>
    <row r="1872" spans="1:17" x14ac:dyDescent="0.25">
      <c r="A1872">
        <v>1858</v>
      </c>
      <c r="B1872" s="242"/>
      <c r="C1872" s="239"/>
      <c r="D1872" s="239"/>
      <c r="E1872" s="239"/>
      <c r="F1872" s="239"/>
      <c r="G1872" s="239"/>
      <c r="H1872" s="239"/>
      <c r="I1872" s="239"/>
      <c r="J1872" s="239"/>
      <c r="K1872" s="239"/>
      <c r="L1872" s="241"/>
      <c r="M1872" s="240"/>
      <c r="N1872" s="239"/>
      <c r="O1872" s="239"/>
      <c r="P1872" s="239"/>
      <c r="Q1872" s="239"/>
    </row>
    <row r="1873" spans="1:17" x14ac:dyDescent="0.25">
      <c r="A1873">
        <v>1859</v>
      </c>
      <c r="B1873" s="242"/>
      <c r="C1873" s="239"/>
      <c r="D1873" s="239"/>
      <c r="E1873" s="239"/>
      <c r="F1873" s="239"/>
      <c r="G1873" s="239"/>
      <c r="H1873" s="239"/>
      <c r="I1873" s="239"/>
      <c r="J1873" s="239"/>
      <c r="K1873" s="239"/>
      <c r="L1873" s="241"/>
      <c r="M1873" s="240"/>
      <c r="N1873" s="239"/>
      <c r="O1873" s="239"/>
      <c r="P1873" s="239"/>
      <c r="Q1873" s="239"/>
    </row>
    <row r="1874" spans="1:17" x14ac:dyDescent="0.25">
      <c r="A1874">
        <v>1860</v>
      </c>
      <c r="B1874" s="242"/>
      <c r="C1874" s="239"/>
      <c r="D1874" s="239"/>
      <c r="E1874" s="239"/>
      <c r="F1874" s="239"/>
      <c r="G1874" s="239"/>
      <c r="H1874" s="239"/>
      <c r="I1874" s="239"/>
      <c r="J1874" s="239"/>
      <c r="K1874" s="239"/>
      <c r="L1874" s="241"/>
      <c r="M1874" s="240"/>
      <c r="N1874" s="239"/>
      <c r="O1874" s="239"/>
      <c r="P1874" s="239"/>
      <c r="Q1874" s="239"/>
    </row>
    <row r="1875" spans="1:17" x14ac:dyDescent="0.25">
      <c r="A1875">
        <v>1861</v>
      </c>
      <c r="B1875" s="242"/>
      <c r="C1875" s="239"/>
      <c r="D1875" s="239"/>
      <c r="E1875" s="239"/>
      <c r="F1875" s="239"/>
      <c r="G1875" s="239"/>
      <c r="H1875" s="239"/>
      <c r="I1875" s="239"/>
      <c r="J1875" s="239"/>
      <c r="K1875" s="239"/>
      <c r="L1875" s="241"/>
      <c r="M1875" s="240"/>
      <c r="N1875" s="239"/>
      <c r="O1875" s="239"/>
      <c r="P1875" s="239"/>
      <c r="Q1875" s="239"/>
    </row>
    <row r="1876" spans="1:17" x14ac:dyDescent="0.25">
      <c r="A1876">
        <v>1862</v>
      </c>
      <c r="B1876" s="242"/>
      <c r="C1876" s="239"/>
      <c r="D1876" s="239"/>
      <c r="E1876" s="239"/>
      <c r="F1876" s="239"/>
      <c r="G1876" s="239"/>
      <c r="H1876" s="239"/>
      <c r="I1876" s="239"/>
      <c r="J1876" s="239"/>
      <c r="K1876" s="239"/>
      <c r="L1876" s="241"/>
      <c r="M1876" s="240"/>
      <c r="N1876" s="239"/>
      <c r="O1876" s="239"/>
      <c r="P1876" s="239"/>
      <c r="Q1876" s="239"/>
    </row>
    <row r="1877" spans="1:17" x14ac:dyDescent="0.25">
      <c r="A1877">
        <v>1863</v>
      </c>
      <c r="B1877" s="242"/>
      <c r="C1877" s="239"/>
      <c r="D1877" s="239"/>
      <c r="E1877" s="239"/>
      <c r="F1877" s="239"/>
      <c r="G1877" s="239"/>
      <c r="H1877" s="239"/>
      <c r="I1877" s="239"/>
      <c r="J1877" s="239"/>
      <c r="K1877" s="239"/>
      <c r="L1877" s="241"/>
      <c r="M1877" s="240"/>
      <c r="N1877" s="239"/>
      <c r="O1877" s="239"/>
      <c r="P1877" s="239"/>
      <c r="Q1877" s="239"/>
    </row>
    <row r="1878" spans="1:17" x14ac:dyDescent="0.25">
      <c r="A1878">
        <v>1864</v>
      </c>
      <c r="B1878" s="242"/>
      <c r="C1878" s="239"/>
      <c r="D1878" s="239"/>
      <c r="E1878" s="239"/>
      <c r="F1878" s="239"/>
      <c r="G1878" s="239"/>
      <c r="H1878" s="239"/>
      <c r="I1878" s="239"/>
      <c r="J1878" s="239"/>
      <c r="K1878" s="239"/>
      <c r="L1878" s="241"/>
      <c r="M1878" s="240"/>
      <c r="N1878" s="239"/>
      <c r="O1878" s="239"/>
      <c r="P1878" s="239"/>
      <c r="Q1878" s="239"/>
    </row>
    <row r="1879" spans="1:17" x14ac:dyDescent="0.25">
      <c r="A1879">
        <v>1865</v>
      </c>
      <c r="B1879" s="242"/>
      <c r="C1879" s="239"/>
      <c r="D1879" s="239"/>
      <c r="E1879" s="239"/>
      <c r="F1879" s="239"/>
      <c r="G1879" s="239"/>
      <c r="H1879" s="239"/>
      <c r="I1879" s="239"/>
      <c r="J1879" s="239"/>
      <c r="K1879" s="239"/>
      <c r="L1879" s="241"/>
      <c r="M1879" s="240"/>
      <c r="N1879" s="239"/>
      <c r="O1879" s="239"/>
      <c r="P1879" s="239"/>
      <c r="Q1879" s="239"/>
    </row>
    <row r="1880" spans="1:17" x14ac:dyDescent="0.25">
      <c r="A1880">
        <v>1866</v>
      </c>
      <c r="B1880" s="242"/>
      <c r="C1880" s="239"/>
      <c r="D1880" s="239"/>
      <c r="E1880" s="239"/>
      <c r="F1880" s="239"/>
      <c r="G1880" s="239"/>
      <c r="H1880" s="239"/>
      <c r="I1880" s="239"/>
      <c r="J1880" s="239"/>
      <c r="K1880" s="239"/>
      <c r="L1880" s="241"/>
      <c r="M1880" s="240"/>
      <c r="N1880" s="239"/>
      <c r="O1880" s="239"/>
      <c r="P1880" s="239"/>
      <c r="Q1880" s="239"/>
    </row>
    <row r="1881" spans="1:17" x14ac:dyDescent="0.25">
      <c r="A1881">
        <v>1867</v>
      </c>
      <c r="B1881" s="242"/>
      <c r="C1881" s="239"/>
      <c r="D1881" s="239"/>
      <c r="E1881" s="239"/>
      <c r="F1881" s="239"/>
      <c r="G1881" s="239"/>
      <c r="H1881" s="239"/>
      <c r="I1881" s="239"/>
      <c r="J1881" s="239"/>
      <c r="K1881" s="239"/>
      <c r="L1881" s="241"/>
      <c r="M1881" s="240"/>
      <c r="N1881" s="239"/>
      <c r="O1881" s="239"/>
      <c r="P1881" s="239"/>
      <c r="Q1881" s="239"/>
    </row>
    <row r="1882" spans="1:17" x14ac:dyDescent="0.25">
      <c r="A1882">
        <v>1868</v>
      </c>
      <c r="B1882" s="242"/>
      <c r="C1882" s="239"/>
      <c r="D1882" s="239"/>
      <c r="E1882" s="239"/>
      <c r="F1882" s="239"/>
      <c r="G1882" s="239"/>
      <c r="H1882" s="239"/>
      <c r="I1882" s="239"/>
      <c r="J1882" s="239"/>
      <c r="K1882" s="239"/>
      <c r="L1882" s="241"/>
      <c r="M1882" s="240"/>
      <c r="N1882" s="239"/>
      <c r="O1882" s="239"/>
      <c r="P1882" s="239"/>
      <c r="Q1882" s="239"/>
    </row>
    <row r="1883" spans="1:17" x14ac:dyDescent="0.25">
      <c r="A1883">
        <v>1869</v>
      </c>
      <c r="B1883" s="242"/>
      <c r="C1883" s="239"/>
      <c r="D1883" s="239"/>
      <c r="E1883" s="239"/>
      <c r="F1883" s="239"/>
      <c r="G1883" s="239"/>
      <c r="H1883" s="239"/>
      <c r="I1883" s="239"/>
      <c r="J1883" s="239"/>
      <c r="K1883" s="239"/>
      <c r="L1883" s="241"/>
      <c r="M1883" s="240"/>
      <c r="N1883" s="239"/>
      <c r="O1883" s="239"/>
      <c r="P1883" s="239"/>
      <c r="Q1883" s="239"/>
    </row>
    <row r="1884" spans="1:17" x14ac:dyDescent="0.25">
      <c r="A1884">
        <v>1870</v>
      </c>
      <c r="B1884" s="242"/>
      <c r="C1884" s="239"/>
      <c r="D1884" s="239"/>
      <c r="E1884" s="239"/>
      <c r="F1884" s="239"/>
      <c r="G1884" s="239"/>
      <c r="H1884" s="239"/>
      <c r="I1884" s="239"/>
      <c r="J1884" s="239"/>
      <c r="K1884" s="239"/>
      <c r="L1884" s="241"/>
      <c r="M1884" s="240"/>
      <c r="N1884" s="239"/>
      <c r="O1884" s="239"/>
      <c r="P1884" s="239"/>
      <c r="Q1884" s="239"/>
    </row>
    <row r="1885" spans="1:17" x14ac:dyDescent="0.25">
      <c r="A1885">
        <v>1871</v>
      </c>
      <c r="B1885" s="242"/>
      <c r="C1885" s="239"/>
      <c r="D1885" s="239"/>
      <c r="E1885" s="239"/>
      <c r="F1885" s="239"/>
      <c r="G1885" s="239"/>
      <c r="H1885" s="239"/>
      <c r="I1885" s="239"/>
      <c r="J1885" s="239"/>
      <c r="K1885" s="239"/>
      <c r="L1885" s="241"/>
      <c r="M1885" s="240"/>
      <c r="N1885" s="239"/>
      <c r="O1885" s="239"/>
      <c r="P1885" s="239"/>
      <c r="Q1885" s="239"/>
    </row>
    <row r="1886" spans="1:17" x14ac:dyDescent="0.25">
      <c r="A1886">
        <v>1872</v>
      </c>
      <c r="B1886" s="242"/>
      <c r="C1886" s="239"/>
      <c r="D1886" s="239"/>
      <c r="E1886" s="239"/>
      <c r="F1886" s="239"/>
      <c r="G1886" s="239"/>
      <c r="H1886" s="239"/>
      <c r="I1886" s="239"/>
      <c r="J1886" s="239"/>
      <c r="K1886" s="239"/>
      <c r="L1886" s="241"/>
      <c r="M1886" s="240"/>
      <c r="N1886" s="239"/>
      <c r="O1886" s="239"/>
      <c r="P1886" s="239"/>
      <c r="Q1886" s="239"/>
    </row>
    <row r="1887" spans="1:17" x14ac:dyDescent="0.25">
      <c r="A1887">
        <v>1873</v>
      </c>
      <c r="B1887" s="242"/>
      <c r="C1887" s="239"/>
      <c r="D1887" s="239"/>
      <c r="E1887" s="239"/>
      <c r="F1887" s="239"/>
      <c r="G1887" s="239"/>
      <c r="H1887" s="239"/>
      <c r="I1887" s="239"/>
      <c r="J1887" s="239"/>
      <c r="K1887" s="239"/>
      <c r="L1887" s="241"/>
      <c r="M1887" s="240"/>
      <c r="N1887" s="239"/>
      <c r="O1887" s="239"/>
      <c r="P1887" s="239"/>
      <c r="Q1887" s="239"/>
    </row>
    <row r="1888" spans="1:17" x14ac:dyDescent="0.25">
      <c r="A1888">
        <v>1874</v>
      </c>
      <c r="B1888" s="242"/>
      <c r="C1888" s="239"/>
      <c r="D1888" s="239"/>
      <c r="E1888" s="239"/>
      <c r="F1888" s="239"/>
      <c r="G1888" s="239"/>
      <c r="H1888" s="239"/>
      <c r="I1888" s="239"/>
      <c r="J1888" s="239"/>
      <c r="K1888" s="239"/>
      <c r="L1888" s="241"/>
      <c r="M1888" s="240"/>
      <c r="N1888" s="239"/>
      <c r="O1888" s="239"/>
      <c r="P1888" s="239"/>
      <c r="Q1888" s="239"/>
    </row>
    <row r="1889" spans="1:17" x14ac:dyDescent="0.25">
      <c r="A1889">
        <v>1875</v>
      </c>
      <c r="B1889" s="242"/>
      <c r="C1889" s="239"/>
      <c r="D1889" s="239"/>
      <c r="E1889" s="239"/>
      <c r="F1889" s="239"/>
      <c r="G1889" s="239"/>
      <c r="H1889" s="239"/>
      <c r="I1889" s="239"/>
      <c r="J1889" s="239"/>
      <c r="K1889" s="243"/>
      <c r="L1889" s="241"/>
      <c r="M1889" s="240"/>
      <c r="N1889" s="239"/>
      <c r="O1889" s="239"/>
      <c r="P1889" s="239"/>
      <c r="Q1889" s="239"/>
    </row>
    <row r="1890" spans="1:17" x14ac:dyDescent="0.25">
      <c r="A1890">
        <v>1876</v>
      </c>
      <c r="B1890" s="242"/>
      <c r="C1890" s="239"/>
      <c r="D1890" s="239"/>
      <c r="E1890" s="239"/>
      <c r="F1890" s="239"/>
      <c r="G1890" s="239"/>
      <c r="H1890" s="239"/>
      <c r="I1890" s="239"/>
      <c r="J1890" s="239"/>
      <c r="K1890" s="239"/>
      <c r="L1890" s="241"/>
      <c r="M1890" s="240"/>
      <c r="N1890" s="239"/>
      <c r="O1890" s="239"/>
      <c r="P1890" s="239"/>
      <c r="Q1890" s="239"/>
    </row>
    <row r="1891" spans="1:17" x14ac:dyDescent="0.25">
      <c r="A1891">
        <v>1877</v>
      </c>
      <c r="B1891" s="242"/>
      <c r="C1891" s="239"/>
      <c r="D1891" s="239"/>
      <c r="E1891" s="239"/>
      <c r="F1891" s="239"/>
      <c r="G1891" s="239"/>
      <c r="H1891" s="239"/>
      <c r="I1891" s="239"/>
      <c r="J1891" s="239"/>
      <c r="K1891" s="239"/>
      <c r="L1891" s="241"/>
      <c r="M1891" s="240"/>
      <c r="N1891" s="239"/>
      <c r="O1891" s="239"/>
      <c r="P1891" s="239"/>
      <c r="Q1891" s="239"/>
    </row>
    <row r="1892" spans="1:17" x14ac:dyDescent="0.25">
      <c r="A1892">
        <v>1878</v>
      </c>
      <c r="B1892" s="242"/>
      <c r="C1892" s="239"/>
      <c r="D1892" s="239"/>
      <c r="E1892" s="239"/>
      <c r="F1892" s="239"/>
      <c r="G1892" s="239"/>
      <c r="H1892" s="239"/>
      <c r="I1892" s="239"/>
      <c r="J1892" s="239"/>
      <c r="K1892" s="239"/>
      <c r="L1892" s="241"/>
      <c r="M1892" s="240"/>
      <c r="N1892" s="239"/>
      <c r="O1892" s="239"/>
      <c r="P1892" s="239"/>
      <c r="Q1892" s="239"/>
    </row>
    <row r="1893" spans="1:17" x14ac:dyDescent="0.25">
      <c r="A1893">
        <v>1879</v>
      </c>
      <c r="B1893" s="242"/>
      <c r="C1893" s="239"/>
      <c r="D1893" s="239"/>
      <c r="E1893" s="239"/>
      <c r="F1893" s="239"/>
      <c r="G1893" s="239"/>
      <c r="H1893" s="239"/>
      <c r="I1893" s="239"/>
      <c r="J1893" s="239"/>
      <c r="K1893" s="239"/>
      <c r="L1893" s="241"/>
      <c r="M1893" s="240"/>
      <c r="N1893" s="239"/>
      <c r="O1893" s="239"/>
      <c r="P1893" s="239"/>
      <c r="Q1893" s="239"/>
    </row>
    <row r="1894" spans="1:17" x14ac:dyDescent="0.25">
      <c r="A1894">
        <v>1880</v>
      </c>
      <c r="B1894" s="242"/>
      <c r="C1894" s="239"/>
      <c r="D1894" s="239"/>
      <c r="E1894" s="239"/>
      <c r="F1894" s="239"/>
      <c r="G1894" s="239"/>
      <c r="H1894" s="239"/>
      <c r="I1894" s="239"/>
      <c r="J1894" s="239"/>
      <c r="K1894" s="239"/>
      <c r="L1894" s="241"/>
      <c r="M1894" s="240"/>
      <c r="N1894" s="239"/>
      <c r="O1894" s="239"/>
      <c r="P1894" s="239"/>
      <c r="Q1894" s="239"/>
    </row>
    <row r="1895" spans="1:17" x14ac:dyDescent="0.25">
      <c r="A1895">
        <v>1881</v>
      </c>
      <c r="B1895" s="242"/>
      <c r="C1895" s="239"/>
      <c r="D1895" s="239"/>
      <c r="E1895" s="239"/>
      <c r="F1895" s="239"/>
      <c r="G1895" s="239"/>
      <c r="H1895" s="239"/>
      <c r="I1895" s="239"/>
      <c r="J1895" s="239"/>
      <c r="K1895" s="239"/>
      <c r="L1895" s="241"/>
      <c r="M1895" s="240"/>
      <c r="N1895" s="239"/>
      <c r="O1895" s="239"/>
      <c r="P1895" s="239"/>
      <c r="Q1895" s="239"/>
    </row>
    <row r="1896" spans="1:17" x14ac:dyDescent="0.25">
      <c r="A1896">
        <v>1882</v>
      </c>
      <c r="B1896" s="242"/>
      <c r="C1896" s="239"/>
      <c r="D1896" s="239"/>
      <c r="E1896" s="239"/>
      <c r="F1896" s="239"/>
      <c r="G1896" s="239"/>
      <c r="H1896" s="239"/>
      <c r="I1896" s="239"/>
      <c r="J1896" s="239"/>
      <c r="K1896" s="244"/>
      <c r="L1896" s="241"/>
      <c r="M1896" s="240"/>
      <c r="N1896" s="239"/>
      <c r="O1896" s="239"/>
      <c r="P1896" s="239"/>
      <c r="Q1896" s="239"/>
    </row>
    <row r="1897" spans="1:17" x14ac:dyDescent="0.25">
      <c r="A1897">
        <v>1883</v>
      </c>
      <c r="B1897" s="242"/>
      <c r="C1897" s="239"/>
      <c r="D1897" s="239"/>
      <c r="E1897" s="239"/>
      <c r="F1897" s="239"/>
      <c r="G1897" s="239"/>
      <c r="H1897" s="239"/>
      <c r="I1897" s="239"/>
      <c r="J1897" s="239"/>
      <c r="K1897" s="239"/>
      <c r="L1897" s="241"/>
      <c r="M1897" s="240"/>
      <c r="N1897" s="239"/>
      <c r="O1897" s="239"/>
      <c r="P1897" s="239"/>
      <c r="Q1897" s="239"/>
    </row>
    <row r="1898" spans="1:17" x14ac:dyDescent="0.25">
      <c r="A1898">
        <v>1884</v>
      </c>
      <c r="B1898" s="242"/>
      <c r="C1898" s="239"/>
      <c r="D1898" s="239"/>
      <c r="E1898" s="239"/>
      <c r="F1898" s="239"/>
      <c r="G1898" s="239"/>
      <c r="H1898" s="239"/>
      <c r="I1898" s="239"/>
      <c r="J1898" s="239"/>
      <c r="K1898" s="239"/>
      <c r="L1898" s="241"/>
      <c r="M1898" s="240"/>
      <c r="N1898" s="239"/>
      <c r="O1898" s="239"/>
      <c r="P1898" s="239"/>
      <c r="Q1898" s="239"/>
    </row>
    <row r="1899" spans="1:17" x14ac:dyDescent="0.25">
      <c r="A1899">
        <v>1885</v>
      </c>
      <c r="B1899" s="242"/>
      <c r="C1899" s="239"/>
      <c r="D1899" s="239"/>
      <c r="E1899" s="239"/>
      <c r="F1899" s="239"/>
      <c r="G1899" s="239"/>
      <c r="H1899" s="239"/>
      <c r="I1899" s="239"/>
      <c r="J1899" s="239"/>
      <c r="K1899" s="239"/>
      <c r="L1899" s="241"/>
      <c r="M1899" s="240"/>
      <c r="N1899" s="239"/>
      <c r="O1899" s="239"/>
      <c r="P1899" s="239"/>
      <c r="Q1899" s="239"/>
    </row>
    <row r="1900" spans="1:17" x14ac:dyDescent="0.25">
      <c r="A1900">
        <v>1886</v>
      </c>
      <c r="B1900" s="242"/>
      <c r="C1900" s="239"/>
      <c r="D1900" s="239"/>
      <c r="E1900" s="239"/>
      <c r="F1900" s="239"/>
      <c r="G1900" s="239"/>
      <c r="H1900" s="239"/>
      <c r="I1900" s="239"/>
      <c r="J1900" s="239"/>
      <c r="K1900" s="239"/>
      <c r="L1900" s="241"/>
      <c r="M1900" s="240"/>
      <c r="N1900" s="239"/>
      <c r="O1900" s="239"/>
      <c r="P1900" s="239"/>
      <c r="Q1900" s="239"/>
    </row>
    <row r="1901" spans="1:17" x14ac:dyDescent="0.25">
      <c r="A1901">
        <v>1887</v>
      </c>
      <c r="B1901" s="242"/>
      <c r="C1901" s="239"/>
      <c r="D1901" s="239"/>
      <c r="E1901" s="239"/>
      <c r="F1901" s="239"/>
      <c r="G1901" s="239"/>
      <c r="H1901" s="239"/>
      <c r="I1901" s="239"/>
      <c r="J1901" s="239"/>
      <c r="K1901" s="239"/>
      <c r="L1901" s="241"/>
      <c r="M1901" s="240"/>
      <c r="N1901" s="239"/>
      <c r="O1901" s="239"/>
      <c r="P1901" s="239"/>
      <c r="Q1901" s="239"/>
    </row>
    <row r="1902" spans="1:17" x14ac:dyDescent="0.25">
      <c r="A1902">
        <v>1888</v>
      </c>
      <c r="B1902" s="242"/>
      <c r="C1902" s="239"/>
      <c r="D1902" s="239"/>
      <c r="E1902" s="239"/>
      <c r="F1902" s="239"/>
      <c r="G1902" s="239"/>
      <c r="H1902" s="239"/>
      <c r="I1902" s="239"/>
      <c r="J1902" s="239"/>
      <c r="K1902" s="239"/>
      <c r="L1902" s="241"/>
      <c r="M1902" s="240"/>
      <c r="N1902" s="239"/>
      <c r="O1902" s="239"/>
      <c r="P1902" s="239"/>
      <c r="Q1902" s="239"/>
    </row>
    <row r="1903" spans="1:17" x14ac:dyDescent="0.25">
      <c r="A1903">
        <v>1889</v>
      </c>
      <c r="B1903" s="242"/>
      <c r="C1903" s="239"/>
      <c r="D1903" s="239"/>
      <c r="E1903" s="239"/>
      <c r="F1903" s="239"/>
      <c r="G1903" s="239"/>
      <c r="H1903" s="239"/>
      <c r="I1903" s="239"/>
      <c r="J1903" s="239"/>
      <c r="K1903" s="239"/>
      <c r="L1903" s="241"/>
      <c r="M1903" s="240"/>
      <c r="N1903" s="239"/>
      <c r="O1903" s="239"/>
      <c r="P1903" s="239"/>
      <c r="Q1903" s="239"/>
    </row>
    <row r="1904" spans="1:17" x14ac:dyDescent="0.25">
      <c r="A1904">
        <v>1890</v>
      </c>
      <c r="B1904" s="242"/>
      <c r="C1904" s="239"/>
      <c r="D1904" s="239"/>
      <c r="E1904" s="239"/>
      <c r="F1904" s="239"/>
      <c r="G1904" s="239"/>
      <c r="H1904" s="239"/>
      <c r="I1904" s="239"/>
      <c r="J1904" s="239"/>
      <c r="K1904" s="239"/>
      <c r="L1904" s="241"/>
      <c r="M1904" s="240"/>
      <c r="N1904" s="239"/>
      <c r="O1904" s="239"/>
      <c r="P1904" s="239"/>
      <c r="Q1904" s="239"/>
    </row>
    <row r="1905" spans="1:17" x14ac:dyDescent="0.25">
      <c r="A1905">
        <v>1891</v>
      </c>
      <c r="B1905" s="242"/>
      <c r="C1905" s="239"/>
      <c r="D1905" s="239"/>
      <c r="E1905" s="239"/>
      <c r="F1905" s="239"/>
      <c r="G1905" s="239"/>
      <c r="H1905" s="239"/>
      <c r="I1905" s="239"/>
      <c r="J1905" s="239"/>
      <c r="K1905" s="239"/>
      <c r="L1905" s="241"/>
      <c r="M1905" s="240"/>
      <c r="N1905" s="239"/>
      <c r="O1905" s="239"/>
      <c r="P1905" s="239"/>
      <c r="Q1905" s="239"/>
    </row>
    <row r="1906" spans="1:17" x14ac:dyDescent="0.25">
      <c r="A1906">
        <v>1892</v>
      </c>
      <c r="B1906" s="242"/>
      <c r="C1906" s="239"/>
      <c r="D1906" s="239"/>
      <c r="E1906" s="239"/>
      <c r="F1906" s="239"/>
      <c r="G1906" s="239"/>
      <c r="H1906" s="239"/>
      <c r="I1906" s="239"/>
      <c r="J1906" s="239"/>
      <c r="K1906" s="239"/>
      <c r="L1906" s="241"/>
      <c r="M1906" s="240"/>
      <c r="N1906" s="239"/>
      <c r="O1906" s="239"/>
      <c r="P1906" s="239"/>
      <c r="Q1906" s="239"/>
    </row>
    <row r="1907" spans="1:17" x14ac:dyDescent="0.25">
      <c r="A1907">
        <v>1893</v>
      </c>
      <c r="B1907" s="242"/>
      <c r="C1907" s="239"/>
      <c r="D1907" s="239"/>
      <c r="E1907" s="239"/>
      <c r="F1907" s="239"/>
      <c r="G1907" s="239"/>
      <c r="H1907" s="239"/>
      <c r="I1907" s="239"/>
      <c r="J1907" s="239"/>
      <c r="K1907" s="239"/>
      <c r="L1907" s="241"/>
      <c r="M1907" s="240"/>
      <c r="N1907" s="239"/>
      <c r="O1907" s="239"/>
      <c r="P1907" s="239"/>
      <c r="Q1907" s="239"/>
    </row>
    <row r="1908" spans="1:17" x14ac:dyDescent="0.25">
      <c r="A1908">
        <v>1894</v>
      </c>
      <c r="B1908" s="242"/>
      <c r="C1908" s="239"/>
      <c r="D1908" s="239"/>
      <c r="E1908" s="239"/>
      <c r="F1908" s="239"/>
      <c r="G1908" s="239"/>
      <c r="H1908" s="239"/>
      <c r="I1908" s="239"/>
      <c r="J1908" s="239"/>
      <c r="K1908" s="239"/>
      <c r="L1908" s="241"/>
      <c r="M1908" s="240"/>
      <c r="N1908" s="239"/>
      <c r="O1908" s="239"/>
      <c r="P1908" s="239"/>
      <c r="Q1908" s="239"/>
    </row>
    <row r="1909" spans="1:17" x14ac:dyDescent="0.25">
      <c r="A1909">
        <v>1895</v>
      </c>
      <c r="B1909" s="242"/>
      <c r="C1909" s="239"/>
      <c r="D1909" s="239"/>
      <c r="E1909" s="239"/>
      <c r="F1909" s="239"/>
      <c r="G1909" s="239"/>
      <c r="H1909" s="239"/>
      <c r="I1909" s="239"/>
      <c r="J1909" s="239"/>
      <c r="K1909" s="239"/>
      <c r="L1909" s="241"/>
      <c r="M1909" s="240"/>
      <c r="N1909" s="239"/>
      <c r="O1909" s="239"/>
      <c r="P1909" s="239"/>
      <c r="Q1909" s="239"/>
    </row>
    <row r="1910" spans="1:17" x14ac:dyDescent="0.25">
      <c r="A1910">
        <v>1896</v>
      </c>
      <c r="B1910" s="242"/>
      <c r="C1910" s="239"/>
      <c r="D1910" s="239"/>
      <c r="E1910" s="239"/>
      <c r="F1910" s="239"/>
      <c r="G1910" s="239"/>
      <c r="H1910" s="239"/>
      <c r="I1910" s="239"/>
      <c r="J1910" s="239"/>
      <c r="K1910" s="239"/>
      <c r="L1910" s="241"/>
      <c r="M1910" s="240"/>
      <c r="N1910" s="239"/>
      <c r="O1910" s="239"/>
      <c r="P1910" s="239"/>
      <c r="Q1910" s="239"/>
    </row>
    <row r="1911" spans="1:17" x14ac:dyDescent="0.25">
      <c r="A1911">
        <v>1897</v>
      </c>
      <c r="B1911" s="242"/>
      <c r="C1911" s="239"/>
      <c r="D1911" s="239"/>
      <c r="E1911" s="239"/>
      <c r="F1911" s="239"/>
      <c r="G1911" s="239"/>
      <c r="H1911" s="239"/>
      <c r="I1911" s="239"/>
      <c r="J1911" s="239"/>
      <c r="K1911" s="239"/>
      <c r="L1911" s="241"/>
      <c r="M1911" s="240"/>
      <c r="N1911" s="239"/>
      <c r="O1911" s="239"/>
      <c r="P1911" s="239"/>
      <c r="Q1911" s="239"/>
    </row>
    <row r="1912" spans="1:17" x14ac:dyDescent="0.25">
      <c r="A1912">
        <v>1898</v>
      </c>
      <c r="B1912" s="242"/>
      <c r="C1912" s="239"/>
      <c r="D1912" s="239"/>
      <c r="E1912" s="239"/>
      <c r="F1912" s="239"/>
      <c r="G1912" s="239"/>
      <c r="H1912" s="239"/>
      <c r="I1912" s="239"/>
      <c r="J1912" s="239"/>
      <c r="K1912" s="239"/>
      <c r="L1912" s="241"/>
      <c r="M1912" s="240"/>
      <c r="N1912" s="239"/>
      <c r="O1912" s="239"/>
      <c r="P1912" s="239"/>
      <c r="Q1912" s="239"/>
    </row>
    <row r="1913" spans="1:17" x14ac:dyDescent="0.25">
      <c r="A1913">
        <v>1899</v>
      </c>
      <c r="B1913" s="242"/>
      <c r="C1913" s="239"/>
      <c r="D1913" s="239"/>
      <c r="E1913" s="239"/>
      <c r="F1913" s="239"/>
      <c r="G1913" s="239"/>
      <c r="H1913" s="239"/>
      <c r="I1913" s="239"/>
      <c r="J1913" s="239"/>
      <c r="K1913" s="239"/>
      <c r="L1913" s="241"/>
      <c r="M1913" s="240"/>
      <c r="N1913" s="239"/>
      <c r="O1913" s="239"/>
      <c r="P1913" s="239"/>
      <c r="Q1913" s="239"/>
    </row>
    <row r="1914" spans="1:17" x14ac:dyDescent="0.25">
      <c r="A1914">
        <v>1900</v>
      </c>
      <c r="B1914" s="242"/>
      <c r="C1914" s="239"/>
      <c r="D1914" s="239"/>
      <c r="E1914" s="239"/>
      <c r="F1914" s="239"/>
      <c r="G1914" s="239"/>
      <c r="H1914" s="239"/>
      <c r="I1914" s="239"/>
      <c r="J1914" s="239"/>
      <c r="K1914" s="239"/>
      <c r="L1914" s="241"/>
      <c r="M1914" s="240"/>
      <c r="N1914" s="239"/>
      <c r="O1914" s="239"/>
      <c r="P1914" s="239"/>
      <c r="Q1914" s="239"/>
    </row>
    <row r="1915" spans="1:17" x14ac:dyDescent="0.25">
      <c r="A1915">
        <v>1901</v>
      </c>
      <c r="B1915" s="242"/>
      <c r="C1915" s="239"/>
      <c r="D1915" s="239"/>
      <c r="E1915" s="239"/>
      <c r="F1915" s="239"/>
      <c r="G1915" s="239"/>
      <c r="H1915" s="239"/>
      <c r="I1915" s="239"/>
      <c r="J1915" s="239"/>
      <c r="K1915" s="239"/>
      <c r="L1915" s="241"/>
      <c r="M1915" s="240"/>
      <c r="N1915" s="239"/>
      <c r="O1915" s="239"/>
      <c r="P1915" s="239"/>
      <c r="Q1915" s="239"/>
    </row>
    <row r="1916" spans="1:17" x14ac:dyDescent="0.25">
      <c r="A1916">
        <v>1902</v>
      </c>
      <c r="B1916" s="242"/>
      <c r="C1916" s="239"/>
      <c r="D1916" s="239"/>
      <c r="E1916" s="239"/>
      <c r="F1916" s="239"/>
      <c r="G1916" s="239"/>
      <c r="H1916" s="239"/>
      <c r="I1916" s="239"/>
      <c r="J1916" s="239"/>
      <c r="K1916" s="239"/>
      <c r="L1916" s="241"/>
      <c r="M1916" s="240"/>
      <c r="N1916" s="239"/>
      <c r="O1916" s="239"/>
      <c r="P1916" s="239"/>
      <c r="Q1916" s="239"/>
    </row>
    <row r="1917" spans="1:17" x14ac:dyDescent="0.25">
      <c r="A1917">
        <v>1903</v>
      </c>
      <c r="B1917" s="242"/>
      <c r="C1917" s="239"/>
      <c r="D1917" s="239"/>
      <c r="E1917" s="239"/>
      <c r="F1917" s="239"/>
      <c r="G1917" s="239"/>
      <c r="H1917" s="239"/>
      <c r="I1917" s="239"/>
      <c r="J1917" s="239"/>
      <c r="K1917" s="239"/>
      <c r="L1917" s="241"/>
      <c r="M1917" s="240"/>
      <c r="N1917" s="239"/>
      <c r="O1917" s="239"/>
      <c r="P1917" s="239"/>
      <c r="Q1917" s="239"/>
    </row>
    <row r="1918" spans="1:17" x14ac:dyDescent="0.25">
      <c r="A1918">
        <v>1904</v>
      </c>
      <c r="B1918" s="242"/>
      <c r="C1918" s="239"/>
      <c r="D1918" s="239"/>
      <c r="E1918" s="239"/>
      <c r="F1918" s="239"/>
      <c r="G1918" s="239"/>
      <c r="H1918" s="239"/>
      <c r="I1918" s="239"/>
      <c r="J1918" s="239"/>
      <c r="K1918" s="239"/>
      <c r="L1918" s="241"/>
      <c r="M1918" s="240"/>
      <c r="N1918" s="239"/>
      <c r="O1918" s="239"/>
      <c r="P1918" s="239"/>
      <c r="Q1918" s="239"/>
    </row>
    <row r="1919" spans="1:17" x14ac:dyDescent="0.25">
      <c r="A1919">
        <v>1905</v>
      </c>
      <c r="B1919" s="242"/>
      <c r="C1919" s="239"/>
      <c r="D1919" s="239"/>
      <c r="E1919" s="239"/>
      <c r="F1919" s="239"/>
      <c r="G1919" s="239"/>
      <c r="H1919" s="239"/>
      <c r="I1919" s="239"/>
      <c r="J1919" s="239"/>
      <c r="K1919" s="239"/>
      <c r="L1919" s="241"/>
      <c r="M1919" s="240"/>
      <c r="N1919" s="239"/>
      <c r="O1919" s="239"/>
      <c r="P1919" s="239"/>
      <c r="Q1919" s="239"/>
    </row>
    <row r="1920" spans="1:17" x14ac:dyDescent="0.25">
      <c r="A1920">
        <v>1906</v>
      </c>
      <c r="B1920" s="242"/>
      <c r="C1920" s="239"/>
      <c r="D1920" s="239"/>
      <c r="E1920" s="239"/>
      <c r="F1920" s="239"/>
      <c r="G1920" s="239"/>
      <c r="H1920" s="239"/>
      <c r="I1920" s="239"/>
      <c r="J1920" s="239"/>
      <c r="K1920" s="239"/>
      <c r="L1920" s="241"/>
      <c r="M1920" s="240"/>
      <c r="N1920" s="239"/>
      <c r="O1920" s="239"/>
      <c r="P1920" s="239"/>
      <c r="Q1920" s="239"/>
    </row>
    <row r="1921" spans="1:17" x14ac:dyDescent="0.25">
      <c r="A1921">
        <v>1907</v>
      </c>
      <c r="B1921" s="242"/>
      <c r="C1921" s="239"/>
      <c r="D1921" s="239"/>
      <c r="E1921" s="239"/>
      <c r="F1921" s="239"/>
      <c r="G1921" s="239"/>
      <c r="H1921" s="239"/>
      <c r="I1921" s="239"/>
      <c r="J1921" s="239"/>
      <c r="K1921" s="239"/>
      <c r="L1921" s="241"/>
      <c r="M1921" s="240"/>
      <c r="N1921" s="239"/>
      <c r="O1921" s="239"/>
      <c r="P1921" s="239"/>
      <c r="Q1921" s="239"/>
    </row>
    <row r="1922" spans="1:17" x14ac:dyDescent="0.25">
      <c r="A1922">
        <v>1908</v>
      </c>
      <c r="B1922" s="242"/>
      <c r="C1922" s="239"/>
      <c r="D1922" s="239"/>
      <c r="E1922" s="239"/>
      <c r="F1922" s="239"/>
      <c r="G1922" s="239"/>
      <c r="H1922" s="239"/>
      <c r="I1922" s="239"/>
      <c r="J1922" s="239"/>
      <c r="K1922" s="239"/>
      <c r="L1922" s="241"/>
      <c r="M1922" s="240"/>
      <c r="N1922" s="239"/>
      <c r="O1922" s="239"/>
      <c r="P1922" s="239"/>
      <c r="Q1922" s="239"/>
    </row>
    <row r="1923" spans="1:17" x14ac:dyDescent="0.25">
      <c r="A1923">
        <v>1909</v>
      </c>
      <c r="B1923" s="242"/>
      <c r="C1923" s="239"/>
      <c r="D1923" s="239"/>
      <c r="E1923" s="239"/>
      <c r="F1923" s="239"/>
      <c r="G1923" s="239"/>
      <c r="H1923" s="239"/>
      <c r="I1923" s="239"/>
      <c r="J1923" s="239"/>
      <c r="K1923" s="239"/>
      <c r="L1923" s="241"/>
      <c r="M1923" s="240"/>
      <c r="N1923" s="239"/>
      <c r="O1923" s="239"/>
      <c r="P1923" s="239"/>
      <c r="Q1923" s="239"/>
    </row>
    <row r="1924" spans="1:17" x14ac:dyDescent="0.25">
      <c r="A1924">
        <v>1910</v>
      </c>
      <c r="B1924" s="242"/>
      <c r="C1924" s="239"/>
      <c r="D1924" s="239"/>
      <c r="E1924" s="239"/>
      <c r="F1924" s="239"/>
      <c r="G1924" s="239"/>
      <c r="H1924" s="239"/>
      <c r="I1924" s="239"/>
      <c r="J1924" s="239"/>
      <c r="K1924" s="239"/>
      <c r="L1924" s="241"/>
      <c r="M1924" s="240"/>
      <c r="N1924" s="239"/>
      <c r="O1924" s="239"/>
      <c r="P1924" s="239"/>
      <c r="Q1924" s="239"/>
    </row>
    <row r="1925" spans="1:17" x14ac:dyDescent="0.25">
      <c r="A1925">
        <v>1911</v>
      </c>
      <c r="B1925" s="242"/>
      <c r="C1925" s="239"/>
      <c r="D1925" s="239"/>
      <c r="E1925" s="239"/>
      <c r="F1925" s="239"/>
      <c r="G1925" s="239"/>
      <c r="H1925" s="239"/>
      <c r="I1925" s="239"/>
      <c r="J1925" s="239"/>
      <c r="K1925" s="243"/>
      <c r="L1925" s="241"/>
      <c r="M1925" s="240"/>
      <c r="N1925" s="239"/>
      <c r="O1925" s="239"/>
      <c r="P1925" s="239"/>
      <c r="Q1925" s="239"/>
    </row>
    <row r="1926" spans="1:17" x14ac:dyDescent="0.25">
      <c r="A1926">
        <v>1912</v>
      </c>
      <c r="B1926" s="242"/>
      <c r="C1926" s="239"/>
      <c r="D1926" s="239"/>
      <c r="E1926" s="239"/>
      <c r="F1926" s="239"/>
      <c r="G1926" s="239"/>
      <c r="H1926" s="239"/>
      <c r="I1926" s="239"/>
      <c r="J1926" s="239"/>
      <c r="K1926" s="239"/>
      <c r="L1926" s="241"/>
      <c r="M1926" s="240"/>
      <c r="N1926" s="239"/>
      <c r="O1926" s="239"/>
      <c r="P1926" s="239"/>
      <c r="Q1926" s="239"/>
    </row>
    <row r="1927" spans="1:17" x14ac:dyDescent="0.25">
      <c r="A1927">
        <v>1913</v>
      </c>
      <c r="B1927" s="242"/>
      <c r="C1927" s="239"/>
      <c r="D1927" s="239"/>
      <c r="E1927" s="239"/>
      <c r="F1927" s="239"/>
      <c r="G1927" s="239"/>
      <c r="H1927" s="239"/>
      <c r="I1927" s="239"/>
      <c r="J1927" s="239"/>
      <c r="K1927" s="239"/>
      <c r="L1927" s="241"/>
      <c r="M1927" s="240"/>
      <c r="N1927" s="239"/>
      <c r="O1927" s="239"/>
      <c r="P1927" s="239"/>
      <c r="Q1927" s="239"/>
    </row>
    <row r="1928" spans="1:17" x14ac:dyDescent="0.25">
      <c r="A1928">
        <v>1914</v>
      </c>
      <c r="B1928" s="242"/>
      <c r="C1928" s="239"/>
      <c r="D1928" s="239"/>
      <c r="E1928" s="239"/>
      <c r="F1928" s="239"/>
      <c r="G1928" s="239"/>
      <c r="H1928" s="239"/>
      <c r="I1928" s="239"/>
      <c r="J1928" s="239"/>
      <c r="K1928" s="239"/>
      <c r="L1928" s="241"/>
      <c r="M1928" s="240"/>
      <c r="N1928" s="239"/>
      <c r="O1928" s="239"/>
      <c r="P1928" s="239"/>
      <c r="Q1928" s="239"/>
    </row>
    <row r="1929" spans="1:17" x14ac:dyDescent="0.25">
      <c r="A1929">
        <v>1915</v>
      </c>
      <c r="B1929" s="242"/>
      <c r="C1929" s="239"/>
      <c r="D1929" s="239"/>
      <c r="E1929" s="239"/>
      <c r="F1929" s="239"/>
      <c r="G1929" s="239"/>
      <c r="H1929" s="239"/>
      <c r="I1929" s="239"/>
      <c r="J1929" s="239"/>
      <c r="K1929" s="243"/>
      <c r="L1929" s="241"/>
      <c r="M1929" s="240"/>
      <c r="N1929" s="239"/>
      <c r="O1929" s="239"/>
      <c r="P1929" s="239"/>
      <c r="Q1929" s="239"/>
    </row>
    <row r="1930" spans="1:17" x14ac:dyDescent="0.25">
      <c r="A1930">
        <v>1916</v>
      </c>
      <c r="B1930" s="242"/>
      <c r="C1930" s="239"/>
      <c r="D1930" s="239"/>
      <c r="E1930" s="239"/>
      <c r="F1930" s="239"/>
      <c r="G1930" s="239"/>
      <c r="H1930" s="239"/>
      <c r="I1930" s="239"/>
      <c r="J1930" s="239"/>
      <c r="K1930" s="239"/>
      <c r="L1930" s="241"/>
      <c r="M1930" s="240"/>
      <c r="N1930" s="239"/>
      <c r="O1930" s="239"/>
      <c r="P1930" s="239"/>
      <c r="Q1930" s="239"/>
    </row>
    <row r="1931" spans="1:17" x14ac:dyDescent="0.25">
      <c r="A1931">
        <v>1917</v>
      </c>
      <c r="B1931" s="242"/>
      <c r="C1931" s="239"/>
      <c r="D1931" s="239"/>
      <c r="E1931" s="239"/>
      <c r="F1931" s="239"/>
      <c r="G1931" s="239"/>
      <c r="H1931" s="239"/>
      <c r="I1931" s="239"/>
      <c r="J1931" s="239"/>
      <c r="K1931" s="239"/>
      <c r="L1931" s="241"/>
      <c r="M1931" s="240"/>
      <c r="N1931" s="239"/>
      <c r="O1931" s="239"/>
      <c r="P1931" s="239"/>
      <c r="Q1931" s="239"/>
    </row>
    <row r="1932" spans="1:17" x14ac:dyDescent="0.25">
      <c r="A1932">
        <v>1918</v>
      </c>
      <c r="B1932" s="242"/>
      <c r="C1932" s="239"/>
      <c r="D1932" s="239"/>
      <c r="E1932" s="239"/>
      <c r="F1932" s="239"/>
      <c r="G1932" s="239"/>
      <c r="H1932" s="239"/>
      <c r="I1932" s="239"/>
      <c r="J1932" s="239"/>
      <c r="K1932" s="239"/>
      <c r="L1932" s="241"/>
      <c r="M1932" s="240"/>
      <c r="N1932" s="239"/>
      <c r="O1932" s="239"/>
      <c r="P1932" s="239"/>
      <c r="Q1932" s="239"/>
    </row>
    <row r="1933" spans="1:17" x14ac:dyDescent="0.25">
      <c r="A1933">
        <v>1919</v>
      </c>
      <c r="B1933" s="242"/>
      <c r="C1933" s="239"/>
      <c r="D1933" s="239"/>
      <c r="E1933" s="239"/>
      <c r="F1933" s="239"/>
      <c r="G1933" s="239"/>
      <c r="H1933" s="239"/>
      <c r="I1933" s="239"/>
      <c r="J1933" s="239"/>
      <c r="K1933" s="239"/>
      <c r="L1933" s="241"/>
      <c r="M1933" s="240"/>
      <c r="N1933" s="239"/>
      <c r="O1933" s="239"/>
      <c r="P1933" s="239"/>
      <c r="Q1933" s="239"/>
    </row>
    <row r="1934" spans="1:17" x14ac:dyDescent="0.25">
      <c r="A1934">
        <v>1920</v>
      </c>
      <c r="B1934" s="242"/>
      <c r="C1934" s="239"/>
      <c r="D1934" s="239"/>
      <c r="E1934" s="239"/>
      <c r="F1934" s="239"/>
      <c r="G1934" s="239"/>
      <c r="H1934" s="239"/>
      <c r="I1934" s="239"/>
      <c r="J1934" s="239"/>
      <c r="K1934" s="239"/>
      <c r="L1934" s="241"/>
      <c r="M1934" s="240"/>
      <c r="N1934" s="239"/>
      <c r="O1934" s="239"/>
      <c r="P1934" s="239"/>
      <c r="Q1934" s="239"/>
    </row>
    <row r="1935" spans="1:17" x14ac:dyDescent="0.25">
      <c r="A1935">
        <v>1921</v>
      </c>
      <c r="B1935" s="242"/>
      <c r="C1935" s="239"/>
      <c r="D1935" s="239"/>
      <c r="E1935" s="239"/>
      <c r="F1935" s="239"/>
      <c r="G1935" s="239"/>
      <c r="H1935" s="239"/>
      <c r="I1935" s="239"/>
      <c r="J1935" s="239"/>
      <c r="K1935" s="239"/>
      <c r="L1935" s="241"/>
      <c r="M1935" s="240"/>
      <c r="N1935" s="239"/>
      <c r="O1935" s="239"/>
      <c r="P1935" s="239"/>
      <c r="Q1935" s="239"/>
    </row>
    <row r="1936" spans="1:17" x14ac:dyDescent="0.25">
      <c r="A1936">
        <v>1922</v>
      </c>
      <c r="B1936" s="242"/>
      <c r="C1936" s="239"/>
      <c r="D1936" s="239"/>
      <c r="E1936" s="239"/>
      <c r="F1936" s="239"/>
      <c r="G1936" s="239"/>
      <c r="H1936" s="239"/>
      <c r="I1936" s="239"/>
      <c r="J1936" s="239"/>
      <c r="K1936" s="239"/>
      <c r="L1936" s="241"/>
      <c r="M1936" s="240"/>
      <c r="N1936" s="239"/>
      <c r="O1936" s="239"/>
      <c r="P1936" s="239"/>
      <c r="Q1936" s="239"/>
    </row>
    <row r="1937" spans="1:17" x14ac:dyDescent="0.25">
      <c r="A1937">
        <v>1923</v>
      </c>
      <c r="B1937" s="242"/>
      <c r="C1937" s="239"/>
      <c r="D1937" s="239"/>
      <c r="E1937" s="239"/>
      <c r="F1937" s="239"/>
      <c r="G1937" s="239"/>
      <c r="H1937" s="239"/>
      <c r="I1937" s="239"/>
      <c r="J1937" s="239"/>
      <c r="K1937" s="239"/>
      <c r="L1937" s="241"/>
      <c r="M1937" s="240"/>
      <c r="N1937" s="239"/>
      <c r="O1937" s="239"/>
      <c r="P1937" s="239"/>
      <c r="Q1937" s="239"/>
    </row>
    <row r="1938" spans="1:17" x14ac:dyDescent="0.25">
      <c r="A1938">
        <v>1924</v>
      </c>
      <c r="B1938" s="242"/>
      <c r="C1938" s="239"/>
      <c r="D1938" s="239"/>
      <c r="E1938" s="239"/>
      <c r="F1938" s="239"/>
      <c r="G1938" s="239"/>
      <c r="H1938" s="239"/>
      <c r="I1938" s="239"/>
      <c r="J1938" s="239"/>
      <c r="K1938" s="239"/>
      <c r="L1938" s="241"/>
      <c r="M1938" s="240"/>
      <c r="N1938" s="239"/>
      <c r="O1938" s="239"/>
      <c r="P1938" s="239"/>
      <c r="Q1938" s="239"/>
    </row>
    <row r="1939" spans="1:17" x14ac:dyDescent="0.25">
      <c r="A1939">
        <v>1925</v>
      </c>
      <c r="B1939" s="242"/>
      <c r="C1939" s="239"/>
      <c r="D1939" s="239"/>
      <c r="E1939" s="239"/>
      <c r="F1939" s="239"/>
      <c r="G1939" s="239"/>
      <c r="H1939" s="239"/>
      <c r="I1939" s="239"/>
      <c r="J1939" s="239"/>
      <c r="K1939" s="239"/>
      <c r="L1939" s="241"/>
      <c r="M1939" s="240"/>
      <c r="N1939" s="239"/>
      <c r="O1939" s="239"/>
      <c r="P1939" s="239"/>
      <c r="Q1939" s="239"/>
    </row>
    <row r="1940" spans="1:17" x14ac:dyDescent="0.25">
      <c r="A1940">
        <v>1926</v>
      </c>
      <c r="B1940" s="242"/>
      <c r="C1940" s="239"/>
      <c r="D1940" s="239"/>
      <c r="E1940" s="239"/>
      <c r="F1940" s="239"/>
      <c r="G1940" s="239"/>
      <c r="H1940" s="239"/>
      <c r="I1940" s="239"/>
      <c r="J1940" s="239"/>
      <c r="K1940" s="239"/>
      <c r="L1940" s="241"/>
      <c r="M1940" s="240"/>
      <c r="N1940" s="239"/>
      <c r="O1940" s="239"/>
      <c r="P1940" s="239"/>
      <c r="Q1940" s="239"/>
    </row>
    <row r="1941" spans="1:17" x14ac:dyDescent="0.25">
      <c r="A1941">
        <v>1927</v>
      </c>
      <c r="B1941" s="242"/>
      <c r="C1941" s="239"/>
      <c r="D1941" s="239"/>
      <c r="E1941" s="239"/>
      <c r="F1941" s="239"/>
      <c r="G1941" s="239"/>
      <c r="H1941" s="239"/>
      <c r="I1941" s="239"/>
      <c r="J1941" s="239"/>
      <c r="K1941" s="239"/>
      <c r="L1941" s="241"/>
      <c r="M1941" s="240"/>
      <c r="N1941" s="239"/>
      <c r="O1941" s="239"/>
      <c r="P1941" s="239"/>
      <c r="Q1941" s="239"/>
    </row>
    <row r="1942" spans="1:17" x14ac:dyDescent="0.25">
      <c r="A1942">
        <v>1928</v>
      </c>
      <c r="B1942" s="242"/>
      <c r="C1942" s="239"/>
      <c r="D1942" s="239"/>
      <c r="E1942" s="239"/>
      <c r="F1942" s="239"/>
      <c r="G1942" s="239"/>
      <c r="H1942" s="239"/>
      <c r="I1942" s="239"/>
      <c r="J1942" s="239"/>
      <c r="K1942" s="239"/>
      <c r="L1942" s="241"/>
      <c r="M1942" s="240"/>
      <c r="N1942" s="239"/>
      <c r="O1942" s="239"/>
      <c r="P1942" s="239"/>
      <c r="Q1942" s="239"/>
    </row>
    <row r="1943" spans="1:17" x14ac:dyDescent="0.25">
      <c r="A1943">
        <v>1929</v>
      </c>
      <c r="B1943" s="242"/>
      <c r="C1943" s="239"/>
      <c r="D1943" s="239"/>
      <c r="E1943" s="239"/>
      <c r="F1943" s="239"/>
      <c r="G1943" s="239"/>
      <c r="H1943" s="239"/>
      <c r="I1943" s="239"/>
      <c r="J1943" s="239"/>
      <c r="K1943" s="239"/>
      <c r="L1943" s="241"/>
      <c r="M1943" s="240"/>
      <c r="N1943" s="239"/>
      <c r="O1943" s="239"/>
      <c r="P1943" s="239"/>
      <c r="Q1943" s="239"/>
    </row>
    <row r="1944" spans="1:17" x14ac:dyDescent="0.25">
      <c r="A1944">
        <v>1930</v>
      </c>
      <c r="B1944" s="242"/>
      <c r="C1944" s="239"/>
      <c r="D1944" s="239"/>
      <c r="E1944" s="239"/>
      <c r="F1944" s="239"/>
      <c r="G1944" s="239"/>
      <c r="H1944" s="239"/>
      <c r="I1944" s="239"/>
      <c r="J1944" s="239"/>
      <c r="K1944" s="239"/>
      <c r="L1944" s="241"/>
      <c r="M1944" s="240"/>
      <c r="N1944" s="239"/>
      <c r="O1944" s="239"/>
      <c r="P1944" s="239"/>
      <c r="Q1944" s="239"/>
    </row>
    <row r="1945" spans="1:17" x14ac:dyDescent="0.25">
      <c r="A1945">
        <v>1931</v>
      </c>
      <c r="B1945" s="242"/>
      <c r="C1945" s="239"/>
      <c r="D1945" s="239"/>
      <c r="E1945" s="239"/>
      <c r="F1945" s="239"/>
      <c r="G1945" s="239"/>
      <c r="H1945" s="239"/>
      <c r="I1945" s="239"/>
      <c r="J1945" s="239"/>
      <c r="K1945" s="239"/>
      <c r="L1945" s="241"/>
      <c r="M1945" s="240"/>
      <c r="N1945" s="239"/>
      <c r="O1945" s="239"/>
      <c r="P1945" s="239"/>
      <c r="Q1945" s="239"/>
    </row>
    <row r="1946" spans="1:17" x14ac:dyDescent="0.25">
      <c r="A1946">
        <v>1932</v>
      </c>
      <c r="B1946" s="242"/>
      <c r="C1946" s="239"/>
      <c r="D1946" s="239"/>
      <c r="E1946" s="239"/>
      <c r="F1946" s="239"/>
      <c r="G1946" s="239"/>
      <c r="H1946" s="239"/>
      <c r="I1946" s="239"/>
      <c r="J1946" s="239"/>
      <c r="K1946" s="239"/>
      <c r="L1946" s="241"/>
      <c r="M1946" s="240"/>
      <c r="N1946" s="239"/>
      <c r="O1946" s="239"/>
      <c r="P1946" s="239"/>
      <c r="Q1946" s="239"/>
    </row>
    <row r="1947" spans="1:17" x14ac:dyDescent="0.25">
      <c r="A1947">
        <v>1933</v>
      </c>
      <c r="B1947" s="242"/>
      <c r="C1947" s="239"/>
      <c r="D1947" s="239"/>
      <c r="E1947" s="239"/>
      <c r="F1947" s="239"/>
      <c r="G1947" s="239"/>
      <c r="H1947" s="239"/>
      <c r="I1947" s="239"/>
      <c r="J1947" s="239"/>
      <c r="K1947" s="239"/>
      <c r="L1947" s="241"/>
      <c r="M1947" s="240"/>
      <c r="N1947" s="239"/>
      <c r="O1947" s="239"/>
      <c r="P1947" s="239"/>
      <c r="Q1947" s="239"/>
    </row>
    <row r="1948" spans="1:17" x14ac:dyDescent="0.25">
      <c r="A1948">
        <v>1934</v>
      </c>
      <c r="B1948" s="242"/>
      <c r="C1948" s="239"/>
      <c r="D1948" s="239"/>
      <c r="E1948" s="239"/>
      <c r="F1948" s="239"/>
      <c r="G1948" s="239"/>
      <c r="H1948" s="239"/>
      <c r="I1948" s="239"/>
      <c r="J1948" s="239"/>
      <c r="K1948" s="239"/>
      <c r="L1948" s="241"/>
      <c r="M1948" s="240"/>
      <c r="N1948" s="239"/>
      <c r="O1948" s="239"/>
      <c r="P1948" s="239"/>
      <c r="Q1948" s="239"/>
    </row>
    <row r="1949" spans="1:17" x14ac:dyDescent="0.25">
      <c r="A1949">
        <v>1935</v>
      </c>
      <c r="B1949" s="242"/>
      <c r="C1949" s="239"/>
      <c r="D1949" s="239"/>
      <c r="E1949" s="239"/>
      <c r="F1949" s="239"/>
      <c r="G1949" s="239"/>
      <c r="H1949" s="239"/>
      <c r="I1949" s="239"/>
      <c r="J1949" s="239"/>
      <c r="K1949" s="243"/>
      <c r="L1949" s="241"/>
      <c r="M1949" s="240"/>
      <c r="N1949" s="239"/>
      <c r="O1949" s="239"/>
      <c r="P1949" s="239"/>
      <c r="Q1949" s="239"/>
    </row>
    <row r="1950" spans="1:17" x14ac:dyDescent="0.25">
      <c r="A1950">
        <v>1936</v>
      </c>
      <c r="B1950" s="242"/>
      <c r="C1950" s="239"/>
      <c r="D1950" s="239"/>
      <c r="E1950" s="239"/>
      <c r="F1950" s="239"/>
      <c r="G1950" s="239"/>
      <c r="H1950" s="239"/>
      <c r="I1950" s="239"/>
      <c r="J1950" s="239"/>
      <c r="K1950" s="239"/>
      <c r="L1950" s="241"/>
      <c r="M1950" s="240"/>
      <c r="N1950" s="239"/>
      <c r="O1950" s="239"/>
      <c r="P1950" s="239"/>
      <c r="Q1950" s="239"/>
    </row>
    <row r="1951" spans="1:17" x14ac:dyDescent="0.25">
      <c r="A1951">
        <v>1937</v>
      </c>
      <c r="B1951" s="242"/>
      <c r="C1951" s="239"/>
      <c r="D1951" s="239"/>
      <c r="E1951" s="239"/>
      <c r="F1951" s="239"/>
      <c r="G1951" s="239"/>
      <c r="H1951" s="239"/>
      <c r="I1951" s="239"/>
      <c r="J1951" s="239"/>
      <c r="K1951" s="239"/>
      <c r="L1951" s="241"/>
      <c r="M1951" s="240"/>
      <c r="N1951" s="239"/>
      <c r="O1951" s="239"/>
      <c r="P1951" s="239"/>
      <c r="Q1951" s="239"/>
    </row>
    <row r="1952" spans="1:17" x14ac:dyDescent="0.25">
      <c r="A1952">
        <v>1938</v>
      </c>
      <c r="B1952" s="242"/>
      <c r="C1952" s="239"/>
      <c r="D1952" s="239"/>
      <c r="E1952" s="239"/>
      <c r="F1952" s="239"/>
      <c r="G1952" s="239"/>
      <c r="H1952" s="239"/>
      <c r="I1952" s="239"/>
      <c r="J1952" s="239"/>
      <c r="K1952" s="239"/>
      <c r="L1952" s="241"/>
      <c r="M1952" s="240"/>
      <c r="N1952" s="239"/>
      <c r="O1952" s="239"/>
      <c r="P1952" s="239"/>
      <c r="Q1952" s="239"/>
    </row>
    <row r="1953" spans="1:17" x14ac:dyDescent="0.25">
      <c r="A1953">
        <v>1939</v>
      </c>
      <c r="B1953" s="242"/>
      <c r="C1953" s="239"/>
      <c r="D1953" s="239"/>
      <c r="E1953" s="239"/>
      <c r="F1953" s="239"/>
      <c r="G1953" s="239"/>
      <c r="H1953" s="239"/>
      <c r="I1953" s="239"/>
      <c r="J1953" s="239"/>
      <c r="K1953" s="239"/>
      <c r="L1953" s="241"/>
      <c r="M1953" s="240"/>
      <c r="N1953" s="239"/>
      <c r="O1953" s="239"/>
      <c r="P1953" s="239"/>
      <c r="Q1953" s="239"/>
    </row>
    <row r="1954" spans="1:17" x14ac:dyDescent="0.25">
      <c r="A1954">
        <v>1940</v>
      </c>
      <c r="B1954" s="242"/>
      <c r="C1954" s="239"/>
      <c r="D1954" s="239"/>
      <c r="E1954" s="239"/>
      <c r="F1954" s="239"/>
      <c r="G1954" s="239"/>
      <c r="H1954" s="239"/>
      <c r="I1954" s="239"/>
      <c r="J1954" s="239"/>
      <c r="K1954" s="239"/>
      <c r="L1954" s="241"/>
      <c r="M1954" s="240"/>
      <c r="N1954" s="239"/>
      <c r="O1954" s="239"/>
      <c r="P1954" s="239"/>
      <c r="Q1954" s="239"/>
    </row>
    <row r="1955" spans="1:17" x14ac:dyDescent="0.25">
      <c r="A1955">
        <v>1941</v>
      </c>
      <c r="B1955" s="242"/>
      <c r="C1955" s="239"/>
      <c r="D1955" s="239"/>
      <c r="E1955" s="239"/>
      <c r="F1955" s="239"/>
      <c r="G1955" s="239"/>
      <c r="H1955" s="239"/>
      <c r="I1955" s="239"/>
      <c r="J1955" s="239"/>
      <c r="K1955" s="239"/>
      <c r="L1955" s="241"/>
      <c r="M1955" s="240"/>
      <c r="N1955" s="239"/>
      <c r="O1955" s="239"/>
      <c r="P1955" s="239"/>
      <c r="Q1955" s="239"/>
    </row>
    <row r="1956" spans="1:17" x14ac:dyDescent="0.25">
      <c r="A1956">
        <v>1942</v>
      </c>
      <c r="B1956" s="242"/>
      <c r="C1956" s="239"/>
      <c r="D1956" s="239"/>
      <c r="E1956" s="239"/>
      <c r="F1956" s="239"/>
      <c r="G1956" s="239"/>
      <c r="H1956" s="239"/>
      <c r="I1956" s="239"/>
      <c r="J1956" s="239"/>
      <c r="K1956" s="239"/>
      <c r="L1956" s="241"/>
      <c r="M1956" s="240"/>
      <c r="N1956" s="239"/>
      <c r="O1956" s="239"/>
      <c r="P1956" s="239"/>
      <c r="Q1956" s="239"/>
    </row>
    <row r="1957" spans="1:17" x14ac:dyDescent="0.25">
      <c r="A1957">
        <v>1943</v>
      </c>
      <c r="B1957" s="242"/>
      <c r="C1957" s="239"/>
      <c r="D1957" s="239"/>
      <c r="E1957" s="239"/>
      <c r="F1957" s="239"/>
      <c r="G1957" s="239"/>
      <c r="H1957" s="239"/>
      <c r="I1957" s="239"/>
      <c r="J1957" s="239"/>
      <c r="K1957" s="239"/>
      <c r="L1957" s="241"/>
      <c r="M1957" s="240"/>
      <c r="N1957" s="239"/>
      <c r="O1957" s="239"/>
      <c r="P1957" s="239"/>
      <c r="Q1957" s="239"/>
    </row>
    <row r="1958" spans="1:17" x14ac:dyDescent="0.25">
      <c r="A1958">
        <v>1944</v>
      </c>
      <c r="B1958" s="242"/>
      <c r="C1958" s="239"/>
      <c r="D1958" s="239"/>
      <c r="E1958" s="239"/>
      <c r="F1958" s="239"/>
      <c r="G1958" s="239"/>
      <c r="H1958" s="239"/>
      <c r="I1958" s="239"/>
      <c r="J1958" s="239"/>
      <c r="K1958" s="239"/>
      <c r="L1958" s="241"/>
      <c r="M1958" s="240"/>
      <c r="N1958" s="239"/>
      <c r="O1958" s="239"/>
      <c r="P1958" s="239"/>
      <c r="Q1958" s="239"/>
    </row>
    <row r="1959" spans="1:17" x14ac:dyDescent="0.25">
      <c r="A1959">
        <v>1945</v>
      </c>
      <c r="B1959" s="242"/>
      <c r="C1959" s="239"/>
      <c r="D1959" s="239"/>
      <c r="E1959" s="239"/>
      <c r="F1959" s="239"/>
      <c r="G1959" s="239"/>
      <c r="H1959" s="239"/>
      <c r="I1959" s="239"/>
      <c r="J1959" s="239"/>
      <c r="K1959" s="239"/>
      <c r="L1959" s="241"/>
      <c r="M1959" s="240"/>
      <c r="N1959" s="239"/>
      <c r="O1959" s="239"/>
      <c r="P1959" s="239"/>
      <c r="Q1959" s="239"/>
    </row>
    <row r="1960" spans="1:17" x14ac:dyDescent="0.25">
      <c r="A1960">
        <v>1946</v>
      </c>
      <c r="B1960" s="242"/>
      <c r="C1960" s="239"/>
      <c r="D1960" s="239"/>
      <c r="E1960" s="239"/>
      <c r="F1960" s="239"/>
      <c r="G1960" s="239"/>
      <c r="H1960" s="239"/>
      <c r="I1960" s="239"/>
      <c r="J1960" s="239"/>
      <c r="K1960" s="239"/>
      <c r="L1960" s="241"/>
      <c r="M1960" s="240"/>
      <c r="N1960" s="239"/>
      <c r="O1960" s="239"/>
      <c r="P1960" s="239"/>
      <c r="Q1960" s="239"/>
    </row>
    <row r="1961" spans="1:17" x14ac:dyDescent="0.25">
      <c r="A1961">
        <v>1947</v>
      </c>
      <c r="B1961" s="242"/>
      <c r="C1961" s="239"/>
      <c r="D1961" s="239"/>
      <c r="E1961" s="239"/>
      <c r="F1961" s="239"/>
      <c r="G1961" s="239"/>
      <c r="H1961" s="239"/>
      <c r="I1961" s="239"/>
      <c r="J1961" s="239"/>
      <c r="K1961" s="239"/>
      <c r="L1961" s="241"/>
      <c r="M1961" s="240"/>
      <c r="N1961" s="239"/>
      <c r="O1961" s="239"/>
      <c r="P1961" s="239"/>
      <c r="Q1961" s="239"/>
    </row>
    <row r="1962" spans="1:17" x14ac:dyDescent="0.25">
      <c r="A1962">
        <v>1948</v>
      </c>
      <c r="B1962" s="242"/>
      <c r="C1962" s="239"/>
      <c r="D1962" s="239"/>
      <c r="E1962" s="239"/>
      <c r="F1962" s="239"/>
      <c r="G1962" s="239"/>
      <c r="H1962" s="239"/>
      <c r="I1962" s="239"/>
      <c r="J1962" s="239"/>
      <c r="K1962" s="239"/>
      <c r="L1962" s="241"/>
      <c r="M1962" s="240"/>
      <c r="N1962" s="239"/>
      <c r="O1962" s="239"/>
      <c r="P1962" s="239"/>
      <c r="Q1962" s="239"/>
    </row>
    <row r="1963" spans="1:17" x14ac:dyDescent="0.25">
      <c r="A1963">
        <v>1949</v>
      </c>
      <c r="B1963" s="242"/>
      <c r="C1963" s="239"/>
      <c r="D1963" s="239"/>
      <c r="E1963" s="239"/>
      <c r="F1963" s="239"/>
      <c r="G1963" s="239"/>
      <c r="H1963" s="239"/>
      <c r="I1963" s="239"/>
      <c r="J1963" s="239"/>
      <c r="K1963" s="239"/>
      <c r="L1963" s="241"/>
      <c r="M1963" s="240"/>
      <c r="N1963" s="239"/>
      <c r="O1963" s="239"/>
      <c r="P1963" s="239"/>
      <c r="Q1963" s="239"/>
    </row>
    <row r="1964" spans="1:17" x14ac:dyDescent="0.25">
      <c r="A1964">
        <v>1950</v>
      </c>
      <c r="B1964" s="242"/>
      <c r="C1964" s="239"/>
      <c r="D1964" s="239"/>
      <c r="E1964" s="239"/>
      <c r="F1964" s="239"/>
      <c r="G1964" s="239"/>
      <c r="H1964" s="239"/>
      <c r="I1964" s="239"/>
      <c r="J1964" s="239"/>
      <c r="K1964" s="239"/>
      <c r="L1964" s="241"/>
      <c r="M1964" s="240"/>
      <c r="N1964" s="239"/>
      <c r="O1964" s="239"/>
      <c r="P1964" s="239"/>
      <c r="Q1964" s="239"/>
    </row>
    <row r="1965" spans="1:17" x14ac:dyDescent="0.25">
      <c r="A1965">
        <v>1951</v>
      </c>
      <c r="B1965" s="242"/>
      <c r="C1965" s="239"/>
      <c r="D1965" s="239"/>
      <c r="E1965" s="239"/>
      <c r="F1965" s="239"/>
      <c r="G1965" s="239"/>
      <c r="H1965" s="239"/>
      <c r="I1965" s="239"/>
      <c r="J1965" s="239"/>
      <c r="K1965" s="243"/>
      <c r="L1965" s="241"/>
      <c r="M1965" s="240"/>
      <c r="N1965" s="239"/>
      <c r="O1965" s="239"/>
      <c r="P1965" s="239"/>
      <c r="Q1965" s="239"/>
    </row>
    <row r="1966" spans="1:17" x14ac:dyDescent="0.25">
      <c r="A1966">
        <v>1952</v>
      </c>
      <c r="B1966" s="242"/>
      <c r="C1966" s="239"/>
      <c r="D1966" s="239"/>
      <c r="E1966" s="239"/>
      <c r="F1966" s="239"/>
      <c r="G1966" s="239"/>
      <c r="H1966" s="239"/>
      <c r="I1966" s="239"/>
      <c r="J1966" s="239"/>
      <c r="K1966" s="239"/>
      <c r="L1966" s="241"/>
      <c r="M1966" s="240"/>
      <c r="N1966" s="239"/>
      <c r="O1966" s="239"/>
      <c r="P1966" s="239"/>
      <c r="Q1966" s="239"/>
    </row>
    <row r="1967" spans="1:17" x14ac:dyDescent="0.25">
      <c r="A1967">
        <v>1953</v>
      </c>
      <c r="B1967" s="242"/>
      <c r="C1967" s="239"/>
      <c r="D1967" s="239"/>
      <c r="E1967" s="239"/>
      <c r="F1967" s="239"/>
      <c r="G1967" s="239"/>
      <c r="H1967" s="239"/>
      <c r="I1967" s="239"/>
      <c r="J1967" s="239"/>
      <c r="K1967" s="239"/>
      <c r="L1967" s="241"/>
      <c r="M1967" s="240"/>
      <c r="N1967" s="239"/>
      <c r="O1967" s="239"/>
      <c r="P1967" s="239"/>
      <c r="Q1967" s="239"/>
    </row>
    <row r="1968" spans="1:17" x14ac:dyDescent="0.25">
      <c r="A1968">
        <v>1954</v>
      </c>
      <c r="B1968" s="242"/>
      <c r="C1968" s="239"/>
      <c r="D1968" s="239"/>
      <c r="E1968" s="239"/>
      <c r="F1968" s="239"/>
      <c r="G1968" s="239"/>
      <c r="H1968" s="239"/>
      <c r="I1968" s="239"/>
      <c r="J1968" s="239"/>
      <c r="K1968" s="239"/>
      <c r="L1968" s="241"/>
      <c r="M1968" s="240"/>
      <c r="N1968" s="239"/>
      <c r="O1968" s="239"/>
      <c r="P1968" s="239"/>
      <c r="Q1968" s="239"/>
    </row>
    <row r="1969" spans="1:17" x14ac:dyDescent="0.25">
      <c r="A1969">
        <v>1955</v>
      </c>
      <c r="B1969" s="242"/>
      <c r="C1969" s="239"/>
      <c r="D1969" s="239"/>
      <c r="E1969" s="239"/>
      <c r="F1969" s="239"/>
      <c r="G1969" s="239"/>
      <c r="H1969" s="239"/>
      <c r="I1969" s="239"/>
      <c r="J1969" s="239"/>
      <c r="K1969" s="239"/>
      <c r="L1969" s="241"/>
      <c r="M1969" s="240"/>
      <c r="N1969" s="239"/>
      <c r="O1969" s="239"/>
      <c r="P1969" s="239"/>
      <c r="Q1969" s="239"/>
    </row>
    <row r="1970" spans="1:17" x14ac:dyDescent="0.25">
      <c r="A1970">
        <v>1956</v>
      </c>
      <c r="B1970" s="242"/>
      <c r="C1970" s="239"/>
      <c r="D1970" s="239"/>
      <c r="E1970" s="239"/>
      <c r="F1970" s="239"/>
      <c r="G1970" s="239"/>
      <c r="H1970" s="239"/>
      <c r="I1970" s="239"/>
      <c r="J1970" s="239"/>
      <c r="K1970" s="239"/>
      <c r="L1970" s="241"/>
      <c r="M1970" s="240"/>
      <c r="N1970" s="239"/>
      <c r="O1970" s="239"/>
      <c r="P1970" s="239"/>
      <c r="Q1970" s="239"/>
    </row>
    <row r="1971" spans="1:17" x14ac:dyDescent="0.25">
      <c r="A1971">
        <v>1957</v>
      </c>
      <c r="B1971" s="242"/>
      <c r="C1971" s="239"/>
      <c r="D1971" s="239"/>
      <c r="E1971" s="239"/>
      <c r="F1971" s="239"/>
      <c r="G1971" s="239"/>
      <c r="H1971" s="239"/>
      <c r="I1971" s="239"/>
      <c r="J1971" s="239"/>
      <c r="K1971" s="239"/>
      <c r="L1971" s="241"/>
      <c r="M1971" s="240"/>
      <c r="N1971" s="239"/>
      <c r="O1971" s="239"/>
      <c r="P1971" s="239"/>
      <c r="Q1971" s="239"/>
    </row>
    <row r="1972" spans="1:17" x14ac:dyDescent="0.25">
      <c r="A1972">
        <v>1958</v>
      </c>
      <c r="B1972" s="242"/>
      <c r="C1972" s="239"/>
      <c r="D1972" s="239"/>
      <c r="E1972" s="239"/>
      <c r="F1972" s="239"/>
      <c r="G1972" s="239"/>
      <c r="H1972" s="239"/>
      <c r="I1972" s="239"/>
      <c r="J1972" s="239"/>
      <c r="K1972" s="239"/>
      <c r="L1972" s="241"/>
      <c r="M1972" s="240"/>
      <c r="N1972" s="239"/>
      <c r="O1972" s="239"/>
      <c r="P1972" s="239"/>
      <c r="Q1972" s="239"/>
    </row>
    <row r="1973" spans="1:17" x14ac:dyDescent="0.25">
      <c r="A1973">
        <v>1959</v>
      </c>
      <c r="B1973" s="242"/>
      <c r="C1973" s="239"/>
      <c r="D1973" s="239"/>
      <c r="E1973" s="239"/>
      <c r="F1973" s="239"/>
      <c r="G1973" s="239"/>
      <c r="H1973" s="239"/>
      <c r="I1973" s="239"/>
      <c r="J1973" s="239"/>
      <c r="K1973" s="239"/>
      <c r="L1973" s="241"/>
      <c r="M1973" s="240"/>
      <c r="N1973" s="239"/>
      <c r="O1973" s="239"/>
      <c r="P1973" s="239"/>
      <c r="Q1973" s="239"/>
    </row>
    <row r="1974" spans="1:17" x14ac:dyDescent="0.25">
      <c r="A1974">
        <v>1960</v>
      </c>
      <c r="B1974" s="242"/>
      <c r="C1974" s="239"/>
      <c r="D1974" s="239"/>
      <c r="E1974" s="239"/>
      <c r="F1974" s="239"/>
      <c r="G1974" s="239"/>
      <c r="H1974" s="239"/>
      <c r="I1974" s="239"/>
      <c r="J1974" s="239"/>
      <c r="K1974" s="239"/>
      <c r="L1974" s="241"/>
      <c r="M1974" s="240"/>
      <c r="N1974" s="239"/>
      <c r="O1974" s="239"/>
      <c r="P1974" s="239"/>
      <c r="Q1974" s="239"/>
    </row>
    <row r="1975" spans="1:17" x14ac:dyDescent="0.25">
      <c r="A1975">
        <v>1961</v>
      </c>
      <c r="B1975" s="242"/>
      <c r="C1975" s="239"/>
      <c r="D1975" s="239"/>
      <c r="E1975" s="239"/>
      <c r="F1975" s="239"/>
      <c r="G1975" s="239"/>
      <c r="H1975" s="239"/>
      <c r="I1975" s="239"/>
      <c r="J1975" s="239"/>
      <c r="K1975" s="239"/>
      <c r="L1975" s="241"/>
      <c r="M1975" s="240"/>
      <c r="N1975" s="239"/>
      <c r="O1975" s="239"/>
      <c r="P1975" s="239"/>
      <c r="Q1975" s="239"/>
    </row>
    <row r="1976" spans="1:17" x14ac:dyDescent="0.25">
      <c r="A1976">
        <v>1962</v>
      </c>
      <c r="B1976" s="242"/>
      <c r="C1976" s="239"/>
      <c r="D1976" s="239"/>
      <c r="E1976" s="239"/>
      <c r="F1976" s="239"/>
      <c r="G1976" s="239"/>
      <c r="H1976" s="239"/>
      <c r="I1976" s="239"/>
      <c r="J1976" s="239"/>
      <c r="K1976" s="239"/>
      <c r="L1976" s="241"/>
      <c r="M1976" s="240"/>
      <c r="N1976" s="239"/>
      <c r="O1976" s="239"/>
      <c r="P1976" s="239"/>
      <c r="Q1976" s="239"/>
    </row>
    <row r="1977" spans="1:17" x14ac:dyDescent="0.25">
      <c r="A1977">
        <v>1963</v>
      </c>
      <c r="B1977" s="242"/>
      <c r="C1977" s="239"/>
      <c r="D1977" s="239"/>
      <c r="E1977" s="239"/>
      <c r="F1977" s="239"/>
      <c r="G1977" s="239"/>
      <c r="H1977" s="239"/>
      <c r="I1977" s="239"/>
      <c r="J1977" s="239"/>
      <c r="K1977" s="239"/>
      <c r="L1977" s="241"/>
      <c r="M1977" s="240"/>
      <c r="N1977" s="239"/>
      <c r="O1977" s="239"/>
      <c r="P1977" s="239"/>
      <c r="Q1977" s="239"/>
    </row>
    <row r="1978" spans="1:17" x14ac:dyDescent="0.25">
      <c r="A1978">
        <v>1964</v>
      </c>
      <c r="B1978" s="242"/>
      <c r="C1978" s="239"/>
      <c r="D1978" s="239"/>
      <c r="E1978" s="239"/>
      <c r="F1978" s="239"/>
      <c r="G1978" s="239"/>
      <c r="H1978" s="239"/>
      <c r="I1978" s="239"/>
      <c r="J1978" s="239"/>
      <c r="K1978" s="239"/>
      <c r="L1978" s="241"/>
      <c r="M1978" s="240"/>
      <c r="N1978" s="239"/>
      <c r="O1978" s="239"/>
      <c r="P1978" s="239"/>
      <c r="Q1978" s="239"/>
    </row>
    <row r="1979" spans="1:17" x14ac:dyDescent="0.25">
      <c r="A1979">
        <v>1965</v>
      </c>
      <c r="B1979" s="242"/>
      <c r="C1979" s="239"/>
      <c r="D1979" s="239"/>
      <c r="E1979" s="239"/>
      <c r="F1979" s="239"/>
      <c r="G1979" s="239"/>
      <c r="H1979" s="239"/>
      <c r="I1979" s="239"/>
      <c r="J1979" s="239"/>
      <c r="K1979" s="243"/>
      <c r="L1979" s="241"/>
      <c r="M1979" s="240"/>
      <c r="N1979" s="239"/>
      <c r="O1979" s="239"/>
      <c r="P1979" s="239"/>
      <c r="Q1979" s="239"/>
    </row>
    <row r="1980" spans="1:17" x14ac:dyDescent="0.25">
      <c r="A1980">
        <v>1966</v>
      </c>
      <c r="B1980" s="242"/>
      <c r="C1980" s="239"/>
      <c r="D1980" s="239"/>
      <c r="E1980" s="239"/>
      <c r="F1980" s="239"/>
      <c r="G1980" s="239"/>
      <c r="H1980" s="239"/>
      <c r="I1980" s="239"/>
      <c r="J1980" s="239"/>
      <c r="K1980" s="239"/>
      <c r="L1980" s="241"/>
      <c r="M1980" s="240"/>
      <c r="N1980" s="239"/>
      <c r="O1980" s="239"/>
      <c r="P1980" s="239"/>
      <c r="Q1980" s="239"/>
    </row>
    <row r="1981" spans="1:17" x14ac:dyDescent="0.25">
      <c r="A1981">
        <v>1967</v>
      </c>
      <c r="B1981" s="242"/>
      <c r="C1981" s="239"/>
      <c r="D1981" s="239"/>
      <c r="E1981" s="239"/>
      <c r="F1981" s="239"/>
      <c r="G1981" s="239"/>
      <c r="H1981" s="239"/>
      <c r="I1981" s="239"/>
      <c r="J1981" s="239"/>
      <c r="K1981" s="239"/>
      <c r="L1981" s="241"/>
      <c r="M1981" s="240"/>
      <c r="N1981" s="239"/>
      <c r="O1981" s="239"/>
      <c r="P1981" s="239"/>
      <c r="Q1981" s="239"/>
    </row>
    <row r="1982" spans="1:17" x14ac:dyDescent="0.25">
      <c r="A1982">
        <v>1968</v>
      </c>
      <c r="B1982" s="242"/>
      <c r="C1982" s="239"/>
      <c r="D1982" s="239"/>
      <c r="E1982" s="239"/>
      <c r="F1982" s="239"/>
      <c r="G1982" s="239"/>
      <c r="H1982" s="239"/>
      <c r="I1982" s="239"/>
      <c r="J1982" s="239"/>
      <c r="K1982" s="239"/>
      <c r="L1982" s="241"/>
      <c r="M1982" s="240"/>
      <c r="N1982" s="239"/>
      <c r="O1982" s="239"/>
      <c r="P1982" s="239"/>
      <c r="Q1982" s="239"/>
    </row>
    <row r="1983" spans="1:17" x14ac:dyDescent="0.25">
      <c r="A1983">
        <v>1969</v>
      </c>
      <c r="B1983" s="242"/>
      <c r="C1983" s="239"/>
      <c r="D1983" s="239"/>
      <c r="E1983" s="239"/>
      <c r="F1983" s="239"/>
      <c r="G1983" s="239"/>
      <c r="H1983" s="239"/>
      <c r="I1983" s="239"/>
      <c r="J1983" s="239"/>
      <c r="K1983" s="239"/>
      <c r="L1983" s="241"/>
      <c r="M1983" s="240"/>
      <c r="N1983" s="239"/>
      <c r="O1983" s="239"/>
      <c r="P1983" s="239"/>
      <c r="Q1983" s="239"/>
    </row>
    <row r="1984" spans="1:17" x14ac:dyDescent="0.25">
      <c r="A1984">
        <v>1970</v>
      </c>
      <c r="B1984" s="242"/>
      <c r="C1984" s="239"/>
      <c r="D1984" s="239"/>
      <c r="E1984" s="239"/>
      <c r="F1984" s="239"/>
      <c r="G1984" s="239"/>
      <c r="H1984" s="239"/>
      <c r="I1984" s="239"/>
      <c r="J1984" s="239"/>
      <c r="K1984" s="239"/>
      <c r="L1984" s="241"/>
      <c r="M1984" s="240"/>
      <c r="N1984" s="239"/>
      <c r="O1984" s="239"/>
      <c r="P1984" s="239"/>
      <c r="Q1984" s="239"/>
    </row>
    <row r="1985" spans="1:17" x14ac:dyDescent="0.25">
      <c r="A1985">
        <v>1971</v>
      </c>
      <c r="B1985" s="242"/>
      <c r="C1985" s="239"/>
      <c r="D1985" s="239"/>
      <c r="E1985" s="239"/>
      <c r="F1985" s="239"/>
      <c r="G1985" s="239"/>
      <c r="H1985" s="239"/>
      <c r="I1985" s="239"/>
      <c r="J1985" s="239"/>
      <c r="K1985" s="239"/>
      <c r="L1985" s="241"/>
      <c r="M1985" s="240"/>
      <c r="N1985" s="239"/>
      <c r="O1985" s="239"/>
      <c r="P1985" s="239"/>
      <c r="Q1985" s="239"/>
    </row>
    <row r="1986" spans="1:17" x14ac:dyDescent="0.25">
      <c r="A1986">
        <v>1972</v>
      </c>
      <c r="B1986" s="242"/>
      <c r="C1986" s="239"/>
      <c r="D1986" s="239"/>
      <c r="E1986" s="239"/>
      <c r="F1986" s="239"/>
      <c r="G1986" s="239"/>
      <c r="H1986" s="239"/>
      <c r="I1986" s="239"/>
      <c r="J1986" s="239"/>
      <c r="K1986" s="239"/>
      <c r="L1986" s="241"/>
      <c r="M1986" s="240"/>
      <c r="N1986" s="239"/>
      <c r="O1986" s="239"/>
      <c r="P1986" s="239"/>
      <c r="Q1986" s="239"/>
    </row>
    <row r="1987" spans="1:17" x14ac:dyDescent="0.25">
      <c r="A1987">
        <v>1973</v>
      </c>
      <c r="B1987" s="242"/>
      <c r="C1987" s="239"/>
      <c r="D1987" s="239"/>
      <c r="E1987" s="239"/>
      <c r="F1987" s="239"/>
      <c r="G1987" s="239"/>
      <c r="H1987" s="239"/>
      <c r="I1987" s="239"/>
      <c r="J1987" s="239"/>
      <c r="K1987" s="239"/>
      <c r="L1987" s="241"/>
      <c r="M1987" s="240"/>
      <c r="N1987" s="239"/>
      <c r="O1987" s="239"/>
      <c r="P1987" s="239"/>
      <c r="Q1987" s="239"/>
    </row>
    <row r="1988" spans="1:17" x14ac:dyDescent="0.25">
      <c r="A1988">
        <v>1974</v>
      </c>
      <c r="B1988" s="242"/>
      <c r="C1988" s="239"/>
      <c r="D1988" s="239"/>
      <c r="E1988" s="239"/>
      <c r="F1988" s="239"/>
      <c r="G1988" s="239"/>
      <c r="H1988" s="239"/>
      <c r="I1988" s="239"/>
      <c r="J1988" s="239"/>
      <c r="K1988" s="239"/>
      <c r="L1988" s="241"/>
      <c r="M1988" s="240"/>
      <c r="N1988" s="239"/>
      <c r="O1988" s="239"/>
      <c r="P1988" s="239"/>
      <c r="Q1988" s="239"/>
    </row>
    <row r="1989" spans="1:17" x14ac:dyDescent="0.25">
      <c r="A1989">
        <v>1975</v>
      </c>
      <c r="B1989" s="242"/>
      <c r="C1989" s="239"/>
      <c r="D1989" s="239"/>
      <c r="E1989" s="239"/>
      <c r="F1989" s="239"/>
      <c r="G1989" s="239"/>
      <c r="H1989" s="239"/>
      <c r="I1989" s="239"/>
      <c r="J1989" s="239"/>
      <c r="K1989" s="243"/>
      <c r="L1989" s="241"/>
      <c r="M1989" s="240"/>
      <c r="N1989" s="239"/>
      <c r="O1989" s="239"/>
      <c r="P1989" s="239"/>
      <c r="Q1989" s="239"/>
    </row>
    <row r="1990" spans="1:17" x14ac:dyDescent="0.25">
      <c r="A1990">
        <v>1976</v>
      </c>
      <c r="B1990" s="242"/>
      <c r="C1990" s="239"/>
      <c r="D1990" s="239"/>
      <c r="E1990" s="239"/>
      <c r="F1990" s="239"/>
      <c r="G1990" s="239"/>
      <c r="H1990" s="239"/>
      <c r="I1990" s="239"/>
      <c r="J1990" s="239"/>
      <c r="K1990" s="239"/>
      <c r="L1990" s="241"/>
      <c r="M1990" s="240"/>
      <c r="N1990" s="239"/>
      <c r="O1990" s="239"/>
      <c r="P1990" s="239"/>
      <c r="Q1990" s="239"/>
    </row>
    <row r="1991" spans="1:17" x14ac:dyDescent="0.25">
      <c r="A1991">
        <v>1977</v>
      </c>
      <c r="B1991" s="242"/>
      <c r="C1991" s="239"/>
      <c r="D1991" s="239"/>
      <c r="E1991" s="239"/>
      <c r="F1991" s="239"/>
      <c r="G1991" s="239"/>
      <c r="H1991" s="239"/>
      <c r="I1991" s="239"/>
      <c r="J1991" s="239"/>
      <c r="K1991" s="239"/>
      <c r="L1991" s="241"/>
      <c r="M1991" s="240"/>
      <c r="N1991" s="239"/>
      <c r="O1991" s="239"/>
      <c r="P1991" s="239"/>
      <c r="Q1991" s="239"/>
    </row>
    <row r="1992" spans="1:17" x14ac:dyDescent="0.25">
      <c r="A1992">
        <v>1978</v>
      </c>
      <c r="B1992" s="242"/>
      <c r="C1992" s="239"/>
      <c r="D1992" s="239"/>
      <c r="E1992" s="239"/>
      <c r="F1992" s="239"/>
      <c r="G1992" s="239"/>
      <c r="H1992" s="239"/>
      <c r="I1992" s="239"/>
      <c r="J1992" s="239"/>
      <c r="K1992" s="239"/>
      <c r="L1992" s="241"/>
      <c r="M1992" s="240"/>
      <c r="N1992" s="239"/>
      <c r="O1992" s="239"/>
      <c r="P1992" s="239"/>
      <c r="Q1992" s="239"/>
    </row>
    <row r="1993" spans="1:17" x14ac:dyDescent="0.25">
      <c r="A1993">
        <v>1979</v>
      </c>
      <c r="B1993" s="242"/>
      <c r="C1993" s="239"/>
      <c r="D1993" s="239"/>
      <c r="E1993" s="239"/>
      <c r="F1993" s="239"/>
      <c r="G1993" s="239"/>
      <c r="H1993" s="239"/>
      <c r="I1993" s="239"/>
      <c r="J1993" s="239"/>
      <c r="K1993" s="244"/>
      <c r="L1993" s="241"/>
      <c r="M1993" s="240"/>
      <c r="N1993" s="239"/>
      <c r="O1993" s="239"/>
      <c r="P1993" s="239"/>
      <c r="Q1993" s="239"/>
    </row>
    <row r="1994" spans="1:17" x14ac:dyDescent="0.25">
      <c r="A1994">
        <v>1980</v>
      </c>
      <c r="B1994" s="242"/>
      <c r="C1994" s="239"/>
      <c r="D1994" s="239"/>
      <c r="E1994" s="239"/>
      <c r="F1994" s="239"/>
      <c r="G1994" s="239"/>
      <c r="H1994" s="239"/>
      <c r="I1994" s="239"/>
      <c r="J1994" s="239"/>
      <c r="K1994" s="239"/>
      <c r="L1994" s="241"/>
      <c r="M1994" s="240"/>
      <c r="N1994" s="239"/>
      <c r="O1994" s="239"/>
      <c r="P1994" s="239"/>
      <c r="Q1994" s="239"/>
    </row>
    <row r="1995" spans="1:17" x14ac:dyDescent="0.25">
      <c r="A1995">
        <v>1981</v>
      </c>
      <c r="B1995" s="242"/>
      <c r="C1995" s="239"/>
      <c r="D1995" s="239"/>
      <c r="E1995" s="239"/>
      <c r="F1995" s="239"/>
      <c r="G1995" s="239"/>
      <c r="H1995" s="239"/>
      <c r="I1995" s="239"/>
      <c r="J1995" s="239"/>
      <c r="K1995" s="239"/>
      <c r="L1995" s="241"/>
      <c r="M1995" s="240"/>
      <c r="N1995" s="239"/>
      <c r="O1995" s="239"/>
      <c r="P1995" s="239"/>
      <c r="Q1995" s="239"/>
    </row>
    <row r="1996" spans="1:17" x14ac:dyDescent="0.25">
      <c r="A1996">
        <v>1982</v>
      </c>
      <c r="B1996" s="242"/>
      <c r="C1996" s="239"/>
      <c r="D1996" s="239"/>
      <c r="E1996" s="239"/>
      <c r="F1996" s="239"/>
      <c r="G1996" s="239"/>
      <c r="H1996" s="239"/>
      <c r="I1996" s="239"/>
      <c r="J1996" s="239"/>
      <c r="K1996" s="239"/>
      <c r="L1996" s="241"/>
      <c r="M1996" s="240"/>
      <c r="N1996" s="239"/>
      <c r="O1996" s="239"/>
      <c r="P1996" s="239"/>
      <c r="Q1996" s="239"/>
    </row>
    <row r="1997" spans="1:17" x14ac:dyDescent="0.25">
      <c r="A1997">
        <v>1983</v>
      </c>
      <c r="B1997" s="242"/>
      <c r="C1997" s="239"/>
      <c r="D1997" s="239"/>
      <c r="E1997" s="239"/>
      <c r="F1997" s="239"/>
      <c r="G1997" s="239"/>
      <c r="H1997" s="239"/>
      <c r="I1997" s="239"/>
      <c r="J1997" s="239"/>
      <c r="K1997" s="239"/>
      <c r="L1997" s="241"/>
      <c r="M1997" s="240"/>
      <c r="N1997" s="239"/>
      <c r="O1997" s="239"/>
      <c r="P1997" s="239"/>
      <c r="Q1997" s="239"/>
    </row>
    <row r="1998" spans="1:17" x14ac:dyDescent="0.25">
      <c r="A1998">
        <v>1984</v>
      </c>
      <c r="B1998" s="242"/>
      <c r="C1998" s="239"/>
      <c r="D1998" s="239"/>
      <c r="E1998" s="239"/>
      <c r="F1998" s="239"/>
      <c r="G1998" s="239"/>
      <c r="H1998" s="239"/>
      <c r="I1998" s="239"/>
      <c r="J1998" s="239"/>
      <c r="K1998" s="239"/>
      <c r="L1998" s="241"/>
      <c r="M1998" s="240"/>
      <c r="N1998" s="239"/>
      <c r="O1998" s="239"/>
      <c r="P1998" s="239"/>
      <c r="Q1998" s="239"/>
    </row>
    <row r="1999" spans="1:17" x14ac:dyDescent="0.25">
      <c r="A1999">
        <v>1985</v>
      </c>
      <c r="B1999" s="242"/>
      <c r="C1999" s="239"/>
      <c r="D1999" s="239"/>
      <c r="E1999" s="239"/>
      <c r="F1999" s="239"/>
      <c r="G1999" s="239"/>
      <c r="H1999" s="239"/>
      <c r="I1999" s="239"/>
      <c r="J1999" s="239"/>
      <c r="K1999" s="239"/>
      <c r="L1999" s="241"/>
      <c r="M1999" s="240"/>
      <c r="N1999" s="239"/>
      <c r="O1999" s="239"/>
      <c r="P1999" s="239"/>
      <c r="Q1999" s="239"/>
    </row>
    <row r="2000" spans="1:17" x14ac:dyDescent="0.25">
      <c r="A2000">
        <v>1986</v>
      </c>
      <c r="B2000" s="242"/>
      <c r="C2000" s="239"/>
      <c r="D2000" s="239"/>
      <c r="E2000" s="239"/>
      <c r="F2000" s="239"/>
      <c r="G2000" s="239"/>
      <c r="H2000" s="239"/>
      <c r="I2000" s="239"/>
      <c r="J2000" s="239"/>
      <c r="K2000" s="239"/>
      <c r="L2000" s="241"/>
      <c r="M2000" s="240"/>
      <c r="N2000" s="239"/>
      <c r="O2000" s="239"/>
      <c r="P2000" s="239"/>
      <c r="Q2000" s="239"/>
    </row>
    <row r="2001" spans="1:17" x14ac:dyDescent="0.25">
      <c r="A2001">
        <v>1987</v>
      </c>
      <c r="B2001" s="242"/>
      <c r="C2001" s="239"/>
      <c r="D2001" s="239"/>
      <c r="E2001" s="239"/>
      <c r="F2001" s="239"/>
      <c r="G2001" s="239"/>
      <c r="H2001" s="239"/>
      <c r="I2001" s="239"/>
      <c r="J2001" s="239"/>
      <c r="K2001" s="239"/>
      <c r="L2001" s="241"/>
      <c r="M2001" s="240"/>
      <c r="N2001" s="239"/>
      <c r="O2001" s="239"/>
      <c r="P2001" s="239"/>
      <c r="Q2001" s="239"/>
    </row>
    <row r="2002" spans="1:17" x14ac:dyDescent="0.25">
      <c r="A2002">
        <v>1988</v>
      </c>
      <c r="B2002" s="242"/>
      <c r="C2002" s="239"/>
      <c r="D2002" s="239"/>
      <c r="E2002" s="239"/>
      <c r="F2002" s="239"/>
      <c r="G2002" s="239"/>
      <c r="H2002" s="239"/>
      <c r="I2002" s="239"/>
      <c r="J2002" s="239"/>
      <c r="K2002" s="239"/>
      <c r="L2002" s="241"/>
      <c r="M2002" s="240"/>
      <c r="N2002" s="239"/>
      <c r="O2002" s="239"/>
      <c r="P2002" s="239"/>
      <c r="Q2002" s="239"/>
    </row>
    <row r="2003" spans="1:17" x14ac:dyDescent="0.25">
      <c r="A2003">
        <v>1989</v>
      </c>
      <c r="B2003" s="242"/>
      <c r="C2003" s="239"/>
      <c r="D2003" s="239"/>
      <c r="E2003" s="239"/>
      <c r="F2003" s="239"/>
      <c r="G2003" s="239"/>
      <c r="H2003" s="239"/>
      <c r="I2003" s="239"/>
      <c r="J2003" s="239"/>
      <c r="K2003" s="239"/>
      <c r="L2003" s="241"/>
      <c r="M2003" s="240"/>
      <c r="N2003" s="239"/>
      <c r="O2003" s="239"/>
      <c r="P2003" s="239"/>
      <c r="Q2003" s="239"/>
    </row>
    <row r="2004" spans="1:17" x14ac:dyDescent="0.25">
      <c r="A2004">
        <v>1990</v>
      </c>
      <c r="B2004" s="242"/>
      <c r="C2004" s="239"/>
      <c r="D2004" s="239"/>
      <c r="E2004" s="239"/>
      <c r="F2004" s="239"/>
      <c r="G2004" s="239"/>
      <c r="H2004" s="239"/>
      <c r="I2004" s="239"/>
      <c r="J2004" s="239"/>
      <c r="K2004" s="239"/>
      <c r="L2004" s="241"/>
      <c r="M2004" s="240"/>
      <c r="N2004" s="239"/>
      <c r="O2004" s="239"/>
      <c r="P2004" s="239"/>
      <c r="Q2004" s="239"/>
    </row>
    <row r="2005" spans="1:17" x14ac:dyDescent="0.25">
      <c r="A2005">
        <v>1991</v>
      </c>
      <c r="B2005" s="242"/>
      <c r="C2005" s="239"/>
      <c r="D2005" s="239"/>
      <c r="E2005" s="239"/>
      <c r="F2005" s="239"/>
      <c r="G2005" s="239"/>
      <c r="H2005" s="239"/>
      <c r="I2005" s="239"/>
      <c r="J2005" s="239"/>
      <c r="K2005" s="243"/>
      <c r="L2005" s="241"/>
      <c r="M2005" s="240"/>
      <c r="N2005" s="239"/>
      <c r="O2005" s="239"/>
      <c r="P2005" s="239"/>
      <c r="Q2005" s="239"/>
    </row>
    <row r="2006" spans="1:17" x14ac:dyDescent="0.25">
      <c r="A2006">
        <v>1992</v>
      </c>
      <c r="B2006" s="242"/>
      <c r="C2006" s="239"/>
      <c r="D2006" s="239"/>
      <c r="E2006" s="239"/>
      <c r="F2006" s="239"/>
      <c r="G2006" s="239"/>
      <c r="H2006" s="239"/>
      <c r="I2006" s="239"/>
      <c r="J2006" s="239"/>
      <c r="K2006" s="239"/>
      <c r="L2006" s="241"/>
      <c r="M2006" s="240"/>
      <c r="N2006" s="239"/>
      <c r="O2006" s="239"/>
      <c r="P2006" s="239"/>
      <c r="Q2006" s="239"/>
    </row>
    <row r="2007" spans="1:17" x14ac:dyDescent="0.25">
      <c r="A2007">
        <v>1993</v>
      </c>
      <c r="B2007" s="242"/>
      <c r="C2007" s="239"/>
      <c r="D2007" s="239"/>
      <c r="E2007" s="239"/>
      <c r="F2007" s="239"/>
      <c r="G2007" s="239"/>
      <c r="H2007" s="239"/>
      <c r="I2007" s="239"/>
      <c r="J2007" s="239"/>
      <c r="K2007" s="239"/>
      <c r="L2007" s="241"/>
      <c r="M2007" s="240"/>
      <c r="N2007" s="239"/>
      <c r="O2007" s="239"/>
      <c r="P2007" s="239"/>
      <c r="Q2007" s="239"/>
    </row>
    <row r="2008" spans="1:17" x14ac:dyDescent="0.25">
      <c r="A2008">
        <v>1994</v>
      </c>
      <c r="B2008" s="242"/>
      <c r="C2008" s="239"/>
      <c r="D2008" s="239"/>
      <c r="E2008" s="239"/>
      <c r="F2008" s="239"/>
      <c r="G2008" s="239"/>
      <c r="H2008" s="239"/>
      <c r="I2008" s="239"/>
      <c r="J2008" s="239"/>
      <c r="K2008" s="239"/>
      <c r="L2008" s="241"/>
      <c r="M2008" s="240"/>
      <c r="N2008" s="239"/>
      <c r="O2008" s="239"/>
      <c r="P2008" s="239"/>
      <c r="Q2008" s="239"/>
    </row>
    <row r="2009" spans="1:17" x14ac:dyDescent="0.25">
      <c r="A2009">
        <v>1995</v>
      </c>
      <c r="B2009" s="242"/>
      <c r="C2009" s="239"/>
      <c r="D2009" s="239"/>
      <c r="E2009" s="239"/>
      <c r="F2009" s="239"/>
      <c r="G2009" s="239"/>
      <c r="H2009" s="239"/>
      <c r="I2009" s="239"/>
      <c r="J2009" s="239"/>
      <c r="K2009" s="243"/>
      <c r="L2009" s="241"/>
      <c r="M2009" s="240"/>
      <c r="N2009" s="239"/>
      <c r="O2009" s="239"/>
      <c r="P2009" s="239"/>
      <c r="Q2009" s="239"/>
    </row>
    <row r="2010" spans="1:17" x14ac:dyDescent="0.25">
      <c r="A2010">
        <v>1996</v>
      </c>
      <c r="B2010" s="242"/>
      <c r="C2010" s="239"/>
      <c r="D2010" s="239"/>
      <c r="E2010" s="239"/>
      <c r="F2010" s="239"/>
      <c r="G2010" s="239"/>
      <c r="H2010" s="239"/>
      <c r="I2010" s="239"/>
      <c r="J2010" s="239"/>
      <c r="K2010" s="239"/>
      <c r="L2010" s="241"/>
      <c r="M2010" s="240"/>
      <c r="N2010" s="239"/>
      <c r="O2010" s="239"/>
      <c r="P2010" s="239"/>
      <c r="Q2010" s="239"/>
    </row>
    <row r="2011" spans="1:17" x14ac:dyDescent="0.25">
      <c r="A2011">
        <v>1997</v>
      </c>
      <c r="B2011" s="242"/>
      <c r="C2011" s="239"/>
      <c r="D2011" s="239"/>
      <c r="E2011" s="239"/>
      <c r="F2011" s="239"/>
      <c r="G2011" s="239"/>
      <c r="H2011" s="239"/>
      <c r="I2011" s="239"/>
      <c r="J2011" s="239"/>
      <c r="K2011" s="243"/>
      <c r="L2011" s="241"/>
      <c r="M2011" s="240"/>
      <c r="N2011" s="239"/>
      <c r="O2011" s="239"/>
      <c r="P2011" s="239"/>
      <c r="Q2011" s="239"/>
    </row>
    <row r="2012" spans="1:17" x14ac:dyDescent="0.25">
      <c r="A2012">
        <v>1998</v>
      </c>
      <c r="B2012" s="242"/>
      <c r="C2012" s="239"/>
      <c r="D2012" s="239"/>
      <c r="E2012" s="239"/>
      <c r="F2012" s="239"/>
      <c r="G2012" s="239"/>
      <c r="H2012" s="239"/>
      <c r="I2012" s="239"/>
      <c r="J2012" s="239"/>
      <c r="K2012" s="239"/>
      <c r="L2012" s="241"/>
      <c r="M2012" s="240"/>
      <c r="N2012" s="239"/>
      <c r="O2012" s="239"/>
      <c r="P2012" s="239"/>
      <c r="Q2012" s="239"/>
    </row>
    <row r="2013" spans="1:17" x14ac:dyDescent="0.25">
      <c r="A2013">
        <v>1999</v>
      </c>
      <c r="B2013" s="242"/>
      <c r="C2013" s="239"/>
      <c r="D2013" s="239"/>
      <c r="E2013" s="239"/>
      <c r="F2013" s="239"/>
      <c r="G2013" s="239"/>
      <c r="H2013" s="239"/>
      <c r="I2013" s="239"/>
      <c r="J2013" s="239"/>
      <c r="K2013" s="243"/>
      <c r="L2013" s="241"/>
      <c r="M2013" s="240"/>
      <c r="N2013" s="239"/>
      <c r="O2013" s="239"/>
      <c r="P2013" s="239"/>
      <c r="Q2013" s="239"/>
    </row>
    <row r="2014" spans="1:17" x14ac:dyDescent="0.25">
      <c r="A2014">
        <v>2000</v>
      </c>
      <c r="B2014" s="242"/>
      <c r="C2014" s="239"/>
      <c r="D2014" s="239"/>
      <c r="E2014" s="239"/>
      <c r="F2014" s="239"/>
      <c r="G2014" s="239"/>
      <c r="H2014" s="239"/>
      <c r="I2014" s="239"/>
      <c r="J2014" s="239"/>
      <c r="K2014" s="239"/>
      <c r="L2014" s="241"/>
      <c r="M2014" s="240"/>
      <c r="N2014" s="239"/>
      <c r="O2014" s="239"/>
      <c r="P2014" s="239"/>
      <c r="Q2014" s="239"/>
    </row>
  </sheetData>
  <sheetProtection algorithmName="SHA-512" hashValue="fDgxQTfef4QoL2ZeFnAk3RKYhGTuh4UPuXbFbzysUB+Ob/K5V/w7roOf0dLN0UPNx963QReJEyHGs812PPkkuQ==" saltValue="2G7m5cSyK2A2pkqtXhOo9w==" spinCount="100000" sheet="1" objects="1" scenarios="1" insertRows="0"/>
  <mergeCells count="5">
    <mergeCell ref="B2:B3"/>
    <mergeCell ref="L4:M4"/>
    <mergeCell ref="L12:M12"/>
    <mergeCell ref="L13:M13"/>
    <mergeCell ref="L14:M14"/>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P2013"/>
  <sheetViews>
    <sheetView showGridLines="0" zoomScale="70" zoomScaleNormal="70" workbookViewId="0">
      <pane xSplit="2" ySplit="13" topLeftCell="G134" activePane="bottomRight" state="frozen"/>
      <selection activeCell="B239" sqref="B239"/>
      <selection pane="topRight" activeCell="B239" sqref="B239"/>
      <selection pane="bottomLeft" activeCell="B239" sqref="B239"/>
      <selection pane="bottomRight"/>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66"/>
      <c r="B1" s="279"/>
      <c r="C1" s="266"/>
      <c r="D1" s="278"/>
      <c r="E1" s="266"/>
      <c r="F1" s="266"/>
      <c r="G1" s="266"/>
      <c r="H1" s="266"/>
      <c r="I1" s="266"/>
      <c r="J1" s="266"/>
      <c r="K1" s="266"/>
      <c r="L1" s="266"/>
      <c r="M1" s="266"/>
      <c r="N1" s="266"/>
      <c r="O1" s="266"/>
      <c r="P1" s="266"/>
    </row>
    <row r="2" spans="1:16" ht="18.75" customHeight="1" x14ac:dyDescent="0.25">
      <c r="A2" s="266"/>
      <c r="B2" s="526" t="s">
        <v>2241</v>
      </c>
      <c r="C2" s="266"/>
      <c r="D2" s="266"/>
      <c r="E2" s="266"/>
      <c r="F2" s="266"/>
      <c r="G2" s="271"/>
      <c r="H2" s="271"/>
      <c r="I2" s="271"/>
      <c r="J2" s="271"/>
      <c r="K2" s="266"/>
      <c r="L2" s="266"/>
      <c r="M2" s="266"/>
      <c r="N2" s="266"/>
      <c r="O2" s="266"/>
      <c r="P2" s="266"/>
    </row>
    <row r="3" spans="1:16" x14ac:dyDescent="0.25">
      <c r="A3" s="266"/>
      <c r="B3" s="537"/>
      <c r="C3" s="266"/>
      <c r="D3" s="266"/>
      <c r="E3" s="266"/>
      <c r="F3" s="266"/>
      <c r="G3" s="271"/>
      <c r="H3" s="271"/>
      <c r="I3" s="271"/>
      <c r="J3" s="271"/>
      <c r="K3" s="266"/>
      <c r="L3" s="266"/>
      <c r="M3" s="266"/>
      <c r="N3" s="266"/>
      <c r="O3" s="266"/>
      <c r="P3" s="266"/>
    </row>
    <row r="4" spans="1:16" x14ac:dyDescent="0.25">
      <c r="A4" s="266"/>
      <c r="B4" s="294"/>
      <c r="C4" s="266"/>
      <c r="D4" s="266"/>
      <c r="E4" s="266"/>
      <c r="F4" s="266"/>
      <c r="G4" s="271"/>
      <c r="H4" s="271"/>
      <c r="I4" s="271"/>
      <c r="J4" s="271"/>
      <c r="K4" s="266"/>
      <c r="L4" s="538"/>
      <c r="M4" s="538"/>
      <c r="N4" s="266"/>
      <c r="O4" s="266"/>
      <c r="P4" s="266"/>
    </row>
    <row r="5" spans="1:16" x14ac:dyDescent="0.25">
      <c r="A5" s="266"/>
      <c r="B5" s="273"/>
      <c r="C5" s="266"/>
      <c r="D5" s="266"/>
      <c r="E5" s="266"/>
      <c r="F5" s="266"/>
      <c r="G5" s="271"/>
      <c r="H5" s="271"/>
      <c r="I5" s="271"/>
      <c r="J5" s="271"/>
      <c r="K5" s="266"/>
      <c r="L5" s="273"/>
      <c r="M5" s="273"/>
      <c r="N5" s="266"/>
      <c r="O5" s="266"/>
      <c r="P5" s="266"/>
    </row>
    <row r="6" spans="1:16" x14ac:dyDescent="0.25">
      <c r="A6" s="266"/>
      <c r="B6" s="273"/>
      <c r="C6" s="266"/>
      <c r="D6" s="266"/>
      <c r="E6" s="266"/>
      <c r="F6" s="266"/>
      <c r="G6" s="271"/>
      <c r="H6" s="271"/>
      <c r="I6" s="271"/>
      <c r="J6" s="271"/>
      <c r="K6" s="266"/>
      <c r="L6" s="273"/>
      <c r="M6" s="273"/>
      <c r="N6" s="266"/>
      <c r="O6" s="266"/>
      <c r="P6" s="266"/>
    </row>
    <row r="7" spans="1:16" x14ac:dyDescent="0.25">
      <c r="A7" s="266"/>
      <c r="B7" s="273"/>
      <c r="C7" s="266"/>
      <c r="D7" s="266"/>
      <c r="E7" s="266"/>
      <c r="F7" s="266"/>
      <c r="G7" s="271"/>
      <c r="H7" s="271"/>
      <c r="I7" s="271"/>
      <c r="J7" s="271"/>
      <c r="K7" s="266"/>
      <c r="L7" s="273"/>
      <c r="M7" s="273"/>
      <c r="N7" s="266"/>
      <c r="O7" s="266"/>
      <c r="P7" s="266"/>
    </row>
    <row r="8" spans="1:16" ht="21" x14ac:dyDescent="0.25">
      <c r="A8" s="266"/>
      <c r="B8" s="273"/>
      <c r="C8" s="266"/>
      <c r="D8" s="266"/>
      <c r="E8" s="266"/>
      <c r="F8" s="266"/>
      <c r="G8" s="271"/>
      <c r="H8" s="272" t="s">
        <v>6</v>
      </c>
      <c r="I8" s="271"/>
      <c r="J8" s="271"/>
      <c r="K8" s="266"/>
      <c r="L8" s="273"/>
      <c r="M8" s="273"/>
      <c r="N8" s="266"/>
      <c r="O8" s="266"/>
      <c r="P8" s="266"/>
    </row>
    <row r="9" spans="1:16" ht="21" x14ac:dyDescent="0.25">
      <c r="A9" s="266"/>
      <c r="B9" s="273"/>
      <c r="C9" s="266"/>
      <c r="D9" s="266"/>
      <c r="E9" s="266"/>
      <c r="F9" s="266"/>
      <c r="G9" s="271"/>
      <c r="H9" s="272" t="s">
        <v>7</v>
      </c>
      <c r="I9" s="271"/>
      <c r="J9" s="271"/>
      <c r="K9" s="266"/>
      <c r="L9" s="273"/>
      <c r="M9" s="273"/>
      <c r="N9" s="266"/>
      <c r="O9" s="266"/>
      <c r="P9" s="266"/>
    </row>
    <row r="10" spans="1:16" ht="21" x14ac:dyDescent="0.25">
      <c r="A10" s="266"/>
      <c r="B10" s="273"/>
      <c r="C10" s="266"/>
      <c r="D10" s="266"/>
      <c r="E10" s="266"/>
      <c r="F10" s="266"/>
      <c r="G10" s="271"/>
      <c r="H10" s="272"/>
      <c r="I10" s="271"/>
      <c r="J10" s="271"/>
      <c r="K10" s="266"/>
      <c r="L10" s="273"/>
      <c r="M10" s="273"/>
      <c r="N10" s="266"/>
      <c r="O10" s="266"/>
      <c r="P10" s="266"/>
    </row>
    <row r="11" spans="1:16" ht="21" customHeight="1" x14ac:dyDescent="0.25">
      <c r="A11" s="266"/>
      <c r="B11" s="273"/>
      <c r="C11" s="266"/>
      <c r="D11" s="266"/>
      <c r="E11" s="266"/>
      <c r="F11" s="266"/>
      <c r="G11" s="271"/>
      <c r="H11" s="272"/>
      <c r="I11" s="271"/>
      <c r="J11" s="271"/>
      <c r="K11" s="266"/>
      <c r="L11" s="273"/>
      <c r="M11" s="273"/>
      <c r="N11" s="266"/>
      <c r="O11" s="266"/>
      <c r="P11" s="266"/>
    </row>
    <row r="12" spans="1:16" ht="15.75" thickBot="1" x14ac:dyDescent="0.3">
      <c r="A12" s="266"/>
      <c r="B12" s="265">
        <v>1</v>
      </c>
      <c r="C12" s="265">
        <v>2</v>
      </c>
      <c r="D12" s="265">
        <v>3</v>
      </c>
      <c r="E12" s="265">
        <v>4</v>
      </c>
      <c r="F12" s="265">
        <v>5</v>
      </c>
      <c r="G12" s="265">
        <v>6</v>
      </c>
      <c r="H12" s="265">
        <v>7</v>
      </c>
      <c r="I12" s="265">
        <v>8</v>
      </c>
      <c r="J12" s="265">
        <v>9</v>
      </c>
      <c r="K12" s="265">
        <v>10</v>
      </c>
      <c r="L12" s="539">
        <v>11</v>
      </c>
      <c r="M12" s="539"/>
      <c r="N12" s="265">
        <v>12</v>
      </c>
      <c r="O12" s="265">
        <v>15</v>
      </c>
      <c r="P12" s="265">
        <v>16</v>
      </c>
    </row>
    <row r="13" spans="1:16" ht="45.75" thickBot="1" x14ac:dyDescent="0.3">
      <c r="B13" s="263" t="s">
        <v>2048</v>
      </c>
      <c r="C13" s="262" t="s">
        <v>2047</v>
      </c>
      <c r="D13" s="259" t="s">
        <v>158</v>
      </c>
      <c r="E13" s="259" t="s">
        <v>164</v>
      </c>
      <c r="F13" s="259" t="s">
        <v>165</v>
      </c>
      <c r="G13" s="259" t="s">
        <v>2046</v>
      </c>
      <c r="H13" s="259" t="s">
        <v>2045</v>
      </c>
      <c r="I13" s="259" t="s">
        <v>2044</v>
      </c>
      <c r="J13" s="259" t="s">
        <v>2043</v>
      </c>
      <c r="K13" s="261" t="s">
        <v>2042</v>
      </c>
      <c r="L13" s="533" t="s">
        <v>2240</v>
      </c>
      <c r="M13" s="534"/>
      <c r="N13" s="293" t="s">
        <v>2040</v>
      </c>
      <c r="O13" s="260" t="s">
        <v>2038</v>
      </c>
      <c r="P13" s="259" t="s">
        <v>2037</v>
      </c>
    </row>
    <row r="14" spans="1:16" x14ac:dyDescent="0.25">
      <c r="A14">
        <v>1</v>
      </c>
      <c r="B14" s="256" t="s">
        <v>2239</v>
      </c>
      <c r="C14" s="256" t="s">
        <v>162</v>
      </c>
      <c r="D14" s="256" t="s">
        <v>2238</v>
      </c>
      <c r="E14" s="256" t="s">
        <v>440</v>
      </c>
      <c r="F14" s="256" t="s">
        <v>441</v>
      </c>
      <c r="G14" s="256">
        <v>14617</v>
      </c>
      <c r="H14" s="256" t="s">
        <v>2237</v>
      </c>
      <c r="I14" s="256">
        <v>5859221540</v>
      </c>
      <c r="J14" s="256"/>
      <c r="K14" s="256" t="s">
        <v>2236</v>
      </c>
      <c r="L14" s="256" t="s">
        <v>2235</v>
      </c>
      <c r="M14" s="240"/>
      <c r="N14" s="256"/>
      <c r="O14" s="256"/>
      <c r="P14" s="256"/>
    </row>
    <row r="15" spans="1:16" x14ac:dyDescent="0.25">
      <c r="A15">
        <v>2</v>
      </c>
      <c r="B15" s="256" t="s">
        <v>2234</v>
      </c>
      <c r="C15" s="256" t="s">
        <v>161</v>
      </c>
      <c r="D15" s="256" t="s">
        <v>1141</v>
      </c>
      <c r="E15" s="256" t="s">
        <v>440</v>
      </c>
      <c r="F15" s="256" t="s">
        <v>441</v>
      </c>
      <c r="G15" s="256">
        <v>14605</v>
      </c>
      <c r="H15" s="256" t="s">
        <v>1140</v>
      </c>
      <c r="I15" s="256">
        <v>5857377522</v>
      </c>
      <c r="J15" s="256"/>
      <c r="K15" s="256" t="s">
        <v>1139</v>
      </c>
      <c r="L15" s="256" t="s">
        <v>17</v>
      </c>
      <c r="M15" s="240"/>
      <c r="N15" s="256">
        <v>3467301</v>
      </c>
      <c r="O15" s="256">
        <v>1740554229</v>
      </c>
      <c r="P15" s="256"/>
    </row>
    <row r="16" spans="1:16" x14ac:dyDescent="0.25">
      <c r="A16">
        <v>3</v>
      </c>
      <c r="B16" s="256" t="s">
        <v>2233</v>
      </c>
      <c r="C16" s="256" t="s">
        <v>161</v>
      </c>
      <c r="D16" s="256" t="s">
        <v>1347</v>
      </c>
      <c r="E16" s="256" t="s">
        <v>440</v>
      </c>
      <c r="F16" s="256" t="s">
        <v>441</v>
      </c>
      <c r="G16" s="256">
        <v>14604</v>
      </c>
      <c r="H16" s="256" t="s">
        <v>1990</v>
      </c>
      <c r="I16" s="256">
        <v>5853255100</v>
      </c>
      <c r="J16" s="256"/>
      <c r="K16" s="256" t="s">
        <v>1345</v>
      </c>
      <c r="L16" s="256" t="s">
        <v>134</v>
      </c>
      <c r="M16" s="240"/>
      <c r="N16" s="256">
        <v>954572</v>
      </c>
      <c r="O16" s="256">
        <v>1073614533</v>
      </c>
      <c r="P16" s="256"/>
    </row>
    <row r="17" spans="1:16" x14ac:dyDescent="0.25">
      <c r="A17">
        <v>4</v>
      </c>
      <c r="B17" s="242" t="s">
        <v>2232</v>
      </c>
      <c r="C17" s="239" t="s">
        <v>632</v>
      </c>
      <c r="D17" s="239" t="s">
        <v>2231</v>
      </c>
      <c r="E17" s="239" t="s">
        <v>594</v>
      </c>
      <c r="F17" s="239" t="s">
        <v>441</v>
      </c>
      <c r="G17" s="239">
        <v>14905</v>
      </c>
      <c r="H17" s="239" t="s">
        <v>2230</v>
      </c>
      <c r="I17" s="239">
        <v>6077343253</v>
      </c>
      <c r="J17" s="239"/>
      <c r="K17" s="239" t="s">
        <v>2229</v>
      </c>
      <c r="L17" s="255" t="s">
        <v>2228</v>
      </c>
      <c r="M17" s="254"/>
      <c r="N17" s="239">
        <v>932641</v>
      </c>
      <c r="O17" s="239">
        <v>1598794885</v>
      </c>
      <c r="P17" s="239"/>
    </row>
    <row r="18" spans="1:16" x14ac:dyDescent="0.25">
      <c r="A18">
        <v>5</v>
      </c>
      <c r="B18" s="242" t="s">
        <v>2227</v>
      </c>
      <c r="C18" s="239" t="s">
        <v>632</v>
      </c>
      <c r="D18" s="239" t="s">
        <v>2226</v>
      </c>
      <c r="E18" s="239" t="s">
        <v>748</v>
      </c>
      <c r="F18" s="239" t="s">
        <v>441</v>
      </c>
      <c r="G18" s="239">
        <v>14810</v>
      </c>
      <c r="H18" s="239" t="s">
        <v>2225</v>
      </c>
      <c r="I18" s="239">
        <v>6076644799</v>
      </c>
      <c r="J18" s="239"/>
      <c r="K18" s="239" t="s">
        <v>2224</v>
      </c>
      <c r="L18" s="255"/>
      <c r="M18" s="254"/>
      <c r="N18" s="239"/>
      <c r="O18" s="239">
        <v>1609825702</v>
      </c>
      <c r="P18" s="239"/>
    </row>
    <row r="19" spans="1:16" x14ac:dyDescent="0.25">
      <c r="A19">
        <v>6</v>
      </c>
      <c r="B19" s="242" t="s">
        <v>2223</v>
      </c>
      <c r="C19" s="239" t="s">
        <v>632</v>
      </c>
      <c r="D19" s="239" t="s">
        <v>2222</v>
      </c>
      <c r="E19" s="239" t="s">
        <v>954</v>
      </c>
      <c r="F19" s="239" t="s">
        <v>441</v>
      </c>
      <c r="G19" s="239">
        <v>14830</v>
      </c>
      <c r="H19" s="239" t="s">
        <v>2221</v>
      </c>
      <c r="I19" s="239">
        <v>6079628225</v>
      </c>
      <c r="J19" s="239"/>
      <c r="K19" s="239" t="s">
        <v>2220</v>
      </c>
      <c r="L19" s="255" t="s">
        <v>2219</v>
      </c>
      <c r="M19" s="254"/>
      <c r="N19" s="239">
        <v>1797662</v>
      </c>
      <c r="O19" s="239">
        <v>1750593539</v>
      </c>
      <c r="P19" s="239"/>
    </row>
    <row r="20" spans="1:16" x14ac:dyDescent="0.25">
      <c r="A20">
        <v>7</v>
      </c>
      <c r="B20" s="242" t="s">
        <v>2218</v>
      </c>
      <c r="C20" s="239" t="s">
        <v>162</v>
      </c>
      <c r="D20" s="239" t="s">
        <v>2217</v>
      </c>
      <c r="E20" s="239" t="s">
        <v>862</v>
      </c>
      <c r="F20" s="239" t="s">
        <v>441</v>
      </c>
      <c r="G20" s="239">
        <v>14580</v>
      </c>
      <c r="H20" s="247" t="s">
        <v>2216</v>
      </c>
      <c r="I20" s="249">
        <v>5858721690</v>
      </c>
      <c r="J20" s="247"/>
      <c r="K20" s="247" t="s">
        <v>2215</v>
      </c>
      <c r="L20" s="255" t="s">
        <v>2214</v>
      </c>
      <c r="M20" s="254"/>
      <c r="N20" s="247"/>
      <c r="O20" s="247"/>
      <c r="P20" s="247"/>
    </row>
    <row r="21" spans="1:16" x14ac:dyDescent="0.25">
      <c r="A21">
        <v>8</v>
      </c>
      <c r="B21" s="242" t="s">
        <v>2213</v>
      </c>
      <c r="C21" s="239" t="s">
        <v>162</v>
      </c>
      <c r="D21" s="239" t="s">
        <v>2212</v>
      </c>
      <c r="E21" s="239" t="s">
        <v>839</v>
      </c>
      <c r="F21" s="239" t="s">
        <v>441</v>
      </c>
      <c r="G21" s="239">
        <v>13021</v>
      </c>
      <c r="H21" s="239" t="s">
        <v>2211</v>
      </c>
      <c r="I21" s="249">
        <v>3152536227</v>
      </c>
      <c r="J21" s="239">
        <v>320</v>
      </c>
      <c r="K21" s="239" t="s">
        <v>2210</v>
      </c>
      <c r="L21" s="255" t="s">
        <v>2209</v>
      </c>
      <c r="M21" s="254"/>
      <c r="N21" s="248" t="s">
        <v>2208</v>
      </c>
      <c r="O21" s="239">
        <v>1700070927</v>
      </c>
      <c r="P21" s="239"/>
    </row>
    <row r="22" spans="1:16" x14ac:dyDescent="0.25">
      <c r="A22">
        <v>9</v>
      </c>
      <c r="B22" s="242" t="s">
        <v>2207</v>
      </c>
      <c r="C22" s="239" t="s">
        <v>162</v>
      </c>
      <c r="D22" s="239" t="s">
        <v>2206</v>
      </c>
      <c r="E22" s="239" t="s">
        <v>2205</v>
      </c>
      <c r="F22" s="239" t="s">
        <v>441</v>
      </c>
      <c r="G22" s="239">
        <v>13214</v>
      </c>
      <c r="H22" s="239" t="s">
        <v>2204</v>
      </c>
      <c r="I22" s="249">
        <v>3154583600</v>
      </c>
      <c r="J22" s="239">
        <v>432</v>
      </c>
      <c r="K22" s="239" t="s">
        <v>2203</v>
      </c>
      <c r="L22" s="255" t="s">
        <v>2202</v>
      </c>
      <c r="M22" s="254"/>
      <c r="N22" s="248" t="s">
        <v>2201</v>
      </c>
      <c r="O22" s="239">
        <v>1528001849</v>
      </c>
      <c r="P22" s="239"/>
    </row>
    <row r="23" spans="1:16" x14ac:dyDescent="0.25">
      <c r="A23">
        <v>10</v>
      </c>
      <c r="B23" s="242" t="s">
        <v>2104</v>
      </c>
      <c r="C23" s="239" t="s">
        <v>162</v>
      </c>
      <c r="D23" s="239" t="s">
        <v>2200</v>
      </c>
      <c r="E23" s="239" t="s">
        <v>954</v>
      </c>
      <c r="F23" s="239" t="s">
        <v>441</v>
      </c>
      <c r="G23" s="239">
        <v>14830</v>
      </c>
      <c r="H23" s="239" t="s">
        <v>2199</v>
      </c>
      <c r="I23" s="249">
        <v>6076547487</v>
      </c>
      <c r="J23" s="239"/>
      <c r="K23" s="239" t="s">
        <v>2100</v>
      </c>
      <c r="L23" s="255" t="s">
        <v>2198</v>
      </c>
      <c r="M23" s="254"/>
      <c r="N23" s="239"/>
      <c r="O23" s="239"/>
      <c r="P23" s="239"/>
    </row>
    <row r="24" spans="1:16" x14ac:dyDescent="0.25">
      <c r="A24">
        <v>11</v>
      </c>
      <c r="B24" s="242" t="s">
        <v>786</v>
      </c>
      <c r="C24" s="239" t="s">
        <v>162</v>
      </c>
      <c r="D24" s="239" t="s">
        <v>785</v>
      </c>
      <c r="E24" s="239" t="s">
        <v>594</v>
      </c>
      <c r="F24" s="239" t="s">
        <v>441</v>
      </c>
      <c r="G24" s="239">
        <v>14901</v>
      </c>
      <c r="H24" s="239" t="s">
        <v>784</v>
      </c>
      <c r="I24" s="249">
        <v>6077336533</v>
      </c>
      <c r="J24" s="239">
        <v>211</v>
      </c>
      <c r="K24" s="239" t="s">
        <v>2197</v>
      </c>
      <c r="L24" s="255"/>
      <c r="M24" s="254"/>
      <c r="N24" s="239"/>
      <c r="O24" s="239"/>
      <c r="P24" s="239"/>
    </row>
    <row r="25" spans="1:16" x14ac:dyDescent="0.25">
      <c r="A25">
        <v>12</v>
      </c>
      <c r="B25" s="242" t="s">
        <v>2196</v>
      </c>
      <c r="C25" s="239" t="s">
        <v>162</v>
      </c>
      <c r="D25" s="239" t="s">
        <v>2195</v>
      </c>
      <c r="E25" s="239" t="s">
        <v>741</v>
      </c>
      <c r="F25" s="239" t="s">
        <v>441</v>
      </c>
      <c r="G25" s="239">
        <v>14891</v>
      </c>
      <c r="H25" s="239" t="s">
        <v>2194</v>
      </c>
      <c r="I25" s="249">
        <v>6075356934</v>
      </c>
      <c r="J25" s="239">
        <v>141</v>
      </c>
      <c r="K25" s="239" t="s">
        <v>2193</v>
      </c>
      <c r="L25" s="255" t="s">
        <v>2192</v>
      </c>
      <c r="M25" s="254"/>
      <c r="N25" s="248" t="s">
        <v>2191</v>
      </c>
      <c r="O25" s="239">
        <v>1376788661</v>
      </c>
      <c r="P25" s="239">
        <v>1598839300</v>
      </c>
    </row>
    <row r="26" spans="1:16" x14ac:dyDescent="0.25">
      <c r="A26">
        <v>13</v>
      </c>
      <c r="B26" s="242" t="s">
        <v>2075</v>
      </c>
      <c r="C26" s="239" t="s">
        <v>162</v>
      </c>
      <c r="D26" s="239" t="s">
        <v>2074</v>
      </c>
      <c r="E26" s="239" t="s">
        <v>594</v>
      </c>
      <c r="F26" s="239" t="s">
        <v>441</v>
      </c>
      <c r="G26" s="239">
        <v>14901</v>
      </c>
      <c r="H26" s="239" t="s">
        <v>2073</v>
      </c>
      <c r="I26" s="239">
        <v>6077375215</v>
      </c>
      <c r="J26" s="239">
        <v>240</v>
      </c>
      <c r="K26" s="239" t="s">
        <v>642</v>
      </c>
      <c r="L26" s="255" t="s">
        <v>2072</v>
      </c>
      <c r="M26" s="254"/>
      <c r="N26" s="239"/>
      <c r="O26" s="239">
        <v>1023054376</v>
      </c>
      <c r="P26" s="239"/>
    </row>
    <row r="27" spans="1:16" x14ac:dyDescent="0.25">
      <c r="A27">
        <v>14</v>
      </c>
      <c r="B27" s="242" t="s">
        <v>2190</v>
      </c>
      <c r="C27" s="239" t="s">
        <v>162</v>
      </c>
      <c r="D27" s="239" t="s">
        <v>2189</v>
      </c>
      <c r="E27" s="239" t="s">
        <v>594</v>
      </c>
      <c r="F27" s="239" t="s">
        <v>441</v>
      </c>
      <c r="G27" s="239">
        <v>14902</v>
      </c>
      <c r="H27" s="239" t="s">
        <v>2188</v>
      </c>
      <c r="I27" s="249">
        <v>6077375520</v>
      </c>
      <c r="J27" s="239"/>
      <c r="K27" s="239" t="s">
        <v>788</v>
      </c>
      <c r="L27" s="255" t="s">
        <v>2187</v>
      </c>
      <c r="M27" s="254"/>
      <c r="N27" s="239"/>
      <c r="O27" s="239"/>
      <c r="P27" s="239"/>
    </row>
    <row r="28" spans="1:16" x14ac:dyDescent="0.25">
      <c r="A28">
        <v>15</v>
      </c>
      <c r="B28" s="242" t="s">
        <v>2185</v>
      </c>
      <c r="C28" s="239" t="s">
        <v>632</v>
      </c>
      <c r="D28" s="239" t="s">
        <v>955</v>
      </c>
      <c r="E28" s="239" t="s">
        <v>954</v>
      </c>
      <c r="F28" s="239" t="s">
        <v>441</v>
      </c>
      <c r="G28" s="239">
        <v>14830</v>
      </c>
      <c r="H28" s="239" t="s">
        <v>2065</v>
      </c>
      <c r="I28" s="249">
        <v>5859373279</v>
      </c>
      <c r="J28" s="239"/>
      <c r="K28" s="239" t="s">
        <v>2063</v>
      </c>
      <c r="L28" s="255" t="s">
        <v>2071</v>
      </c>
      <c r="M28" s="254"/>
      <c r="N28" s="248" t="s">
        <v>2070</v>
      </c>
      <c r="O28" s="239">
        <v>1851571038</v>
      </c>
      <c r="P28" s="239"/>
    </row>
    <row r="29" spans="1:16" x14ac:dyDescent="0.25">
      <c r="A29">
        <v>16</v>
      </c>
      <c r="B29" s="242" t="s">
        <v>2185</v>
      </c>
      <c r="C29" s="239" t="s">
        <v>632</v>
      </c>
      <c r="D29" s="239" t="s">
        <v>955</v>
      </c>
      <c r="E29" s="239" t="s">
        <v>954</v>
      </c>
      <c r="F29" s="239" t="s">
        <v>441</v>
      </c>
      <c r="G29" s="239">
        <v>14830</v>
      </c>
      <c r="H29" s="239" t="s">
        <v>2065</v>
      </c>
      <c r="I29" s="249">
        <v>5859373279</v>
      </c>
      <c r="J29" s="239"/>
      <c r="K29" s="239" t="s">
        <v>2063</v>
      </c>
      <c r="L29" s="255" t="s">
        <v>2069</v>
      </c>
      <c r="M29" s="254"/>
      <c r="N29" s="248" t="s">
        <v>2186</v>
      </c>
      <c r="O29" s="239">
        <v>1174702781</v>
      </c>
      <c r="P29" s="239"/>
    </row>
    <row r="30" spans="1:16" x14ac:dyDescent="0.25">
      <c r="A30">
        <v>17</v>
      </c>
      <c r="B30" s="242" t="s">
        <v>2185</v>
      </c>
      <c r="C30" s="239" t="s">
        <v>632</v>
      </c>
      <c r="D30" s="239" t="s">
        <v>955</v>
      </c>
      <c r="E30" s="239" t="s">
        <v>954</v>
      </c>
      <c r="F30" s="239" t="s">
        <v>441</v>
      </c>
      <c r="G30" s="239">
        <v>14830</v>
      </c>
      <c r="H30" s="239" t="s">
        <v>2065</v>
      </c>
      <c r="I30" s="249">
        <v>5859373279</v>
      </c>
      <c r="J30" s="239"/>
      <c r="K30" s="239" t="s">
        <v>2063</v>
      </c>
      <c r="L30" s="255" t="s">
        <v>2062</v>
      </c>
      <c r="M30" s="254"/>
      <c r="N30" s="248" t="s">
        <v>2184</v>
      </c>
      <c r="O30" s="239">
        <v>1770661787</v>
      </c>
      <c r="P30" s="239"/>
    </row>
    <row r="31" spans="1:16" x14ac:dyDescent="0.25">
      <c r="A31">
        <v>18</v>
      </c>
      <c r="B31" s="242" t="s">
        <v>2183</v>
      </c>
      <c r="C31" s="239" t="s">
        <v>162</v>
      </c>
      <c r="D31" s="239" t="s">
        <v>749</v>
      </c>
      <c r="E31" s="239" t="s">
        <v>748</v>
      </c>
      <c r="F31" s="239" t="s">
        <v>441</v>
      </c>
      <c r="G31" s="239">
        <v>14810</v>
      </c>
      <c r="H31" s="239" t="s">
        <v>2182</v>
      </c>
      <c r="I31" s="249">
        <v>6076642444</v>
      </c>
      <c r="J31" s="239"/>
      <c r="K31" s="239" t="s">
        <v>2181</v>
      </c>
      <c r="L31" s="255" t="s">
        <v>2180</v>
      </c>
      <c r="M31" s="254"/>
      <c r="N31" s="239"/>
      <c r="O31" s="239"/>
      <c r="P31" s="239"/>
    </row>
    <row r="32" spans="1:16" x14ac:dyDescent="0.25">
      <c r="A32">
        <v>19</v>
      </c>
      <c r="B32" s="242" t="s">
        <v>2179</v>
      </c>
      <c r="C32" s="239" t="s">
        <v>162</v>
      </c>
      <c r="D32" s="239" t="s">
        <v>2178</v>
      </c>
      <c r="E32" s="239" t="s">
        <v>2177</v>
      </c>
      <c r="F32" s="239" t="s">
        <v>441</v>
      </c>
      <c r="G32" s="239">
        <v>14547</v>
      </c>
      <c r="H32" s="239" t="s">
        <v>2176</v>
      </c>
      <c r="I32" s="249">
        <v>6073687202</v>
      </c>
      <c r="J32" s="239"/>
      <c r="K32" s="239" t="s">
        <v>2175</v>
      </c>
      <c r="L32" s="255" t="s">
        <v>2174</v>
      </c>
      <c r="M32" s="254"/>
      <c r="N32" s="248" t="s">
        <v>2173</v>
      </c>
      <c r="O32" s="239">
        <v>1235445800</v>
      </c>
      <c r="P32" s="239"/>
    </row>
    <row r="33" spans="1:16" x14ac:dyDescent="0.25">
      <c r="A33">
        <v>20</v>
      </c>
      <c r="B33" s="242" t="s">
        <v>750</v>
      </c>
      <c r="C33" s="239" t="s">
        <v>162</v>
      </c>
      <c r="D33" s="239" t="s">
        <v>749</v>
      </c>
      <c r="E33" s="239" t="s">
        <v>748</v>
      </c>
      <c r="F33" s="239" t="s">
        <v>441</v>
      </c>
      <c r="G33" s="239">
        <v>14810</v>
      </c>
      <c r="H33" s="239" t="s">
        <v>747</v>
      </c>
      <c r="I33" s="249">
        <v>6076642298</v>
      </c>
      <c r="J33" s="239"/>
      <c r="K33" s="239" t="s">
        <v>745</v>
      </c>
      <c r="L33" s="255" t="s">
        <v>2172</v>
      </c>
      <c r="M33" s="254"/>
      <c r="N33" s="245"/>
      <c r="O33" s="239"/>
      <c r="P33" s="239"/>
    </row>
    <row r="34" spans="1:16" x14ac:dyDescent="0.25">
      <c r="A34">
        <v>21</v>
      </c>
      <c r="B34" s="245" t="s">
        <v>2171</v>
      </c>
      <c r="C34" s="239" t="s">
        <v>632</v>
      </c>
      <c r="D34" s="245" t="s">
        <v>2170</v>
      </c>
      <c r="E34" s="245" t="s">
        <v>755</v>
      </c>
      <c r="F34" s="245" t="s">
        <v>441</v>
      </c>
      <c r="G34" s="245">
        <v>14534</v>
      </c>
      <c r="H34" s="239" t="s">
        <v>2169</v>
      </c>
      <c r="I34" s="239">
        <v>5852568473</v>
      </c>
      <c r="J34" s="239"/>
      <c r="K34" s="239" t="s">
        <v>2168</v>
      </c>
      <c r="L34" s="255"/>
      <c r="M34" s="254"/>
      <c r="N34" s="239">
        <v>3616704</v>
      </c>
      <c r="O34" s="239">
        <v>1780935502</v>
      </c>
      <c r="P34" s="239"/>
    </row>
    <row r="35" spans="1:16" x14ac:dyDescent="0.25">
      <c r="A35">
        <v>22</v>
      </c>
      <c r="B35" s="242" t="s">
        <v>994</v>
      </c>
      <c r="C35" s="239" t="s">
        <v>632</v>
      </c>
      <c r="D35" s="239" t="s">
        <v>993</v>
      </c>
      <c r="E35" s="239" t="s">
        <v>440</v>
      </c>
      <c r="F35" s="239" t="s">
        <v>441</v>
      </c>
      <c r="G35" s="239">
        <v>14607</v>
      </c>
      <c r="H35" s="239" t="s">
        <v>1445</v>
      </c>
      <c r="I35" s="239" t="s">
        <v>2167</v>
      </c>
      <c r="J35" s="239"/>
      <c r="K35" s="239" t="s">
        <v>989</v>
      </c>
      <c r="L35" s="255" t="s">
        <v>2166</v>
      </c>
      <c r="M35" s="254"/>
      <c r="N35" s="239">
        <v>3008239</v>
      </c>
      <c r="O35" s="239">
        <v>1235185612</v>
      </c>
      <c r="P35" s="239"/>
    </row>
    <row r="36" spans="1:16" x14ac:dyDescent="0.25">
      <c r="A36">
        <v>23</v>
      </c>
      <c r="B36" s="286" t="s">
        <v>1075</v>
      </c>
      <c r="C36" s="239" t="s">
        <v>162</v>
      </c>
      <c r="D36" s="286" t="s">
        <v>1074</v>
      </c>
      <c r="E36" s="239" t="s">
        <v>440</v>
      </c>
      <c r="F36" s="239" t="s">
        <v>441</v>
      </c>
      <c r="G36" s="286">
        <v>14623</v>
      </c>
      <c r="H36" s="286" t="s">
        <v>1073</v>
      </c>
      <c r="I36" s="286">
        <v>5857580904</v>
      </c>
      <c r="J36" s="286"/>
      <c r="K36" s="286" t="s">
        <v>1072</v>
      </c>
      <c r="L36" s="286" t="s">
        <v>17</v>
      </c>
      <c r="M36" s="254"/>
      <c r="N36" s="286"/>
      <c r="O36" s="286"/>
      <c r="P36" s="286"/>
    </row>
    <row r="37" spans="1:16" x14ac:dyDescent="0.25">
      <c r="A37">
        <v>24</v>
      </c>
      <c r="B37" s="286" t="s">
        <v>1677</v>
      </c>
      <c r="C37" s="239" t="s">
        <v>162</v>
      </c>
      <c r="D37" s="286" t="s">
        <v>1676</v>
      </c>
      <c r="E37" s="239" t="s">
        <v>440</v>
      </c>
      <c r="F37" s="239" t="s">
        <v>441</v>
      </c>
      <c r="G37" s="286" t="s">
        <v>1675</v>
      </c>
      <c r="H37" s="286" t="s">
        <v>1674</v>
      </c>
      <c r="I37" s="286" t="s">
        <v>1673</v>
      </c>
      <c r="J37" s="289"/>
      <c r="K37" s="286" t="s">
        <v>1672</v>
      </c>
      <c r="L37" s="286" t="s">
        <v>134</v>
      </c>
      <c r="M37" s="254"/>
      <c r="N37" s="286"/>
      <c r="O37" s="286"/>
      <c r="P37" s="286"/>
    </row>
    <row r="38" spans="1:16" x14ac:dyDescent="0.25">
      <c r="A38">
        <v>25</v>
      </c>
      <c r="B38" s="286" t="s">
        <v>1904</v>
      </c>
      <c r="C38" s="239"/>
      <c r="D38" s="286" t="s">
        <v>1903</v>
      </c>
      <c r="E38" s="239" t="s">
        <v>813</v>
      </c>
      <c r="F38" s="239" t="s">
        <v>441</v>
      </c>
      <c r="G38" s="286">
        <v>14895</v>
      </c>
      <c r="H38" s="286" t="s">
        <v>1902</v>
      </c>
      <c r="I38" s="286">
        <v>5855936300</v>
      </c>
      <c r="J38" s="289"/>
      <c r="K38" s="286" t="s">
        <v>1901</v>
      </c>
      <c r="L38" s="286" t="s">
        <v>17</v>
      </c>
      <c r="M38" s="254"/>
      <c r="N38" s="286">
        <v>2977099</v>
      </c>
      <c r="O38" s="286">
        <v>1720004633</v>
      </c>
      <c r="P38" s="286"/>
    </row>
    <row r="39" spans="1:16" x14ac:dyDescent="0.25">
      <c r="A39">
        <v>26</v>
      </c>
      <c r="B39" s="286" t="s">
        <v>1006</v>
      </c>
      <c r="C39" s="239"/>
      <c r="D39" s="286" t="s">
        <v>1005</v>
      </c>
      <c r="E39" s="239" t="s">
        <v>813</v>
      </c>
      <c r="F39" s="239" t="s">
        <v>441</v>
      </c>
      <c r="G39" s="286">
        <v>14895</v>
      </c>
      <c r="H39" s="286" t="s">
        <v>1003</v>
      </c>
      <c r="I39" s="286" t="s">
        <v>1002</v>
      </c>
      <c r="J39" s="286">
        <v>13</v>
      </c>
      <c r="K39" s="286" t="s">
        <v>1001</v>
      </c>
      <c r="L39" s="286" t="s">
        <v>17</v>
      </c>
      <c r="M39" s="254"/>
      <c r="N39" s="286"/>
      <c r="O39" s="286"/>
      <c r="P39" s="286"/>
    </row>
    <row r="40" spans="1:16" x14ac:dyDescent="0.25">
      <c r="A40">
        <v>27</v>
      </c>
      <c r="B40" s="286" t="s">
        <v>1739</v>
      </c>
      <c r="C40" s="239" t="s">
        <v>162</v>
      </c>
      <c r="D40" s="286" t="s">
        <v>1738</v>
      </c>
      <c r="E40" s="239" t="s">
        <v>440</v>
      </c>
      <c r="F40" s="239" t="s">
        <v>441</v>
      </c>
      <c r="G40" s="286" t="s">
        <v>1737</v>
      </c>
      <c r="H40" s="286" t="s">
        <v>1723</v>
      </c>
      <c r="I40" s="286" t="s">
        <v>1722</v>
      </c>
      <c r="J40" s="289"/>
      <c r="K40" s="286" t="s">
        <v>1721</v>
      </c>
      <c r="L40" s="286" t="s">
        <v>134</v>
      </c>
      <c r="M40" s="254"/>
      <c r="N40" s="286">
        <v>3800891</v>
      </c>
      <c r="O40" s="286">
        <v>1457626129</v>
      </c>
      <c r="P40" s="286"/>
    </row>
    <row r="41" spans="1:16" x14ac:dyDescent="0.25">
      <c r="A41">
        <v>28</v>
      </c>
      <c r="B41" s="286" t="s">
        <v>1142</v>
      </c>
      <c r="C41" s="239"/>
      <c r="D41" s="286" t="s">
        <v>1141</v>
      </c>
      <c r="E41" s="239" t="s">
        <v>440</v>
      </c>
      <c r="F41" s="239" t="s">
        <v>441</v>
      </c>
      <c r="G41" s="286">
        <v>14605</v>
      </c>
      <c r="H41" s="286" t="s">
        <v>1140</v>
      </c>
      <c r="I41" s="286">
        <v>5857377522</v>
      </c>
      <c r="J41" s="289"/>
      <c r="K41" s="286" t="s">
        <v>1139</v>
      </c>
      <c r="L41" s="286" t="s">
        <v>17</v>
      </c>
      <c r="M41" s="254"/>
      <c r="N41" s="286">
        <v>3467301</v>
      </c>
      <c r="O41" s="286">
        <v>1740554229</v>
      </c>
      <c r="P41" s="286"/>
    </row>
    <row r="42" spans="1:16" x14ac:dyDescent="0.25">
      <c r="A42">
        <v>29</v>
      </c>
      <c r="B42" s="286" t="s">
        <v>1895</v>
      </c>
      <c r="C42" s="239"/>
      <c r="D42" s="286" t="s">
        <v>1894</v>
      </c>
      <c r="E42" s="239" t="s">
        <v>695</v>
      </c>
      <c r="F42" s="239" t="s">
        <v>441</v>
      </c>
      <c r="G42" s="286">
        <v>14569</v>
      </c>
      <c r="H42" s="286" t="s">
        <v>1893</v>
      </c>
      <c r="I42" s="286">
        <v>5857860190</v>
      </c>
      <c r="J42" s="289"/>
      <c r="K42" s="286" t="s">
        <v>1892</v>
      </c>
      <c r="L42" s="286" t="s">
        <v>17</v>
      </c>
      <c r="M42" s="254"/>
      <c r="N42" s="286"/>
      <c r="O42" s="286">
        <v>1215955083</v>
      </c>
      <c r="P42" s="286"/>
    </row>
    <row r="43" spans="1:16" x14ac:dyDescent="0.25">
      <c r="A43">
        <v>30</v>
      </c>
      <c r="B43" s="286" t="s">
        <v>1669</v>
      </c>
      <c r="C43" s="239" t="s">
        <v>162</v>
      </c>
      <c r="D43" s="286" t="s">
        <v>1668</v>
      </c>
      <c r="E43" s="239" t="s">
        <v>440</v>
      </c>
      <c r="F43" s="239" t="s">
        <v>441</v>
      </c>
      <c r="G43" s="286">
        <v>14605</v>
      </c>
      <c r="H43" s="286" t="s">
        <v>1667</v>
      </c>
      <c r="I43" s="286" t="s">
        <v>1666</v>
      </c>
      <c r="J43" s="289"/>
      <c r="K43" s="286" t="s">
        <v>1665</v>
      </c>
      <c r="L43" s="286" t="s">
        <v>1664</v>
      </c>
      <c r="M43" s="254"/>
      <c r="N43" s="286">
        <v>2085225</v>
      </c>
      <c r="O43" s="286">
        <v>1578608832</v>
      </c>
      <c r="P43" s="286"/>
    </row>
    <row r="44" spans="1:16" x14ac:dyDescent="0.25">
      <c r="A44">
        <v>31</v>
      </c>
      <c r="B44" s="286" t="s">
        <v>1203</v>
      </c>
      <c r="C44" s="239" t="s">
        <v>162</v>
      </c>
      <c r="D44" s="286" t="s">
        <v>1202</v>
      </c>
      <c r="E44" s="239" t="s">
        <v>954</v>
      </c>
      <c r="F44" s="239" t="s">
        <v>441</v>
      </c>
      <c r="G44" s="286">
        <v>14830</v>
      </c>
      <c r="H44" s="286" t="s">
        <v>1200</v>
      </c>
      <c r="I44" s="286">
        <v>6079624100</v>
      </c>
      <c r="J44" s="286">
        <v>152</v>
      </c>
      <c r="K44" s="286" t="s">
        <v>1199</v>
      </c>
      <c r="L44" s="286" t="s">
        <v>17</v>
      </c>
      <c r="M44" s="254"/>
      <c r="N44" s="286">
        <v>973982</v>
      </c>
      <c r="O44" s="286">
        <v>1285638775</v>
      </c>
      <c r="P44" s="286"/>
    </row>
    <row r="45" spans="1:16" x14ac:dyDescent="0.25">
      <c r="A45">
        <v>32</v>
      </c>
      <c r="B45" s="286" t="s">
        <v>1915</v>
      </c>
      <c r="C45" s="239" t="s">
        <v>632</v>
      </c>
      <c r="D45" s="286" t="s">
        <v>1913</v>
      </c>
      <c r="E45" s="239" t="s">
        <v>440</v>
      </c>
      <c r="F45" s="239" t="s">
        <v>441</v>
      </c>
      <c r="G45" s="286">
        <v>14604</v>
      </c>
      <c r="H45" s="286" t="s">
        <v>1912</v>
      </c>
      <c r="I45" s="286">
        <v>5855467220</v>
      </c>
      <c r="J45" s="289"/>
      <c r="K45" s="286" t="s">
        <v>1911</v>
      </c>
      <c r="L45" s="286" t="s">
        <v>134</v>
      </c>
      <c r="M45" s="254"/>
      <c r="N45" s="286">
        <v>1179964</v>
      </c>
      <c r="O45" s="286">
        <v>1790853844</v>
      </c>
      <c r="P45" s="286"/>
    </row>
    <row r="46" spans="1:16" x14ac:dyDescent="0.25">
      <c r="A46">
        <v>33</v>
      </c>
      <c r="B46" s="286"/>
      <c r="C46" s="239"/>
      <c r="D46" s="286"/>
      <c r="E46" s="239"/>
      <c r="F46" s="239"/>
      <c r="G46" s="286"/>
      <c r="H46" s="286"/>
      <c r="I46" s="286"/>
      <c r="J46" s="286"/>
      <c r="K46" s="286"/>
      <c r="L46" s="286"/>
      <c r="M46" s="254"/>
      <c r="N46" s="286"/>
      <c r="O46" s="286"/>
      <c r="P46" s="286"/>
    </row>
    <row r="47" spans="1:16" x14ac:dyDescent="0.25">
      <c r="A47">
        <v>34</v>
      </c>
      <c r="B47" s="286" t="s">
        <v>1935</v>
      </c>
      <c r="C47" s="239"/>
      <c r="D47" s="286" t="s">
        <v>1934</v>
      </c>
      <c r="E47" s="239" t="s">
        <v>862</v>
      </c>
      <c r="F47" s="239" t="s">
        <v>441</v>
      </c>
      <c r="G47" s="286">
        <v>14580</v>
      </c>
      <c r="H47" s="286" t="s">
        <v>1933</v>
      </c>
      <c r="I47" s="286">
        <v>5853471210</v>
      </c>
      <c r="J47" s="289"/>
      <c r="K47" s="286" t="s">
        <v>1932</v>
      </c>
      <c r="L47" s="286" t="s">
        <v>17</v>
      </c>
      <c r="M47" s="254"/>
      <c r="N47" s="286">
        <v>2246606</v>
      </c>
      <c r="O47" s="286">
        <v>1528383239</v>
      </c>
      <c r="P47" s="286"/>
    </row>
    <row r="48" spans="1:16" x14ac:dyDescent="0.25">
      <c r="A48">
        <v>35</v>
      </c>
      <c r="B48" s="286" t="s">
        <v>1852</v>
      </c>
      <c r="C48" s="239" t="s">
        <v>162</v>
      </c>
      <c r="D48" s="286" t="s">
        <v>1851</v>
      </c>
      <c r="E48" s="239" t="s">
        <v>440</v>
      </c>
      <c r="F48" s="239" t="s">
        <v>441</v>
      </c>
      <c r="G48" s="286">
        <v>14608</v>
      </c>
      <c r="H48" s="286" t="s">
        <v>1850</v>
      </c>
      <c r="I48" s="286">
        <v>5852770810</v>
      </c>
      <c r="J48" s="289"/>
      <c r="K48" s="286" t="s">
        <v>1849</v>
      </c>
      <c r="L48" s="286" t="s">
        <v>17</v>
      </c>
      <c r="M48" s="254"/>
      <c r="N48" s="286"/>
      <c r="O48" s="286"/>
      <c r="P48" s="286"/>
    </row>
    <row r="49" spans="1:16" x14ac:dyDescent="0.25">
      <c r="A49">
        <v>36</v>
      </c>
      <c r="B49" s="286" t="s">
        <v>1336</v>
      </c>
      <c r="C49" s="239"/>
      <c r="D49" s="286" t="s">
        <v>1330</v>
      </c>
      <c r="E49" s="239" t="s">
        <v>862</v>
      </c>
      <c r="F49" s="239" t="s">
        <v>441</v>
      </c>
      <c r="G49" s="286">
        <v>14580</v>
      </c>
      <c r="H49" s="286" t="s">
        <v>1326</v>
      </c>
      <c r="I49" s="286">
        <v>5857878300</v>
      </c>
      <c r="J49" s="289"/>
      <c r="K49" s="286" t="s">
        <v>1325</v>
      </c>
      <c r="L49" s="286" t="s">
        <v>17</v>
      </c>
      <c r="M49" s="254"/>
      <c r="N49" s="286">
        <v>1045303</v>
      </c>
      <c r="O49" s="286"/>
      <c r="P49" s="286"/>
    </row>
    <row r="50" spans="1:16" x14ac:dyDescent="0.25">
      <c r="A50">
        <v>37</v>
      </c>
      <c r="B50" s="286" t="s">
        <v>1563</v>
      </c>
      <c r="C50" s="239"/>
      <c r="D50" s="286" t="s">
        <v>1562</v>
      </c>
      <c r="E50" s="239" t="s">
        <v>1561</v>
      </c>
      <c r="F50" s="239" t="s">
        <v>441</v>
      </c>
      <c r="G50" s="286">
        <v>14760</v>
      </c>
      <c r="H50" s="286" t="s">
        <v>1560</v>
      </c>
      <c r="I50" s="286">
        <v>7163722106</v>
      </c>
      <c r="J50" s="286"/>
      <c r="K50" s="286" t="s">
        <v>1559</v>
      </c>
      <c r="L50" s="286" t="s">
        <v>134</v>
      </c>
      <c r="M50" s="254"/>
      <c r="N50" s="286">
        <v>1319460</v>
      </c>
      <c r="O50" s="286">
        <v>1275523482</v>
      </c>
      <c r="P50" s="286"/>
    </row>
    <row r="51" spans="1:16" x14ac:dyDescent="0.25">
      <c r="A51">
        <v>38</v>
      </c>
      <c r="B51" s="286" t="s">
        <v>950</v>
      </c>
      <c r="C51" s="239"/>
      <c r="D51" s="286" t="s">
        <v>949</v>
      </c>
      <c r="E51" s="239" t="s">
        <v>601</v>
      </c>
      <c r="F51" s="239" t="s">
        <v>441</v>
      </c>
      <c r="G51" s="286">
        <v>14203</v>
      </c>
      <c r="H51" s="286" t="s">
        <v>948</v>
      </c>
      <c r="I51" s="286">
        <v>7168838888</v>
      </c>
      <c r="J51" s="289"/>
      <c r="K51" s="286" t="s">
        <v>947</v>
      </c>
      <c r="L51" s="286" t="s">
        <v>17</v>
      </c>
      <c r="M51" s="254"/>
      <c r="N51" s="286"/>
      <c r="O51" s="286">
        <v>2253496</v>
      </c>
      <c r="P51" s="286">
        <v>2704350</v>
      </c>
    </row>
    <row r="52" spans="1:16" x14ac:dyDescent="0.25">
      <c r="A52">
        <v>39</v>
      </c>
      <c r="B52" s="286" t="s">
        <v>1619</v>
      </c>
      <c r="C52" s="239"/>
      <c r="D52" s="286" t="s">
        <v>1618</v>
      </c>
      <c r="E52" s="239" t="s">
        <v>440</v>
      </c>
      <c r="F52" s="239" t="s">
        <v>441</v>
      </c>
      <c r="G52" s="286">
        <v>14647</v>
      </c>
      <c r="H52" s="286" t="s">
        <v>1617</v>
      </c>
      <c r="I52" s="286" t="s">
        <v>1616</v>
      </c>
      <c r="J52" s="289"/>
      <c r="K52" s="286" t="s">
        <v>1615</v>
      </c>
      <c r="L52" s="286" t="s">
        <v>134</v>
      </c>
      <c r="M52" s="254"/>
      <c r="N52" s="286"/>
      <c r="O52" s="286"/>
      <c r="P52" s="286"/>
    </row>
    <row r="53" spans="1:16" x14ac:dyDescent="0.25">
      <c r="A53">
        <v>40</v>
      </c>
      <c r="B53" s="286" t="s">
        <v>1953</v>
      </c>
      <c r="C53" s="239"/>
      <c r="D53" s="286" t="s">
        <v>1516</v>
      </c>
      <c r="E53" s="239" t="s">
        <v>440</v>
      </c>
      <c r="F53" s="239" t="s">
        <v>441</v>
      </c>
      <c r="G53" s="286">
        <v>14607</v>
      </c>
      <c r="H53" s="286" t="s">
        <v>1952</v>
      </c>
      <c r="I53" s="286" t="s">
        <v>2165</v>
      </c>
      <c r="J53" s="289"/>
      <c r="K53" s="286" t="s">
        <v>2164</v>
      </c>
      <c r="L53" s="286" t="s">
        <v>1951</v>
      </c>
      <c r="M53" s="254"/>
      <c r="N53" s="286"/>
      <c r="O53" s="286"/>
      <c r="P53" s="286"/>
    </row>
    <row r="54" spans="1:16" x14ac:dyDescent="0.25">
      <c r="A54">
        <v>41</v>
      </c>
      <c r="B54" s="286" t="s">
        <v>2006</v>
      </c>
      <c r="C54" s="239"/>
      <c r="D54" s="286" t="s">
        <v>1516</v>
      </c>
      <c r="E54" s="239" t="s">
        <v>440</v>
      </c>
      <c r="F54" s="239" t="s">
        <v>441</v>
      </c>
      <c r="G54" s="286">
        <v>14607</v>
      </c>
      <c r="H54" s="286" t="s">
        <v>2005</v>
      </c>
      <c r="I54" s="286">
        <v>5855468280</v>
      </c>
      <c r="J54" s="289"/>
      <c r="K54" s="286" t="s">
        <v>2004</v>
      </c>
      <c r="L54" s="286" t="s">
        <v>2003</v>
      </c>
      <c r="M54" s="254"/>
      <c r="N54" s="286"/>
      <c r="O54" s="286"/>
      <c r="P54" s="286"/>
    </row>
    <row r="55" spans="1:16" x14ac:dyDescent="0.25">
      <c r="A55">
        <v>42</v>
      </c>
      <c r="B55" s="286" t="s">
        <v>1691</v>
      </c>
      <c r="C55" s="239"/>
      <c r="D55" s="286" t="s">
        <v>1699</v>
      </c>
      <c r="E55" s="239" t="s">
        <v>1698</v>
      </c>
      <c r="F55" s="239" t="s">
        <v>441</v>
      </c>
      <c r="G55" s="286">
        <v>14101</v>
      </c>
      <c r="H55" s="286" t="s">
        <v>1689</v>
      </c>
      <c r="I55" s="286">
        <v>7163734303</v>
      </c>
      <c r="J55" s="289"/>
      <c r="K55" s="286" t="s">
        <v>1688</v>
      </c>
      <c r="L55" s="286" t="s">
        <v>17</v>
      </c>
      <c r="M55" s="254"/>
      <c r="N55" s="286">
        <v>933817</v>
      </c>
      <c r="O55" s="286">
        <v>1144395054</v>
      </c>
      <c r="P55" s="286"/>
    </row>
    <row r="56" spans="1:16" x14ac:dyDescent="0.25">
      <c r="A56">
        <v>43</v>
      </c>
      <c r="B56" s="286" t="s">
        <v>1691</v>
      </c>
      <c r="C56" s="239"/>
      <c r="D56" s="286" t="s">
        <v>1697</v>
      </c>
      <c r="E56" s="239" t="s">
        <v>1696</v>
      </c>
      <c r="F56" s="239" t="s">
        <v>441</v>
      </c>
      <c r="G56" s="286">
        <v>14779</v>
      </c>
      <c r="H56" s="286" t="s">
        <v>1689</v>
      </c>
      <c r="I56" s="286">
        <v>7163734303</v>
      </c>
      <c r="J56" s="289"/>
      <c r="K56" s="286" t="s">
        <v>1688</v>
      </c>
      <c r="L56" s="286" t="s">
        <v>134</v>
      </c>
      <c r="M56" s="254"/>
      <c r="N56" s="286"/>
      <c r="O56" s="286">
        <v>1144395054</v>
      </c>
      <c r="P56" s="286"/>
    </row>
    <row r="57" spans="1:16" x14ac:dyDescent="0.25">
      <c r="A57">
        <v>44</v>
      </c>
      <c r="B57" s="286" t="s">
        <v>1691</v>
      </c>
      <c r="C57" s="239"/>
      <c r="D57" s="286" t="s">
        <v>1690</v>
      </c>
      <c r="E57" s="239" t="s">
        <v>1561</v>
      </c>
      <c r="F57" s="239" t="s">
        <v>441</v>
      </c>
      <c r="G57" s="286">
        <v>14760</v>
      </c>
      <c r="H57" s="286" t="s">
        <v>1689</v>
      </c>
      <c r="I57" s="286">
        <v>7163734303</v>
      </c>
      <c r="J57" s="289"/>
      <c r="K57" s="286" t="s">
        <v>1688</v>
      </c>
      <c r="L57" s="286" t="s">
        <v>17</v>
      </c>
      <c r="M57" s="254"/>
      <c r="N57" s="286">
        <v>933817</v>
      </c>
      <c r="O57" s="286">
        <v>1144395054</v>
      </c>
      <c r="P57" s="286"/>
    </row>
    <row r="58" spans="1:16" x14ac:dyDescent="0.25">
      <c r="A58">
        <v>45</v>
      </c>
      <c r="B58" s="286" t="s">
        <v>1303</v>
      </c>
      <c r="C58" s="239"/>
      <c r="D58" s="286" t="s">
        <v>1302</v>
      </c>
      <c r="E58" s="239" t="s">
        <v>440</v>
      </c>
      <c r="F58" s="239" t="s">
        <v>441</v>
      </c>
      <c r="G58" s="286">
        <v>14450</v>
      </c>
      <c r="H58" s="286" t="s">
        <v>1301</v>
      </c>
      <c r="I58" s="286">
        <v>5852233633</v>
      </c>
      <c r="J58" s="286">
        <v>3131</v>
      </c>
      <c r="K58" s="286" t="s">
        <v>1300</v>
      </c>
      <c r="L58" s="286" t="s">
        <v>917</v>
      </c>
      <c r="M58" s="254"/>
      <c r="N58" s="286">
        <v>355519</v>
      </c>
      <c r="O58" s="286">
        <v>1356348874</v>
      </c>
      <c r="P58" s="286"/>
    </row>
    <row r="59" spans="1:16" x14ac:dyDescent="0.25">
      <c r="A59">
        <v>46</v>
      </c>
      <c r="B59" s="286" t="s">
        <v>1663</v>
      </c>
      <c r="C59" s="239"/>
      <c r="D59" s="286" t="s">
        <v>660</v>
      </c>
      <c r="E59" s="239" t="s">
        <v>440</v>
      </c>
      <c r="F59" s="239" t="s">
        <v>441</v>
      </c>
      <c r="G59" s="286">
        <v>14624</v>
      </c>
      <c r="H59" s="286" t="s">
        <v>1662</v>
      </c>
      <c r="I59" s="286" t="s">
        <v>1661</v>
      </c>
      <c r="J59" s="289"/>
      <c r="K59" s="286" t="s">
        <v>1660</v>
      </c>
      <c r="L59" s="286" t="s">
        <v>1659</v>
      </c>
      <c r="M59" s="254"/>
      <c r="N59" s="286"/>
      <c r="O59" s="286"/>
      <c r="P59" s="286"/>
    </row>
    <row r="60" spans="1:16" x14ac:dyDescent="0.25">
      <c r="A60">
        <v>47</v>
      </c>
      <c r="B60" s="286" t="s">
        <v>1844</v>
      </c>
      <c r="C60" s="239"/>
      <c r="D60" s="286" t="s">
        <v>1843</v>
      </c>
      <c r="E60" s="239" t="s">
        <v>440</v>
      </c>
      <c r="F60" s="239" t="s">
        <v>441</v>
      </c>
      <c r="G60" s="286">
        <v>14607</v>
      </c>
      <c r="H60" s="286" t="s">
        <v>1842</v>
      </c>
      <c r="I60" s="286">
        <v>5852384823</v>
      </c>
      <c r="J60" s="289"/>
      <c r="K60" s="286" t="s">
        <v>1841</v>
      </c>
      <c r="L60" s="286" t="s">
        <v>134</v>
      </c>
      <c r="M60" s="254"/>
      <c r="N60" s="286">
        <v>1303662</v>
      </c>
      <c r="O60" s="286">
        <v>1417171562</v>
      </c>
      <c r="P60" s="286"/>
    </row>
    <row r="61" spans="1:16" x14ac:dyDescent="0.25">
      <c r="A61">
        <v>48</v>
      </c>
      <c r="B61" s="286" t="s">
        <v>2033</v>
      </c>
      <c r="C61" s="239"/>
      <c r="D61" s="286" t="s">
        <v>2032</v>
      </c>
      <c r="E61" s="239" t="s">
        <v>440</v>
      </c>
      <c r="F61" s="239" t="s">
        <v>441</v>
      </c>
      <c r="G61" s="286">
        <v>14623</v>
      </c>
      <c r="H61" s="286" t="s">
        <v>2031</v>
      </c>
      <c r="I61" s="286" t="s">
        <v>2030</v>
      </c>
      <c r="J61" s="289"/>
      <c r="K61" s="286"/>
      <c r="L61" s="286" t="s">
        <v>134</v>
      </c>
      <c r="M61" s="254"/>
      <c r="N61" s="286" t="s">
        <v>2028</v>
      </c>
      <c r="O61" s="286">
        <v>1063655843</v>
      </c>
      <c r="P61" s="286">
        <v>1548416803</v>
      </c>
    </row>
    <row r="62" spans="1:16" x14ac:dyDescent="0.25">
      <c r="A62">
        <v>49</v>
      </c>
      <c r="B62" s="286" t="s">
        <v>2163</v>
      </c>
      <c r="C62" s="239"/>
      <c r="D62" s="286" t="s">
        <v>2162</v>
      </c>
      <c r="E62" s="239" t="s">
        <v>624</v>
      </c>
      <c r="F62" s="239" t="s">
        <v>441</v>
      </c>
      <c r="G62" s="286">
        <v>14850</v>
      </c>
      <c r="H62" s="286" t="s">
        <v>2161</v>
      </c>
      <c r="I62" s="286">
        <v>6072737494</v>
      </c>
      <c r="J62" s="286"/>
      <c r="K62" s="286" t="s">
        <v>2160</v>
      </c>
      <c r="L62" s="286" t="s">
        <v>17</v>
      </c>
      <c r="M62" s="254"/>
      <c r="N62" s="286">
        <v>843476</v>
      </c>
      <c r="O62" s="286">
        <v>1124176680</v>
      </c>
      <c r="P62" s="286"/>
    </row>
    <row r="63" spans="1:16" x14ac:dyDescent="0.25">
      <c r="A63">
        <v>50</v>
      </c>
      <c r="B63" s="286" t="s">
        <v>1820</v>
      </c>
      <c r="C63" s="239"/>
      <c r="D63" s="286" t="s">
        <v>1365</v>
      </c>
      <c r="E63" s="239" t="s">
        <v>440</v>
      </c>
      <c r="F63" s="239" t="s">
        <v>441</v>
      </c>
      <c r="G63" s="286">
        <v>14611</v>
      </c>
      <c r="H63" s="286" t="s">
        <v>1819</v>
      </c>
      <c r="I63" s="286">
        <v>5854369462</v>
      </c>
      <c r="J63" s="289"/>
      <c r="K63" s="286" t="s">
        <v>1818</v>
      </c>
      <c r="L63" s="286" t="s">
        <v>134</v>
      </c>
      <c r="M63" s="254"/>
      <c r="N63" s="286"/>
      <c r="O63" s="286"/>
      <c r="P63" s="286"/>
    </row>
    <row r="64" spans="1:16" x14ac:dyDescent="0.25">
      <c r="A64">
        <v>51</v>
      </c>
      <c r="B64" s="286" t="s">
        <v>1706</v>
      </c>
      <c r="C64" s="239"/>
      <c r="D64" s="286" t="s">
        <v>810</v>
      </c>
      <c r="E64" s="239" t="s">
        <v>594</v>
      </c>
      <c r="F64" s="239" t="s">
        <v>441</v>
      </c>
      <c r="G64" s="286">
        <v>14905</v>
      </c>
      <c r="H64" s="286" t="s">
        <v>809</v>
      </c>
      <c r="I64" s="286">
        <v>6077345126</v>
      </c>
      <c r="J64" s="289"/>
      <c r="K64" s="286" t="s">
        <v>808</v>
      </c>
      <c r="L64" s="286"/>
      <c r="M64" s="254"/>
      <c r="N64" s="286">
        <v>362854</v>
      </c>
      <c r="O64" s="286">
        <v>1619922432</v>
      </c>
      <c r="P64" s="286"/>
    </row>
    <row r="65" spans="1:16" x14ac:dyDescent="0.25">
      <c r="A65">
        <v>52</v>
      </c>
      <c r="B65" s="286" t="s">
        <v>1282</v>
      </c>
      <c r="C65" s="239"/>
      <c r="D65" s="286" t="s">
        <v>1286</v>
      </c>
      <c r="E65" s="239" t="s">
        <v>1240</v>
      </c>
      <c r="F65" s="239" t="s">
        <v>441</v>
      </c>
      <c r="G65" s="286">
        <v>14456</v>
      </c>
      <c r="H65" s="286" t="s">
        <v>1280</v>
      </c>
      <c r="I65" s="286">
        <v>3154629466</v>
      </c>
      <c r="J65" s="289"/>
      <c r="K65" s="286" t="s">
        <v>1279</v>
      </c>
      <c r="L65" s="286" t="s">
        <v>17</v>
      </c>
      <c r="M65" s="254"/>
      <c r="N65" s="286">
        <v>590372</v>
      </c>
      <c r="O65" s="286">
        <v>1366434011</v>
      </c>
      <c r="P65" s="286"/>
    </row>
    <row r="66" spans="1:16" x14ac:dyDescent="0.25">
      <c r="A66">
        <v>53</v>
      </c>
      <c r="B66" s="286" t="s">
        <v>1282</v>
      </c>
      <c r="C66" s="239"/>
      <c r="D66" s="286" t="s">
        <v>1288</v>
      </c>
      <c r="E66" s="239" t="s">
        <v>1287</v>
      </c>
      <c r="F66" s="239" t="s">
        <v>441</v>
      </c>
      <c r="G66" s="286">
        <v>14432</v>
      </c>
      <c r="H66" s="286" t="s">
        <v>1280</v>
      </c>
      <c r="I66" s="286">
        <v>3154629466</v>
      </c>
      <c r="J66" s="286">
        <v>118</v>
      </c>
      <c r="K66" s="286" t="s">
        <v>1279</v>
      </c>
      <c r="L66" s="286" t="s">
        <v>17</v>
      </c>
      <c r="M66" s="254"/>
      <c r="N66" s="286">
        <v>590372</v>
      </c>
      <c r="O66" s="286">
        <v>1366434011</v>
      </c>
      <c r="P66" s="286"/>
    </row>
    <row r="67" spans="1:16" x14ac:dyDescent="0.25">
      <c r="A67">
        <v>54</v>
      </c>
      <c r="B67" s="286" t="s">
        <v>1282</v>
      </c>
      <c r="C67" s="239"/>
      <c r="D67" s="286" t="s">
        <v>1228</v>
      </c>
      <c r="E67" s="239" t="s">
        <v>2145</v>
      </c>
      <c r="F67" s="239" t="s">
        <v>441</v>
      </c>
      <c r="G67" s="286">
        <v>14424</v>
      </c>
      <c r="H67" s="286" t="s">
        <v>1280</v>
      </c>
      <c r="I67" s="286">
        <v>3154629466</v>
      </c>
      <c r="J67" s="286">
        <v>118</v>
      </c>
      <c r="K67" s="286" t="s">
        <v>1279</v>
      </c>
      <c r="L67" s="286" t="s">
        <v>17</v>
      </c>
      <c r="M67" s="254"/>
      <c r="N67" s="286">
        <v>590372</v>
      </c>
      <c r="O67" s="286">
        <v>1366434011</v>
      </c>
      <c r="P67" s="286"/>
    </row>
    <row r="68" spans="1:16" x14ac:dyDescent="0.25">
      <c r="A68">
        <v>55</v>
      </c>
      <c r="B68" s="286" t="s">
        <v>1282</v>
      </c>
      <c r="C68" s="239"/>
      <c r="D68" s="286" t="s">
        <v>1285</v>
      </c>
      <c r="E68" s="239" t="s">
        <v>1126</v>
      </c>
      <c r="F68" s="239" t="s">
        <v>441</v>
      </c>
      <c r="G68" s="286">
        <v>14513</v>
      </c>
      <c r="H68" s="286" t="s">
        <v>1280</v>
      </c>
      <c r="I68" s="286">
        <v>3154629466</v>
      </c>
      <c r="J68" s="286">
        <v>118</v>
      </c>
      <c r="K68" s="286" t="s">
        <v>1279</v>
      </c>
      <c r="L68" s="286" t="s">
        <v>17</v>
      </c>
      <c r="M68" s="254"/>
      <c r="N68" s="286">
        <v>590372</v>
      </c>
      <c r="O68" s="286">
        <v>1366434011</v>
      </c>
      <c r="P68" s="286"/>
    </row>
    <row r="69" spans="1:16" x14ac:dyDescent="0.25">
      <c r="A69">
        <v>56</v>
      </c>
      <c r="B69" s="286" t="s">
        <v>1282</v>
      </c>
      <c r="C69" s="239"/>
      <c r="D69" s="286" t="s">
        <v>1283</v>
      </c>
      <c r="E69" s="239" t="s">
        <v>1247</v>
      </c>
      <c r="F69" s="239" t="s">
        <v>441</v>
      </c>
      <c r="G69" s="286">
        <v>14527</v>
      </c>
      <c r="H69" s="286" t="s">
        <v>1280</v>
      </c>
      <c r="I69" s="286">
        <v>3154629466</v>
      </c>
      <c r="J69" s="286">
        <v>118</v>
      </c>
      <c r="K69" s="286" t="s">
        <v>1279</v>
      </c>
      <c r="L69" s="286" t="s">
        <v>17</v>
      </c>
      <c r="M69" s="254"/>
      <c r="N69" s="286">
        <v>590372</v>
      </c>
      <c r="O69" s="286">
        <v>1366434011</v>
      </c>
      <c r="P69" s="286"/>
    </row>
    <row r="70" spans="1:16" x14ac:dyDescent="0.25">
      <c r="A70">
        <v>57</v>
      </c>
      <c r="B70" s="286" t="s">
        <v>1282</v>
      </c>
      <c r="C70" s="239"/>
      <c r="D70" s="286" t="s">
        <v>1281</v>
      </c>
      <c r="E70" s="239" t="s">
        <v>741</v>
      </c>
      <c r="F70" s="239" t="s">
        <v>441</v>
      </c>
      <c r="G70" s="286">
        <v>14891</v>
      </c>
      <c r="H70" s="286" t="s">
        <v>1280</v>
      </c>
      <c r="I70" s="286">
        <v>3154629466</v>
      </c>
      <c r="J70" s="286">
        <v>118</v>
      </c>
      <c r="K70" s="286" t="s">
        <v>1279</v>
      </c>
      <c r="L70" s="286" t="s">
        <v>17</v>
      </c>
      <c r="M70" s="254"/>
      <c r="N70" s="286">
        <v>590372</v>
      </c>
      <c r="O70" s="286"/>
      <c r="P70" s="286"/>
    </row>
    <row r="71" spans="1:16" x14ac:dyDescent="0.25">
      <c r="A71">
        <v>58</v>
      </c>
      <c r="B71" s="286" t="s">
        <v>1333</v>
      </c>
      <c r="C71" s="239"/>
      <c r="D71" s="286" t="s">
        <v>1327</v>
      </c>
      <c r="E71" s="239" t="s">
        <v>1240</v>
      </c>
      <c r="F71" s="239" t="s">
        <v>441</v>
      </c>
      <c r="G71" s="286">
        <v>14456</v>
      </c>
      <c r="H71" s="286" t="s">
        <v>1326</v>
      </c>
      <c r="I71" s="286">
        <v>5857878300</v>
      </c>
      <c r="J71" s="286"/>
      <c r="K71" s="286" t="s">
        <v>1325</v>
      </c>
      <c r="L71" s="286" t="s">
        <v>17</v>
      </c>
      <c r="M71" s="254"/>
      <c r="N71" s="286">
        <v>1823587</v>
      </c>
      <c r="O71" s="286">
        <v>1588684906</v>
      </c>
      <c r="P71" s="286"/>
    </row>
    <row r="72" spans="1:16" x14ac:dyDescent="0.25">
      <c r="A72">
        <v>59</v>
      </c>
      <c r="B72" s="286" t="s">
        <v>2022</v>
      </c>
      <c r="C72" s="239"/>
      <c r="D72" s="286" t="s">
        <v>2021</v>
      </c>
      <c r="E72" s="239" t="s">
        <v>748</v>
      </c>
      <c r="F72" s="239" t="s">
        <v>441</v>
      </c>
      <c r="G72" s="286">
        <v>14810</v>
      </c>
      <c r="H72" s="286" t="s">
        <v>2020</v>
      </c>
      <c r="I72" s="286"/>
      <c r="J72" s="289"/>
      <c r="K72" s="286" t="s">
        <v>2019</v>
      </c>
      <c r="L72" s="286" t="s">
        <v>17</v>
      </c>
      <c r="M72" s="254"/>
      <c r="N72" s="286">
        <v>2622195</v>
      </c>
      <c r="O72" s="286"/>
      <c r="P72" s="286"/>
    </row>
    <row r="73" spans="1:16" x14ac:dyDescent="0.25">
      <c r="A73">
        <v>60</v>
      </c>
      <c r="B73" s="286" t="s">
        <v>1242</v>
      </c>
      <c r="C73" s="239"/>
      <c r="D73" s="286" t="s">
        <v>1241</v>
      </c>
      <c r="E73" s="239" t="s">
        <v>1240</v>
      </c>
      <c r="F73" s="239" t="s">
        <v>441</v>
      </c>
      <c r="G73" s="286">
        <v>14456</v>
      </c>
      <c r="H73" s="286" t="s">
        <v>1239</v>
      </c>
      <c r="I73" s="286">
        <v>3155312026</v>
      </c>
      <c r="J73" s="286"/>
      <c r="K73" s="286" t="s">
        <v>1238</v>
      </c>
      <c r="L73" s="286" t="s">
        <v>17</v>
      </c>
      <c r="M73" s="254"/>
      <c r="N73" s="286">
        <v>3093703</v>
      </c>
      <c r="O73" s="286">
        <v>1215174644</v>
      </c>
      <c r="P73" s="286"/>
    </row>
    <row r="74" spans="1:16" x14ac:dyDescent="0.25">
      <c r="A74">
        <v>61</v>
      </c>
      <c r="B74" s="286" t="s">
        <v>1924</v>
      </c>
      <c r="C74" s="239"/>
      <c r="D74" s="286" t="s">
        <v>1923</v>
      </c>
      <c r="E74" s="239" t="s">
        <v>718</v>
      </c>
      <c r="F74" s="239" t="s">
        <v>441</v>
      </c>
      <c r="G74" s="286">
        <v>14020</v>
      </c>
      <c r="H74" s="286" t="s">
        <v>1922</v>
      </c>
      <c r="I74" s="286">
        <v>5858151800</v>
      </c>
      <c r="J74" s="289"/>
      <c r="K74" s="286" t="s">
        <v>1921</v>
      </c>
      <c r="L74" s="286" t="s">
        <v>17</v>
      </c>
      <c r="M74" s="254"/>
      <c r="N74" s="286"/>
      <c r="O74" s="286">
        <v>1982754776</v>
      </c>
      <c r="P74" s="286"/>
    </row>
    <row r="75" spans="1:16" x14ac:dyDescent="0.25">
      <c r="A75">
        <v>62</v>
      </c>
      <c r="B75" s="286" t="s">
        <v>1500</v>
      </c>
      <c r="C75" s="239"/>
      <c r="D75" s="286" t="s">
        <v>1499</v>
      </c>
      <c r="E75" s="239" t="s">
        <v>718</v>
      </c>
      <c r="F75" s="239" t="s">
        <v>441</v>
      </c>
      <c r="G75" s="286">
        <v>14020</v>
      </c>
      <c r="H75" s="286" t="s">
        <v>1493</v>
      </c>
      <c r="I75" s="286">
        <v>5853442580</v>
      </c>
      <c r="J75" s="286">
        <v>5512</v>
      </c>
      <c r="K75" s="286" t="s">
        <v>1498</v>
      </c>
      <c r="L75" s="286" t="s">
        <v>17</v>
      </c>
      <c r="M75" s="254"/>
      <c r="N75" s="286">
        <v>3002128</v>
      </c>
      <c r="O75" s="286">
        <v>1619945573</v>
      </c>
      <c r="P75" s="286"/>
    </row>
    <row r="76" spans="1:16" x14ac:dyDescent="0.25">
      <c r="A76">
        <v>63</v>
      </c>
      <c r="B76" s="286" t="s">
        <v>1196</v>
      </c>
      <c r="C76" s="239"/>
      <c r="D76" s="286" t="s">
        <v>1799</v>
      </c>
      <c r="E76" s="239" t="s">
        <v>718</v>
      </c>
      <c r="F76" s="239" t="s">
        <v>441</v>
      </c>
      <c r="G76" s="286">
        <v>14020</v>
      </c>
      <c r="H76" s="286" t="s">
        <v>1798</v>
      </c>
      <c r="I76" s="286" t="s">
        <v>1797</v>
      </c>
      <c r="J76" s="289"/>
      <c r="K76" s="286" t="s">
        <v>1192</v>
      </c>
      <c r="L76" s="286" t="s">
        <v>2159</v>
      </c>
      <c r="M76" s="254"/>
      <c r="N76" s="286">
        <v>2996358</v>
      </c>
      <c r="O76" s="286">
        <v>1588602064</v>
      </c>
      <c r="P76" s="286"/>
    </row>
    <row r="77" spans="1:16" x14ac:dyDescent="0.25">
      <c r="A77">
        <v>64</v>
      </c>
      <c r="B77" s="286" t="s">
        <v>1000</v>
      </c>
      <c r="C77" s="239" t="s">
        <v>162</v>
      </c>
      <c r="D77" s="286" t="s">
        <v>999</v>
      </c>
      <c r="E77" s="239" t="s">
        <v>650</v>
      </c>
      <c r="F77" s="239" t="s">
        <v>441</v>
      </c>
      <c r="G77" s="286">
        <v>14437</v>
      </c>
      <c r="H77" s="286" t="s">
        <v>998</v>
      </c>
      <c r="I77" s="286">
        <v>5852437299</v>
      </c>
      <c r="J77" s="286"/>
      <c r="K77" s="286"/>
      <c r="L77" s="286" t="s">
        <v>17</v>
      </c>
      <c r="M77" s="254"/>
      <c r="N77" s="286"/>
      <c r="O77" s="286"/>
      <c r="P77" s="286"/>
    </row>
    <row r="78" spans="1:16" x14ac:dyDescent="0.25">
      <c r="A78">
        <v>65</v>
      </c>
      <c r="B78" s="286" t="s">
        <v>1988</v>
      </c>
      <c r="C78" s="239" t="s">
        <v>162</v>
      </c>
      <c r="D78" s="286" t="s">
        <v>1987</v>
      </c>
      <c r="E78" s="239" t="s">
        <v>440</v>
      </c>
      <c r="F78" s="239" t="s">
        <v>441</v>
      </c>
      <c r="G78" s="286">
        <v>14614</v>
      </c>
      <c r="H78" s="286" t="s">
        <v>1986</v>
      </c>
      <c r="I78" s="286" t="s">
        <v>1985</v>
      </c>
      <c r="J78" s="289"/>
      <c r="K78" s="286" t="s">
        <v>1984</v>
      </c>
      <c r="L78" s="286" t="s">
        <v>1983</v>
      </c>
      <c r="M78" s="254"/>
      <c r="N78" s="286"/>
      <c r="O78" s="286"/>
      <c r="P78" s="286"/>
    </row>
    <row r="79" spans="1:16" x14ac:dyDescent="0.25">
      <c r="A79">
        <v>66</v>
      </c>
      <c r="B79" s="286" t="s">
        <v>1348</v>
      </c>
      <c r="C79" s="239"/>
      <c r="D79" s="286" t="s">
        <v>1347</v>
      </c>
      <c r="E79" s="239" t="s">
        <v>440</v>
      </c>
      <c r="F79" s="239" t="s">
        <v>441</v>
      </c>
      <c r="G79" s="286">
        <v>14604</v>
      </c>
      <c r="H79" s="286" t="s">
        <v>1346</v>
      </c>
      <c r="I79" s="286">
        <v>5853255100</v>
      </c>
      <c r="J79" s="286"/>
      <c r="K79" s="286" t="s">
        <v>1345</v>
      </c>
      <c r="L79" s="286" t="s">
        <v>17</v>
      </c>
      <c r="M79" s="254"/>
      <c r="N79" s="286">
        <v>954572</v>
      </c>
      <c r="O79" s="286">
        <v>1073614533</v>
      </c>
      <c r="P79" s="286"/>
    </row>
    <row r="80" spans="1:16" x14ac:dyDescent="0.25">
      <c r="A80">
        <v>67</v>
      </c>
      <c r="B80" s="286" t="s">
        <v>1154</v>
      </c>
      <c r="C80" s="239"/>
      <c r="D80" s="286" t="s">
        <v>1153</v>
      </c>
      <c r="E80" s="239" t="s">
        <v>813</v>
      </c>
      <c r="F80" s="239" t="s">
        <v>441</v>
      </c>
      <c r="G80" s="286">
        <v>14895</v>
      </c>
      <c r="H80" s="286" t="s">
        <v>1152</v>
      </c>
      <c r="I80" s="286">
        <v>5855936020</v>
      </c>
      <c r="J80" s="286"/>
      <c r="K80" s="286" t="s">
        <v>1151</v>
      </c>
      <c r="L80" s="286" t="s">
        <v>17</v>
      </c>
      <c r="M80" s="254"/>
      <c r="N80" s="286"/>
      <c r="O80" s="286">
        <v>1104116466</v>
      </c>
      <c r="P80" s="286"/>
    </row>
    <row r="81" spans="1:16" x14ac:dyDescent="0.25">
      <c r="A81">
        <v>68</v>
      </c>
      <c r="B81" s="286" t="s">
        <v>1833</v>
      </c>
      <c r="C81" s="239"/>
      <c r="D81" s="286" t="s">
        <v>689</v>
      </c>
      <c r="E81" s="239" t="s">
        <v>601</v>
      </c>
      <c r="F81" s="239" t="s">
        <v>441</v>
      </c>
      <c r="G81" s="286">
        <v>14215</v>
      </c>
      <c r="H81" s="286" t="s">
        <v>1832</v>
      </c>
      <c r="I81" s="286">
        <v>7168311800</v>
      </c>
      <c r="J81" s="289"/>
      <c r="K81" s="286" t="s">
        <v>686</v>
      </c>
      <c r="L81" s="286" t="s">
        <v>17</v>
      </c>
      <c r="M81" s="254"/>
      <c r="N81" s="286">
        <v>2993786</v>
      </c>
      <c r="O81" s="286">
        <v>1043387152</v>
      </c>
      <c r="P81" s="286"/>
    </row>
    <row r="82" spans="1:16" x14ac:dyDescent="0.25">
      <c r="A82">
        <v>69</v>
      </c>
      <c r="B82" s="286" t="s">
        <v>2158</v>
      </c>
      <c r="C82" s="239"/>
      <c r="D82" s="286" t="s">
        <v>2157</v>
      </c>
      <c r="E82" s="239" t="s">
        <v>624</v>
      </c>
      <c r="F82" s="239" t="s">
        <v>441</v>
      </c>
      <c r="G82" s="286">
        <v>14850</v>
      </c>
      <c r="H82" s="286" t="s">
        <v>2156</v>
      </c>
      <c r="I82" s="286">
        <v>6072720212</v>
      </c>
      <c r="J82" s="286">
        <v>118</v>
      </c>
      <c r="K82" s="286" t="s">
        <v>2155</v>
      </c>
      <c r="L82" s="286" t="s">
        <v>17</v>
      </c>
      <c r="M82" s="254"/>
      <c r="N82" s="286">
        <v>955817</v>
      </c>
      <c r="O82" s="286">
        <v>1730185737</v>
      </c>
      <c r="P82" s="286"/>
    </row>
    <row r="83" spans="1:16" x14ac:dyDescent="0.25">
      <c r="A83">
        <v>70</v>
      </c>
      <c r="B83" s="286" t="s">
        <v>1651</v>
      </c>
      <c r="C83" s="239"/>
      <c r="D83" s="286" t="s">
        <v>2154</v>
      </c>
      <c r="E83" s="239" t="s">
        <v>2153</v>
      </c>
      <c r="F83" s="239" t="s">
        <v>441</v>
      </c>
      <c r="G83" s="286">
        <v>14070</v>
      </c>
      <c r="H83" s="286" t="s">
        <v>1650</v>
      </c>
      <c r="I83" s="286" t="s">
        <v>1649</v>
      </c>
      <c r="J83" s="289"/>
      <c r="K83" s="286" t="s">
        <v>1648</v>
      </c>
      <c r="L83" s="286" t="s">
        <v>17</v>
      </c>
      <c r="M83" s="254"/>
      <c r="N83" s="286"/>
      <c r="O83" s="286"/>
      <c r="P83" s="286"/>
    </row>
    <row r="84" spans="1:16" x14ac:dyDescent="0.25">
      <c r="A84">
        <v>71</v>
      </c>
      <c r="B84" s="286" t="s">
        <v>2152</v>
      </c>
      <c r="C84" s="239"/>
      <c r="D84" s="286" t="s">
        <v>2151</v>
      </c>
      <c r="E84" s="239" t="s">
        <v>624</v>
      </c>
      <c r="F84" s="239" t="s">
        <v>441</v>
      </c>
      <c r="G84" s="286">
        <v>14850</v>
      </c>
      <c r="H84" s="286" t="s">
        <v>2150</v>
      </c>
      <c r="I84" s="286">
        <v>6072738686</v>
      </c>
      <c r="J84" s="286">
        <v>224</v>
      </c>
      <c r="K84" s="286"/>
      <c r="L84" s="286" t="s">
        <v>17</v>
      </c>
      <c r="M84" s="254"/>
      <c r="N84" s="286"/>
      <c r="O84" s="286"/>
      <c r="P84" s="286"/>
    </row>
    <row r="85" spans="1:16" x14ac:dyDescent="0.25">
      <c r="A85">
        <v>72</v>
      </c>
      <c r="B85" s="286" t="s">
        <v>1991</v>
      </c>
      <c r="C85" s="239"/>
      <c r="D85" s="286" t="s">
        <v>1347</v>
      </c>
      <c r="E85" s="239" t="s">
        <v>440</v>
      </c>
      <c r="F85" s="239" t="s">
        <v>441</v>
      </c>
      <c r="G85" s="286">
        <v>14604</v>
      </c>
      <c r="H85" s="286" t="s">
        <v>1990</v>
      </c>
      <c r="I85" s="286">
        <v>5853255100</v>
      </c>
      <c r="J85" s="289"/>
      <c r="K85" s="286" t="s">
        <v>1345</v>
      </c>
      <c r="L85" s="286" t="s">
        <v>17</v>
      </c>
      <c r="M85" s="254"/>
      <c r="N85" s="286">
        <v>954572</v>
      </c>
      <c r="O85" s="286">
        <v>1073614533</v>
      </c>
      <c r="P85" s="286"/>
    </row>
    <row r="86" spans="1:16" x14ac:dyDescent="0.25">
      <c r="A86">
        <v>73</v>
      </c>
      <c r="B86" s="286" t="s">
        <v>1950</v>
      </c>
      <c r="C86" s="239"/>
      <c r="D86" s="286" t="s">
        <v>1949</v>
      </c>
      <c r="E86" s="239" t="s">
        <v>440</v>
      </c>
      <c r="F86" s="239" t="s">
        <v>441</v>
      </c>
      <c r="G86" s="286">
        <v>14605</v>
      </c>
      <c r="H86" s="286" t="s">
        <v>1948</v>
      </c>
      <c r="I86" s="286" t="s">
        <v>1947</v>
      </c>
      <c r="J86" s="289"/>
      <c r="K86" s="286" t="s">
        <v>1946</v>
      </c>
      <c r="L86" s="286" t="s">
        <v>17</v>
      </c>
      <c r="M86" s="254"/>
      <c r="N86" s="286">
        <v>3308183</v>
      </c>
      <c r="O86" s="286"/>
      <c r="P86" s="286"/>
    </row>
    <row r="87" spans="1:16" x14ac:dyDescent="0.25">
      <c r="A87">
        <v>74</v>
      </c>
      <c r="B87" s="286" t="s">
        <v>1444</v>
      </c>
      <c r="C87" s="239"/>
      <c r="D87" s="286" t="s">
        <v>1443</v>
      </c>
      <c r="E87" s="239" t="s">
        <v>440</v>
      </c>
      <c r="F87" s="239" t="s">
        <v>441</v>
      </c>
      <c r="G87" s="286">
        <v>14617</v>
      </c>
      <c r="H87" s="286" t="s">
        <v>1442</v>
      </c>
      <c r="I87" s="286">
        <v>5859222808</v>
      </c>
      <c r="J87" s="286"/>
      <c r="K87" s="286" t="s">
        <v>1441</v>
      </c>
      <c r="L87" s="286" t="s">
        <v>17</v>
      </c>
      <c r="M87" s="254"/>
      <c r="N87" s="286">
        <v>1278899</v>
      </c>
      <c r="O87" s="286">
        <v>1275563066</v>
      </c>
      <c r="P87" s="286"/>
    </row>
    <row r="88" spans="1:16" x14ac:dyDescent="0.25">
      <c r="A88">
        <v>75</v>
      </c>
      <c r="B88" s="286" t="s">
        <v>1761</v>
      </c>
      <c r="C88" s="239"/>
      <c r="D88" s="286" t="s">
        <v>1760</v>
      </c>
      <c r="E88" s="239" t="s">
        <v>718</v>
      </c>
      <c r="F88" s="239" t="s">
        <v>441</v>
      </c>
      <c r="G88" s="286">
        <v>14020</v>
      </c>
      <c r="H88" s="286" t="s">
        <v>1759</v>
      </c>
      <c r="I88" s="286">
        <v>5858158501</v>
      </c>
      <c r="J88" s="289"/>
      <c r="K88" s="286" t="s">
        <v>1758</v>
      </c>
      <c r="L88" s="286" t="s">
        <v>1757</v>
      </c>
      <c r="M88" s="254"/>
      <c r="N88" s="286"/>
      <c r="O88" s="286">
        <v>1427267806</v>
      </c>
      <c r="P88" s="286"/>
    </row>
    <row r="89" spans="1:16" x14ac:dyDescent="0.25">
      <c r="A89">
        <v>76</v>
      </c>
      <c r="B89" s="286" t="s">
        <v>2149</v>
      </c>
      <c r="C89" s="239"/>
      <c r="D89" s="286" t="s">
        <v>2148</v>
      </c>
      <c r="E89" s="239" t="s">
        <v>624</v>
      </c>
      <c r="F89" s="239" t="s">
        <v>441</v>
      </c>
      <c r="G89" s="286">
        <v>14850</v>
      </c>
      <c r="H89" s="286" t="s">
        <v>2147</v>
      </c>
      <c r="I89" s="286">
        <v>6072735500</v>
      </c>
      <c r="J89" s="286">
        <v>40</v>
      </c>
      <c r="K89" s="286" t="s">
        <v>2146</v>
      </c>
      <c r="L89" s="286" t="s">
        <v>17</v>
      </c>
      <c r="M89" s="254"/>
      <c r="N89" s="286">
        <v>1292828</v>
      </c>
      <c r="O89" s="286">
        <v>1548262363</v>
      </c>
      <c r="P89" s="286"/>
    </row>
    <row r="90" spans="1:16" x14ac:dyDescent="0.25">
      <c r="A90">
        <v>77</v>
      </c>
      <c r="B90" s="286" t="s">
        <v>1473</v>
      </c>
      <c r="C90" s="239"/>
      <c r="D90" s="286" t="s">
        <v>1472</v>
      </c>
      <c r="E90" s="239" t="s">
        <v>718</v>
      </c>
      <c r="F90" s="239" t="s">
        <v>441</v>
      </c>
      <c r="G90" s="286">
        <v>14020</v>
      </c>
      <c r="H90" s="286" t="s">
        <v>1471</v>
      </c>
      <c r="I90" s="286" t="s">
        <v>1595</v>
      </c>
      <c r="J90" s="289"/>
      <c r="K90" s="286" t="s">
        <v>1470</v>
      </c>
      <c r="L90" s="286" t="s">
        <v>1594</v>
      </c>
      <c r="M90" s="254"/>
      <c r="N90" s="286"/>
      <c r="O90" s="286"/>
      <c r="P90" s="286"/>
    </row>
    <row r="91" spans="1:16" x14ac:dyDescent="0.25">
      <c r="A91">
        <v>78</v>
      </c>
      <c r="B91" s="286" t="s">
        <v>1976</v>
      </c>
      <c r="C91" s="239"/>
      <c r="D91" s="286" t="s">
        <v>1975</v>
      </c>
      <c r="E91" s="239" t="s">
        <v>1240</v>
      </c>
      <c r="F91" s="239" t="s">
        <v>441</v>
      </c>
      <c r="G91" s="286">
        <v>14456</v>
      </c>
      <c r="H91" s="286" t="s">
        <v>1974</v>
      </c>
      <c r="I91" s="286">
        <v>3157895501</v>
      </c>
      <c r="J91" s="289"/>
      <c r="K91" s="286" t="s">
        <v>1973</v>
      </c>
      <c r="L91" s="286" t="s">
        <v>17</v>
      </c>
      <c r="M91" s="254"/>
      <c r="N91" s="286"/>
      <c r="O91" s="286">
        <v>1033155833</v>
      </c>
      <c r="P91" s="286"/>
    </row>
    <row r="92" spans="1:16" x14ac:dyDescent="0.25">
      <c r="A92">
        <v>79</v>
      </c>
      <c r="B92" s="286" t="s">
        <v>1772</v>
      </c>
      <c r="C92" s="239"/>
      <c r="D92" s="286" t="s">
        <v>1771</v>
      </c>
      <c r="E92" s="239" t="s">
        <v>440</v>
      </c>
      <c r="F92" s="239" t="s">
        <v>441</v>
      </c>
      <c r="G92" s="286">
        <v>14620</v>
      </c>
      <c r="H92" s="286" t="s">
        <v>1770</v>
      </c>
      <c r="I92" s="286">
        <v>5853633523</v>
      </c>
      <c r="J92" s="289"/>
      <c r="K92" s="286" t="s">
        <v>1769</v>
      </c>
      <c r="L92" s="286" t="s">
        <v>134</v>
      </c>
      <c r="M92" s="254"/>
      <c r="N92" s="286"/>
      <c r="O92" s="286"/>
      <c r="P92" s="286"/>
    </row>
    <row r="93" spans="1:16" x14ac:dyDescent="0.25">
      <c r="A93">
        <v>80</v>
      </c>
      <c r="B93" s="286" t="s">
        <v>1756</v>
      </c>
      <c r="C93" s="239"/>
      <c r="D93" s="286" t="s">
        <v>1755</v>
      </c>
      <c r="E93" s="239" t="s">
        <v>440</v>
      </c>
      <c r="F93" s="239" t="s">
        <v>441</v>
      </c>
      <c r="G93" s="286">
        <v>14623</v>
      </c>
      <c r="H93" s="286" t="s">
        <v>1754</v>
      </c>
      <c r="I93" s="286">
        <v>5852141116</v>
      </c>
      <c r="J93" s="289"/>
      <c r="K93" s="286" t="s">
        <v>1289</v>
      </c>
      <c r="L93" s="286" t="s">
        <v>134</v>
      </c>
      <c r="M93" s="254"/>
      <c r="N93" s="286"/>
      <c r="O93" s="286"/>
      <c r="P93" s="286"/>
    </row>
    <row r="94" spans="1:16" x14ac:dyDescent="0.25">
      <c r="A94">
        <v>81</v>
      </c>
      <c r="B94" s="286" t="s">
        <v>1794</v>
      </c>
      <c r="C94" s="239"/>
      <c r="D94" s="286" t="s">
        <v>1755</v>
      </c>
      <c r="E94" s="239" t="s">
        <v>440</v>
      </c>
      <c r="F94" s="239" t="s">
        <v>441</v>
      </c>
      <c r="G94" s="286">
        <v>14623</v>
      </c>
      <c r="H94" s="286" t="s">
        <v>1754</v>
      </c>
      <c r="I94" s="286">
        <v>5852141116</v>
      </c>
      <c r="J94" s="289"/>
      <c r="K94" s="286" t="s">
        <v>1289</v>
      </c>
      <c r="L94" s="286"/>
      <c r="M94" s="254"/>
      <c r="N94" s="286"/>
      <c r="O94" s="286"/>
      <c r="P94" s="286"/>
    </row>
    <row r="95" spans="1:16" x14ac:dyDescent="0.25">
      <c r="A95">
        <v>82</v>
      </c>
      <c r="B95" s="286" t="s">
        <v>1796</v>
      </c>
      <c r="C95" s="239"/>
      <c r="D95" s="286" t="s">
        <v>1755</v>
      </c>
      <c r="E95" s="239" t="s">
        <v>440</v>
      </c>
      <c r="F95" s="239" t="s">
        <v>441</v>
      </c>
      <c r="G95" s="286">
        <v>14623</v>
      </c>
      <c r="H95" s="286" t="s">
        <v>1754</v>
      </c>
      <c r="I95" s="286">
        <v>5852141116</v>
      </c>
      <c r="J95" s="289"/>
      <c r="K95" s="286" t="s">
        <v>1289</v>
      </c>
      <c r="L95" s="286"/>
      <c r="M95" s="254"/>
      <c r="N95" s="286"/>
      <c r="O95" s="286"/>
      <c r="P95" s="286"/>
    </row>
    <row r="96" spans="1:16" x14ac:dyDescent="0.25">
      <c r="A96">
        <v>83</v>
      </c>
      <c r="B96" s="287" t="s">
        <v>1016</v>
      </c>
      <c r="C96" s="239"/>
      <c r="D96" s="287" t="s">
        <v>1015</v>
      </c>
      <c r="E96" s="239" t="s">
        <v>1014</v>
      </c>
      <c r="F96" s="239" t="s">
        <v>441</v>
      </c>
      <c r="G96" s="287">
        <v>14510</v>
      </c>
      <c r="H96" s="286" t="s">
        <v>1010</v>
      </c>
      <c r="I96" s="286" t="s">
        <v>1013</v>
      </c>
      <c r="J96" s="286"/>
      <c r="K96" s="286" t="s">
        <v>1008</v>
      </c>
      <c r="L96" s="288" t="s">
        <v>17</v>
      </c>
      <c r="M96" s="254"/>
      <c r="N96" s="286">
        <v>355248</v>
      </c>
      <c r="O96" s="287">
        <v>1295753788</v>
      </c>
      <c r="P96" s="286"/>
    </row>
    <row r="97" spans="1:16" x14ac:dyDescent="0.25">
      <c r="A97">
        <v>84</v>
      </c>
      <c r="B97" s="286" t="s">
        <v>1016</v>
      </c>
      <c r="C97" s="239"/>
      <c r="D97" s="286" t="s">
        <v>1015</v>
      </c>
      <c r="E97" s="239" t="s">
        <v>1014</v>
      </c>
      <c r="F97" s="239" t="s">
        <v>441</v>
      </c>
      <c r="G97" s="286">
        <v>14510</v>
      </c>
      <c r="H97" s="286" t="s">
        <v>1010</v>
      </c>
      <c r="I97" s="286" t="s">
        <v>1013</v>
      </c>
      <c r="J97" s="286"/>
      <c r="K97" s="286" t="s">
        <v>1008</v>
      </c>
      <c r="L97" s="286" t="s">
        <v>17</v>
      </c>
      <c r="M97" s="254"/>
      <c r="N97" s="286">
        <v>1187780</v>
      </c>
      <c r="O97" s="286">
        <v>1790700086</v>
      </c>
      <c r="P97" s="286"/>
    </row>
    <row r="98" spans="1:16" x14ac:dyDescent="0.25">
      <c r="A98">
        <v>85</v>
      </c>
      <c r="B98" s="286" t="s">
        <v>1020</v>
      </c>
      <c r="C98" s="239"/>
      <c r="D98" s="286" t="s">
        <v>1015</v>
      </c>
      <c r="E98" s="239" t="s">
        <v>1014</v>
      </c>
      <c r="F98" s="239" t="s">
        <v>441</v>
      </c>
      <c r="G98" s="286">
        <v>14510</v>
      </c>
      <c r="H98" s="286" t="s">
        <v>1010</v>
      </c>
      <c r="I98" s="286">
        <v>5852437270</v>
      </c>
      <c r="J98" s="286"/>
      <c r="K98" s="286" t="s">
        <v>1008</v>
      </c>
      <c r="L98" s="286" t="s">
        <v>17</v>
      </c>
      <c r="M98" s="254"/>
      <c r="N98" s="286">
        <v>1381240</v>
      </c>
      <c r="O98" s="286">
        <v>1326060724</v>
      </c>
      <c r="P98" s="286"/>
    </row>
    <row r="99" spans="1:16" x14ac:dyDescent="0.25">
      <c r="A99">
        <v>86</v>
      </c>
      <c r="B99" s="286" t="s">
        <v>1012</v>
      </c>
      <c r="C99" s="239"/>
      <c r="D99" s="286" t="s">
        <v>1011</v>
      </c>
      <c r="E99" s="239" t="s">
        <v>654</v>
      </c>
      <c r="F99" s="239" t="s">
        <v>441</v>
      </c>
      <c r="G99" s="286">
        <v>14454</v>
      </c>
      <c r="H99" s="286" t="s">
        <v>1010</v>
      </c>
      <c r="I99" s="286" t="s">
        <v>1009</v>
      </c>
      <c r="J99" s="286"/>
      <c r="K99" s="286" t="s">
        <v>1008</v>
      </c>
      <c r="L99" s="286" t="s">
        <v>17</v>
      </c>
      <c r="M99" s="254"/>
      <c r="N99" s="286">
        <v>357960</v>
      </c>
      <c r="O99" s="286">
        <v>1578656302</v>
      </c>
      <c r="P99" s="286"/>
    </row>
    <row r="100" spans="1:16" x14ac:dyDescent="0.25">
      <c r="A100">
        <v>87</v>
      </c>
      <c r="B100" s="286" t="s">
        <v>1825</v>
      </c>
      <c r="C100" s="239"/>
      <c r="D100" s="286" t="s">
        <v>1824</v>
      </c>
      <c r="E100" s="239" t="s">
        <v>440</v>
      </c>
      <c r="F100" s="239" t="s">
        <v>441</v>
      </c>
      <c r="G100" s="286">
        <v>14620</v>
      </c>
      <c r="H100" s="286" t="s">
        <v>1823</v>
      </c>
      <c r="I100" s="286"/>
      <c r="J100" s="289"/>
      <c r="K100" s="286" t="s">
        <v>1822</v>
      </c>
      <c r="L100" s="286" t="s">
        <v>134</v>
      </c>
      <c r="M100" s="254"/>
      <c r="N100" s="286">
        <v>2002546</v>
      </c>
      <c r="O100" s="286"/>
      <c r="P100" s="286"/>
    </row>
    <row r="101" spans="1:16" x14ac:dyDescent="0.25">
      <c r="A101">
        <v>88</v>
      </c>
      <c r="B101" s="286" t="s">
        <v>1982</v>
      </c>
      <c r="C101" s="239"/>
      <c r="D101" s="286" t="s">
        <v>1981</v>
      </c>
      <c r="E101" s="239" t="s">
        <v>440</v>
      </c>
      <c r="F101" s="239" t="s">
        <v>441</v>
      </c>
      <c r="G101" s="286">
        <v>14620</v>
      </c>
      <c r="H101" s="286" t="s">
        <v>1980</v>
      </c>
      <c r="I101" s="286" t="s">
        <v>1979</v>
      </c>
      <c r="J101" s="289"/>
      <c r="K101" s="286" t="s">
        <v>1978</v>
      </c>
      <c r="L101" s="286" t="s">
        <v>1977</v>
      </c>
      <c r="M101" s="254"/>
      <c r="N101" s="286">
        <v>814457</v>
      </c>
      <c r="O101" s="286">
        <v>1700937794</v>
      </c>
      <c r="P101" s="286"/>
    </row>
    <row r="102" spans="1:16" x14ac:dyDescent="0.25">
      <c r="A102">
        <v>89</v>
      </c>
      <c r="B102" s="286" t="s">
        <v>1880</v>
      </c>
      <c r="C102" s="239"/>
      <c r="D102" s="286" t="s">
        <v>1879</v>
      </c>
      <c r="E102" s="239" t="s">
        <v>440</v>
      </c>
      <c r="F102" s="239" t="s">
        <v>441</v>
      </c>
      <c r="G102" s="286">
        <v>14607</v>
      </c>
      <c r="H102" s="286" t="s">
        <v>1878</v>
      </c>
      <c r="I102" s="286">
        <v>5853253145</v>
      </c>
      <c r="J102" s="289"/>
      <c r="K102" s="286" t="s">
        <v>1877</v>
      </c>
      <c r="L102" s="286" t="s">
        <v>17</v>
      </c>
      <c r="M102" s="254"/>
      <c r="N102" s="286"/>
      <c r="O102" s="286"/>
      <c r="P102" s="286"/>
    </row>
    <row r="103" spans="1:16" x14ac:dyDescent="0.25">
      <c r="A103">
        <v>90</v>
      </c>
      <c r="B103" s="286" t="s">
        <v>1163</v>
      </c>
      <c r="C103" s="239"/>
      <c r="D103" s="286" t="s">
        <v>1162</v>
      </c>
      <c r="E103" s="239" t="s">
        <v>440</v>
      </c>
      <c r="F103" s="239" t="s">
        <v>441</v>
      </c>
      <c r="G103" s="286">
        <v>14611</v>
      </c>
      <c r="H103" s="286" t="s">
        <v>1161</v>
      </c>
      <c r="I103" s="286">
        <v>5857536047</v>
      </c>
      <c r="J103" s="286"/>
      <c r="K103" s="286" t="s">
        <v>1160</v>
      </c>
      <c r="L103" s="286" t="s">
        <v>17</v>
      </c>
      <c r="M103" s="254"/>
      <c r="N103" s="286"/>
      <c r="O103" s="286"/>
      <c r="P103" s="286"/>
    </row>
    <row r="104" spans="1:16" x14ac:dyDescent="0.25">
      <c r="A104">
        <v>91</v>
      </c>
      <c r="B104" s="286" t="s">
        <v>1431</v>
      </c>
      <c r="C104" s="239"/>
      <c r="D104" s="286" t="s">
        <v>1425</v>
      </c>
      <c r="E104" s="239" t="s">
        <v>440</v>
      </c>
      <c r="F104" s="239" t="s">
        <v>441</v>
      </c>
      <c r="G104" s="286">
        <v>14611</v>
      </c>
      <c r="H104" s="286" t="s">
        <v>1422</v>
      </c>
      <c r="I104" s="286">
        <v>5853686931</v>
      </c>
      <c r="J104" s="286"/>
      <c r="K104" s="286" t="s">
        <v>1421</v>
      </c>
      <c r="L104" s="286" t="s">
        <v>17</v>
      </c>
      <c r="M104" s="254"/>
      <c r="N104" s="286">
        <v>1886429</v>
      </c>
      <c r="O104" s="286">
        <v>1255489183</v>
      </c>
      <c r="P104" s="286"/>
    </row>
    <row r="105" spans="1:16" x14ac:dyDescent="0.25">
      <c r="A105">
        <v>92</v>
      </c>
      <c r="B105" s="286" t="s">
        <v>1962</v>
      </c>
      <c r="C105" s="239"/>
      <c r="D105" s="286" t="s">
        <v>1961</v>
      </c>
      <c r="E105" s="239" t="s">
        <v>440</v>
      </c>
      <c r="F105" s="239" t="s">
        <v>441</v>
      </c>
      <c r="G105" s="286">
        <v>14608</v>
      </c>
      <c r="H105" s="286" t="s">
        <v>1960</v>
      </c>
      <c r="I105" s="286" t="s">
        <v>1959</v>
      </c>
      <c r="J105" s="289"/>
      <c r="K105" s="286" t="s">
        <v>1958</v>
      </c>
      <c r="L105" s="286" t="s">
        <v>17</v>
      </c>
      <c r="M105" s="254"/>
      <c r="N105" s="286"/>
      <c r="O105" s="286"/>
      <c r="P105" s="286"/>
    </row>
    <row r="106" spans="1:16" x14ac:dyDescent="0.25">
      <c r="A106">
        <v>93</v>
      </c>
      <c r="B106" s="286" t="s">
        <v>1968</v>
      </c>
      <c r="C106" s="239"/>
      <c r="D106" s="286" t="s">
        <v>1967</v>
      </c>
      <c r="E106" s="239" t="s">
        <v>1966</v>
      </c>
      <c r="F106" s="239" t="s">
        <v>441</v>
      </c>
      <c r="G106" s="286">
        <v>14094</v>
      </c>
      <c r="H106" s="286" t="s">
        <v>1965</v>
      </c>
      <c r="I106" s="286">
        <v>7163595830</v>
      </c>
      <c r="J106" s="289"/>
      <c r="K106" s="286" t="s">
        <v>1964</v>
      </c>
      <c r="L106" s="286" t="s">
        <v>17</v>
      </c>
      <c r="M106" s="254"/>
      <c r="N106" s="286">
        <v>353553</v>
      </c>
      <c r="O106" s="286">
        <v>1104010347</v>
      </c>
      <c r="P106" s="286"/>
    </row>
    <row r="107" spans="1:16" x14ac:dyDescent="0.25">
      <c r="A107">
        <v>94</v>
      </c>
      <c r="B107" s="286" t="s">
        <v>1768</v>
      </c>
      <c r="C107" s="239"/>
      <c r="D107" s="286" t="s">
        <v>1767</v>
      </c>
      <c r="E107" s="239" t="s">
        <v>2145</v>
      </c>
      <c r="F107" s="239" t="s">
        <v>441</v>
      </c>
      <c r="G107" s="286">
        <v>14424</v>
      </c>
      <c r="H107" s="286" t="s">
        <v>1766</v>
      </c>
      <c r="I107" s="286" t="s">
        <v>1765</v>
      </c>
      <c r="J107" s="289"/>
      <c r="K107" s="286" t="s">
        <v>1764</v>
      </c>
      <c r="L107" s="286" t="s">
        <v>17</v>
      </c>
      <c r="M107" s="254"/>
      <c r="N107" s="286"/>
      <c r="O107" s="286"/>
      <c r="P107" s="286"/>
    </row>
    <row r="108" spans="1:16" x14ac:dyDescent="0.25">
      <c r="A108">
        <v>95</v>
      </c>
      <c r="B108" s="286" t="s">
        <v>2027</v>
      </c>
      <c r="C108" s="239"/>
      <c r="D108" s="286" t="s">
        <v>2026</v>
      </c>
      <c r="E108" s="239" t="s">
        <v>440</v>
      </c>
      <c r="F108" s="239" t="s">
        <v>441</v>
      </c>
      <c r="G108" s="286">
        <v>14604</v>
      </c>
      <c r="H108" s="286" t="s">
        <v>2025</v>
      </c>
      <c r="I108" s="286" t="s">
        <v>2024</v>
      </c>
      <c r="J108" s="289"/>
      <c r="K108" s="286" t="s">
        <v>2023</v>
      </c>
      <c r="L108" s="286" t="s">
        <v>134</v>
      </c>
      <c r="M108" s="254"/>
      <c r="N108" s="286"/>
      <c r="O108" s="286"/>
      <c r="P108" s="286"/>
    </row>
    <row r="109" spans="1:16" x14ac:dyDescent="0.25">
      <c r="A109">
        <v>96</v>
      </c>
      <c r="B109" s="286" t="s">
        <v>1189</v>
      </c>
      <c r="C109" s="239"/>
      <c r="D109" s="286" t="s">
        <v>1188</v>
      </c>
      <c r="E109" s="239" t="s">
        <v>624</v>
      </c>
      <c r="F109" s="239" t="s">
        <v>441</v>
      </c>
      <c r="G109" s="286">
        <v>14850</v>
      </c>
      <c r="H109" s="286" t="s">
        <v>1187</v>
      </c>
      <c r="I109" s="286">
        <v>6072731526</v>
      </c>
      <c r="J109" s="286"/>
      <c r="K109" s="286" t="s">
        <v>1186</v>
      </c>
      <c r="L109" s="286" t="s">
        <v>17</v>
      </c>
      <c r="M109" s="254"/>
      <c r="N109" s="286">
        <v>362863</v>
      </c>
      <c r="O109" s="286">
        <v>1881761484</v>
      </c>
      <c r="P109" s="286"/>
    </row>
    <row r="110" spans="1:16" x14ac:dyDescent="0.25">
      <c r="A110">
        <v>97</v>
      </c>
      <c r="B110" s="286" t="s">
        <v>1785</v>
      </c>
      <c r="C110" s="239"/>
      <c r="D110" s="286" t="s">
        <v>1777</v>
      </c>
      <c r="E110" s="239" t="s">
        <v>440</v>
      </c>
      <c r="F110" s="239" t="s">
        <v>441</v>
      </c>
      <c r="G110" s="286">
        <v>14626</v>
      </c>
      <c r="H110" s="286" t="s">
        <v>1776</v>
      </c>
      <c r="I110" s="286" t="s">
        <v>1775</v>
      </c>
      <c r="J110" s="289"/>
      <c r="K110" s="286" t="s">
        <v>1421</v>
      </c>
      <c r="L110" s="286" t="s">
        <v>1784</v>
      </c>
      <c r="M110" s="254"/>
      <c r="N110" s="286">
        <v>3002944</v>
      </c>
      <c r="O110" s="286">
        <v>1730237603</v>
      </c>
      <c r="P110" s="286"/>
    </row>
    <row r="111" spans="1:16" x14ac:dyDescent="0.25">
      <c r="A111">
        <v>98</v>
      </c>
      <c r="B111" s="286" t="s">
        <v>1424</v>
      </c>
      <c r="C111" s="239"/>
      <c r="D111" s="286" t="s">
        <v>1423</v>
      </c>
      <c r="E111" s="239" t="s">
        <v>440</v>
      </c>
      <c r="F111" s="239" t="s">
        <v>441</v>
      </c>
      <c r="G111" s="286">
        <v>14626</v>
      </c>
      <c r="H111" s="286" t="s">
        <v>1422</v>
      </c>
      <c r="I111" s="286">
        <v>5853686931</v>
      </c>
      <c r="J111" s="286"/>
      <c r="K111" s="286" t="s">
        <v>1421</v>
      </c>
      <c r="L111" s="286" t="s">
        <v>17</v>
      </c>
      <c r="M111" s="254"/>
      <c r="N111" s="286">
        <v>3002944</v>
      </c>
      <c r="O111" s="286">
        <v>150310266</v>
      </c>
      <c r="P111" s="286">
        <v>1730237603</v>
      </c>
    </row>
    <row r="112" spans="1:16" x14ac:dyDescent="0.25">
      <c r="A112">
        <v>99</v>
      </c>
      <c r="B112" s="286" t="s">
        <v>1424</v>
      </c>
      <c r="C112" s="239"/>
      <c r="D112" s="286" t="s">
        <v>1777</v>
      </c>
      <c r="E112" s="239" t="s">
        <v>440</v>
      </c>
      <c r="F112" s="239" t="s">
        <v>441</v>
      </c>
      <c r="G112" s="286">
        <v>14626</v>
      </c>
      <c r="H112" s="286" t="s">
        <v>1776</v>
      </c>
      <c r="I112" s="286" t="s">
        <v>1775</v>
      </c>
      <c r="J112" s="289"/>
      <c r="K112" s="286" t="s">
        <v>1421</v>
      </c>
      <c r="L112" s="286" t="s">
        <v>1788</v>
      </c>
      <c r="M112" s="254"/>
      <c r="N112" s="286"/>
      <c r="O112" s="286"/>
      <c r="P112" s="286"/>
    </row>
    <row r="113" spans="1:16" x14ac:dyDescent="0.25">
      <c r="A113">
        <v>100</v>
      </c>
      <c r="B113" s="286" t="s">
        <v>1540</v>
      </c>
      <c r="C113" s="239"/>
      <c r="D113" s="286" t="s">
        <v>1539</v>
      </c>
      <c r="E113" s="239" t="s">
        <v>1247</v>
      </c>
      <c r="F113" s="239" t="s">
        <v>441</v>
      </c>
      <c r="G113" s="286">
        <v>14527</v>
      </c>
      <c r="H113" s="286" t="s">
        <v>1538</v>
      </c>
      <c r="I113" s="286">
        <v>3155365515</v>
      </c>
      <c r="J113" s="286"/>
      <c r="K113" s="286" t="s">
        <v>1537</v>
      </c>
      <c r="L113" s="286" t="s">
        <v>17</v>
      </c>
      <c r="M113" s="254"/>
      <c r="N113" s="286"/>
      <c r="O113" s="286"/>
      <c r="P113" s="286"/>
    </row>
    <row r="114" spans="1:16" x14ac:dyDescent="0.25">
      <c r="A114">
        <v>101</v>
      </c>
      <c r="B114" s="286" t="s">
        <v>1695</v>
      </c>
      <c r="C114" s="239"/>
      <c r="D114" s="286" t="s">
        <v>1694</v>
      </c>
      <c r="E114" s="239" t="s">
        <v>440</v>
      </c>
      <c r="F114" s="239" t="s">
        <v>441</v>
      </c>
      <c r="G114" s="286">
        <v>14624</v>
      </c>
      <c r="H114" s="286" t="s">
        <v>1693</v>
      </c>
      <c r="I114" s="286">
        <v>5857304422</v>
      </c>
      <c r="J114" s="289"/>
      <c r="K114" s="286" t="s">
        <v>1692</v>
      </c>
      <c r="L114" s="286" t="s">
        <v>134</v>
      </c>
      <c r="M114" s="254"/>
      <c r="N114" s="286"/>
      <c r="O114" s="286"/>
      <c r="P114" s="286"/>
    </row>
    <row r="115" spans="1:16" x14ac:dyDescent="0.25">
      <c r="A115">
        <v>102</v>
      </c>
      <c r="B115" s="286" t="s">
        <v>1890</v>
      </c>
      <c r="C115" s="239"/>
      <c r="D115" s="286" t="s">
        <v>1889</v>
      </c>
      <c r="E115" s="239" t="s">
        <v>954</v>
      </c>
      <c r="F115" s="239" t="s">
        <v>441</v>
      </c>
      <c r="G115" s="286">
        <v>14830</v>
      </c>
      <c r="H115" s="286" t="s">
        <v>1888</v>
      </c>
      <c r="I115" s="286">
        <v>6079628459</v>
      </c>
      <c r="J115" s="289"/>
      <c r="K115" s="286" t="s">
        <v>1887</v>
      </c>
      <c r="L115" s="286" t="s">
        <v>17</v>
      </c>
      <c r="M115" s="254"/>
      <c r="N115" s="286"/>
      <c r="O115" s="286"/>
      <c r="P115" s="286"/>
    </row>
    <row r="116" spans="1:16" x14ac:dyDescent="0.25">
      <c r="A116">
        <v>103</v>
      </c>
      <c r="B116" s="286" t="s">
        <v>1026</v>
      </c>
      <c r="C116" s="239"/>
      <c r="D116" s="286" t="s">
        <v>2144</v>
      </c>
      <c r="E116" s="239" t="s">
        <v>741</v>
      </c>
      <c r="F116" s="239" t="s">
        <v>441</v>
      </c>
      <c r="G116" s="286">
        <v>14891</v>
      </c>
      <c r="H116" s="286" t="s">
        <v>1023</v>
      </c>
      <c r="I116" s="286">
        <v>6075358146</v>
      </c>
      <c r="J116" s="286"/>
      <c r="K116" s="286" t="s">
        <v>1022</v>
      </c>
      <c r="L116" s="286" t="s">
        <v>17</v>
      </c>
      <c r="M116" s="254"/>
      <c r="N116" s="286">
        <v>3001952</v>
      </c>
      <c r="O116" s="286">
        <v>1861529588</v>
      </c>
      <c r="P116" s="286">
        <v>1356389225</v>
      </c>
    </row>
    <row r="117" spans="1:16" x14ac:dyDescent="0.25">
      <c r="A117">
        <v>104</v>
      </c>
      <c r="B117" s="286"/>
      <c r="C117" s="239"/>
      <c r="D117" s="286"/>
      <c r="E117" s="239"/>
      <c r="F117" s="239"/>
      <c r="G117" s="286"/>
      <c r="H117" s="286"/>
      <c r="I117" s="286"/>
      <c r="J117" s="286"/>
      <c r="K117" s="286"/>
      <c r="L117" s="286"/>
      <c r="M117" s="254"/>
      <c r="N117" s="286"/>
      <c r="O117" s="286"/>
      <c r="P117" s="286"/>
    </row>
    <row r="118" spans="1:16" x14ac:dyDescent="0.25">
      <c r="A118">
        <v>105</v>
      </c>
      <c r="B118" s="286" t="s">
        <v>1859</v>
      </c>
      <c r="C118" s="239"/>
      <c r="D118" s="286" t="s">
        <v>1858</v>
      </c>
      <c r="E118" s="239" t="s">
        <v>1107</v>
      </c>
      <c r="F118" s="239" t="s">
        <v>441</v>
      </c>
      <c r="G118" s="286">
        <v>13165</v>
      </c>
      <c r="H118" s="286" t="s">
        <v>1857</v>
      </c>
      <c r="I118" s="286" t="s">
        <v>1856</v>
      </c>
      <c r="J118" s="289"/>
      <c r="K118" s="286" t="s">
        <v>1855</v>
      </c>
      <c r="L118" s="286" t="s">
        <v>17</v>
      </c>
      <c r="M118" s="254"/>
      <c r="N118" s="286" t="s">
        <v>1854</v>
      </c>
      <c r="O118" s="286">
        <v>1952512725</v>
      </c>
      <c r="P118" s="286">
        <v>1497852875</v>
      </c>
    </row>
    <row r="119" spans="1:16" x14ac:dyDescent="0.25">
      <c r="A119">
        <v>106</v>
      </c>
      <c r="B119" s="286" t="s">
        <v>1805</v>
      </c>
      <c r="C119" s="239"/>
      <c r="D119" s="286" t="s">
        <v>1804</v>
      </c>
      <c r="E119" s="239" t="s">
        <v>440</v>
      </c>
      <c r="F119" s="239" t="s">
        <v>441</v>
      </c>
      <c r="G119" s="286">
        <v>14580</v>
      </c>
      <c r="H119" s="286" t="s">
        <v>1803</v>
      </c>
      <c r="I119" s="286">
        <v>6866976305</v>
      </c>
      <c r="J119" s="289"/>
      <c r="K119" s="286" t="s">
        <v>1802</v>
      </c>
      <c r="L119" s="286" t="s">
        <v>134</v>
      </c>
      <c r="M119" s="254"/>
      <c r="N119" s="286">
        <v>353815</v>
      </c>
      <c r="O119" s="286">
        <v>1740216050</v>
      </c>
      <c r="P119" s="286"/>
    </row>
    <row r="120" spans="1:16" x14ac:dyDescent="0.25">
      <c r="A120">
        <v>107</v>
      </c>
      <c r="B120" s="286" t="s">
        <v>1635</v>
      </c>
      <c r="C120" s="239"/>
      <c r="D120" s="286" t="s">
        <v>1634</v>
      </c>
      <c r="E120" s="239" t="s">
        <v>954</v>
      </c>
      <c r="F120" s="239" t="s">
        <v>441</v>
      </c>
      <c r="G120" s="286">
        <v>14830</v>
      </c>
      <c r="H120" s="286" t="s">
        <v>1633</v>
      </c>
      <c r="I120" s="286">
        <v>6076547487</v>
      </c>
      <c r="J120" s="289"/>
      <c r="K120" s="286" t="s">
        <v>1632</v>
      </c>
      <c r="L120" s="286"/>
      <c r="M120" s="254"/>
      <c r="N120" s="286">
        <v>130421</v>
      </c>
      <c r="O120" s="286">
        <v>32922897</v>
      </c>
      <c r="P120" s="286"/>
    </row>
    <row r="121" spans="1:16" x14ac:dyDescent="0.25">
      <c r="A121">
        <v>108</v>
      </c>
      <c r="B121" s="292" t="s">
        <v>1867</v>
      </c>
      <c r="C121" s="239"/>
      <c r="D121" s="290" t="s">
        <v>1866</v>
      </c>
      <c r="E121" s="239" t="s">
        <v>440</v>
      </c>
      <c r="F121" s="239" t="s">
        <v>441</v>
      </c>
      <c r="G121" s="290">
        <v>14605</v>
      </c>
      <c r="H121" s="290" t="s">
        <v>1865</v>
      </c>
      <c r="I121" s="290">
        <v>5857306180</v>
      </c>
      <c r="J121" s="291"/>
      <c r="K121" s="290" t="s">
        <v>1864</v>
      </c>
      <c r="L121" s="288" t="s">
        <v>134</v>
      </c>
      <c r="M121" s="254"/>
      <c r="N121" s="290">
        <v>2315222</v>
      </c>
      <c r="O121" s="290">
        <v>1033541107</v>
      </c>
      <c r="P121" s="290"/>
    </row>
    <row r="122" spans="1:16" x14ac:dyDescent="0.25">
      <c r="A122">
        <v>109</v>
      </c>
      <c r="B122" s="288"/>
      <c r="C122" s="239"/>
      <c r="D122" s="286"/>
      <c r="E122" s="239"/>
      <c r="F122" s="239"/>
      <c r="G122" s="286"/>
      <c r="H122" s="286"/>
      <c r="I122" s="290"/>
      <c r="J122" s="286"/>
      <c r="K122" s="286"/>
      <c r="L122" s="288"/>
      <c r="M122" s="254"/>
      <c r="N122" s="286"/>
      <c r="O122" s="286"/>
      <c r="P122" s="286"/>
    </row>
    <row r="123" spans="1:16" x14ac:dyDescent="0.25">
      <c r="A123">
        <v>110</v>
      </c>
      <c r="B123" s="288"/>
      <c r="C123" s="239"/>
      <c r="D123" s="286"/>
      <c r="E123" s="239"/>
      <c r="F123" s="239"/>
      <c r="G123" s="286"/>
      <c r="H123" s="286"/>
      <c r="I123" s="290"/>
      <c r="J123" s="286"/>
      <c r="K123" s="286"/>
      <c r="L123" s="288"/>
      <c r="M123" s="254"/>
      <c r="N123" s="286"/>
      <c r="O123" s="286"/>
      <c r="P123" s="286"/>
    </row>
    <row r="124" spans="1:16" x14ac:dyDescent="0.25">
      <c r="A124">
        <v>111</v>
      </c>
      <c r="B124" s="288"/>
      <c r="C124" s="239"/>
      <c r="D124" s="286"/>
      <c r="E124" s="239"/>
      <c r="F124" s="239"/>
      <c r="G124" s="286"/>
      <c r="H124" s="286"/>
      <c r="I124" s="290"/>
      <c r="J124" s="286"/>
      <c r="K124" s="286"/>
      <c r="L124" s="288"/>
      <c r="M124" s="254"/>
      <c r="N124" s="286"/>
      <c r="O124" s="286"/>
      <c r="P124" s="286"/>
    </row>
    <row r="125" spans="1:16" x14ac:dyDescent="0.25">
      <c r="A125">
        <v>112</v>
      </c>
      <c r="B125" s="288" t="s">
        <v>1307</v>
      </c>
      <c r="C125" s="239"/>
      <c r="D125" s="286" t="s">
        <v>1306</v>
      </c>
      <c r="E125" s="239" t="s">
        <v>440</v>
      </c>
      <c r="F125" s="239" t="s">
        <v>441</v>
      </c>
      <c r="G125" s="286">
        <v>14607</v>
      </c>
      <c r="H125" s="286" t="s">
        <v>1305</v>
      </c>
      <c r="I125" s="290">
        <v>5852426424</v>
      </c>
      <c r="J125" s="286"/>
      <c r="K125" s="286" t="s">
        <v>1304</v>
      </c>
      <c r="L125" s="288" t="s">
        <v>17</v>
      </c>
      <c r="M125" s="254"/>
      <c r="N125" s="286"/>
      <c r="O125" s="286"/>
      <c r="P125" s="286"/>
    </row>
    <row r="126" spans="1:16" x14ac:dyDescent="0.25">
      <c r="A126">
        <v>113</v>
      </c>
      <c r="B126" s="288" t="s">
        <v>1428</v>
      </c>
      <c r="C126" s="239"/>
      <c r="D126" s="286" t="s">
        <v>1780</v>
      </c>
      <c r="E126" s="239" t="s">
        <v>440</v>
      </c>
      <c r="F126" s="239" t="s">
        <v>441</v>
      </c>
      <c r="G126" s="286">
        <v>14611</v>
      </c>
      <c r="H126" s="286" t="s">
        <v>1776</v>
      </c>
      <c r="I126" s="290" t="s">
        <v>1775</v>
      </c>
      <c r="J126" s="289"/>
      <c r="K126" s="286" t="s">
        <v>1421</v>
      </c>
      <c r="L126" s="288" t="s">
        <v>1787</v>
      </c>
      <c r="M126" s="254"/>
      <c r="N126" s="286">
        <v>1886429</v>
      </c>
      <c r="O126" s="286">
        <v>1255489183</v>
      </c>
      <c r="P126" s="286"/>
    </row>
    <row r="127" spans="1:16" x14ac:dyDescent="0.25">
      <c r="A127">
        <v>114</v>
      </c>
      <c r="B127" s="288" t="s">
        <v>1427</v>
      </c>
      <c r="C127" s="239"/>
      <c r="D127" s="286" t="s">
        <v>1780</v>
      </c>
      <c r="E127" s="239" t="s">
        <v>440</v>
      </c>
      <c r="F127" s="239" t="s">
        <v>441</v>
      </c>
      <c r="G127" s="286">
        <v>14611</v>
      </c>
      <c r="H127" s="286" t="s">
        <v>1776</v>
      </c>
      <c r="I127" s="290" t="s">
        <v>1775</v>
      </c>
      <c r="J127" s="289"/>
      <c r="K127" s="286" t="s">
        <v>1421</v>
      </c>
      <c r="L127" s="288" t="s">
        <v>1787</v>
      </c>
      <c r="M127" s="254"/>
      <c r="N127" s="286">
        <v>1535840</v>
      </c>
      <c r="O127" s="286">
        <v>1699824847</v>
      </c>
      <c r="P127" s="286"/>
    </row>
    <row r="128" spans="1:16" x14ac:dyDescent="0.25">
      <c r="A128">
        <v>115</v>
      </c>
      <c r="B128" s="288" t="s">
        <v>1426</v>
      </c>
      <c r="C128" s="239"/>
      <c r="D128" s="286" t="s">
        <v>1790</v>
      </c>
      <c r="E128" s="239" t="s">
        <v>440</v>
      </c>
      <c r="F128" s="239" t="s">
        <v>441</v>
      </c>
      <c r="G128" s="286">
        <v>14611</v>
      </c>
      <c r="H128" s="286" t="s">
        <v>1776</v>
      </c>
      <c r="I128" s="290" t="s">
        <v>1775</v>
      </c>
      <c r="J128" s="289"/>
      <c r="K128" s="286" t="s">
        <v>1421</v>
      </c>
      <c r="L128" s="288" t="s">
        <v>1789</v>
      </c>
      <c r="M128" s="254"/>
      <c r="N128" s="286">
        <v>2728045</v>
      </c>
      <c r="O128" s="286">
        <v>1023166378</v>
      </c>
      <c r="P128" s="286"/>
    </row>
    <row r="129" spans="1:16" x14ac:dyDescent="0.25">
      <c r="A129">
        <v>116</v>
      </c>
      <c r="B129" s="288" t="s">
        <v>1839</v>
      </c>
      <c r="C129" s="239"/>
      <c r="D129" s="286" t="s">
        <v>1838</v>
      </c>
      <c r="E129" s="239" t="s">
        <v>440</v>
      </c>
      <c r="F129" s="239" t="s">
        <v>441</v>
      </c>
      <c r="G129" s="286">
        <v>14616</v>
      </c>
      <c r="H129" s="286" t="s">
        <v>1837</v>
      </c>
      <c r="I129" s="290">
        <v>5858651550</v>
      </c>
      <c r="J129" s="289"/>
      <c r="K129" s="286" t="s">
        <v>1836</v>
      </c>
      <c r="L129" s="288" t="s">
        <v>134</v>
      </c>
      <c r="M129" s="254"/>
      <c r="N129" s="286">
        <v>2996312</v>
      </c>
      <c r="O129" s="286">
        <v>15789640298</v>
      </c>
      <c r="P129" s="286"/>
    </row>
    <row r="130" spans="1:16" x14ac:dyDescent="0.25">
      <c r="A130">
        <v>117</v>
      </c>
      <c r="B130" s="288" t="s">
        <v>1582</v>
      </c>
      <c r="C130" s="239"/>
      <c r="D130" s="286" t="s">
        <v>1581</v>
      </c>
      <c r="E130" s="239" t="s">
        <v>1462</v>
      </c>
      <c r="F130" s="239" t="s">
        <v>441</v>
      </c>
      <c r="G130" s="286">
        <v>14489</v>
      </c>
      <c r="H130" s="286" t="s">
        <v>1580</v>
      </c>
      <c r="I130" s="290">
        <v>3159465624</v>
      </c>
      <c r="J130" s="286"/>
      <c r="K130" s="286" t="s">
        <v>1579</v>
      </c>
      <c r="L130" s="288" t="s">
        <v>17</v>
      </c>
      <c r="M130" s="254"/>
      <c r="N130" s="286">
        <v>1295514</v>
      </c>
      <c r="O130" s="286">
        <v>1306103569</v>
      </c>
      <c r="P130" s="286"/>
    </row>
    <row r="131" spans="1:16" x14ac:dyDescent="0.25">
      <c r="A131">
        <v>118</v>
      </c>
      <c r="B131" s="288" t="s">
        <v>1464</v>
      </c>
      <c r="C131" s="239"/>
      <c r="D131" s="286" t="s">
        <v>1463</v>
      </c>
      <c r="E131" s="239" t="s">
        <v>1462</v>
      </c>
      <c r="F131" s="239" t="s">
        <v>441</v>
      </c>
      <c r="G131" s="286">
        <v>14489</v>
      </c>
      <c r="H131" s="286" t="s">
        <v>1461</v>
      </c>
      <c r="I131" s="290">
        <v>3156650131</v>
      </c>
      <c r="J131" s="286">
        <v>240</v>
      </c>
      <c r="K131" s="286" t="s">
        <v>1460</v>
      </c>
      <c r="L131" s="288" t="s">
        <v>17</v>
      </c>
      <c r="M131" s="254"/>
      <c r="N131" s="286"/>
      <c r="O131" s="286"/>
      <c r="P131" s="286"/>
    </row>
    <row r="132" spans="1:16" x14ac:dyDescent="0.25">
      <c r="A132">
        <v>119</v>
      </c>
      <c r="B132" s="288" t="s">
        <v>1573</v>
      </c>
      <c r="C132" s="239"/>
      <c r="D132" s="286" t="s">
        <v>1572</v>
      </c>
      <c r="E132" s="239" t="s">
        <v>1462</v>
      </c>
      <c r="F132" s="239" t="s">
        <v>441</v>
      </c>
      <c r="G132" s="286">
        <v>14489</v>
      </c>
      <c r="H132" s="286" t="s">
        <v>1571</v>
      </c>
      <c r="I132" s="290">
        <v>3159465749</v>
      </c>
      <c r="J132" s="286"/>
      <c r="K132" s="286" t="s">
        <v>1570</v>
      </c>
      <c r="L132" s="288" t="s">
        <v>17</v>
      </c>
      <c r="M132" s="254"/>
      <c r="N132" s="286">
        <v>3001907</v>
      </c>
      <c r="O132" s="286">
        <v>1760576763</v>
      </c>
      <c r="P132" s="286"/>
    </row>
    <row r="133" spans="1:16" x14ac:dyDescent="0.25">
      <c r="A133">
        <v>120</v>
      </c>
      <c r="B133" s="288" t="s">
        <v>1507</v>
      </c>
      <c r="C133" s="239"/>
      <c r="D133" s="286" t="s">
        <v>1506</v>
      </c>
      <c r="E133" s="239" t="s">
        <v>1126</v>
      </c>
      <c r="F133" s="239" t="s">
        <v>441</v>
      </c>
      <c r="G133" s="286">
        <v>14513</v>
      </c>
      <c r="H133" s="286" t="s">
        <v>1505</v>
      </c>
      <c r="I133" s="290">
        <v>3154833266</v>
      </c>
      <c r="J133" s="286"/>
      <c r="K133" s="286" t="s">
        <v>1504</v>
      </c>
      <c r="L133" s="288" t="s">
        <v>17</v>
      </c>
      <c r="M133" s="254"/>
      <c r="N133" s="286"/>
      <c r="O133" s="286"/>
      <c r="P133" s="286"/>
    </row>
    <row r="134" spans="1:16" x14ac:dyDescent="0.25">
      <c r="A134">
        <v>121</v>
      </c>
      <c r="B134" s="288" t="s">
        <v>1614</v>
      </c>
      <c r="C134" s="239"/>
      <c r="D134" s="286" t="s">
        <v>1613</v>
      </c>
      <c r="E134" s="239" t="s">
        <v>695</v>
      </c>
      <c r="F134" s="239" t="s">
        <v>441</v>
      </c>
      <c r="G134" s="286">
        <v>14569</v>
      </c>
      <c r="H134" s="286" t="s">
        <v>1612</v>
      </c>
      <c r="I134" s="290" t="s">
        <v>1611</v>
      </c>
      <c r="J134" s="289"/>
      <c r="K134" s="286" t="s">
        <v>1610</v>
      </c>
      <c r="L134" s="288" t="s">
        <v>17</v>
      </c>
      <c r="M134" s="254"/>
      <c r="N134" s="286"/>
      <c r="O134" s="286"/>
      <c r="P134" s="286"/>
    </row>
    <row r="135" spans="1:16" x14ac:dyDescent="0.25">
      <c r="A135">
        <v>122</v>
      </c>
      <c r="B135" s="288" t="s">
        <v>1848</v>
      </c>
      <c r="C135" s="239"/>
      <c r="D135" s="286" t="s">
        <v>1320</v>
      </c>
      <c r="E135" s="239" t="s">
        <v>695</v>
      </c>
      <c r="F135" s="239" t="s">
        <v>441</v>
      </c>
      <c r="G135" s="286">
        <v>14569</v>
      </c>
      <c r="H135" s="286" t="s">
        <v>1847</v>
      </c>
      <c r="I135" s="290">
        <v>5857862233</v>
      </c>
      <c r="J135" s="289"/>
      <c r="K135" s="286" t="s">
        <v>1846</v>
      </c>
      <c r="L135" s="288" t="s">
        <v>17</v>
      </c>
      <c r="M135" s="254"/>
      <c r="N135" s="286"/>
      <c r="O135" s="286">
        <v>1639156045</v>
      </c>
      <c r="P135" s="286"/>
    </row>
    <row r="136" spans="1:16" x14ac:dyDescent="0.25">
      <c r="A136">
        <v>123</v>
      </c>
      <c r="B136" s="288" t="s">
        <v>1930</v>
      </c>
      <c r="C136" s="239"/>
      <c r="D136" s="286" t="s">
        <v>1929</v>
      </c>
      <c r="E136" s="239" t="s">
        <v>1247</v>
      </c>
      <c r="F136" s="239" t="s">
        <v>441</v>
      </c>
      <c r="G136" s="286">
        <v>14527</v>
      </c>
      <c r="H136" s="286" t="s">
        <v>1928</v>
      </c>
      <c r="I136" s="290" t="s">
        <v>1927</v>
      </c>
      <c r="J136" s="289"/>
      <c r="K136" s="286" t="s">
        <v>1926</v>
      </c>
      <c r="L136" s="288" t="s">
        <v>17</v>
      </c>
      <c r="M136" s="254"/>
      <c r="N136" s="286">
        <v>355422</v>
      </c>
      <c r="O136" s="286">
        <v>1457413627</v>
      </c>
      <c r="P136" s="286"/>
    </row>
    <row r="137" spans="1:16" x14ac:dyDescent="0.25">
      <c r="A137">
        <v>124</v>
      </c>
      <c r="B137" s="287" t="s">
        <v>2143</v>
      </c>
      <c r="C137" s="239"/>
      <c r="D137" s="287" t="s">
        <v>1883</v>
      </c>
      <c r="E137" s="239" t="s">
        <v>440</v>
      </c>
      <c r="F137" s="239" t="s">
        <v>441</v>
      </c>
      <c r="G137" s="287">
        <v>14604</v>
      </c>
      <c r="H137" s="286" t="s">
        <v>1882</v>
      </c>
      <c r="I137" s="286">
        <v>5853682225</v>
      </c>
      <c r="J137" s="289"/>
      <c r="K137" s="286" t="s">
        <v>1881</v>
      </c>
      <c r="L137" s="288" t="s">
        <v>17</v>
      </c>
      <c r="M137" s="254"/>
      <c r="N137" s="286"/>
      <c r="O137" s="287">
        <v>1417028622</v>
      </c>
      <c r="P137" s="286"/>
    </row>
    <row r="138" spans="1:16" ht="15.75" x14ac:dyDescent="0.25">
      <c r="A138">
        <v>125</v>
      </c>
      <c r="B138" s="242" t="s">
        <v>2142</v>
      </c>
      <c r="C138" s="239" t="s">
        <v>603</v>
      </c>
      <c r="D138" s="239" t="s">
        <v>1618</v>
      </c>
      <c r="E138" s="239" t="s">
        <v>440</v>
      </c>
      <c r="F138" s="239" t="s">
        <v>441</v>
      </c>
      <c r="G138" s="239">
        <v>14647</v>
      </c>
      <c r="H138" s="239" t="s">
        <v>1617</v>
      </c>
      <c r="I138" s="249">
        <v>5852384514</v>
      </c>
      <c r="J138" s="239"/>
      <c r="K138" s="239" t="s">
        <v>1615</v>
      </c>
      <c r="L138" s="285" t="s">
        <v>2141</v>
      </c>
      <c r="M138" s="254"/>
      <c r="N138" s="239"/>
      <c r="O138" s="239"/>
      <c r="P138" s="239"/>
    </row>
    <row r="139" spans="1:16" x14ac:dyDescent="0.25">
      <c r="A139">
        <v>126</v>
      </c>
      <c r="B139" s="251" t="s">
        <v>770</v>
      </c>
      <c r="C139" s="247" t="s">
        <v>632</v>
      </c>
      <c r="D139" s="247" t="s">
        <v>769</v>
      </c>
      <c r="E139" s="247" t="s">
        <v>440</v>
      </c>
      <c r="F139" s="247" t="s">
        <v>441</v>
      </c>
      <c r="G139" s="247">
        <v>14607</v>
      </c>
      <c r="H139" s="247" t="s">
        <v>768</v>
      </c>
      <c r="I139" s="247" t="s">
        <v>767</v>
      </c>
      <c r="J139" s="247">
        <v>7302</v>
      </c>
      <c r="K139" s="247" t="s">
        <v>766</v>
      </c>
      <c r="L139" s="255"/>
      <c r="M139" s="254"/>
      <c r="N139" s="250" t="s">
        <v>765</v>
      </c>
      <c r="O139" s="247">
        <v>1912225236</v>
      </c>
      <c r="P139" s="247"/>
    </row>
    <row r="140" spans="1:16" x14ac:dyDescent="0.25">
      <c r="A140">
        <v>127</v>
      </c>
      <c r="B140" s="242" t="s">
        <v>2140</v>
      </c>
      <c r="C140" s="239" t="s">
        <v>632</v>
      </c>
      <c r="D140" s="239" t="s">
        <v>2139</v>
      </c>
      <c r="E140" s="239" t="s">
        <v>2138</v>
      </c>
      <c r="F140" s="239" t="s">
        <v>441</v>
      </c>
      <c r="G140" s="239">
        <v>14865</v>
      </c>
      <c r="H140" s="239" t="s">
        <v>2137</v>
      </c>
      <c r="I140" s="249">
        <v>6075357165</v>
      </c>
      <c r="J140" s="239"/>
      <c r="K140" s="239" t="s">
        <v>2136</v>
      </c>
      <c r="L140" s="255" t="s">
        <v>2135</v>
      </c>
      <c r="M140" s="254"/>
      <c r="N140" s="248" t="s">
        <v>2134</v>
      </c>
      <c r="O140" s="239">
        <v>1063657864</v>
      </c>
      <c r="P140" s="239"/>
    </row>
    <row r="141" spans="1:16" x14ac:dyDescent="0.25">
      <c r="A141">
        <v>128</v>
      </c>
      <c r="B141" s="242" t="s">
        <v>2133</v>
      </c>
      <c r="C141" s="239"/>
      <c r="D141" s="239" t="s">
        <v>810</v>
      </c>
      <c r="E141" s="239" t="s">
        <v>594</v>
      </c>
      <c r="F141" s="239" t="s">
        <v>441</v>
      </c>
      <c r="G141" s="239">
        <v>14901</v>
      </c>
      <c r="H141" s="239" t="s">
        <v>809</v>
      </c>
      <c r="I141" s="249">
        <v>6077345126</v>
      </c>
      <c r="J141" s="239">
        <v>441</v>
      </c>
      <c r="K141" s="239" t="s">
        <v>808</v>
      </c>
      <c r="L141" s="255" t="s">
        <v>2132</v>
      </c>
      <c r="M141" s="254"/>
      <c r="N141" s="248" t="s">
        <v>2131</v>
      </c>
      <c r="O141" s="239"/>
      <c r="P141" s="239"/>
    </row>
    <row r="142" spans="1:16" x14ac:dyDescent="0.25">
      <c r="A142">
        <v>129</v>
      </c>
      <c r="B142" s="242" t="s">
        <v>2130</v>
      </c>
      <c r="C142" s="239"/>
      <c r="D142" s="239" t="s">
        <v>810</v>
      </c>
      <c r="E142" s="239" t="s">
        <v>594</v>
      </c>
      <c r="F142" s="239" t="s">
        <v>441</v>
      </c>
      <c r="G142" s="239">
        <v>14901</v>
      </c>
      <c r="H142" s="239" t="s">
        <v>809</v>
      </c>
      <c r="I142" s="249">
        <v>6077345126</v>
      </c>
      <c r="J142" s="239">
        <v>441</v>
      </c>
      <c r="K142" s="239" t="s">
        <v>808</v>
      </c>
      <c r="L142" s="255" t="s">
        <v>2129</v>
      </c>
      <c r="M142" s="254"/>
      <c r="N142" s="248" t="s">
        <v>2128</v>
      </c>
      <c r="O142" s="239"/>
      <c r="P142" s="239"/>
    </row>
    <row r="143" spans="1:16" x14ac:dyDescent="0.25">
      <c r="A143">
        <v>130</v>
      </c>
      <c r="B143" s="242" t="s">
        <v>2127</v>
      </c>
      <c r="C143" s="239"/>
      <c r="D143" s="239" t="s">
        <v>810</v>
      </c>
      <c r="E143" s="239" t="s">
        <v>594</v>
      </c>
      <c r="F143" s="239" t="s">
        <v>441</v>
      </c>
      <c r="G143" s="239">
        <v>14901</v>
      </c>
      <c r="H143" s="239" t="s">
        <v>809</v>
      </c>
      <c r="I143" s="249">
        <v>6077345126</v>
      </c>
      <c r="J143" s="239">
        <v>441</v>
      </c>
      <c r="K143" s="239" t="s">
        <v>808</v>
      </c>
      <c r="L143" s="255" t="s">
        <v>2126</v>
      </c>
      <c r="M143" s="254"/>
      <c r="N143" s="239"/>
      <c r="O143" s="239"/>
      <c r="P143" s="239"/>
    </row>
    <row r="144" spans="1:16" ht="15.75" thickBot="1" x14ac:dyDescent="0.3">
      <c r="A144">
        <v>131</v>
      </c>
      <c r="B144" s="242" t="s">
        <v>775</v>
      </c>
      <c r="C144" s="239"/>
      <c r="D144" s="239" t="s">
        <v>774</v>
      </c>
      <c r="E144" s="239" t="s">
        <v>594</v>
      </c>
      <c r="F144" s="239" t="s">
        <v>441</v>
      </c>
      <c r="G144" s="239">
        <v>14905</v>
      </c>
      <c r="H144" s="239" t="s">
        <v>773</v>
      </c>
      <c r="I144" s="239"/>
      <c r="J144" s="239"/>
      <c r="K144" s="239" t="s">
        <v>772</v>
      </c>
      <c r="L144" s="241" t="s">
        <v>17</v>
      </c>
      <c r="M144" s="240" t="s">
        <v>771</v>
      </c>
      <c r="N144" s="239"/>
      <c r="O144" s="239"/>
      <c r="P144" s="239"/>
    </row>
    <row r="145" spans="1:16" ht="15.75" thickBot="1" x14ac:dyDescent="0.3">
      <c r="A145">
        <v>132</v>
      </c>
      <c r="B145" s="242" t="s">
        <v>2125</v>
      </c>
      <c r="C145" s="247" t="s">
        <v>603</v>
      </c>
      <c r="D145" s="239" t="s">
        <v>1183</v>
      </c>
      <c r="E145" s="247" t="s">
        <v>606</v>
      </c>
      <c r="F145" s="247" t="s">
        <v>441</v>
      </c>
      <c r="G145" s="239">
        <v>13204</v>
      </c>
      <c r="H145" s="247" t="s">
        <v>1182</v>
      </c>
      <c r="I145" s="249" t="s">
        <v>1181</v>
      </c>
      <c r="J145" s="239"/>
      <c r="K145" s="239" t="s">
        <v>1180</v>
      </c>
      <c r="L145" s="535" t="s">
        <v>2124</v>
      </c>
      <c r="M145" s="536"/>
      <c r="N145" s="284" t="s">
        <v>2123</v>
      </c>
      <c r="O145" s="239">
        <v>1801140777</v>
      </c>
      <c r="P145" s="239"/>
    </row>
    <row r="146" spans="1:16" ht="15.75" thickBot="1" x14ac:dyDescent="0.3">
      <c r="A146">
        <v>133</v>
      </c>
      <c r="B146" s="242" t="s">
        <v>2122</v>
      </c>
      <c r="C146" s="239" t="s">
        <v>603</v>
      </c>
      <c r="D146" s="239" t="s">
        <v>1183</v>
      </c>
      <c r="E146" s="247" t="s">
        <v>606</v>
      </c>
      <c r="F146" s="247" t="s">
        <v>441</v>
      </c>
      <c r="G146" s="239">
        <v>13204</v>
      </c>
      <c r="H146" s="247" t="s">
        <v>1182</v>
      </c>
      <c r="I146" s="249" t="s">
        <v>1181</v>
      </c>
      <c r="J146" s="239"/>
      <c r="K146" s="239" t="s">
        <v>1180</v>
      </c>
      <c r="L146" s="535" t="s">
        <v>2119</v>
      </c>
      <c r="M146" s="536"/>
      <c r="N146" s="283" t="s">
        <v>2121</v>
      </c>
      <c r="O146" s="239">
        <v>1467527283</v>
      </c>
      <c r="P146" s="239"/>
    </row>
    <row r="147" spans="1:16" ht="15.75" thickBot="1" x14ac:dyDescent="0.3">
      <c r="A147">
        <v>134</v>
      </c>
      <c r="B147" s="242" t="s">
        <v>2120</v>
      </c>
      <c r="C147" s="239" t="s">
        <v>603</v>
      </c>
      <c r="D147" s="239" t="s">
        <v>1183</v>
      </c>
      <c r="E147" s="247" t="s">
        <v>606</v>
      </c>
      <c r="F147" s="247" t="s">
        <v>441</v>
      </c>
      <c r="G147" s="239">
        <v>13204</v>
      </c>
      <c r="H147" s="247" t="s">
        <v>1182</v>
      </c>
      <c r="I147" s="249" t="s">
        <v>1181</v>
      </c>
      <c r="J147" s="239"/>
      <c r="K147" s="239" t="s">
        <v>1180</v>
      </c>
      <c r="L147" s="535" t="s">
        <v>2119</v>
      </c>
      <c r="M147" s="536"/>
      <c r="N147" s="282" t="s">
        <v>2118</v>
      </c>
      <c r="O147" s="239">
        <v>1447244660</v>
      </c>
      <c r="P147" s="239"/>
    </row>
    <row r="148" spans="1:16" x14ac:dyDescent="0.25">
      <c r="A148">
        <v>135</v>
      </c>
      <c r="B148" s="251" t="s">
        <v>2117</v>
      </c>
      <c r="C148" s="247" t="s">
        <v>603</v>
      </c>
      <c r="D148" s="247" t="s">
        <v>2116</v>
      </c>
      <c r="E148" s="247" t="s">
        <v>1247</v>
      </c>
      <c r="F148" s="247" t="s">
        <v>441</v>
      </c>
      <c r="G148" s="247">
        <v>14527</v>
      </c>
      <c r="H148" s="247" t="s">
        <v>2115</v>
      </c>
      <c r="I148" s="249" t="s">
        <v>2114</v>
      </c>
      <c r="J148" s="247"/>
      <c r="K148" s="247" t="s">
        <v>2113</v>
      </c>
      <c r="L148" s="253" t="s">
        <v>2112</v>
      </c>
      <c r="M148" s="252"/>
      <c r="N148" s="247"/>
      <c r="O148" s="247"/>
      <c r="P148" s="247"/>
    </row>
    <row r="149" spans="1:16" x14ac:dyDescent="0.25">
      <c r="A149">
        <v>136</v>
      </c>
      <c r="B149" s="242" t="s">
        <v>2111</v>
      </c>
      <c r="C149" s="239" t="s">
        <v>603</v>
      </c>
      <c r="D149" s="239" t="s">
        <v>2110</v>
      </c>
      <c r="E149" s="239" t="s">
        <v>2109</v>
      </c>
      <c r="F149" s="239" t="s">
        <v>441</v>
      </c>
      <c r="G149" s="239">
        <v>14895</v>
      </c>
      <c r="H149" s="239" t="s">
        <v>2108</v>
      </c>
      <c r="I149" s="239" t="s">
        <v>2107</v>
      </c>
      <c r="J149" s="239"/>
      <c r="K149" s="239" t="s">
        <v>2106</v>
      </c>
      <c r="L149" s="255" t="s">
        <v>2086</v>
      </c>
      <c r="M149" s="254"/>
      <c r="N149" s="248" t="s">
        <v>2105</v>
      </c>
      <c r="O149" s="239">
        <v>1669578126</v>
      </c>
      <c r="P149" s="239"/>
    </row>
    <row r="150" spans="1:16" x14ac:dyDescent="0.25">
      <c r="A150">
        <v>137</v>
      </c>
      <c r="B150" s="242" t="s">
        <v>2104</v>
      </c>
      <c r="C150" s="239" t="s">
        <v>603</v>
      </c>
      <c r="D150" s="239" t="s">
        <v>2103</v>
      </c>
      <c r="E150" s="239" t="s">
        <v>954</v>
      </c>
      <c r="F150" s="239" t="s">
        <v>441</v>
      </c>
      <c r="G150" s="239">
        <v>14830</v>
      </c>
      <c r="H150" s="239" t="s">
        <v>2102</v>
      </c>
      <c r="I150" s="239" t="s">
        <v>2101</v>
      </c>
      <c r="J150" s="239"/>
      <c r="K150" s="239" t="s">
        <v>2100</v>
      </c>
      <c r="L150" s="254" t="s">
        <v>2099</v>
      </c>
      <c r="M150" s="254"/>
      <c r="N150" s="239"/>
      <c r="O150" s="239">
        <v>32922897</v>
      </c>
      <c r="P150" s="239"/>
    </row>
    <row r="151" spans="1:16" x14ac:dyDescent="0.25">
      <c r="A151">
        <v>138</v>
      </c>
      <c r="B151" s="242" t="s">
        <v>2098</v>
      </c>
      <c r="C151" s="239" t="s">
        <v>603</v>
      </c>
      <c r="D151" s="239" t="s">
        <v>2097</v>
      </c>
      <c r="E151" s="239" t="s">
        <v>748</v>
      </c>
      <c r="F151" s="239" t="s">
        <v>441</v>
      </c>
      <c r="G151" s="239">
        <v>14810</v>
      </c>
      <c r="H151" s="239" t="s">
        <v>2096</v>
      </c>
      <c r="I151" s="239" t="s">
        <v>2095</v>
      </c>
      <c r="J151" s="239"/>
      <c r="K151" s="239" t="s">
        <v>2094</v>
      </c>
      <c r="L151" s="255" t="s">
        <v>2093</v>
      </c>
      <c r="M151" s="254"/>
      <c r="N151" s="239"/>
      <c r="O151" s="239"/>
      <c r="P151" s="239"/>
    </row>
    <row r="152" spans="1:16" x14ac:dyDescent="0.25">
      <c r="A152">
        <v>139</v>
      </c>
      <c r="B152" s="242" t="s">
        <v>2092</v>
      </c>
      <c r="C152" s="239"/>
      <c r="D152" s="239" t="s">
        <v>2091</v>
      </c>
      <c r="E152" s="239" t="s">
        <v>2090</v>
      </c>
      <c r="F152" s="239" t="s">
        <v>441</v>
      </c>
      <c r="G152" s="239">
        <v>13905</v>
      </c>
      <c r="H152" s="239" t="s">
        <v>2089</v>
      </c>
      <c r="I152" s="239" t="s">
        <v>2088</v>
      </c>
      <c r="J152" s="239"/>
      <c r="K152" s="239" t="s">
        <v>2087</v>
      </c>
      <c r="L152" s="241"/>
      <c r="M152" s="240" t="s">
        <v>2086</v>
      </c>
      <c r="N152" s="248" t="s">
        <v>2085</v>
      </c>
      <c r="O152" s="239">
        <v>1922130335</v>
      </c>
      <c r="P152" s="239"/>
    </row>
    <row r="153" spans="1:16" x14ac:dyDescent="0.25">
      <c r="A153">
        <v>140</v>
      </c>
      <c r="B153" s="242" t="s">
        <v>2084</v>
      </c>
      <c r="C153" s="239"/>
      <c r="D153" s="247" t="s">
        <v>721</v>
      </c>
      <c r="E153" s="247" t="s">
        <v>440</v>
      </c>
      <c r="F153" s="247" t="s">
        <v>441</v>
      </c>
      <c r="G153" s="247">
        <v>14623</v>
      </c>
      <c r="H153" s="247" t="s">
        <v>712</v>
      </c>
      <c r="I153" s="239" t="s">
        <v>2081</v>
      </c>
      <c r="J153" s="239"/>
      <c r="K153" s="239" t="s">
        <v>709</v>
      </c>
      <c r="L153" s="255"/>
      <c r="M153" s="254" t="s">
        <v>2080</v>
      </c>
      <c r="N153" s="248" t="s">
        <v>2083</v>
      </c>
      <c r="O153" s="239">
        <v>1356445803</v>
      </c>
      <c r="P153" s="239"/>
    </row>
    <row r="154" spans="1:16" x14ac:dyDescent="0.25">
      <c r="A154">
        <v>141</v>
      </c>
      <c r="B154" s="242" t="s">
        <v>2082</v>
      </c>
      <c r="C154" s="239"/>
      <c r="D154" s="239" t="s">
        <v>719</v>
      </c>
      <c r="E154" s="239" t="s">
        <v>718</v>
      </c>
      <c r="F154" s="239" t="s">
        <v>441</v>
      </c>
      <c r="G154" s="239">
        <v>14020</v>
      </c>
      <c r="H154" s="239" t="s">
        <v>712</v>
      </c>
      <c r="I154" s="239" t="s">
        <v>2081</v>
      </c>
      <c r="J154" s="239"/>
      <c r="K154" s="239" t="s">
        <v>709</v>
      </c>
      <c r="L154" s="255"/>
      <c r="M154" s="254" t="s">
        <v>2080</v>
      </c>
      <c r="N154" s="239" t="s">
        <v>710</v>
      </c>
      <c r="O154" s="239">
        <v>1982901427</v>
      </c>
      <c r="P154" s="239"/>
    </row>
    <row r="155" spans="1:16" x14ac:dyDescent="0.25">
      <c r="A155">
        <v>142</v>
      </c>
      <c r="B155" s="242" t="s">
        <v>2079</v>
      </c>
      <c r="C155" s="239" t="s">
        <v>603</v>
      </c>
      <c r="D155" s="239" t="s">
        <v>2078</v>
      </c>
      <c r="E155" s="239" t="s">
        <v>748</v>
      </c>
      <c r="F155" s="239" t="s">
        <v>441</v>
      </c>
      <c r="G155" s="239">
        <v>14810</v>
      </c>
      <c r="H155" s="239" t="s">
        <v>2077</v>
      </c>
      <c r="I155" s="239">
        <v>6076642255</v>
      </c>
      <c r="J155" s="239"/>
      <c r="K155" s="239" t="s">
        <v>2076</v>
      </c>
      <c r="L155" s="255" t="s">
        <v>17</v>
      </c>
      <c r="M155" s="254"/>
      <c r="N155" s="239"/>
      <c r="O155" s="239">
        <v>1980009846</v>
      </c>
      <c r="P155" s="239"/>
    </row>
    <row r="156" spans="1:16" x14ac:dyDescent="0.25">
      <c r="A156">
        <v>143</v>
      </c>
      <c r="B156" s="242" t="s">
        <v>2075</v>
      </c>
      <c r="C156" s="239"/>
      <c r="D156" s="239" t="s">
        <v>2074</v>
      </c>
      <c r="E156" s="239" t="s">
        <v>594</v>
      </c>
      <c r="F156" s="239" t="s">
        <v>441</v>
      </c>
      <c r="G156" s="239">
        <v>14901</v>
      </c>
      <c r="H156" s="239" t="s">
        <v>2073</v>
      </c>
      <c r="I156" s="239">
        <v>6077375215</v>
      </c>
      <c r="J156" s="239">
        <v>240</v>
      </c>
      <c r="K156" s="239" t="s">
        <v>642</v>
      </c>
      <c r="L156" s="255" t="s">
        <v>2072</v>
      </c>
      <c r="M156" s="254"/>
      <c r="N156" s="239"/>
      <c r="O156" s="239">
        <v>1023054376</v>
      </c>
      <c r="P156" s="239"/>
    </row>
    <row r="157" spans="1:16" x14ac:dyDescent="0.25">
      <c r="A157">
        <v>144</v>
      </c>
      <c r="B157" s="242" t="s">
        <v>2067</v>
      </c>
      <c r="C157" s="239" t="s">
        <v>632</v>
      </c>
      <c r="D157" s="239" t="s">
        <v>2066</v>
      </c>
      <c r="E157" s="239" t="s">
        <v>954</v>
      </c>
      <c r="F157" s="239" t="s">
        <v>441</v>
      </c>
      <c r="G157" s="239">
        <v>14830</v>
      </c>
      <c r="H157" s="239" t="s">
        <v>2065</v>
      </c>
      <c r="I157" s="239" t="s">
        <v>2064</v>
      </c>
      <c r="J157" s="239"/>
      <c r="K157" s="239" t="s">
        <v>2063</v>
      </c>
      <c r="L157" s="241" t="s">
        <v>2071</v>
      </c>
      <c r="M157" s="240"/>
      <c r="N157" s="248" t="s">
        <v>2070</v>
      </c>
      <c r="O157" s="239">
        <v>1851571038</v>
      </c>
      <c r="P157" s="239"/>
    </row>
    <row r="158" spans="1:16" x14ac:dyDescent="0.25">
      <c r="A158">
        <v>145</v>
      </c>
      <c r="B158" s="242" t="s">
        <v>2067</v>
      </c>
      <c r="C158" s="239" t="s">
        <v>632</v>
      </c>
      <c r="D158" s="239" t="s">
        <v>2066</v>
      </c>
      <c r="E158" s="239" t="s">
        <v>954</v>
      </c>
      <c r="F158" s="239" t="s">
        <v>441</v>
      </c>
      <c r="G158" s="239">
        <v>14830</v>
      </c>
      <c r="H158" s="239" t="s">
        <v>2065</v>
      </c>
      <c r="I158" s="239" t="s">
        <v>2064</v>
      </c>
      <c r="J158" s="239"/>
      <c r="K158" s="239" t="s">
        <v>2063</v>
      </c>
      <c r="L158" s="241" t="s">
        <v>2069</v>
      </c>
      <c r="M158" s="240"/>
      <c r="N158" s="248" t="s">
        <v>2068</v>
      </c>
      <c r="O158" s="239">
        <v>1174702781</v>
      </c>
      <c r="P158" s="239"/>
    </row>
    <row r="159" spans="1:16" ht="15.75" thickBot="1" x14ac:dyDescent="0.3">
      <c r="A159">
        <v>146</v>
      </c>
      <c r="B159" s="242" t="s">
        <v>2067</v>
      </c>
      <c r="C159" s="239" t="s">
        <v>632</v>
      </c>
      <c r="D159" s="239" t="s">
        <v>2066</v>
      </c>
      <c r="E159" s="239" t="s">
        <v>954</v>
      </c>
      <c r="F159" s="239" t="s">
        <v>441</v>
      </c>
      <c r="G159" s="239">
        <v>14830</v>
      </c>
      <c r="H159" s="239" t="s">
        <v>2065</v>
      </c>
      <c r="I159" s="239" t="s">
        <v>2064</v>
      </c>
      <c r="J159" s="239"/>
      <c r="K159" s="239" t="s">
        <v>2063</v>
      </c>
      <c r="L159" s="241" t="s">
        <v>2062</v>
      </c>
      <c r="M159" s="240"/>
      <c r="N159" s="248" t="s">
        <v>2061</v>
      </c>
      <c r="O159" s="239">
        <v>1770661787</v>
      </c>
      <c r="P159" s="239"/>
    </row>
    <row r="160" spans="1:16" x14ac:dyDescent="0.25">
      <c r="A160">
        <v>147</v>
      </c>
      <c r="B160" s="251" t="s">
        <v>2060</v>
      </c>
      <c r="C160" s="247" t="s">
        <v>632</v>
      </c>
      <c r="D160" s="281" t="s">
        <v>2059</v>
      </c>
      <c r="E160" s="281" t="s">
        <v>2058</v>
      </c>
      <c r="F160" s="247" t="s">
        <v>1004</v>
      </c>
      <c r="G160" s="247">
        <v>14127</v>
      </c>
      <c r="H160" s="247" t="s">
        <v>694</v>
      </c>
      <c r="I160" s="249" t="s">
        <v>2057</v>
      </c>
      <c r="J160" s="247"/>
      <c r="K160" s="247" t="s">
        <v>2056</v>
      </c>
      <c r="L160" s="253" t="s">
        <v>2055</v>
      </c>
      <c r="M160" s="252"/>
      <c r="N160" s="247">
        <v>3465001</v>
      </c>
      <c r="O160" s="247">
        <v>1760742548</v>
      </c>
      <c r="P160" s="247"/>
    </row>
    <row r="161" spans="1:16" x14ac:dyDescent="0.25">
      <c r="A161">
        <v>148</v>
      </c>
      <c r="B161" s="245"/>
      <c r="C161" s="245"/>
      <c r="D161" s="245"/>
      <c r="E161" s="245"/>
      <c r="F161" s="245"/>
      <c r="G161" s="245"/>
      <c r="H161" s="245"/>
      <c r="I161" s="245"/>
      <c r="J161" s="245"/>
      <c r="K161" s="245"/>
      <c r="L161" s="245"/>
      <c r="M161" s="245"/>
      <c r="N161" s="245"/>
      <c r="O161" s="245"/>
      <c r="P161" s="245"/>
    </row>
    <row r="162" spans="1:16" x14ac:dyDescent="0.25">
      <c r="A162">
        <v>149</v>
      </c>
      <c r="B162" s="242"/>
      <c r="C162" s="239"/>
      <c r="D162" s="239"/>
      <c r="E162" s="239"/>
      <c r="F162" s="239"/>
      <c r="G162" s="239"/>
      <c r="H162" s="239"/>
      <c r="I162" s="239"/>
      <c r="J162" s="239"/>
      <c r="K162" s="239"/>
      <c r="L162" s="255"/>
      <c r="M162" s="254"/>
      <c r="N162" s="239"/>
      <c r="O162" s="239"/>
      <c r="P162" s="239"/>
    </row>
    <row r="163" spans="1:16" x14ac:dyDescent="0.25">
      <c r="A163">
        <v>150</v>
      </c>
      <c r="B163" s="242"/>
      <c r="C163" s="239"/>
      <c r="D163" s="239"/>
      <c r="E163" s="239"/>
      <c r="F163" s="239"/>
      <c r="G163" s="239"/>
      <c r="H163" s="239"/>
      <c r="I163" s="239"/>
      <c r="J163" s="239"/>
      <c r="K163" s="239"/>
      <c r="L163" s="255"/>
      <c r="M163" s="254"/>
      <c r="N163" s="239"/>
      <c r="O163" s="239"/>
      <c r="P163" s="239"/>
    </row>
    <row r="164" spans="1:16" x14ac:dyDescent="0.25">
      <c r="A164">
        <v>151</v>
      </c>
      <c r="B164" s="242"/>
      <c r="C164" s="239"/>
      <c r="D164" s="239"/>
      <c r="E164" s="239"/>
      <c r="F164" s="239"/>
      <c r="G164" s="239"/>
      <c r="H164" s="239"/>
      <c r="I164" s="239"/>
      <c r="J164" s="239"/>
      <c r="K164" s="239"/>
      <c r="L164" s="255"/>
      <c r="M164" s="254"/>
      <c r="N164" s="239"/>
      <c r="O164" s="239"/>
      <c r="P164" s="239"/>
    </row>
    <row r="165" spans="1:16" x14ac:dyDescent="0.25">
      <c r="A165">
        <v>152</v>
      </c>
      <c r="B165" s="242"/>
      <c r="C165" s="239"/>
      <c r="D165" s="239"/>
      <c r="E165" s="239"/>
      <c r="F165" s="239"/>
      <c r="G165" s="239"/>
      <c r="H165" s="239"/>
      <c r="I165" s="239"/>
      <c r="J165" s="239"/>
      <c r="K165" s="239"/>
      <c r="L165" s="255"/>
      <c r="M165" s="254"/>
      <c r="N165" s="239"/>
      <c r="O165" s="239"/>
      <c r="P165" s="239"/>
    </row>
    <row r="166" spans="1:16" x14ac:dyDescent="0.25">
      <c r="A166">
        <v>153</v>
      </c>
      <c r="B166" s="242"/>
      <c r="C166" s="239"/>
      <c r="D166" s="239"/>
      <c r="E166" s="239"/>
      <c r="F166" s="239"/>
      <c r="G166" s="239"/>
      <c r="H166" s="239"/>
      <c r="I166" s="239"/>
      <c r="J166" s="239"/>
      <c r="K166" s="239"/>
      <c r="L166" s="255"/>
      <c r="M166" s="254"/>
      <c r="N166" s="239"/>
      <c r="O166" s="239"/>
      <c r="P166" s="239"/>
    </row>
    <row r="167" spans="1:16" x14ac:dyDescent="0.25">
      <c r="A167">
        <v>154</v>
      </c>
      <c r="B167" s="242"/>
      <c r="C167" s="239"/>
      <c r="D167" s="239"/>
      <c r="E167" s="239"/>
      <c r="F167" s="239"/>
      <c r="G167" s="239"/>
      <c r="H167" s="239"/>
      <c r="I167" s="239"/>
      <c r="J167" s="239"/>
      <c r="K167" s="239"/>
      <c r="L167" s="255"/>
      <c r="M167" s="254"/>
      <c r="N167" s="239"/>
      <c r="O167" s="239"/>
      <c r="P167" s="239"/>
    </row>
    <row r="168" spans="1:16" x14ac:dyDescent="0.25">
      <c r="A168">
        <v>155</v>
      </c>
      <c r="B168" s="242"/>
      <c r="C168" s="239"/>
      <c r="D168" s="239"/>
      <c r="E168" s="239"/>
      <c r="F168" s="239"/>
      <c r="G168" s="239"/>
      <c r="H168" s="239"/>
      <c r="I168" s="239"/>
      <c r="J168" s="239"/>
      <c r="K168" s="239"/>
      <c r="L168" s="255"/>
      <c r="M168" s="254"/>
      <c r="N168" s="239"/>
      <c r="O168" s="239"/>
      <c r="P168" s="239"/>
    </row>
    <row r="169" spans="1:16" x14ac:dyDescent="0.25">
      <c r="A169">
        <v>156</v>
      </c>
      <c r="B169" s="242"/>
      <c r="C169" s="239"/>
      <c r="D169" s="239"/>
      <c r="E169" s="239"/>
      <c r="F169" s="239"/>
      <c r="G169" s="239"/>
      <c r="H169" s="239"/>
      <c r="I169" s="239"/>
      <c r="J169" s="239"/>
      <c r="K169" s="239"/>
      <c r="L169" s="255"/>
      <c r="M169" s="254"/>
      <c r="N169" s="239"/>
      <c r="O169" s="239"/>
      <c r="P169" s="239"/>
    </row>
    <row r="170" spans="1:16" x14ac:dyDescent="0.25">
      <c r="A170">
        <v>157</v>
      </c>
      <c r="B170" s="242"/>
      <c r="C170" s="239"/>
      <c r="D170" s="239"/>
      <c r="E170" s="239"/>
      <c r="F170" s="239"/>
      <c r="G170" s="239"/>
      <c r="H170" s="239"/>
      <c r="I170" s="239"/>
      <c r="J170" s="239"/>
      <c r="K170" s="239"/>
      <c r="L170" s="255"/>
      <c r="M170" s="254"/>
      <c r="N170" s="239"/>
      <c r="O170" s="239"/>
      <c r="P170" s="239"/>
    </row>
    <row r="171" spans="1:16" x14ac:dyDescent="0.25">
      <c r="A171">
        <v>158</v>
      </c>
      <c r="B171" s="242"/>
      <c r="C171" s="239"/>
      <c r="D171" s="239"/>
      <c r="E171" s="239"/>
      <c r="F171" s="239"/>
      <c r="G171" s="239"/>
      <c r="H171" s="239"/>
      <c r="I171" s="239"/>
      <c r="J171" s="239"/>
      <c r="K171" s="239"/>
      <c r="L171" s="255"/>
      <c r="M171" s="254"/>
      <c r="N171" s="239"/>
      <c r="O171" s="239"/>
      <c r="P171" s="239"/>
    </row>
    <row r="172" spans="1:16" x14ac:dyDescent="0.25">
      <c r="A172">
        <v>159</v>
      </c>
      <c r="B172" s="242"/>
      <c r="C172" s="239"/>
      <c r="D172" s="239"/>
      <c r="E172" s="239"/>
      <c r="F172" s="239"/>
      <c r="G172" s="239"/>
      <c r="H172" s="239"/>
      <c r="I172" s="239"/>
      <c r="J172" s="239"/>
      <c r="K172" s="239"/>
      <c r="L172" s="255"/>
      <c r="M172" s="254"/>
      <c r="N172" s="239"/>
      <c r="O172" s="239"/>
      <c r="P172" s="239"/>
    </row>
    <row r="173" spans="1:16" x14ac:dyDescent="0.25">
      <c r="A173">
        <v>160</v>
      </c>
      <c r="B173" s="242"/>
      <c r="C173" s="239"/>
      <c r="D173" s="239"/>
      <c r="E173" s="239"/>
      <c r="F173" s="239"/>
      <c r="G173" s="239"/>
      <c r="H173" s="239"/>
      <c r="I173" s="239"/>
      <c r="J173" s="239"/>
      <c r="K173" s="239"/>
      <c r="L173" s="255"/>
      <c r="M173" s="254"/>
      <c r="N173" s="239"/>
      <c r="O173" s="239"/>
      <c r="P173" s="239"/>
    </row>
    <row r="174" spans="1:16" x14ac:dyDescent="0.25">
      <c r="A174">
        <v>161</v>
      </c>
      <c r="B174" s="242"/>
      <c r="C174" s="239"/>
      <c r="D174" s="239"/>
      <c r="E174" s="239"/>
      <c r="F174" s="239"/>
      <c r="G174" s="239"/>
      <c r="H174" s="239"/>
      <c r="I174" s="239"/>
      <c r="J174" s="239"/>
      <c r="K174" s="239"/>
      <c r="L174" s="255"/>
      <c r="M174" s="254"/>
      <c r="N174" s="239"/>
      <c r="O174" s="239"/>
      <c r="P174" s="239"/>
    </row>
    <row r="175" spans="1:16" x14ac:dyDescent="0.25">
      <c r="A175">
        <v>162</v>
      </c>
      <c r="B175" s="242"/>
      <c r="C175" s="239"/>
      <c r="D175" s="239"/>
      <c r="E175" s="239"/>
      <c r="F175" s="239"/>
      <c r="G175" s="239"/>
      <c r="H175" s="239"/>
      <c r="I175" s="239"/>
      <c r="J175" s="239"/>
      <c r="K175" s="239"/>
      <c r="L175" s="255"/>
      <c r="M175" s="254"/>
      <c r="N175" s="239"/>
      <c r="O175" s="239"/>
      <c r="P175" s="239"/>
    </row>
    <row r="176" spans="1:16" x14ac:dyDescent="0.25">
      <c r="A176">
        <v>163</v>
      </c>
      <c r="B176" s="242"/>
      <c r="C176" s="239"/>
      <c r="D176" s="239"/>
      <c r="E176" s="239"/>
      <c r="F176" s="239"/>
      <c r="G176" s="239"/>
      <c r="H176" s="239"/>
      <c r="I176" s="239"/>
      <c r="J176" s="239"/>
      <c r="K176" s="239"/>
      <c r="L176" s="255"/>
      <c r="M176" s="254"/>
      <c r="N176" s="239"/>
      <c r="O176" s="239"/>
      <c r="P176" s="239"/>
    </row>
    <row r="177" spans="1:16" x14ac:dyDescent="0.25">
      <c r="A177">
        <v>164</v>
      </c>
      <c r="B177" s="242"/>
      <c r="C177" s="239"/>
      <c r="D177" s="239"/>
      <c r="E177" s="239"/>
      <c r="F177" s="239"/>
      <c r="G177" s="239"/>
      <c r="H177" s="239"/>
      <c r="I177" s="239"/>
      <c r="J177" s="239"/>
      <c r="K177" s="239"/>
      <c r="L177" s="255"/>
      <c r="M177" s="254"/>
      <c r="N177" s="239"/>
      <c r="O177" s="239"/>
      <c r="P177" s="239"/>
    </row>
    <row r="178" spans="1:16" x14ac:dyDescent="0.25">
      <c r="A178">
        <v>165</v>
      </c>
      <c r="B178" s="242"/>
      <c r="C178" s="239"/>
      <c r="D178" s="239"/>
      <c r="E178" s="239"/>
      <c r="F178" s="239"/>
      <c r="G178" s="239"/>
      <c r="H178" s="239"/>
      <c r="I178" s="239"/>
      <c r="J178" s="239"/>
      <c r="K178" s="239"/>
      <c r="L178" s="255"/>
      <c r="M178" s="254"/>
      <c r="N178" s="239"/>
      <c r="O178" s="239"/>
      <c r="P178" s="239"/>
    </row>
    <row r="179" spans="1:16" x14ac:dyDescent="0.25">
      <c r="A179">
        <v>166</v>
      </c>
      <c r="B179" s="242"/>
      <c r="C179" s="239"/>
      <c r="D179" s="239"/>
      <c r="E179" s="239"/>
      <c r="F179" s="239"/>
      <c r="G179" s="239"/>
      <c r="H179" s="239"/>
      <c r="I179" s="239"/>
      <c r="J179" s="239"/>
      <c r="K179" s="239"/>
      <c r="L179" s="255"/>
      <c r="M179" s="254"/>
      <c r="N179" s="239"/>
      <c r="O179" s="239"/>
      <c r="P179" s="239"/>
    </row>
    <row r="180" spans="1:16" x14ac:dyDescent="0.25">
      <c r="A180">
        <v>167</v>
      </c>
      <c r="B180" s="242"/>
      <c r="C180" s="239"/>
      <c r="D180" s="239"/>
      <c r="E180" s="239"/>
      <c r="F180" s="239"/>
      <c r="G180" s="239"/>
      <c r="H180" s="239"/>
      <c r="I180" s="239"/>
      <c r="J180" s="239"/>
      <c r="K180" s="239"/>
      <c r="L180" s="255"/>
      <c r="M180" s="254"/>
      <c r="N180" s="239"/>
      <c r="O180" s="239"/>
      <c r="P180" s="239"/>
    </row>
    <row r="181" spans="1:16" x14ac:dyDescent="0.25">
      <c r="A181">
        <v>168</v>
      </c>
      <c r="B181" s="242"/>
      <c r="C181" s="239"/>
      <c r="D181" s="239"/>
      <c r="E181" s="239"/>
      <c r="F181" s="239"/>
      <c r="G181" s="239"/>
      <c r="H181" s="239"/>
      <c r="I181" s="239"/>
      <c r="J181" s="239"/>
      <c r="K181" s="239"/>
      <c r="L181" s="255"/>
      <c r="M181" s="254"/>
      <c r="N181" s="239"/>
      <c r="O181" s="239"/>
      <c r="P181" s="239"/>
    </row>
    <row r="182" spans="1:16" x14ac:dyDescent="0.25">
      <c r="A182">
        <v>169</v>
      </c>
      <c r="B182" s="242"/>
      <c r="C182" s="239"/>
      <c r="D182" s="239"/>
      <c r="E182" s="239"/>
      <c r="F182" s="239"/>
      <c r="G182" s="239"/>
      <c r="H182" s="239"/>
      <c r="I182" s="239"/>
      <c r="J182" s="239"/>
      <c r="K182" s="239"/>
      <c r="L182" s="255"/>
      <c r="M182" s="254"/>
      <c r="N182" s="239"/>
      <c r="O182" s="239"/>
      <c r="P182" s="239"/>
    </row>
    <row r="183" spans="1:16" x14ac:dyDescent="0.25">
      <c r="A183">
        <v>170</v>
      </c>
      <c r="B183" s="242"/>
      <c r="C183" s="239"/>
      <c r="D183" s="239"/>
      <c r="E183" s="239"/>
      <c r="F183" s="239"/>
      <c r="G183" s="239"/>
      <c r="H183" s="239"/>
      <c r="I183" s="239"/>
      <c r="J183" s="239"/>
      <c r="K183" s="239"/>
      <c r="L183" s="255"/>
      <c r="M183" s="254"/>
      <c r="N183" s="239"/>
      <c r="O183" s="239"/>
      <c r="P183" s="239"/>
    </row>
    <row r="184" spans="1:16" x14ac:dyDescent="0.25">
      <c r="A184">
        <v>171</v>
      </c>
      <c r="B184" s="242"/>
      <c r="C184" s="239"/>
      <c r="D184" s="239"/>
      <c r="E184" s="239"/>
      <c r="F184" s="239"/>
      <c r="G184" s="239"/>
      <c r="H184" s="239"/>
      <c r="I184" s="239"/>
      <c r="J184" s="239"/>
      <c r="K184" s="239"/>
      <c r="L184" s="255"/>
      <c r="M184" s="254"/>
      <c r="N184" s="239"/>
      <c r="O184" s="239"/>
      <c r="P184" s="239"/>
    </row>
    <row r="185" spans="1:16" x14ac:dyDescent="0.25">
      <c r="A185">
        <v>172</v>
      </c>
      <c r="B185" s="242"/>
      <c r="C185" s="239"/>
      <c r="D185" s="239"/>
      <c r="E185" s="239"/>
      <c r="F185" s="239"/>
      <c r="G185" s="239"/>
      <c r="H185" s="239"/>
      <c r="I185" s="239"/>
      <c r="J185" s="239"/>
      <c r="K185" s="239"/>
      <c r="L185" s="255"/>
      <c r="M185" s="254"/>
      <c r="N185" s="239"/>
      <c r="O185" s="239"/>
      <c r="P185" s="239"/>
    </row>
    <row r="186" spans="1:16" x14ac:dyDescent="0.25">
      <c r="A186">
        <v>173</v>
      </c>
      <c r="B186" s="242"/>
      <c r="C186" s="239"/>
      <c r="D186" s="239"/>
      <c r="E186" s="239"/>
      <c r="F186" s="239"/>
      <c r="G186" s="239"/>
      <c r="H186" s="239"/>
      <c r="I186" s="239"/>
      <c r="J186" s="239"/>
      <c r="K186" s="239"/>
      <c r="L186" s="255"/>
      <c r="M186" s="254"/>
      <c r="N186" s="239"/>
      <c r="O186" s="239"/>
      <c r="P186" s="239"/>
    </row>
    <row r="187" spans="1:16" x14ac:dyDescent="0.25">
      <c r="A187">
        <v>174</v>
      </c>
      <c r="B187" s="242"/>
      <c r="C187" s="239"/>
      <c r="D187" s="239"/>
      <c r="E187" s="239"/>
      <c r="F187" s="239"/>
      <c r="G187" s="239"/>
      <c r="H187" s="239"/>
      <c r="I187" s="239"/>
      <c r="J187" s="239"/>
      <c r="K187" s="239"/>
      <c r="L187" s="255"/>
      <c r="M187" s="254"/>
      <c r="N187" s="239"/>
      <c r="O187" s="239"/>
      <c r="P187" s="239"/>
    </row>
    <row r="188" spans="1:16" x14ac:dyDescent="0.25">
      <c r="A188">
        <v>175</v>
      </c>
      <c r="B188" s="242"/>
      <c r="C188" s="239"/>
      <c r="D188" s="239"/>
      <c r="E188" s="239"/>
      <c r="F188" s="239"/>
      <c r="G188" s="239"/>
      <c r="H188" s="239"/>
      <c r="I188" s="239"/>
      <c r="J188" s="239"/>
      <c r="K188" s="239"/>
      <c r="L188" s="255"/>
      <c r="M188" s="254"/>
      <c r="N188" s="239"/>
      <c r="O188" s="239"/>
      <c r="P188" s="239"/>
    </row>
    <row r="189" spans="1:16" x14ac:dyDescent="0.25">
      <c r="A189">
        <v>176</v>
      </c>
      <c r="B189" s="242"/>
      <c r="C189" s="239"/>
      <c r="D189" s="239"/>
      <c r="E189" s="239"/>
      <c r="F189" s="239"/>
      <c r="G189" s="239"/>
      <c r="H189" s="239"/>
      <c r="I189" s="239"/>
      <c r="J189" s="239"/>
      <c r="K189" s="239"/>
      <c r="L189" s="255"/>
      <c r="M189" s="254"/>
      <c r="N189" s="239"/>
      <c r="O189" s="239"/>
      <c r="P189" s="239"/>
    </row>
    <row r="190" spans="1:16" x14ac:dyDescent="0.25">
      <c r="A190">
        <v>177</v>
      </c>
      <c r="B190" s="242"/>
      <c r="C190" s="239"/>
      <c r="D190" s="239"/>
      <c r="E190" s="239"/>
      <c r="F190" s="239"/>
      <c r="G190" s="239"/>
      <c r="H190" s="239"/>
      <c r="I190" s="239"/>
      <c r="J190" s="239"/>
      <c r="K190" s="239"/>
      <c r="L190" s="255"/>
      <c r="M190" s="254"/>
      <c r="N190" s="239"/>
      <c r="O190" s="239"/>
      <c r="P190" s="239"/>
    </row>
    <row r="191" spans="1:16" x14ac:dyDescent="0.25">
      <c r="A191">
        <v>178</v>
      </c>
      <c r="B191" s="242"/>
      <c r="C191" s="239"/>
      <c r="D191" s="239"/>
      <c r="E191" s="239"/>
      <c r="F191" s="239"/>
      <c r="G191" s="239"/>
      <c r="H191" s="239"/>
      <c r="I191" s="239"/>
      <c r="J191" s="239"/>
      <c r="K191" s="239"/>
      <c r="L191" s="255"/>
      <c r="M191" s="254"/>
      <c r="N191" s="239"/>
      <c r="O191" s="239"/>
      <c r="P191" s="239"/>
    </row>
    <row r="192" spans="1:16" x14ac:dyDescent="0.25">
      <c r="A192">
        <v>179</v>
      </c>
      <c r="B192" s="242"/>
      <c r="C192" s="239"/>
      <c r="D192" s="239"/>
      <c r="E192" s="239"/>
      <c r="F192" s="239"/>
      <c r="G192" s="239"/>
      <c r="H192" s="239"/>
      <c r="I192" s="239"/>
      <c r="J192" s="239"/>
      <c r="K192" s="239"/>
      <c r="L192" s="255"/>
      <c r="M192" s="254"/>
      <c r="N192" s="239"/>
      <c r="O192" s="239"/>
      <c r="P192" s="239"/>
    </row>
    <row r="193" spans="1:16" x14ac:dyDescent="0.25">
      <c r="A193">
        <v>180</v>
      </c>
      <c r="B193" s="242"/>
      <c r="C193" s="239"/>
      <c r="D193" s="239"/>
      <c r="E193" s="239"/>
      <c r="F193" s="239"/>
      <c r="G193" s="239"/>
      <c r="H193" s="239"/>
      <c r="I193" s="239"/>
      <c r="J193" s="239"/>
      <c r="K193" s="239"/>
      <c r="L193" s="255"/>
      <c r="M193" s="254"/>
      <c r="N193" s="239"/>
      <c r="O193" s="239"/>
      <c r="P193" s="239"/>
    </row>
    <row r="194" spans="1:16" x14ac:dyDescent="0.25">
      <c r="A194">
        <v>181</v>
      </c>
      <c r="B194" s="242"/>
      <c r="C194" s="239"/>
      <c r="D194" s="239"/>
      <c r="E194" s="239"/>
      <c r="F194" s="239"/>
      <c r="G194" s="239"/>
      <c r="H194" s="239"/>
      <c r="I194" s="239"/>
      <c r="J194" s="239"/>
      <c r="K194" s="239"/>
      <c r="L194" s="255"/>
      <c r="M194" s="254"/>
      <c r="N194" s="239"/>
      <c r="O194" s="239"/>
      <c r="P194" s="239"/>
    </row>
    <row r="195" spans="1:16" x14ac:dyDescent="0.25">
      <c r="A195">
        <v>182</v>
      </c>
      <c r="B195" s="242"/>
      <c r="C195" s="239"/>
      <c r="D195" s="239"/>
      <c r="E195" s="239"/>
      <c r="F195" s="239"/>
      <c r="G195" s="239"/>
      <c r="H195" s="239"/>
      <c r="I195" s="239"/>
      <c r="J195" s="239"/>
      <c r="K195" s="239"/>
      <c r="L195" s="255"/>
      <c r="M195" s="254"/>
      <c r="N195" s="239"/>
      <c r="O195" s="239"/>
      <c r="P195" s="239"/>
    </row>
    <row r="196" spans="1:16" x14ac:dyDescent="0.25">
      <c r="A196">
        <v>183</v>
      </c>
      <c r="B196" s="242"/>
      <c r="C196" s="239"/>
      <c r="D196" s="239"/>
      <c r="E196" s="239"/>
      <c r="F196" s="239"/>
      <c r="G196" s="239"/>
      <c r="H196" s="239"/>
      <c r="I196" s="239"/>
      <c r="J196" s="239"/>
      <c r="K196" s="239"/>
      <c r="L196" s="255"/>
      <c r="M196" s="254"/>
      <c r="N196" s="239"/>
      <c r="O196" s="239"/>
      <c r="P196" s="239"/>
    </row>
    <row r="197" spans="1:16" x14ac:dyDescent="0.25">
      <c r="A197">
        <v>184</v>
      </c>
      <c r="B197" s="242"/>
      <c r="C197" s="239"/>
      <c r="D197" s="239"/>
      <c r="E197" s="239"/>
      <c r="F197" s="239"/>
      <c r="G197" s="239"/>
      <c r="H197" s="239"/>
      <c r="I197" s="239"/>
      <c r="J197" s="239"/>
      <c r="K197" s="239"/>
      <c r="L197" s="255"/>
      <c r="M197" s="254"/>
      <c r="N197" s="239"/>
      <c r="O197" s="239"/>
      <c r="P197" s="239"/>
    </row>
    <row r="198" spans="1:16" x14ac:dyDescent="0.25">
      <c r="A198">
        <v>185</v>
      </c>
      <c r="B198" s="242"/>
      <c r="C198" s="239"/>
      <c r="D198" s="239"/>
      <c r="E198" s="239"/>
      <c r="F198" s="239"/>
      <c r="G198" s="239"/>
      <c r="H198" s="239"/>
      <c r="I198" s="239"/>
      <c r="J198" s="239"/>
      <c r="K198" s="239"/>
      <c r="L198" s="255"/>
      <c r="M198" s="254"/>
      <c r="N198" s="239"/>
      <c r="O198" s="239"/>
      <c r="P198" s="239"/>
    </row>
    <row r="199" spans="1:16" x14ac:dyDescent="0.25">
      <c r="A199">
        <v>186</v>
      </c>
      <c r="B199" s="242"/>
      <c r="C199" s="239"/>
      <c r="D199" s="239"/>
      <c r="E199" s="239"/>
      <c r="F199" s="239"/>
      <c r="G199" s="239"/>
      <c r="H199" s="239"/>
      <c r="I199" s="239"/>
      <c r="J199" s="239"/>
      <c r="K199" s="239"/>
      <c r="L199" s="255"/>
      <c r="M199" s="254"/>
      <c r="N199" s="239"/>
      <c r="O199" s="239"/>
      <c r="P199" s="239"/>
    </row>
    <row r="200" spans="1:16" x14ac:dyDescent="0.25">
      <c r="A200">
        <v>187</v>
      </c>
      <c r="B200" s="242"/>
      <c r="C200" s="239"/>
      <c r="D200" s="239"/>
      <c r="E200" s="239"/>
      <c r="F200" s="239"/>
      <c r="G200" s="239"/>
      <c r="H200" s="239"/>
      <c r="I200" s="239"/>
      <c r="J200" s="239"/>
      <c r="K200" s="239"/>
      <c r="L200" s="255"/>
      <c r="M200" s="254"/>
      <c r="N200" s="239"/>
      <c r="O200" s="239"/>
      <c r="P200" s="239"/>
    </row>
    <row r="201" spans="1:16" x14ac:dyDescent="0.25">
      <c r="A201">
        <v>188</v>
      </c>
      <c r="B201" s="242"/>
      <c r="C201" s="239"/>
      <c r="D201" s="239"/>
      <c r="E201" s="239"/>
      <c r="F201" s="239"/>
      <c r="G201" s="239"/>
      <c r="H201" s="239"/>
      <c r="I201" s="239"/>
      <c r="J201" s="239"/>
      <c r="K201" s="239"/>
      <c r="L201" s="255"/>
      <c r="M201" s="254"/>
      <c r="N201" s="239"/>
      <c r="O201" s="239"/>
      <c r="P201" s="239"/>
    </row>
    <row r="202" spans="1:16" x14ac:dyDescent="0.25">
      <c r="A202">
        <v>189</v>
      </c>
      <c r="B202" s="242"/>
      <c r="C202" s="239"/>
      <c r="D202" s="239"/>
      <c r="E202" s="239"/>
      <c r="F202" s="239"/>
      <c r="G202" s="239"/>
      <c r="H202" s="239"/>
      <c r="I202" s="239"/>
      <c r="J202" s="239"/>
      <c r="K202" s="239"/>
      <c r="L202" s="255"/>
      <c r="M202" s="254"/>
      <c r="N202" s="239"/>
      <c r="O202" s="239"/>
      <c r="P202" s="239"/>
    </row>
    <row r="203" spans="1:16" x14ac:dyDescent="0.25">
      <c r="A203">
        <v>190</v>
      </c>
      <c r="B203" s="242"/>
      <c r="C203" s="239"/>
      <c r="D203" s="239"/>
      <c r="E203" s="239"/>
      <c r="F203" s="239"/>
      <c r="G203" s="239"/>
      <c r="H203" s="239"/>
      <c r="I203" s="239"/>
      <c r="J203" s="239"/>
      <c r="K203" s="239"/>
      <c r="L203" s="255"/>
      <c r="M203" s="254"/>
      <c r="N203" s="239"/>
      <c r="O203" s="239"/>
      <c r="P203" s="239"/>
    </row>
    <row r="204" spans="1:16" x14ac:dyDescent="0.25">
      <c r="A204">
        <v>191</v>
      </c>
      <c r="B204" s="242"/>
      <c r="C204" s="239"/>
      <c r="D204" s="239"/>
      <c r="E204" s="239"/>
      <c r="F204" s="239"/>
      <c r="G204" s="239"/>
      <c r="H204" s="239"/>
      <c r="I204" s="239"/>
      <c r="J204" s="239"/>
      <c r="K204" s="239"/>
      <c r="L204" s="255"/>
      <c r="M204" s="254"/>
      <c r="N204" s="239"/>
      <c r="O204" s="239"/>
      <c r="P204" s="239"/>
    </row>
    <row r="205" spans="1:16" x14ac:dyDescent="0.25">
      <c r="A205">
        <v>192</v>
      </c>
      <c r="B205" s="242"/>
      <c r="C205" s="239"/>
      <c r="D205" s="239"/>
      <c r="E205" s="239"/>
      <c r="F205" s="239"/>
      <c r="G205" s="239"/>
      <c r="H205" s="239"/>
      <c r="I205" s="239"/>
      <c r="J205" s="239"/>
      <c r="K205" s="239"/>
      <c r="L205" s="255"/>
      <c r="M205" s="254"/>
      <c r="N205" s="239"/>
      <c r="O205" s="239"/>
      <c r="P205" s="239"/>
    </row>
    <row r="206" spans="1:16" x14ac:dyDescent="0.25">
      <c r="A206">
        <v>193</v>
      </c>
      <c r="B206" s="242"/>
      <c r="C206" s="239"/>
      <c r="D206" s="239"/>
      <c r="E206" s="239"/>
      <c r="F206" s="239"/>
      <c r="G206" s="239"/>
      <c r="H206" s="239"/>
      <c r="I206" s="239"/>
      <c r="J206" s="239"/>
      <c r="K206" s="239"/>
      <c r="L206" s="255"/>
      <c r="M206" s="254"/>
      <c r="N206" s="239"/>
      <c r="O206" s="239"/>
      <c r="P206" s="239"/>
    </row>
    <row r="207" spans="1:16" x14ac:dyDescent="0.25">
      <c r="A207">
        <v>194</v>
      </c>
      <c r="B207" s="242"/>
      <c r="C207" s="239"/>
      <c r="D207" s="239"/>
      <c r="E207" s="239"/>
      <c r="F207" s="239"/>
      <c r="G207" s="239"/>
      <c r="H207" s="239"/>
      <c r="I207" s="239"/>
      <c r="J207" s="239"/>
      <c r="K207" s="239"/>
      <c r="L207" s="255"/>
      <c r="M207" s="254"/>
      <c r="N207" s="239"/>
      <c r="O207" s="239"/>
      <c r="P207" s="239"/>
    </row>
    <row r="208" spans="1:16" x14ac:dyDescent="0.25">
      <c r="A208">
        <v>195</v>
      </c>
      <c r="B208" s="242"/>
      <c r="C208" s="239"/>
      <c r="D208" s="239"/>
      <c r="E208" s="239"/>
      <c r="F208" s="239"/>
      <c r="G208" s="239"/>
      <c r="H208" s="239"/>
      <c r="I208" s="239"/>
      <c r="J208" s="239"/>
      <c r="K208" s="239"/>
      <c r="L208" s="255"/>
      <c r="M208" s="254"/>
      <c r="N208" s="239"/>
      <c r="O208" s="239"/>
      <c r="P208" s="239"/>
    </row>
    <row r="209" spans="1:16" x14ac:dyDescent="0.25">
      <c r="A209">
        <v>196</v>
      </c>
      <c r="B209" s="242"/>
      <c r="C209" s="239"/>
      <c r="D209" s="239"/>
      <c r="E209" s="239"/>
      <c r="F209" s="239"/>
      <c r="G209" s="239"/>
      <c r="H209" s="239"/>
      <c r="I209" s="239"/>
      <c r="J209" s="239"/>
      <c r="K209" s="239"/>
      <c r="L209" s="255"/>
      <c r="M209" s="254"/>
      <c r="N209" s="239"/>
      <c r="O209" s="239"/>
      <c r="P209" s="239"/>
    </row>
    <row r="210" spans="1:16" x14ac:dyDescent="0.25">
      <c r="A210">
        <v>197</v>
      </c>
      <c r="B210" s="242"/>
      <c r="C210" s="239"/>
      <c r="D210" s="239"/>
      <c r="E210" s="239"/>
      <c r="F210" s="239"/>
      <c r="G210" s="239"/>
      <c r="H210" s="239"/>
      <c r="I210" s="239"/>
      <c r="J210" s="239"/>
      <c r="K210" s="239"/>
      <c r="L210" s="255"/>
      <c r="M210" s="254"/>
      <c r="N210" s="239"/>
      <c r="O210" s="239"/>
      <c r="P210" s="239"/>
    </row>
    <row r="211" spans="1:16" x14ac:dyDescent="0.25">
      <c r="A211">
        <v>198</v>
      </c>
      <c r="B211" s="242"/>
      <c r="C211" s="239"/>
      <c r="D211" s="239"/>
      <c r="E211" s="239"/>
      <c r="F211" s="239"/>
      <c r="G211" s="239"/>
      <c r="H211" s="239"/>
      <c r="I211" s="239"/>
      <c r="J211" s="239"/>
      <c r="K211" s="239"/>
      <c r="L211" s="255"/>
      <c r="M211" s="254"/>
      <c r="N211" s="239"/>
      <c r="O211" s="239"/>
      <c r="P211" s="239"/>
    </row>
    <row r="212" spans="1:16" x14ac:dyDescent="0.25">
      <c r="A212">
        <v>199</v>
      </c>
      <c r="B212" s="242"/>
      <c r="C212" s="239"/>
      <c r="D212" s="239"/>
      <c r="E212" s="239"/>
      <c r="F212" s="239"/>
      <c r="G212" s="239"/>
      <c r="H212" s="239"/>
      <c r="I212" s="239"/>
      <c r="J212" s="239"/>
      <c r="K212" s="239"/>
      <c r="L212" s="255"/>
      <c r="M212" s="254"/>
      <c r="N212" s="239"/>
      <c r="O212" s="239"/>
      <c r="P212" s="239"/>
    </row>
    <row r="213" spans="1:16" x14ac:dyDescent="0.25">
      <c r="A213">
        <v>200</v>
      </c>
      <c r="B213" s="242"/>
      <c r="C213" s="239"/>
      <c r="D213" s="239"/>
      <c r="E213" s="239"/>
      <c r="F213" s="239"/>
      <c r="G213" s="239"/>
      <c r="H213" s="239"/>
      <c r="I213" s="239"/>
      <c r="J213" s="239"/>
      <c r="K213" s="239"/>
      <c r="L213" s="255"/>
      <c r="M213" s="254"/>
      <c r="N213" s="239"/>
      <c r="O213" s="239"/>
      <c r="P213" s="239"/>
    </row>
    <row r="214" spans="1:16" x14ac:dyDescent="0.25">
      <c r="A214">
        <v>201</v>
      </c>
      <c r="B214" s="242"/>
      <c r="C214" s="239"/>
      <c r="D214" s="239"/>
      <c r="E214" s="239"/>
      <c r="F214" s="239"/>
      <c r="G214" s="239"/>
      <c r="H214" s="239"/>
      <c r="I214" s="239"/>
      <c r="J214" s="239"/>
      <c r="K214" s="239"/>
      <c r="L214" s="255"/>
      <c r="M214" s="254"/>
      <c r="N214" s="239"/>
      <c r="O214" s="239"/>
      <c r="P214" s="239"/>
    </row>
    <row r="215" spans="1:16" x14ac:dyDescent="0.25">
      <c r="A215">
        <v>202</v>
      </c>
      <c r="B215" s="242"/>
      <c r="C215" s="239"/>
      <c r="D215" s="239"/>
      <c r="E215" s="239"/>
      <c r="F215" s="239"/>
      <c r="G215" s="239"/>
      <c r="H215" s="239"/>
      <c r="I215" s="239"/>
      <c r="J215" s="239"/>
      <c r="K215" s="239"/>
      <c r="L215" s="255"/>
      <c r="M215" s="254"/>
      <c r="N215" s="239"/>
      <c r="O215" s="239"/>
      <c r="P215" s="239"/>
    </row>
    <row r="216" spans="1:16" x14ac:dyDescent="0.25">
      <c r="A216">
        <v>203</v>
      </c>
      <c r="B216" s="242"/>
      <c r="C216" s="239"/>
      <c r="D216" s="239"/>
      <c r="E216" s="239"/>
      <c r="F216" s="239"/>
      <c r="G216" s="239"/>
      <c r="H216" s="239"/>
      <c r="I216" s="239"/>
      <c r="J216" s="239"/>
      <c r="K216" s="239"/>
      <c r="L216" s="255"/>
      <c r="M216" s="254"/>
      <c r="N216" s="239"/>
      <c r="O216" s="239"/>
      <c r="P216" s="239"/>
    </row>
    <row r="217" spans="1:16" x14ac:dyDescent="0.25">
      <c r="A217">
        <v>204</v>
      </c>
      <c r="B217" s="242"/>
      <c r="C217" s="239"/>
      <c r="D217" s="239"/>
      <c r="E217" s="239"/>
      <c r="F217" s="239"/>
      <c r="G217" s="239"/>
      <c r="H217" s="239"/>
      <c r="I217" s="239"/>
      <c r="J217" s="239"/>
      <c r="K217" s="239"/>
      <c r="L217" s="255"/>
      <c r="M217" s="254"/>
      <c r="N217" s="239"/>
      <c r="O217" s="239"/>
      <c r="P217" s="239"/>
    </row>
    <row r="218" spans="1:16" x14ac:dyDescent="0.25">
      <c r="A218">
        <v>205</v>
      </c>
      <c r="B218" s="242"/>
      <c r="C218" s="239"/>
      <c r="D218" s="239"/>
      <c r="E218" s="239"/>
      <c r="F218" s="239"/>
      <c r="G218" s="239"/>
      <c r="H218" s="239"/>
      <c r="I218" s="239"/>
      <c r="J218" s="239"/>
      <c r="K218" s="239"/>
      <c r="L218" s="255"/>
      <c r="M218" s="254"/>
      <c r="N218" s="239"/>
      <c r="O218" s="239"/>
      <c r="P218" s="239"/>
    </row>
    <row r="219" spans="1:16" x14ac:dyDescent="0.25">
      <c r="A219">
        <v>206</v>
      </c>
      <c r="B219" s="242"/>
      <c r="C219" s="239"/>
      <c r="D219" s="239"/>
      <c r="E219" s="239"/>
      <c r="F219" s="239"/>
      <c r="G219" s="239"/>
      <c r="H219" s="239"/>
      <c r="I219" s="239"/>
      <c r="J219" s="239"/>
      <c r="K219" s="239"/>
      <c r="L219" s="255"/>
      <c r="M219" s="254"/>
      <c r="N219" s="239"/>
      <c r="O219" s="239"/>
      <c r="P219" s="239"/>
    </row>
    <row r="220" spans="1:16" x14ac:dyDescent="0.25">
      <c r="A220">
        <v>207</v>
      </c>
      <c r="B220" s="242"/>
      <c r="C220" s="239"/>
      <c r="D220" s="239"/>
      <c r="E220" s="239"/>
      <c r="F220" s="239"/>
      <c r="G220" s="239"/>
      <c r="H220" s="239"/>
      <c r="I220" s="239"/>
      <c r="J220" s="239"/>
      <c r="K220" s="239"/>
      <c r="L220" s="255"/>
      <c r="M220" s="254"/>
      <c r="N220" s="239"/>
      <c r="O220" s="239"/>
      <c r="P220" s="239"/>
    </row>
    <row r="221" spans="1:16" x14ac:dyDescent="0.25">
      <c r="A221">
        <v>208</v>
      </c>
      <c r="B221" s="242"/>
      <c r="C221" s="239"/>
      <c r="D221" s="239"/>
      <c r="E221" s="239"/>
      <c r="F221" s="239"/>
      <c r="G221" s="239"/>
      <c r="H221" s="239"/>
      <c r="I221" s="239"/>
      <c r="J221" s="239"/>
      <c r="K221" s="239"/>
      <c r="L221" s="255"/>
      <c r="M221" s="254"/>
      <c r="N221" s="239"/>
      <c r="O221" s="239"/>
      <c r="P221" s="239"/>
    </row>
    <row r="222" spans="1:16" x14ac:dyDescent="0.25">
      <c r="A222">
        <v>209</v>
      </c>
      <c r="B222" s="242"/>
      <c r="C222" s="239"/>
      <c r="D222" s="239"/>
      <c r="E222" s="239"/>
      <c r="F222" s="239"/>
      <c r="G222" s="239"/>
      <c r="H222" s="239"/>
      <c r="I222" s="239"/>
      <c r="J222" s="239"/>
      <c r="K222" s="239"/>
      <c r="L222" s="255"/>
      <c r="M222" s="254"/>
      <c r="N222" s="239"/>
      <c r="O222" s="239"/>
      <c r="P222" s="239"/>
    </row>
    <row r="223" spans="1:16" x14ac:dyDescent="0.25">
      <c r="A223">
        <v>210</v>
      </c>
      <c r="B223" s="242"/>
      <c r="C223" s="239"/>
      <c r="D223" s="239"/>
      <c r="E223" s="239"/>
      <c r="F223" s="239"/>
      <c r="G223" s="239"/>
      <c r="H223" s="239"/>
      <c r="I223" s="239"/>
      <c r="J223" s="239"/>
      <c r="K223" s="239"/>
      <c r="L223" s="255"/>
      <c r="M223" s="254"/>
      <c r="N223" s="239"/>
      <c r="O223" s="239"/>
      <c r="P223" s="239"/>
    </row>
    <row r="224" spans="1:16" x14ac:dyDescent="0.25">
      <c r="A224">
        <v>211</v>
      </c>
      <c r="B224" s="242"/>
      <c r="C224" s="239"/>
      <c r="D224" s="239"/>
      <c r="E224" s="239"/>
      <c r="F224" s="239"/>
      <c r="G224" s="239"/>
      <c r="H224" s="239"/>
      <c r="I224" s="239"/>
      <c r="J224" s="239"/>
      <c r="K224" s="239"/>
      <c r="L224" s="255"/>
      <c r="M224" s="254"/>
      <c r="N224" s="239"/>
      <c r="O224" s="239"/>
      <c r="P224" s="239"/>
    </row>
    <row r="225" spans="1:16" x14ac:dyDescent="0.25">
      <c r="A225">
        <v>212</v>
      </c>
      <c r="B225" s="242"/>
      <c r="C225" s="239"/>
      <c r="D225" s="239"/>
      <c r="E225" s="239"/>
      <c r="F225" s="239"/>
      <c r="G225" s="239"/>
      <c r="H225" s="239"/>
      <c r="I225" s="239"/>
      <c r="J225" s="239"/>
      <c r="K225" s="239"/>
      <c r="L225" s="255"/>
      <c r="M225" s="254"/>
      <c r="N225" s="239"/>
      <c r="O225" s="239"/>
      <c r="P225" s="239"/>
    </row>
    <row r="226" spans="1:16" x14ac:dyDescent="0.25">
      <c r="A226">
        <v>213</v>
      </c>
      <c r="B226" s="242"/>
      <c r="C226" s="239"/>
      <c r="D226" s="239"/>
      <c r="E226" s="239"/>
      <c r="F226" s="239"/>
      <c r="G226" s="239"/>
      <c r="H226" s="239"/>
      <c r="I226" s="239"/>
      <c r="J226" s="239"/>
      <c r="K226" s="239"/>
      <c r="L226" s="255"/>
      <c r="M226" s="254"/>
      <c r="N226" s="239"/>
      <c r="O226" s="239"/>
      <c r="P226" s="239"/>
    </row>
    <row r="227" spans="1:16" x14ac:dyDescent="0.25">
      <c r="A227">
        <v>214</v>
      </c>
      <c r="B227" s="242"/>
      <c r="C227" s="239"/>
      <c r="D227" s="239"/>
      <c r="E227" s="239"/>
      <c r="F227" s="239"/>
      <c r="G227" s="239"/>
      <c r="H227" s="239"/>
      <c r="I227" s="239"/>
      <c r="J227" s="239"/>
      <c r="K227" s="239"/>
      <c r="L227" s="255"/>
      <c r="M227" s="254"/>
      <c r="N227" s="239"/>
      <c r="O227" s="239"/>
      <c r="P227" s="239"/>
    </row>
    <row r="228" spans="1:16" x14ac:dyDescent="0.25">
      <c r="A228">
        <v>215</v>
      </c>
      <c r="B228" s="242"/>
      <c r="C228" s="239"/>
      <c r="D228" s="239"/>
      <c r="E228" s="239"/>
      <c r="F228" s="239"/>
      <c r="G228" s="239"/>
      <c r="H228" s="239"/>
      <c r="I228" s="239"/>
      <c r="J228" s="239"/>
      <c r="K228" s="239"/>
      <c r="L228" s="255"/>
      <c r="M228" s="254"/>
      <c r="N228" s="239"/>
      <c r="O228" s="239"/>
      <c r="P228" s="239"/>
    </row>
    <row r="229" spans="1:16" x14ac:dyDescent="0.25">
      <c r="A229">
        <v>216</v>
      </c>
      <c r="B229" s="242"/>
      <c r="C229" s="239"/>
      <c r="D229" s="239"/>
      <c r="E229" s="239"/>
      <c r="F229" s="239"/>
      <c r="G229" s="239"/>
      <c r="H229" s="239"/>
      <c r="I229" s="239"/>
      <c r="J229" s="239"/>
      <c r="K229" s="239"/>
      <c r="L229" s="255"/>
      <c r="M229" s="254"/>
      <c r="N229" s="239"/>
      <c r="O229" s="239"/>
      <c r="P229" s="239"/>
    </row>
    <row r="230" spans="1:16" x14ac:dyDescent="0.25">
      <c r="A230">
        <v>217</v>
      </c>
      <c r="B230" s="242"/>
      <c r="C230" s="239"/>
      <c r="D230" s="239"/>
      <c r="E230" s="239"/>
      <c r="F230" s="239"/>
      <c r="G230" s="239"/>
      <c r="H230" s="239"/>
      <c r="I230" s="239"/>
      <c r="J230" s="239"/>
      <c r="K230" s="239"/>
      <c r="L230" s="255"/>
      <c r="M230" s="254"/>
      <c r="N230" s="239"/>
      <c r="O230" s="239"/>
      <c r="P230" s="239"/>
    </row>
    <row r="231" spans="1:16" x14ac:dyDescent="0.25">
      <c r="A231">
        <v>218</v>
      </c>
      <c r="B231" s="242"/>
      <c r="C231" s="239"/>
      <c r="D231" s="239"/>
      <c r="E231" s="239"/>
      <c r="F231" s="239"/>
      <c r="G231" s="239"/>
      <c r="H231" s="239"/>
      <c r="I231" s="239"/>
      <c r="J231" s="239"/>
      <c r="K231" s="239"/>
      <c r="L231" s="255"/>
      <c r="M231" s="254"/>
      <c r="N231" s="239"/>
      <c r="O231" s="239"/>
      <c r="P231" s="239"/>
    </row>
    <row r="232" spans="1:16" x14ac:dyDescent="0.25">
      <c r="A232">
        <v>219</v>
      </c>
      <c r="B232" s="242"/>
      <c r="C232" s="239"/>
      <c r="D232" s="239"/>
      <c r="E232" s="239"/>
      <c r="F232" s="239"/>
      <c r="G232" s="239"/>
      <c r="H232" s="239"/>
      <c r="I232" s="239"/>
      <c r="J232" s="239"/>
      <c r="K232" s="239"/>
      <c r="L232" s="255"/>
      <c r="M232" s="254"/>
      <c r="N232" s="239"/>
      <c r="O232" s="239"/>
      <c r="P232" s="239"/>
    </row>
    <row r="233" spans="1:16" x14ac:dyDescent="0.25">
      <c r="A233">
        <v>220</v>
      </c>
      <c r="B233" s="242"/>
      <c r="C233" s="239"/>
      <c r="D233" s="239"/>
      <c r="E233" s="239"/>
      <c r="F233" s="239"/>
      <c r="G233" s="239"/>
      <c r="H233" s="239"/>
      <c r="I233" s="239"/>
      <c r="J233" s="239"/>
      <c r="K233" s="239"/>
      <c r="L233" s="255"/>
      <c r="M233" s="254"/>
      <c r="N233" s="239"/>
      <c r="O233" s="239"/>
      <c r="P233" s="239"/>
    </row>
    <row r="234" spans="1:16" x14ac:dyDescent="0.25">
      <c r="A234">
        <v>221</v>
      </c>
      <c r="B234" s="242"/>
      <c r="C234" s="239"/>
      <c r="D234" s="239"/>
      <c r="E234" s="239"/>
      <c r="F234" s="239"/>
      <c r="G234" s="239"/>
      <c r="H234" s="239"/>
      <c r="I234" s="239"/>
      <c r="J234" s="239"/>
      <c r="K234" s="239"/>
      <c r="L234" s="255"/>
      <c r="M234" s="254"/>
      <c r="N234" s="239"/>
      <c r="O234" s="239"/>
      <c r="P234" s="239"/>
    </row>
    <row r="235" spans="1:16" x14ac:dyDescent="0.25">
      <c r="A235">
        <v>222</v>
      </c>
      <c r="B235" s="242"/>
      <c r="C235" s="239"/>
      <c r="D235" s="239"/>
      <c r="E235" s="239"/>
      <c r="F235" s="239"/>
      <c r="G235" s="239"/>
      <c r="H235" s="239"/>
      <c r="I235" s="239"/>
      <c r="J235" s="239"/>
      <c r="K235" s="239"/>
      <c r="L235" s="255"/>
      <c r="M235" s="254"/>
      <c r="N235" s="239"/>
      <c r="O235" s="239"/>
      <c r="P235" s="239"/>
    </row>
    <row r="236" spans="1:16" x14ac:dyDescent="0.25">
      <c r="A236">
        <v>223</v>
      </c>
      <c r="B236" s="242"/>
      <c r="C236" s="239"/>
      <c r="D236" s="239"/>
      <c r="E236" s="239"/>
      <c r="F236" s="239"/>
      <c r="G236" s="239"/>
      <c r="H236" s="239"/>
      <c r="I236" s="239"/>
      <c r="J236" s="239"/>
      <c r="K236" s="239"/>
      <c r="L236" s="255"/>
      <c r="M236" s="254"/>
      <c r="N236" s="239"/>
      <c r="O236" s="239"/>
      <c r="P236" s="239"/>
    </row>
    <row r="237" spans="1:16" x14ac:dyDescent="0.25">
      <c r="A237">
        <v>224</v>
      </c>
      <c r="B237" s="242"/>
      <c r="C237" s="239"/>
      <c r="D237" s="239"/>
      <c r="E237" s="239"/>
      <c r="F237" s="239"/>
      <c r="G237" s="239"/>
      <c r="H237" s="239"/>
      <c r="I237" s="239"/>
      <c r="J237" s="239"/>
      <c r="K237" s="239"/>
      <c r="L237" s="255"/>
      <c r="M237" s="254"/>
      <c r="N237" s="239"/>
      <c r="O237" s="239"/>
      <c r="P237" s="239"/>
    </row>
    <row r="238" spans="1:16" x14ac:dyDescent="0.25">
      <c r="A238">
        <v>225</v>
      </c>
      <c r="B238" s="242"/>
      <c r="C238" s="239"/>
      <c r="D238" s="239"/>
      <c r="E238" s="239"/>
      <c r="F238" s="239"/>
      <c r="G238" s="239"/>
      <c r="H238" s="239"/>
      <c r="I238" s="239"/>
      <c r="J238" s="239"/>
      <c r="K238" s="239"/>
      <c r="L238" s="255"/>
      <c r="M238" s="254"/>
      <c r="N238" s="239"/>
      <c r="O238" s="239"/>
      <c r="P238" s="239"/>
    </row>
    <row r="239" spans="1:16" x14ac:dyDescent="0.25">
      <c r="A239">
        <v>226</v>
      </c>
      <c r="B239" s="242"/>
      <c r="C239" s="239"/>
      <c r="D239" s="239"/>
      <c r="E239" s="239"/>
      <c r="F239" s="239"/>
      <c r="G239" s="239"/>
      <c r="H239" s="239"/>
      <c r="I239" s="239"/>
      <c r="J239" s="239"/>
      <c r="K239" s="239"/>
      <c r="L239" s="255"/>
      <c r="M239" s="254"/>
      <c r="N239" s="239"/>
      <c r="O239" s="239"/>
      <c r="P239" s="239"/>
    </row>
    <row r="240" spans="1:16" x14ac:dyDescent="0.25">
      <c r="A240">
        <v>227</v>
      </c>
      <c r="B240" s="242"/>
      <c r="C240" s="239"/>
      <c r="D240" s="239"/>
      <c r="E240" s="239"/>
      <c r="F240" s="239"/>
      <c r="G240" s="239"/>
      <c r="H240" s="239"/>
      <c r="I240" s="239"/>
      <c r="J240" s="239"/>
      <c r="K240" s="239"/>
      <c r="L240" s="255"/>
      <c r="M240" s="254"/>
      <c r="N240" s="239"/>
      <c r="O240" s="239"/>
      <c r="P240" s="239"/>
    </row>
    <row r="241" spans="1:16" x14ac:dyDescent="0.25">
      <c r="A241">
        <v>228</v>
      </c>
      <c r="B241" s="242"/>
      <c r="C241" s="239"/>
      <c r="D241" s="239"/>
      <c r="E241" s="239"/>
      <c r="F241" s="239"/>
      <c r="G241" s="239"/>
      <c r="H241" s="239"/>
      <c r="I241" s="239"/>
      <c r="J241" s="239"/>
      <c r="K241" s="239"/>
      <c r="L241" s="255"/>
      <c r="M241" s="254"/>
      <c r="N241" s="239"/>
      <c r="O241" s="239"/>
      <c r="P241" s="239"/>
    </row>
    <row r="242" spans="1:16" x14ac:dyDescent="0.25">
      <c r="A242">
        <v>229</v>
      </c>
      <c r="B242" s="242"/>
      <c r="C242" s="239"/>
      <c r="D242" s="239"/>
      <c r="E242" s="239"/>
      <c r="F242" s="239"/>
      <c r="G242" s="239"/>
      <c r="H242" s="239"/>
      <c r="I242" s="239"/>
      <c r="J242" s="239"/>
      <c r="K242" s="239"/>
      <c r="L242" s="255"/>
      <c r="M242" s="254"/>
      <c r="N242" s="239"/>
      <c r="O242" s="239"/>
      <c r="P242" s="239"/>
    </row>
    <row r="243" spans="1:16" x14ac:dyDescent="0.25">
      <c r="A243">
        <v>230</v>
      </c>
      <c r="B243" s="242"/>
      <c r="C243" s="239"/>
      <c r="D243" s="239"/>
      <c r="E243" s="239"/>
      <c r="F243" s="239"/>
      <c r="G243" s="239"/>
      <c r="H243" s="239"/>
      <c r="I243" s="239"/>
      <c r="J243" s="239"/>
      <c r="K243" s="239"/>
      <c r="L243" s="255"/>
      <c r="M243" s="254"/>
      <c r="N243" s="239"/>
      <c r="O243" s="239"/>
      <c r="P243" s="239"/>
    </row>
    <row r="244" spans="1:16" x14ac:dyDescent="0.25">
      <c r="A244">
        <v>231</v>
      </c>
      <c r="B244" s="242"/>
      <c r="C244" s="239"/>
      <c r="D244" s="239"/>
      <c r="E244" s="239"/>
      <c r="F244" s="239"/>
      <c r="G244" s="239"/>
      <c r="H244" s="239"/>
      <c r="I244" s="239"/>
      <c r="J244" s="239"/>
      <c r="K244" s="239"/>
      <c r="L244" s="255"/>
      <c r="M244" s="254"/>
      <c r="N244" s="239"/>
      <c r="O244" s="239"/>
      <c r="P244" s="239"/>
    </row>
    <row r="245" spans="1:16" x14ac:dyDescent="0.25">
      <c r="A245">
        <v>232</v>
      </c>
      <c r="B245" s="242"/>
      <c r="C245" s="239"/>
      <c r="D245" s="239"/>
      <c r="E245" s="239"/>
      <c r="F245" s="239"/>
      <c r="G245" s="239"/>
      <c r="H245" s="239"/>
      <c r="I245" s="239"/>
      <c r="J245" s="239"/>
      <c r="K245" s="239"/>
      <c r="L245" s="255"/>
      <c r="M245" s="254"/>
      <c r="N245" s="239"/>
      <c r="O245" s="239"/>
      <c r="P245" s="239"/>
    </row>
    <row r="246" spans="1:16" x14ac:dyDescent="0.25">
      <c r="A246">
        <v>233</v>
      </c>
      <c r="B246" s="242"/>
      <c r="C246" s="239"/>
      <c r="D246" s="239"/>
      <c r="E246" s="239"/>
      <c r="F246" s="239"/>
      <c r="G246" s="239"/>
      <c r="H246" s="239"/>
      <c r="I246" s="239"/>
      <c r="J246" s="239"/>
      <c r="K246" s="239"/>
      <c r="L246" s="255"/>
      <c r="M246" s="254"/>
      <c r="N246" s="239"/>
      <c r="O246" s="239"/>
      <c r="P246" s="239"/>
    </row>
    <row r="247" spans="1:16" x14ac:dyDescent="0.25">
      <c r="A247">
        <v>234</v>
      </c>
      <c r="B247" s="242"/>
      <c r="C247" s="239"/>
      <c r="D247" s="239"/>
      <c r="E247" s="239"/>
      <c r="F247" s="239"/>
      <c r="G247" s="239"/>
      <c r="H247" s="239"/>
      <c r="I247" s="239"/>
      <c r="J247" s="239"/>
      <c r="K247" s="239"/>
      <c r="L247" s="255"/>
      <c r="M247" s="254"/>
      <c r="N247" s="239"/>
      <c r="O247" s="239"/>
      <c r="P247" s="239"/>
    </row>
    <row r="248" spans="1:16" x14ac:dyDescent="0.25">
      <c r="A248">
        <v>235</v>
      </c>
      <c r="B248" s="242"/>
      <c r="C248" s="239"/>
      <c r="D248" s="239"/>
      <c r="E248" s="239"/>
      <c r="F248" s="239"/>
      <c r="G248" s="239"/>
      <c r="H248" s="239"/>
      <c r="I248" s="239"/>
      <c r="J248" s="239"/>
      <c r="K248" s="239"/>
      <c r="L248" s="255"/>
      <c r="M248" s="254"/>
      <c r="N248" s="239"/>
      <c r="O248" s="239"/>
      <c r="P248" s="239"/>
    </row>
    <row r="249" spans="1:16" x14ac:dyDescent="0.25">
      <c r="A249">
        <v>236</v>
      </c>
      <c r="B249" s="242"/>
      <c r="C249" s="239"/>
      <c r="D249" s="239"/>
      <c r="E249" s="239"/>
      <c r="F249" s="239"/>
      <c r="G249" s="239"/>
      <c r="H249" s="239"/>
      <c r="I249" s="239"/>
      <c r="J249" s="239"/>
      <c r="K249" s="239"/>
      <c r="L249" s="255"/>
      <c r="M249" s="254"/>
      <c r="N249" s="239"/>
      <c r="O249" s="239"/>
      <c r="P249" s="239"/>
    </row>
    <row r="250" spans="1:16" x14ac:dyDescent="0.25">
      <c r="A250">
        <v>237</v>
      </c>
      <c r="B250" s="242"/>
      <c r="C250" s="239"/>
      <c r="D250" s="239"/>
      <c r="E250" s="239"/>
      <c r="F250" s="239"/>
      <c r="G250" s="239"/>
      <c r="H250" s="239"/>
      <c r="I250" s="239"/>
      <c r="J250" s="239"/>
      <c r="K250" s="239"/>
      <c r="L250" s="255"/>
      <c r="M250" s="254"/>
      <c r="N250" s="239"/>
      <c r="O250" s="239"/>
      <c r="P250" s="239"/>
    </row>
    <row r="251" spans="1:16" x14ac:dyDescent="0.25">
      <c r="A251">
        <v>238</v>
      </c>
      <c r="B251" s="242"/>
      <c r="C251" s="239"/>
      <c r="D251" s="239"/>
      <c r="E251" s="239"/>
      <c r="F251" s="239"/>
      <c r="G251" s="239"/>
      <c r="H251" s="239"/>
      <c r="I251" s="239"/>
      <c r="J251" s="239"/>
      <c r="K251" s="239"/>
      <c r="L251" s="255"/>
      <c r="M251" s="254"/>
      <c r="N251" s="239"/>
      <c r="O251" s="239"/>
      <c r="P251" s="239"/>
    </row>
    <row r="252" spans="1:16" x14ac:dyDescent="0.25">
      <c r="A252">
        <v>239</v>
      </c>
      <c r="B252" s="242"/>
      <c r="C252" s="239"/>
      <c r="D252" s="239"/>
      <c r="E252" s="239"/>
      <c r="F252" s="239"/>
      <c r="G252" s="239"/>
      <c r="H252" s="239"/>
      <c r="I252" s="239"/>
      <c r="J252" s="239"/>
      <c r="K252" s="239"/>
      <c r="L252" s="255"/>
      <c r="M252" s="254"/>
      <c r="N252" s="239"/>
      <c r="O252" s="239"/>
      <c r="P252" s="239"/>
    </row>
    <row r="253" spans="1:16" x14ac:dyDescent="0.25">
      <c r="A253">
        <v>240</v>
      </c>
      <c r="B253" s="242"/>
      <c r="C253" s="239"/>
      <c r="D253" s="239"/>
      <c r="E253" s="239"/>
      <c r="F253" s="239"/>
      <c r="G253" s="239"/>
      <c r="H253" s="239"/>
      <c r="I253" s="239"/>
      <c r="J253" s="239"/>
      <c r="K253" s="239"/>
      <c r="L253" s="255"/>
      <c r="M253" s="254"/>
      <c r="N253" s="239"/>
      <c r="O253" s="239"/>
      <c r="P253" s="239"/>
    </row>
    <row r="254" spans="1:16" x14ac:dyDescent="0.25">
      <c r="A254">
        <v>241</v>
      </c>
      <c r="B254" s="242"/>
      <c r="C254" s="239"/>
      <c r="D254" s="239"/>
      <c r="E254" s="239"/>
      <c r="F254" s="239"/>
      <c r="G254" s="239"/>
      <c r="H254" s="239"/>
      <c r="I254" s="239"/>
      <c r="J254" s="239"/>
      <c r="K254" s="239"/>
      <c r="L254" s="255"/>
      <c r="M254" s="254"/>
      <c r="N254" s="239"/>
      <c r="O254" s="239"/>
      <c r="P254" s="239"/>
    </row>
    <row r="255" spans="1:16" x14ac:dyDescent="0.25">
      <c r="A255">
        <v>242</v>
      </c>
      <c r="B255" s="242"/>
      <c r="C255" s="239"/>
      <c r="D255" s="239"/>
      <c r="E255" s="239"/>
      <c r="F255" s="239"/>
      <c r="G255" s="239"/>
      <c r="H255" s="239"/>
      <c r="I255" s="239"/>
      <c r="J255" s="239"/>
      <c r="K255" s="239"/>
      <c r="L255" s="255"/>
      <c r="M255" s="254"/>
      <c r="N255" s="239"/>
      <c r="O255" s="239"/>
      <c r="P255" s="239"/>
    </row>
    <row r="256" spans="1:16" x14ac:dyDescent="0.25">
      <c r="A256">
        <v>243</v>
      </c>
      <c r="B256" s="242"/>
      <c r="C256" s="239"/>
      <c r="D256" s="239"/>
      <c r="E256" s="239"/>
      <c r="F256" s="239"/>
      <c r="G256" s="239"/>
      <c r="H256" s="239"/>
      <c r="I256" s="239"/>
      <c r="J256" s="239"/>
      <c r="K256" s="239"/>
      <c r="L256" s="255"/>
      <c r="M256" s="254"/>
      <c r="N256" s="239"/>
      <c r="O256" s="239"/>
      <c r="P256" s="239"/>
    </row>
    <row r="257" spans="1:16" x14ac:dyDescent="0.25">
      <c r="A257">
        <v>244</v>
      </c>
      <c r="B257" s="242"/>
      <c r="C257" s="239"/>
      <c r="D257" s="239"/>
      <c r="E257" s="239"/>
      <c r="F257" s="239"/>
      <c r="G257" s="239"/>
      <c r="H257" s="239"/>
      <c r="I257" s="239"/>
      <c r="J257" s="239"/>
      <c r="K257" s="239"/>
      <c r="L257" s="255"/>
      <c r="M257" s="254"/>
      <c r="N257" s="239"/>
      <c r="O257" s="239"/>
      <c r="P257" s="239"/>
    </row>
    <row r="258" spans="1:16" x14ac:dyDescent="0.25">
      <c r="A258">
        <v>245</v>
      </c>
      <c r="B258" s="242"/>
      <c r="C258" s="239"/>
      <c r="D258" s="239"/>
      <c r="E258" s="239"/>
      <c r="F258" s="239"/>
      <c r="G258" s="239"/>
      <c r="H258" s="239"/>
      <c r="I258" s="239"/>
      <c r="J258" s="239"/>
      <c r="K258" s="239"/>
      <c r="L258" s="255"/>
      <c r="M258" s="254"/>
      <c r="N258" s="239"/>
      <c r="O258" s="239"/>
      <c r="P258" s="239"/>
    </row>
    <row r="259" spans="1:16" x14ac:dyDescent="0.25">
      <c r="A259">
        <v>246</v>
      </c>
      <c r="B259" s="242"/>
      <c r="C259" s="239"/>
      <c r="D259" s="239"/>
      <c r="E259" s="239"/>
      <c r="F259" s="239"/>
      <c r="G259" s="239"/>
      <c r="H259" s="239"/>
      <c r="I259" s="239"/>
      <c r="J259" s="239"/>
      <c r="K259" s="239"/>
      <c r="L259" s="255"/>
      <c r="M259" s="254"/>
      <c r="N259" s="239"/>
      <c r="O259" s="239"/>
      <c r="P259" s="239"/>
    </row>
    <row r="260" spans="1:16" x14ac:dyDescent="0.25">
      <c r="A260">
        <v>247</v>
      </c>
      <c r="B260" s="242"/>
      <c r="C260" s="239"/>
      <c r="D260" s="239"/>
      <c r="E260" s="239"/>
      <c r="F260" s="239"/>
      <c r="G260" s="239"/>
      <c r="H260" s="239"/>
      <c r="I260" s="239"/>
      <c r="J260" s="239"/>
      <c r="K260" s="239"/>
      <c r="L260" s="255"/>
      <c r="M260" s="254"/>
      <c r="N260" s="239"/>
      <c r="O260" s="239"/>
      <c r="P260" s="239"/>
    </row>
    <row r="261" spans="1:16" x14ac:dyDescent="0.25">
      <c r="A261">
        <v>248</v>
      </c>
      <c r="B261" s="242"/>
      <c r="C261" s="239"/>
      <c r="D261" s="239"/>
      <c r="E261" s="239"/>
      <c r="F261" s="239"/>
      <c r="G261" s="239"/>
      <c r="H261" s="239"/>
      <c r="I261" s="239"/>
      <c r="J261" s="239"/>
      <c r="K261" s="239"/>
      <c r="L261" s="255"/>
      <c r="M261" s="254"/>
      <c r="N261" s="239"/>
      <c r="O261" s="239"/>
      <c r="P261" s="239"/>
    </row>
    <row r="262" spans="1:16" x14ac:dyDescent="0.25">
      <c r="A262">
        <v>249</v>
      </c>
      <c r="B262" s="242"/>
      <c r="C262" s="239"/>
      <c r="D262" s="239"/>
      <c r="E262" s="239"/>
      <c r="F262" s="239"/>
      <c r="G262" s="239"/>
      <c r="H262" s="239"/>
      <c r="I262" s="239"/>
      <c r="J262" s="239"/>
      <c r="K262" s="239"/>
      <c r="L262" s="255"/>
      <c r="M262" s="254"/>
      <c r="N262" s="239"/>
      <c r="O262" s="239"/>
      <c r="P262" s="239"/>
    </row>
    <row r="263" spans="1:16" x14ac:dyDescent="0.25">
      <c r="A263">
        <v>250</v>
      </c>
      <c r="B263" s="242"/>
      <c r="C263" s="239"/>
      <c r="D263" s="239"/>
      <c r="E263" s="239"/>
      <c r="F263" s="239"/>
      <c r="G263" s="239"/>
      <c r="H263" s="239"/>
      <c r="I263" s="239"/>
      <c r="J263" s="239"/>
      <c r="K263" s="239"/>
      <c r="L263" s="255"/>
      <c r="M263" s="254"/>
      <c r="N263" s="239"/>
      <c r="O263" s="239"/>
      <c r="P263" s="239"/>
    </row>
    <row r="264" spans="1:16" x14ac:dyDescent="0.25">
      <c r="A264">
        <v>251</v>
      </c>
      <c r="B264" s="242"/>
      <c r="C264" s="239"/>
      <c r="D264" s="239"/>
      <c r="E264" s="239"/>
      <c r="F264" s="239"/>
      <c r="G264" s="239"/>
      <c r="H264" s="239"/>
      <c r="I264" s="239"/>
      <c r="J264" s="239"/>
      <c r="K264" s="239"/>
      <c r="L264" s="255"/>
      <c r="M264" s="254"/>
      <c r="N264" s="239"/>
      <c r="O264" s="239"/>
      <c r="P264" s="239"/>
    </row>
    <row r="265" spans="1:16" x14ac:dyDescent="0.25">
      <c r="A265">
        <v>252</v>
      </c>
      <c r="B265" s="242"/>
      <c r="C265" s="239"/>
      <c r="D265" s="239"/>
      <c r="E265" s="239"/>
      <c r="F265" s="239"/>
      <c r="G265" s="239"/>
      <c r="H265" s="239"/>
      <c r="I265" s="239"/>
      <c r="J265" s="239"/>
      <c r="K265" s="239"/>
      <c r="L265" s="255"/>
      <c r="M265" s="254"/>
      <c r="N265" s="239"/>
      <c r="O265" s="239"/>
      <c r="P265" s="239"/>
    </row>
    <row r="266" spans="1:16" x14ac:dyDescent="0.25">
      <c r="A266">
        <v>253</v>
      </c>
      <c r="B266" s="242"/>
      <c r="C266" s="239"/>
      <c r="D266" s="239"/>
      <c r="E266" s="239"/>
      <c r="F266" s="239"/>
      <c r="G266" s="239"/>
      <c r="H266" s="239"/>
      <c r="I266" s="239"/>
      <c r="J266" s="239"/>
      <c r="K266" s="239"/>
      <c r="L266" s="255"/>
      <c r="M266" s="254"/>
      <c r="N266" s="239"/>
      <c r="O266" s="239"/>
      <c r="P266" s="239"/>
    </row>
    <row r="267" spans="1:16" x14ac:dyDescent="0.25">
      <c r="A267">
        <v>254</v>
      </c>
      <c r="B267" s="242"/>
      <c r="C267" s="239"/>
      <c r="D267" s="239"/>
      <c r="E267" s="239"/>
      <c r="F267" s="239"/>
      <c r="G267" s="239"/>
      <c r="H267" s="239"/>
      <c r="I267" s="239"/>
      <c r="J267" s="239"/>
      <c r="K267" s="239"/>
      <c r="L267" s="255"/>
      <c r="M267" s="254"/>
      <c r="N267" s="239"/>
      <c r="O267" s="239"/>
      <c r="P267" s="239"/>
    </row>
    <row r="268" spans="1:16" x14ac:dyDescent="0.25">
      <c r="A268">
        <v>255</v>
      </c>
      <c r="B268" s="242"/>
      <c r="C268" s="239"/>
      <c r="D268" s="239"/>
      <c r="E268" s="239"/>
      <c r="F268" s="239"/>
      <c r="G268" s="239"/>
      <c r="H268" s="239"/>
      <c r="I268" s="239"/>
      <c r="J268" s="239"/>
      <c r="K268" s="239"/>
      <c r="L268" s="255"/>
      <c r="M268" s="254"/>
      <c r="N268" s="239"/>
      <c r="O268" s="239"/>
      <c r="P268" s="239"/>
    </row>
    <row r="269" spans="1:16" x14ac:dyDescent="0.25">
      <c r="A269">
        <v>256</v>
      </c>
      <c r="B269" s="242"/>
      <c r="C269" s="239"/>
      <c r="D269" s="239"/>
      <c r="E269" s="239"/>
      <c r="F269" s="239"/>
      <c r="G269" s="239"/>
      <c r="H269" s="239"/>
      <c r="I269" s="239"/>
      <c r="J269" s="239"/>
      <c r="K269" s="239"/>
      <c r="L269" s="255"/>
      <c r="M269" s="254"/>
      <c r="N269" s="239"/>
      <c r="O269" s="239"/>
      <c r="P269" s="239"/>
    </row>
    <row r="270" spans="1:16" x14ac:dyDescent="0.25">
      <c r="A270">
        <v>257</v>
      </c>
      <c r="B270" s="242"/>
      <c r="C270" s="239"/>
      <c r="D270" s="239"/>
      <c r="E270" s="239"/>
      <c r="F270" s="239"/>
      <c r="G270" s="239"/>
      <c r="H270" s="239"/>
      <c r="I270" s="239"/>
      <c r="J270" s="239"/>
      <c r="K270" s="239"/>
      <c r="L270" s="255"/>
      <c r="M270" s="254"/>
      <c r="N270" s="239"/>
      <c r="O270" s="239"/>
      <c r="P270" s="239"/>
    </row>
    <row r="271" spans="1:16" x14ac:dyDescent="0.25">
      <c r="A271">
        <v>258</v>
      </c>
      <c r="B271" s="242"/>
      <c r="C271" s="239"/>
      <c r="D271" s="239"/>
      <c r="E271" s="239"/>
      <c r="F271" s="239"/>
      <c r="G271" s="239"/>
      <c r="H271" s="239"/>
      <c r="I271" s="239"/>
      <c r="J271" s="239"/>
      <c r="K271" s="239"/>
      <c r="L271" s="255"/>
      <c r="M271" s="254"/>
      <c r="N271" s="239"/>
      <c r="O271" s="239"/>
      <c r="P271" s="239"/>
    </row>
    <row r="272" spans="1:16" x14ac:dyDescent="0.25">
      <c r="A272">
        <v>259</v>
      </c>
      <c r="B272" s="242"/>
      <c r="C272" s="239"/>
      <c r="D272" s="239"/>
      <c r="E272" s="239"/>
      <c r="F272" s="239"/>
      <c r="G272" s="239"/>
      <c r="H272" s="239"/>
      <c r="I272" s="239"/>
      <c r="J272" s="239"/>
      <c r="K272" s="239"/>
      <c r="L272" s="255"/>
      <c r="M272" s="254"/>
      <c r="N272" s="239"/>
      <c r="O272" s="239"/>
      <c r="P272" s="239"/>
    </row>
    <row r="273" spans="1:16" x14ac:dyDescent="0.25">
      <c r="A273">
        <v>260</v>
      </c>
      <c r="B273" s="242"/>
      <c r="C273" s="239"/>
      <c r="D273" s="239"/>
      <c r="E273" s="239"/>
      <c r="F273" s="239"/>
      <c r="G273" s="239"/>
      <c r="H273" s="239"/>
      <c r="I273" s="239"/>
      <c r="J273" s="239"/>
      <c r="K273" s="239"/>
      <c r="L273" s="255"/>
      <c r="M273" s="254"/>
      <c r="N273" s="239"/>
      <c r="O273" s="239"/>
      <c r="P273" s="239"/>
    </row>
    <row r="274" spans="1:16" x14ac:dyDescent="0.25">
      <c r="A274">
        <v>261</v>
      </c>
      <c r="B274" s="242"/>
      <c r="C274" s="239"/>
      <c r="D274" s="239"/>
      <c r="E274" s="239"/>
      <c r="F274" s="239"/>
      <c r="G274" s="239"/>
      <c r="H274" s="239"/>
      <c r="I274" s="239"/>
      <c r="J274" s="239"/>
      <c r="K274" s="239"/>
      <c r="L274" s="255"/>
      <c r="M274" s="254"/>
      <c r="N274" s="239"/>
      <c r="O274" s="239"/>
      <c r="P274" s="239"/>
    </row>
    <row r="275" spans="1:16" x14ac:dyDescent="0.25">
      <c r="A275">
        <v>262</v>
      </c>
      <c r="B275" s="242"/>
      <c r="C275" s="239"/>
      <c r="D275" s="239"/>
      <c r="E275" s="239"/>
      <c r="F275" s="239"/>
      <c r="G275" s="239"/>
      <c r="H275" s="239"/>
      <c r="I275" s="239"/>
      <c r="J275" s="239"/>
      <c r="K275" s="239"/>
      <c r="L275" s="255"/>
      <c r="M275" s="254"/>
      <c r="N275" s="239"/>
      <c r="O275" s="239"/>
      <c r="P275" s="239"/>
    </row>
    <row r="276" spans="1:16" x14ac:dyDescent="0.25">
      <c r="A276">
        <v>263</v>
      </c>
      <c r="B276" s="242"/>
      <c r="C276" s="239"/>
      <c r="D276" s="239"/>
      <c r="E276" s="239"/>
      <c r="F276" s="239"/>
      <c r="G276" s="239"/>
      <c r="H276" s="239"/>
      <c r="I276" s="239"/>
      <c r="J276" s="239"/>
      <c r="K276" s="239"/>
      <c r="L276" s="255"/>
      <c r="M276" s="254"/>
      <c r="N276" s="239"/>
      <c r="O276" s="239"/>
      <c r="P276" s="239"/>
    </row>
    <row r="277" spans="1:16" x14ac:dyDescent="0.25">
      <c r="A277">
        <v>264</v>
      </c>
      <c r="B277" s="242"/>
      <c r="C277" s="239"/>
      <c r="D277" s="239"/>
      <c r="E277" s="239"/>
      <c r="F277" s="239"/>
      <c r="G277" s="239"/>
      <c r="H277" s="239"/>
      <c r="I277" s="239"/>
      <c r="J277" s="239"/>
      <c r="K277" s="239"/>
      <c r="L277" s="255"/>
      <c r="M277" s="254"/>
      <c r="N277" s="239"/>
      <c r="O277" s="239"/>
      <c r="P277" s="239"/>
    </row>
    <row r="278" spans="1:16" x14ac:dyDescent="0.25">
      <c r="A278">
        <v>265</v>
      </c>
      <c r="B278" s="242"/>
      <c r="C278" s="239"/>
      <c r="D278" s="239"/>
      <c r="E278" s="239"/>
      <c r="F278" s="239"/>
      <c r="G278" s="239"/>
      <c r="H278" s="239"/>
      <c r="I278" s="239"/>
      <c r="J278" s="239"/>
      <c r="K278" s="239"/>
      <c r="L278" s="255"/>
      <c r="M278" s="254"/>
      <c r="N278" s="239"/>
      <c r="O278" s="239"/>
      <c r="P278" s="239"/>
    </row>
    <row r="279" spans="1:16" x14ac:dyDescent="0.25">
      <c r="A279">
        <v>266</v>
      </c>
      <c r="B279" s="242"/>
      <c r="C279" s="239"/>
      <c r="D279" s="239"/>
      <c r="E279" s="239"/>
      <c r="F279" s="239"/>
      <c r="G279" s="239"/>
      <c r="H279" s="239"/>
      <c r="I279" s="239"/>
      <c r="J279" s="239"/>
      <c r="K279" s="239"/>
      <c r="L279" s="255"/>
      <c r="M279" s="254"/>
      <c r="N279" s="239"/>
      <c r="O279" s="239"/>
      <c r="P279" s="239"/>
    </row>
    <row r="280" spans="1:16" x14ac:dyDescent="0.25">
      <c r="A280">
        <v>267</v>
      </c>
      <c r="B280" s="242"/>
      <c r="C280" s="239"/>
      <c r="D280" s="239"/>
      <c r="E280" s="239"/>
      <c r="F280" s="239"/>
      <c r="G280" s="239"/>
      <c r="H280" s="239"/>
      <c r="I280" s="239"/>
      <c r="J280" s="239"/>
      <c r="K280" s="239"/>
      <c r="L280" s="255"/>
      <c r="M280" s="254"/>
      <c r="N280" s="239"/>
      <c r="O280" s="239"/>
      <c r="P280" s="239"/>
    </row>
    <row r="281" spans="1:16" x14ac:dyDescent="0.25">
      <c r="A281">
        <v>268</v>
      </c>
      <c r="B281" s="242"/>
      <c r="C281" s="239"/>
      <c r="D281" s="239"/>
      <c r="E281" s="239"/>
      <c r="F281" s="239"/>
      <c r="G281" s="239"/>
      <c r="H281" s="239"/>
      <c r="I281" s="239"/>
      <c r="J281" s="239"/>
      <c r="K281" s="239"/>
      <c r="L281" s="255"/>
      <c r="M281" s="254"/>
      <c r="N281" s="239"/>
      <c r="O281" s="239"/>
      <c r="P281" s="239"/>
    </row>
    <row r="282" spans="1:16" x14ac:dyDescent="0.25">
      <c r="A282">
        <v>269</v>
      </c>
      <c r="B282" s="242"/>
      <c r="C282" s="239"/>
      <c r="D282" s="239"/>
      <c r="E282" s="239"/>
      <c r="F282" s="239"/>
      <c r="G282" s="239"/>
      <c r="H282" s="239"/>
      <c r="I282" s="239"/>
      <c r="J282" s="239"/>
      <c r="K282" s="239"/>
      <c r="L282" s="255"/>
      <c r="M282" s="254"/>
      <c r="N282" s="239"/>
      <c r="O282" s="239"/>
      <c r="P282" s="239"/>
    </row>
    <row r="283" spans="1:16" x14ac:dyDescent="0.25">
      <c r="A283">
        <v>270</v>
      </c>
      <c r="B283" s="242"/>
      <c r="C283" s="239"/>
      <c r="D283" s="239"/>
      <c r="E283" s="239"/>
      <c r="F283" s="239"/>
      <c r="G283" s="239"/>
      <c r="H283" s="239"/>
      <c r="I283" s="239"/>
      <c r="J283" s="239"/>
      <c r="K283" s="239"/>
      <c r="L283" s="255"/>
      <c r="M283" s="254"/>
      <c r="N283" s="239"/>
      <c r="O283" s="239"/>
      <c r="P283" s="239"/>
    </row>
    <row r="284" spans="1:16" x14ac:dyDescent="0.25">
      <c r="A284">
        <v>271</v>
      </c>
      <c r="B284" s="242"/>
      <c r="C284" s="239"/>
      <c r="D284" s="239"/>
      <c r="E284" s="239"/>
      <c r="F284" s="239"/>
      <c r="G284" s="239"/>
      <c r="H284" s="239"/>
      <c r="I284" s="239"/>
      <c r="J284" s="239"/>
      <c r="K284" s="239"/>
      <c r="L284" s="255"/>
      <c r="M284" s="254"/>
      <c r="N284" s="239"/>
      <c r="O284" s="239"/>
      <c r="P284" s="239"/>
    </row>
    <row r="285" spans="1:16" x14ac:dyDescent="0.25">
      <c r="A285">
        <v>272</v>
      </c>
      <c r="B285" s="242"/>
      <c r="C285" s="239"/>
      <c r="D285" s="239"/>
      <c r="E285" s="239"/>
      <c r="F285" s="239"/>
      <c r="G285" s="239"/>
      <c r="H285" s="239"/>
      <c r="I285" s="239"/>
      <c r="J285" s="239"/>
      <c r="K285" s="239"/>
      <c r="L285" s="255"/>
      <c r="M285" s="254"/>
      <c r="N285" s="239"/>
      <c r="O285" s="239"/>
      <c r="P285" s="239"/>
    </row>
    <row r="286" spans="1:16" x14ac:dyDescent="0.25">
      <c r="A286">
        <v>273</v>
      </c>
      <c r="B286" s="242"/>
      <c r="C286" s="239"/>
      <c r="D286" s="239"/>
      <c r="E286" s="239"/>
      <c r="F286" s="239"/>
      <c r="G286" s="239"/>
      <c r="H286" s="239"/>
      <c r="I286" s="239"/>
      <c r="J286" s="239"/>
      <c r="K286" s="239"/>
      <c r="L286" s="255"/>
      <c r="M286" s="254"/>
      <c r="N286" s="239"/>
      <c r="O286" s="239"/>
      <c r="P286" s="239"/>
    </row>
    <row r="287" spans="1:16" x14ac:dyDescent="0.25">
      <c r="A287">
        <v>274</v>
      </c>
      <c r="B287" s="242"/>
      <c r="C287" s="239"/>
      <c r="D287" s="239"/>
      <c r="E287" s="239"/>
      <c r="F287" s="239"/>
      <c r="G287" s="239"/>
      <c r="H287" s="239"/>
      <c r="I287" s="239"/>
      <c r="J287" s="239"/>
      <c r="K287" s="239"/>
      <c r="L287" s="255"/>
      <c r="M287" s="254"/>
      <c r="N287" s="239"/>
      <c r="O287" s="239"/>
      <c r="P287" s="239"/>
    </row>
    <row r="288" spans="1:16" x14ac:dyDescent="0.25">
      <c r="A288">
        <v>275</v>
      </c>
      <c r="B288" s="242"/>
      <c r="C288" s="239"/>
      <c r="D288" s="239"/>
      <c r="E288" s="239"/>
      <c r="F288" s="239"/>
      <c r="G288" s="239"/>
      <c r="H288" s="239"/>
      <c r="I288" s="239"/>
      <c r="J288" s="239"/>
      <c r="K288" s="239"/>
      <c r="L288" s="255"/>
      <c r="M288" s="254"/>
      <c r="N288" s="239"/>
      <c r="O288" s="239"/>
      <c r="P288" s="239"/>
    </row>
    <row r="289" spans="1:16" x14ac:dyDescent="0.25">
      <c r="A289">
        <v>276</v>
      </c>
      <c r="B289" s="242"/>
      <c r="C289" s="239"/>
      <c r="D289" s="239"/>
      <c r="E289" s="239"/>
      <c r="F289" s="239"/>
      <c r="G289" s="239"/>
      <c r="H289" s="239"/>
      <c r="I289" s="239"/>
      <c r="J289" s="239"/>
      <c r="K289" s="239"/>
      <c r="L289" s="255"/>
      <c r="M289" s="254"/>
      <c r="N289" s="239"/>
      <c r="O289" s="239"/>
      <c r="P289" s="239"/>
    </row>
    <row r="290" spans="1:16" x14ac:dyDescent="0.25">
      <c r="A290">
        <v>277</v>
      </c>
      <c r="B290" s="242"/>
      <c r="C290" s="239"/>
      <c r="D290" s="239"/>
      <c r="E290" s="239"/>
      <c r="F290" s="239"/>
      <c r="G290" s="239"/>
      <c r="H290" s="239"/>
      <c r="I290" s="239"/>
      <c r="J290" s="239"/>
      <c r="K290" s="239"/>
      <c r="L290" s="255"/>
      <c r="M290" s="254"/>
      <c r="N290" s="239"/>
      <c r="O290" s="239"/>
      <c r="P290" s="239"/>
    </row>
    <row r="291" spans="1:16" x14ac:dyDescent="0.25">
      <c r="A291">
        <v>278</v>
      </c>
      <c r="B291" s="242"/>
      <c r="C291" s="239"/>
      <c r="D291" s="239"/>
      <c r="E291" s="239"/>
      <c r="F291" s="239"/>
      <c r="G291" s="239"/>
      <c r="H291" s="239"/>
      <c r="I291" s="239"/>
      <c r="J291" s="239"/>
      <c r="K291" s="239"/>
      <c r="L291" s="255"/>
      <c r="M291" s="254"/>
      <c r="N291" s="239"/>
      <c r="O291" s="239"/>
      <c r="P291" s="239"/>
    </row>
    <row r="292" spans="1:16" x14ac:dyDescent="0.25">
      <c r="A292">
        <v>279</v>
      </c>
      <c r="B292" s="242"/>
      <c r="C292" s="239"/>
      <c r="D292" s="239"/>
      <c r="E292" s="239"/>
      <c r="F292" s="239"/>
      <c r="G292" s="239"/>
      <c r="H292" s="239"/>
      <c r="I292" s="239"/>
      <c r="J292" s="239"/>
      <c r="K292" s="239"/>
      <c r="L292" s="255"/>
      <c r="M292" s="254"/>
      <c r="N292" s="239"/>
      <c r="O292" s="239"/>
      <c r="P292" s="239"/>
    </row>
    <row r="293" spans="1:16" x14ac:dyDescent="0.25">
      <c r="A293">
        <v>280</v>
      </c>
      <c r="B293" s="242"/>
      <c r="C293" s="239"/>
      <c r="D293" s="239"/>
      <c r="E293" s="239"/>
      <c r="F293" s="239"/>
      <c r="G293" s="239"/>
      <c r="H293" s="239"/>
      <c r="I293" s="239"/>
      <c r="J293" s="239"/>
      <c r="K293" s="239"/>
      <c r="L293" s="255"/>
      <c r="M293" s="254"/>
      <c r="N293" s="239"/>
      <c r="O293" s="239"/>
      <c r="P293" s="239"/>
    </row>
    <row r="294" spans="1:16" x14ac:dyDescent="0.25">
      <c r="A294">
        <v>281</v>
      </c>
      <c r="B294" s="242"/>
      <c r="C294" s="239"/>
      <c r="D294" s="239"/>
      <c r="E294" s="239"/>
      <c r="F294" s="239"/>
      <c r="G294" s="239"/>
      <c r="H294" s="239"/>
      <c r="I294" s="239"/>
      <c r="J294" s="239"/>
      <c r="K294" s="239"/>
      <c r="L294" s="255"/>
      <c r="M294" s="254"/>
      <c r="N294" s="239"/>
      <c r="O294" s="239"/>
      <c r="P294" s="239"/>
    </row>
    <row r="295" spans="1:16" x14ac:dyDescent="0.25">
      <c r="A295">
        <v>282</v>
      </c>
      <c r="B295" s="242"/>
      <c r="C295" s="239"/>
      <c r="D295" s="239"/>
      <c r="E295" s="239"/>
      <c r="F295" s="239"/>
      <c r="G295" s="239"/>
      <c r="H295" s="239"/>
      <c r="I295" s="239"/>
      <c r="J295" s="239"/>
      <c r="K295" s="239"/>
      <c r="L295" s="255"/>
      <c r="M295" s="254"/>
      <c r="N295" s="239"/>
      <c r="O295" s="239"/>
      <c r="P295" s="239"/>
    </row>
    <row r="296" spans="1:16" x14ac:dyDescent="0.25">
      <c r="A296">
        <v>283</v>
      </c>
      <c r="B296" s="242"/>
      <c r="C296" s="239"/>
      <c r="D296" s="239"/>
      <c r="E296" s="239"/>
      <c r="F296" s="239"/>
      <c r="G296" s="239"/>
      <c r="H296" s="239"/>
      <c r="I296" s="239"/>
      <c r="J296" s="239"/>
      <c r="K296" s="239"/>
      <c r="L296" s="255"/>
      <c r="M296" s="254"/>
      <c r="N296" s="239"/>
      <c r="O296" s="239"/>
      <c r="P296" s="239"/>
    </row>
    <row r="297" spans="1:16" x14ac:dyDescent="0.25">
      <c r="A297">
        <v>284</v>
      </c>
      <c r="B297" s="242"/>
      <c r="C297" s="239"/>
      <c r="D297" s="239"/>
      <c r="E297" s="239"/>
      <c r="F297" s="239"/>
      <c r="G297" s="239"/>
      <c r="H297" s="239"/>
      <c r="I297" s="239"/>
      <c r="J297" s="239"/>
      <c r="K297" s="239"/>
      <c r="L297" s="255"/>
      <c r="M297" s="254"/>
      <c r="N297" s="239"/>
      <c r="O297" s="239"/>
      <c r="P297" s="239"/>
    </row>
    <row r="298" spans="1:16" x14ac:dyDescent="0.25">
      <c r="A298">
        <v>285</v>
      </c>
      <c r="B298" s="242"/>
      <c r="C298" s="239"/>
      <c r="D298" s="239"/>
      <c r="E298" s="239"/>
      <c r="F298" s="239"/>
      <c r="G298" s="239"/>
      <c r="H298" s="239"/>
      <c r="I298" s="239"/>
      <c r="J298" s="239"/>
      <c r="K298" s="239"/>
      <c r="L298" s="255"/>
      <c r="M298" s="254"/>
      <c r="N298" s="239"/>
      <c r="O298" s="239"/>
      <c r="P298" s="239"/>
    </row>
    <row r="299" spans="1:16" x14ac:dyDescent="0.25">
      <c r="A299">
        <v>286</v>
      </c>
      <c r="B299" s="242"/>
      <c r="C299" s="239"/>
      <c r="D299" s="239"/>
      <c r="E299" s="239"/>
      <c r="F299" s="239"/>
      <c r="G299" s="239"/>
      <c r="H299" s="239"/>
      <c r="I299" s="239"/>
      <c r="J299" s="239"/>
      <c r="K299" s="239"/>
      <c r="L299" s="255"/>
      <c r="M299" s="254"/>
      <c r="N299" s="239"/>
      <c r="O299" s="239"/>
      <c r="P299" s="239"/>
    </row>
    <row r="300" spans="1:16" x14ac:dyDescent="0.25">
      <c r="A300">
        <v>287</v>
      </c>
      <c r="B300" s="242"/>
      <c r="C300" s="239"/>
      <c r="D300" s="239"/>
      <c r="E300" s="239"/>
      <c r="F300" s="239"/>
      <c r="G300" s="239"/>
      <c r="H300" s="239"/>
      <c r="I300" s="239"/>
      <c r="J300" s="239"/>
      <c r="K300" s="239"/>
      <c r="L300" s="255"/>
      <c r="M300" s="254"/>
      <c r="N300" s="239"/>
      <c r="O300" s="239"/>
      <c r="P300" s="239"/>
    </row>
    <row r="301" spans="1:16" x14ac:dyDescent="0.25">
      <c r="A301">
        <v>288</v>
      </c>
      <c r="B301" s="242"/>
      <c r="C301" s="239"/>
      <c r="D301" s="239"/>
      <c r="E301" s="239"/>
      <c r="F301" s="239"/>
      <c r="G301" s="239"/>
      <c r="H301" s="239"/>
      <c r="I301" s="239"/>
      <c r="J301" s="239"/>
      <c r="K301" s="239"/>
      <c r="L301" s="255"/>
      <c r="M301" s="254"/>
      <c r="N301" s="239"/>
      <c r="O301" s="239"/>
      <c r="P301" s="239"/>
    </row>
    <row r="302" spans="1:16" x14ac:dyDescent="0.25">
      <c r="A302">
        <v>289</v>
      </c>
      <c r="B302" s="242"/>
      <c r="C302" s="239"/>
      <c r="D302" s="239"/>
      <c r="E302" s="239"/>
      <c r="F302" s="239"/>
      <c r="G302" s="239"/>
      <c r="H302" s="239"/>
      <c r="I302" s="239"/>
      <c r="J302" s="239"/>
      <c r="K302" s="239"/>
      <c r="L302" s="255"/>
      <c r="M302" s="254"/>
      <c r="N302" s="239"/>
      <c r="O302" s="239"/>
      <c r="P302" s="239"/>
    </row>
    <row r="303" spans="1:16" x14ac:dyDescent="0.25">
      <c r="A303">
        <v>290</v>
      </c>
      <c r="B303" s="242"/>
      <c r="C303" s="239"/>
      <c r="D303" s="239"/>
      <c r="E303" s="239"/>
      <c r="F303" s="239"/>
      <c r="G303" s="239"/>
      <c r="H303" s="239"/>
      <c r="I303" s="239"/>
      <c r="J303" s="239"/>
      <c r="K303" s="239"/>
      <c r="L303" s="255"/>
      <c r="M303" s="254"/>
      <c r="N303" s="239"/>
      <c r="O303" s="239"/>
      <c r="P303" s="239"/>
    </row>
    <row r="304" spans="1:16" x14ac:dyDescent="0.25">
      <c r="A304">
        <v>291</v>
      </c>
      <c r="B304" s="242"/>
      <c r="C304" s="239"/>
      <c r="D304" s="239"/>
      <c r="E304" s="239"/>
      <c r="F304" s="239"/>
      <c r="G304" s="239"/>
      <c r="H304" s="239"/>
      <c r="I304" s="239"/>
      <c r="J304" s="239"/>
      <c r="K304" s="239"/>
      <c r="L304" s="255"/>
      <c r="M304" s="254"/>
      <c r="N304" s="239"/>
      <c r="O304" s="239"/>
      <c r="P304" s="239"/>
    </row>
    <row r="305" spans="1:16" x14ac:dyDescent="0.25">
      <c r="A305">
        <v>292</v>
      </c>
      <c r="B305" s="242"/>
      <c r="C305" s="239"/>
      <c r="D305" s="239"/>
      <c r="E305" s="239"/>
      <c r="F305" s="239"/>
      <c r="G305" s="239"/>
      <c r="H305" s="239"/>
      <c r="I305" s="239"/>
      <c r="J305" s="239"/>
      <c r="K305" s="239"/>
      <c r="L305" s="255"/>
      <c r="M305" s="254"/>
      <c r="N305" s="239"/>
      <c r="O305" s="239"/>
      <c r="P305" s="239"/>
    </row>
    <row r="306" spans="1:16" x14ac:dyDescent="0.25">
      <c r="A306">
        <v>293</v>
      </c>
      <c r="B306" s="242"/>
      <c r="C306" s="239"/>
      <c r="D306" s="239"/>
      <c r="E306" s="239"/>
      <c r="F306" s="239"/>
      <c r="G306" s="239"/>
      <c r="H306" s="239"/>
      <c r="I306" s="239"/>
      <c r="J306" s="239"/>
      <c r="K306" s="239"/>
      <c r="L306" s="255"/>
      <c r="M306" s="254"/>
      <c r="N306" s="239"/>
      <c r="O306" s="239"/>
      <c r="P306" s="239"/>
    </row>
    <row r="307" spans="1:16" x14ac:dyDescent="0.25">
      <c r="A307">
        <v>294</v>
      </c>
      <c r="B307" s="242"/>
      <c r="C307" s="239"/>
      <c r="D307" s="239"/>
      <c r="E307" s="239"/>
      <c r="F307" s="239"/>
      <c r="G307" s="239"/>
      <c r="H307" s="239"/>
      <c r="I307" s="239"/>
      <c r="J307" s="239"/>
      <c r="K307" s="239"/>
      <c r="L307" s="255"/>
      <c r="M307" s="254"/>
      <c r="N307" s="239"/>
      <c r="O307" s="239"/>
      <c r="P307" s="239"/>
    </row>
    <row r="308" spans="1:16" x14ac:dyDescent="0.25">
      <c r="A308">
        <v>295</v>
      </c>
      <c r="B308" s="242"/>
      <c r="C308" s="239"/>
      <c r="D308" s="239"/>
      <c r="E308" s="239"/>
      <c r="F308" s="239"/>
      <c r="G308" s="239"/>
      <c r="H308" s="239"/>
      <c r="I308" s="239"/>
      <c r="J308" s="239"/>
      <c r="K308" s="239"/>
      <c r="L308" s="255"/>
      <c r="M308" s="254"/>
      <c r="N308" s="239"/>
      <c r="O308" s="239"/>
      <c r="P308" s="239"/>
    </row>
    <row r="309" spans="1:16" x14ac:dyDescent="0.25">
      <c r="A309">
        <v>296</v>
      </c>
      <c r="B309" s="242"/>
      <c r="C309" s="239"/>
      <c r="D309" s="239"/>
      <c r="E309" s="239"/>
      <c r="F309" s="239"/>
      <c r="G309" s="239"/>
      <c r="H309" s="239"/>
      <c r="I309" s="239"/>
      <c r="J309" s="239"/>
      <c r="K309" s="239"/>
      <c r="L309" s="255"/>
      <c r="M309" s="254"/>
      <c r="N309" s="239"/>
      <c r="O309" s="239"/>
      <c r="P309" s="239"/>
    </row>
    <row r="310" spans="1:16" x14ac:dyDescent="0.25">
      <c r="A310">
        <v>297</v>
      </c>
      <c r="B310" s="242"/>
      <c r="C310" s="239"/>
      <c r="D310" s="239"/>
      <c r="E310" s="239"/>
      <c r="F310" s="239"/>
      <c r="G310" s="239"/>
      <c r="H310" s="239"/>
      <c r="I310" s="239"/>
      <c r="J310" s="239"/>
      <c r="K310" s="239"/>
      <c r="L310" s="255"/>
      <c r="M310" s="254"/>
      <c r="N310" s="239"/>
      <c r="O310" s="239"/>
      <c r="P310" s="239"/>
    </row>
    <row r="311" spans="1:16" x14ac:dyDescent="0.25">
      <c r="A311">
        <v>298</v>
      </c>
      <c r="B311" s="242"/>
      <c r="C311" s="239"/>
      <c r="D311" s="239"/>
      <c r="E311" s="239"/>
      <c r="F311" s="239"/>
      <c r="G311" s="239"/>
      <c r="H311" s="239"/>
      <c r="I311" s="239"/>
      <c r="J311" s="239"/>
      <c r="K311" s="239"/>
      <c r="L311" s="255"/>
      <c r="M311" s="254"/>
      <c r="N311" s="239"/>
      <c r="O311" s="239"/>
      <c r="P311" s="239"/>
    </row>
    <row r="312" spans="1:16" x14ac:dyDescent="0.25">
      <c r="A312">
        <v>299</v>
      </c>
      <c r="B312" s="242"/>
      <c r="C312" s="239"/>
      <c r="D312" s="239"/>
      <c r="E312" s="239"/>
      <c r="F312" s="239"/>
      <c r="G312" s="239"/>
      <c r="H312" s="239"/>
      <c r="I312" s="239"/>
      <c r="J312" s="239"/>
      <c r="K312" s="239"/>
      <c r="L312" s="255"/>
      <c r="M312" s="254"/>
      <c r="N312" s="239"/>
      <c r="O312" s="239"/>
      <c r="P312" s="239"/>
    </row>
    <row r="313" spans="1:16" x14ac:dyDescent="0.25">
      <c r="A313">
        <v>300</v>
      </c>
      <c r="B313" s="242"/>
      <c r="C313" s="239"/>
      <c r="D313" s="239"/>
      <c r="E313" s="239"/>
      <c r="F313" s="239"/>
      <c r="G313" s="239"/>
      <c r="H313" s="239"/>
      <c r="I313" s="239"/>
      <c r="J313" s="239"/>
      <c r="K313" s="239"/>
      <c r="L313" s="255"/>
      <c r="M313" s="254"/>
      <c r="N313" s="239"/>
      <c r="O313" s="239"/>
      <c r="P313" s="239"/>
    </row>
    <row r="314" spans="1:16" x14ac:dyDescent="0.25">
      <c r="A314">
        <v>301</v>
      </c>
      <c r="B314" s="242"/>
      <c r="C314" s="239"/>
      <c r="D314" s="239"/>
      <c r="E314" s="239"/>
      <c r="F314" s="239"/>
      <c r="G314" s="239"/>
      <c r="H314" s="239"/>
      <c r="I314" s="239"/>
      <c r="J314" s="239"/>
      <c r="K314" s="239"/>
      <c r="L314" s="255"/>
      <c r="M314" s="254"/>
      <c r="N314" s="239"/>
      <c r="O314" s="239"/>
      <c r="P314" s="239"/>
    </row>
    <row r="315" spans="1:16" x14ac:dyDescent="0.25">
      <c r="A315">
        <v>302</v>
      </c>
      <c r="B315" s="242"/>
      <c r="C315" s="239"/>
      <c r="D315" s="239"/>
      <c r="E315" s="239"/>
      <c r="F315" s="239"/>
      <c r="G315" s="239"/>
      <c r="H315" s="239"/>
      <c r="I315" s="239"/>
      <c r="J315" s="239"/>
      <c r="K315" s="239"/>
      <c r="L315" s="255"/>
      <c r="M315" s="254"/>
      <c r="N315" s="239"/>
      <c r="O315" s="239"/>
      <c r="P315" s="239"/>
    </row>
    <row r="316" spans="1:16" x14ac:dyDescent="0.25">
      <c r="A316">
        <v>303</v>
      </c>
      <c r="B316" s="242"/>
      <c r="C316" s="239"/>
      <c r="D316" s="239"/>
      <c r="E316" s="239"/>
      <c r="F316" s="239"/>
      <c r="G316" s="239"/>
      <c r="H316" s="239"/>
      <c r="I316" s="239"/>
      <c r="J316" s="239"/>
      <c r="K316" s="239"/>
      <c r="L316" s="255"/>
      <c r="M316" s="254"/>
      <c r="N316" s="239"/>
      <c r="O316" s="239"/>
      <c r="P316" s="239"/>
    </row>
    <row r="317" spans="1:16" x14ac:dyDescent="0.25">
      <c r="A317">
        <v>304</v>
      </c>
      <c r="B317" s="242"/>
      <c r="C317" s="239"/>
      <c r="D317" s="239"/>
      <c r="E317" s="239"/>
      <c r="F317" s="239"/>
      <c r="G317" s="239"/>
      <c r="H317" s="239"/>
      <c r="I317" s="239"/>
      <c r="J317" s="239"/>
      <c r="K317" s="239"/>
      <c r="L317" s="255"/>
      <c r="M317" s="254"/>
      <c r="N317" s="239"/>
      <c r="O317" s="239"/>
      <c r="P317" s="239"/>
    </row>
    <row r="318" spans="1:16" x14ac:dyDescent="0.25">
      <c r="A318">
        <v>305</v>
      </c>
      <c r="B318" s="242"/>
      <c r="C318" s="239"/>
      <c r="D318" s="239"/>
      <c r="E318" s="239"/>
      <c r="F318" s="239"/>
      <c r="G318" s="239"/>
      <c r="H318" s="239"/>
      <c r="I318" s="239"/>
      <c r="J318" s="239"/>
      <c r="K318" s="239"/>
      <c r="L318" s="255"/>
      <c r="M318" s="254"/>
      <c r="N318" s="239"/>
      <c r="O318" s="239"/>
      <c r="P318" s="239"/>
    </row>
    <row r="319" spans="1:16" x14ac:dyDescent="0.25">
      <c r="A319">
        <v>306</v>
      </c>
      <c r="B319" s="242"/>
      <c r="C319" s="239"/>
      <c r="D319" s="239"/>
      <c r="E319" s="239"/>
      <c r="F319" s="239"/>
      <c r="G319" s="239"/>
      <c r="H319" s="239"/>
      <c r="I319" s="239"/>
      <c r="J319" s="239"/>
      <c r="K319" s="239"/>
      <c r="L319" s="255"/>
      <c r="M319" s="254"/>
      <c r="N319" s="239"/>
      <c r="O319" s="239"/>
      <c r="P319" s="239"/>
    </row>
    <row r="320" spans="1:16" x14ac:dyDescent="0.25">
      <c r="A320">
        <v>307</v>
      </c>
      <c r="B320" s="242"/>
      <c r="C320" s="239"/>
      <c r="D320" s="239"/>
      <c r="E320" s="239"/>
      <c r="F320" s="239"/>
      <c r="G320" s="239"/>
      <c r="H320" s="239"/>
      <c r="I320" s="239"/>
      <c r="J320" s="239"/>
      <c r="K320" s="239"/>
      <c r="L320" s="255"/>
      <c r="M320" s="254"/>
      <c r="N320" s="239"/>
      <c r="O320" s="239"/>
      <c r="P320" s="239"/>
    </row>
    <row r="321" spans="1:16" x14ac:dyDescent="0.25">
      <c r="A321">
        <v>308</v>
      </c>
      <c r="B321" s="242"/>
      <c r="C321" s="239"/>
      <c r="D321" s="239"/>
      <c r="E321" s="239"/>
      <c r="F321" s="239"/>
      <c r="G321" s="239"/>
      <c r="H321" s="239"/>
      <c r="I321" s="239"/>
      <c r="J321" s="239"/>
      <c r="K321" s="239"/>
      <c r="L321" s="255"/>
      <c r="M321" s="254"/>
      <c r="N321" s="239"/>
      <c r="O321" s="239"/>
      <c r="P321" s="239"/>
    </row>
    <row r="322" spans="1:16" x14ac:dyDescent="0.25">
      <c r="A322">
        <v>309</v>
      </c>
      <c r="B322" s="242"/>
      <c r="C322" s="239"/>
      <c r="D322" s="239"/>
      <c r="E322" s="239"/>
      <c r="F322" s="239"/>
      <c r="G322" s="239"/>
      <c r="H322" s="239"/>
      <c r="I322" s="239"/>
      <c r="J322" s="239"/>
      <c r="K322" s="239"/>
      <c r="L322" s="255"/>
      <c r="M322" s="254"/>
      <c r="N322" s="239"/>
      <c r="O322" s="239"/>
      <c r="P322" s="239"/>
    </row>
    <row r="323" spans="1:16" x14ac:dyDescent="0.25">
      <c r="A323">
        <v>310</v>
      </c>
      <c r="B323" s="242"/>
      <c r="C323" s="239"/>
      <c r="D323" s="239"/>
      <c r="E323" s="239"/>
      <c r="F323" s="239"/>
      <c r="G323" s="239"/>
      <c r="H323" s="239"/>
      <c r="I323" s="239"/>
      <c r="J323" s="239"/>
      <c r="K323" s="239"/>
      <c r="L323" s="255"/>
      <c r="M323" s="254"/>
      <c r="N323" s="239"/>
      <c r="O323" s="239"/>
      <c r="P323" s="239"/>
    </row>
    <row r="324" spans="1:16" x14ac:dyDescent="0.25">
      <c r="A324">
        <v>311</v>
      </c>
      <c r="B324" s="242"/>
      <c r="C324" s="239"/>
      <c r="D324" s="239"/>
      <c r="E324" s="239"/>
      <c r="F324" s="239"/>
      <c r="G324" s="239"/>
      <c r="H324" s="239"/>
      <c r="I324" s="239"/>
      <c r="J324" s="239"/>
      <c r="K324" s="239"/>
      <c r="L324" s="255"/>
      <c r="M324" s="254"/>
      <c r="N324" s="239"/>
      <c r="O324" s="239"/>
      <c r="P324" s="239"/>
    </row>
    <row r="325" spans="1:16" x14ac:dyDescent="0.25">
      <c r="A325">
        <v>312</v>
      </c>
      <c r="B325" s="242"/>
      <c r="C325" s="239"/>
      <c r="D325" s="239"/>
      <c r="E325" s="239"/>
      <c r="F325" s="239"/>
      <c r="G325" s="239"/>
      <c r="H325" s="239"/>
      <c r="I325" s="239"/>
      <c r="J325" s="239"/>
      <c r="K325" s="239"/>
      <c r="L325" s="255"/>
      <c r="M325" s="254"/>
      <c r="N325" s="239"/>
      <c r="O325" s="239"/>
      <c r="P325" s="239"/>
    </row>
    <row r="326" spans="1:16" x14ac:dyDescent="0.25">
      <c r="A326">
        <v>313</v>
      </c>
      <c r="B326" s="242"/>
      <c r="C326" s="239"/>
      <c r="D326" s="239"/>
      <c r="E326" s="239"/>
      <c r="F326" s="239"/>
      <c r="G326" s="239"/>
      <c r="H326" s="239"/>
      <c r="I326" s="239"/>
      <c r="J326" s="239"/>
      <c r="K326" s="239"/>
      <c r="L326" s="255"/>
      <c r="M326" s="254"/>
      <c r="N326" s="239"/>
      <c r="O326" s="239"/>
      <c r="P326" s="239"/>
    </row>
    <row r="327" spans="1:16" x14ac:dyDescent="0.25">
      <c r="A327">
        <v>314</v>
      </c>
      <c r="B327" s="242"/>
      <c r="C327" s="239"/>
      <c r="D327" s="239"/>
      <c r="E327" s="239"/>
      <c r="F327" s="239"/>
      <c r="G327" s="239"/>
      <c r="H327" s="239"/>
      <c r="I327" s="239"/>
      <c r="J327" s="239"/>
      <c r="K327" s="239"/>
      <c r="L327" s="255"/>
      <c r="M327" s="254"/>
      <c r="N327" s="239"/>
      <c r="O327" s="239"/>
      <c r="P327" s="239"/>
    </row>
    <row r="328" spans="1:16" x14ac:dyDescent="0.25">
      <c r="A328">
        <v>315</v>
      </c>
      <c r="B328" s="242"/>
      <c r="C328" s="239"/>
      <c r="D328" s="239"/>
      <c r="E328" s="239"/>
      <c r="F328" s="239"/>
      <c r="G328" s="239"/>
      <c r="H328" s="239"/>
      <c r="I328" s="239"/>
      <c r="J328" s="239"/>
      <c r="K328" s="239"/>
      <c r="L328" s="255"/>
      <c r="M328" s="254"/>
      <c r="N328" s="239"/>
      <c r="O328" s="239"/>
      <c r="P328" s="239"/>
    </row>
    <row r="329" spans="1:16" x14ac:dyDescent="0.25">
      <c r="A329">
        <v>316</v>
      </c>
      <c r="B329" s="242"/>
      <c r="C329" s="239"/>
      <c r="D329" s="239"/>
      <c r="E329" s="239"/>
      <c r="F329" s="239"/>
      <c r="G329" s="239"/>
      <c r="H329" s="239"/>
      <c r="I329" s="239"/>
      <c r="J329" s="239"/>
      <c r="K329" s="239"/>
      <c r="L329" s="255"/>
      <c r="M329" s="254"/>
      <c r="N329" s="239"/>
      <c r="O329" s="239"/>
      <c r="P329" s="239"/>
    </row>
    <row r="330" spans="1:16" x14ac:dyDescent="0.25">
      <c r="A330">
        <v>317</v>
      </c>
      <c r="B330" s="242"/>
      <c r="C330" s="239"/>
      <c r="D330" s="239"/>
      <c r="E330" s="239"/>
      <c r="F330" s="239"/>
      <c r="G330" s="239"/>
      <c r="H330" s="239"/>
      <c r="I330" s="239"/>
      <c r="J330" s="239"/>
      <c r="K330" s="239"/>
      <c r="L330" s="255"/>
      <c r="M330" s="254"/>
      <c r="N330" s="239"/>
      <c r="O330" s="239"/>
      <c r="P330" s="239"/>
    </row>
    <row r="331" spans="1:16" x14ac:dyDescent="0.25">
      <c r="A331">
        <v>318</v>
      </c>
      <c r="B331" s="242"/>
      <c r="C331" s="239"/>
      <c r="D331" s="239"/>
      <c r="E331" s="239"/>
      <c r="F331" s="239"/>
      <c r="G331" s="239"/>
      <c r="H331" s="239"/>
      <c r="I331" s="239"/>
      <c r="J331" s="239"/>
      <c r="K331" s="239"/>
      <c r="L331" s="255"/>
      <c r="M331" s="254"/>
      <c r="N331" s="239"/>
      <c r="O331" s="239"/>
      <c r="P331" s="239"/>
    </row>
    <row r="332" spans="1:16" x14ac:dyDescent="0.25">
      <c r="A332">
        <v>319</v>
      </c>
      <c r="B332" s="242"/>
      <c r="C332" s="239"/>
      <c r="D332" s="239"/>
      <c r="E332" s="239"/>
      <c r="F332" s="239"/>
      <c r="G332" s="239"/>
      <c r="H332" s="239"/>
      <c r="I332" s="239"/>
      <c r="J332" s="239"/>
      <c r="K332" s="239"/>
      <c r="L332" s="255"/>
      <c r="M332" s="254"/>
      <c r="N332" s="239"/>
      <c r="O332" s="239"/>
      <c r="P332" s="239"/>
    </row>
    <row r="333" spans="1:16" x14ac:dyDescent="0.25">
      <c r="A333">
        <v>320</v>
      </c>
      <c r="B333" s="242"/>
      <c r="C333" s="239"/>
      <c r="D333" s="239"/>
      <c r="E333" s="239"/>
      <c r="F333" s="239"/>
      <c r="G333" s="239"/>
      <c r="H333" s="239"/>
      <c r="I333" s="239"/>
      <c r="J333" s="239"/>
      <c r="K333" s="239"/>
      <c r="L333" s="255"/>
      <c r="M333" s="254"/>
      <c r="N333" s="239"/>
      <c r="O333" s="239"/>
      <c r="P333" s="239"/>
    </row>
    <row r="334" spans="1:16" x14ac:dyDescent="0.25">
      <c r="A334">
        <v>321</v>
      </c>
      <c r="B334" s="242"/>
      <c r="C334" s="239"/>
      <c r="D334" s="239"/>
      <c r="E334" s="239"/>
      <c r="F334" s="239"/>
      <c r="G334" s="239"/>
      <c r="H334" s="239"/>
      <c r="I334" s="239"/>
      <c r="J334" s="239"/>
      <c r="K334" s="239"/>
      <c r="L334" s="255"/>
      <c r="M334" s="254"/>
      <c r="N334" s="239"/>
      <c r="O334" s="239"/>
      <c r="P334" s="239"/>
    </row>
    <row r="335" spans="1:16" x14ac:dyDescent="0.25">
      <c r="A335">
        <v>322</v>
      </c>
      <c r="B335" s="242"/>
      <c r="C335" s="239"/>
      <c r="D335" s="239"/>
      <c r="E335" s="239"/>
      <c r="F335" s="239"/>
      <c r="G335" s="239"/>
      <c r="H335" s="239"/>
      <c r="I335" s="239"/>
      <c r="J335" s="239"/>
      <c r="K335" s="239"/>
      <c r="L335" s="255"/>
      <c r="M335" s="254"/>
      <c r="N335" s="239"/>
      <c r="O335" s="239"/>
      <c r="P335" s="239"/>
    </row>
    <row r="336" spans="1:16" x14ac:dyDescent="0.25">
      <c r="A336">
        <v>323</v>
      </c>
      <c r="B336" s="242"/>
      <c r="C336" s="239"/>
      <c r="D336" s="239"/>
      <c r="E336" s="239"/>
      <c r="F336" s="239"/>
      <c r="G336" s="239"/>
      <c r="H336" s="239"/>
      <c r="I336" s="239"/>
      <c r="J336" s="239"/>
      <c r="K336" s="239"/>
      <c r="L336" s="255"/>
      <c r="M336" s="254"/>
      <c r="N336" s="239"/>
      <c r="O336" s="239"/>
      <c r="P336" s="239"/>
    </row>
    <row r="337" spans="1:16" x14ac:dyDescent="0.25">
      <c r="A337">
        <v>324</v>
      </c>
      <c r="B337" s="242"/>
      <c r="C337" s="239"/>
      <c r="D337" s="239"/>
      <c r="E337" s="239"/>
      <c r="F337" s="239"/>
      <c r="G337" s="239"/>
      <c r="H337" s="239"/>
      <c r="I337" s="239"/>
      <c r="J337" s="239"/>
      <c r="K337" s="239"/>
      <c r="L337" s="255"/>
      <c r="M337" s="254"/>
      <c r="N337" s="239"/>
      <c r="O337" s="239"/>
      <c r="P337" s="239"/>
    </row>
    <row r="338" spans="1:16" x14ac:dyDescent="0.25">
      <c r="A338">
        <v>325</v>
      </c>
      <c r="B338" s="242"/>
      <c r="C338" s="239"/>
      <c r="D338" s="239"/>
      <c r="E338" s="239"/>
      <c r="F338" s="239"/>
      <c r="G338" s="239"/>
      <c r="H338" s="239"/>
      <c r="I338" s="239"/>
      <c r="J338" s="239"/>
      <c r="K338" s="239"/>
      <c r="L338" s="255"/>
      <c r="M338" s="254"/>
      <c r="N338" s="239"/>
      <c r="O338" s="239"/>
      <c r="P338" s="239"/>
    </row>
    <row r="339" spans="1:16" x14ac:dyDescent="0.25">
      <c r="A339">
        <v>326</v>
      </c>
      <c r="B339" s="242"/>
      <c r="C339" s="239"/>
      <c r="D339" s="239"/>
      <c r="E339" s="239"/>
      <c r="F339" s="239"/>
      <c r="G339" s="239"/>
      <c r="H339" s="239"/>
      <c r="I339" s="239"/>
      <c r="J339" s="239"/>
      <c r="K339" s="239"/>
      <c r="L339" s="255"/>
      <c r="M339" s="254"/>
      <c r="N339" s="239"/>
      <c r="O339" s="239"/>
      <c r="P339" s="239"/>
    </row>
    <row r="340" spans="1:16" x14ac:dyDescent="0.25">
      <c r="A340">
        <v>327</v>
      </c>
      <c r="B340" s="242"/>
      <c r="C340" s="239"/>
      <c r="D340" s="239"/>
      <c r="E340" s="239"/>
      <c r="F340" s="239"/>
      <c r="G340" s="239"/>
      <c r="H340" s="239"/>
      <c r="I340" s="239"/>
      <c r="J340" s="239"/>
      <c r="K340" s="239"/>
      <c r="L340" s="255"/>
      <c r="M340" s="254"/>
      <c r="N340" s="239"/>
      <c r="O340" s="239"/>
      <c r="P340" s="239"/>
    </row>
    <row r="341" spans="1:16" x14ac:dyDescent="0.25">
      <c r="A341">
        <v>328</v>
      </c>
      <c r="B341" s="242"/>
      <c r="C341" s="239"/>
      <c r="D341" s="239"/>
      <c r="E341" s="239"/>
      <c r="F341" s="239"/>
      <c r="G341" s="239"/>
      <c r="H341" s="239"/>
      <c r="I341" s="239"/>
      <c r="J341" s="239"/>
      <c r="K341" s="239"/>
      <c r="L341" s="255"/>
      <c r="M341" s="254"/>
      <c r="N341" s="239"/>
      <c r="O341" s="239"/>
      <c r="P341" s="239"/>
    </row>
    <row r="342" spans="1:16" x14ac:dyDescent="0.25">
      <c r="A342">
        <v>329</v>
      </c>
      <c r="B342" s="242"/>
      <c r="C342" s="239"/>
      <c r="D342" s="239"/>
      <c r="E342" s="239"/>
      <c r="F342" s="239"/>
      <c r="G342" s="239"/>
      <c r="H342" s="239"/>
      <c r="I342" s="239"/>
      <c r="J342" s="239"/>
      <c r="K342" s="239"/>
      <c r="L342" s="255"/>
      <c r="M342" s="254"/>
      <c r="N342" s="239"/>
      <c r="O342" s="239"/>
      <c r="P342" s="239"/>
    </row>
    <row r="343" spans="1:16" x14ac:dyDescent="0.25">
      <c r="A343">
        <v>330</v>
      </c>
      <c r="B343" s="242"/>
      <c r="C343" s="239"/>
      <c r="D343" s="239"/>
      <c r="E343" s="239"/>
      <c r="F343" s="239"/>
      <c r="G343" s="239"/>
      <c r="H343" s="239"/>
      <c r="I343" s="239"/>
      <c r="J343" s="239"/>
      <c r="K343" s="239"/>
      <c r="L343" s="255"/>
      <c r="M343" s="254"/>
      <c r="N343" s="239"/>
      <c r="O343" s="239"/>
      <c r="P343" s="239"/>
    </row>
    <row r="344" spans="1:16" x14ac:dyDescent="0.25">
      <c r="A344">
        <v>331</v>
      </c>
      <c r="B344" s="242"/>
      <c r="C344" s="239"/>
      <c r="D344" s="239"/>
      <c r="E344" s="239"/>
      <c r="F344" s="239"/>
      <c r="G344" s="239"/>
      <c r="H344" s="239"/>
      <c r="I344" s="239"/>
      <c r="J344" s="239"/>
      <c r="K344" s="239"/>
      <c r="L344" s="255"/>
      <c r="M344" s="254"/>
      <c r="N344" s="239"/>
      <c r="O344" s="239"/>
      <c r="P344" s="239"/>
    </row>
    <row r="345" spans="1:16" x14ac:dyDescent="0.25">
      <c r="A345">
        <v>332</v>
      </c>
      <c r="B345" s="242"/>
      <c r="C345" s="239"/>
      <c r="D345" s="239"/>
      <c r="E345" s="239"/>
      <c r="F345" s="239"/>
      <c r="G345" s="239"/>
      <c r="H345" s="239"/>
      <c r="I345" s="239"/>
      <c r="J345" s="239"/>
      <c r="K345" s="239"/>
      <c r="L345" s="255"/>
      <c r="M345" s="254"/>
      <c r="N345" s="239"/>
      <c r="O345" s="239"/>
      <c r="P345" s="239"/>
    </row>
    <row r="346" spans="1:16" x14ac:dyDescent="0.25">
      <c r="A346">
        <v>333</v>
      </c>
      <c r="B346" s="242"/>
      <c r="C346" s="239"/>
      <c r="D346" s="239"/>
      <c r="E346" s="239"/>
      <c r="F346" s="239"/>
      <c r="G346" s="239"/>
      <c r="H346" s="239"/>
      <c r="I346" s="239"/>
      <c r="J346" s="239"/>
      <c r="K346" s="239"/>
      <c r="L346" s="255"/>
      <c r="M346" s="254"/>
      <c r="N346" s="239"/>
      <c r="O346" s="239"/>
      <c r="P346" s="239"/>
    </row>
    <row r="347" spans="1:16" x14ac:dyDescent="0.25">
      <c r="A347">
        <v>334</v>
      </c>
      <c r="B347" s="242"/>
      <c r="C347" s="239"/>
      <c r="D347" s="239"/>
      <c r="E347" s="239"/>
      <c r="F347" s="239"/>
      <c r="G347" s="239"/>
      <c r="H347" s="239"/>
      <c r="I347" s="239"/>
      <c r="J347" s="239"/>
      <c r="K347" s="239"/>
      <c r="L347" s="255"/>
      <c r="M347" s="254"/>
      <c r="N347" s="239"/>
      <c r="O347" s="239"/>
      <c r="P347" s="239"/>
    </row>
    <row r="348" spans="1:16" x14ac:dyDescent="0.25">
      <c r="A348">
        <v>335</v>
      </c>
      <c r="B348" s="242"/>
      <c r="C348" s="239"/>
      <c r="D348" s="239"/>
      <c r="E348" s="239"/>
      <c r="F348" s="239"/>
      <c r="G348" s="239"/>
      <c r="H348" s="239"/>
      <c r="I348" s="239"/>
      <c r="J348" s="239"/>
      <c r="K348" s="239"/>
      <c r="L348" s="255"/>
      <c r="M348" s="254"/>
      <c r="N348" s="239"/>
      <c r="O348" s="239"/>
      <c r="P348" s="239"/>
    </row>
    <row r="349" spans="1:16" x14ac:dyDescent="0.25">
      <c r="A349">
        <v>336</v>
      </c>
      <c r="B349" s="242"/>
      <c r="C349" s="239"/>
      <c r="D349" s="239"/>
      <c r="E349" s="239"/>
      <c r="F349" s="239"/>
      <c r="G349" s="239"/>
      <c r="H349" s="239"/>
      <c r="I349" s="239"/>
      <c r="J349" s="239"/>
      <c r="K349" s="239"/>
      <c r="L349" s="255"/>
      <c r="M349" s="254"/>
      <c r="N349" s="239"/>
      <c r="O349" s="239"/>
      <c r="P349" s="239"/>
    </row>
    <row r="350" spans="1:16" x14ac:dyDescent="0.25">
      <c r="A350">
        <v>337</v>
      </c>
      <c r="B350" s="242"/>
      <c r="C350" s="239"/>
      <c r="D350" s="239"/>
      <c r="E350" s="239"/>
      <c r="F350" s="239"/>
      <c r="G350" s="239"/>
      <c r="H350" s="239"/>
      <c r="I350" s="239"/>
      <c r="J350" s="239"/>
      <c r="K350" s="239"/>
      <c r="L350" s="255"/>
      <c r="M350" s="254"/>
      <c r="N350" s="239"/>
      <c r="O350" s="239"/>
      <c r="P350" s="239"/>
    </row>
    <row r="351" spans="1:16" x14ac:dyDescent="0.25">
      <c r="A351">
        <v>338</v>
      </c>
      <c r="B351" s="242"/>
      <c r="C351" s="239"/>
      <c r="D351" s="239"/>
      <c r="E351" s="239"/>
      <c r="F351" s="239"/>
      <c r="G351" s="239"/>
      <c r="H351" s="239"/>
      <c r="I351" s="239"/>
      <c r="J351" s="239"/>
      <c r="K351" s="239"/>
      <c r="L351" s="255"/>
      <c r="M351" s="254"/>
      <c r="N351" s="239"/>
      <c r="O351" s="239"/>
      <c r="P351" s="239"/>
    </row>
    <row r="352" spans="1:16" x14ac:dyDescent="0.25">
      <c r="A352">
        <v>339</v>
      </c>
      <c r="B352" s="242"/>
      <c r="C352" s="239"/>
      <c r="D352" s="239"/>
      <c r="E352" s="239"/>
      <c r="F352" s="239"/>
      <c r="G352" s="239"/>
      <c r="H352" s="239"/>
      <c r="I352" s="239"/>
      <c r="J352" s="239"/>
      <c r="K352" s="239"/>
      <c r="L352" s="255"/>
      <c r="M352" s="254"/>
      <c r="N352" s="239"/>
      <c r="O352" s="239"/>
      <c r="P352" s="239"/>
    </row>
    <row r="353" spans="1:16" x14ac:dyDescent="0.25">
      <c r="A353">
        <v>340</v>
      </c>
      <c r="B353" s="242"/>
      <c r="C353" s="239"/>
      <c r="D353" s="239"/>
      <c r="E353" s="239"/>
      <c r="F353" s="239"/>
      <c r="G353" s="239"/>
      <c r="H353" s="239"/>
      <c r="I353" s="239"/>
      <c r="J353" s="239"/>
      <c r="K353" s="239"/>
      <c r="L353" s="255"/>
      <c r="M353" s="254"/>
      <c r="N353" s="239"/>
      <c r="O353" s="239"/>
      <c r="P353" s="239"/>
    </row>
    <row r="354" spans="1:16" x14ac:dyDescent="0.25">
      <c r="A354">
        <v>341</v>
      </c>
      <c r="B354" s="242"/>
      <c r="C354" s="239"/>
      <c r="D354" s="239"/>
      <c r="E354" s="239"/>
      <c r="F354" s="239"/>
      <c r="G354" s="239"/>
      <c r="H354" s="239"/>
      <c r="I354" s="239"/>
      <c r="J354" s="239"/>
      <c r="K354" s="239"/>
      <c r="L354" s="255"/>
      <c r="M354" s="254"/>
      <c r="N354" s="239"/>
      <c r="O354" s="239"/>
      <c r="P354" s="239"/>
    </row>
    <row r="355" spans="1:16" x14ac:dyDescent="0.25">
      <c r="A355">
        <v>342</v>
      </c>
      <c r="B355" s="242"/>
      <c r="C355" s="239"/>
      <c r="D355" s="239"/>
      <c r="E355" s="239"/>
      <c r="F355" s="239"/>
      <c r="G355" s="239"/>
      <c r="H355" s="239"/>
      <c r="I355" s="239"/>
      <c r="J355" s="239"/>
      <c r="K355" s="239"/>
      <c r="L355" s="255"/>
      <c r="M355" s="254"/>
      <c r="N355" s="239"/>
      <c r="O355" s="239"/>
      <c r="P355" s="239"/>
    </row>
    <row r="356" spans="1:16" x14ac:dyDescent="0.25">
      <c r="A356">
        <v>343</v>
      </c>
      <c r="B356" s="242"/>
      <c r="C356" s="239"/>
      <c r="D356" s="239"/>
      <c r="E356" s="239"/>
      <c r="F356" s="239"/>
      <c r="G356" s="239"/>
      <c r="H356" s="239"/>
      <c r="I356" s="239"/>
      <c r="J356" s="239"/>
      <c r="K356" s="239"/>
      <c r="L356" s="255"/>
      <c r="M356" s="254"/>
      <c r="N356" s="239"/>
      <c r="O356" s="239"/>
      <c r="P356" s="239"/>
    </row>
    <row r="357" spans="1:16" x14ac:dyDescent="0.25">
      <c r="A357">
        <v>344</v>
      </c>
      <c r="B357" s="242"/>
      <c r="C357" s="239"/>
      <c r="D357" s="239"/>
      <c r="E357" s="239"/>
      <c r="F357" s="239"/>
      <c r="G357" s="239"/>
      <c r="H357" s="239"/>
      <c r="I357" s="239"/>
      <c r="J357" s="239"/>
      <c r="K357" s="239"/>
      <c r="L357" s="255"/>
      <c r="M357" s="254"/>
      <c r="N357" s="239"/>
      <c r="O357" s="239"/>
      <c r="P357" s="239"/>
    </row>
    <row r="358" spans="1:16" x14ac:dyDescent="0.25">
      <c r="A358">
        <v>345</v>
      </c>
      <c r="B358" s="242"/>
      <c r="C358" s="239"/>
      <c r="D358" s="239"/>
      <c r="E358" s="239"/>
      <c r="F358" s="239"/>
      <c r="G358" s="239"/>
      <c r="H358" s="239"/>
      <c r="I358" s="239"/>
      <c r="J358" s="239"/>
      <c r="K358" s="239"/>
      <c r="L358" s="255"/>
      <c r="M358" s="254"/>
      <c r="N358" s="239"/>
      <c r="O358" s="239"/>
      <c r="P358" s="239"/>
    </row>
    <row r="359" spans="1:16" x14ac:dyDescent="0.25">
      <c r="A359">
        <v>346</v>
      </c>
      <c r="B359" s="242"/>
      <c r="C359" s="239"/>
      <c r="D359" s="239"/>
      <c r="E359" s="239"/>
      <c r="F359" s="239"/>
      <c r="G359" s="239"/>
      <c r="H359" s="239"/>
      <c r="I359" s="239"/>
      <c r="J359" s="239"/>
      <c r="K359" s="239"/>
      <c r="L359" s="255"/>
      <c r="M359" s="254"/>
      <c r="N359" s="239"/>
      <c r="O359" s="239"/>
      <c r="P359" s="239"/>
    </row>
    <row r="360" spans="1:16" x14ac:dyDescent="0.25">
      <c r="A360">
        <v>347</v>
      </c>
      <c r="B360" s="242"/>
      <c r="C360" s="239"/>
      <c r="D360" s="239"/>
      <c r="E360" s="239"/>
      <c r="F360" s="239"/>
      <c r="G360" s="239"/>
      <c r="H360" s="239"/>
      <c r="I360" s="239"/>
      <c r="J360" s="239"/>
      <c r="K360" s="239"/>
      <c r="L360" s="255"/>
      <c r="M360" s="254"/>
      <c r="N360" s="239"/>
      <c r="O360" s="239"/>
      <c r="P360" s="239"/>
    </row>
    <row r="361" spans="1:16" x14ac:dyDescent="0.25">
      <c r="A361">
        <v>348</v>
      </c>
      <c r="B361" s="242"/>
      <c r="C361" s="239"/>
      <c r="D361" s="239"/>
      <c r="E361" s="239"/>
      <c r="F361" s="239"/>
      <c r="G361" s="239"/>
      <c r="H361" s="239"/>
      <c r="I361" s="239"/>
      <c r="J361" s="239"/>
      <c r="K361" s="239"/>
      <c r="L361" s="255"/>
      <c r="M361" s="254"/>
      <c r="N361" s="239"/>
      <c r="O361" s="239"/>
      <c r="P361" s="239"/>
    </row>
    <row r="362" spans="1:16" x14ac:dyDescent="0.25">
      <c r="A362">
        <v>349</v>
      </c>
      <c r="B362" s="242"/>
      <c r="C362" s="239"/>
      <c r="D362" s="239"/>
      <c r="E362" s="239"/>
      <c r="F362" s="239"/>
      <c r="G362" s="239"/>
      <c r="H362" s="239"/>
      <c r="I362" s="239"/>
      <c r="J362" s="239"/>
      <c r="K362" s="239"/>
      <c r="L362" s="255"/>
      <c r="M362" s="254"/>
      <c r="N362" s="239"/>
      <c r="O362" s="239"/>
      <c r="P362" s="239"/>
    </row>
    <row r="363" spans="1:16" x14ac:dyDescent="0.25">
      <c r="A363">
        <v>350</v>
      </c>
      <c r="B363" s="242"/>
      <c r="C363" s="239"/>
      <c r="D363" s="239"/>
      <c r="E363" s="239"/>
      <c r="F363" s="239"/>
      <c r="G363" s="239"/>
      <c r="H363" s="239"/>
      <c r="I363" s="239"/>
      <c r="J363" s="239"/>
      <c r="K363" s="239"/>
      <c r="L363" s="255"/>
      <c r="M363" s="254"/>
      <c r="N363" s="239"/>
      <c r="O363" s="239"/>
      <c r="P363" s="239"/>
    </row>
    <row r="364" spans="1:16" x14ac:dyDescent="0.25">
      <c r="A364">
        <v>351</v>
      </c>
      <c r="B364" s="242"/>
      <c r="C364" s="239"/>
      <c r="D364" s="239"/>
      <c r="E364" s="239"/>
      <c r="F364" s="239"/>
      <c r="G364" s="239"/>
      <c r="H364" s="239"/>
      <c r="I364" s="239"/>
      <c r="J364" s="239"/>
      <c r="K364" s="239"/>
      <c r="L364" s="255"/>
      <c r="M364" s="254"/>
      <c r="N364" s="239"/>
      <c r="O364" s="239"/>
      <c r="P364" s="239"/>
    </row>
    <row r="365" spans="1:16" x14ac:dyDescent="0.25">
      <c r="A365">
        <v>352</v>
      </c>
      <c r="B365" s="242"/>
      <c r="C365" s="239"/>
      <c r="D365" s="239"/>
      <c r="E365" s="239"/>
      <c r="F365" s="239"/>
      <c r="G365" s="239"/>
      <c r="H365" s="239"/>
      <c r="I365" s="239"/>
      <c r="J365" s="239"/>
      <c r="K365" s="239"/>
      <c r="L365" s="255"/>
      <c r="M365" s="254"/>
      <c r="N365" s="239"/>
      <c r="O365" s="239"/>
      <c r="P365" s="239"/>
    </row>
    <row r="366" spans="1:16" x14ac:dyDescent="0.25">
      <c r="A366">
        <v>353</v>
      </c>
      <c r="B366" s="242"/>
      <c r="C366" s="239"/>
      <c r="D366" s="239"/>
      <c r="E366" s="239"/>
      <c r="F366" s="239"/>
      <c r="G366" s="239"/>
      <c r="H366" s="239"/>
      <c r="I366" s="239"/>
      <c r="J366" s="239"/>
      <c r="K366" s="239"/>
      <c r="L366" s="255"/>
      <c r="M366" s="254"/>
      <c r="N366" s="239"/>
      <c r="O366" s="239"/>
      <c r="P366" s="239"/>
    </row>
    <row r="367" spans="1:16" x14ac:dyDescent="0.25">
      <c r="A367">
        <v>354</v>
      </c>
      <c r="B367" s="242"/>
      <c r="C367" s="239"/>
      <c r="D367" s="239"/>
      <c r="E367" s="239"/>
      <c r="F367" s="239"/>
      <c r="G367" s="239"/>
      <c r="H367" s="239"/>
      <c r="I367" s="239"/>
      <c r="J367" s="239"/>
      <c r="K367" s="239"/>
      <c r="L367" s="255"/>
      <c r="M367" s="254"/>
      <c r="N367" s="239"/>
      <c r="O367" s="239"/>
      <c r="P367" s="239"/>
    </row>
    <row r="368" spans="1:16" x14ac:dyDescent="0.25">
      <c r="A368">
        <v>355</v>
      </c>
      <c r="B368" s="242"/>
      <c r="C368" s="239"/>
      <c r="D368" s="239"/>
      <c r="E368" s="239"/>
      <c r="F368" s="239"/>
      <c r="G368" s="239"/>
      <c r="H368" s="239"/>
      <c r="I368" s="239"/>
      <c r="J368" s="239"/>
      <c r="K368" s="239"/>
      <c r="L368" s="255"/>
      <c r="M368" s="254"/>
      <c r="N368" s="239"/>
      <c r="O368" s="239"/>
      <c r="P368" s="239"/>
    </row>
    <row r="369" spans="1:16" x14ac:dyDescent="0.25">
      <c r="A369">
        <v>356</v>
      </c>
      <c r="B369" s="242"/>
      <c r="C369" s="239"/>
      <c r="D369" s="239"/>
      <c r="E369" s="239"/>
      <c r="F369" s="239"/>
      <c r="G369" s="239"/>
      <c r="H369" s="239"/>
      <c r="I369" s="239"/>
      <c r="J369" s="239"/>
      <c r="K369" s="239"/>
      <c r="L369" s="255"/>
      <c r="M369" s="254"/>
      <c r="N369" s="239"/>
      <c r="O369" s="239"/>
      <c r="P369" s="239"/>
    </row>
    <row r="370" spans="1:16" x14ac:dyDescent="0.25">
      <c r="A370">
        <v>357</v>
      </c>
      <c r="B370" s="242"/>
      <c r="C370" s="239"/>
      <c r="D370" s="239"/>
      <c r="E370" s="239"/>
      <c r="F370" s="239"/>
      <c r="G370" s="239"/>
      <c r="H370" s="239"/>
      <c r="I370" s="239"/>
      <c r="J370" s="239"/>
      <c r="K370" s="239"/>
      <c r="L370" s="255"/>
      <c r="M370" s="254"/>
      <c r="N370" s="239"/>
      <c r="O370" s="239"/>
      <c r="P370" s="239"/>
    </row>
    <row r="371" spans="1:16" x14ac:dyDescent="0.25">
      <c r="A371">
        <v>358</v>
      </c>
      <c r="B371" s="242"/>
      <c r="C371" s="239"/>
      <c r="D371" s="239"/>
      <c r="E371" s="239"/>
      <c r="F371" s="239"/>
      <c r="G371" s="239"/>
      <c r="H371" s="239"/>
      <c r="I371" s="239"/>
      <c r="J371" s="239"/>
      <c r="K371" s="239"/>
      <c r="L371" s="255"/>
      <c r="M371" s="254"/>
      <c r="N371" s="239"/>
      <c r="O371" s="239"/>
      <c r="P371" s="239"/>
    </row>
    <row r="372" spans="1:16" x14ac:dyDescent="0.25">
      <c r="A372">
        <v>359</v>
      </c>
      <c r="B372" s="242"/>
      <c r="C372" s="239"/>
      <c r="D372" s="239"/>
      <c r="E372" s="239"/>
      <c r="F372" s="239"/>
      <c r="G372" s="239"/>
      <c r="H372" s="239"/>
      <c r="I372" s="239"/>
      <c r="J372" s="239"/>
      <c r="K372" s="239"/>
      <c r="L372" s="255"/>
      <c r="M372" s="254"/>
      <c r="N372" s="239"/>
      <c r="O372" s="239"/>
      <c r="P372" s="239"/>
    </row>
    <row r="373" spans="1:16" x14ac:dyDescent="0.25">
      <c r="A373">
        <v>360</v>
      </c>
      <c r="B373" s="242"/>
      <c r="C373" s="239"/>
      <c r="D373" s="239"/>
      <c r="E373" s="239"/>
      <c r="F373" s="239"/>
      <c r="G373" s="239"/>
      <c r="H373" s="239"/>
      <c r="I373" s="239"/>
      <c r="J373" s="239"/>
      <c r="K373" s="239"/>
      <c r="L373" s="255"/>
      <c r="M373" s="254"/>
      <c r="N373" s="239"/>
      <c r="O373" s="239"/>
      <c r="P373" s="239"/>
    </row>
    <row r="374" spans="1:16" x14ac:dyDescent="0.25">
      <c r="A374">
        <v>361</v>
      </c>
      <c r="B374" s="242"/>
      <c r="C374" s="239"/>
      <c r="D374" s="239"/>
      <c r="E374" s="239"/>
      <c r="F374" s="239"/>
      <c r="G374" s="239"/>
      <c r="H374" s="239"/>
      <c r="I374" s="239"/>
      <c r="J374" s="239"/>
      <c r="K374" s="239"/>
      <c r="L374" s="255"/>
      <c r="M374" s="254"/>
      <c r="N374" s="239"/>
      <c r="O374" s="239"/>
      <c r="P374" s="239"/>
    </row>
    <row r="375" spans="1:16" x14ac:dyDescent="0.25">
      <c r="A375">
        <v>362</v>
      </c>
      <c r="B375" s="242"/>
      <c r="C375" s="239"/>
      <c r="D375" s="239"/>
      <c r="E375" s="239"/>
      <c r="F375" s="239"/>
      <c r="G375" s="239"/>
      <c r="H375" s="239"/>
      <c r="I375" s="239"/>
      <c r="J375" s="239"/>
      <c r="K375" s="239"/>
      <c r="L375" s="255"/>
      <c r="M375" s="254"/>
      <c r="N375" s="239"/>
      <c r="O375" s="239"/>
      <c r="P375" s="239"/>
    </row>
    <row r="376" spans="1:16" x14ac:dyDescent="0.25">
      <c r="A376">
        <v>363</v>
      </c>
      <c r="B376" s="242"/>
      <c r="C376" s="239"/>
      <c r="D376" s="239"/>
      <c r="E376" s="239"/>
      <c r="F376" s="239"/>
      <c r="G376" s="239"/>
      <c r="H376" s="239"/>
      <c r="I376" s="239"/>
      <c r="J376" s="239"/>
      <c r="K376" s="239"/>
      <c r="L376" s="255"/>
      <c r="M376" s="254"/>
      <c r="N376" s="239"/>
      <c r="O376" s="239"/>
      <c r="P376" s="239"/>
    </row>
    <row r="377" spans="1:16" x14ac:dyDescent="0.25">
      <c r="A377">
        <v>364</v>
      </c>
      <c r="B377" s="242"/>
      <c r="C377" s="239"/>
      <c r="D377" s="239"/>
      <c r="E377" s="239"/>
      <c r="F377" s="239"/>
      <c r="G377" s="239"/>
      <c r="H377" s="239"/>
      <c r="I377" s="239"/>
      <c r="J377" s="239"/>
      <c r="K377" s="239"/>
      <c r="L377" s="255"/>
      <c r="M377" s="254"/>
      <c r="N377" s="239"/>
      <c r="O377" s="239"/>
      <c r="P377" s="239"/>
    </row>
    <row r="378" spans="1:16" x14ac:dyDescent="0.25">
      <c r="A378">
        <v>365</v>
      </c>
      <c r="B378" s="242"/>
      <c r="C378" s="239"/>
      <c r="D378" s="239"/>
      <c r="E378" s="239"/>
      <c r="F378" s="239"/>
      <c r="G378" s="239"/>
      <c r="H378" s="239"/>
      <c r="I378" s="239"/>
      <c r="J378" s="239"/>
      <c r="K378" s="239"/>
      <c r="L378" s="255"/>
      <c r="M378" s="254"/>
      <c r="N378" s="239"/>
      <c r="O378" s="239"/>
      <c r="P378" s="239"/>
    </row>
    <row r="379" spans="1:16" x14ac:dyDescent="0.25">
      <c r="A379">
        <v>366</v>
      </c>
      <c r="B379" s="242"/>
      <c r="C379" s="239"/>
      <c r="D379" s="239"/>
      <c r="E379" s="239"/>
      <c r="F379" s="239"/>
      <c r="G379" s="239"/>
      <c r="H379" s="239"/>
      <c r="I379" s="239"/>
      <c r="J379" s="239"/>
      <c r="K379" s="239"/>
      <c r="L379" s="255"/>
      <c r="M379" s="254"/>
      <c r="N379" s="239"/>
      <c r="O379" s="239"/>
      <c r="P379" s="239"/>
    </row>
    <row r="380" spans="1:16" x14ac:dyDescent="0.25">
      <c r="A380">
        <v>367</v>
      </c>
      <c r="B380" s="242"/>
      <c r="C380" s="239"/>
      <c r="D380" s="239"/>
      <c r="E380" s="239"/>
      <c r="F380" s="239"/>
      <c r="G380" s="239"/>
      <c r="H380" s="239"/>
      <c r="I380" s="239"/>
      <c r="J380" s="239"/>
      <c r="K380" s="239"/>
      <c r="L380" s="255"/>
      <c r="M380" s="254"/>
      <c r="N380" s="239"/>
      <c r="O380" s="239"/>
      <c r="P380" s="239"/>
    </row>
    <row r="381" spans="1:16" x14ac:dyDescent="0.25">
      <c r="A381">
        <v>368</v>
      </c>
      <c r="B381" s="242"/>
      <c r="C381" s="239"/>
      <c r="D381" s="239"/>
      <c r="E381" s="239"/>
      <c r="F381" s="239"/>
      <c r="G381" s="239"/>
      <c r="H381" s="239"/>
      <c r="I381" s="239"/>
      <c r="J381" s="239"/>
      <c r="K381" s="239"/>
      <c r="L381" s="255"/>
      <c r="M381" s="254"/>
      <c r="N381" s="239"/>
      <c r="O381" s="239"/>
      <c r="P381" s="239"/>
    </row>
    <row r="382" spans="1:16" x14ac:dyDescent="0.25">
      <c r="A382">
        <v>369</v>
      </c>
      <c r="B382" s="242"/>
      <c r="C382" s="239"/>
      <c r="D382" s="239"/>
      <c r="E382" s="239"/>
      <c r="F382" s="239"/>
      <c r="G382" s="239"/>
      <c r="H382" s="239"/>
      <c r="I382" s="239"/>
      <c r="J382" s="239"/>
      <c r="K382" s="239"/>
      <c r="L382" s="255"/>
      <c r="M382" s="254"/>
      <c r="N382" s="239"/>
      <c r="O382" s="239"/>
      <c r="P382" s="239"/>
    </row>
    <row r="383" spans="1:16" x14ac:dyDescent="0.25">
      <c r="A383">
        <v>370</v>
      </c>
      <c r="B383" s="242"/>
      <c r="C383" s="239"/>
      <c r="D383" s="239"/>
      <c r="E383" s="239"/>
      <c r="F383" s="239"/>
      <c r="G383" s="239"/>
      <c r="H383" s="239"/>
      <c r="I383" s="239"/>
      <c r="J383" s="239"/>
      <c r="K383" s="239"/>
      <c r="L383" s="255"/>
      <c r="M383" s="254"/>
      <c r="N383" s="239"/>
      <c r="O383" s="239"/>
      <c r="P383" s="239"/>
    </row>
    <row r="384" spans="1:16" x14ac:dyDescent="0.25">
      <c r="A384">
        <v>371</v>
      </c>
      <c r="B384" s="242"/>
      <c r="C384" s="239"/>
      <c r="D384" s="239"/>
      <c r="E384" s="239"/>
      <c r="F384" s="239"/>
      <c r="G384" s="239"/>
      <c r="H384" s="239"/>
      <c r="I384" s="239"/>
      <c r="J384" s="239"/>
      <c r="K384" s="239"/>
      <c r="L384" s="255"/>
      <c r="M384" s="254"/>
      <c r="N384" s="239"/>
      <c r="O384" s="239"/>
      <c r="P384" s="239"/>
    </row>
    <row r="385" spans="1:16" x14ac:dyDescent="0.25">
      <c r="A385">
        <v>372</v>
      </c>
      <c r="B385" s="242"/>
      <c r="C385" s="239"/>
      <c r="D385" s="239"/>
      <c r="E385" s="239"/>
      <c r="F385" s="239"/>
      <c r="G385" s="239"/>
      <c r="H385" s="239"/>
      <c r="I385" s="239"/>
      <c r="J385" s="239"/>
      <c r="K385" s="239"/>
      <c r="L385" s="255"/>
      <c r="M385" s="254"/>
      <c r="N385" s="239"/>
      <c r="O385" s="239"/>
      <c r="P385" s="239"/>
    </row>
    <row r="386" spans="1:16" x14ac:dyDescent="0.25">
      <c r="A386">
        <v>373</v>
      </c>
      <c r="B386" s="242"/>
      <c r="C386" s="239"/>
      <c r="D386" s="239"/>
      <c r="E386" s="239"/>
      <c r="F386" s="239"/>
      <c r="G386" s="239"/>
      <c r="H386" s="239"/>
      <c r="I386" s="239"/>
      <c r="J386" s="239"/>
      <c r="K386" s="239"/>
      <c r="L386" s="255"/>
      <c r="M386" s="254"/>
      <c r="N386" s="239"/>
      <c r="O386" s="239"/>
      <c r="P386" s="239"/>
    </row>
    <row r="387" spans="1:16" x14ac:dyDescent="0.25">
      <c r="A387">
        <v>374</v>
      </c>
      <c r="B387" s="242"/>
      <c r="C387" s="239"/>
      <c r="D387" s="239"/>
      <c r="E387" s="239"/>
      <c r="F387" s="239"/>
      <c r="G387" s="239"/>
      <c r="H387" s="239"/>
      <c r="I387" s="239"/>
      <c r="J387" s="239"/>
      <c r="K387" s="239"/>
      <c r="L387" s="255"/>
      <c r="M387" s="254"/>
      <c r="N387" s="239"/>
      <c r="O387" s="239"/>
      <c r="P387" s="239"/>
    </row>
    <row r="388" spans="1:16" x14ac:dyDescent="0.25">
      <c r="A388">
        <v>375</v>
      </c>
      <c r="B388" s="242"/>
      <c r="C388" s="239"/>
      <c r="D388" s="239"/>
      <c r="E388" s="239"/>
      <c r="F388" s="239"/>
      <c r="G388" s="239"/>
      <c r="H388" s="239"/>
      <c r="I388" s="239"/>
      <c r="J388" s="239"/>
      <c r="K388" s="239"/>
      <c r="L388" s="255"/>
      <c r="M388" s="254"/>
      <c r="N388" s="239"/>
      <c r="O388" s="239"/>
      <c r="P388" s="239"/>
    </row>
    <row r="389" spans="1:16" x14ac:dyDescent="0.25">
      <c r="A389">
        <v>376</v>
      </c>
      <c r="B389" s="242"/>
      <c r="C389" s="239"/>
      <c r="D389" s="239"/>
      <c r="E389" s="239"/>
      <c r="F389" s="239"/>
      <c r="G389" s="239"/>
      <c r="H389" s="239"/>
      <c r="I389" s="239"/>
      <c r="J389" s="239"/>
      <c r="K389" s="239"/>
      <c r="L389" s="255"/>
      <c r="M389" s="254"/>
      <c r="N389" s="239"/>
      <c r="O389" s="239"/>
      <c r="P389" s="239"/>
    </row>
    <row r="390" spans="1:16" x14ac:dyDescent="0.25">
      <c r="A390">
        <v>377</v>
      </c>
      <c r="B390" s="242"/>
      <c r="C390" s="239"/>
      <c r="D390" s="239"/>
      <c r="E390" s="239"/>
      <c r="F390" s="239"/>
      <c r="G390" s="239"/>
      <c r="H390" s="239"/>
      <c r="I390" s="239"/>
      <c r="J390" s="239"/>
      <c r="K390" s="239"/>
      <c r="L390" s="255"/>
      <c r="M390" s="254"/>
      <c r="N390" s="239"/>
      <c r="O390" s="239"/>
      <c r="P390" s="239"/>
    </row>
    <row r="391" spans="1:16" x14ac:dyDescent="0.25">
      <c r="A391">
        <v>378</v>
      </c>
      <c r="B391" s="242"/>
      <c r="C391" s="239"/>
      <c r="D391" s="239"/>
      <c r="E391" s="239"/>
      <c r="F391" s="239"/>
      <c r="G391" s="239"/>
      <c r="H391" s="239"/>
      <c r="I391" s="239"/>
      <c r="J391" s="239"/>
      <c r="K391" s="239"/>
      <c r="L391" s="255"/>
      <c r="M391" s="254"/>
      <c r="N391" s="239"/>
      <c r="O391" s="239"/>
      <c r="P391" s="239"/>
    </row>
    <row r="392" spans="1:16" x14ac:dyDescent="0.25">
      <c r="A392">
        <v>379</v>
      </c>
      <c r="B392" s="242"/>
      <c r="C392" s="239"/>
      <c r="D392" s="239"/>
      <c r="E392" s="239"/>
      <c r="F392" s="239"/>
      <c r="G392" s="239"/>
      <c r="H392" s="239"/>
      <c r="I392" s="239"/>
      <c r="J392" s="239"/>
      <c r="K392" s="239"/>
      <c r="L392" s="255"/>
      <c r="M392" s="254"/>
      <c r="N392" s="239"/>
      <c r="O392" s="239"/>
      <c r="P392" s="239"/>
    </row>
    <row r="393" spans="1:16" x14ac:dyDescent="0.25">
      <c r="A393">
        <v>380</v>
      </c>
      <c r="B393" s="242"/>
      <c r="C393" s="239"/>
      <c r="D393" s="239"/>
      <c r="E393" s="239"/>
      <c r="F393" s="239"/>
      <c r="G393" s="239"/>
      <c r="H393" s="239"/>
      <c r="I393" s="239"/>
      <c r="J393" s="239"/>
      <c r="K393" s="239"/>
      <c r="L393" s="255"/>
      <c r="M393" s="254"/>
      <c r="N393" s="239"/>
      <c r="O393" s="239"/>
      <c r="P393" s="239"/>
    </row>
    <row r="394" spans="1:16" x14ac:dyDescent="0.25">
      <c r="A394">
        <v>381</v>
      </c>
      <c r="B394" s="242"/>
      <c r="C394" s="239"/>
      <c r="D394" s="239"/>
      <c r="E394" s="239"/>
      <c r="F394" s="239"/>
      <c r="G394" s="239"/>
      <c r="H394" s="239"/>
      <c r="I394" s="239"/>
      <c r="J394" s="239"/>
      <c r="K394" s="239"/>
      <c r="L394" s="255"/>
      <c r="M394" s="254"/>
      <c r="N394" s="239"/>
      <c r="O394" s="239"/>
      <c r="P394" s="239"/>
    </row>
    <row r="395" spans="1:16" x14ac:dyDescent="0.25">
      <c r="A395">
        <v>382</v>
      </c>
      <c r="B395" s="242"/>
      <c r="C395" s="239"/>
      <c r="D395" s="239"/>
      <c r="E395" s="239"/>
      <c r="F395" s="239"/>
      <c r="G395" s="239"/>
      <c r="H395" s="239"/>
      <c r="I395" s="239"/>
      <c r="J395" s="239"/>
      <c r="K395" s="239"/>
      <c r="L395" s="255"/>
      <c r="M395" s="254"/>
      <c r="N395" s="239"/>
      <c r="O395" s="239"/>
      <c r="P395" s="239"/>
    </row>
    <row r="396" spans="1:16" x14ac:dyDescent="0.25">
      <c r="A396">
        <v>383</v>
      </c>
      <c r="B396" s="242"/>
      <c r="C396" s="239"/>
      <c r="D396" s="239"/>
      <c r="E396" s="239"/>
      <c r="F396" s="239"/>
      <c r="G396" s="239"/>
      <c r="H396" s="239"/>
      <c r="I396" s="239"/>
      <c r="J396" s="239"/>
      <c r="K396" s="239"/>
      <c r="L396" s="255"/>
      <c r="M396" s="254"/>
      <c r="N396" s="239"/>
      <c r="O396" s="239"/>
      <c r="P396" s="239"/>
    </row>
    <row r="397" spans="1:16" x14ac:dyDescent="0.25">
      <c r="A397">
        <v>384</v>
      </c>
      <c r="B397" s="242"/>
      <c r="C397" s="239"/>
      <c r="D397" s="239"/>
      <c r="E397" s="239"/>
      <c r="F397" s="239"/>
      <c r="G397" s="239"/>
      <c r="H397" s="239"/>
      <c r="I397" s="239"/>
      <c r="J397" s="239"/>
      <c r="K397" s="239"/>
      <c r="L397" s="255"/>
      <c r="M397" s="254"/>
      <c r="N397" s="239"/>
      <c r="O397" s="239"/>
      <c r="P397" s="239"/>
    </row>
    <row r="398" spans="1:16" x14ac:dyDescent="0.25">
      <c r="A398">
        <v>385</v>
      </c>
      <c r="B398" s="242"/>
      <c r="C398" s="239"/>
      <c r="D398" s="239"/>
      <c r="E398" s="239"/>
      <c r="F398" s="239"/>
      <c r="G398" s="239"/>
      <c r="H398" s="239"/>
      <c r="I398" s="239"/>
      <c r="J398" s="239"/>
      <c r="K398" s="239"/>
      <c r="L398" s="255"/>
      <c r="M398" s="254"/>
      <c r="N398" s="239"/>
      <c r="O398" s="239"/>
      <c r="P398" s="239"/>
    </row>
    <row r="399" spans="1:16" x14ac:dyDescent="0.25">
      <c r="A399">
        <v>386</v>
      </c>
      <c r="B399" s="242"/>
      <c r="C399" s="239"/>
      <c r="D399" s="239"/>
      <c r="E399" s="239"/>
      <c r="F399" s="239"/>
      <c r="G399" s="239"/>
      <c r="H399" s="239"/>
      <c r="I399" s="239"/>
      <c r="J399" s="239"/>
      <c r="K399" s="239"/>
      <c r="L399" s="255"/>
      <c r="M399" s="254"/>
      <c r="N399" s="239"/>
      <c r="O399" s="239"/>
      <c r="P399" s="239"/>
    </row>
    <row r="400" spans="1:16" x14ac:dyDescent="0.25">
      <c r="A400">
        <v>387</v>
      </c>
      <c r="B400" s="242"/>
      <c r="C400" s="239"/>
      <c r="D400" s="239"/>
      <c r="E400" s="239"/>
      <c r="F400" s="239"/>
      <c r="G400" s="239"/>
      <c r="H400" s="239"/>
      <c r="I400" s="239"/>
      <c r="J400" s="239"/>
      <c r="K400" s="239"/>
      <c r="L400" s="255"/>
      <c r="M400" s="254"/>
      <c r="N400" s="239"/>
      <c r="O400" s="239"/>
      <c r="P400" s="239"/>
    </row>
    <row r="401" spans="1:16" x14ac:dyDescent="0.25">
      <c r="A401">
        <v>388</v>
      </c>
      <c r="B401" s="242"/>
      <c r="C401" s="239"/>
      <c r="D401" s="239"/>
      <c r="E401" s="239"/>
      <c r="F401" s="239"/>
      <c r="G401" s="239"/>
      <c r="H401" s="239"/>
      <c r="I401" s="239"/>
      <c r="J401" s="239"/>
      <c r="K401" s="239"/>
      <c r="L401" s="255"/>
      <c r="M401" s="254"/>
      <c r="N401" s="239"/>
      <c r="O401" s="239"/>
      <c r="P401" s="239"/>
    </row>
    <row r="402" spans="1:16" x14ac:dyDescent="0.25">
      <c r="A402">
        <v>389</v>
      </c>
      <c r="B402" s="242"/>
      <c r="C402" s="239"/>
      <c r="D402" s="239"/>
      <c r="E402" s="239"/>
      <c r="F402" s="239"/>
      <c r="G402" s="239"/>
      <c r="H402" s="239"/>
      <c r="I402" s="239"/>
      <c r="J402" s="239"/>
      <c r="K402" s="239"/>
      <c r="L402" s="255"/>
      <c r="M402" s="254"/>
      <c r="N402" s="239"/>
      <c r="O402" s="239"/>
      <c r="P402" s="239"/>
    </row>
    <row r="403" spans="1:16" x14ac:dyDescent="0.25">
      <c r="A403">
        <v>390</v>
      </c>
      <c r="B403" s="242"/>
      <c r="C403" s="239"/>
      <c r="D403" s="239"/>
      <c r="E403" s="239"/>
      <c r="F403" s="239"/>
      <c r="G403" s="239"/>
      <c r="H403" s="239"/>
      <c r="I403" s="239"/>
      <c r="J403" s="239"/>
      <c r="K403" s="239"/>
      <c r="L403" s="255"/>
      <c r="M403" s="254"/>
      <c r="N403" s="239"/>
      <c r="O403" s="239"/>
      <c r="P403" s="239"/>
    </row>
    <row r="404" spans="1:16" x14ac:dyDescent="0.25">
      <c r="A404">
        <v>391</v>
      </c>
      <c r="B404" s="242"/>
      <c r="C404" s="239"/>
      <c r="D404" s="239"/>
      <c r="E404" s="239"/>
      <c r="F404" s="239"/>
      <c r="G404" s="239"/>
      <c r="H404" s="239"/>
      <c r="I404" s="239"/>
      <c r="J404" s="239"/>
      <c r="K404" s="239"/>
      <c r="L404" s="255"/>
      <c r="M404" s="254"/>
      <c r="N404" s="239"/>
      <c r="O404" s="239"/>
      <c r="P404" s="239"/>
    </row>
    <row r="405" spans="1:16" x14ac:dyDescent="0.25">
      <c r="A405">
        <v>392</v>
      </c>
      <c r="B405" s="242"/>
      <c r="C405" s="239"/>
      <c r="D405" s="239"/>
      <c r="E405" s="239"/>
      <c r="F405" s="239"/>
      <c r="G405" s="239"/>
      <c r="H405" s="239"/>
      <c r="I405" s="239"/>
      <c r="J405" s="239"/>
      <c r="K405" s="239"/>
      <c r="L405" s="255"/>
      <c r="M405" s="254"/>
      <c r="N405" s="239"/>
      <c r="O405" s="239"/>
      <c r="P405" s="239"/>
    </row>
    <row r="406" spans="1:16" x14ac:dyDescent="0.25">
      <c r="A406">
        <v>393</v>
      </c>
      <c r="B406" s="242"/>
      <c r="C406" s="239"/>
      <c r="D406" s="239"/>
      <c r="E406" s="239"/>
      <c r="F406" s="239"/>
      <c r="G406" s="239"/>
      <c r="H406" s="239"/>
      <c r="I406" s="239"/>
      <c r="J406" s="239"/>
      <c r="K406" s="239"/>
      <c r="L406" s="255"/>
      <c r="M406" s="254"/>
      <c r="N406" s="239"/>
      <c r="O406" s="239"/>
      <c r="P406" s="239"/>
    </row>
    <row r="407" spans="1:16" x14ac:dyDescent="0.25">
      <c r="A407">
        <v>394</v>
      </c>
      <c r="B407" s="242"/>
      <c r="C407" s="239"/>
      <c r="D407" s="239"/>
      <c r="E407" s="239"/>
      <c r="F407" s="239"/>
      <c r="G407" s="239"/>
      <c r="H407" s="239"/>
      <c r="I407" s="239"/>
      <c r="J407" s="239"/>
      <c r="K407" s="239"/>
      <c r="L407" s="255"/>
      <c r="M407" s="254"/>
      <c r="N407" s="239"/>
      <c r="O407" s="239"/>
      <c r="P407" s="239"/>
    </row>
    <row r="408" spans="1:16" x14ac:dyDescent="0.25">
      <c r="A408">
        <v>395</v>
      </c>
      <c r="B408" s="242"/>
      <c r="C408" s="239"/>
      <c r="D408" s="239"/>
      <c r="E408" s="239"/>
      <c r="F408" s="239"/>
      <c r="G408" s="239"/>
      <c r="H408" s="239"/>
      <c r="I408" s="239"/>
      <c r="J408" s="239"/>
      <c r="K408" s="239"/>
      <c r="L408" s="255"/>
      <c r="M408" s="254"/>
      <c r="N408" s="239"/>
      <c r="O408" s="239"/>
      <c r="P408" s="239"/>
    </row>
    <row r="409" spans="1:16" x14ac:dyDescent="0.25">
      <c r="A409">
        <v>396</v>
      </c>
      <c r="B409" s="242"/>
      <c r="C409" s="239"/>
      <c r="D409" s="239"/>
      <c r="E409" s="239"/>
      <c r="F409" s="239"/>
      <c r="G409" s="239"/>
      <c r="H409" s="239"/>
      <c r="I409" s="239"/>
      <c r="J409" s="239"/>
      <c r="K409" s="239"/>
      <c r="L409" s="255"/>
      <c r="M409" s="254"/>
      <c r="N409" s="239"/>
      <c r="O409" s="239"/>
      <c r="P409" s="239"/>
    </row>
    <row r="410" spans="1:16" x14ac:dyDescent="0.25">
      <c r="A410">
        <v>397</v>
      </c>
      <c r="B410" s="242"/>
      <c r="C410" s="239"/>
      <c r="D410" s="239"/>
      <c r="E410" s="239"/>
      <c r="F410" s="239"/>
      <c r="G410" s="239"/>
      <c r="H410" s="239"/>
      <c r="I410" s="239"/>
      <c r="J410" s="239"/>
      <c r="K410" s="239"/>
      <c r="L410" s="255"/>
      <c r="M410" s="254"/>
      <c r="N410" s="239"/>
      <c r="O410" s="239"/>
      <c r="P410" s="239"/>
    </row>
    <row r="411" spans="1:16" x14ac:dyDescent="0.25">
      <c r="A411">
        <v>398</v>
      </c>
      <c r="B411" s="242"/>
      <c r="C411" s="239"/>
      <c r="D411" s="239"/>
      <c r="E411" s="239"/>
      <c r="F411" s="239"/>
      <c r="G411" s="239"/>
      <c r="H411" s="239"/>
      <c r="I411" s="239"/>
      <c r="J411" s="239"/>
      <c r="K411" s="239"/>
      <c r="L411" s="255"/>
      <c r="M411" s="254"/>
      <c r="N411" s="239"/>
      <c r="O411" s="239"/>
      <c r="P411" s="239"/>
    </row>
    <row r="412" spans="1:16" x14ac:dyDescent="0.25">
      <c r="A412">
        <v>399</v>
      </c>
      <c r="B412" s="242"/>
      <c r="C412" s="239"/>
      <c r="D412" s="239"/>
      <c r="E412" s="239"/>
      <c r="F412" s="239"/>
      <c r="G412" s="239"/>
      <c r="H412" s="239"/>
      <c r="I412" s="239"/>
      <c r="J412" s="239"/>
      <c r="K412" s="239"/>
      <c r="L412" s="255"/>
      <c r="M412" s="254"/>
      <c r="N412" s="239"/>
      <c r="O412" s="239"/>
      <c r="P412" s="239"/>
    </row>
    <row r="413" spans="1:16" x14ac:dyDescent="0.25">
      <c r="A413">
        <v>400</v>
      </c>
      <c r="B413" s="242"/>
      <c r="C413" s="239"/>
      <c r="D413" s="239"/>
      <c r="E413" s="239"/>
      <c r="F413" s="239"/>
      <c r="G413" s="239"/>
      <c r="H413" s="239"/>
      <c r="I413" s="239"/>
      <c r="J413" s="239"/>
      <c r="K413" s="239"/>
      <c r="L413" s="255"/>
      <c r="M413" s="254"/>
      <c r="N413" s="239"/>
      <c r="O413" s="239"/>
      <c r="P413" s="239"/>
    </row>
    <row r="414" spans="1:16" x14ac:dyDescent="0.25">
      <c r="A414">
        <v>401</v>
      </c>
      <c r="B414" s="242"/>
      <c r="C414" s="239"/>
      <c r="D414" s="239"/>
      <c r="E414" s="239"/>
      <c r="F414" s="239"/>
      <c r="G414" s="239"/>
      <c r="H414" s="239"/>
      <c r="I414" s="239"/>
      <c r="J414" s="239"/>
      <c r="K414" s="239"/>
      <c r="L414" s="255"/>
      <c r="M414" s="254"/>
      <c r="N414" s="239"/>
      <c r="O414" s="239"/>
      <c r="P414" s="239"/>
    </row>
    <row r="415" spans="1:16" x14ac:dyDescent="0.25">
      <c r="A415">
        <v>402</v>
      </c>
      <c r="B415" s="242"/>
      <c r="C415" s="239"/>
      <c r="D415" s="239"/>
      <c r="E415" s="239"/>
      <c r="F415" s="239"/>
      <c r="G415" s="239"/>
      <c r="H415" s="239"/>
      <c r="I415" s="239"/>
      <c r="J415" s="239"/>
      <c r="K415" s="239"/>
      <c r="L415" s="255"/>
      <c r="M415" s="254"/>
      <c r="N415" s="239"/>
      <c r="O415" s="239"/>
      <c r="P415" s="239"/>
    </row>
    <row r="416" spans="1:16" x14ac:dyDescent="0.25">
      <c r="A416">
        <v>403</v>
      </c>
      <c r="B416" s="242"/>
      <c r="C416" s="239"/>
      <c r="D416" s="239"/>
      <c r="E416" s="239"/>
      <c r="F416" s="239"/>
      <c r="G416" s="239"/>
      <c r="H416" s="239"/>
      <c r="I416" s="239"/>
      <c r="J416" s="239"/>
      <c r="K416" s="239"/>
      <c r="L416" s="255"/>
      <c r="M416" s="254"/>
      <c r="N416" s="239"/>
      <c r="O416" s="239"/>
      <c r="P416" s="239"/>
    </row>
    <row r="417" spans="1:16" x14ac:dyDescent="0.25">
      <c r="A417">
        <v>404</v>
      </c>
      <c r="B417" s="242"/>
      <c r="C417" s="239"/>
      <c r="D417" s="239"/>
      <c r="E417" s="239"/>
      <c r="F417" s="239"/>
      <c r="G417" s="239"/>
      <c r="H417" s="239"/>
      <c r="I417" s="239"/>
      <c r="J417" s="239"/>
      <c r="K417" s="239"/>
      <c r="L417" s="255"/>
      <c r="M417" s="254"/>
      <c r="N417" s="239"/>
      <c r="O417" s="239"/>
      <c r="P417" s="239"/>
    </row>
    <row r="418" spans="1:16" x14ac:dyDescent="0.25">
      <c r="A418">
        <v>405</v>
      </c>
      <c r="B418" s="242"/>
      <c r="C418" s="239"/>
      <c r="D418" s="239"/>
      <c r="E418" s="239"/>
      <c r="F418" s="239"/>
      <c r="G418" s="239"/>
      <c r="H418" s="239"/>
      <c r="I418" s="239"/>
      <c r="J418" s="239"/>
      <c r="K418" s="239"/>
      <c r="L418" s="255"/>
      <c r="M418" s="254"/>
      <c r="N418" s="239"/>
      <c r="O418" s="239"/>
      <c r="P418" s="239"/>
    </row>
    <row r="419" spans="1:16" x14ac:dyDescent="0.25">
      <c r="A419">
        <v>406</v>
      </c>
      <c r="B419" s="242"/>
      <c r="C419" s="239"/>
      <c r="D419" s="239"/>
      <c r="E419" s="239"/>
      <c r="F419" s="239"/>
      <c r="G419" s="239"/>
      <c r="H419" s="239"/>
      <c r="I419" s="239"/>
      <c r="J419" s="239"/>
      <c r="K419" s="239"/>
      <c r="L419" s="255"/>
      <c r="M419" s="254"/>
      <c r="N419" s="239"/>
      <c r="O419" s="239"/>
      <c r="P419" s="239"/>
    </row>
    <row r="420" spans="1:16" x14ac:dyDescent="0.25">
      <c r="A420">
        <v>407</v>
      </c>
      <c r="B420" s="242"/>
      <c r="C420" s="239"/>
      <c r="D420" s="239"/>
      <c r="E420" s="239"/>
      <c r="F420" s="239"/>
      <c r="G420" s="239"/>
      <c r="H420" s="239"/>
      <c r="I420" s="239"/>
      <c r="J420" s="239"/>
      <c r="K420" s="239"/>
      <c r="L420" s="255"/>
      <c r="M420" s="254"/>
      <c r="N420" s="239"/>
      <c r="O420" s="239"/>
      <c r="P420" s="239"/>
    </row>
    <row r="421" spans="1:16" x14ac:dyDescent="0.25">
      <c r="A421">
        <v>408</v>
      </c>
      <c r="B421" s="242"/>
      <c r="C421" s="239"/>
      <c r="D421" s="239"/>
      <c r="E421" s="239"/>
      <c r="F421" s="239"/>
      <c r="G421" s="239"/>
      <c r="H421" s="239"/>
      <c r="I421" s="239"/>
      <c r="J421" s="239"/>
      <c r="K421" s="239"/>
      <c r="L421" s="255"/>
      <c r="M421" s="254"/>
      <c r="N421" s="239"/>
      <c r="O421" s="239"/>
      <c r="P421" s="239"/>
    </row>
    <row r="422" spans="1:16" x14ac:dyDescent="0.25">
      <c r="A422">
        <v>409</v>
      </c>
      <c r="B422" s="242"/>
      <c r="C422" s="239"/>
      <c r="D422" s="239"/>
      <c r="E422" s="239"/>
      <c r="F422" s="239"/>
      <c r="G422" s="239"/>
      <c r="H422" s="239"/>
      <c r="I422" s="239"/>
      <c r="J422" s="239"/>
      <c r="K422" s="239"/>
      <c r="L422" s="255"/>
      <c r="M422" s="254"/>
      <c r="N422" s="239"/>
      <c r="O422" s="239"/>
      <c r="P422" s="239"/>
    </row>
    <row r="423" spans="1:16" x14ac:dyDescent="0.25">
      <c r="A423">
        <v>410</v>
      </c>
      <c r="B423" s="242"/>
      <c r="C423" s="239"/>
      <c r="D423" s="239"/>
      <c r="E423" s="239"/>
      <c r="F423" s="239"/>
      <c r="G423" s="239"/>
      <c r="H423" s="239"/>
      <c r="I423" s="239"/>
      <c r="J423" s="239"/>
      <c r="K423" s="239"/>
      <c r="L423" s="255"/>
      <c r="M423" s="254"/>
      <c r="N423" s="239"/>
      <c r="O423" s="239"/>
      <c r="P423" s="239"/>
    </row>
    <row r="424" spans="1:16" x14ac:dyDescent="0.25">
      <c r="A424">
        <v>411</v>
      </c>
      <c r="B424" s="242"/>
      <c r="C424" s="239"/>
      <c r="D424" s="239"/>
      <c r="E424" s="239"/>
      <c r="F424" s="239"/>
      <c r="G424" s="239"/>
      <c r="H424" s="239"/>
      <c r="I424" s="239"/>
      <c r="J424" s="239"/>
      <c r="K424" s="239"/>
      <c r="L424" s="255"/>
      <c r="M424" s="254"/>
      <c r="N424" s="239"/>
      <c r="O424" s="239"/>
      <c r="P424" s="239"/>
    </row>
    <row r="425" spans="1:16" x14ac:dyDescent="0.25">
      <c r="A425">
        <v>412</v>
      </c>
      <c r="B425" s="242"/>
      <c r="C425" s="239"/>
      <c r="D425" s="239"/>
      <c r="E425" s="239"/>
      <c r="F425" s="239"/>
      <c r="G425" s="239"/>
      <c r="H425" s="239"/>
      <c r="I425" s="239"/>
      <c r="J425" s="239"/>
      <c r="K425" s="239"/>
      <c r="L425" s="255"/>
      <c r="M425" s="254"/>
      <c r="N425" s="239"/>
      <c r="O425" s="239"/>
      <c r="P425" s="239"/>
    </row>
    <row r="426" spans="1:16" x14ac:dyDescent="0.25">
      <c r="A426">
        <v>413</v>
      </c>
      <c r="B426" s="242"/>
      <c r="C426" s="239"/>
      <c r="D426" s="239"/>
      <c r="E426" s="239"/>
      <c r="F426" s="239"/>
      <c r="G426" s="239"/>
      <c r="H426" s="239"/>
      <c r="I426" s="239"/>
      <c r="J426" s="239"/>
      <c r="K426" s="239"/>
      <c r="L426" s="255"/>
      <c r="M426" s="254"/>
      <c r="N426" s="239"/>
      <c r="O426" s="239"/>
      <c r="P426" s="239"/>
    </row>
    <row r="427" spans="1:16" x14ac:dyDescent="0.25">
      <c r="A427">
        <v>414</v>
      </c>
      <c r="B427" s="242"/>
      <c r="C427" s="239"/>
      <c r="D427" s="239"/>
      <c r="E427" s="239"/>
      <c r="F427" s="239"/>
      <c r="G427" s="239"/>
      <c r="H427" s="239"/>
      <c r="I427" s="239"/>
      <c r="J427" s="239"/>
      <c r="K427" s="239"/>
      <c r="L427" s="255"/>
      <c r="M427" s="254"/>
      <c r="N427" s="239"/>
      <c r="O427" s="239"/>
      <c r="P427" s="239"/>
    </row>
    <row r="428" spans="1:16" x14ac:dyDescent="0.25">
      <c r="A428">
        <v>415</v>
      </c>
      <c r="B428" s="242"/>
      <c r="C428" s="239"/>
      <c r="D428" s="239"/>
      <c r="E428" s="239"/>
      <c r="F428" s="239"/>
      <c r="G428" s="239"/>
      <c r="H428" s="239"/>
      <c r="I428" s="239"/>
      <c r="J428" s="239"/>
      <c r="K428" s="239"/>
      <c r="L428" s="255"/>
      <c r="M428" s="254"/>
      <c r="N428" s="239"/>
      <c r="O428" s="239"/>
      <c r="P428" s="239"/>
    </row>
    <row r="429" spans="1:16" x14ac:dyDescent="0.25">
      <c r="A429">
        <v>416</v>
      </c>
      <c r="B429" s="242"/>
      <c r="C429" s="239"/>
      <c r="D429" s="239"/>
      <c r="E429" s="239"/>
      <c r="F429" s="239"/>
      <c r="G429" s="239"/>
      <c r="H429" s="239"/>
      <c r="I429" s="239"/>
      <c r="J429" s="239"/>
      <c r="K429" s="239"/>
      <c r="L429" s="255"/>
      <c r="M429" s="254"/>
      <c r="N429" s="239"/>
      <c r="O429" s="239"/>
      <c r="P429" s="239"/>
    </row>
    <row r="430" spans="1:16" x14ac:dyDescent="0.25">
      <c r="A430">
        <v>417</v>
      </c>
      <c r="B430" s="242"/>
      <c r="C430" s="239"/>
      <c r="D430" s="239"/>
      <c r="E430" s="239"/>
      <c r="F430" s="239"/>
      <c r="G430" s="239"/>
      <c r="H430" s="239"/>
      <c r="I430" s="239"/>
      <c r="J430" s="239"/>
      <c r="K430" s="239"/>
      <c r="L430" s="255"/>
      <c r="M430" s="254"/>
      <c r="N430" s="239"/>
      <c r="O430" s="239"/>
      <c r="P430" s="239"/>
    </row>
    <row r="431" spans="1:16" x14ac:dyDescent="0.25">
      <c r="A431">
        <v>418</v>
      </c>
      <c r="B431" s="242"/>
      <c r="C431" s="239"/>
      <c r="D431" s="239"/>
      <c r="E431" s="239"/>
      <c r="F431" s="239"/>
      <c r="G431" s="239"/>
      <c r="H431" s="239"/>
      <c r="I431" s="239"/>
      <c r="J431" s="239"/>
      <c r="K431" s="239"/>
      <c r="L431" s="255"/>
      <c r="M431" s="254"/>
      <c r="N431" s="239"/>
      <c r="O431" s="239"/>
      <c r="P431" s="239"/>
    </row>
    <row r="432" spans="1:16" x14ac:dyDescent="0.25">
      <c r="A432">
        <v>419</v>
      </c>
      <c r="B432" s="242"/>
      <c r="C432" s="239"/>
      <c r="D432" s="239"/>
      <c r="E432" s="239"/>
      <c r="F432" s="239"/>
      <c r="G432" s="239"/>
      <c r="H432" s="239"/>
      <c r="I432" s="239"/>
      <c r="J432" s="239"/>
      <c r="K432" s="239"/>
      <c r="L432" s="255"/>
      <c r="M432" s="254"/>
      <c r="N432" s="239"/>
      <c r="O432" s="239"/>
      <c r="P432" s="239"/>
    </row>
    <row r="433" spans="1:16" x14ac:dyDescent="0.25">
      <c r="A433">
        <v>420</v>
      </c>
      <c r="B433" s="242"/>
      <c r="C433" s="239"/>
      <c r="D433" s="239"/>
      <c r="E433" s="239"/>
      <c r="F433" s="239"/>
      <c r="G433" s="239"/>
      <c r="H433" s="239"/>
      <c r="I433" s="239"/>
      <c r="J433" s="239"/>
      <c r="K433" s="239"/>
      <c r="L433" s="255"/>
      <c r="M433" s="254"/>
      <c r="N433" s="239"/>
      <c r="O433" s="239"/>
      <c r="P433" s="239"/>
    </row>
    <row r="434" spans="1:16" x14ac:dyDescent="0.25">
      <c r="A434">
        <v>421</v>
      </c>
      <c r="B434" s="242"/>
      <c r="C434" s="239"/>
      <c r="D434" s="239"/>
      <c r="E434" s="239"/>
      <c r="F434" s="239"/>
      <c r="G434" s="239"/>
      <c r="H434" s="239"/>
      <c r="I434" s="239"/>
      <c r="J434" s="239"/>
      <c r="K434" s="239"/>
      <c r="L434" s="255"/>
      <c r="M434" s="254"/>
      <c r="N434" s="239"/>
      <c r="O434" s="239"/>
      <c r="P434" s="239"/>
    </row>
    <row r="435" spans="1:16" x14ac:dyDescent="0.25">
      <c r="A435">
        <v>422</v>
      </c>
      <c r="B435" s="242"/>
      <c r="C435" s="239"/>
      <c r="D435" s="239"/>
      <c r="E435" s="239"/>
      <c r="F435" s="239"/>
      <c r="G435" s="239"/>
      <c r="H435" s="239"/>
      <c r="I435" s="239"/>
      <c r="J435" s="239"/>
      <c r="K435" s="239"/>
      <c r="L435" s="255"/>
      <c r="M435" s="254"/>
      <c r="N435" s="239"/>
      <c r="O435" s="239"/>
      <c r="P435" s="239"/>
    </row>
    <row r="436" spans="1:16" x14ac:dyDescent="0.25">
      <c r="A436">
        <v>423</v>
      </c>
      <c r="B436" s="242"/>
      <c r="C436" s="239"/>
      <c r="D436" s="239"/>
      <c r="E436" s="239"/>
      <c r="F436" s="239"/>
      <c r="G436" s="239"/>
      <c r="H436" s="239"/>
      <c r="I436" s="239"/>
      <c r="J436" s="239"/>
      <c r="K436" s="239"/>
      <c r="L436" s="255"/>
      <c r="M436" s="254"/>
      <c r="N436" s="239"/>
      <c r="O436" s="239"/>
      <c r="P436" s="239"/>
    </row>
    <row r="437" spans="1:16" x14ac:dyDescent="0.25">
      <c r="A437">
        <v>424</v>
      </c>
      <c r="B437" s="242"/>
      <c r="C437" s="239"/>
      <c r="D437" s="239"/>
      <c r="E437" s="239"/>
      <c r="F437" s="239"/>
      <c r="G437" s="239"/>
      <c r="H437" s="239"/>
      <c r="I437" s="239"/>
      <c r="J437" s="239"/>
      <c r="K437" s="239"/>
      <c r="L437" s="255"/>
      <c r="M437" s="254"/>
      <c r="N437" s="239"/>
      <c r="O437" s="239"/>
      <c r="P437" s="239"/>
    </row>
    <row r="438" spans="1:16" x14ac:dyDescent="0.25">
      <c r="A438">
        <v>425</v>
      </c>
      <c r="B438" s="242"/>
      <c r="C438" s="239"/>
      <c r="D438" s="239"/>
      <c r="E438" s="239"/>
      <c r="F438" s="239"/>
      <c r="G438" s="239"/>
      <c r="H438" s="239"/>
      <c r="I438" s="239"/>
      <c r="J438" s="239"/>
      <c r="K438" s="239"/>
      <c r="L438" s="255"/>
      <c r="M438" s="254"/>
      <c r="N438" s="239"/>
      <c r="O438" s="239"/>
      <c r="P438" s="239"/>
    </row>
    <row r="439" spans="1:16" x14ac:dyDescent="0.25">
      <c r="A439">
        <v>426</v>
      </c>
      <c r="B439" s="242"/>
      <c r="C439" s="239"/>
      <c r="D439" s="239"/>
      <c r="E439" s="239"/>
      <c r="F439" s="239"/>
      <c r="G439" s="239"/>
      <c r="H439" s="239"/>
      <c r="I439" s="239"/>
      <c r="J439" s="239"/>
      <c r="K439" s="239"/>
      <c r="L439" s="255"/>
      <c r="M439" s="254"/>
      <c r="N439" s="239"/>
      <c r="O439" s="239"/>
      <c r="P439" s="239"/>
    </row>
    <row r="440" spans="1:16" x14ac:dyDescent="0.25">
      <c r="A440">
        <v>427</v>
      </c>
      <c r="B440" s="242"/>
      <c r="C440" s="239"/>
      <c r="D440" s="239"/>
      <c r="E440" s="239"/>
      <c r="F440" s="239"/>
      <c r="G440" s="239"/>
      <c r="H440" s="239"/>
      <c r="I440" s="239"/>
      <c r="J440" s="239"/>
      <c r="K440" s="239"/>
      <c r="L440" s="255"/>
      <c r="M440" s="254"/>
      <c r="N440" s="239"/>
      <c r="O440" s="239"/>
      <c r="P440" s="239"/>
    </row>
    <row r="441" spans="1:16" x14ac:dyDescent="0.25">
      <c r="A441">
        <v>428</v>
      </c>
      <c r="B441" s="242"/>
      <c r="C441" s="239"/>
      <c r="D441" s="239"/>
      <c r="E441" s="239"/>
      <c r="F441" s="239"/>
      <c r="G441" s="239"/>
      <c r="H441" s="239"/>
      <c r="I441" s="239"/>
      <c r="J441" s="239"/>
      <c r="K441" s="239"/>
      <c r="L441" s="255"/>
      <c r="M441" s="254"/>
      <c r="N441" s="239"/>
      <c r="O441" s="239"/>
      <c r="P441" s="239"/>
    </row>
    <row r="442" spans="1:16" x14ac:dyDescent="0.25">
      <c r="A442">
        <v>429</v>
      </c>
      <c r="B442" s="242"/>
      <c r="C442" s="239"/>
      <c r="D442" s="239"/>
      <c r="E442" s="239"/>
      <c r="F442" s="239"/>
      <c r="G442" s="239"/>
      <c r="H442" s="239"/>
      <c r="I442" s="239"/>
      <c r="J442" s="239"/>
      <c r="K442" s="239"/>
      <c r="L442" s="255"/>
      <c r="M442" s="254"/>
      <c r="N442" s="239"/>
      <c r="O442" s="239"/>
      <c r="P442" s="239"/>
    </row>
    <row r="443" spans="1:16" x14ac:dyDescent="0.25">
      <c r="A443">
        <v>430</v>
      </c>
      <c r="B443" s="242"/>
      <c r="C443" s="239"/>
      <c r="D443" s="239"/>
      <c r="E443" s="239"/>
      <c r="F443" s="239"/>
      <c r="G443" s="239"/>
      <c r="H443" s="239"/>
      <c r="I443" s="239"/>
      <c r="J443" s="239"/>
      <c r="K443" s="239"/>
      <c r="L443" s="255"/>
      <c r="M443" s="254"/>
      <c r="N443" s="239"/>
      <c r="O443" s="239"/>
      <c r="P443" s="239"/>
    </row>
    <row r="444" spans="1:16" x14ac:dyDescent="0.25">
      <c r="A444">
        <v>431</v>
      </c>
      <c r="B444" s="242"/>
      <c r="C444" s="239"/>
      <c r="D444" s="239"/>
      <c r="E444" s="239"/>
      <c r="F444" s="239"/>
      <c r="G444" s="239"/>
      <c r="H444" s="239"/>
      <c r="I444" s="239"/>
      <c r="J444" s="239"/>
      <c r="K444" s="239"/>
      <c r="L444" s="255"/>
      <c r="M444" s="254"/>
      <c r="N444" s="239"/>
      <c r="O444" s="239"/>
      <c r="P444" s="239"/>
    </row>
    <row r="445" spans="1:16" x14ac:dyDescent="0.25">
      <c r="A445">
        <v>432</v>
      </c>
      <c r="B445" s="242"/>
      <c r="C445" s="239"/>
      <c r="D445" s="239"/>
      <c r="E445" s="239"/>
      <c r="F445" s="239"/>
      <c r="G445" s="239"/>
      <c r="H445" s="239"/>
      <c r="I445" s="239"/>
      <c r="J445" s="239"/>
      <c r="K445" s="239"/>
      <c r="L445" s="255"/>
      <c r="M445" s="254"/>
      <c r="N445" s="239"/>
      <c r="O445" s="239"/>
      <c r="P445" s="239"/>
    </row>
    <row r="446" spans="1:16" x14ac:dyDescent="0.25">
      <c r="A446">
        <v>433</v>
      </c>
      <c r="B446" s="242"/>
      <c r="C446" s="239"/>
      <c r="D446" s="239"/>
      <c r="E446" s="239"/>
      <c r="F446" s="239"/>
      <c r="G446" s="239"/>
      <c r="H446" s="239"/>
      <c r="I446" s="239"/>
      <c r="J446" s="239"/>
      <c r="K446" s="239"/>
      <c r="L446" s="255"/>
      <c r="M446" s="254"/>
      <c r="N446" s="239"/>
      <c r="O446" s="239"/>
      <c r="P446" s="239"/>
    </row>
    <row r="447" spans="1:16" x14ac:dyDescent="0.25">
      <c r="A447">
        <v>434</v>
      </c>
      <c r="B447" s="242"/>
      <c r="C447" s="239"/>
      <c r="D447" s="239"/>
      <c r="E447" s="239"/>
      <c r="F447" s="239"/>
      <c r="G447" s="239"/>
      <c r="H447" s="239"/>
      <c r="I447" s="239"/>
      <c r="J447" s="239"/>
      <c r="K447" s="239"/>
      <c r="L447" s="255"/>
      <c r="M447" s="254"/>
      <c r="N447" s="239"/>
      <c r="O447" s="239"/>
      <c r="P447" s="239"/>
    </row>
    <row r="448" spans="1:16" x14ac:dyDescent="0.25">
      <c r="A448">
        <v>435</v>
      </c>
      <c r="B448" s="242"/>
      <c r="C448" s="239"/>
      <c r="D448" s="239"/>
      <c r="E448" s="239"/>
      <c r="F448" s="239"/>
      <c r="G448" s="239"/>
      <c r="H448" s="239"/>
      <c r="I448" s="239"/>
      <c r="J448" s="239"/>
      <c r="K448" s="239"/>
      <c r="L448" s="255"/>
      <c r="M448" s="254"/>
      <c r="N448" s="239"/>
      <c r="O448" s="239"/>
      <c r="P448" s="239"/>
    </row>
    <row r="449" spans="1:16" x14ac:dyDescent="0.25">
      <c r="A449">
        <v>436</v>
      </c>
      <c r="B449" s="242"/>
      <c r="C449" s="239"/>
      <c r="D449" s="239"/>
      <c r="E449" s="239"/>
      <c r="F449" s="239"/>
      <c r="G449" s="239"/>
      <c r="H449" s="239"/>
      <c r="I449" s="239"/>
      <c r="J449" s="239"/>
      <c r="K449" s="239"/>
      <c r="L449" s="255"/>
      <c r="M449" s="254"/>
      <c r="N449" s="239"/>
      <c r="O449" s="239"/>
      <c r="P449" s="239"/>
    </row>
    <row r="450" spans="1:16" x14ac:dyDescent="0.25">
      <c r="A450">
        <v>437</v>
      </c>
      <c r="B450" s="242"/>
      <c r="C450" s="239"/>
      <c r="D450" s="239"/>
      <c r="E450" s="239"/>
      <c r="F450" s="239"/>
      <c r="G450" s="239"/>
      <c r="H450" s="239"/>
      <c r="I450" s="239"/>
      <c r="J450" s="239"/>
      <c r="K450" s="239"/>
      <c r="L450" s="255"/>
      <c r="M450" s="254"/>
      <c r="N450" s="239"/>
      <c r="O450" s="239"/>
      <c r="P450" s="239"/>
    </row>
    <row r="451" spans="1:16" x14ac:dyDescent="0.25">
      <c r="A451">
        <v>438</v>
      </c>
      <c r="B451" s="242"/>
      <c r="C451" s="239"/>
      <c r="D451" s="239"/>
      <c r="E451" s="239"/>
      <c r="F451" s="239"/>
      <c r="G451" s="239"/>
      <c r="H451" s="239"/>
      <c r="I451" s="239"/>
      <c r="J451" s="239"/>
      <c r="K451" s="239"/>
      <c r="L451" s="255"/>
      <c r="M451" s="254"/>
      <c r="N451" s="239"/>
      <c r="O451" s="239"/>
      <c r="P451" s="239"/>
    </row>
    <row r="452" spans="1:16" x14ac:dyDescent="0.25">
      <c r="A452">
        <v>439</v>
      </c>
      <c r="B452" s="242"/>
      <c r="C452" s="239"/>
      <c r="D452" s="239"/>
      <c r="E452" s="239"/>
      <c r="F452" s="239"/>
      <c r="G452" s="239"/>
      <c r="H452" s="239"/>
      <c r="I452" s="239"/>
      <c r="J452" s="239"/>
      <c r="K452" s="239"/>
      <c r="L452" s="255"/>
      <c r="M452" s="254"/>
      <c r="N452" s="239"/>
      <c r="O452" s="239"/>
      <c r="P452" s="239"/>
    </row>
    <row r="453" spans="1:16" x14ac:dyDescent="0.25">
      <c r="A453">
        <v>440</v>
      </c>
      <c r="B453" s="242"/>
      <c r="C453" s="239"/>
      <c r="D453" s="239"/>
      <c r="E453" s="239"/>
      <c r="F453" s="239"/>
      <c r="G453" s="239"/>
      <c r="H453" s="239"/>
      <c r="I453" s="239"/>
      <c r="J453" s="239"/>
      <c r="K453" s="239"/>
      <c r="L453" s="255"/>
      <c r="M453" s="254"/>
      <c r="N453" s="239"/>
      <c r="O453" s="239"/>
      <c r="P453" s="239"/>
    </row>
    <row r="454" spans="1:16" x14ac:dyDescent="0.25">
      <c r="A454">
        <v>441</v>
      </c>
      <c r="B454" s="242"/>
      <c r="C454" s="239"/>
      <c r="D454" s="239"/>
      <c r="E454" s="239"/>
      <c r="F454" s="239"/>
      <c r="G454" s="239"/>
      <c r="H454" s="239"/>
      <c r="I454" s="239"/>
      <c r="J454" s="239"/>
      <c r="K454" s="239"/>
      <c r="L454" s="255"/>
      <c r="M454" s="254"/>
      <c r="N454" s="239"/>
      <c r="O454" s="239"/>
      <c r="P454" s="239"/>
    </row>
    <row r="455" spans="1:16" x14ac:dyDescent="0.25">
      <c r="A455">
        <v>442</v>
      </c>
      <c r="B455" s="242"/>
      <c r="C455" s="239"/>
      <c r="D455" s="239"/>
      <c r="E455" s="239"/>
      <c r="F455" s="239"/>
      <c r="G455" s="239"/>
      <c r="H455" s="239"/>
      <c r="I455" s="239"/>
      <c r="J455" s="239"/>
      <c r="K455" s="239"/>
      <c r="L455" s="255"/>
      <c r="M455" s="254"/>
      <c r="N455" s="239"/>
      <c r="O455" s="239"/>
      <c r="P455" s="239"/>
    </row>
    <row r="456" spans="1:16" x14ac:dyDescent="0.25">
      <c r="A456">
        <v>443</v>
      </c>
      <c r="B456" s="242"/>
      <c r="C456" s="239"/>
      <c r="D456" s="239"/>
      <c r="E456" s="239"/>
      <c r="F456" s="239"/>
      <c r="G456" s="239"/>
      <c r="H456" s="239"/>
      <c r="I456" s="239"/>
      <c r="J456" s="239"/>
      <c r="K456" s="239"/>
      <c r="L456" s="255"/>
      <c r="M456" s="254"/>
      <c r="N456" s="239"/>
      <c r="O456" s="239"/>
      <c r="P456" s="239"/>
    </row>
    <row r="457" spans="1:16" x14ac:dyDescent="0.25">
      <c r="A457">
        <v>444</v>
      </c>
      <c r="B457" s="242"/>
      <c r="C457" s="239"/>
      <c r="D457" s="239"/>
      <c r="E457" s="239"/>
      <c r="F457" s="239"/>
      <c r="G457" s="239"/>
      <c r="H457" s="239"/>
      <c r="I457" s="239"/>
      <c r="J457" s="239"/>
      <c r="K457" s="239"/>
      <c r="L457" s="255"/>
      <c r="M457" s="254"/>
      <c r="N457" s="239"/>
      <c r="O457" s="239"/>
      <c r="P457" s="239"/>
    </row>
    <row r="458" spans="1:16" x14ac:dyDescent="0.25">
      <c r="A458">
        <v>445</v>
      </c>
      <c r="B458" s="242"/>
      <c r="C458" s="239"/>
      <c r="D458" s="239"/>
      <c r="E458" s="239"/>
      <c r="F458" s="239"/>
      <c r="G458" s="239"/>
      <c r="H458" s="239"/>
      <c r="I458" s="239"/>
      <c r="J458" s="239"/>
      <c r="K458" s="239"/>
      <c r="L458" s="255"/>
      <c r="M458" s="254"/>
      <c r="N458" s="239"/>
      <c r="O458" s="239"/>
      <c r="P458" s="239"/>
    </row>
    <row r="459" spans="1:16" x14ac:dyDescent="0.25">
      <c r="A459">
        <v>446</v>
      </c>
      <c r="B459" s="242"/>
      <c r="C459" s="239"/>
      <c r="D459" s="239"/>
      <c r="E459" s="239"/>
      <c r="F459" s="239"/>
      <c r="G459" s="239"/>
      <c r="H459" s="239"/>
      <c r="I459" s="239"/>
      <c r="J459" s="239"/>
      <c r="K459" s="239"/>
      <c r="L459" s="255"/>
      <c r="M459" s="254"/>
      <c r="N459" s="239"/>
      <c r="O459" s="239"/>
      <c r="P459" s="239"/>
    </row>
    <row r="460" spans="1:16" x14ac:dyDescent="0.25">
      <c r="A460">
        <v>447</v>
      </c>
      <c r="B460" s="242"/>
      <c r="C460" s="239"/>
      <c r="D460" s="239"/>
      <c r="E460" s="239"/>
      <c r="F460" s="239"/>
      <c r="G460" s="239"/>
      <c r="H460" s="239"/>
      <c r="I460" s="239"/>
      <c r="J460" s="239"/>
      <c r="K460" s="239"/>
      <c r="L460" s="255"/>
      <c r="M460" s="254"/>
      <c r="N460" s="239"/>
      <c r="O460" s="239"/>
      <c r="P460" s="239"/>
    </row>
    <row r="461" spans="1:16" x14ac:dyDescent="0.25">
      <c r="A461">
        <v>448</v>
      </c>
      <c r="B461" s="242"/>
      <c r="C461" s="239"/>
      <c r="D461" s="239"/>
      <c r="E461" s="239"/>
      <c r="F461" s="239"/>
      <c r="G461" s="239"/>
      <c r="H461" s="239"/>
      <c r="I461" s="239"/>
      <c r="J461" s="239"/>
      <c r="K461" s="239"/>
      <c r="L461" s="255"/>
      <c r="M461" s="254"/>
      <c r="N461" s="239"/>
      <c r="O461" s="239"/>
      <c r="P461" s="239"/>
    </row>
    <row r="462" spans="1:16" x14ac:dyDescent="0.25">
      <c r="A462">
        <v>449</v>
      </c>
      <c r="B462" s="242"/>
      <c r="C462" s="239"/>
      <c r="D462" s="239"/>
      <c r="E462" s="239"/>
      <c r="F462" s="239"/>
      <c r="G462" s="239"/>
      <c r="H462" s="239"/>
      <c r="I462" s="239"/>
      <c r="J462" s="239"/>
      <c r="K462" s="239"/>
      <c r="L462" s="255"/>
      <c r="M462" s="254"/>
      <c r="N462" s="239"/>
      <c r="O462" s="239"/>
      <c r="P462" s="239"/>
    </row>
    <row r="463" spans="1:16" x14ac:dyDescent="0.25">
      <c r="A463">
        <v>450</v>
      </c>
      <c r="B463" s="242"/>
      <c r="C463" s="239"/>
      <c r="D463" s="239"/>
      <c r="E463" s="239"/>
      <c r="F463" s="239"/>
      <c r="G463" s="239"/>
      <c r="H463" s="239"/>
      <c r="I463" s="239"/>
      <c r="J463" s="239"/>
      <c r="K463" s="239"/>
      <c r="L463" s="255"/>
      <c r="M463" s="254"/>
      <c r="N463" s="239"/>
      <c r="O463" s="239"/>
      <c r="P463" s="239"/>
    </row>
    <row r="464" spans="1:16" x14ac:dyDescent="0.25">
      <c r="A464">
        <v>451</v>
      </c>
      <c r="B464" s="242"/>
      <c r="C464" s="239"/>
      <c r="D464" s="239"/>
      <c r="E464" s="239"/>
      <c r="F464" s="239"/>
      <c r="G464" s="239"/>
      <c r="H464" s="239"/>
      <c r="I464" s="239"/>
      <c r="J464" s="239"/>
      <c r="K464" s="239"/>
      <c r="L464" s="255"/>
      <c r="M464" s="254"/>
      <c r="N464" s="239"/>
      <c r="O464" s="239"/>
      <c r="P464" s="239"/>
    </row>
    <row r="465" spans="1:16" x14ac:dyDescent="0.25">
      <c r="A465">
        <v>452</v>
      </c>
      <c r="B465" s="242"/>
      <c r="C465" s="239"/>
      <c r="D465" s="239"/>
      <c r="E465" s="239"/>
      <c r="F465" s="239"/>
      <c r="G465" s="239"/>
      <c r="H465" s="239"/>
      <c r="I465" s="239"/>
      <c r="J465" s="239"/>
      <c r="K465" s="239"/>
      <c r="L465" s="255"/>
      <c r="M465" s="254"/>
      <c r="N465" s="239"/>
      <c r="O465" s="239"/>
      <c r="P465" s="239"/>
    </row>
    <row r="466" spans="1:16" x14ac:dyDescent="0.25">
      <c r="A466">
        <v>453</v>
      </c>
      <c r="B466" s="242"/>
      <c r="C466" s="239"/>
      <c r="D466" s="239"/>
      <c r="E466" s="239"/>
      <c r="F466" s="239"/>
      <c r="G466" s="239"/>
      <c r="H466" s="239"/>
      <c r="I466" s="239"/>
      <c r="J466" s="239"/>
      <c r="K466" s="239"/>
      <c r="L466" s="255"/>
      <c r="M466" s="254"/>
      <c r="N466" s="239"/>
      <c r="O466" s="239"/>
      <c r="P466" s="239"/>
    </row>
    <row r="467" spans="1:16" x14ac:dyDescent="0.25">
      <c r="A467">
        <v>454</v>
      </c>
      <c r="B467" s="242"/>
      <c r="C467" s="239"/>
      <c r="D467" s="239"/>
      <c r="E467" s="239"/>
      <c r="F467" s="239"/>
      <c r="G467" s="239"/>
      <c r="H467" s="239"/>
      <c r="I467" s="239"/>
      <c r="J467" s="239"/>
      <c r="K467" s="239"/>
      <c r="L467" s="255"/>
      <c r="M467" s="254"/>
      <c r="N467" s="239"/>
      <c r="O467" s="239"/>
      <c r="P467" s="239"/>
    </row>
    <row r="468" spans="1:16" x14ac:dyDescent="0.25">
      <c r="A468">
        <v>455</v>
      </c>
      <c r="B468" s="242"/>
      <c r="C468" s="239"/>
      <c r="D468" s="239"/>
      <c r="E468" s="239"/>
      <c r="F468" s="239"/>
      <c r="G468" s="239"/>
      <c r="H468" s="239"/>
      <c r="I468" s="239"/>
      <c r="J468" s="239"/>
      <c r="K468" s="239"/>
      <c r="L468" s="255"/>
      <c r="M468" s="254"/>
      <c r="N468" s="239"/>
      <c r="O468" s="239"/>
      <c r="P468" s="239"/>
    </row>
    <row r="469" spans="1:16" x14ac:dyDescent="0.25">
      <c r="A469">
        <v>456</v>
      </c>
      <c r="B469" s="242"/>
      <c r="C469" s="239"/>
      <c r="D469" s="239"/>
      <c r="E469" s="239"/>
      <c r="F469" s="239"/>
      <c r="G469" s="239"/>
      <c r="H469" s="239"/>
      <c r="I469" s="239"/>
      <c r="J469" s="239"/>
      <c r="K469" s="239"/>
      <c r="L469" s="255"/>
      <c r="M469" s="254"/>
      <c r="N469" s="239"/>
      <c r="O469" s="239"/>
      <c r="P469" s="239"/>
    </row>
    <row r="470" spans="1:16" x14ac:dyDescent="0.25">
      <c r="A470">
        <v>457</v>
      </c>
      <c r="B470" s="242"/>
      <c r="C470" s="239"/>
      <c r="D470" s="239"/>
      <c r="E470" s="239"/>
      <c r="F470" s="239"/>
      <c r="G470" s="239"/>
      <c r="H470" s="239"/>
      <c r="I470" s="239"/>
      <c r="J470" s="239"/>
      <c r="K470" s="239"/>
      <c r="L470" s="255"/>
      <c r="M470" s="254"/>
      <c r="N470" s="239"/>
      <c r="O470" s="239"/>
      <c r="P470" s="239"/>
    </row>
    <row r="471" spans="1:16" x14ac:dyDescent="0.25">
      <c r="A471">
        <v>458</v>
      </c>
      <c r="B471" s="242"/>
      <c r="C471" s="239"/>
      <c r="D471" s="239"/>
      <c r="E471" s="239"/>
      <c r="F471" s="239"/>
      <c r="G471" s="239"/>
      <c r="H471" s="239"/>
      <c r="I471" s="239"/>
      <c r="J471" s="239"/>
      <c r="K471" s="239"/>
      <c r="L471" s="255"/>
      <c r="M471" s="254"/>
      <c r="N471" s="239"/>
      <c r="O471" s="239"/>
      <c r="P471" s="239"/>
    </row>
    <row r="472" spans="1:16" x14ac:dyDescent="0.25">
      <c r="A472">
        <v>459</v>
      </c>
      <c r="B472" s="242"/>
      <c r="C472" s="239"/>
      <c r="D472" s="239"/>
      <c r="E472" s="239"/>
      <c r="F472" s="239"/>
      <c r="G472" s="239"/>
      <c r="H472" s="239"/>
      <c r="I472" s="239"/>
      <c r="J472" s="239"/>
      <c r="K472" s="239"/>
      <c r="L472" s="255"/>
      <c r="M472" s="254"/>
      <c r="N472" s="239"/>
      <c r="O472" s="239"/>
      <c r="P472" s="239"/>
    </row>
    <row r="473" spans="1:16" x14ac:dyDescent="0.25">
      <c r="A473">
        <v>460</v>
      </c>
      <c r="B473" s="242"/>
      <c r="C473" s="239"/>
      <c r="D473" s="239"/>
      <c r="E473" s="239"/>
      <c r="F473" s="239"/>
      <c r="G473" s="239"/>
      <c r="H473" s="239"/>
      <c r="I473" s="239"/>
      <c r="J473" s="239"/>
      <c r="K473" s="239"/>
      <c r="L473" s="255"/>
      <c r="M473" s="254"/>
      <c r="N473" s="239"/>
      <c r="O473" s="239"/>
      <c r="P473" s="239"/>
    </row>
    <row r="474" spans="1:16" x14ac:dyDescent="0.25">
      <c r="A474">
        <v>461</v>
      </c>
      <c r="B474" s="242"/>
      <c r="C474" s="239"/>
      <c r="D474" s="239"/>
      <c r="E474" s="239"/>
      <c r="F474" s="239"/>
      <c r="G474" s="239"/>
      <c r="H474" s="239"/>
      <c r="I474" s="239"/>
      <c r="J474" s="239"/>
      <c r="K474" s="239"/>
      <c r="L474" s="255"/>
      <c r="M474" s="254"/>
      <c r="N474" s="239"/>
      <c r="O474" s="239"/>
      <c r="P474" s="239"/>
    </row>
    <row r="475" spans="1:16" x14ac:dyDescent="0.25">
      <c r="A475">
        <v>462</v>
      </c>
      <c r="B475" s="242"/>
      <c r="C475" s="239"/>
      <c r="D475" s="239"/>
      <c r="E475" s="239"/>
      <c r="F475" s="239"/>
      <c r="G475" s="239"/>
      <c r="H475" s="239"/>
      <c r="I475" s="239"/>
      <c r="J475" s="239"/>
      <c r="K475" s="239"/>
      <c r="L475" s="255"/>
      <c r="M475" s="254"/>
      <c r="N475" s="239"/>
      <c r="O475" s="239"/>
      <c r="P475" s="239"/>
    </row>
    <row r="476" spans="1:16" x14ac:dyDescent="0.25">
      <c r="A476">
        <v>463</v>
      </c>
      <c r="B476" s="242"/>
      <c r="C476" s="239"/>
      <c r="D476" s="239"/>
      <c r="E476" s="239"/>
      <c r="F476" s="239"/>
      <c r="G476" s="239"/>
      <c r="H476" s="239"/>
      <c r="I476" s="239"/>
      <c r="J476" s="239"/>
      <c r="K476" s="239"/>
      <c r="L476" s="255"/>
      <c r="M476" s="254"/>
      <c r="N476" s="239"/>
      <c r="O476" s="239"/>
      <c r="P476" s="239"/>
    </row>
    <row r="477" spans="1:16" x14ac:dyDescent="0.25">
      <c r="A477">
        <v>464</v>
      </c>
      <c r="B477" s="242"/>
      <c r="C477" s="239"/>
      <c r="D477" s="239"/>
      <c r="E477" s="239"/>
      <c r="F477" s="239"/>
      <c r="G477" s="239"/>
      <c r="H477" s="239"/>
      <c r="I477" s="239"/>
      <c r="J477" s="239"/>
      <c r="K477" s="239"/>
      <c r="L477" s="255"/>
      <c r="M477" s="254"/>
      <c r="N477" s="239"/>
      <c r="O477" s="239"/>
      <c r="P477" s="239"/>
    </row>
    <row r="478" spans="1:16" x14ac:dyDescent="0.25">
      <c r="A478">
        <v>465</v>
      </c>
      <c r="B478" s="242"/>
      <c r="C478" s="239"/>
      <c r="D478" s="239"/>
      <c r="E478" s="239"/>
      <c r="F478" s="239"/>
      <c r="G478" s="239"/>
      <c r="H478" s="239"/>
      <c r="I478" s="239"/>
      <c r="J478" s="239"/>
      <c r="K478" s="239"/>
      <c r="L478" s="255"/>
      <c r="M478" s="254"/>
      <c r="N478" s="239"/>
      <c r="O478" s="239"/>
      <c r="P478" s="239"/>
    </row>
    <row r="479" spans="1:16" x14ac:dyDescent="0.25">
      <c r="A479">
        <v>466</v>
      </c>
      <c r="B479" s="242"/>
      <c r="C479" s="239"/>
      <c r="D479" s="239"/>
      <c r="E479" s="239"/>
      <c r="F479" s="239"/>
      <c r="G479" s="239"/>
      <c r="H479" s="239"/>
      <c r="I479" s="239"/>
      <c r="J479" s="239"/>
      <c r="K479" s="239"/>
      <c r="L479" s="255"/>
      <c r="M479" s="254"/>
      <c r="N479" s="239"/>
      <c r="O479" s="239"/>
      <c r="P479" s="239"/>
    </row>
    <row r="480" spans="1:16" x14ac:dyDescent="0.25">
      <c r="A480">
        <v>467</v>
      </c>
      <c r="B480" s="242"/>
      <c r="C480" s="239"/>
      <c r="D480" s="239"/>
      <c r="E480" s="239"/>
      <c r="F480" s="239"/>
      <c r="G480" s="239"/>
      <c r="H480" s="239"/>
      <c r="I480" s="239"/>
      <c r="J480" s="239"/>
      <c r="K480" s="239"/>
      <c r="L480" s="255"/>
      <c r="M480" s="254"/>
      <c r="N480" s="239"/>
      <c r="O480" s="239"/>
      <c r="P480" s="239"/>
    </row>
    <row r="481" spans="1:16" x14ac:dyDescent="0.25">
      <c r="A481">
        <v>468</v>
      </c>
      <c r="B481" s="242"/>
      <c r="C481" s="239"/>
      <c r="D481" s="239"/>
      <c r="E481" s="239"/>
      <c r="F481" s="239"/>
      <c r="G481" s="239"/>
      <c r="H481" s="239"/>
      <c r="I481" s="239"/>
      <c r="J481" s="239"/>
      <c r="K481" s="239"/>
      <c r="L481" s="255"/>
      <c r="M481" s="254"/>
      <c r="N481" s="239"/>
      <c r="O481" s="239"/>
      <c r="P481" s="239"/>
    </row>
    <row r="482" spans="1:16" x14ac:dyDescent="0.25">
      <c r="A482">
        <v>469</v>
      </c>
      <c r="B482" s="242"/>
      <c r="C482" s="239"/>
      <c r="D482" s="239"/>
      <c r="E482" s="239"/>
      <c r="F482" s="239"/>
      <c r="G482" s="239"/>
      <c r="H482" s="239"/>
      <c r="I482" s="239"/>
      <c r="J482" s="239"/>
      <c r="K482" s="239"/>
      <c r="L482" s="255"/>
      <c r="M482" s="254"/>
      <c r="N482" s="239"/>
      <c r="O482" s="239"/>
      <c r="P482" s="239"/>
    </row>
    <row r="483" spans="1:16" x14ac:dyDescent="0.25">
      <c r="A483">
        <v>470</v>
      </c>
      <c r="B483" s="242"/>
      <c r="C483" s="239"/>
      <c r="D483" s="239"/>
      <c r="E483" s="239"/>
      <c r="F483" s="239"/>
      <c r="G483" s="239"/>
      <c r="H483" s="239"/>
      <c r="I483" s="239"/>
      <c r="J483" s="239"/>
      <c r="K483" s="239"/>
      <c r="L483" s="255"/>
      <c r="M483" s="254"/>
      <c r="N483" s="239"/>
      <c r="O483" s="239"/>
      <c r="P483" s="239"/>
    </row>
    <row r="484" spans="1:16" x14ac:dyDescent="0.25">
      <c r="A484">
        <v>471</v>
      </c>
      <c r="B484" s="242"/>
      <c r="C484" s="239"/>
      <c r="D484" s="239"/>
      <c r="E484" s="239"/>
      <c r="F484" s="239"/>
      <c r="G484" s="239"/>
      <c r="H484" s="239"/>
      <c r="I484" s="239"/>
      <c r="J484" s="239"/>
      <c r="K484" s="239"/>
      <c r="L484" s="255"/>
      <c r="M484" s="254"/>
      <c r="N484" s="239"/>
      <c r="O484" s="239"/>
      <c r="P484" s="239"/>
    </row>
    <row r="485" spans="1:16" x14ac:dyDescent="0.25">
      <c r="A485">
        <v>472</v>
      </c>
      <c r="B485" s="242"/>
      <c r="C485" s="239"/>
      <c r="D485" s="239"/>
      <c r="E485" s="239"/>
      <c r="F485" s="239"/>
      <c r="G485" s="239"/>
      <c r="H485" s="239"/>
      <c r="I485" s="239"/>
      <c r="J485" s="239"/>
      <c r="K485" s="239"/>
      <c r="L485" s="255"/>
      <c r="M485" s="254"/>
      <c r="N485" s="239"/>
      <c r="O485" s="239"/>
      <c r="P485" s="239"/>
    </row>
    <row r="486" spans="1:16" x14ac:dyDescent="0.25">
      <c r="A486">
        <v>473</v>
      </c>
      <c r="B486" s="242"/>
      <c r="C486" s="239"/>
      <c r="D486" s="239"/>
      <c r="E486" s="239"/>
      <c r="F486" s="239"/>
      <c r="G486" s="239"/>
      <c r="H486" s="239"/>
      <c r="I486" s="239"/>
      <c r="J486" s="239"/>
      <c r="K486" s="239"/>
      <c r="L486" s="255"/>
      <c r="M486" s="254"/>
      <c r="N486" s="239"/>
      <c r="O486" s="239"/>
      <c r="P486" s="239"/>
    </row>
    <row r="487" spans="1:16" x14ac:dyDescent="0.25">
      <c r="A487">
        <v>474</v>
      </c>
      <c r="B487" s="242"/>
      <c r="C487" s="239"/>
      <c r="D487" s="239"/>
      <c r="E487" s="239"/>
      <c r="F487" s="239"/>
      <c r="G487" s="239"/>
      <c r="H487" s="239"/>
      <c r="I487" s="239"/>
      <c r="J487" s="239"/>
      <c r="K487" s="239"/>
      <c r="L487" s="255"/>
      <c r="M487" s="254"/>
      <c r="N487" s="239"/>
      <c r="O487" s="239"/>
      <c r="P487" s="239"/>
    </row>
    <row r="488" spans="1:16" x14ac:dyDescent="0.25">
      <c r="A488">
        <v>475</v>
      </c>
      <c r="B488" s="242"/>
      <c r="C488" s="239"/>
      <c r="D488" s="239"/>
      <c r="E488" s="239"/>
      <c r="F488" s="239"/>
      <c r="G488" s="239"/>
      <c r="H488" s="239"/>
      <c r="I488" s="239"/>
      <c r="J488" s="239"/>
      <c r="K488" s="239"/>
      <c r="L488" s="255"/>
      <c r="M488" s="254"/>
      <c r="N488" s="239"/>
      <c r="O488" s="239"/>
      <c r="P488" s="239"/>
    </row>
    <row r="489" spans="1:16" x14ac:dyDescent="0.25">
      <c r="A489">
        <v>476</v>
      </c>
      <c r="B489" s="242"/>
      <c r="C489" s="239"/>
      <c r="D489" s="239"/>
      <c r="E489" s="239"/>
      <c r="F489" s="239"/>
      <c r="G489" s="239"/>
      <c r="H489" s="239"/>
      <c r="I489" s="239"/>
      <c r="J489" s="239"/>
      <c r="K489" s="239"/>
      <c r="L489" s="255"/>
      <c r="M489" s="254"/>
      <c r="N489" s="239"/>
      <c r="O489" s="239"/>
      <c r="P489" s="239"/>
    </row>
    <row r="490" spans="1:16" x14ac:dyDescent="0.25">
      <c r="A490">
        <v>477</v>
      </c>
      <c r="B490" s="242"/>
      <c r="C490" s="239"/>
      <c r="D490" s="239"/>
      <c r="E490" s="239"/>
      <c r="F490" s="239"/>
      <c r="G490" s="239"/>
      <c r="H490" s="239"/>
      <c r="I490" s="239"/>
      <c r="J490" s="239"/>
      <c r="K490" s="239"/>
      <c r="L490" s="255"/>
      <c r="M490" s="254"/>
      <c r="N490" s="239"/>
      <c r="O490" s="239"/>
      <c r="P490" s="239"/>
    </row>
    <row r="491" spans="1:16" x14ac:dyDescent="0.25">
      <c r="A491">
        <v>478</v>
      </c>
      <c r="B491" s="242"/>
      <c r="C491" s="239"/>
      <c r="D491" s="239"/>
      <c r="E491" s="239"/>
      <c r="F491" s="239"/>
      <c r="G491" s="239"/>
      <c r="H491" s="239"/>
      <c r="I491" s="239"/>
      <c r="J491" s="239"/>
      <c r="K491" s="239"/>
      <c r="L491" s="255"/>
      <c r="M491" s="254"/>
      <c r="N491" s="239"/>
      <c r="O491" s="239"/>
      <c r="P491" s="239"/>
    </row>
    <row r="492" spans="1:16" x14ac:dyDescent="0.25">
      <c r="A492">
        <v>479</v>
      </c>
      <c r="B492" s="242"/>
      <c r="C492" s="239"/>
      <c r="D492" s="239"/>
      <c r="E492" s="239"/>
      <c r="F492" s="239"/>
      <c r="G492" s="239"/>
      <c r="H492" s="239"/>
      <c r="I492" s="239"/>
      <c r="J492" s="239"/>
      <c r="K492" s="239"/>
      <c r="L492" s="255"/>
      <c r="M492" s="254"/>
      <c r="N492" s="239"/>
      <c r="O492" s="239"/>
      <c r="P492" s="239"/>
    </row>
    <row r="493" spans="1:16" x14ac:dyDescent="0.25">
      <c r="A493">
        <v>480</v>
      </c>
      <c r="B493" s="242"/>
      <c r="C493" s="239"/>
      <c r="D493" s="239"/>
      <c r="E493" s="239"/>
      <c r="F493" s="239"/>
      <c r="G493" s="239"/>
      <c r="H493" s="239"/>
      <c r="I493" s="239"/>
      <c r="J493" s="239"/>
      <c r="K493" s="239"/>
      <c r="L493" s="255"/>
      <c r="M493" s="254"/>
      <c r="N493" s="239"/>
      <c r="O493" s="239"/>
      <c r="P493" s="239"/>
    </row>
    <row r="494" spans="1:16" x14ac:dyDescent="0.25">
      <c r="A494">
        <v>481</v>
      </c>
      <c r="B494" s="242"/>
      <c r="C494" s="239"/>
      <c r="D494" s="239"/>
      <c r="E494" s="239"/>
      <c r="F494" s="239"/>
      <c r="G494" s="239"/>
      <c r="H494" s="239"/>
      <c r="I494" s="239"/>
      <c r="J494" s="239"/>
      <c r="K494" s="239"/>
      <c r="L494" s="255"/>
      <c r="M494" s="254"/>
      <c r="N494" s="239"/>
      <c r="O494" s="239"/>
      <c r="P494" s="239"/>
    </row>
    <row r="495" spans="1:16" x14ac:dyDescent="0.25">
      <c r="A495">
        <v>482</v>
      </c>
      <c r="B495" s="242"/>
      <c r="C495" s="239"/>
      <c r="D495" s="239"/>
      <c r="E495" s="239"/>
      <c r="F495" s="239"/>
      <c r="G495" s="239"/>
      <c r="H495" s="239"/>
      <c r="I495" s="239"/>
      <c r="J495" s="239"/>
      <c r="K495" s="239"/>
      <c r="L495" s="255"/>
      <c r="M495" s="254"/>
      <c r="N495" s="239"/>
      <c r="O495" s="239"/>
      <c r="P495" s="239"/>
    </row>
    <row r="496" spans="1:16" x14ac:dyDescent="0.25">
      <c r="A496">
        <v>483</v>
      </c>
      <c r="B496" s="242"/>
      <c r="C496" s="239"/>
      <c r="D496" s="239"/>
      <c r="E496" s="239"/>
      <c r="F496" s="239"/>
      <c r="G496" s="239"/>
      <c r="H496" s="239"/>
      <c r="I496" s="239"/>
      <c r="J496" s="239"/>
      <c r="K496" s="239"/>
      <c r="L496" s="255"/>
      <c r="M496" s="254"/>
      <c r="N496" s="239"/>
      <c r="O496" s="239"/>
      <c r="P496" s="239"/>
    </row>
    <row r="497" spans="1:16" x14ac:dyDescent="0.25">
      <c r="A497">
        <v>484</v>
      </c>
      <c r="B497" s="242"/>
      <c r="C497" s="239"/>
      <c r="D497" s="239"/>
      <c r="E497" s="239"/>
      <c r="F497" s="239"/>
      <c r="G497" s="239"/>
      <c r="H497" s="239"/>
      <c r="I497" s="239"/>
      <c r="J497" s="239"/>
      <c r="K497" s="239"/>
      <c r="L497" s="255"/>
      <c r="M497" s="254"/>
      <c r="N497" s="239"/>
      <c r="O497" s="239"/>
      <c r="P497" s="239"/>
    </row>
    <row r="498" spans="1:16" x14ac:dyDescent="0.25">
      <c r="A498">
        <v>485</v>
      </c>
      <c r="B498" s="242"/>
      <c r="C498" s="239"/>
      <c r="D498" s="239"/>
      <c r="E498" s="239"/>
      <c r="F498" s="239"/>
      <c r="G498" s="239"/>
      <c r="H498" s="239"/>
      <c r="I498" s="239"/>
      <c r="J498" s="239"/>
      <c r="K498" s="239"/>
      <c r="L498" s="255"/>
      <c r="M498" s="254"/>
      <c r="N498" s="239"/>
      <c r="O498" s="239"/>
      <c r="P498" s="239"/>
    </row>
    <row r="499" spans="1:16" x14ac:dyDescent="0.25">
      <c r="A499">
        <v>486</v>
      </c>
      <c r="B499" s="242"/>
      <c r="C499" s="239"/>
      <c r="D499" s="239"/>
      <c r="E499" s="239"/>
      <c r="F499" s="239"/>
      <c r="G499" s="239"/>
      <c r="H499" s="239"/>
      <c r="I499" s="239"/>
      <c r="J499" s="239"/>
      <c r="K499" s="239"/>
      <c r="L499" s="255"/>
      <c r="M499" s="254"/>
      <c r="N499" s="239"/>
      <c r="O499" s="239"/>
      <c r="P499" s="239"/>
    </row>
    <row r="500" spans="1:16" x14ac:dyDescent="0.25">
      <c r="A500">
        <v>487</v>
      </c>
      <c r="B500" s="242"/>
      <c r="C500" s="239"/>
      <c r="D500" s="239"/>
      <c r="E500" s="239"/>
      <c r="F500" s="239"/>
      <c r="G500" s="239"/>
      <c r="H500" s="239"/>
      <c r="I500" s="239"/>
      <c r="J500" s="239"/>
      <c r="K500" s="239"/>
      <c r="L500" s="255"/>
      <c r="M500" s="254"/>
      <c r="N500" s="239"/>
      <c r="O500" s="239"/>
      <c r="P500" s="239"/>
    </row>
    <row r="501" spans="1:16" x14ac:dyDescent="0.25">
      <c r="A501">
        <v>488</v>
      </c>
      <c r="B501" s="242"/>
      <c r="C501" s="239"/>
      <c r="D501" s="239"/>
      <c r="E501" s="239"/>
      <c r="F501" s="239"/>
      <c r="G501" s="239"/>
      <c r="H501" s="239"/>
      <c r="I501" s="239"/>
      <c r="J501" s="239"/>
      <c r="K501" s="239"/>
      <c r="L501" s="255"/>
      <c r="M501" s="254"/>
      <c r="N501" s="239"/>
      <c r="O501" s="239"/>
      <c r="P501" s="239"/>
    </row>
    <row r="502" spans="1:16" x14ac:dyDescent="0.25">
      <c r="A502">
        <v>489</v>
      </c>
      <c r="B502" s="242"/>
      <c r="C502" s="239"/>
      <c r="D502" s="239"/>
      <c r="E502" s="239"/>
      <c r="F502" s="239"/>
      <c r="G502" s="239"/>
      <c r="H502" s="239"/>
      <c r="I502" s="239"/>
      <c r="J502" s="239"/>
      <c r="K502" s="239"/>
      <c r="L502" s="255"/>
      <c r="M502" s="254"/>
      <c r="N502" s="239"/>
      <c r="O502" s="239"/>
      <c r="P502" s="239"/>
    </row>
    <row r="503" spans="1:16" x14ac:dyDescent="0.25">
      <c r="A503">
        <v>490</v>
      </c>
      <c r="B503" s="242"/>
      <c r="C503" s="239"/>
      <c r="D503" s="239"/>
      <c r="E503" s="239"/>
      <c r="F503" s="239"/>
      <c r="G503" s="239"/>
      <c r="H503" s="239"/>
      <c r="I503" s="239"/>
      <c r="J503" s="239"/>
      <c r="K503" s="239"/>
      <c r="L503" s="255"/>
      <c r="M503" s="254"/>
      <c r="N503" s="239"/>
      <c r="O503" s="239"/>
      <c r="P503" s="239"/>
    </row>
    <row r="504" spans="1:16" x14ac:dyDescent="0.25">
      <c r="A504">
        <v>491</v>
      </c>
      <c r="B504" s="242"/>
      <c r="C504" s="239"/>
      <c r="D504" s="239"/>
      <c r="E504" s="239"/>
      <c r="F504" s="239"/>
      <c r="G504" s="239"/>
      <c r="H504" s="239"/>
      <c r="I504" s="239"/>
      <c r="J504" s="239"/>
      <c r="K504" s="239"/>
      <c r="L504" s="255"/>
      <c r="M504" s="254"/>
      <c r="N504" s="239"/>
      <c r="O504" s="239"/>
      <c r="P504" s="239"/>
    </row>
    <row r="505" spans="1:16" x14ac:dyDescent="0.25">
      <c r="A505">
        <v>492</v>
      </c>
      <c r="B505" s="242"/>
      <c r="C505" s="239"/>
      <c r="D505" s="239"/>
      <c r="E505" s="239"/>
      <c r="F505" s="239"/>
      <c r="G505" s="239"/>
      <c r="H505" s="239"/>
      <c r="I505" s="239"/>
      <c r="J505" s="239"/>
      <c r="K505" s="239"/>
      <c r="L505" s="255"/>
      <c r="M505" s="254"/>
      <c r="N505" s="239"/>
      <c r="O505" s="239"/>
      <c r="P505" s="239"/>
    </row>
    <row r="506" spans="1:16" x14ac:dyDescent="0.25">
      <c r="A506">
        <v>493</v>
      </c>
      <c r="B506" s="242"/>
      <c r="C506" s="239"/>
      <c r="D506" s="239"/>
      <c r="E506" s="239"/>
      <c r="F506" s="239"/>
      <c r="G506" s="239"/>
      <c r="H506" s="239"/>
      <c r="I506" s="239"/>
      <c r="J506" s="239"/>
      <c r="K506" s="244"/>
      <c r="L506" s="255"/>
      <c r="M506" s="254"/>
      <c r="N506" s="239"/>
      <c r="O506" s="239"/>
      <c r="P506" s="239"/>
    </row>
    <row r="507" spans="1:16" x14ac:dyDescent="0.25">
      <c r="A507">
        <v>494</v>
      </c>
      <c r="B507" s="242"/>
      <c r="C507" s="239"/>
      <c r="D507" s="239"/>
      <c r="E507" s="239"/>
      <c r="F507" s="239"/>
      <c r="G507" s="239"/>
      <c r="H507" s="239"/>
      <c r="I507" s="239"/>
      <c r="J507" s="239"/>
      <c r="K507" s="239"/>
      <c r="L507" s="255"/>
      <c r="M507" s="254"/>
      <c r="N507" s="239"/>
      <c r="O507" s="239"/>
      <c r="P507" s="239"/>
    </row>
    <row r="508" spans="1:16" x14ac:dyDescent="0.25">
      <c r="A508">
        <v>495</v>
      </c>
      <c r="B508" s="242"/>
      <c r="C508" s="239"/>
      <c r="D508" s="239"/>
      <c r="E508" s="239"/>
      <c r="F508" s="239"/>
      <c r="G508" s="239"/>
      <c r="H508" s="239"/>
      <c r="I508" s="239"/>
      <c r="J508" s="239"/>
      <c r="K508" s="239"/>
      <c r="L508" s="255"/>
      <c r="M508" s="254"/>
      <c r="N508" s="239"/>
      <c r="O508" s="239"/>
      <c r="P508" s="239"/>
    </row>
    <row r="509" spans="1:16" x14ac:dyDescent="0.25">
      <c r="A509">
        <v>496</v>
      </c>
      <c r="B509" s="242"/>
      <c r="C509" s="239"/>
      <c r="D509" s="239"/>
      <c r="E509" s="239"/>
      <c r="F509" s="239"/>
      <c r="G509" s="239"/>
      <c r="H509" s="239"/>
      <c r="I509" s="239"/>
      <c r="J509" s="239"/>
      <c r="K509" s="239"/>
      <c r="L509" s="255"/>
      <c r="M509" s="254"/>
      <c r="N509" s="239"/>
      <c r="O509" s="239"/>
      <c r="P509" s="239"/>
    </row>
    <row r="510" spans="1:16" x14ac:dyDescent="0.25">
      <c r="A510">
        <v>497</v>
      </c>
      <c r="B510" s="242"/>
      <c r="C510" s="239"/>
      <c r="D510" s="239"/>
      <c r="E510" s="239"/>
      <c r="F510" s="239"/>
      <c r="G510" s="239"/>
      <c r="H510" s="239"/>
      <c r="I510" s="239"/>
      <c r="J510" s="239"/>
      <c r="K510" s="239"/>
      <c r="L510" s="255"/>
      <c r="M510" s="254"/>
      <c r="N510" s="239"/>
      <c r="O510" s="239"/>
      <c r="P510" s="239"/>
    </row>
    <row r="511" spans="1:16" x14ac:dyDescent="0.25">
      <c r="A511">
        <v>498</v>
      </c>
      <c r="B511" s="242"/>
      <c r="C511" s="239"/>
      <c r="D511" s="239"/>
      <c r="E511" s="239"/>
      <c r="F511" s="239"/>
      <c r="G511" s="239"/>
      <c r="H511" s="239"/>
      <c r="I511" s="239"/>
      <c r="J511" s="239"/>
      <c r="K511" s="239"/>
      <c r="L511" s="255"/>
      <c r="M511" s="254"/>
      <c r="N511" s="239"/>
      <c r="O511" s="239"/>
      <c r="P511" s="239"/>
    </row>
    <row r="512" spans="1:16" x14ac:dyDescent="0.25">
      <c r="A512">
        <v>499</v>
      </c>
      <c r="B512" s="242"/>
      <c r="C512" s="239"/>
      <c r="D512" s="239"/>
      <c r="E512" s="239"/>
      <c r="F512" s="239"/>
      <c r="G512" s="239"/>
      <c r="H512" s="239"/>
      <c r="I512" s="239"/>
      <c r="J512" s="239"/>
      <c r="K512" s="239"/>
      <c r="L512" s="255"/>
      <c r="M512" s="254"/>
      <c r="N512" s="239"/>
      <c r="O512" s="239"/>
      <c r="P512" s="239"/>
    </row>
    <row r="513" spans="1:16" x14ac:dyDescent="0.25">
      <c r="A513">
        <v>500</v>
      </c>
      <c r="B513" s="242"/>
      <c r="C513" s="239"/>
      <c r="D513" s="239"/>
      <c r="E513" s="239"/>
      <c r="F513" s="239"/>
      <c r="G513" s="239"/>
      <c r="H513" s="239"/>
      <c r="I513" s="239"/>
      <c r="J513" s="239"/>
      <c r="K513" s="239"/>
      <c r="L513" s="255"/>
      <c r="M513" s="254"/>
      <c r="N513" s="239"/>
      <c r="O513" s="239"/>
      <c r="P513" s="239"/>
    </row>
    <row r="514" spans="1:16" x14ac:dyDescent="0.25">
      <c r="A514">
        <v>501</v>
      </c>
      <c r="B514" s="242"/>
      <c r="C514" s="239"/>
      <c r="D514" s="239"/>
      <c r="E514" s="239"/>
      <c r="F514" s="239"/>
      <c r="G514" s="239"/>
      <c r="H514" s="239"/>
      <c r="I514" s="239"/>
      <c r="J514" s="239"/>
      <c r="K514" s="239"/>
      <c r="L514" s="255"/>
      <c r="M514" s="254"/>
      <c r="N514" s="239"/>
      <c r="O514" s="239"/>
      <c r="P514" s="239"/>
    </row>
    <row r="515" spans="1:16" x14ac:dyDescent="0.25">
      <c r="A515">
        <v>502</v>
      </c>
      <c r="B515" s="242"/>
      <c r="C515" s="239"/>
      <c r="D515" s="239"/>
      <c r="E515" s="239"/>
      <c r="F515" s="239"/>
      <c r="G515" s="239"/>
      <c r="H515" s="239"/>
      <c r="I515" s="239"/>
      <c r="J515" s="239"/>
      <c r="K515" s="239"/>
      <c r="L515" s="255"/>
      <c r="M515" s="254"/>
      <c r="N515" s="239"/>
      <c r="O515" s="239"/>
      <c r="P515" s="239"/>
    </row>
    <row r="516" spans="1:16" x14ac:dyDescent="0.25">
      <c r="A516">
        <v>503</v>
      </c>
      <c r="B516" s="242"/>
      <c r="C516" s="239"/>
      <c r="D516" s="239"/>
      <c r="E516" s="239"/>
      <c r="F516" s="239"/>
      <c r="G516" s="239"/>
      <c r="H516" s="239"/>
      <c r="I516" s="239"/>
      <c r="J516" s="239"/>
      <c r="K516" s="239"/>
      <c r="L516" s="255"/>
      <c r="M516" s="254"/>
      <c r="N516" s="239"/>
      <c r="O516" s="239"/>
      <c r="P516" s="239"/>
    </row>
    <row r="517" spans="1:16" x14ac:dyDescent="0.25">
      <c r="A517">
        <v>504</v>
      </c>
      <c r="B517" s="242"/>
      <c r="C517" s="239"/>
      <c r="D517" s="239"/>
      <c r="E517" s="239"/>
      <c r="F517" s="239"/>
      <c r="G517" s="239"/>
      <c r="H517" s="239"/>
      <c r="I517" s="239"/>
      <c r="J517" s="239"/>
      <c r="K517" s="239"/>
      <c r="L517" s="255"/>
      <c r="M517" s="254"/>
      <c r="N517" s="239"/>
      <c r="O517" s="239"/>
      <c r="P517" s="239"/>
    </row>
    <row r="518" spans="1:16" x14ac:dyDescent="0.25">
      <c r="A518">
        <v>505</v>
      </c>
      <c r="B518" s="242"/>
      <c r="C518" s="239"/>
      <c r="D518" s="239"/>
      <c r="E518" s="239"/>
      <c r="F518" s="239"/>
      <c r="G518" s="239"/>
      <c r="H518" s="239"/>
      <c r="I518" s="239"/>
      <c r="J518" s="239"/>
      <c r="K518" s="239"/>
      <c r="L518" s="255"/>
      <c r="M518" s="254"/>
      <c r="N518" s="239"/>
      <c r="O518" s="239"/>
      <c r="P518" s="239"/>
    </row>
    <row r="519" spans="1:16" x14ac:dyDescent="0.25">
      <c r="A519">
        <v>506</v>
      </c>
      <c r="B519" s="242"/>
      <c r="C519" s="239"/>
      <c r="D519" s="239"/>
      <c r="E519" s="239"/>
      <c r="F519" s="239"/>
      <c r="G519" s="239"/>
      <c r="H519" s="239"/>
      <c r="I519" s="239"/>
      <c r="J519" s="239"/>
      <c r="K519" s="239"/>
      <c r="L519" s="255"/>
      <c r="M519" s="254"/>
      <c r="N519" s="239"/>
      <c r="O519" s="239"/>
      <c r="P519" s="239"/>
    </row>
    <row r="520" spans="1:16" x14ac:dyDescent="0.25">
      <c r="A520">
        <v>507</v>
      </c>
      <c r="B520" s="242"/>
      <c r="C520" s="239"/>
      <c r="D520" s="239"/>
      <c r="E520" s="239"/>
      <c r="F520" s="239"/>
      <c r="G520" s="239"/>
      <c r="H520" s="239"/>
      <c r="I520" s="239"/>
      <c r="J520" s="239"/>
      <c r="K520" s="239"/>
      <c r="L520" s="255"/>
      <c r="M520" s="254"/>
      <c r="N520" s="239"/>
      <c r="O520" s="239"/>
      <c r="P520" s="239"/>
    </row>
    <row r="521" spans="1:16" x14ac:dyDescent="0.25">
      <c r="A521">
        <v>508</v>
      </c>
      <c r="B521" s="242"/>
      <c r="C521" s="239"/>
      <c r="D521" s="239"/>
      <c r="E521" s="239"/>
      <c r="F521" s="239"/>
      <c r="G521" s="239"/>
      <c r="H521" s="239"/>
      <c r="I521" s="239"/>
      <c r="J521" s="239"/>
      <c r="K521" s="239"/>
      <c r="L521" s="255"/>
      <c r="M521" s="254"/>
      <c r="N521" s="239"/>
      <c r="O521" s="239"/>
      <c r="P521" s="239"/>
    </row>
    <row r="522" spans="1:16" x14ac:dyDescent="0.25">
      <c r="A522">
        <v>509</v>
      </c>
      <c r="B522" s="242"/>
      <c r="C522" s="239"/>
      <c r="D522" s="239"/>
      <c r="E522" s="239"/>
      <c r="F522" s="239"/>
      <c r="G522" s="239"/>
      <c r="H522" s="239"/>
      <c r="I522" s="239"/>
      <c r="J522" s="239"/>
      <c r="K522" s="239"/>
      <c r="L522" s="255"/>
      <c r="M522" s="254"/>
      <c r="N522" s="239"/>
      <c r="O522" s="239"/>
      <c r="P522" s="239"/>
    </row>
    <row r="523" spans="1:16" x14ac:dyDescent="0.25">
      <c r="A523">
        <v>510</v>
      </c>
      <c r="B523" s="242"/>
      <c r="C523" s="239"/>
      <c r="D523" s="239"/>
      <c r="E523" s="239"/>
      <c r="F523" s="239"/>
      <c r="G523" s="239"/>
      <c r="H523" s="239"/>
      <c r="I523" s="239"/>
      <c r="J523" s="239"/>
      <c r="K523" s="239"/>
      <c r="L523" s="255"/>
      <c r="M523" s="254"/>
      <c r="N523" s="239"/>
      <c r="O523" s="239"/>
      <c r="P523" s="239"/>
    </row>
    <row r="524" spans="1:16" x14ac:dyDescent="0.25">
      <c r="A524">
        <v>511</v>
      </c>
      <c r="B524" s="242"/>
      <c r="C524" s="239"/>
      <c r="D524" s="239"/>
      <c r="E524" s="239"/>
      <c r="F524" s="239"/>
      <c r="G524" s="239"/>
      <c r="H524" s="239"/>
      <c r="I524" s="239"/>
      <c r="J524" s="239"/>
      <c r="K524" s="239"/>
      <c r="L524" s="255"/>
      <c r="M524" s="254"/>
      <c r="N524" s="239"/>
      <c r="O524" s="239"/>
      <c r="P524" s="239"/>
    </row>
    <row r="525" spans="1:16" x14ac:dyDescent="0.25">
      <c r="A525">
        <v>512</v>
      </c>
      <c r="B525" s="242"/>
      <c r="C525" s="239"/>
      <c r="D525" s="239"/>
      <c r="E525" s="239"/>
      <c r="F525" s="239"/>
      <c r="G525" s="239"/>
      <c r="H525" s="239"/>
      <c r="I525" s="239"/>
      <c r="J525" s="239"/>
      <c r="K525" s="239"/>
      <c r="L525" s="255"/>
      <c r="M525" s="254"/>
      <c r="N525" s="239"/>
      <c r="O525" s="239"/>
      <c r="P525" s="239"/>
    </row>
    <row r="526" spans="1:16" x14ac:dyDescent="0.25">
      <c r="A526">
        <v>513</v>
      </c>
      <c r="B526" s="242"/>
      <c r="C526" s="239"/>
      <c r="D526" s="239"/>
      <c r="E526" s="239"/>
      <c r="F526" s="239"/>
      <c r="G526" s="239"/>
      <c r="H526" s="239"/>
      <c r="I526" s="239"/>
      <c r="J526" s="239"/>
      <c r="K526" s="239"/>
      <c r="L526" s="255"/>
      <c r="M526" s="254"/>
      <c r="N526" s="239"/>
      <c r="O526" s="239"/>
      <c r="P526" s="239"/>
    </row>
    <row r="527" spans="1:16" x14ac:dyDescent="0.25">
      <c r="A527">
        <v>514</v>
      </c>
      <c r="B527" s="242"/>
      <c r="C527" s="239"/>
      <c r="D527" s="239"/>
      <c r="E527" s="239"/>
      <c r="F527" s="239"/>
      <c r="G527" s="239"/>
      <c r="H527" s="239"/>
      <c r="I527" s="239"/>
      <c r="J527" s="239"/>
      <c r="K527" s="239"/>
      <c r="L527" s="255"/>
      <c r="M527" s="254"/>
      <c r="N527" s="239"/>
      <c r="O527" s="239"/>
      <c r="P527" s="239"/>
    </row>
    <row r="528" spans="1:16" x14ac:dyDescent="0.25">
      <c r="A528">
        <v>515</v>
      </c>
      <c r="B528" s="242"/>
      <c r="C528" s="239"/>
      <c r="D528" s="239"/>
      <c r="E528" s="239"/>
      <c r="F528" s="239"/>
      <c r="G528" s="239"/>
      <c r="H528" s="239"/>
      <c r="I528" s="239"/>
      <c r="J528" s="239"/>
      <c r="K528" s="239"/>
      <c r="L528" s="255"/>
      <c r="M528" s="254"/>
      <c r="N528" s="239"/>
      <c r="O528" s="239"/>
      <c r="P528" s="239"/>
    </row>
    <row r="529" spans="1:16" x14ac:dyDescent="0.25">
      <c r="A529">
        <v>516</v>
      </c>
      <c r="B529" s="242"/>
      <c r="C529" s="239"/>
      <c r="D529" s="239"/>
      <c r="E529" s="239"/>
      <c r="F529" s="239"/>
      <c r="G529" s="239"/>
      <c r="H529" s="239"/>
      <c r="I529" s="239"/>
      <c r="J529" s="239"/>
      <c r="K529" s="239"/>
      <c r="L529" s="255"/>
      <c r="M529" s="254"/>
      <c r="N529" s="239"/>
      <c r="O529" s="239"/>
      <c r="P529" s="239"/>
    </row>
    <row r="530" spans="1:16" x14ac:dyDescent="0.25">
      <c r="A530">
        <v>517</v>
      </c>
      <c r="B530" s="242"/>
      <c r="C530" s="239"/>
      <c r="D530" s="239"/>
      <c r="E530" s="239"/>
      <c r="F530" s="239"/>
      <c r="G530" s="239"/>
      <c r="H530" s="239"/>
      <c r="I530" s="239"/>
      <c r="J530" s="239"/>
      <c r="K530" s="239"/>
      <c r="L530" s="255"/>
      <c r="M530" s="254"/>
      <c r="N530" s="239"/>
      <c r="O530" s="239"/>
      <c r="P530" s="239"/>
    </row>
    <row r="531" spans="1:16" x14ac:dyDescent="0.25">
      <c r="A531">
        <v>518</v>
      </c>
      <c r="B531" s="242"/>
      <c r="C531" s="239"/>
      <c r="D531" s="239"/>
      <c r="E531" s="239"/>
      <c r="F531" s="239"/>
      <c r="G531" s="239"/>
      <c r="H531" s="239"/>
      <c r="I531" s="239"/>
      <c r="J531" s="239"/>
      <c r="K531" s="239"/>
      <c r="L531" s="255"/>
      <c r="M531" s="254"/>
      <c r="N531" s="239"/>
      <c r="O531" s="239"/>
      <c r="P531" s="239"/>
    </row>
    <row r="532" spans="1:16" x14ac:dyDescent="0.25">
      <c r="A532">
        <v>519</v>
      </c>
      <c r="B532" s="242"/>
      <c r="C532" s="239"/>
      <c r="D532" s="239"/>
      <c r="E532" s="239"/>
      <c r="F532" s="239"/>
      <c r="G532" s="239"/>
      <c r="H532" s="239"/>
      <c r="I532" s="239"/>
      <c r="J532" s="239"/>
      <c r="K532" s="239"/>
      <c r="L532" s="255"/>
      <c r="M532" s="254"/>
      <c r="N532" s="239"/>
      <c r="O532" s="239"/>
      <c r="P532" s="239"/>
    </row>
    <row r="533" spans="1:16" x14ac:dyDescent="0.25">
      <c r="A533">
        <v>520</v>
      </c>
      <c r="B533" s="242"/>
      <c r="C533" s="239"/>
      <c r="D533" s="239"/>
      <c r="E533" s="239"/>
      <c r="F533" s="239"/>
      <c r="G533" s="239"/>
      <c r="H533" s="239"/>
      <c r="I533" s="239"/>
      <c r="J533" s="239"/>
      <c r="K533" s="239"/>
      <c r="L533" s="255"/>
      <c r="M533" s="254"/>
      <c r="N533" s="239"/>
      <c r="O533" s="239"/>
      <c r="P533" s="239"/>
    </row>
    <row r="534" spans="1:16" x14ac:dyDescent="0.25">
      <c r="A534">
        <v>521</v>
      </c>
      <c r="B534" s="242"/>
      <c r="C534" s="239"/>
      <c r="D534" s="239"/>
      <c r="E534" s="239"/>
      <c r="F534" s="239"/>
      <c r="G534" s="239"/>
      <c r="H534" s="239"/>
      <c r="I534" s="239"/>
      <c r="J534" s="239"/>
      <c r="K534" s="239"/>
      <c r="L534" s="255"/>
      <c r="M534" s="254"/>
      <c r="N534" s="239"/>
      <c r="O534" s="239"/>
      <c r="P534" s="239"/>
    </row>
    <row r="535" spans="1:16" x14ac:dyDescent="0.25">
      <c r="A535">
        <v>522</v>
      </c>
      <c r="B535" s="242"/>
      <c r="C535" s="239"/>
      <c r="D535" s="239"/>
      <c r="E535" s="239"/>
      <c r="F535" s="239"/>
      <c r="G535" s="239"/>
      <c r="H535" s="239"/>
      <c r="I535" s="239"/>
      <c r="J535" s="239"/>
      <c r="K535" s="239"/>
      <c r="L535" s="255"/>
      <c r="M535" s="254"/>
      <c r="N535" s="239"/>
      <c r="O535" s="239"/>
      <c r="P535" s="239"/>
    </row>
    <row r="536" spans="1:16" x14ac:dyDescent="0.25">
      <c r="A536">
        <v>523</v>
      </c>
      <c r="B536" s="242"/>
      <c r="C536" s="239"/>
      <c r="D536" s="239"/>
      <c r="E536" s="239"/>
      <c r="F536" s="239"/>
      <c r="G536" s="239"/>
      <c r="H536" s="239"/>
      <c r="I536" s="239"/>
      <c r="J536" s="239"/>
      <c r="K536" s="239"/>
      <c r="L536" s="255"/>
      <c r="M536" s="254"/>
      <c r="N536" s="239"/>
      <c r="O536" s="239"/>
      <c r="P536" s="239"/>
    </row>
    <row r="537" spans="1:16" x14ac:dyDescent="0.25">
      <c r="A537">
        <v>524</v>
      </c>
      <c r="B537" s="242"/>
      <c r="C537" s="239"/>
      <c r="D537" s="239"/>
      <c r="E537" s="239"/>
      <c r="F537" s="239"/>
      <c r="G537" s="239"/>
      <c r="H537" s="239"/>
      <c r="I537" s="239"/>
      <c r="J537" s="239"/>
      <c r="K537" s="239"/>
      <c r="L537" s="255"/>
      <c r="M537" s="254"/>
      <c r="N537" s="239"/>
      <c r="O537" s="239"/>
      <c r="P537" s="239"/>
    </row>
    <row r="538" spans="1:16" x14ac:dyDescent="0.25">
      <c r="A538">
        <v>525</v>
      </c>
      <c r="B538" s="242"/>
      <c r="C538" s="239"/>
      <c r="D538" s="239"/>
      <c r="E538" s="239"/>
      <c r="F538" s="239"/>
      <c r="G538" s="239"/>
      <c r="H538" s="239"/>
      <c r="I538" s="239"/>
      <c r="J538" s="239"/>
      <c r="K538" s="239"/>
      <c r="L538" s="255"/>
      <c r="M538" s="254"/>
      <c r="N538" s="239"/>
      <c r="O538" s="239"/>
      <c r="P538" s="239"/>
    </row>
    <row r="539" spans="1:16" x14ac:dyDescent="0.25">
      <c r="A539">
        <v>526</v>
      </c>
      <c r="B539" s="242"/>
      <c r="C539" s="239"/>
      <c r="D539" s="239"/>
      <c r="E539" s="239"/>
      <c r="F539" s="239"/>
      <c r="G539" s="239"/>
      <c r="H539" s="239"/>
      <c r="I539" s="239"/>
      <c r="J539" s="239"/>
      <c r="K539" s="239"/>
      <c r="L539" s="255"/>
      <c r="M539" s="254"/>
      <c r="N539" s="239"/>
      <c r="O539" s="239"/>
      <c r="P539" s="239"/>
    </row>
    <row r="540" spans="1:16" x14ac:dyDescent="0.25">
      <c r="A540">
        <v>527</v>
      </c>
      <c r="B540" s="242"/>
      <c r="C540" s="239"/>
      <c r="D540" s="239"/>
      <c r="E540" s="239"/>
      <c r="F540" s="239"/>
      <c r="G540" s="239"/>
      <c r="H540" s="239"/>
      <c r="I540" s="239"/>
      <c r="J540" s="239"/>
      <c r="K540" s="239"/>
      <c r="L540" s="255"/>
      <c r="M540" s="254"/>
      <c r="N540" s="239"/>
      <c r="O540" s="239"/>
      <c r="P540" s="239"/>
    </row>
    <row r="541" spans="1:16" x14ac:dyDescent="0.25">
      <c r="A541">
        <v>528</v>
      </c>
      <c r="B541" s="242"/>
      <c r="C541" s="239"/>
      <c r="D541" s="239"/>
      <c r="E541" s="239"/>
      <c r="F541" s="239"/>
      <c r="G541" s="239"/>
      <c r="H541" s="239"/>
      <c r="I541" s="239"/>
      <c r="J541" s="239"/>
      <c r="K541" s="239"/>
      <c r="L541" s="255"/>
      <c r="M541" s="254"/>
      <c r="N541" s="239"/>
      <c r="O541" s="239"/>
      <c r="P541" s="239"/>
    </row>
    <row r="542" spans="1:16" x14ac:dyDescent="0.25">
      <c r="A542">
        <v>529</v>
      </c>
      <c r="B542" s="242"/>
      <c r="C542" s="239"/>
      <c r="D542" s="239"/>
      <c r="E542" s="239"/>
      <c r="F542" s="239"/>
      <c r="G542" s="239"/>
      <c r="H542" s="239"/>
      <c r="I542" s="239"/>
      <c r="J542" s="239"/>
      <c r="K542" s="239"/>
      <c r="L542" s="255"/>
      <c r="M542" s="254"/>
      <c r="N542" s="239"/>
      <c r="O542" s="239"/>
      <c r="P542" s="239"/>
    </row>
    <row r="543" spans="1:16" x14ac:dyDescent="0.25">
      <c r="A543">
        <v>530</v>
      </c>
      <c r="B543" s="242"/>
      <c r="C543" s="239"/>
      <c r="D543" s="239"/>
      <c r="E543" s="239"/>
      <c r="F543" s="239"/>
      <c r="G543" s="239"/>
      <c r="H543" s="239"/>
      <c r="I543" s="239"/>
      <c r="J543" s="239"/>
      <c r="K543" s="239"/>
      <c r="L543" s="255"/>
      <c r="M543" s="254"/>
      <c r="N543" s="239"/>
      <c r="O543" s="239"/>
      <c r="P543" s="239"/>
    </row>
    <row r="544" spans="1:16" x14ac:dyDescent="0.25">
      <c r="A544">
        <v>531</v>
      </c>
      <c r="B544" s="242"/>
      <c r="C544" s="239"/>
      <c r="D544" s="239"/>
      <c r="E544" s="239"/>
      <c r="F544" s="239"/>
      <c r="G544" s="239"/>
      <c r="H544" s="239"/>
      <c r="I544" s="239"/>
      <c r="J544" s="239"/>
      <c r="K544" s="239"/>
      <c r="L544" s="255"/>
      <c r="M544" s="254"/>
      <c r="N544" s="239"/>
      <c r="O544" s="239"/>
      <c r="P544" s="239"/>
    </row>
    <row r="545" spans="1:16" x14ac:dyDescent="0.25">
      <c r="A545">
        <v>532</v>
      </c>
      <c r="B545" s="242"/>
      <c r="C545" s="239"/>
      <c r="D545" s="239"/>
      <c r="E545" s="239"/>
      <c r="F545" s="239"/>
      <c r="G545" s="239"/>
      <c r="H545" s="239"/>
      <c r="I545" s="239"/>
      <c r="J545" s="239"/>
      <c r="K545" s="239"/>
      <c r="L545" s="255"/>
      <c r="M545" s="254"/>
      <c r="N545" s="239"/>
      <c r="O545" s="239"/>
      <c r="P545" s="239"/>
    </row>
    <row r="546" spans="1:16" x14ac:dyDescent="0.25">
      <c r="A546">
        <v>533</v>
      </c>
      <c r="B546" s="242"/>
      <c r="C546" s="239"/>
      <c r="D546" s="239"/>
      <c r="E546" s="239"/>
      <c r="F546" s="239"/>
      <c r="G546" s="239"/>
      <c r="H546" s="239"/>
      <c r="I546" s="239"/>
      <c r="J546" s="239"/>
      <c r="K546" s="239"/>
      <c r="L546" s="255"/>
      <c r="M546" s="254"/>
      <c r="N546" s="239"/>
      <c r="O546" s="239"/>
      <c r="P546" s="239"/>
    </row>
    <row r="547" spans="1:16" x14ac:dyDescent="0.25">
      <c r="A547">
        <v>534</v>
      </c>
      <c r="B547" s="242"/>
      <c r="C547" s="239"/>
      <c r="D547" s="239"/>
      <c r="E547" s="239"/>
      <c r="F547" s="239"/>
      <c r="G547" s="239"/>
      <c r="H547" s="239"/>
      <c r="I547" s="239"/>
      <c r="J547" s="239"/>
      <c r="K547" s="239"/>
      <c r="L547" s="255"/>
      <c r="M547" s="254"/>
      <c r="N547" s="239"/>
      <c r="O547" s="239"/>
      <c r="P547" s="239"/>
    </row>
    <row r="548" spans="1:16" x14ac:dyDescent="0.25">
      <c r="A548">
        <v>535</v>
      </c>
      <c r="B548" s="242"/>
      <c r="C548" s="239"/>
      <c r="D548" s="239"/>
      <c r="E548" s="239"/>
      <c r="F548" s="239"/>
      <c r="G548" s="239"/>
      <c r="H548" s="239"/>
      <c r="I548" s="239"/>
      <c r="J548" s="239"/>
      <c r="K548" s="239"/>
      <c r="L548" s="255"/>
      <c r="M548" s="254"/>
      <c r="N548" s="239"/>
      <c r="O548" s="239"/>
      <c r="P548" s="239"/>
    </row>
    <row r="549" spans="1:16" x14ac:dyDescent="0.25">
      <c r="A549">
        <v>536</v>
      </c>
      <c r="B549" s="242"/>
      <c r="C549" s="239"/>
      <c r="D549" s="239"/>
      <c r="E549" s="239"/>
      <c r="F549" s="239"/>
      <c r="G549" s="239"/>
      <c r="H549" s="239"/>
      <c r="I549" s="239"/>
      <c r="J549" s="239"/>
      <c r="K549" s="239"/>
      <c r="L549" s="255"/>
      <c r="M549" s="254"/>
      <c r="N549" s="239"/>
      <c r="O549" s="239"/>
      <c r="P549" s="239"/>
    </row>
    <row r="550" spans="1:16" x14ac:dyDescent="0.25">
      <c r="A550">
        <v>537</v>
      </c>
      <c r="B550" s="242"/>
      <c r="C550" s="239"/>
      <c r="D550" s="239"/>
      <c r="E550" s="239"/>
      <c r="F550" s="239"/>
      <c r="G550" s="239"/>
      <c r="H550" s="239"/>
      <c r="I550" s="239"/>
      <c r="J550" s="239"/>
      <c r="K550" s="239"/>
      <c r="L550" s="255"/>
      <c r="M550" s="254"/>
      <c r="N550" s="239"/>
      <c r="O550" s="239"/>
      <c r="P550" s="239"/>
    </row>
    <row r="551" spans="1:16" x14ac:dyDescent="0.25">
      <c r="A551">
        <v>538</v>
      </c>
      <c r="B551" s="242"/>
      <c r="C551" s="239"/>
      <c r="D551" s="239"/>
      <c r="E551" s="239"/>
      <c r="F551" s="239"/>
      <c r="G551" s="239"/>
      <c r="H551" s="239"/>
      <c r="I551" s="239"/>
      <c r="J551" s="239"/>
      <c r="K551" s="239"/>
      <c r="L551" s="255"/>
      <c r="M551" s="254"/>
      <c r="N551" s="239"/>
      <c r="O551" s="239"/>
      <c r="P551" s="239"/>
    </row>
    <row r="552" spans="1:16" x14ac:dyDescent="0.25">
      <c r="A552">
        <v>539</v>
      </c>
      <c r="B552" s="242"/>
      <c r="C552" s="239"/>
      <c r="D552" s="239"/>
      <c r="E552" s="239"/>
      <c r="F552" s="239"/>
      <c r="G552" s="239"/>
      <c r="H552" s="239"/>
      <c r="I552" s="239"/>
      <c r="J552" s="239"/>
      <c r="K552" s="239"/>
      <c r="L552" s="255"/>
      <c r="M552" s="254"/>
      <c r="N552" s="239"/>
      <c r="O552" s="239"/>
      <c r="P552" s="239"/>
    </row>
    <row r="553" spans="1:16" x14ac:dyDescent="0.25">
      <c r="A553">
        <v>540</v>
      </c>
      <c r="B553" s="242"/>
      <c r="C553" s="239"/>
      <c r="D553" s="239"/>
      <c r="E553" s="239"/>
      <c r="F553" s="239"/>
      <c r="G553" s="239"/>
      <c r="H553" s="239"/>
      <c r="I553" s="239"/>
      <c r="J553" s="239"/>
      <c r="K553" s="239"/>
      <c r="L553" s="255"/>
      <c r="M553" s="254"/>
      <c r="N553" s="239"/>
      <c r="O553" s="239"/>
      <c r="P553" s="239"/>
    </row>
    <row r="554" spans="1:16" x14ac:dyDescent="0.25">
      <c r="A554">
        <v>541</v>
      </c>
      <c r="B554" s="242"/>
      <c r="C554" s="239"/>
      <c r="D554" s="239"/>
      <c r="E554" s="239"/>
      <c r="F554" s="239"/>
      <c r="G554" s="239"/>
      <c r="H554" s="239"/>
      <c r="I554" s="239"/>
      <c r="J554" s="239"/>
      <c r="K554" s="239"/>
      <c r="L554" s="255"/>
      <c r="M554" s="254"/>
      <c r="N554" s="239"/>
      <c r="O554" s="239"/>
      <c r="P554" s="239"/>
    </row>
    <row r="555" spans="1:16" x14ac:dyDescent="0.25">
      <c r="A555">
        <v>542</v>
      </c>
      <c r="B555" s="242"/>
      <c r="C555" s="239"/>
      <c r="D555" s="239"/>
      <c r="E555" s="239"/>
      <c r="F555" s="239"/>
      <c r="G555" s="239"/>
      <c r="H555" s="239"/>
      <c r="I555" s="239"/>
      <c r="J555" s="239"/>
      <c r="K555" s="239"/>
      <c r="L555" s="255"/>
      <c r="M555" s="254"/>
      <c r="N555" s="239"/>
      <c r="O555" s="239"/>
      <c r="P555" s="239"/>
    </row>
    <row r="556" spans="1:16" x14ac:dyDescent="0.25">
      <c r="A556">
        <v>543</v>
      </c>
      <c r="B556" s="242"/>
      <c r="C556" s="239"/>
      <c r="D556" s="239"/>
      <c r="E556" s="239"/>
      <c r="F556" s="239"/>
      <c r="G556" s="239"/>
      <c r="H556" s="239"/>
      <c r="I556" s="239"/>
      <c r="J556" s="239"/>
      <c r="K556" s="239"/>
      <c r="L556" s="255"/>
      <c r="M556" s="254"/>
      <c r="N556" s="239"/>
      <c r="O556" s="239"/>
      <c r="P556" s="239"/>
    </row>
    <row r="557" spans="1:16" x14ac:dyDescent="0.25">
      <c r="A557">
        <v>544</v>
      </c>
      <c r="B557" s="242"/>
      <c r="C557" s="239"/>
      <c r="D557" s="239"/>
      <c r="E557" s="239"/>
      <c r="F557" s="239"/>
      <c r="G557" s="239"/>
      <c r="H557" s="239"/>
      <c r="I557" s="239"/>
      <c r="J557" s="239"/>
      <c r="K557" s="239"/>
      <c r="L557" s="255"/>
      <c r="M557" s="254"/>
      <c r="N557" s="239"/>
      <c r="O557" s="239"/>
      <c r="P557" s="239"/>
    </row>
    <row r="558" spans="1:16" x14ac:dyDescent="0.25">
      <c r="A558">
        <v>545</v>
      </c>
      <c r="B558" s="242"/>
      <c r="C558" s="239"/>
      <c r="D558" s="239"/>
      <c r="E558" s="239"/>
      <c r="F558" s="239"/>
      <c r="G558" s="239"/>
      <c r="H558" s="239"/>
      <c r="I558" s="239"/>
      <c r="J558" s="239"/>
      <c r="K558" s="239"/>
      <c r="L558" s="255"/>
      <c r="M558" s="254"/>
      <c r="N558" s="239"/>
      <c r="O558" s="239"/>
      <c r="P558" s="239"/>
    </row>
    <row r="559" spans="1:16" x14ac:dyDescent="0.25">
      <c r="A559">
        <v>546</v>
      </c>
      <c r="B559" s="242"/>
      <c r="C559" s="239"/>
      <c r="D559" s="239"/>
      <c r="E559" s="239"/>
      <c r="F559" s="239"/>
      <c r="G559" s="239"/>
      <c r="H559" s="239"/>
      <c r="I559" s="239"/>
      <c r="J559" s="239"/>
      <c r="K559" s="239"/>
      <c r="L559" s="255"/>
      <c r="M559" s="254"/>
      <c r="N559" s="239"/>
      <c r="O559" s="239"/>
      <c r="P559" s="239"/>
    </row>
    <row r="560" spans="1:16" x14ac:dyDescent="0.25">
      <c r="A560">
        <v>547</v>
      </c>
      <c r="B560" s="242"/>
      <c r="C560" s="239"/>
      <c r="D560" s="239"/>
      <c r="E560" s="239"/>
      <c r="F560" s="239"/>
      <c r="G560" s="239"/>
      <c r="H560" s="239"/>
      <c r="I560" s="239"/>
      <c r="J560" s="239"/>
      <c r="K560" s="239"/>
      <c r="L560" s="255"/>
      <c r="M560" s="254"/>
      <c r="N560" s="239"/>
      <c r="O560" s="239"/>
      <c r="P560" s="239"/>
    </row>
    <row r="561" spans="1:16" x14ac:dyDescent="0.25">
      <c r="A561">
        <v>548</v>
      </c>
      <c r="B561" s="242"/>
      <c r="C561" s="239"/>
      <c r="D561" s="239"/>
      <c r="E561" s="239"/>
      <c r="F561" s="239"/>
      <c r="G561" s="239"/>
      <c r="H561" s="239"/>
      <c r="I561" s="239"/>
      <c r="J561" s="239"/>
      <c r="K561" s="239"/>
      <c r="L561" s="255"/>
      <c r="M561" s="254"/>
      <c r="N561" s="239"/>
      <c r="O561" s="239"/>
      <c r="P561" s="239"/>
    </row>
    <row r="562" spans="1:16" x14ac:dyDescent="0.25">
      <c r="A562">
        <v>549</v>
      </c>
      <c r="B562" s="242"/>
      <c r="C562" s="239"/>
      <c r="D562" s="239"/>
      <c r="E562" s="239"/>
      <c r="F562" s="239"/>
      <c r="G562" s="239"/>
      <c r="H562" s="239"/>
      <c r="I562" s="239"/>
      <c r="J562" s="239"/>
      <c r="K562" s="239"/>
      <c r="L562" s="255"/>
      <c r="M562" s="254"/>
      <c r="N562" s="239"/>
      <c r="O562" s="239"/>
      <c r="P562" s="239"/>
    </row>
    <row r="563" spans="1:16" x14ac:dyDescent="0.25">
      <c r="A563">
        <v>550</v>
      </c>
      <c r="B563" s="242"/>
      <c r="C563" s="239"/>
      <c r="D563" s="239"/>
      <c r="E563" s="239"/>
      <c r="F563" s="239"/>
      <c r="G563" s="239"/>
      <c r="H563" s="239"/>
      <c r="I563" s="239"/>
      <c r="J563" s="239"/>
      <c r="K563" s="239"/>
      <c r="L563" s="255"/>
      <c r="M563" s="254"/>
      <c r="N563" s="239"/>
      <c r="O563" s="239"/>
      <c r="P563" s="239"/>
    </row>
    <row r="564" spans="1:16" x14ac:dyDescent="0.25">
      <c r="A564">
        <v>551</v>
      </c>
      <c r="B564" s="242"/>
      <c r="C564" s="239"/>
      <c r="D564" s="239"/>
      <c r="E564" s="239"/>
      <c r="F564" s="239"/>
      <c r="G564" s="239"/>
      <c r="H564" s="239"/>
      <c r="I564" s="239"/>
      <c r="J564" s="239"/>
      <c r="K564" s="239"/>
      <c r="L564" s="255"/>
      <c r="M564" s="254"/>
      <c r="N564" s="239"/>
      <c r="O564" s="239"/>
      <c r="P564" s="239"/>
    </row>
    <row r="565" spans="1:16" x14ac:dyDescent="0.25">
      <c r="A565">
        <v>552</v>
      </c>
      <c r="B565" s="242"/>
      <c r="C565" s="239"/>
      <c r="D565" s="239"/>
      <c r="E565" s="239"/>
      <c r="F565" s="239"/>
      <c r="G565" s="239"/>
      <c r="H565" s="239"/>
      <c r="I565" s="239"/>
      <c r="J565" s="239"/>
      <c r="K565" s="239"/>
      <c r="L565" s="255"/>
      <c r="M565" s="254"/>
      <c r="N565" s="239"/>
      <c r="O565" s="239"/>
      <c r="P565" s="239"/>
    </row>
    <row r="566" spans="1:16" x14ac:dyDescent="0.25">
      <c r="A566">
        <v>553</v>
      </c>
      <c r="B566" s="242"/>
      <c r="C566" s="239"/>
      <c r="D566" s="239"/>
      <c r="E566" s="239"/>
      <c r="F566" s="239"/>
      <c r="G566" s="239"/>
      <c r="H566" s="239"/>
      <c r="I566" s="239"/>
      <c r="J566" s="239"/>
      <c r="K566" s="239"/>
      <c r="L566" s="255"/>
      <c r="M566" s="254"/>
      <c r="N566" s="239"/>
      <c r="O566" s="239"/>
      <c r="P566" s="239"/>
    </row>
    <row r="567" spans="1:16" x14ac:dyDescent="0.25">
      <c r="A567">
        <v>554</v>
      </c>
      <c r="B567" s="242"/>
      <c r="C567" s="239"/>
      <c r="D567" s="239"/>
      <c r="E567" s="239"/>
      <c r="F567" s="239"/>
      <c r="G567" s="239"/>
      <c r="H567" s="239"/>
      <c r="I567" s="239"/>
      <c r="J567" s="239"/>
      <c r="K567" s="239"/>
      <c r="L567" s="255"/>
      <c r="M567" s="254"/>
      <c r="N567" s="239"/>
      <c r="O567" s="239"/>
      <c r="P567" s="239"/>
    </row>
    <row r="568" spans="1:16" x14ac:dyDescent="0.25">
      <c r="A568">
        <v>555</v>
      </c>
      <c r="B568" s="242"/>
      <c r="C568" s="239"/>
      <c r="D568" s="239"/>
      <c r="E568" s="239"/>
      <c r="F568" s="239"/>
      <c r="G568" s="239"/>
      <c r="H568" s="239"/>
      <c r="I568" s="239"/>
      <c r="J568" s="239"/>
      <c r="K568" s="239"/>
      <c r="L568" s="255"/>
      <c r="M568" s="254"/>
      <c r="N568" s="239"/>
      <c r="O568" s="239"/>
      <c r="P568" s="239"/>
    </row>
    <row r="569" spans="1:16" x14ac:dyDescent="0.25">
      <c r="A569">
        <v>556</v>
      </c>
      <c r="B569" s="242"/>
      <c r="C569" s="239"/>
      <c r="D569" s="239"/>
      <c r="E569" s="239"/>
      <c r="F569" s="239"/>
      <c r="G569" s="239"/>
      <c r="H569" s="239"/>
      <c r="I569" s="239"/>
      <c r="J569" s="239"/>
      <c r="K569" s="239"/>
      <c r="L569" s="255"/>
      <c r="M569" s="254"/>
      <c r="N569" s="239"/>
      <c r="O569" s="239"/>
      <c r="P569" s="239"/>
    </row>
    <row r="570" spans="1:16" x14ac:dyDescent="0.25">
      <c r="A570">
        <v>557</v>
      </c>
      <c r="B570" s="242"/>
      <c r="C570" s="239"/>
      <c r="D570" s="239"/>
      <c r="E570" s="239"/>
      <c r="F570" s="239"/>
      <c r="G570" s="239"/>
      <c r="H570" s="239"/>
      <c r="I570" s="239"/>
      <c r="J570" s="239"/>
      <c r="K570" s="239"/>
      <c r="L570" s="255"/>
      <c r="M570" s="254"/>
      <c r="N570" s="239"/>
      <c r="O570" s="239"/>
      <c r="P570" s="239"/>
    </row>
    <row r="571" spans="1:16" x14ac:dyDescent="0.25">
      <c r="A571">
        <v>558</v>
      </c>
      <c r="B571" s="242"/>
      <c r="C571" s="239"/>
      <c r="D571" s="239"/>
      <c r="E571" s="239"/>
      <c r="F571" s="239"/>
      <c r="G571" s="239"/>
      <c r="H571" s="239"/>
      <c r="I571" s="239"/>
      <c r="J571" s="239"/>
      <c r="K571" s="239"/>
      <c r="L571" s="255"/>
      <c r="M571" s="254"/>
      <c r="N571" s="239"/>
      <c r="O571" s="239"/>
      <c r="P571" s="239"/>
    </row>
    <row r="572" spans="1:16" x14ac:dyDescent="0.25">
      <c r="A572">
        <v>559</v>
      </c>
      <c r="B572" s="242"/>
      <c r="C572" s="239"/>
      <c r="D572" s="239"/>
      <c r="E572" s="239"/>
      <c r="F572" s="239"/>
      <c r="G572" s="239"/>
      <c r="H572" s="239"/>
      <c r="I572" s="239"/>
      <c r="J572" s="239"/>
      <c r="K572" s="239"/>
      <c r="L572" s="255"/>
      <c r="M572" s="254"/>
      <c r="N572" s="239"/>
      <c r="O572" s="239"/>
      <c r="P572" s="239"/>
    </row>
    <row r="573" spans="1:16" x14ac:dyDescent="0.25">
      <c r="A573">
        <v>560</v>
      </c>
      <c r="B573" s="242"/>
      <c r="C573" s="239"/>
      <c r="D573" s="239"/>
      <c r="E573" s="239"/>
      <c r="F573" s="239"/>
      <c r="G573" s="239"/>
      <c r="H573" s="239"/>
      <c r="I573" s="239"/>
      <c r="J573" s="239"/>
      <c r="K573" s="239"/>
      <c r="L573" s="255"/>
      <c r="M573" s="254"/>
      <c r="N573" s="239"/>
      <c r="O573" s="239"/>
      <c r="P573" s="239"/>
    </row>
    <row r="574" spans="1:16" x14ac:dyDescent="0.25">
      <c r="A574">
        <v>561</v>
      </c>
      <c r="B574" s="242"/>
      <c r="C574" s="239"/>
      <c r="D574" s="239"/>
      <c r="E574" s="239"/>
      <c r="F574" s="239"/>
      <c r="G574" s="239"/>
      <c r="H574" s="239"/>
      <c r="I574" s="239"/>
      <c r="J574" s="239"/>
      <c r="K574" s="239"/>
      <c r="L574" s="255"/>
      <c r="M574" s="254"/>
      <c r="N574" s="239"/>
      <c r="O574" s="239"/>
      <c r="P574" s="239"/>
    </row>
    <row r="575" spans="1:16" x14ac:dyDescent="0.25">
      <c r="A575">
        <v>562</v>
      </c>
      <c r="B575" s="242"/>
      <c r="C575" s="239"/>
      <c r="D575" s="239"/>
      <c r="E575" s="239"/>
      <c r="F575" s="239"/>
      <c r="G575" s="239"/>
      <c r="H575" s="239"/>
      <c r="I575" s="239"/>
      <c r="J575" s="239"/>
      <c r="K575" s="239"/>
      <c r="L575" s="255"/>
      <c r="M575" s="254"/>
      <c r="N575" s="239"/>
      <c r="O575" s="239"/>
      <c r="P575" s="239"/>
    </row>
    <row r="576" spans="1:16" x14ac:dyDescent="0.25">
      <c r="A576">
        <v>563</v>
      </c>
      <c r="B576" s="242"/>
      <c r="C576" s="239"/>
      <c r="D576" s="239"/>
      <c r="E576" s="239"/>
      <c r="F576" s="239"/>
      <c r="G576" s="239"/>
      <c r="H576" s="239"/>
      <c r="I576" s="239"/>
      <c r="J576" s="239"/>
      <c r="K576" s="239"/>
      <c r="L576" s="255"/>
      <c r="M576" s="254"/>
      <c r="N576" s="239"/>
      <c r="O576" s="239"/>
      <c r="P576" s="239"/>
    </row>
    <row r="577" spans="1:16" x14ac:dyDescent="0.25">
      <c r="A577">
        <v>564</v>
      </c>
      <c r="B577" s="242"/>
      <c r="C577" s="239"/>
      <c r="D577" s="239"/>
      <c r="E577" s="239"/>
      <c r="F577" s="239"/>
      <c r="G577" s="239"/>
      <c r="H577" s="239"/>
      <c r="I577" s="239"/>
      <c r="J577" s="239"/>
      <c r="K577" s="239"/>
      <c r="L577" s="255"/>
      <c r="M577" s="254"/>
      <c r="N577" s="239"/>
      <c r="O577" s="239"/>
      <c r="P577" s="239"/>
    </row>
    <row r="578" spans="1:16" x14ac:dyDescent="0.25">
      <c r="A578">
        <v>565</v>
      </c>
      <c r="B578" s="242"/>
      <c r="C578" s="239"/>
      <c r="D578" s="239"/>
      <c r="E578" s="239"/>
      <c r="F578" s="239"/>
      <c r="G578" s="239"/>
      <c r="H578" s="239"/>
      <c r="I578" s="239"/>
      <c r="J578" s="239"/>
      <c r="K578" s="239"/>
      <c r="L578" s="255"/>
      <c r="M578" s="254"/>
      <c r="N578" s="239"/>
      <c r="O578" s="239"/>
      <c r="P578" s="239"/>
    </row>
    <row r="579" spans="1:16" x14ac:dyDescent="0.25">
      <c r="A579">
        <v>566</v>
      </c>
      <c r="B579" s="242"/>
      <c r="C579" s="239"/>
      <c r="D579" s="239"/>
      <c r="E579" s="239"/>
      <c r="F579" s="239"/>
      <c r="G579" s="239"/>
      <c r="H579" s="239"/>
      <c r="I579" s="239"/>
      <c r="J579" s="239"/>
      <c r="K579" s="239"/>
      <c r="L579" s="255"/>
      <c r="M579" s="254"/>
      <c r="N579" s="239"/>
      <c r="O579" s="239"/>
      <c r="P579" s="239"/>
    </row>
    <row r="580" spans="1:16" x14ac:dyDescent="0.25">
      <c r="A580">
        <v>567</v>
      </c>
      <c r="B580" s="242"/>
      <c r="C580" s="239"/>
      <c r="D580" s="239"/>
      <c r="E580" s="239"/>
      <c r="F580" s="239"/>
      <c r="G580" s="239"/>
      <c r="H580" s="239"/>
      <c r="I580" s="239"/>
      <c r="J580" s="239"/>
      <c r="K580" s="239"/>
      <c r="L580" s="255"/>
      <c r="M580" s="254"/>
      <c r="N580" s="239"/>
      <c r="O580" s="239"/>
      <c r="P580" s="239"/>
    </row>
    <row r="581" spans="1:16" x14ac:dyDescent="0.25">
      <c r="A581">
        <v>568</v>
      </c>
      <c r="B581" s="242"/>
      <c r="C581" s="239"/>
      <c r="D581" s="239"/>
      <c r="E581" s="239"/>
      <c r="F581" s="239"/>
      <c r="G581" s="239"/>
      <c r="H581" s="239"/>
      <c r="I581" s="239"/>
      <c r="J581" s="239"/>
      <c r="K581" s="239"/>
      <c r="L581" s="255"/>
      <c r="M581" s="254"/>
      <c r="N581" s="239"/>
      <c r="O581" s="239"/>
      <c r="P581" s="239"/>
    </row>
    <row r="582" spans="1:16" x14ac:dyDescent="0.25">
      <c r="A582">
        <v>569</v>
      </c>
      <c r="B582" s="242"/>
      <c r="C582" s="239"/>
      <c r="D582" s="239"/>
      <c r="E582" s="239"/>
      <c r="F582" s="239"/>
      <c r="G582" s="239"/>
      <c r="H582" s="239"/>
      <c r="I582" s="239"/>
      <c r="J582" s="239"/>
      <c r="K582" s="239"/>
      <c r="L582" s="255"/>
      <c r="M582" s="254"/>
      <c r="N582" s="239"/>
      <c r="O582" s="239"/>
      <c r="P582" s="239"/>
    </row>
    <row r="583" spans="1:16" x14ac:dyDescent="0.25">
      <c r="A583">
        <v>570</v>
      </c>
      <c r="B583" s="242"/>
      <c r="C583" s="239"/>
      <c r="D583" s="239"/>
      <c r="E583" s="239"/>
      <c r="F583" s="239"/>
      <c r="G583" s="239"/>
      <c r="H583" s="239"/>
      <c r="I583" s="239"/>
      <c r="J583" s="239"/>
      <c r="K583" s="239"/>
      <c r="L583" s="255"/>
      <c r="M583" s="254"/>
      <c r="N583" s="239"/>
      <c r="O583" s="239"/>
      <c r="P583" s="239"/>
    </row>
    <row r="584" spans="1:16" x14ac:dyDescent="0.25">
      <c r="A584">
        <v>571</v>
      </c>
      <c r="B584" s="242"/>
      <c r="C584" s="239"/>
      <c r="D584" s="239"/>
      <c r="E584" s="239"/>
      <c r="F584" s="239"/>
      <c r="G584" s="239"/>
      <c r="H584" s="239"/>
      <c r="I584" s="239"/>
      <c r="J584" s="239"/>
      <c r="K584" s="239"/>
      <c r="L584" s="255"/>
      <c r="M584" s="254"/>
      <c r="N584" s="239"/>
      <c r="O584" s="239"/>
      <c r="P584" s="239"/>
    </row>
    <row r="585" spans="1:16" x14ac:dyDescent="0.25">
      <c r="A585">
        <v>572</v>
      </c>
      <c r="B585" s="242"/>
      <c r="C585" s="239"/>
      <c r="D585" s="239"/>
      <c r="E585" s="239"/>
      <c r="F585" s="239"/>
      <c r="G585" s="239"/>
      <c r="H585" s="239"/>
      <c r="I585" s="239"/>
      <c r="J585" s="239"/>
      <c r="K585" s="239"/>
      <c r="L585" s="255"/>
      <c r="M585" s="254"/>
      <c r="N585" s="239"/>
      <c r="O585" s="239"/>
      <c r="P585" s="239"/>
    </row>
    <row r="586" spans="1:16" x14ac:dyDescent="0.25">
      <c r="A586">
        <v>573</v>
      </c>
      <c r="B586" s="242"/>
      <c r="C586" s="239"/>
      <c r="D586" s="239"/>
      <c r="E586" s="239"/>
      <c r="F586" s="239"/>
      <c r="G586" s="239"/>
      <c r="H586" s="239"/>
      <c r="I586" s="239"/>
      <c r="J586" s="239"/>
      <c r="K586" s="239"/>
      <c r="L586" s="255"/>
      <c r="M586" s="254"/>
      <c r="N586" s="239"/>
      <c r="O586" s="239"/>
      <c r="P586" s="239"/>
    </row>
    <row r="587" spans="1:16" x14ac:dyDescent="0.25">
      <c r="A587">
        <v>574</v>
      </c>
      <c r="B587" s="242"/>
      <c r="C587" s="239"/>
      <c r="D587" s="239"/>
      <c r="E587" s="239"/>
      <c r="F587" s="239"/>
      <c r="G587" s="239"/>
      <c r="H587" s="239"/>
      <c r="I587" s="239"/>
      <c r="J587" s="239"/>
      <c r="K587" s="239"/>
      <c r="L587" s="255"/>
      <c r="M587" s="254"/>
      <c r="N587" s="239"/>
      <c r="O587" s="239"/>
      <c r="P587" s="239"/>
    </row>
    <row r="588" spans="1:16" x14ac:dyDescent="0.25">
      <c r="A588">
        <v>575</v>
      </c>
      <c r="B588" s="242"/>
      <c r="C588" s="239"/>
      <c r="D588" s="239"/>
      <c r="E588" s="239"/>
      <c r="F588" s="239"/>
      <c r="G588" s="239"/>
      <c r="H588" s="239"/>
      <c r="I588" s="239"/>
      <c r="J588" s="239"/>
      <c r="K588" s="239"/>
      <c r="L588" s="255"/>
      <c r="M588" s="254"/>
      <c r="N588" s="239"/>
      <c r="O588" s="239"/>
      <c r="P588" s="239"/>
    </row>
    <row r="589" spans="1:16" x14ac:dyDescent="0.25">
      <c r="A589">
        <v>576</v>
      </c>
      <c r="B589" s="242"/>
      <c r="C589" s="239"/>
      <c r="D589" s="239"/>
      <c r="E589" s="239"/>
      <c r="F589" s="239"/>
      <c r="G589" s="239"/>
      <c r="H589" s="239"/>
      <c r="I589" s="239"/>
      <c r="J589" s="239"/>
      <c r="K589" s="239"/>
      <c r="L589" s="255"/>
      <c r="M589" s="254"/>
      <c r="N589" s="239"/>
      <c r="O589" s="239"/>
      <c r="P589" s="239"/>
    </row>
    <row r="590" spans="1:16" x14ac:dyDescent="0.25">
      <c r="A590">
        <v>577</v>
      </c>
      <c r="B590" s="242"/>
      <c r="C590" s="239"/>
      <c r="D590" s="239"/>
      <c r="E590" s="239"/>
      <c r="F590" s="239"/>
      <c r="G590" s="239"/>
      <c r="H590" s="239"/>
      <c r="I590" s="239"/>
      <c r="J590" s="239"/>
      <c r="K590" s="239"/>
      <c r="L590" s="255"/>
      <c r="M590" s="254"/>
      <c r="N590" s="239"/>
      <c r="O590" s="239"/>
      <c r="P590" s="239"/>
    </row>
    <row r="591" spans="1:16" x14ac:dyDescent="0.25">
      <c r="A591">
        <v>578</v>
      </c>
      <c r="B591" s="242"/>
      <c r="C591" s="239"/>
      <c r="D591" s="239"/>
      <c r="E591" s="239"/>
      <c r="F591" s="239"/>
      <c r="G591" s="239"/>
      <c r="H591" s="239"/>
      <c r="I591" s="239"/>
      <c r="J591" s="239"/>
      <c r="K591" s="239"/>
      <c r="L591" s="255"/>
      <c r="M591" s="254"/>
      <c r="N591" s="239"/>
      <c r="O591" s="239"/>
      <c r="P591" s="239"/>
    </row>
    <row r="592" spans="1:16" x14ac:dyDescent="0.25">
      <c r="A592">
        <v>579</v>
      </c>
      <c r="B592" s="242"/>
      <c r="C592" s="239"/>
      <c r="D592" s="239"/>
      <c r="E592" s="239"/>
      <c r="F592" s="239"/>
      <c r="G592" s="239"/>
      <c r="H592" s="239"/>
      <c r="I592" s="239"/>
      <c r="J592" s="239"/>
      <c r="K592" s="239"/>
      <c r="L592" s="255"/>
      <c r="M592" s="254"/>
      <c r="N592" s="239"/>
      <c r="O592" s="239"/>
      <c r="P592" s="239"/>
    </row>
    <row r="593" spans="1:16" x14ac:dyDescent="0.25">
      <c r="A593">
        <v>580</v>
      </c>
      <c r="B593" s="242"/>
      <c r="C593" s="239"/>
      <c r="D593" s="239"/>
      <c r="E593" s="239"/>
      <c r="F593" s="239"/>
      <c r="G593" s="239"/>
      <c r="H593" s="239"/>
      <c r="I593" s="239"/>
      <c r="J593" s="239"/>
      <c r="K593" s="239"/>
      <c r="L593" s="255"/>
      <c r="M593" s="254"/>
      <c r="N593" s="239"/>
      <c r="O593" s="239"/>
      <c r="P593" s="239"/>
    </row>
    <row r="594" spans="1:16" x14ac:dyDescent="0.25">
      <c r="A594">
        <v>581</v>
      </c>
      <c r="B594" s="242"/>
      <c r="C594" s="239"/>
      <c r="D594" s="239"/>
      <c r="E594" s="239"/>
      <c r="F594" s="239"/>
      <c r="G594" s="239"/>
      <c r="H594" s="239"/>
      <c r="I594" s="239"/>
      <c r="J594" s="239"/>
      <c r="K594" s="239"/>
      <c r="L594" s="255"/>
      <c r="M594" s="254"/>
      <c r="N594" s="239"/>
      <c r="O594" s="239"/>
      <c r="P594" s="239"/>
    </row>
    <row r="595" spans="1:16" x14ac:dyDescent="0.25">
      <c r="A595">
        <v>582</v>
      </c>
      <c r="B595" s="242"/>
      <c r="C595" s="239"/>
      <c r="D595" s="239"/>
      <c r="E595" s="239"/>
      <c r="F595" s="239"/>
      <c r="G595" s="239"/>
      <c r="H595" s="239"/>
      <c r="I595" s="239"/>
      <c r="J595" s="239"/>
      <c r="K595" s="239"/>
      <c r="L595" s="255"/>
      <c r="M595" s="254"/>
      <c r="N595" s="239"/>
      <c r="O595" s="239"/>
      <c r="P595" s="239"/>
    </row>
    <row r="596" spans="1:16" x14ac:dyDescent="0.25">
      <c r="A596">
        <v>583</v>
      </c>
      <c r="B596" s="242"/>
      <c r="C596" s="239"/>
      <c r="D596" s="239"/>
      <c r="E596" s="239"/>
      <c r="F596" s="239"/>
      <c r="G596" s="239"/>
      <c r="H596" s="239"/>
      <c r="I596" s="239"/>
      <c r="J596" s="239"/>
      <c r="K596" s="239"/>
      <c r="L596" s="255"/>
      <c r="M596" s="254"/>
      <c r="N596" s="239"/>
      <c r="O596" s="239"/>
      <c r="P596" s="239"/>
    </row>
    <row r="597" spans="1:16" x14ac:dyDescent="0.25">
      <c r="A597">
        <v>584</v>
      </c>
      <c r="B597" s="242"/>
      <c r="C597" s="239"/>
      <c r="D597" s="239"/>
      <c r="E597" s="239"/>
      <c r="F597" s="239"/>
      <c r="G597" s="239"/>
      <c r="H597" s="239"/>
      <c r="I597" s="239"/>
      <c r="J597" s="239"/>
      <c r="K597" s="239"/>
      <c r="L597" s="255"/>
      <c r="M597" s="254"/>
      <c r="N597" s="239"/>
      <c r="O597" s="239"/>
      <c r="P597" s="239"/>
    </row>
    <row r="598" spans="1:16" x14ac:dyDescent="0.25">
      <c r="A598">
        <v>585</v>
      </c>
      <c r="B598" s="242"/>
      <c r="C598" s="239"/>
      <c r="D598" s="239"/>
      <c r="E598" s="239"/>
      <c r="F598" s="239"/>
      <c r="G598" s="239"/>
      <c r="H598" s="239"/>
      <c r="I598" s="239"/>
      <c r="J598" s="239"/>
      <c r="K598" s="239"/>
      <c r="L598" s="255"/>
      <c r="M598" s="254"/>
      <c r="N598" s="239"/>
      <c r="O598" s="239"/>
      <c r="P598" s="239"/>
    </row>
    <row r="599" spans="1:16" x14ac:dyDescent="0.25">
      <c r="A599">
        <v>586</v>
      </c>
      <c r="B599" s="242"/>
      <c r="C599" s="239"/>
      <c r="D599" s="239"/>
      <c r="E599" s="239"/>
      <c r="F599" s="239"/>
      <c r="G599" s="239"/>
      <c r="H599" s="239"/>
      <c r="I599" s="239"/>
      <c r="J599" s="239"/>
      <c r="K599" s="239"/>
      <c r="L599" s="255"/>
      <c r="M599" s="254"/>
      <c r="N599" s="239"/>
      <c r="O599" s="239"/>
      <c r="P599" s="239"/>
    </row>
    <row r="600" spans="1:16" x14ac:dyDescent="0.25">
      <c r="A600">
        <v>587</v>
      </c>
      <c r="B600" s="242"/>
      <c r="C600" s="239"/>
      <c r="D600" s="239"/>
      <c r="E600" s="239"/>
      <c r="F600" s="239"/>
      <c r="G600" s="239"/>
      <c r="H600" s="239"/>
      <c r="I600" s="239"/>
      <c r="J600" s="239"/>
      <c r="K600" s="239"/>
      <c r="L600" s="255"/>
      <c r="M600" s="254"/>
      <c r="N600" s="239"/>
      <c r="O600" s="239"/>
      <c r="P600" s="239"/>
    </row>
    <row r="601" spans="1:16" x14ac:dyDescent="0.25">
      <c r="A601">
        <v>588</v>
      </c>
      <c r="B601" s="242"/>
      <c r="C601" s="239"/>
      <c r="D601" s="239"/>
      <c r="E601" s="239"/>
      <c r="F601" s="239"/>
      <c r="G601" s="239"/>
      <c r="H601" s="239"/>
      <c r="I601" s="239"/>
      <c r="J601" s="239"/>
      <c r="K601" s="239"/>
      <c r="L601" s="255"/>
      <c r="M601" s="254"/>
      <c r="N601" s="239"/>
      <c r="O601" s="239"/>
      <c r="P601" s="239"/>
    </row>
    <row r="602" spans="1:16" x14ac:dyDescent="0.25">
      <c r="A602">
        <v>589</v>
      </c>
      <c r="B602" s="242"/>
      <c r="C602" s="239"/>
      <c r="D602" s="239"/>
      <c r="E602" s="239"/>
      <c r="F602" s="239"/>
      <c r="G602" s="239"/>
      <c r="H602" s="239"/>
      <c r="I602" s="239"/>
      <c r="J602" s="239"/>
      <c r="K602" s="239"/>
      <c r="L602" s="255"/>
      <c r="M602" s="254"/>
      <c r="N602" s="239"/>
      <c r="O602" s="239"/>
      <c r="P602" s="239"/>
    </row>
    <row r="603" spans="1:16" x14ac:dyDescent="0.25">
      <c r="A603">
        <v>590</v>
      </c>
      <c r="B603" s="242"/>
      <c r="C603" s="239"/>
      <c r="D603" s="239"/>
      <c r="E603" s="239"/>
      <c r="F603" s="239"/>
      <c r="G603" s="239"/>
      <c r="H603" s="239"/>
      <c r="I603" s="239"/>
      <c r="J603" s="239"/>
      <c r="K603" s="239"/>
      <c r="L603" s="255"/>
      <c r="M603" s="254"/>
      <c r="N603" s="239"/>
      <c r="O603" s="239"/>
      <c r="P603" s="239"/>
    </row>
    <row r="604" spans="1:16" x14ac:dyDescent="0.25">
      <c r="A604">
        <v>591</v>
      </c>
      <c r="B604" s="242"/>
      <c r="C604" s="239"/>
      <c r="D604" s="239"/>
      <c r="E604" s="239"/>
      <c r="F604" s="239"/>
      <c r="G604" s="239"/>
      <c r="H604" s="239"/>
      <c r="I604" s="239"/>
      <c r="J604" s="239"/>
      <c r="K604" s="239"/>
      <c r="L604" s="255"/>
      <c r="M604" s="254"/>
      <c r="N604" s="239"/>
      <c r="O604" s="239"/>
      <c r="P604" s="239"/>
    </row>
    <row r="605" spans="1:16" x14ac:dyDescent="0.25">
      <c r="A605">
        <v>592</v>
      </c>
      <c r="B605" s="242"/>
      <c r="C605" s="239"/>
      <c r="D605" s="239"/>
      <c r="E605" s="239"/>
      <c r="F605" s="239"/>
      <c r="G605" s="239"/>
      <c r="H605" s="239"/>
      <c r="I605" s="239"/>
      <c r="J605" s="239"/>
      <c r="K605" s="239"/>
      <c r="L605" s="255"/>
      <c r="M605" s="254"/>
      <c r="N605" s="239"/>
      <c r="O605" s="239"/>
      <c r="P605" s="239"/>
    </row>
    <row r="606" spans="1:16" x14ac:dyDescent="0.25">
      <c r="A606">
        <v>593</v>
      </c>
      <c r="B606" s="242"/>
      <c r="C606" s="239"/>
      <c r="D606" s="239"/>
      <c r="E606" s="239"/>
      <c r="F606" s="239"/>
      <c r="G606" s="239"/>
      <c r="H606" s="239"/>
      <c r="I606" s="239"/>
      <c r="J606" s="239"/>
      <c r="K606" s="239"/>
      <c r="L606" s="255"/>
      <c r="M606" s="254"/>
      <c r="N606" s="239"/>
      <c r="O606" s="239"/>
      <c r="P606" s="239"/>
    </row>
    <row r="607" spans="1:16" x14ac:dyDescent="0.25">
      <c r="A607">
        <v>594</v>
      </c>
      <c r="B607" s="242"/>
      <c r="C607" s="239"/>
      <c r="D607" s="239"/>
      <c r="E607" s="239"/>
      <c r="F607" s="239"/>
      <c r="G607" s="239"/>
      <c r="H607" s="239"/>
      <c r="I607" s="239"/>
      <c r="J607" s="239"/>
      <c r="K607" s="239"/>
      <c r="L607" s="255"/>
      <c r="M607" s="254"/>
      <c r="N607" s="239"/>
      <c r="O607" s="239"/>
      <c r="P607" s="239"/>
    </row>
    <row r="608" spans="1:16" x14ac:dyDescent="0.25">
      <c r="A608">
        <v>595</v>
      </c>
      <c r="B608" s="242"/>
      <c r="C608" s="239"/>
      <c r="D608" s="239"/>
      <c r="E608" s="239"/>
      <c r="F608" s="239"/>
      <c r="G608" s="239"/>
      <c r="H608" s="239"/>
      <c r="I608" s="239"/>
      <c r="J608" s="239"/>
      <c r="K608" s="239"/>
      <c r="L608" s="255"/>
      <c r="M608" s="254"/>
      <c r="N608" s="239"/>
      <c r="O608" s="239"/>
      <c r="P608" s="239"/>
    </row>
    <row r="609" spans="1:16" x14ac:dyDescent="0.25">
      <c r="A609">
        <v>596</v>
      </c>
      <c r="B609" s="242"/>
      <c r="C609" s="239"/>
      <c r="D609" s="239"/>
      <c r="E609" s="239"/>
      <c r="F609" s="239"/>
      <c r="G609" s="239"/>
      <c r="H609" s="239"/>
      <c r="I609" s="239"/>
      <c r="J609" s="239"/>
      <c r="K609" s="239"/>
      <c r="L609" s="255"/>
      <c r="M609" s="254"/>
      <c r="N609" s="239"/>
      <c r="O609" s="239"/>
      <c r="P609" s="239"/>
    </row>
    <row r="610" spans="1:16" x14ac:dyDescent="0.25">
      <c r="A610">
        <v>597</v>
      </c>
      <c r="B610" s="242"/>
      <c r="C610" s="239"/>
      <c r="D610" s="239"/>
      <c r="E610" s="239"/>
      <c r="F610" s="239"/>
      <c r="G610" s="239"/>
      <c r="H610" s="239"/>
      <c r="I610" s="239"/>
      <c r="J610" s="239"/>
      <c r="K610" s="239"/>
      <c r="L610" s="255"/>
      <c r="M610" s="254"/>
      <c r="N610" s="239"/>
      <c r="O610" s="239"/>
      <c r="P610" s="239"/>
    </row>
    <row r="611" spans="1:16" x14ac:dyDescent="0.25">
      <c r="A611">
        <v>598</v>
      </c>
      <c r="B611" s="242"/>
      <c r="C611" s="239"/>
      <c r="D611" s="239"/>
      <c r="E611" s="239"/>
      <c r="F611" s="239"/>
      <c r="G611" s="239"/>
      <c r="H611" s="239"/>
      <c r="I611" s="239"/>
      <c r="J611" s="239"/>
      <c r="K611" s="239"/>
      <c r="L611" s="255"/>
      <c r="M611" s="254"/>
      <c r="N611" s="239"/>
      <c r="O611" s="239"/>
      <c r="P611" s="239"/>
    </row>
    <row r="612" spans="1:16" x14ac:dyDescent="0.25">
      <c r="A612">
        <v>599</v>
      </c>
      <c r="B612" s="242"/>
      <c r="C612" s="239"/>
      <c r="D612" s="239"/>
      <c r="E612" s="239"/>
      <c r="F612" s="239"/>
      <c r="G612" s="239"/>
      <c r="H612" s="239"/>
      <c r="I612" s="239"/>
      <c r="J612" s="239"/>
      <c r="K612" s="239"/>
      <c r="L612" s="255"/>
      <c r="M612" s="254"/>
      <c r="N612" s="239"/>
      <c r="O612" s="239"/>
      <c r="P612" s="239"/>
    </row>
    <row r="613" spans="1:16" x14ac:dyDescent="0.25">
      <c r="A613">
        <v>600</v>
      </c>
      <c r="B613" s="242"/>
      <c r="C613" s="239"/>
      <c r="D613" s="239"/>
      <c r="E613" s="239"/>
      <c r="F613" s="239"/>
      <c r="G613" s="239"/>
      <c r="H613" s="239"/>
      <c r="I613" s="239"/>
      <c r="J613" s="239"/>
      <c r="K613" s="239"/>
      <c r="L613" s="255"/>
      <c r="M613" s="254"/>
      <c r="N613" s="239"/>
      <c r="O613" s="239"/>
      <c r="P613" s="239"/>
    </row>
    <row r="614" spans="1:16" x14ac:dyDescent="0.25">
      <c r="A614">
        <v>601</v>
      </c>
      <c r="B614" s="242"/>
      <c r="C614" s="239"/>
      <c r="D614" s="239"/>
      <c r="E614" s="239"/>
      <c r="F614" s="239"/>
      <c r="G614" s="239"/>
      <c r="H614" s="239"/>
      <c r="I614" s="239"/>
      <c r="J614" s="239"/>
      <c r="K614" s="239"/>
      <c r="L614" s="255"/>
      <c r="M614" s="254"/>
      <c r="N614" s="239"/>
      <c r="O614" s="239"/>
      <c r="P614" s="239"/>
    </row>
    <row r="615" spans="1:16" x14ac:dyDescent="0.25">
      <c r="A615">
        <v>602</v>
      </c>
      <c r="B615" s="242"/>
      <c r="C615" s="239"/>
      <c r="D615" s="239"/>
      <c r="E615" s="239"/>
      <c r="F615" s="239"/>
      <c r="G615" s="239"/>
      <c r="H615" s="239"/>
      <c r="I615" s="239"/>
      <c r="J615" s="239"/>
      <c r="K615" s="239"/>
      <c r="L615" s="255"/>
      <c r="M615" s="254"/>
      <c r="N615" s="239"/>
      <c r="O615" s="239"/>
      <c r="P615" s="239"/>
    </row>
    <row r="616" spans="1:16" x14ac:dyDescent="0.25">
      <c r="A616">
        <v>603</v>
      </c>
      <c r="B616" s="242"/>
      <c r="C616" s="239"/>
      <c r="D616" s="239"/>
      <c r="E616" s="239"/>
      <c r="F616" s="239"/>
      <c r="G616" s="239"/>
      <c r="H616" s="239"/>
      <c r="I616" s="239"/>
      <c r="J616" s="239"/>
      <c r="K616" s="239"/>
      <c r="L616" s="255"/>
      <c r="M616" s="254"/>
      <c r="N616" s="239"/>
      <c r="O616" s="239"/>
      <c r="P616" s="239"/>
    </row>
    <row r="617" spans="1:16" x14ac:dyDescent="0.25">
      <c r="A617">
        <v>604</v>
      </c>
      <c r="B617" s="242"/>
      <c r="C617" s="239"/>
      <c r="D617" s="239"/>
      <c r="E617" s="239"/>
      <c r="F617" s="239"/>
      <c r="G617" s="239"/>
      <c r="H617" s="239"/>
      <c r="I617" s="239"/>
      <c r="J617" s="239"/>
      <c r="K617" s="239"/>
      <c r="L617" s="255"/>
      <c r="M617" s="254"/>
      <c r="N617" s="239"/>
      <c r="O617" s="239"/>
      <c r="P617" s="239"/>
    </row>
    <row r="618" spans="1:16" x14ac:dyDescent="0.25">
      <c r="A618">
        <v>605</v>
      </c>
      <c r="B618" s="242"/>
      <c r="C618" s="239"/>
      <c r="D618" s="239"/>
      <c r="E618" s="239"/>
      <c r="F618" s="239"/>
      <c r="G618" s="239"/>
      <c r="H618" s="239"/>
      <c r="I618" s="239"/>
      <c r="J618" s="239"/>
      <c r="K618" s="239"/>
      <c r="L618" s="255"/>
      <c r="M618" s="254"/>
      <c r="N618" s="239"/>
      <c r="O618" s="239"/>
      <c r="P618" s="239"/>
    </row>
    <row r="619" spans="1:16" x14ac:dyDescent="0.25">
      <c r="A619">
        <v>606</v>
      </c>
      <c r="B619" s="242"/>
      <c r="C619" s="239"/>
      <c r="D619" s="239"/>
      <c r="E619" s="239"/>
      <c r="F619" s="239"/>
      <c r="G619" s="239"/>
      <c r="H619" s="239"/>
      <c r="I619" s="239"/>
      <c r="J619" s="239"/>
      <c r="K619" s="239"/>
      <c r="L619" s="255"/>
      <c r="M619" s="254"/>
      <c r="N619" s="239"/>
      <c r="O619" s="239"/>
      <c r="P619" s="239"/>
    </row>
    <row r="620" spans="1:16" x14ac:dyDescent="0.25">
      <c r="A620">
        <v>607</v>
      </c>
      <c r="B620" s="242"/>
      <c r="C620" s="239"/>
      <c r="D620" s="239"/>
      <c r="E620" s="239"/>
      <c r="F620" s="239"/>
      <c r="G620" s="239"/>
      <c r="H620" s="239"/>
      <c r="I620" s="239"/>
      <c r="J620" s="239"/>
      <c r="K620" s="239"/>
      <c r="L620" s="255"/>
      <c r="M620" s="254"/>
      <c r="N620" s="239"/>
      <c r="O620" s="239"/>
      <c r="P620" s="239"/>
    </row>
    <row r="621" spans="1:16" x14ac:dyDescent="0.25">
      <c r="A621">
        <v>608</v>
      </c>
      <c r="B621" s="242"/>
      <c r="C621" s="239"/>
      <c r="D621" s="239"/>
      <c r="E621" s="239"/>
      <c r="F621" s="239"/>
      <c r="G621" s="239"/>
      <c r="H621" s="239"/>
      <c r="I621" s="239"/>
      <c r="J621" s="239"/>
      <c r="K621" s="239"/>
      <c r="L621" s="255"/>
      <c r="M621" s="254"/>
      <c r="N621" s="239"/>
      <c r="O621" s="239"/>
      <c r="P621" s="239"/>
    </row>
    <row r="622" spans="1:16" x14ac:dyDescent="0.25">
      <c r="A622">
        <v>609</v>
      </c>
      <c r="B622" s="242"/>
      <c r="C622" s="239"/>
      <c r="D622" s="239"/>
      <c r="E622" s="239"/>
      <c r="F622" s="239"/>
      <c r="G622" s="239"/>
      <c r="H622" s="239"/>
      <c r="I622" s="239"/>
      <c r="J622" s="239"/>
      <c r="K622" s="239"/>
      <c r="L622" s="255"/>
      <c r="M622" s="254"/>
      <c r="N622" s="239"/>
      <c r="O622" s="239"/>
      <c r="P622" s="239"/>
    </row>
    <row r="623" spans="1:16" x14ac:dyDescent="0.25">
      <c r="A623">
        <v>610</v>
      </c>
      <c r="B623" s="242"/>
      <c r="C623" s="239"/>
      <c r="D623" s="239"/>
      <c r="E623" s="239"/>
      <c r="F623" s="239"/>
      <c r="G623" s="239"/>
      <c r="H623" s="239"/>
      <c r="I623" s="239"/>
      <c r="J623" s="239"/>
      <c r="K623" s="239"/>
      <c r="L623" s="255"/>
      <c r="M623" s="254"/>
      <c r="N623" s="239"/>
      <c r="O623" s="239"/>
      <c r="P623" s="239"/>
    </row>
    <row r="624" spans="1:16" x14ac:dyDescent="0.25">
      <c r="A624">
        <v>611</v>
      </c>
      <c r="B624" s="242"/>
      <c r="C624" s="239"/>
      <c r="D624" s="239"/>
      <c r="E624" s="239"/>
      <c r="F624" s="239"/>
      <c r="G624" s="239"/>
      <c r="H624" s="239"/>
      <c r="I624" s="239"/>
      <c r="J624" s="239"/>
      <c r="K624" s="239"/>
      <c r="L624" s="255"/>
      <c r="M624" s="254"/>
      <c r="N624" s="239"/>
      <c r="O624" s="239"/>
      <c r="P624" s="239"/>
    </row>
    <row r="625" spans="1:16" x14ac:dyDescent="0.25">
      <c r="A625">
        <v>612</v>
      </c>
      <c r="B625" s="242"/>
      <c r="C625" s="239"/>
      <c r="D625" s="239"/>
      <c r="E625" s="239"/>
      <c r="F625" s="239"/>
      <c r="G625" s="239"/>
      <c r="H625" s="239"/>
      <c r="I625" s="239"/>
      <c r="J625" s="239"/>
      <c r="K625" s="239"/>
      <c r="L625" s="255"/>
      <c r="M625" s="254"/>
      <c r="N625" s="239"/>
      <c r="O625" s="239"/>
      <c r="P625" s="239"/>
    </row>
    <row r="626" spans="1:16" x14ac:dyDescent="0.25">
      <c r="A626">
        <v>613</v>
      </c>
      <c r="B626" s="242"/>
      <c r="C626" s="239"/>
      <c r="D626" s="239"/>
      <c r="E626" s="239"/>
      <c r="F626" s="239"/>
      <c r="G626" s="239"/>
      <c r="H626" s="239"/>
      <c r="I626" s="239"/>
      <c r="J626" s="239"/>
      <c r="K626" s="239"/>
      <c r="L626" s="255"/>
      <c r="M626" s="254"/>
      <c r="N626" s="239"/>
      <c r="O626" s="239"/>
      <c r="P626" s="239"/>
    </row>
    <row r="627" spans="1:16" x14ac:dyDescent="0.25">
      <c r="A627">
        <v>614</v>
      </c>
      <c r="B627" s="242"/>
      <c r="C627" s="239"/>
      <c r="D627" s="239"/>
      <c r="E627" s="239"/>
      <c r="F627" s="239"/>
      <c r="G627" s="239"/>
      <c r="H627" s="239"/>
      <c r="I627" s="239"/>
      <c r="J627" s="239"/>
      <c r="K627" s="239"/>
      <c r="L627" s="255"/>
      <c r="M627" s="254"/>
      <c r="N627" s="239"/>
      <c r="O627" s="239"/>
      <c r="P627" s="239"/>
    </row>
    <row r="628" spans="1:16" x14ac:dyDescent="0.25">
      <c r="A628">
        <v>615</v>
      </c>
      <c r="B628" s="242"/>
      <c r="C628" s="239"/>
      <c r="D628" s="239"/>
      <c r="E628" s="239"/>
      <c r="F628" s="239"/>
      <c r="G628" s="239"/>
      <c r="H628" s="239"/>
      <c r="I628" s="239"/>
      <c r="J628" s="239"/>
      <c r="K628" s="239"/>
      <c r="L628" s="255"/>
      <c r="M628" s="254"/>
      <c r="N628" s="239"/>
      <c r="O628" s="239"/>
      <c r="P628" s="239"/>
    </row>
    <row r="629" spans="1:16" x14ac:dyDescent="0.25">
      <c r="A629">
        <v>616</v>
      </c>
      <c r="B629" s="242"/>
      <c r="C629" s="239"/>
      <c r="D629" s="239"/>
      <c r="E629" s="239"/>
      <c r="F629" s="239"/>
      <c r="G629" s="239"/>
      <c r="H629" s="239"/>
      <c r="I629" s="239"/>
      <c r="J629" s="239"/>
      <c r="K629" s="239"/>
      <c r="L629" s="255"/>
      <c r="M629" s="254"/>
      <c r="N629" s="239"/>
      <c r="O629" s="239"/>
      <c r="P629" s="239"/>
    </row>
    <row r="630" spans="1:16" x14ac:dyDescent="0.25">
      <c r="A630">
        <v>617</v>
      </c>
      <c r="B630" s="242"/>
      <c r="C630" s="239"/>
      <c r="D630" s="239"/>
      <c r="E630" s="239"/>
      <c r="F630" s="239"/>
      <c r="G630" s="239"/>
      <c r="H630" s="239"/>
      <c r="I630" s="239"/>
      <c r="J630" s="239"/>
      <c r="K630" s="239"/>
      <c r="L630" s="255"/>
      <c r="M630" s="254"/>
      <c r="N630" s="239"/>
      <c r="O630" s="239"/>
      <c r="P630" s="239"/>
    </row>
    <row r="631" spans="1:16" x14ac:dyDescent="0.25">
      <c r="A631">
        <v>618</v>
      </c>
      <c r="B631" s="242"/>
      <c r="C631" s="239"/>
      <c r="D631" s="239"/>
      <c r="E631" s="239"/>
      <c r="F631" s="239"/>
      <c r="G631" s="239"/>
      <c r="H631" s="239"/>
      <c r="I631" s="239"/>
      <c r="J631" s="239"/>
      <c r="K631" s="239"/>
      <c r="L631" s="255"/>
      <c r="M631" s="254"/>
      <c r="N631" s="239"/>
      <c r="O631" s="239"/>
      <c r="P631" s="239"/>
    </row>
    <row r="632" spans="1:16" x14ac:dyDescent="0.25">
      <c r="A632">
        <v>619</v>
      </c>
      <c r="B632" s="242"/>
      <c r="C632" s="239"/>
      <c r="D632" s="239"/>
      <c r="E632" s="239"/>
      <c r="F632" s="239"/>
      <c r="G632" s="239"/>
      <c r="H632" s="239"/>
      <c r="I632" s="239"/>
      <c r="J632" s="239"/>
      <c r="K632" s="239"/>
      <c r="L632" s="255"/>
      <c r="M632" s="254"/>
      <c r="N632" s="239"/>
      <c r="O632" s="239"/>
      <c r="P632" s="239"/>
    </row>
    <row r="633" spans="1:16" x14ac:dyDescent="0.25">
      <c r="A633">
        <v>620</v>
      </c>
      <c r="B633" s="242"/>
      <c r="C633" s="239"/>
      <c r="D633" s="239"/>
      <c r="E633" s="239"/>
      <c r="F633" s="239"/>
      <c r="G633" s="239"/>
      <c r="H633" s="239"/>
      <c r="I633" s="239"/>
      <c r="J633" s="239"/>
      <c r="K633" s="239"/>
      <c r="L633" s="255"/>
      <c r="M633" s="254"/>
      <c r="N633" s="239"/>
      <c r="O633" s="239"/>
      <c r="P633" s="239"/>
    </row>
    <row r="634" spans="1:16" x14ac:dyDescent="0.25">
      <c r="A634">
        <v>621</v>
      </c>
      <c r="B634" s="242"/>
      <c r="C634" s="239"/>
      <c r="D634" s="239"/>
      <c r="E634" s="239"/>
      <c r="F634" s="239"/>
      <c r="G634" s="239"/>
      <c r="H634" s="239"/>
      <c r="I634" s="239"/>
      <c r="J634" s="239"/>
      <c r="K634" s="239"/>
      <c r="L634" s="255"/>
      <c r="M634" s="254"/>
      <c r="N634" s="239"/>
      <c r="O634" s="239"/>
      <c r="P634" s="239"/>
    </row>
    <row r="635" spans="1:16" x14ac:dyDescent="0.25">
      <c r="A635">
        <v>622</v>
      </c>
      <c r="B635" s="242"/>
      <c r="C635" s="239"/>
      <c r="D635" s="239"/>
      <c r="E635" s="239"/>
      <c r="F635" s="239"/>
      <c r="G635" s="239"/>
      <c r="H635" s="239"/>
      <c r="I635" s="239"/>
      <c r="J635" s="239"/>
      <c r="K635" s="239"/>
      <c r="L635" s="255"/>
      <c r="M635" s="254"/>
      <c r="N635" s="239"/>
      <c r="O635" s="239"/>
      <c r="P635" s="239"/>
    </row>
    <row r="636" spans="1:16" x14ac:dyDescent="0.25">
      <c r="A636">
        <v>623</v>
      </c>
      <c r="B636" s="242"/>
      <c r="C636" s="239"/>
      <c r="D636" s="239"/>
      <c r="E636" s="239"/>
      <c r="F636" s="239"/>
      <c r="G636" s="239"/>
      <c r="H636" s="239"/>
      <c r="I636" s="239"/>
      <c r="J636" s="239"/>
      <c r="K636" s="239"/>
      <c r="L636" s="255"/>
      <c r="M636" s="254"/>
      <c r="N636" s="239"/>
      <c r="O636" s="239"/>
      <c r="P636" s="239"/>
    </row>
    <row r="637" spans="1:16" x14ac:dyDescent="0.25">
      <c r="A637">
        <v>624</v>
      </c>
      <c r="B637" s="242"/>
      <c r="C637" s="239"/>
      <c r="D637" s="239"/>
      <c r="E637" s="239"/>
      <c r="F637" s="239"/>
      <c r="G637" s="239"/>
      <c r="H637" s="239"/>
      <c r="I637" s="239"/>
      <c r="J637" s="239"/>
      <c r="K637" s="239"/>
      <c r="L637" s="255"/>
      <c r="M637" s="254"/>
      <c r="N637" s="239"/>
      <c r="O637" s="239"/>
      <c r="P637" s="239"/>
    </row>
    <row r="638" spans="1:16" x14ac:dyDescent="0.25">
      <c r="A638">
        <v>625</v>
      </c>
      <c r="B638" s="242"/>
      <c r="C638" s="239"/>
      <c r="D638" s="239"/>
      <c r="E638" s="239"/>
      <c r="F638" s="239"/>
      <c r="G638" s="239"/>
      <c r="H638" s="239"/>
      <c r="I638" s="239"/>
      <c r="J638" s="239"/>
      <c r="K638" s="239"/>
      <c r="L638" s="255"/>
      <c r="M638" s="254"/>
      <c r="N638" s="239"/>
      <c r="O638" s="239"/>
      <c r="P638" s="239"/>
    </row>
    <row r="639" spans="1:16" x14ac:dyDescent="0.25">
      <c r="A639">
        <v>626</v>
      </c>
      <c r="B639" s="242"/>
      <c r="C639" s="239"/>
      <c r="D639" s="239"/>
      <c r="E639" s="239"/>
      <c r="F639" s="239"/>
      <c r="G639" s="239"/>
      <c r="H639" s="239"/>
      <c r="I639" s="239"/>
      <c r="J639" s="239"/>
      <c r="K639" s="239"/>
      <c r="L639" s="255"/>
      <c r="M639" s="254"/>
      <c r="N639" s="239"/>
      <c r="O639" s="239"/>
      <c r="P639" s="239"/>
    </row>
    <row r="640" spans="1:16" x14ac:dyDescent="0.25">
      <c r="A640">
        <v>627</v>
      </c>
      <c r="B640" s="242"/>
      <c r="C640" s="239"/>
      <c r="D640" s="239"/>
      <c r="E640" s="239"/>
      <c r="F640" s="239"/>
      <c r="G640" s="239"/>
      <c r="H640" s="239"/>
      <c r="I640" s="239"/>
      <c r="J640" s="239"/>
      <c r="K640" s="239"/>
      <c r="L640" s="255"/>
      <c r="M640" s="254"/>
      <c r="N640" s="239"/>
      <c r="O640" s="239"/>
      <c r="P640" s="239"/>
    </row>
    <row r="641" spans="1:16" x14ac:dyDescent="0.25">
      <c r="A641">
        <v>628</v>
      </c>
      <c r="B641" s="242"/>
      <c r="C641" s="239"/>
      <c r="D641" s="239"/>
      <c r="E641" s="239"/>
      <c r="F641" s="239"/>
      <c r="G641" s="239"/>
      <c r="H641" s="239"/>
      <c r="I641" s="239"/>
      <c r="J641" s="239"/>
      <c r="K641" s="239"/>
      <c r="L641" s="255"/>
      <c r="M641" s="254"/>
      <c r="N641" s="239"/>
      <c r="O641" s="239"/>
      <c r="P641" s="239"/>
    </row>
    <row r="642" spans="1:16" x14ac:dyDescent="0.25">
      <c r="A642">
        <v>629</v>
      </c>
      <c r="B642" s="242"/>
      <c r="C642" s="239"/>
      <c r="D642" s="239"/>
      <c r="E642" s="239"/>
      <c r="F642" s="239"/>
      <c r="G642" s="239"/>
      <c r="H642" s="239"/>
      <c r="I642" s="239"/>
      <c r="J642" s="239"/>
      <c r="K642" s="239"/>
      <c r="L642" s="255"/>
      <c r="M642" s="254"/>
      <c r="N642" s="239"/>
      <c r="O642" s="239"/>
      <c r="P642" s="239"/>
    </row>
    <row r="643" spans="1:16" x14ac:dyDescent="0.25">
      <c r="A643">
        <v>630</v>
      </c>
      <c r="B643" s="242"/>
      <c r="C643" s="239"/>
      <c r="D643" s="239"/>
      <c r="E643" s="239"/>
      <c r="F643" s="239"/>
      <c r="G643" s="239"/>
      <c r="H643" s="239"/>
      <c r="I643" s="239"/>
      <c r="J643" s="239"/>
      <c r="K643" s="239"/>
      <c r="L643" s="255"/>
      <c r="M643" s="254"/>
      <c r="N643" s="239"/>
      <c r="O643" s="239"/>
      <c r="P643" s="239"/>
    </row>
    <row r="644" spans="1:16" x14ac:dyDescent="0.25">
      <c r="A644">
        <v>631</v>
      </c>
      <c r="B644" s="242"/>
      <c r="C644" s="239"/>
      <c r="D644" s="239"/>
      <c r="E644" s="239"/>
      <c r="F644" s="239"/>
      <c r="G644" s="239"/>
      <c r="H644" s="239"/>
      <c r="I644" s="239"/>
      <c r="J644" s="239"/>
      <c r="K644" s="239"/>
      <c r="L644" s="255"/>
      <c r="M644" s="254"/>
      <c r="N644" s="239"/>
      <c r="O644" s="239"/>
      <c r="P644" s="239"/>
    </row>
    <row r="645" spans="1:16" x14ac:dyDescent="0.25">
      <c r="A645">
        <v>632</v>
      </c>
      <c r="B645" s="242"/>
      <c r="C645" s="239"/>
      <c r="D645" s="239"/>
      <c r="E645" s="239"/>
      <c r="F645" s="239"/>
      <c r="G645" s="239"/>
      <c r="H645" s="239"/>
      <c r="I645" s="239"/>
      <c r="J645" s="239"/>
      <c r="K645" s="239"/>
      <c r="L645" s="255"/>
      <c r="M645" s="254"/>
      <c r="N645" s="239"/>
      <c r="O645" s="239"/>
      <c r="P645" s="239"/>
    </row>
    <row r="646" spans="1:16" x14ac:dyDescent="0.25">
      <c r="A646">
        <v>633</v>
      </c>
      <c r="B646" s="242"/>
      <c r="C646" s="239"/>
      <c r="D646" s="239"/>
      <c r="E646" s="239"/>
      <c r="F646" s="239"/>
      <c r="G646" s="239"/>
      <c r="H646" s="239"/>
      <c r="I646" s="239"/>
      <c r="J646" s="239"/>
      <c r="K646" s="239"/>
      <c r="L646" s="255"/>
      <c r="M646" s="254"/>
      <c r="N646" s="239"/>
      <c r="O646" s="239"/>
      <c r="P646" s="239"/>
    </row>
    <row r="647" spans="1:16" x14ac:dyDescent="0.25">
      <c r="A647">
        <v>634</v>
      </c>
      <c r="B647" s="242"/>
      <c r="C647" s="239"/>
      <c r="D647" s="239"/>
      <c r="E647" s="239"/>
      <c r="F647" s="239"/>
      <c r="G647" s="239"/>
      <c r="H647" s="239"/>
      <c r="I647" s="239"/>
      <c r="J647" s="239"/>
      <c r="K647" s="239"/>
      <c r="L647" s="255"/>
      <c r="M647" s="254"/>
      <c r="N647" s="239"/>
      <c r="O647" s="239"/>
      <c r="P647" s="239"/>
    </row>
    <row r="648" spans="1:16" x14ac:dyDescent="0.25">
      <c r="A648">
        <v>635</v>
      </c>
      <c r="B648" s="242"/>
      <c r="C648" s="239"/>
      <c r="D648" s="239"/>
      <c r="E648" s="239"/>
      <c r="F648" s="239"/>
      <c r="G648" s="239"/>
      <c r="H648" s="239"/>
      <c r="I648" s="239"/>
      <c r="J648" s="239"/>
      <c r="K648" s="239"/>
      <c r="L648" s="255"/>
      <c r="M648" s="254"/>
      <c r="N648" s="239"/>
      <c r="O648" s="239"/>
      <c r="P648" s="239"/>
    </row>
    <row r="649" spans="1:16" x14ac:dyDescent="0.25">
      <c r="A649">
        <v>636</v>
      </c>
      <c r="B649" s="242"/>
      <c r="C649" s="239"/>
      <c r="D649" s="239"/>
      <c r="E649" s="239"/>
      <c r="F649" s="239"/>
      <c r="G649" s="239"/>
      <c r="H649" s="239"/>
      <c r="I649" s="239"/>
      <c r="J649" s="239"/>
      <c r="K649" s="239"/>
      <c r="L649" s="255"/>
      <c r="M649" s="254"/>
      <c r="N649" s="239"/>
      <c r="O649" s="239"/>
      <c r="P649" s="239"/>
    </row>
    <row r="650" spans="1:16" x14ac:dyDescent="0.25">
      <c r="A650">
        <v>637</v>
      </c>
      <c r="B650" s="242"/>
      <c r="C650" s="239"/>
      <c r="D650" s="239"/>
      <c r="E650" s="239"/>
      <c r="F650" s="239"/>
      <c r="G650" s="239"/>
      <c r="H650" s="239"/>
      <c r="I650" s="239"/>
      <c r="J650" s="239"/>
      <c r="K650" s="239"/>
      <c r="L650" s="255"/>
      <c r="M650" s="254"/>
      <c r="N650" s="239"/>
      <c r="O650" s="239"/>
      <c r="P650" s="239"/>
    </row>
    <row r="651" spans="1:16" x14ac:dyDescent="0.25">
      <c r="A651">
        <v>638</v>
      </c>
      <c r="B651" s="242"/>
      <c r="C651" s="239"/>
      <c r="D651" s="239"/>
      <c r="E651" s="239"/>
      <c r="F651" s="239"/>
      <c r="G651" s="239"/>
      <c r="H651" s="239"/>
      <c r="I651" s="239"/>
      <c r="J651" s="239"/>
      <c r="K651" s="239"/>
      <c r="L651" s="255"/>
      <c r="M651" s="254"/>
      <c r="N651" s="239"/>
      <c r="O651" s="239"/>
      <c r="P651" s="239"/>
    </row>
    <row r="652" spans="1:16" x14ac:dyDescent="0.25">
      <c r="A652">
        <v>639</v>
      </c>
      <c r="B652" s="242"/>
      <c r="C652" s="239"/>
      <c r="D652" s="239"/>
      <c r="E652" s="239"/>
      <c r="F652" s="239"/>
      <c r="G652" s="239"/>
      <c r="H652" s="239"/>
      <c r="I652" s="239"/>
      <c r="J652" s="239"/>
      <c r="K652" s="239"/>
      <c r="L652" s="255"/>
      <c r="M652" s="254"/>
      <c r="N652" s="239"/>
      <c r="O652" s="239"/>
      <c r="P652" s="239"/>
    </row>
    <row r="653" spans="1:16" x14ac:dyDescent="0.25">
      <c r="A653">
        <v>640</v>
      </c>
      <c r="B653" s="242"/>
      <c r="C653" s="239"/>
      <c r="D653" s="239"/>
      <c r="E653" s="239"/>
      <c r="F653" s="239"/>
      <c r="G653" s="239"/>
      <c r="H653" s="239"/>
      <c r="I653" s="239"/>
      <c r="J653" s="239"/>
      <c r="K653" s="239"/>
      <c r="L653" s="255"/>
      <c r="M653" s="254"/>
      <c r="N653" s="239"/>
      <c r="O653" s="239"/>
      <c r="P653" s="239"/>
    </row>
    <row r="654" spans="1:16" x14ac:dyDescent="0.25">
      <c r="A654">
        <v>641</v>
      </c>
      <c r="B654" s="242"/>
      <c r="C654" s="239"/>
      <c r="D654" s="239"/>
      <c r="E654" s="239"/>
      <c r="F654" s="239"/>
      <c r="G654" s="239"/>
      <c r="H654" s="239"/>
      <c r="I654" s="239"/>
      <c r="J654" s="239"/>
      <c r="K654" s="239"/>
      <c r="L654" s="255"/>
      <c r="M654" s="254"/>
      <c r="N654" s="239"/>
      <c r="O654" s="239"/>
      <c r="P654" s="239"/>
    </row>
    <row r="655" spans="1:16" x14ac:dyDescent="0.25">
      <c r="A655">
        <v>642</v>
      </c>
      <c r="B655" s="242"/>
      <c r="C655" s="239"/>
      <c r="D655" s="239"/>
      <c r="E655" s="239"/>
      <c r="F655" s="239"/>
      <c r="G655" s="239"/>
      <c r="H655" s="239"/>
      <c r="I655" s="239"/>
      <c r="J655" s="239"/>
      <c r="K655" s="239"/>
      <c r="L655" s="255"/>
      <c r="M655" s="254"/>
      <c r="N655" s="239"/>
      <c r="O655" s="239"/>
      <c r="P655" s="239"/>
    </row>
    <row r="656" spans="1:16" x14ac:dyDescent="0.25">
      <c r="A656">
        <v>643</v>
      </c>
      <c r="B656" s="242"/>
      <c r="C656" s="239"/>
      <c r="D656" s="239"/>
      <c r="E656" s="239"/>
      <c r="F656" s="239"/>
      <c r="G656" s="239"/>
      <c r="H656" s="239"/>
      <c r="I656" s="239"/>
      <c r="J656" s="239"/>
      <c r="K656" s="239"/>
      <c r="L656" s="255"/>
      <c r="M656" s="254"/>
      <c r="N656" s="239"/>
      <c r="O656" s="239"/>
      <c r="P656" s="239"/>
    </row>
    <row r="657" spans="1:16" x14ac:dyDescent="0.25">
      <c r="A657">
        <v>644</v>
      </c>
      <c r="B657" s="242"/>
      <c r="C657" s="239"/>
      <c r="D657" s="239"/>
      <c r="E657" s="239"/>
      <c r="F657" s="239"/>
      <c r="G657" s="239"/>
      <c r="H657" s="239"/>
      <c r="I657" s="239"/>
      <c r="J657" s="239"/>
      <c r="K657" s="239"/>
      <c r="L657" s="255"/>
      <c r="M657" s="254"/>
      <c r="N657" s="239"/>
      <c r="O657" s="239"/>
      <c r="P657" s="239"/>
    </row>
    <row r="658" spans="1:16" x14ac:dyDescent="0.25">
      <c r="A658">
        <v>645</v>
      </c>
      <c r="B658" s="242"/>
      <c r="C658" s="239"/>
      <c r="D658" s="239"/>
      <c r="E658" s="239"/>
      <c r="F658" s="239"/>
      <c r="G658" s="239"/>
      <c r="H658" s="239"/>
      <c r="I658" s="239"/>
      <c r="J658" s="239"/>
      <c r="K658" s="239"/>
      <c r="L658" s="255"/>
      <c r="M658" s="254"/>
      <c r="N658" s="239"/>
      <c r="O658" s="239"/>
      <c r="P658" s="239"/>
    </row>
    <row r="659" spans="1:16" x14ac:dyDescent="0.25">
      <c r="A659">
        <v>646</v>
      </c>
      <c r="B659" s="242"/>
      <c r="C659" s="239"/>
      <c r="D659" s="239"/>
      <c r="E659" s="239"/>
      <c r="F659" s="239"/>
      <c r="G659" s="239"/>
      <c r="H659" s="239"/>
      <c r="I659" s="239"/>
      <c r="J659" s="239"/>
      <c r="K659" s="239"/>
      <c r="L659" s="255"/>
      <c r="M659" s="254"/>
      <c r="N659" s="239"/>
      <c r="O659" s="239"/>
      <c r="P659" s="239"/>
    </row>
    <row r="660" spans="1:16" x14ac:dyDescent="0.25">
      <c r="A660">
        <v>647</v>
      </c>
      <c r="B660" s="242"/>
      <c r="C660" s="239"/>
      <c r="D660" s="239"/>
      <c r="E660" s="239"/>
      <c r="F660" s="239"/>
      <c r="G660" s="239"/>
      <c r="H660" s="239"/>
      <c r="I660" s="239"/>
      <c r="J660" s="239"/>
      <c r="K660" s="239"/>
      <c r="L660" s="255"/>
      <c r="M660" s="254"/>
      <c r="N660" s="239"/>
      <c r="O660" s="239"/>
      <c r="P660" s="239"/>
    </row>
    <row r="661" spans="1:16" x14ac:dyDescent="0.25">
      <c r="A661">
        <v>648</v>
      </c>
      <c r="B661" s="242"/>
      <c r="C661" s="239"/>
      <c r="D661" s="239"/>
      <c r="E661" s="239"/>
      <c r="F661" s="239"/>
      <c r="G661" s="239"/>
      <c r="H661" s="239"/>
      <c r="I661" s="239"/>
      <c r="J661" s="239"/>
      <c r="K661" s="239"/>
      <c r="L661" s="255"/>
      <c r="M661" s="254"/>
      <c r="N661" s="239"/>
      <c r="O661" s="239"/>
      <c r="P661" s="239"/>
    </row>
    <row r="662" spans="1:16" x14ac:dyDescent="0.25">
      <c r="A662">
        <v>649</v>
      </c>
      <c r="B662" s="242"/>
      <c r="C662" s="239"/>
      <c r="D662" s="239"/>
      <c r="E662" s="239"/>
      <c r="F662" s="239"/>
      <c r="G662" s="239"/>
      <c r="H662" s="239"/>
      <c r="I662" s="239"/>
      <c r="J662" s="239"/>
      <c r="K662" s="239"/>
      <c r="L662" s="255"/>
      <c r="M662" s="254"/>
      <c r="N662" s="239"/>
      <c r="O662" s="239"/>
      <c r="P662" s="239"/>
    </row>
    <row r="663" spans="1:16" x14ac:dyDescent="0.25">
      <c r="A663">
        <v>650</v>
      </c>
      <c r="B663" s="242"/>
      <c r="C663" s="239"/>
      <c r="D663" s="239"/>
      <c r="E663" s="239"/>
      <c r="F663" s="239"/>
      <c r="G663" s="239"/>
      <c r="H663" s="239"/>
      <c r="I663" s="239"/>
      <c r="J663" s="239"/>
      <c r="K663" s="239"/>
      <c r="L663" s="255"/>
      <c r="M663" s="254"/>
      <c r="N663" s="239"/>
      <c r="O663" s="239"/>
      <c r="P663" s="239"/>
    </row>
    <row r="664" spans="1:16" x14ac:dyDescent="0.25">
      <c r="A664">
        <v>651</v>
      </c>
      <c r="B664" s="242"/>
      <c r="C664" s="239"/>
      <c r="D664" s="239"/>
      <c r="E664" s="239"/>
      <c r="F664" s="239"/>
      <c r="G664" s="239"/>
      <c r="H664" s="239"/>
      <c r="I664" s="239"/>
      <c r="J664" s="239"/>
      <c r="K664" s="239"/>
      <c r="L664" s="255"/>
      <c r="M664" s="254"/>
      <c r="N664" s="239"/>
      <c r="O664" s="239"/>
      <c r="P664" s="239"/>
    </row>
    <row r="665" spans="1:16" x14ac:dyDescent="0.25">
      <c r="A665">
        <v>652</v>
      </c>
      <c r="B665" s="242"/>
      <c r="C665" s="239"/>
      <c r="D665" s="239"/>
      <c r="E665" s="239"/>
      <c r="F665" s="239"/>
      <c r="G665" s="239"/>
      <c r="H665" s="239"/>
      <c r="I665" s="239"/>
      <c r="J665" s="239"/>
      <c r="K665" s="239"/>
      <c r="L665" s="255"/>
      <c r="M665" s="254"/>
      <c r="N665" s="239"/>
      <c r="O665" s="239"/>
      <c r="P665" s="239"/>
    </row>
    <row r="666" spans="1:16" x14ac:dyDescent="0.25">
      <c r="A666">
        <v>653</v>
      </c>
      <c r="B666" s="242"/>
      <c r="C666" s="239"/>
      <c r="D666" s="239"/>
      <c r="E666" s="239"/>
      <c r="F666" s="239"/>
      <c r="G666" s="239"/>
      <c r="H666" s="239"/>
      <c r="I666" s="239"/>
      <c r="J666" s="239"/>
      <c r="K666" s="239"/>
      <c r="L666" s="255"/>
      <c r="M666" s="254"/>
      <c r="N666" s="239"/>
      <c r="O666" s="239"/>
      <c r="P666" s="239"/>
    </row>
    <row r="667" spans="1:16" x14ac:dyDescent="0.25">
      <c r="A667">
        <v>654</v>
      </c>
      <c r="B667" s="242"/>
      <c r="C667" s="239"/>
      <c r="D667" s="239"/>
      <c r="E667" s="239"/>
      <c r="F667" s="239"/>
      <c r="G667" s="239"/>
      <c r="H667" s="239"/>
      <c r="I667" s="239"/>
      <c r="J667" s="239"/>
      <c r="K667" s="239"/>
      <c r="L667" s="255"/>
      <c r="M667" s="254"/>
      <c r="N667" s="239"/>
      <c r="O667" s="239"/>
      <c r="P667" s="239"/>
    </row>
    <row r="668" spans="1:16" x14ac:dyDescent="0.25">
      <c r="A668">
        <v>655</v>
      </c>
      <c r="B668" s="242"/>
      <c r="C668" s="239"/>
      <c r="D668" s="239"/>
      <c r="E668" s="239"/>
      <c r="F668" s="239"/>
      <c r="G668" s="239"/>
      <c r="H668" s="239"/>
      <c r="I668" s="239"/>
      <c r="J668" s="239"/>
      <c r="K668" s="239"/>
      <c r="L668" s="255"/>
      <c r="M668" s="254"/>
      <c r="N668" s="239"/>
      <c r="O668" s="239"/>
      <c r="P668" s="239"/>
    </row>
    <row r="669" spans="1:16" x14ac:dyDescent="0.25">
      <c r="A669">
        <v>656</v>
      </c>
      <c r="B669" s="242"/>
      <c r="C669" s="239"/>
      <c r="D669" s="239"/>
      <c r="E669" s="239"/>
      <c r="F669" s="239"/>
      <c r="G669" s="239"/>
      <c r="H669" s="239"/>
      <c r="I669" s="239"/>
      <c r="J669" s="239"/>
      <c r="K669" s="239"/>
      <c r="L669" s="255"/>
      <c r="M669" s="254"/>
      <c r="N669" s="239"/>
      <c r="O669" s="239"/>
      <c r="P669" s="239"/>
    </row>
    <row r="670" spans="1:16" x14ac:dyDescent="0.25">
      <c r="A670">
        <v>657</v>
      </c>
      <c r="B670" s="242"/>
      <c r="C670" s="239"/>
      <c r="D670" s="239"/>
      <c r="E670" s="239"/>
      <c r="F670" s="239"/>
      <c r="G670" s="239"/>
      <c r="H670" s="239"/>
      <c r="I670" s="239"/>
      <c r="J670" s="239"/>
      <c r="K670" s="239"/>
      <c r="L670" s="255"/>
      <c r="M670" s="254"/>
      <c r="N670" s="239"/>
      <c r="O670" s="239"/>
      <c r="P670" s="239"/>
    </row>
    <row r="671" spans="1:16" x14ac:dyDescent="0.25">
      <c r="A671">
        <v>658</v>
      </c>
      <c r="B671" s="242"/>
      <c r="C671" s="239"/>
      <c r="D671" s="239"/>
      <c r="E671" s="239"/>
      <c r="F671" s="239"/>
      <c r="G671" s="239"/>
      <c r="H671" s="239"/>
      <c r="I671" s="239"/>
      <c r="J671" s="239"/>
      <c r="K671" s="239"/>
      <c r="L671" s="255"/>
      <c r="M671" s="254"/>
      <c r="N671" s="239"/>
      <c r="O671" s="239"/>
      <c r="P671" s="239"/>
    </row>
    <row r="672" spans="1:16" x14ac:dyDescent="0.25">
      <c r="A672">
        <v>659</v>
      </c>
      <c r="B672" s="242"/>
      <c r="C672" s="239"/>
      <c r="D672" s="239"/>
      <c r="E672" s="239"/>
      <c r="F672" s="239"/>
      <c r="G672" s="239"/>
      <c r="H672" s="239"/>
      <c r="I672" s="239"/>
      <c r="J672" s="239"/>
      <c r="K672" s="239"/>
      <c r="L672" s="255"/>
      <c r="M672" s="254"/>
      <c r="N672" s="239"/>
      <c r="O672" s="239"/>
      <c r="P672" s="239"/>
    </row>
    <row r="673" spans="1:16" x14ac:dyDescent="0.25">
      <c r="A673">
        <v>660</v>
      </c>
      <c r="B673" s="242"/>
      <c r="C673" s="239"/>
      <c r="D673" s="239"/>
      <c r="E673" s="239"/>
      <c r="F673" s="239"/>
      <c r="G673" s="239"/>
      <c r="H673" s="239"/>
      <c r="I673" s="239"/>
      <c r="J673" s="239"/>
      <c r="K673" s="239"/>
      <c r="L673" s="255"/>
      <c r="M673" s="254"/>
      <c r="N673" s="239"/>
      <c r="O673" s="239"/>
      <c r="P673" s="239"/>
    </row>
    <row r="674" spans="1:16" x14ac:dyDescent="0.25">
      <c r="A674">
        <v>661</v>
      </c>
      <c r="B674" s="242"/>
      <c r="C674" s="239"/>
      <c r="D674" s="239"/>
      <c r="E674" s="239"/>
      <c r="F674" s="239"/>
      <c r="G674" s="239"/>
      <c r="H674" s="239"/>
      <c r="I674" s="239"/>
      <c r="J674" s="239"/>
      <c r="K674" s="239"/>
      <c r="L674" s="255"/>
      <c r="M674" s="254"/>
      <c r="N674" s="239"/>
      <c r="O674" s="239"/>
      <c r="P674" s="239"/>
    </row>
    <row r="675" spans="1:16" x14ac:dyDescent="0.25">
      <c r="A675">
        <v>662</v>
      </c>
      <c r="B675" s="242"/>
      <c r="C675" s="239"/>
      <c r="D675" s="239"/>
      <c r="E675" s="239"/>
      <c r="F675" s="239"/>
      <c r="G675" s="239"/>
      <c r="H675" s="239"/>
      <c r="I675" s="239"/>
      <c r="J675" s="239"/>
      <c r="K675" s="239"/>
      <c r="L675" s="255"/>
      <c r="M675" s="254"/>
      <c r="N675" s="239"/>
      <c r="O675" s="239"/>
      <c r="P675" s="239"/>
    </row>
    <row r="676" spans="1:16" x14ac:dyDescent="0.25">
      <c r="A676">
        <v>663</v>
      </c>
      <c r="B676" s="242"/>
      <c r="C676" s="239"/>
      <c r="D676" s="239"/>
      <c r="E676" s="239"/>
      <c r="F676" s="239"/>
      <c r="G676" s="239"/>
      <c r="H676" s="239"/>
      <c r="I676" s="239"/>
      <c r="J676" s="239"/>
      <c r="K676" s="239"/>
      <c r="L676" s="255"/>
      <c r="M676" s="254"/>
      <c r="N676" s="239"/>
      <c r="O676" s="239"/>
      <c r="P676" s="239"/>
    </row>
    <row r="677" spans="1:16" x14ac:dyDescent="0.25">
      <c r="A677">
        <v>664</v>
      </c>
      <c r="B677" s="242"/>
      <c r="C677" s="239"/>
      <c r="D677" s="239"/>
      <c r="E677" s="239"/>
      <c r="F677" s="239"/>
      <c r="G677" s="239"/>
      <c r="H677" s="239"/>
      <c r="I677" s="239"/>
      <c r="J677" s="239"/>
      <c r="K677" s="239"/>
      <c r="L677" s="255"/>
      <c r="M677" s="254"/>
      <c r="N677" s="239"/>
      <c r="O677" s="239"/>
      <c r="P677" s="239"/>
    </row>
    <row r="678" spans="1:16" x14ac:dyDescent="0.25">
      <c r="A678">
        <v>665</v>
      </c>
      <c r="B678" s="242"/>
      <c r="C678" s="239"/>
      <c r="D678" s="239"/>
      <c r="E678" s="239"/>
      <c r="F678" s="239"/>
      <c r="G678" s="239"/>
      <c r="H678" s="239"/>
      <c r="I678" s="239"/>
      <c r="J678" s="239"/>
      <c r="K678" s="239"/>
      <c r="L678" s="255"/>
      <c r="M678" s="254"/>
      <c r="N678" s="239"/>
      <c r="O678" s="239"/>
      <c r="P678" s="239"/>
    </row>
    <row r="679" spans="1:16" x14ac:dyDescent="0.25">
      <c r="A679">
        <v>666</v>
      </c>
      <c r="B679" s="242"/>
      <c r="C679" s="239"/>
      <c r="D679" s="239"/>
      <c r="E679" s="239"/>
      <c r="F679" s="239"/>
      <c r="G679" s="239"/>
      <c r="H679" s="239"/>
      <c r="I679" s="239"/>
      <c r="J679" s="239"/>
      <c r="K679" s="239"/>
      <c r="L679" s="255"/>
      <c r="M679" s="254"/>
      <c r="N679" s="239"/>
      <c r="O679" s="239"/>
      <c r="P679" s="239"/>
    </row>
    <row r="680" spans="1:16" x14ac:dyDescent="0.25">
      <c r="A680">
        <v>667</v>
      </c>
      <c r="B680" s="242"/>
      <c r="C680" s="239"/>
      <c r="D680" s="239"/>
      <c r="E680" s="239"/>
      <c r="F680" s="239"/>
      <c r="G680" s="239"/>
      <c r="H680" s="239"/>
      <c r="I680" s="239"/>
      <c r="J680" s="239"/>
      <c r="K680" s="239"/>
      <c r="L680" s="255"/>
      <c r="M680" s="254"/>
      <c r="N680" s="239"/>
      <c r="O680" s="239"/>
      <c r="P680" s="239"/>
    </row>
    <row r="681" spans="1:16" x14ac:dyDescent="0.25">
      <c r="A681">
        <v>668</v>
      </c>
      <c r="B681" s="242"/>
      <c r="C681" s="239"/>
      <c r="D681" s="239"/>
      <c r="E681" s="239"/>
      <c r="F681" s="239"/>
      <c r="G681" s="239"/>
      <c r="H681" s="239"/>
      <c r="I681" s="239"/>
      <c r="J681" s="239"/>
      <c r="K681" s="239"/>
      <c r="L681" s="255"/>
      <c r="M681" s="254"/>
      <c r="N681" s="239"/>
      <c r="O681" s="239"/>
      <c r="P681" s="239"/>
    </row>
    <row r="682" spans="1:16" x14ac:dyDescent="0.25">
      <c r="A682">
        <v>669</v>
      </c>
      <c r="B682" s="242"/>
      <c r="C682" s="239"/>
      <c r="D682" s="239"/>
      <c r="E682" s="239"/>
      <c r="F682" s="239"/>
      <c r="G682" s="239"/>
      <c r="H682" s="239"/>
      <c r="I682" s="239"/>
      <c r="J682" s="239"/>
      <c r="K682" s="239"/>
      <c r="L682" s="255"/>
      <c r="M682" s="254"/>
      <c r="N682" s="239"/>
      <c r="O682" s="239"/>
      <c r="P682" s="239"/>
    </row>
    <row r="683" spans="1:16" x14ac:dyDescent="0.25">
      <c r="A683">
        <v>670</v>
      </c>
      <c r="B683" s="242"/>
      <c r="C683" s="239"/>
      <c r="D683" s="239"/>
      <c r="E683" s="239"/>
      <c r="F683" s="239"/>
      <c r="G683" s="239"/>
      <c r="H683" s="239"/>
      <c r="I683" s="239"/>
      <c r="J683" s="239"/>
      <c r="K683" s="239"/>
      <c r="L683" s="255"/>
      <c r="M683" s="254"/>
      <c r="N683" s="239"/>
      <c r="O683" s="239"/>
      <c r="P683" s="239"/>
    </row>
    <row r="684" spans="1:16" x14ac:dyDescent="0.25">
      <c r="A684">
        <v>671</v>
      </c>
      <c r="B684" s="242"/>
      <c r="C684" s="239"/>
      <c r="D684" s="239"/>
      <c r="E684" s="239"/>
      <c r="F684" s="239"/>
      <c r="G684" s="239"/>
      <c r="H684" s="239"/>
      <c r="I684" s="239"/>
      <c r="J684" s="239"/>
      <c r="K684" s="239"/>
      <c r="L684" s="255"/>
      <c r="M684" s="254"/>
      <c r="N684" s="239"/>
      <c r="O684" s="239"/>
      <c r="P684" s="239"/>
    </row>
    <row r="685" spans="1:16" x14ac:dyDescent="0.25">
      <c r="A685">
        <v>672</v>
      </c>
      <c r="B685" s="242"/>
      <c r="C685" s="239"/>
      <c r="D685" s="239"/>
      <c r="E685" s="239"/>
      <c r="F685" s="239"/>
      <c r="G685" s="239"/>
      <c r="H685" s="239"/>
      <c r="I685" s="239"/>
      <c r="J685" s="239"/>
      <c r="K685" s="239"/>
      <c r="L685" s="255"/>
      <c r="M685" s="254"/>
      <c r="N685" s="239"/>
      <c r="O685" s="239"/>
      <c r="P685" s="239"/>
    </row>
    <row r="686" spans="1:16" x14ac:dyDescent="0.25">
      <c r="A686">
        <v>673</v>
      </c>
      <c r="B686" s="242"/>
      <c r="C686" s="239"/>
      <c r="D686" s="239"/>
      <c r="E686" s="239"/>
      <c r="F686" s="239"/>
      <c r="G686" s="239"/>
      <c r="H686" s="239"/>
      <c r="I686" s="239"/>
      <c r="J686" s="239"/>
      <c r="K686" s="239"/>
      <c r="L686" s="255"/>
      <c r="M686" s="254"/>
      <c r="N686" s="239"/>
      <c r="O686" s="239"/>
      <c r="P686" s="239"/>
    </row>
    <row r="687" spans="1:16" x14ac:dyDescent="0.25">
      <c r="A687">
        <v>674</v>
      </c>
      <c r="B687" s="242"/>
      <c r="C687" s="239"/>
      <c r="D687" s="239"/>
      <c r="E687" s="239"/>
      <c r="F687" s="239"/>
      <c r="G687" s="239"/>
      <c r="H687" s="239"/>
      <c r="I687" s="239"/>
      <c r="J687" s="239"/>
      <c r="K687" s="239"/>
      <c r="L687" s="255"/>
      <c r="M687" s="254"/>
      <c r="N687" s="239"/>
      <c r="O687" s="239"/>
      <c r="P687" s="239"/>
    </row>
    <row r="688" spans="1:16" x14ac:dyDescent="0.25">
      <c r="A688">
        <v>675</v>
      </c>
      <c r="B688" s="242"/>
      <c r="C688" s="239"/>
      <c r="D688" s="239"/>
      <c r="E688" s="239"/>
      <c r="F688" s="239"/>
      <c r="G688" s="239"/>
      <c r="H688" s="239"/>
      <c r="I688" s="239"/>
      <c r="J688" s="239"/>
      <c r="K688" s="239"/>
      <c r="L688" s="255"/>
      <c r="M688" s="254"/>
      <c r="N688" s="239"/>
      <c r="O688" s="239"/>
      <c r="P688" s="239"/>
    </row>
    <row r="689" spans="1:16" x14ac:dyDescent="0.25">
      <c r="A689">
        <v>676</v>
      </c>
      <c r="B689" s="242"/>
      <c r="C689" s="239"/>
      <c r="D689" s="239"/>
      <c r="E689" s="239"/>
      <c r="F689" s="239"/>
      <c r="G689" s="239"/>
      <c r="H689" s="239"/>
      <c r="I689" s="239"/>
      <c r="J689" s="239"/>
      <c r="K689" s="239"/>
      <c r="L689" s="255"/>
      <c r="M689" s="254"/>
      <c r="N689" s="239"/>
      <c r="O689" s="239"/>
      <c r="P689" s="239"/>
    </row>
    <row r="690" spans="1:16" x14ac:dyDescent="0.25">
      <c r="A690">
        <v>677</v>
      </c>
      <c r="B690" s="242"/>
      <c r="C690" s="239"/>
      <c r="D690" s="239"/>
      <c r="E690" s="239"/>
      <c r="F690" s="239"/>
      <c r="G690" s="239"/>
      <c r="H690" s="239"/>
      <c r="I690" s="239"/>
      <c r="J690" s="239"/>
      <c r="K690" s="239"/>
      <c r="L690" s="255"/>
      <c r="M690" s="254"/>
      <c r="N690" s="239"/>
      <c r="O690" s="239"/>
      <c r="P690" s="239"/>
    </row>
    <row r="691" spans="1:16" x14ac:dyDescent="0.25">
      <c r="A691">
        <v>678</v>
      </c>
      <c r="B691" s="242"/>
      <c r="C691" s="239"/>
      <c r="D691" s="239"/>
      <c r="E691" s="239"/>
      <c r="F691" s="239"/>
      <c r="G691" s="239"/>
      <c r="H691" s="239"/>
      <c r="I691" s="239"/>
      <c r="J691" s="239"/>
      <c r="K691" s="239"/>
      <c r="L691" s="255"/>
      <c r="M691" s="254"/>
      <c r="N691" s="239"/>
      <c r="O691" s="239"/>
      <c r="P691" s="239"/>
    </row>
    <row r="692" spans="1:16" x14ac:dyDescent="0.25">
      <c r="A692">
        <v>679</v>
      </c>
      <c r="B692" s="242"/>
      <c r="C692" s="239"/>
      <c r="D692" s="239"/>
      <c r="E692" s="239"/>
      <c r="F692" s="239"/>
      <c r="G692" s="239"/>
      <c r="H692" s="239"/>
      <c r="I692" s="239"/>
      <c r="J692" s="239"/>
      <c r="K692" s="239"/>
      <c r="L692" s="255"/>
      <c r="M692" s="254"/>
      <c r="N692" s="239"/>
      <c r="O692" s="239"/>
      <c r="P692" s="239"/>
    </row>
    <row r="693" spans="1:16" x14ac:dyDescent="0.25">
      <c r="A693">
        <v>680</v>
      </c>
      <c r="B693" s="242"/>
      <c r="C693" s="239"/>
      <c r="D693" s="239"/>
      <c r="E693" s="239"/>
      <c r="F693" s="239"/>
      <c r="G693" s="239"/>
      <c r="H693" s="239"/>
      <c r="I693" s="239"/>
      <c r="J693" s="239"/>
      <c r="K693" s="239"/>
      <c r="L693" s="255"/>
      <c r="M693" s="254"/>
      <c r="N693" s="239"/>
      <c r="O693" s="239"/>
      <c r="P693" s="239"/>
    </row>
    <row r="694" spans="1:16" x14ac:dyDescent="0.25">
      <c r="A694">
        <v>681</v>
      </c>
      <c r="B694" s="242"/>
      <c r="C694" s="239"/>
      <c r="D694" s="239"/>
      <c r="E694" s="239"/>
      <c r="F694" s="239"/>
      <c r="G694" s="239"/>
      <c r="H694" s="239"/>
      <c r="I694" s="239"/>
      <c r="J694" s="239"/>
      <c r="K694" s="239"/>
      <c r="L694" s="255"/>
      <c r="M694" s="254"/>
      <c r="N694" s="239"/>
      <c r="O694" s="239"/>
      <c r="P694" s="239"/>
    </row>
    <row r="695" spans="1:16" x14ac:dyDescent="0.25">
      <c r="A695">
        <v>682</v>
      </c>
      <c r="B695" s="242"/>
      <c r="C695" s="239"/>
      <c r="D695" s="239"/>
      <c r="E695" s="239"/>
      <c r="F695" s="239"/>
      <c r="G695" s="239"/>
      <c r="H695" s="239"/>
      <c r="I695" s="239"/>
      <c r="J695" s="239"/>
      <c r="K695" s="239"/>
      <c r="L695" s="255"/>
      <c r="M695" s="254"/>
      <c r="N695" s="239"/>
      <c r="O695" s="239"/>
      <c r="P695" s="239"/>
    </row>
    <row r="696" spans="1:16" x14ac:dyDescent="0.25">
      <c r="A696">
        <v>683</v>
      </c>
      <c r="B696" s="242"/>
      <c r="C696" s="239"/>
      <c r="D696" s="239"/>
      <c r="E696" s="239"/>
      <c r="F696" s="239"/>
      <c r="G696" s="239"/>
      <c r="H696" s="239"/>
      <c r="I696" s="239"/>
      <c r="J696" s="239"/>
      <c r="K696" s="239"/>
      <c r="L696" s="255"/>
      <c r="M696" s="254"/>
      <c r="N696" s="239"/>
      <c r="O696" s="239"/>
      <c r="P696" s="239"/>
    </row>
    <row r="697" spans="1:16" x14ac:dyDescent="0.25">
      <c r="A697">
        <v>684</v>
      </c>
      <c r="B697" s="242"/>
      <c r="C697" s="239"/>
      <c r="D697" s="239"/>
      <c r="E697" s="239"/>
      <c r="F697" s="239"/>
      <c r="G697" s="239"/>
      <c r="H697" s="239"/>
      <c r="I697" s="239"/>
      <c r="J697" s="239"/>
      <c r="K697" s="239"/>
      <c r="L697" s="255"/>
      <c r="M697" s="254"/>
      <c r="N697" s="239"/>
      <c r="O697" s="239"/>
      <c r="P697" s="239"/>
    </row>
    <row r="698" spans="1:16" x14ac:dyDescent="0.25">
      <c r="A698">
        <v>685</v>
      </c>
      <c r="B698" s="242"/>
      <c r="C698" s="239"/>
      <c r="D698" s="239"/>
      <c r="E698" s="239"/>
      <c r="F698" s="239"/>
      <c r="G698" s="239"/>
      <c r="H698" s="239"/>
      <c r="I698" s="239"/>
      <c r="J698" s="239"/>
      <c r="K698" s="239"/>
      <c r="L698" s="255"/>
      <c r="M698" s="254"/>
      <c r="N698" s="239"/>
      <c r="O698" s="239"/>
      <c r="P698" s="239"/>
    </row>
    <row r="699" spans="1:16" x14ac:dyDescent="0.25">
      <c r="A699">
        <v>686</v>
      </c>
      <c r="B699" s="242"/>
      <c r="C699" s="239"/>
      <c r="D699" s="239"/>
      <c r="E699" s="239"/>
      <c r="F699" s="239"/>
      <c r="G699" s="239"/>
      <c r="H699" s="239"/>
      <c r="I699" s="239"/>
      <c r="J699" s="239"/>
      <c r="K699" s="239"/>
      <c r="L699" s="255"/>
      <c r="M699" s="254"/>
      <c r="N699" s="239"/>
      <c r="O699" s="239"/>
      <c r="P699" s="239"/>
    </row>
    <row r="700" spans="1:16" x14ac:dyDescent="0.25">
      <c r="A700">
        <v>687</v>
      </c>
      <c r="B700" s="242"/>
      <c r="C700" s="239"/>
      <c r="D700" s="239"/>
      <c r="E700" s="239"/>
      <c r="F700" s="239"/>
      <c r="G700" s="239"/>
      <c r="H700" s="239"/>
      <c r="I700" s="239"/>
      <c r="J700" s="239"/>
      <c r="K700" s="239"/>
      <c r="L700" s="255"/>
      <c r="M700" s="254"/>
      <c r="N700" s="239"/>
      <c r="O700" s="239"/>
      <c r="P700" s="239"/>
    </row>
    <row r="701" spans="1:16" x14ac:dyDescent="0.25">
      <c r="A701">
        <v>688</v>
      </c>
      <c r="B701" s="242"/>
      <c r="C701" s="239"/>
      <c r="D701" s="239"/>
      <c r="E701" s="239"/>
      <c r="F701" s="239"/>
      <c r="G701" s="239"/>
      <c r="H701" s="239"/>
      <c r="I701" s="239"/>
      <c r="J701" s="239"/>
      <c r="K701" s="239"/>
      <c r="L701" s="255"/>
      <c r="M701" s="254"/>
      <c r="N701" s="239"/>
      <c r="O701" s="239"/>
      <c r="P701" s="239"/>
    </row>
    <row r="702" spans="1:16" x14ac:dyDescent="0.25">
      <c r="A702">
        <v>689</v>
      </c>
      <c r="B702" s="242"/>
      <c r="C702" s="239"/>
      <c r="D702" s="239"/>
      <c r="E702" s="239"/>
      <c r="F702" s="239"/>
      <c r="G702" s="239"/>
      <c r="H702" s="239"/>
      <c r="I702" s="239"/>
      <c r="J702" s="239"/>
      <c r="K702" s="239"/>
      <c r="L702" s="255"/>
      <c r="M702" s="254"/>
      <c r="N702" s="239"/>
      <c r="O702" s="239"/>
      <c r="P702" s="239"/>
    </row>
    <row r="703" spans="1:16" x14ac:dyDescent="0.25">
      <c r="A703">
        <v>690</v>
      </c>
      <c r="B703" s="242"/>
      <c r="C703" s="239"/>
      <c r="D703" s="239"/>
      <c r="E703" s="239"/>
      <c r="F703" s="239"/>
      <c r="G703" s="239"/>
      <c r="H703" s="239"/>
      <c r="I703" s="239"/>
      <c r="J703" s="239"/>
      <c r="K703" s="239"/>
      <c r="L703" s="255"/>
      <c r="M703" s="254"/>
      <c r="N703" s="239"/>
      <c r="O703" s="239"/>
      <c r="P703" s="239"/>
    </row>
    <row r="704" spans="1:16" x14ac:dyDescent="0.25">
      <c r="A704">
        <v>691</v>
      </c>
      <c r="B704" s="242"/>
      <c r="C704" s="239"/>
      <c r="D704" s="239"/>
      <c r="E704" s="239"/>
      <c r="F704" s="239"/>
      <c r="G704" s="239"/>
      <c r="H704" s="239"/>
      <c r="I704" s="239"/>
      <c r="J704" s="239"/>
      <c r="K704" s="239"/>
      <c r="L704" s="255"/>
      <c r="M704" s="254"/>
      <c r="N704" s="239"/>
      <c r="O704" s="239"/>
      <c r="P704" s="239"/>
    </row>
    <row r="705" spans="1:16" x14ac:dyDescent="0.25">
      <c r="A705">
        <v>692</v>
      </c>
      <c r="B705" s="242"/>
      <c r="C705" s="239"/>
      <c r="D705" s="239"/>
      <c r="E705" s="239"/>
      <c r="F705" s="239"/>
      <c r="G705" s="239"/>
      <c r="H705" s="239"/>
      <c r="I705" s="239"/>
      <c r="J705" s="239"/>
      <c r="K705" s="239"/>
      <c r="L705" s="255"/>
      <c r="M705" s="254"/>
      <c r="N705" s="239"/>
      <c r="O705" s="239"/>
      <c r="P705" s="239"/>
    </row>
    <row r="706" spans="1:16" x14ac:dyDescent="0.25">
      <c r="A706">
        <v>693</v>
      </c>
      <c r="B706" s="242"/>
      <c r="C706" s="239"/>
      <c r="D706" s="239"/>
      <c r="E706" s="239"/>
      <c r="F706" s="239"/>
      <c r="G706" s="239"/>
      <c r="H706" s="239"/>
      <c r="I706" s="239"/>
      <c r="J706" s="239"/>
      <c r="K706" s="239"/>
      <c r="L706" s="255"/>
      <c r="M706" s="254"/>
      <c r="N706" s="239"/>
      <c r="O706" s="239"/>
      <c r="P706" s="239"/>
    </row>
    <row r="707" spans="1:16" x14ac:dyDescent="0.25">
      <c r="A707">
        <v>694</v>
      </c>
      <c r="B707" s="242"/>
      <c r="C707" s="239"/>
      <c r="D707" s="239"/>
      <c r="E707" s="239"/>
      <c r="F707" s="239"/>
      <c r="G707" s="239"/>
      <c r="H707" s="239"/>
      <c r="I707" s="239"/>
      <c r="J707" s="239"/>
      <c r="K707" s="239"/>
      <c r="L707" s="255"/>
      <c r="M707" s="254"/>
      <c r="N707" s="239"/>
      <c r="O707" s="239"/>
      <c r="P707" s="239"/>
    </row>
    <row r="708" spans="1:16" x14ac:dyDescent="0.25">
      <c r="A708">
        <v>695</v>
      </c>
      <c r="B708" s="242"/>
      <c r="C708" s="239"/>
      <c r="D708" s="239"/>
      <c r="E708" s="239"/>
      <c r="F708" s="239"/>
      <c r="G708" s="239"/>
      <c r="H708" s="239"/>
      <c r="I708" s="239"/>
      <c r="J708" s="239"/>
      <c r="K708" s="239"/>
      <c r="L708" s="255"/>
      <c r="M708" s="254"/>
      <c r="N708" s="239"/>
      <c r="O708" s="239"/>
      <c r="P708" s="239"/>
    </row>
    <row r="709" spans="1:16" x14ac:dyDescent="0.25">
      <c r="A709">
        <v>696</v>
      </c>
      <c r="B709" s="242"/>
      <c r="C709" s="239"/>
      <c r="D709" s="239"/>
      <c r="E709" s="239"/>
      <c r="F709" s="239"/>
      <c r="G709" s="239"/>
      <c r="H709" s="239"/>
      <c r="I709" s="239"/>
      <c r="J709" s="239"/>
      <c r="K709" s="239"/>
      <c r="L709" s="255"/>
      <c r="M709" s="254"/>
      <c r="N709" s="239"/>
      <c r="O709" s="239"/>
      <c r="P709" s="239"/>
    </row>
    <row r="710" spans="1:16" x14ac:dyDescent="0.25">
      <c r="A710">
        <v>697</v>
      </c>
      <c r="B710" s="242"/>
      <c r="C710" s="239"/>
      <c r="D710" s="239"/>
      <c r="E710" s="239"/>
      <c r="F710" s="239"/>
      <c r="G710" s="239"/>
      <c r="H710" s="239"/>
      <c r="I710" s="239"/>
      <c r="J710" s="239"/>
      <c r="K710" s="239"/>
      <c r="L710" s="255"/>
      <c r="M710" s="254"/>
      <c r="N710" s="239"/>
      <c r="O710" s="239"/>
      <c r="P710" s="239"/>
    </row>
    <row r="711" spans="1:16" x14ac:dyDescent="0.25">
      <c r="A711">
        <v>698</v>
      </c>
      <c r="B711" s="242"/>
      <c r="C711" s="239"/>
      <c r="D711" s="239"/>
      <c r="E711" s="239"/>
      <c r="F711" s="239"/>
      <c r="G711" s="239"/>
      <c r="H711" s="239"/>
      <c r="I711" s="239"/>
      <c r="J711" s="239"/>
      <c r="K711" s="239"/>
      <c r="L711" s="255"/>
      <c r="M711" s="254"/>
      <c r="N711" s="239"/>
      <c r="O711" s="239"/>
      <c r="P711" s="239"/>
    </row>
    <row r="712" spans="1:16" x14ac:dyDescent="0.25">
      <c r="A712">
        <v>699</v>
      </c>
      <c r="B712" s="242"/>
      <c r="C712" s="239"/>
      <c r="D712" s="239"/>
      <c r="E712" s="239"/>
      <c r="F712" s="239"/>
      <c r="G712" s="239"/>
      <c r="H712" s="239"/>
      <c r="I712" s="239"/>
      <c r="J712" s="239"/>
      <c r="K712" s="239"/>
      <c r="L712" s="255"/>
      <c r="M712" s="254"/>
      <c r="N712" s="239"/>
      <c r="O712" s="239"/>
      <c r="P712" s="239"/>
    </row>
    <row r="713" spans="1:16" x14ac:dyDescent="0.25">
      <c r="A713">
        <v>700</v>
      </c>
      <c r="B713" s="242"/>
      <c r="C713" s="239"/>
      <c r="D713" s="239"/>
      <c r="E713" s="239"/>
      <c r="F713" s="239"/>
      <c r="G713" s="239"/>
      <c r="H713" s="239"/>
      <c r="I713" s="239"/>
      <c r="J713" s="239"/>
      <c r="K713" s="239"/>
      <c r="L713" s="255"/>
      <c r="M713" s="254"/>
      <c r="N713" s="239"/>
      <c r="O713" s="239"/>
      <c r="P713" s="239"/>
    </row>
    <row r="714" spans="1:16" x14ac:dyDescent="0.25">
      <c r="A714">
        <v>701</v>
      </c>
      <c r="B714" s="242"/>
      <c r="C714" s="239"/>
      <c r="D714" s="239"/>
      <c r="E714" s="239"/>
      <c r="F714" s="239"/>
      <c r="G714" s="239"/>
      <c r="H714" s="239"/>
      <c r="I714" s="239"/>
      <c r="J714" s="239"/>
      <c r="K714" s="239"/>
      <c r="L714" s="255"/>
      <c r="M714" s="254"/>
      <c r="N714" s="239"/>
      <c r="O714" s="239"/>
      <c r="P714" s="239"/>
    </row>
    <row r="715" spans="1:16" x14ac:dyDescent="0.25">
      <c r="A715">
        <v>702</v>
      </c>
      <c r="B715" s="242"/>
      <c r="C715" s="239"/>
      <c r="D715" s="239"/>
      <c r="E715" s="239"/>
      <c r="F715" s="239"/>
      <c r="G715" s="239"/>
      <c r="H715" s="239"/>
      <c r="I715" s="239"/>
      <c r="J715" s="239"/>
      <c r="K715" s="239"/>
      <c r="L715" s="255"/>
      <c r="M715" s="254"/>
      <c r="N715" s="239"/>
      <c r="O715" s="239"/>
      <c r="P715" s="239"/>
    </row>
    <row r="716" spans="1:16" x14ac:dyDescent="0.25">
      <c r="A716">
        <v>703</v>
      </c>
      <c r="B716" s="242"/>
      <c r="C716" s="239"/>
      <c r="D716" s="239"/>
      <c r="E716" s="239"/>
      <c r="F716" s="239"/>
      <c r="G716" s="239"/>
      <c r="H716" s="239"/>
      <c r="I716" s="239"/>
      <c r="J716" s="239"/>
      <c r="K716" s="239"/>
      <c r="L716" s="255"/>
      <c r="M716" s="254"/>
      <c r="N716" s="239"/>
      <c r="O716" s="239"/>
      <c r="P716" s="239"/>
    </row>
    <row r="717" spans="1:16" x14ac:dyDescent="0.25">
      <c r="A717">
        <v>704</v>
      </c>
      <c r="B717" s="242"/>
      <c r="C717" s="239"/>
      <c r="D717" s="239"/>
      <c r="E717" s="239"/>
      <c r="F717" s="239"/>
      <c r="G717" s="239"/>
      <c r="H717" s="239"/>
      <c r="I717" s="239"/>
      <c r="J717" s="239"/>
      <c r="K717" s="239"/>
      <c r="L717" s="255"/>
      <c r="M717" s="254"/>
      <c r="N717" s="239"/>
      <c r="O717" s="239"/>
      <c r="P717" s="239"/>
    </row>
    <row r="718" spans="1:16" x14ac:dyDescent="0.25">
      <c r="A718">
        <v>705</v>
      </c>
      <c r="B718" s="242"/>
      <c r="C718" s="239"/>
      <c r="D718" s="239"/>
      <c r="E718" s="239"/>
      <c r="F718" s="239"/>
      <c r="G718" s="239"/>
      <c r="H718" s="239"/>
      <c r="I718" s="239"/>
      <c r="J718" s="239"/>
      <c r="K718" s="239"/>
      <c r="L718" s="255"/>
      <c r="M718" s="254"/>
      <c r="N718" s="239"/>
      <c r="O718" s="239"/>
      <c r="P718" s="239"/>
    </row>
    <row r="719" spans="1:16" x14ac:dyDescent="0.25">
      <c r="A719">
        <v>706</v>
      </c>
      <c r="B719" s="242"/>
      <c r="C719" s="239"/>
      <c r="D719" s="239"/>
      <c r="E719" s="239"/>
      <c r="F719" s="239"/>
      <c r="G719" s="239"/>
      <c r="H719" s="239"/>
      <c r="I719" s="239"/>
      <c r="J719" s="239"/>
      <c r="K719" s="244"/>
      <c r="L719" s="255"/>
      <c r="M719" s="254"/>
      <c r="N719" s="239"/>
      <c r="O719" s="239"/>
      <c r="P719" s="239"/>
    </row>
    <row r="720" spans="1:16" x14ac:dyDescent="0.25">
      <c r="A720">
        <v>707</v>
      </c>
      <c r="B720" s="242"/>
      <c r="C720" s="239"/>
      <c r="D720" s="239"/>
      <c r="E720" s="239"/>
      <c r="F720" s="239"/>
      <c r="G720" s="239"/>
      <c r="H720" s="239"/>
      <c r="I720" s="239"/>
      <c r="J720" s="239"/>
      <c r="K720" s="239"/>
      <c r="L720" s="255"/>
      <c r="M720" s="254"/>
      <c r="N720" s="239"/>
      <c r="O720" s="239"/>
      <c r="P720" s="239"/>
    </row>
    <row r="721" spans="1:16" x14ac:dyDescent="0.25">
      <c r="A721">
        <v>708</v>
      </c>
      <c r="B721" s="242"/>
      <c r="C721" s="239"/>
      <c r="D721" s="239"/>
      <c r="E721" s="239"/>
      <c r="F721" s="239"/>
      <c r="G721" s="239"/>
      <c r="H721" s="239"/>
      <c r="I721" s="239"/>
      <c r="J721" s="239"/>
      <c r="K721" s="239"/>
      <c r="L721" s="255"/>
      <c r="M721" s="254"/>
      <c r="N721" s="239"/>
      <c r="O721" s="239"/>
      <c r="P721" s="239"/>
    </row>
    <row r="722" spans="1:16" x14ac:dyDescent="0.25">
      <c r="A722">
        <v>709</v>
      </c>
      <c r="B722" s="242"/>
      <c r="C722" s="239"/>
      <c r="D722" s="239"/>
      <c r="E722" s="239"/>
      <c r="F722" s="239"/>
      <c r="G722" s="239"/>
      <c r="H722" s="239"/>
      <c r="I722" s="239"/>
      <c r="J722" s="239"/>
      <c r="K722" s="239"/>
      <c r="L722" s="255"/>
      <c r="M722" s="254"/>
      <c r="N722" s="239"/>
      <c r="O722" s="239"/>
      <c r="P722" s="239"/>
    </row>
    <row r="723" spans="1:16" x14ac:dyDescent="0.25">
      <c r="A723">
        <v>710</v>
      </c>
      <c r="B723" s="242"/>
      <c r="C723" s="239"/>
      <c r="D723" s="239"/>
      <c r="E723" s="239"/>
      <c r="F723" s="239"/>
      <c r="G723" s="239"/>
      <c r="H723" s="239"/>
      <c r="I723" s="239"/>
      <c r="J723" s="239"/>
      <c r="K723" s="239"/>
      <c r="L723" s="255"/>
      <c r="M723" s="254"/>
      <c r="N723" s="239"/>
      <c r="O723" s="239"/>
      <c r="P723" s="239"/>
    </row>
    <row r="724" spans="1:16" x14ac:dyDescent="0.25">
      <c r="A724">
        <v>711</v>
      </c>
      <c r="B724" s="242"/>
      <c r="C724" s="239"/>
      <c r="D724" s="239"/>
      <c r="E724" s="239"/>
      <c r="F724" s="239"/>
      <c r="G724" s="239"/>
      <c r="H724" s="239"/>
      <c r="I724" s="239"/>
      <c r="J724" s="239"/>
      <c r="K724" s="239"/>
      <c r="L724" s="255"/>
      <c r="M724" s="254"/>
      <c r="N724" s="239"/>
      <c r="O724" s="239"/>
      <c r="P724" s="239"/>
    </row>
    <row r="725" spans="1:16" x14ac:dyDescent="0.25">
      <c r="A725">
        <v>712</v>
      </c>
      <c r="B725" s="242"/>
      <c r="C725" s="239"/>
      <c r="D725" s="239"/>
      <c r="E725" s="239"/>
      <c r="F725" s="239"/>
      <c r="G725" s="239"/>
      <c r="H725" s="239"/>
      <c r="I725" s="239"/>
      <c r="J725" s="239"/>
      <c r="K725" s="239"/>
      <c r="L725" s="255"/>
      <c r="M725" s="254"/>
      <c r="N725" s="239"/>
      <c r="O725" s="239"/>
      <c r="P725" s="239"/>
    </row>
    <row r="726" spans="1:16" x14ac:dyDescent="0.25">
      <c r="A726">
        <v>713</v>
      </c>
      <c r="B726" s="242"/>
      <c r="C726" s="239"/>
      <c r="D726" s="239"/>
      <c r="E726" s="239"/>
      <c r="F726" s="239"/>
      <c r="G726" s="239"/>
      <c r="H726" s="239"/>
      <c r="I726" s="239"/>
      <c r="J726" s="239"/>
      <c r="K726" s="239"/>
      <c r="L726" s="255"/>
      <c r="M726" s="254"/>
      <c r="N726" s="239"/>
      <c r="O726" s="239"/>
      <c r="P726" s="239"/>
    </row>
    <row r="727" spans="1:16" x14ac:dyDescent="0.25">
      <c r="A727">
        <v>714</v>
      </c>
      <c r="B727" s="242"/>
      <c r="C727" s="239"/>
      <c r="D727" s="239"/>
      <c r="E727" s="239"/>
      <c r="F727" s="239"/>
      <c r="G727" s="239"/>
      <c r="H727" s="239"/>
      <c r="I727" s="239"/>
      <c r="J727" s="239"/>
      <c r="K727" s="239"/>
      <c r="L727" s="255"/>
      <c r="M727" s="254"/>
      <c r="N727" s="239"/>
      <c r="O727" s="239"/>
      <c r="P727" s="239"/>
    </row>
    <row r="728" spans="1:16" x14ac:dyDescent="0.25">
      <c r="A728">
        <v>715</v>
      </c>
      <c r="B728" s="242"/>
      <c r="C728" s="239"/>
      <c r="D728" s="239"/>
      <c r="E728" s="239"/>
      <c r="F728" s="239"/>
      <c r="G728" s="239"/>
      <c r="H728" s="239"/>
      <c r="I728" s="239"/>
      <c r="J728" s="239"/>
      <c r="K728" s="239"/>
      <c r="L728" s="255"/>
      <c r="M728" s="254"/>
      <c r="N728" s="239"/>
      <c r="O728" s="239"/>
      <c r="P728" s="239"/>
    </row>
    <row r="729" spans="1:16" x14ac:dyDescent="0.25">
      <c r="A729">
        <v>716</v>
      </c>
      <c r="B729" s="242"/>
      <c r="C729" s="239"/>
      <c r="D729" s="239"/>
      <c r="E729" s="239"/>
      <c r="F729" s="239"/>
      <c r="G729" s="239"/>
      <c r="H729" s="239"/>
      <c r="I729" s="239"/>
      <c r="J729" s="239"/>
      <c r="K729" s="239"/>
      <c r="L729" s="255"/>
      <c r="M729" s="254"/>
      <c r="N729" s="239"/>
      <c r="O729" s="239"/>
      <c r="P729" s="239"/>
    </row>
    <row r="730" spans="1:16" x14ac:dyDescent="0.25">
      <c r="A730">
        <v>717</v>
      </c>
      <c r="B730" s="242"/>
      <c r="C730" s="239"/>
      <c r="D730" s="239"/>
      <c r="E730" s="239"/>
      <c r="F730" s="239"/>
      <c r="G730" s="239"/>
      <c r="H730" s="239"/>
      <c r="I730" s="239"/>
      <c r="J730" s="239"/>
      <c r="K730" s="239"/>
      <c r="L730" s="255"/>
      <c r="M730" s="254"/>
      <c r="N730" s="239"/>
      <c r="O730" s="239"/>
      <c r="P730" s="239"/>
    </row>
    <row r="731" spans="1:16" x14ac:dyDescent="0.25">
      <c r="A731">
        <v>718</v>
      </c>
      <c r="B731" s="242"/>
      <c r="C731" s="239"/>
      <c r="D731" s="239"/>
      <c r="E731" s="239"/>
      <c r="F731" s="239"/>
      <c r="G731" s="239"/>
      <c r="H731" s="239"/>
      <c r="I731" s="239"/>
      <c r="J731" s="239"/>
      <c r="K731" s="239"/>
      <c r="L731" s="255"/>
      <c r="M731" s="254"/>
      <c r="N731" s="239"/>
      <c r="O731" s="239"/>
      <c r="P731" s="239"/>
    </row>
    <row r="732" spans="1:16" x14ac:dyDescent="0.25">
      <c r="A732">
        <v>719</v>
      </c>
      <c r="B732" s="242"/>
      <c r="C732" s="239"/>
      <c r="D732" s="239"/>
      <c r="E732" s="239"/>
      <c r="F732" s="239"/>
      <c r="G732" s="239"/>
      <c r="H732" s="239"/>
      <c r="I732" s="239"/>
      <c r="J732" s="239"/>
      <c r="K732" s="239"/>
      <c r="L732" s="255"/>
      <c r="M732" s="254"/>
      <c r="N732" s="239"/>
      <c r="O732" s="239"/>
      <c r="P732" s="239"/>
    </row>
    <row r="733" spans="1:16" x14ac:dyDescent="0.25">
      <c r="A733">
        <v>720</v>
      </c>
      <c r="B733" s="242"/>
      <c r="C733" s="239"/>
      <c r="D733" s="239"/>
      <c r="E733" s="239"/>
      <c r="F733" s="239"/>
      <c r="G733" s="239"/>
      <c r="H733" s="239"/>
      <c r="I733" s="239"/>
      <c r="J733" s="239"/>
      <c r="K733" s="239"/>
      <c r="L733" s="255"/>
      <c r="M733" s="254"/>
      <c r="N733" s="239"/>
      <c r="O733" s="239"/>
      <c r="P733" s="239"/>
    </row>
    <row r="734" spans="1:16" x14ac:dyDescent="0.25">
      <c r="A734">
        <v>721</v>
      </c>
      <c r="B734" s="242"/>
      <c r="C734" s="239"/>
      <c r="D734" s="239"/>
      <c r="E734" s="239"/>
      <c r="F734" s="239"/>
      <c r="G734" s="239"/>
      <c r="H734" s="239"/>
      <c r="I734" s="239"/>
      <c r="J734" s="239"/>
      <c r="K734" s="239"/>
      <c r="L734" s="255"/>
      <c r="M734" s="254"/>
      <c r="N734" s="239"/>
      <c r="O734" s="239"/>
      <c r="P734" s="239"/>
    </row>
    <row r="735" spans="1:16" x14ac:dyDescent="0.25">
      <c r="A735">
        <v>722</v>
      </c>
      <c r="B735" s="242"/>
      <c r="C735" s="239"/>
      <c r="D735" s="239"/>
      <c r="E735" s="239"/>
      <c r="F735" s="239"/>
      <c r="G735" s="239"/>
      <c r="H735" s="239"/>
      <c r="I735" s="239"/>
      <c r="J735" s="239"/>
      <c r="K735" s="239"/>
      <c r="L735" s="255"/>
      <c r="M735" s="254"/>
      <c r="N735" s="239"/>
      <c r="O735" s="239"/>
      <c r="P735" s="239"/>
    </row>
    <row r="736" spans="1:16" x14ac:dyDescent="0.25">
      <c r="A736">
        <v>723</v>
      </c>
      <c r="B736" s="242"/>
      <c r="C736" s="239"/>
      <c r="D736" s="239"/>
      <c r="E736" s="239"/>
      <c r="F736" s="239"/>
      <c r="G736" s="239"/>
      <c r="H736" s="239"/>
      <c r="I736" s="239"/>
      <c r="J736" s="239"/>
      <c r="K736" s="239"/>
      <c r="L736" s="255"/>
      <c r="M736" s="254"/>
      <c r="N736" s="239"/>
      <c r="O736" s="239"/>
      <c r="P736" s="239"/>
    </row>
    <row r="737" spans="1:16" x14ac:dyDescent="0.25">
      <c r="A737">
        <v>724</v>
      </c>
      <c r="B737" s="242"/>
      <c r="C737" s="239"/>
      <c r="D737" s="239"/>
      <c r="E737" s="239"/>
      <c r="F737" s="239"/>
      <c r="G737" s="239"/>
      <c r="H737" s="239"/>
      <c r="I737" s="239"/>
      <c r="J737" s="239"/>
      <c r="K737" s="239"/>
      <c r="L737" s="255"/>
      <c r="M737" s="254"/>
      <c r="N737" s="239"/>
      <c r="O737" s="239"/>
      <c r="P737" s="239"/>
    </row>
    <row r="738" spans="1:16" x14ac:dyDescent="0.25">
      <c r="A738">
        <v>725</v>
      </c>
      <c r="B738" s="242"/>
      <c r="C738" s="239"/>
      <c r="D738" s="239"/>
      <c r="E738" s="239"/>
      <c r="F738" s="239"/>
      <c r="G738" s="239"/>
      <c r="H738" s="239"/>
      <c r="I738" s="239"/>
      <c r="J738" s="239"/>
      <c r="K738" s="239"/>
      <c r="L738" s="255"/>
      <c r="M738" s="254"/>
      <c r="N738" s="239"/>
      <c r="O738" s="239"/>
      <c r="P738" s="239"/>
    </row>
    <row r="739" spans="1:16" x14ac:dyDescent="0.25">
      <c r="A739">
        <v>726</v>
      </c>
      <c r="B739" s="242"/>
      <c r="C739" s="239"/>
      <c r="D739" s="239"/>
      <c r="E739" s="239"/>
      <c r="F739" s="239"/>
      <c r="G739" s="239"/>
      <c r="H739" s="239"/>
      <c r="I739" s="239"/>
      <c r="J739" s="239"/>
      <c r="K739" s="239"/>
      <c r="L739" s="255"/>
      <c r="M739" s="254"/>
      <c r="N739" s="239"/>
      <c r="O739" s="239"/>
      <c r="P739" s="239"/>
    </row>
    <row r="740" spans="1:16" x14ac:dyDescent="0.25">
      <c r="A740">
        <v>727</v>
      </c>
      <c r="B740" s="242"/>
      <c r="C740" s="239"/>
      <c r="D740" s="239"/>
      <c r="E740" s="239"/>
      <c r="F740" s="239"/>
      <c r="G740" s="239"/>
      <c r="H740" s="239"/>
      <c r="I740" s="239"/>
      <c r="J740" s="239"/>
      <c r="K740" s="239"/>
      <c r="L740" s="255"/>
      <c r="M740" s="254"/>
      <c r="N740" s="239"/>
      <c r="O740" s="239"/>
      <c r="P740" s="239"/>
    </row>
    <row r="741" spans="1:16" x14ac:dyDescent="0.25">
      <c r="A741">
        <v>728</v>
      </c>
      <c r="B741" s="242"/>
      <c r="C741" s="239"/>
      <c r="D741" s="239"/>
      <c r="E741" s="239"/>
      <c r="F741" s="239"/>
      <c r="G741" s="239"/>
      <c r="H741" s="239"/>
      <c r="I741" s="239"/>
      <c r="J741" s="239"/>
      <c r="K741" s="239"/>
      <c r="L741" s="255"/>
      <c r="M741" s="254"/>
      <c r="N741" s="239"/>
      <c r="O741" s="239"/>
      <c r="P741" s="239"/>
    </row>
    <row r="742" spans="1:16" x14ac:dyDescent="0.25">
      <c r="A742">
        <v>729</v>
      </c>
      <c r="B742" s="242"/>
      <c r="C742" s="239"/>
      <c r="D742" s="239"/>
      <c r="E742" s="239"/>
      <c r="F742" s="239"/>
      <c r="G742" s="239"/>
      <c r="H742" s="239"/>
      <c r="I742" s="239"/>
      <c r="J742" s="239"/>
      <c r="K742" s="239"/>
      <c r="L742" s="255"/>
      <c r="M742" s="254"/>
      <c r="N742" s="239"/>
      <c r="O742" s="239"/>
      <c r="P742" s="239"/>
    </row>
    <row r="743" spans="1:16" x14ac:dyDescent="0.25">
      <c r="A743">
        <v>730</v>
      </c>
      <c r="B743" s="242"/>
      <c r="C743" s="239"/>
      <c r="D743" s="239"/>
      <c r="E743" s="239"/>
      <c r="F743" s="239"/>
      <c r="G743" s="239"/>
      <c r="H743" s="239"/>
      <c r="I743" s="239"/>
      <c r="J743" s="239"/>
      <c r="K743" s="239"/>
      <c r="L743" s="255"/>
      <c r="M743" s="254"/>
      <c r="N743" s="239"/>
      <c r="O743" s="239"/>
      <c r="P743" s="239"/>
    </row>
    <row r="744" spans="1:16" x14ac:dyDescent="0.25">
      <c r="A744">
        <v>731</v>
      </c>
      <c r="B744" s="242"/>
      <c r="C744" s="239"/>
      <c r="D744" s="239"/>
      <c r="E744" s="239"/>
      <c r="F744" s="239"/>
      <c r="G744" s="239"/>
      <c r="H744" s="239"/>
      <c r="I744" s="239"/>
      <c r="J744" s="239"/>
      <c r="K744" s="239"/>
      <c r="L744" s="255"/>
      <c r="M744" s="254"/>
      <c r="N744" s="239"/>
      <c r="O744" s="239"/>
      <c r="P744" s="239"/>
    </row>
    <row r="745" spans="1:16" x14ac:dyDescent="0.25">
      <c r="A745">
        <v>732</v>
      </c>
      <c r="B745" s="242"/>
      <c r="C745" s="239"/>
      <c r="D745" s="239"/>
      <c r="E745" s="239"/>
      <c r="F745" s="239"/>
      <c r="G745" s="239"/>
      <c r="H745" s="239"/>
      <c r="I745" s="239"/>
      <c r="J745" s="239"/>
      <c r="K745" s="239"/>
      <c r="L745" s="255"/>
      <c r="M745" s="254"/>
      <c r="N745" s="239"/>
      <c r="O745" s="239"/>
      <c r="P745" s="239"/>
    </row>
    <row r="746" spans="1:16" x14ac:dyDescent="0.25">
      <c r="A746">
        <v>733</v>
      </c>
      <c r="B746" s="242"/>
      <c r="C746" s="239"/>
      <c r="D746" s="239"/>
      <c r="E746" s="239"/>
      <c r="F746" s="239"/>
      <c r="G746" s="239"/>
      <c r="H746" s="239"/>
      <c r="I746" s="239"/>
      <c r="J746" s="239"/>
      <c r="K746" s="239"/>
      <c r="L746" s="255"/>
      <c r="M746" s="254"/>
      <c r="N746" s="239"/>
      <c r="O746" s="239"/>
      <c r="P746" s="239"/>
    </row>
    <row r="747" spans="1:16" x14ac:dyDescent="0.25">
      <c r="A747">
        <v>734</v>
      </c>
      <c r="B747" s="242"/>
      <c r="C747" s="239"/>
      <c r="D747" s="239"/>
      <c r="E747" s="239"/>
      <c r="F747" s="239"/>
      <c r="G747" s="239"/>
      <c r="H747" s="239"/>
      <c r="I747" s="239"/>
      <c r="J747" s="239"/>
      <c r="K747" s="239"/>
      <c r="L747" s="255"/>
      <c r="M747" s="254"/>
      <c r="N747" s="239"/>
      <c r="O747" s="239"/>
      <c r="P747" s="239"/>
    </row>
    <row r="748" spans="1:16" x14ac:dyDescent="0.25">
      <c r="A748">
        <v>735</v>
      </c>
      <c r="B748" s="242"/>
      <c r="C748" s="239"/>
      <c r="D748" s="239"/>
      <c r="E748" s="239"/>
      <c r="F748" s="239"/>
      <c r="G748" s="239"/>
      <c r="H748" s="239"/>
      <c r="I748" s="239"/>
      <c r="J748" s="239"/>
      <c r="K748" s="239"/>
      <c r="L748" s="255"/>
      <c r="M748" s="254"/>
      <c r="N748" s="239"/>
      <c r="O748" s="239"/>
      <c r="P748" s="239"/>
    </row>
    <row r="749" spans="1:16" x14ac:dyDescent="0.25">
      <c r="A749">
        <v>736</v>
      </c>
      <c r="B749" s="242"/>
      <c r="C749" s="239"/>
      <c r="D749" s="239"/>
      <c r="E749" s="239"/>
      <c r="F749" s="239"/>
      <c r="G749" s="239"/>
      <c r="H749" s="239"/>
      <c r="I749" s="239"/>
      <c r="J749" s="239"/>
      <c r="K749" s="239"/>
      <c r="L749" s="255"/>
      <c r="M749" s="254"/>
      <c r="N749" s="239"/>
      <c r="O749" s="239"/>
      <c r="P749" s="239"/>
    </row>
    <row r="750" spans="1:16" x14ac:dyDescent="0.25">
      <c r="A750">
        <v>737</v>
      </c>
      <c r="B750" s="242"/>
      <c r="C750" s="239"/>
      <c r="D750" s="239"/>
      <c r="E750" s="239"/>
      <c r="F750" s="239"/>
      <c r="G750" s="239"/>
      <c r="H750" s="239"/>
      <c r="I750" s="239"/>
      <c r="J750" s="239"/>
      <c r="K750" s="239"/>
      <c r="L750" s="255"/>
      <c r="M750" s="254"/>
      <c r="N750" s="239"/>
      <c r="O750" s="239"/>
      <c r="P750" s="239"/>
    </row>
    <row r="751" spans="1:16" x14ac:dyDescent="0.25">
      <c r="A751">
        <v>738</v>
      </c>
      <c r="B751" s="242"/>
      <c r="C751" s="239"/>
      <c r="D751" s="239"/>
      <c r="E751" s="239"/>
      <c r="F751" s="239"/>
      <c r="G751" s="239"/>
      <c r="H751" s="239"/>
      <c r="I751" s="239"/>
      <c r="J751" s="239"/>
      <c r="K751" s="239"/>
      <c r="L751" s="255"/>
      <c r="M751" s="254"/>
      <c r="N751" s="239"/>
      <c r="O751" s="239"/>
      <c r="P751" s="239"/>
    </row>
    <row r="752" spans="1:16" x14ac:dyDescent="0.25">
      <c r="A752">
        <v>739</v>
      </c>
      <c r="B752" s="242"/>
      <c r="C752" s="239"/>
      <c r="D752" s="239"/>
      <c r="E752" s="239"/>
      <c r="F752" s="239"/>
      <c r="G752" s="239"/>
      <c r="H752" s="239"/>
      <c r="I752" s="239"/>
      <c r="J752" s="239"/>
      <c r="K752" s="239"/>
      <c r="L752" s="255"/>
      <c r="M752" s="254"/>
      <c r="N752" s="239"/>
      <c r="O752" s="239"/>
      <c r="P752" s="239"/>
    </row>
    <row r="753" spans="1:16" x14ac:dyDescent="0.25">
      <c r="A753">
        <v>740</v>
      </c>
      <c r="B753" s="242"/>
      <c r="C753" s="239"/>
      <c r="D753" s="239"/>
      <c r="E753" s="239"/>
      <c r="F753" s="239"/>
      <c r="G753" s="239"/>
      <c r="H753" s="239"/>
      <c r="I753" s="239"/>
      <c r="J753" s="239"/>
      <c r="K753" s="239"/>
      <c r="L753" s="255"/>
      <c r="M753" s="254"/>
      <c r="N753" s="239"/>
      <c r="O753" s="239"/>
      <c r="P753" s="239"/>
    </row>
    <row r="754" spans="1:16" x14ac:dyDescent="0.25">
      <c r="A754">
        <v>741</v>
      </c>
      <c r="B754" s="242"/>
      <c r="C754" s="239"/>
      <c r="D754" s="239"/>
      <c r="E754" s="239"/>
      <c r="F754" s="239"/>
      <c r="G754" s="239"/>
      <c r="H754" s="239"/>
      <c r="I754" s="239"/>
      <c r="J754" s="239"/>
      <c r="K754" s="239"/>
      <c r="L754" s="255"/>
      <c r="M754" s="254"/>
      <c r="N754" s="239"/>
      <c r="O754" s="239"/>
      <c r="P754" s="239"/>
    </row>
    <row r="755" spans="1:16" x14ac:dyDescent="0.25">
      <c r="A755">
        <v>742</v>
      </c>
      <c r="B755" s="242"/>
      <c r="C755" s="239"/>
      <c r="D755" s="239"/>
      <c r="E755" s="239"/>
      <c r="F755" s="239"/>
      <c r="G755" s="239"/>
      <c r="H755" s="239"/>
      <c r="I755" s="239"/>
      <c r="J755" s="239"/>
      <c r="K755" s="239"/>
      <c r="L755" s="255"/>
      <c r="M755" s="254"/>
      <c r="N755" s="239"/>
      <c r="O755" s="239"/>
      <c r="P755" s="239"/>
    </row>
    <row r="756" spans="1:16" x14ac:dyDescent="0.25">
      <c r="A756">
        <v>743</v>
      </c>
      <c r="B756" s="242"/>
      <c r="C756" s="239"/>
      <c r="D756" s="239"/>
      <c r="E756" s="239"/>
      <c r="F756" s="239"/>
      <c r="G756" s="239"/>
      <c r="H756" s="239"/>
      <c r="I756" s="239"/>
      <c r="J756" s="239"/>
      <c r="K756" s="239"/>
      <c r="L756" s="255"/>
      <c r="M756" s="254"/>
      <c r="N756" s="239"/>
      <c r="O756" s="239"/>
      <c r="P756" s="239"/>
    </row>
    <row r="757" spans="1:16" x14ac:dyDescent="0.25">
      <c r="A757">
        <v>744</v>
      </c>
      <c r="B757" s="242"/>
      <c r="C757" s="239"/>
      <c r="D757" s="239"/>
      <c r="E757" s="239"/>
      <c r="F757" s="239"/>
      <c r="G757" s="239"/>
      <c r="H757" s="239"/>
      <c r="I757" s="239"/>
      <c r="J757" s="239"/>
      <c r="K757" s="244"/>
      <c r="L757" s="255"/>
      <c r="M757" s="254"/>
      <c r="N757" s="239"/>
      <c r="O757" s="239"/>
      <c r="P757" s="239"/>
    </row>
    <row r="758" spans="1:16" x14ac:dyDescent="0.25">
      <c r="A758">
        <v>745</v>
      </c>
      <c r="B758" s="242"/>
      <c r="C758" s="239"/>
      <c r="D758" s="239"/>
      <c r="E758" s="239"/>
      <c r="F758" s="239"/>
      <c r="G758" s="239"/>
      <c r="H758" s="239"/>
      <c r="I758" s="239"/>
      <c r="J758" s="239"/>
      <c r="K758" s="239"/>
      <c r="L758" s="255"/>
      <c r="M758" s="254"/>
      <c r="N758" s="239"/>
      <c r="O758" s="239"/>
      <c r="P758" s="239"/>
    </row>
    <row r="759" spans="1:16" x14ac:dyDescent="0.25">
      <c r="A759">
        <v>746</v>
      </c>
      <c r="B759" s="242"/>
      <c r="C759" s="239"/>
      <c r="D759" s="239"/>
      <c r="E759" s="239"/>
      <c r="F759" s="239"/>
      <c r="G759" s="239"/>
      <c r="H759" s="239"/>
      <c r="I759" s="239"/>
      <c r="J759" s="239"/>
      <c r="K759" s="239"/>
      <c r="L759" s="255"/>
      <c r="M759" s="254"/>
      <c r="N759" s="239"/>
      <c r="O759" s="239"/>
      <c r="P759" s="239"/>
    </row>
    <row r="760" spans="1:16" x14ac:dyDescent="0.25">
      <c r="A760">
        <v>747</v>
      </c>
      <c r="B760" s="242"/>
      <c r="C760" s="239"/>
      <c r="D760" s="239"/>
      <c r="E760" s="239"/>
      <c r="F760" s="239"/>
      <c r="G760" s="239"/>
      <c r="H760" s="239"/>
      <c r="I760" s="239"/>
      <c r="J760" s="239"/>
      <c r="K760" s="239"/>
      <c r="L760" s="255"/>
      <c r="M760" s="254"/>
      <c r="N760" s="239"/>
      <c r="O760" s="239"/>
      <c r="P760" s="239"/>
    </row>
    <row r="761" spans="1:16" x14ac:dyDescent="0.25">
      <c r="A761">
        <v>748</v>
      </c>
      <c r="B761" s="242"/>
      <c r="C761" s="239"/>
      <c r="D761" s="239"/>
      <c r="E761" s="239"/>
      <c r="F761" s="239"/>
      <c r="G761" s="239"/>
      <c r="H761" s="239"/>
      <c r="I761" s="239"/>
      <c r="J761" s="239"/>
      <c r="K761" s="239"/>
      <c r="L761" s="255"/>
      <c r="M761" s="254"/>
      <c r="N761" s="239"/>
      <c r="O761" s="239"/>
      <c r="P761" s="239"/>
    </row>
    <row r="762" spans="1:16" x14ac:dyDescent="0.25">
      <c r="A762">
        <v>749</v>
      </c>
      <c r="B762" s="242"/>
      <c r="C762" s="239"/>
      <c r="D762" s="239"/>
      <c r="E762" s="239"/>
      <c r="F762" s="239"/>
      <c r="G762" s="239"/>
      <c r="H762" s="239"/>
      <c r="I762" s="239"/>
      <c r="J762" s="239"/>
      <c r="K762" s="239"/>
      <c r="L762" s="255"/>
      <c r="M762" s="254"/>
      <c r="N762" s="239"/>
      <c r="O762" s="239"/>
      <c r="P762" s="239"/>
    </row>
    <row r="763" spans="1:16" x14ac:dyDescent="0.25">
      <c r="A763">
        <v>750</v>
      </c>
      <c r="B763" s="242"/>
      <c r="C763" s="239"/>
      <c r="D763" s="239"/>
      <c r="E763" s="239"/>
      <c r="F763" s="239"/>
      <c r="G763" s="239"/>
      <c r="H763" s="239"/>
      <c r="I763" s="239"/>
      <c r="J763" s="239"/>
      <c r="K763" s="239"/>
      <c r="L763" s="255"/>
      <c r="M763" s="254"/>
      <c r="N763" s="239"/>
      <c r="O763" s="239"/>
      <c r="P763" s="239"/>
    </row>
    <row r="764" spans="1:16" x14ac:dyDescent="0.25">
      <c r="A764">
        <v>751</v>
      </c>
      <c r="B764" s="242"/>
      <c r="C764" s="239"/>
      <c r="D764" s="239"/>
      <c r="E764" s="239"/>
      <c r="F764" s="239"/>
      <c r="G764" s="239"/>
      <c r="H764" s="239"/>
      <c r="I764" s="239"/>
      <c r="J764" s="239"/>
      <c r="K764" s="239"/>
      <c r="L764" s="255"/>
      <c r="M764" s="254"/>
      <c r="N764" s="239"/>
      <c r="O764" s="239"/>
      <c r="P764" s="239"/>
    </row>
    <row r="765" spans="1:16" x14ac:dyDescent="0.25">
      <c r="A765">
        <v>752</v>
      </c>
      <c r="B765" s="242"/>
      <c r="C765" s="239"/>
      <c r="D765" s="239"/>
      <c r="E765" s="239"/>
      <c r="F765" s="239"/>
      <c r="G765" s="239"/>
      <c r="H765" s="239"/>
      <c r="I765" s="239"/>
      <c r="J765" s="239"/>
      <c r="K765" s="239"/>
      <c r="L765" s="255"/>
      <c r="M765" s="254"/>
      <c r="N765" s="239"/>
      <c r="O765" s="239"/>
      <c r="P765" s="239"/>
    </row>
    <row r="766" spans="1:16" x14ac:dyDescent="0.25">
      <c r="A766">
        <v>753</v>
      </c>
      <c r="B766" s="242"/>
      <c r="C766" s="239"/>
      <c r="D766" s="239"/>
      <c r="E766" s="239"/>
      <c r="F766" s="239"/>
      <c r="G766" s="239"/>
      <c r="H766" s="239"/>
      <c r="I766" s="239"/>
      <c r="J766" s="239"/>
      <c r="K766" s="239"/>
      <c r="L766" s="255"/>
      <c r="M766" s="254"/>
      <c r="N766" s="239"/>
      <c r="O766" s="239"/>
      <c r="P766" s="239"/>
    </row>
    <row r="767" spans="1:16" x14ac:dyDescent="0.25">
      <c r="A767">
        <v>754</v>
      </c>
      <c r="B767" s="242"/>
      <c r="C767" s="239"/>
      <c r="D767" s="239"/>
      <c r="E767" s="239"/>
      <c r="F767" s="239"/>
      <c r="G767" s="239"/>
      <c r="H767" s="239"/>
      <c r="I767" s="239"/>
      <c r="J767" s="239"/>
      <c r="K767" s="239"/>
      <c r="L767" s="255"/>
      <c r="M767" s="254"/>
      <c r="N767" s="239"/>
      <c r="O767" s="239"/>
      <c r="P767" s="239"/>
    </row>
    <row r="768" spans="1:16" x14ac:dyDescent="0.25">
      <c r="A768">
        <v>755</v>
      </c>
      <c r="B768" s="242"/>
      <c r="C768" s="239"/>
      <c r="D768" s="239"/>
      <c r="E768" s="239"/>
      <c r="F768" s="239"/>
      <c r="G768" s="239"/>
      <c r="H768" s="239"/>
      <c r="I768" s="239"/>
      <c r="J768" s="239"/>
      <c r="K768" s="239"/>
      <c r="L768" s="255"/>
      <c r="M768" s="254"/>
      <c r="N768" s="239"/>
      <c r="O768" s="239"/>
      <c r="P768" s="239"/>
    </row>
    <row r="769" spans="1:16" x14ac:dyDescent="0.25">
      <c r="A769">
        <v>756</v>
      </c>
      <c r="B769" s="242"/>
      <c r="C769" s="239"/>
      <c r="D769" s="239"/>
      <c r="E769" s="239"/>
      <c r="F769" s="239"/>
      <c r="G769" s="239"/>
      <c r="H769" s="239"/>
      <c r="I769" s="239"/>
      <c r="J769" s="239"/>
      <c r="K769" s="239"/>
      <c r="L769" s="255"/>
      <c r="M769" s="254"/>
      <c r="N769" s="239"/>
      <c r="O769" s="239"/>
      <c r="P769" s="239"/>
    </row>
    <row r="770" spans="1:16" x14ac:dyDescent="0.25">
      <c r="A770">
        <v>757</v>
      </c>
      <c r="B770" s="242"/>
      <c r="C770" s="239"/>
      <c r="D770" s="239"/>
      <c r="E770" s="239"/>
      <c r="F770" s="239"/>
      <c r="G770" s="239"/>
      <c r="H770" s="239"/>
      <c r="I770" s="239"/>
      <c r="J770" s="239"/>
      <c r="K770" s="239"/>
      <c r="L770" s="255"/>
      <c r="M770" s="254"/>
      <c r="N770" s="239"/>
      <c r="O770" s="239"/>
      <c r="P770" s="239"/>
    </row>
    <row r="771" spans="1:16" x14ac:dyDescent="0.25">
      <c r="A771">
        <v>758</v>
      </c>
      <c r="B771" s="242"/>
      <c r="C771" s="239"/>
      <c r="D771" s="239"/>
      <c r="E771" s="239"/>
      <c r="F771" s="239"/>
      <c r="G771" s="239"/>
      <c r="H771" s="239"/>
      <c r="I771" s="239"/>
      <c r="J771" s="239"/>
      <c r="K771" s="239"/>
      <c r="L771" s="255"/>
      <c r="M771" s="254"/>
      <c r="N771" s="239"/>
      <c r="O771" s="239"/>
      <c r="P771" s="239"/>
    </row>
    <row r="772" spans="1:16" x14ac:dyDescent="0.25">
      <c r="A772">
        <v>759</v>
      </c>
      <c r="B772" s="242"/>
      <c r="C772" s="239"/>
      <c r="D772" s="239"/>
      <c r="E772" s="239"/>
      <c r="F772" s="239"/>
      <c r="G772" s="239"/>
      <c r="H772" s="239"/>
      <c r="I772" s="239"/>
      <c r="J772" s="239"/>
      <c r="K772" s="239"/>
      <c r="L772" s="255"/>
      <c r="M772" s="254"/>
      <c r="N772" s="239"/>
      <c r="O772" s="239"/>
      <c r="P772" s="239"/>
    </row>
    <row r="773" spans="1:16" x14ac:dyDescent="0.25">
      <c r="A773">
        <v>760</v>
      </c>
      <c r="B773" s="242"/>
      <c r="C773" s="239"/>
      <c r="D773" s="239"/>
      <c r="E773" s="239"/>
      <c r="F773" s="239"/>
      <c r="G773" s="239"/>
      <c r="H773" s="239"/>
      <c r="I773" s="239"/>
      <c r="J773" s="239"/>
      <c r="K773" s="239"/>
      <c r="L773" s="255"/>
      <c r="M773" s="254"/>
      <c r="N773" s="239"/>
      <c r="O773" s="239"/>
      <c r="P773" s="239"/>
    </row>
    <row r="774" spans="1:16" x14ac:dyDescent="0.25">
      <c r="A774">
        <v>761</v>
      </c>
      <c r="B774" s="242"/>
      <c r="C774" s="239"/>
      <c r="D774" s="239"/>
      <c r="E774" s="239"/>
      <c r="F774" s="239"/>
      <c r="G774" s="239"/>
      <c r="H774" s="239"/>
      <c r="I774" s="239"/>
      <c r="J774" s="239"/>
      <c r="K774" s="239"/>
      <c r="L774" s="255"/>
      <c r="M774" s="254"/>
      <c r="N774" s="239"/>
      <c r="O774" s="239"/>
      <c r="P774" s="239"/>
    </row>
    <row r="775" spans="1:16" x14ac:dyDescent="0.25">
      <c r="A775">
        <v>762</v>
      </c>
      <c r="B775" s="242"/>
      <c r="C775" s="239"/>
      <c r="D775" s="239"/>
      <c r="E775" s="239"/>
      <c r="F775" s="239"/>
      <c r="G775" s="239"/>
      <c r="H775" s="239"/>
      <c r="I775" s="239"/>
      <c r="J775" s="239"/>
      <c r="K775" s="239"/>
      <c r="L775" s="255"/>
      <c r="M775" s="254"/>
      <c r="N775" s="239"/>
      <c r="O775" s="239"/>
      <c r="P775" s="239"/>
    </row>
    <row r="776" spans="1:16" x14ac:dyDescent="0.25">
      <c r="A776">
        <v>763</v>
      </c>
      <c r="B776" s="242"/>
      <c r="C776" s="239"/>
      <c r="D776" s="239"/>
      <c r="E776" s="239"/>
      <c r="F776" s="239"/>
      <c r="G776" s="239"/>
      <c r="H776" s="239"/>
      <c r="I776" s="239"/>
      <c r="J776" s="239"/>
      <c r="K776" s="239"/>
      <c r="L776" s="255"/>
      <c r="M776" s="254"/>
      <c r="N776" s="239"/>
      <c r="O776" s="239"/>
      <c r="P776" s="239"/>
    </row>
    <row r="777" spans="1:16" x14ac:dyDescent="0.25">
      <c r="A777">
        <v>764</v>
      </c>
      <c r="B777" s="242"/>
      <c r="C777" s="239"/>
      <c r="D777" s="239"/>
      <c r="E777" s="239"/>
      <c r="F777" s="239"/>
      <c r="G777" s="239"/>
      <c r="H777" s="239"/>
      <c r="I777" s="239"/>
      <c r="J777" s="239"/>
      <c r="K777" s="239"/>
      <c r="L777" s="255"/>
      <c r="M777" s="254"/>
      <c r="N777" s="239"/>
      <c r="O777" s="239"/>
      <c r="P777" s="239"/>
    </row>
    <row r="778" spans="1:16" x14ac:dyDescent="0.25">
      <c r="A778">
        <v>765</v>
      </c>
      <c r="B778" s="242"/>
      <c r="C778" s="239"/>
      <c r="D778" s="239"/>
      <c r="E778" s="239"/>
      <c r="F778" s="239"/>
      <c r="G778" s="239"/>
      <c r="H778" s="239"/>
      <c r="I778" s="239"/>
      <c r="J778" s="239"/>
      <c r="K778" s="239"/>
      <c r="L778" s="255"/>
      <c r="M778" s="254"/>
      <c r="N778" s="239"/>
      <c r="O778" s="239"/>
      <c r="P778" s="239"/>
    </row>
    <row r="779" spans="1:16" x14ac:dyDescent="0.25">
      <c r="A779">
        <v>766</v>
      </c>
      <c r="B779" s="242"/>
      <c r="C779" s="239"/>
      <c r="D779" s="239"/>
      <c r="E779" s="239"/>
      <c r="F779" s="239"/>
      <c r="G779" s="239"/>
      <c r="H779" s="239"/>
      <c r="I779" s="239"/>
      <c r="J779" s="239"/>
      <c r="K779" s="239"/>
      <c r="L779" s="255"/>
      <c r="M779" s="254"/>
      <c r="N779" s="239"/>
      <c r="O779" s="239"/>
      <c r="P779" s="239"/>
    </row>
    <row r="780" spans="1:16" x14ac:dyDescent="0.25">
      <c r="A780">
        <v>767</v>
      </c>
      <c r="B780" s="242"/>
      <c r="C780" s="239"/>
      <c r="D780" s="239"/>
      <c r="E780" s="239"/>
      <c r="F780" s="239"/>
      <c r="G780" s="239"/>
      <c r="H780" s="239"/>
      <c r="I780" s="239"/>
      <c r="J780" s="239"/>
      <c r="K780" s="239"/>
      <c r="L780" s="255"/>
      <c r="M780" s="254"/>
      <c r="N780" s="239"/>
      <c r="O780" s="239"/>
      <c r="P780" s="239"/>
    </row>
    <row r="781" spans="1:16" x14ac:dyDescent="0.25">
      <c r="A781">
        <v>768</v>
      </c>
      <c r="B781" s="242"/>
      <c r="C781" s="239"/>
      <c r="D781" s="239"/>
      <c r="E781" s="239"/>
      <c r="F781" s="239"/>
      <c r="G781" s="239"/>
      <c r="H781" s="239"/>
      <c r="I781" s="239"/>
      <c r="J781" s="239"/>
      <c r="K781" s="239"/>
      <c r="L781" s="255"/>
      <c r="M781" s="254"/>
      <c r="N781" s="239"/>
      <c r="O781" s="239"/>
      <c r="P781" s="239"/>
    </row>
    <row r="782" spans="1:16" x14ac:dyDescent="0.25">
      <c r="A782">
        <v>769</v>
      </c>
      <c r="B782" s="242"/>
      <c r="C782" s="239"/>
      <c r="D782" s="239"/>
      <c r="E782" s="239"/>
      <c r="F782" s="239"/>
      <c r="G782" s="239"/>
      <c r="H782" s="239"/>
      <c r="I782" s="239"/>
      <c r="J782" s="239"/>
      <c r="K782" s="239"/>
      <c r="L782" s="255"/>
      <c r="M782" s="254"/>
      <c r="N782" s="239"/>
      <c r="O782" s="239"/>
      <c r="P782" s="239"/>
    </row>
    <row r="783" spans="1:16" x14ac:dyDescent="0.25">
      <c r="A783">
        <v>770</v>
      </c>
      <c r="B783" s="242"/>
      <c r="C783" s="239"/>
      <c r="D783" s="239"/>
      <c r="E783" s="239"/>
      <c r="F783" s="239"/>
      <c r="G783" s="239"/>
      <c r="H783" s="239"/>
      <c r="I783" s="239"/>
      <c r="J783" s="239"/>
      <c r="K783" s="239"/>
      <c r="L783" s="255"/>
      <c r="M783" s="254"/>
      <c r="N783" s="239"/>
      <c r="O783" s="239"/>
      <c r="P783" s="239"/>
    </row>
    <row r="784" spans="1:16" x14ac:dyDescent="0.25">
      <c r="A784">
        <v>771</v>
      </c>
      <c r="B784" s="242"/>
      <c r="C784" s="239"/>
      <c r="D784" s="239"/>
      <c r="E784" s="239"/>
      <c r="F784" s="239"/>
      <c r="G784" s="239"/>
      <c r="H784" s="239"/>
      <c r="I784" s="239"/>
      <c r="J784" s="239"/>
      <c r="K784" s="239"/>
      <c r="L784" s="255"/>
      <c r="M784" s="254"/>
      <c r="N784" s="239"/>
      <c r="O784" s="239"/>
      <c r="P784" s="239"/>
    </row>
    <row r="785" spans="1:16" x14ac:dyDescent="0.25">
      <c r="A785">
        <v>772</v>
      </c>
      <c r="B785" s="242"/>
      <c r="C785" s="239"/>
      <c r="D785" s="239"/>
      <c r="E785" s="239"/>
      <c r="F785" s="239"/>
      <c r="G785" s="239"/>
      <c r="H785" s="239"/>
      <c r="I785" s="239"/>
      <c r="J785" s="239"/>
      <c r="K785" s="239"/>
      <c r="L785" s="255"/>
      <c r="M785" s="254"/>
      <c r="N785" s="239"/>
      <c r="O785" s="239"/>
      <c r="P785" s="239"/>
    </row>
    <row r="786" spans="1:16" x14ac:dyDescent="0.25">
      <c r="A786">
        <v>773</v>
      </c>
      <c r="B786" s="242"/>
      <c r="C786" s="239"/>
      <c r="D786" s="239"/>
      <c r="E786" s="239"/>
      <c r="F786" s="239"/>
      <c r="G786" s="239"/>
      <c r="H786" s="239"/>
      <c r="I786" s="239"/>
      <c r="J786" s="239"/>
      <c r="K786" s="239"/>
      <c r="L786" s="255"/>
      <c r="M786" s="254"/>
      <c r="N786" s="239"/>
      <c r="O786" s="239"/>
      <c r="P786" s="239"/>
    </row>
    <row r="787" spans="1:16" x14ac:dyDescent="0.25">
      <c r="A787">
        <v>774</v>
      </c>
      <c r="B787" s="242"/>
      <c r="C787" s="239"/>
      <c r="D787" s="239"/>
      <c r="E787" s="239"/>
      <c r="F787" s="239"/>
      <c r="G787" s="239"/>
      <c r="H787" s="239"/>
      <c r="I787" s="239"/>
      <c r="J787" s="239"/>
      <c r="K787" s="239"/>
      <c r="L787" s="255"/>
      <c r="M787" s="254"/>
      <c r="N787" s="239"/>
      <c r="O787" s="239"/>
      <c r="P787" s="239"/>
    </row>
    <row r="788" spans="1:16" x14ac:dyDescent="0.25">
      <c r="A788">
        <v>775</v>
      </c>
      <c r="B788" s="242"/>
      <c r="C788" s="239"/>
      <c r="D788" s="239"/>
      <c r="E788" s="239"/>
      <c r="F788" s="239"/>
      <c r="G788" s="239"/>
      <c r="H788" s="239"/>
      <c r="I788" s="239"/>
      <c r="J788" s="239"/>
      <c r="K788" s="239"/>
      <c r="L788" s="255"/>
      <c r="M788" s="254"/>
      <c r="N788" s="239"/>
      <c r="O788" s="239"/>
      <c r="P788" s="239"/>
    </row>
    <row r="789" spans="1:16" x14ac:dyDescent="0.25">
      <c r="A789">
        <v>776</v>
      </c>
      <c r="B789" s="242"/>
      <c r="C789" s="239"/>
      <c r="D789" s="239"/>
      <c r="E789" s="239"/>
      <c r="F789" s="239"/>
      <c r="G789" s="239"/>
      <c r="H789" s="239"/>
      <c r="I789" s="239"/>
      <c r="J789" s="239"/>
      <c r="K789" s="239"/>
      <c r="L789" s="255"/>
      <c r="M789" s="254"/>
      <c r="N789" s="239"/>
      <c r="O789" s="239"/>
      <c r="P789" s="239"/>
    </row>
    <row r="790" spans="1:16" x14ac:dyDescent="0.25">
      <c r="A790">
        <v>777</v>
      </c>
      <c r="B790" s="242"/>
      <c r="C790" s="239"/>
      <c r="D790" s="239"/>
      <c r="E790" s="239"/>
      <c r="F790" s="239"/>
      <c r="G790" s="239"/>
      <c r="H790" s="239"/>
      <c r="I790" s="239"/>
      <c r="J790" s="239"/>
      <c r="K790" s="239"/>
      <c r="L790" s="255"/>
      <c r="M790" s="254"/>
      <c r="N790" s="239"/>
      <c r="O790" s="239"/>
      <c r="P790" s="239"/>
    </row>
    <row r="791" spans="1:16" x14ac:dyDescent="0.25">
      <c r="A791">
        <v>778</v>
      </c>
      <c r="B791" s="242"/>
      <c r="C791" s="239"/>
      <c r="D791" s="239"/>
      <c r="E791" s="239"/>
      <c r="F791" s="239"/>
      <c r="G791" s="239"/>
      <c r="H791" s="239"/>
      <c r="I791" s="239"/>
      <c r="J791" s="239"/>
      <c r="K791" s="239"/>
      <c r="L791" s="255"/>
      <c r="M791" s="254"/>
      <c r="N791" s="239"/>
      <c r="O791" s="239"/>
      <c r="P791" s="239"/>
    </row>
    <row r="792" spans="1:16" x14ac:dyDescent="0.25">
      <c r="A792">
        <v>779</v>
      </c>
      <c r="B792" s="242"/>
      <c r="C792" s="239"/>
      <c r="D792" s="239"/>
      <c r="E792" s="239"/>
      <c r="F792" s="239"/>
      <c r="G792" s="239"/>
      <c r="H792" s="239"/>
      <c r="I792" s="239"/>
      <c r="J792" s="239"/>
      <c r="K792" s="239"/>
      <c r="L792" s="255"/>
      <c r="M792" s="254"/>
      <c r="N792" s="239"/>
      <c r="O792" s="239"/>
      <c r="P792" s="239"/>
    </row>
    <row r="793" spans="1:16" x14ac:dyDescent="0.25">
      <c r="A793">
        <v>780</v>
      </c>
      <c r="B793" s="242"/>
      <c r="C793" s="239"/>
      <c r="D793" s="239"/>
      <c r="E793" s="239"/>
      <c r="F793" s="239"/>
      <c r="G793" s="239"/>
      <c r="H793" s="239"/>
      <c r="I793" s="239"/>
      <c r="J793" s="239"/>
      <c r="K793" s="239"/>
      <c r="L793" s="255"/>
      <c r="M793" s="254"/>
      <c r="N793" s="239"/>
      <c r="O793" s="239"/>
      <c r="P793" s="239"/>
    </row>
    <row r="794" spans="1:16" x14ac:dyDescent="0.25">
      <c r="A794">
        <v>781</v>
      </c>
      <c r="B794" s="242"/>
      <c r="C794" s="239"/>
      <c r="D794" s="239"/>
      <c r="E794" s="239"/>
      <c r="F794" s="239"/>
      <c r="G794" s="239"/>
      <c r="H794" s="239"/>
      <c r="I794" s="239"/>
      <c r="J794" s="239"/>
      <c r="K794" s="239"/>
      <c r="L794" s="255"/>
      <c r="M794" s="254"/>
      <c r="N794" s="239"/>
      <c r="O794" s="239"/>
      <c r="P794" s="239"/>
    </row>
    <row r="795" spans="1:16" x14ac:dyDescent="0.25">
      <c r="A795">
        <v>782</v>
      </c>
      <c r="B795" s="242"/>
      <c r="C795" s="239"/>
      <c r="D795" s="239"/>
      <c r="E795" s="239"/>
      <c r="F795" s="239"/>
      <c r="G795" s="239"/>
      <c r="H795" s="239"/>
      <c r="I795" s="239"/>
      <c r="J795" s="239"/>
      <c r="K795" s="239"/>
      <c r="L795" s="255"/>
      <c r="M795" s="254"/>
      <c r="N795" s="239"/>
      <c r="O795" s="239"/>
      <c r="P795" s="239"/>
    </row>
    <row r="796" spans="1:16" x14ac:dyDescent="0.25">
      <c r="A796">
        <v>783</v>
      </c>
      <c r="B796" s="242"/>
      <c r="C796" s="239"/>
      <c r="D796" s="239"/>
      <c r="E796" s="239"/>
      <c r="F796" s="239"/>
      <c r="G796" s="239"/>
      <c r="H796" s="239"/>
      <c r="I796" s="239"/>
      <c r="J796" s="239"/>
      <c r="K796" s="239"/>
      <c r="L796" s="255"/>
      <c r="M796" s="254"/>
      <c r="N796" s="239"/>
      <c r="O796" s="239"/>
      <c r="P796" s="239"/>
    </row>
    <row r="797" spans="1:16" x14ac:dyDescent="0.25">
      <c r="A797">
        <v>784</v>
      </c>
      <c r="B797" s="242"/>
      <c r="C797" s="239"/>
      <c r="D797" s="239"/>
      <c r="E797" s="239"/>
      <c r="F797" s="239"/>
      <c r="G797" s="239"/>
      <c r="H797" s="239"/>
      <c r="I797" s="239"/>
      <c r="J797" s="239"/>
      <c r="K797" s="239"/>
      <c r="L797" s="255"/>
      <c r="M797" s="254"/>
      <c r="N797" s="239"/>
      <c r="O797" s="239"/>
      <c r="P797" s="239"/>
    </row>
    <row r="798" spans="1:16" x14ac:dyDescent="0.25">
      <c r="A798">
        <v>785</v>
      </c>
      <c r="B798" s="242"/>
      <c r="C798" s="239"/>
      <c r="D798" s="239"/>
      <c r="E798" s="239"/>
      <c r="F798" s="239"/>
      <c r="G798" s="239"/>
      <c r="H798" s="239"/>
      <c r="I798" s="239"/>
      <c r="J798" s="239"/>
      <c r="K798" s="239"/>
      <c r="L798" s="255"/>
      <c r="M798" s="254"/>
      <c r="N798" s="239"/>
      <c r="O798" s="239"/>
      <c r="P798" s="239"/>
    </row>
    <row r="799" spans="1:16" x14ac:dyDescent="0.25">
      <c r="A799">
        <v>786</v>
      </c>
      <c r="B799" s="242"/>
      <c r="C799" s="239"/>
      <c r="D799" s="239"/>
      <c r="E799" s="239"/>
      <c r="F799" s="239"/>
      <c r="G799" s="239"/>
      <c r="H799" s="239"/>
      <c r="I799" s="239"/>
      <c r="J799" s="239"/>
      <c r="K799" s="239"/>
      <c r="L799" s="255"/>
      <c r="M799" s="254"/>
      <c r="N799" s="239"/>
      <c r="O799" s="239"/>
      <c r="P799" s="239"/>
    </row>
    <row r="800" spans="1:16" x14ac:dyDescent="0.25">
      <c r="A800">
        <v>787</v>
      </c>
      <c r="B800" s="242"/>
      <c r="C800" s="239"/>
      <c r="D800" s="239"/>
      <c r="E800" s="239"/>
      <c r="F800" s="239"/>
      <c r="G800" s="239"/>
      <c r="H800" s="239"/>
      <c r="I800" s="239"/>
      <c r="J800" s="239"/>
      <c r="K800" s="239"/>
      <c r="L800" s="255"/>
      <c r="M800" s="254"/>
      <c r="N800" s="239"/>
      <c r="O800" s="239"/>
      <c r="P800" s="239"/>
    </row>
    <row r="801" spans="1:16" x14ac:dyDescent="0.25">
      <c r="A801">
        <v>788</v>
      </c>
      <c r="B801" s="242"/>
      <c r="C801" s="239"/>
      <c r="D801" s="239"/>
      <c r="E801" s="239"/>
      <c r="F801" s="239"/>
      <c r="G801" s="239"/>
      <c r="H801" s="239"/>
      <c r="I801" s="239"/>
      <c r="J801" s="239"/>
      <c r="K801" s="239"/>
      <c r="L801" s="255"/>
      <c r="M801" s="254"/>
      <c r="N801" s="239"/>
      <c r="O801" s="239"/>
      <c r="P801" s="239"/>
    </row>
    <row r="802" spans="1:16" x14ac:dyDescent="0.25">
      <c r="A802">
        <v>789</v>
      </c>
      <c r="B802" s="242"/>
      <c r="C802" s="239"/>
      <c r="D802" s="239"/>
      <c r="E802" s="239"/>
      <c r="F802" s="239"/>
      <c r="G802" s="239"/>
      <c r="H802" s="239"/>
      <c r="I802" s="239"/>
      <c r="J802" s="239"/>
      <c r="K802" s="239"/>
      <c r="L802" s="255"/>
      <c r="M802" s="254"/>
      <c r="N802" s="239"/>
      <c r="O802" s="239"/>
      <c r="P802" s="239"/>
    </row>
    <row r="803" spans="1:16" x14ac:dyDescent="0.25">
      <c r="A803">
        <v>790</v>
      </c>
      <c r="B803" s="242"/>
      <c r="C803" s="239"/>
      <c r="D803" s="239"/>
      <c r="E803" s="239"/>
      <c r="F803" s="239"/>
      <c r="G803" s="239"/>
      <c r="H803" s="239"/>
      <c r="I803" s="239"/>
      <c r="J803" s="239"/>
      <c r="K803" s="239"/>
      <c r="L803" s="255"/>
      <c r="M803" s="254"/>
      <c r="N803" s="239"/>
      <c r="O803" s="239"/>
      <c r="P803" s="239"/>
    </row>
    <row r="804" spans="1:16" x14ac:dyDescent="0.25">
      <c r="A804">
        <v>791</v>
      </c>
      <c r="B804" s="242"/>
      <c r="C804" s="239"/>
      <c r="D804" s="239"/>
      <c r="E804" s="239"/>
      <c r="F804" s="239"/>
      <c r="G804" s="239"/>
      <c r="H804" s="239"/>
      <c r="I804" s="239"/>
      <c r="J804" s="239"/>
      <c r="K804" s="239"/>
      <c r="L804" s="255"/>
      <c r="M804" s="254"/>
      <c r="N804" s="239"/>
      <c r="O804" s="239"/>
      <c r="P804" s="239"/>
    </row>
    <row r="805" spans="1:16" x14ac:dyDescent="0.25">
      <c r="A805">
        <v>792</v>
      </c>
      <c r="B805" s="242"/>
      <c r="C805" s="239"/>
      <c r="D805" s="239"/>
      <c r="E805" s="239"/>
      <c r="F805" s="239"/>
      <c r="G805" s="239"/>
      <c r="H805" s="239"/>
      <c r="I805" s="239"/>
      <c r="J805" s="239"/>
      <c r="K805" s="239"/>
      <c r="L805" s="255"/>
      <c r="M805" s="254"/>
      <c r="N805" s="239"/>
      <c r="O805" s="239"/>
      <c r="P805" s="239"/>
    </row>
    <row r="806" spans="1:16" x14ac:dyDescent="0.25">
      <c r="A806">
        <v>793</v>
      </c>
      <c r="B806" s="242"/>
      <c r="C806" s="239"/>
      <c r="D806" s="239"/>
      <c r="E806" s="239"/>
      <c r="F806" s="239"/>
      <c r="G806" s="239"/>
      <c r="H806" s="239"/>
      <c r="I806" s="239"/>
      <c r="J806" s="239"/>
      <c r="K806" s="239"/>
      <c r="L806" s="255"/>
      <c r="M806" s="254"/>
      <c r="N806" s="239"/>
      <c r="O806" s="239"/>
      <c r="P806" s="239"/>
    </row>
    <row r="807" spans="1:16" x14ac:dyDescent="0.25">
      <c r="A807">
        <v>794</v>
      </c>
      <c r="B807" s="242"/>
      <c r="C807" s="239"/>
      <c r="D807" s="239"/>
      <c r="E807" s="239"/>
      <c r="F807" s="239"/>
      <c r="G807" s="239"/>
      <c r="H807" s="239"/>
      <c r="I807" s="239"/>
      <c r="J807" s="239"/>
      <c r="K807" s="239"/>
      <c r="L807" s="255"/>
      <c r="M807" s="254"/>
      <c r="N807" s="239"/>
      <c r="O807" s="239"/>
      <c r="P807" s="239"/>
    </row>
    <row r="808" spans="1:16" x14ac:dyDescent="0.25">
      <c r="A808">
        <v>795</v>
      </c>
      <c r="B808" s="242"/>
      <c r="C808" s="239"/>
      <c r="D808" s="239"/>
      <c r="E808" s="239"/>
      <c r="F808" s="239"/>
      <c r="G808" s="239"/>
      <c r="H808" s="239"/>
      <c r="I808" s="239"/>
      <c r="J808" s="239"/>
      <c r="K808" s="239"/>
      <c r="L808" s="255"/>
      <c r="M808" s="254"/>
      <c r="N808" s="239"/>
      <c r="O808" s="239"/>
      <c r="P808" s="239"/>
    </row>
    <row r="809" spans="1:16" x14ac:dyDescent="0.25">
      <c r="A809">
        <v>796</v>
      </c>
      <c r="B809" s="242"/>
      <c r="C809" s="239"/>
      <c r="D809" s="239"/>
      <c r="E809" s="239"/>
      <c r="F809" s="239"/>
      <c r="G809" s="239"/>
      <c r="H809" s="239"/>
      <c r="I809" s="239"/>
      <c r="J809" s="239"/>
      <c r="K809" s="239"/>
      <c r="L809" s="255"/>
      <c r="M809" s="254"/>
      <c r="N809" s="239"/>
      <c r="O809" s="239"/>
      <c r="P809" s="239"/>
    </row>
    <row r="810" spans="1:16" x14ac:dyDescent="0.25">
      <c r="A810">
        <v>797</v>
      </c>
      <c r="B810" s="242"/>
      <c r="C810" s="239"/>
      <c r="D810" s="239"/>
      <c r="E810" s="239"/>
      <c r="F810" s="239"/>
      <c r="G810" s="239"/>
      <c r="H810" s="239"/>
      <c r="I810" s="239"/>
      <c r="J810" s="239"/>
      <c r="K810" s="239"/>
      <c r="L810" s="255"/>
      <c r="M810" s="254"/>
      <c r="N810" s="239"/>
      <c r="O810" s="239"/>
      <c r="P810" s="239"/>
    </row>
    <row r="811" spans="1:16" x14ac:dyDescent="0.25">
      <c r="A811">
        <v>798</v>
      </c>
      <c r="B811" s="242"/>
      <c r="C811" s="239"/>
      <c r="D811" s="239"/>
      <c r="E811" s="239"/>
      <c r="F811" s="239"/>
      <c r="G811" s="239"/>
      <c r="H811" s="239"/>
      <c r="I811" s="239"/>
      <c r="J811" s="239"/>
      <c r="K811" s="239"/>
      <c r="L811" s="255"/>
      <c r="M811" s="254"/>
      <c r="N811" s="239"/>
      <c r="O811" s="239"/>
      <c r="P811" s="239"/>
    </row>
    <row r="812" spans="1:16" x14ac:dyDescent="0.25">
      <c r="A812">
        <v>799</v>
      </c>
      <c r="B812" s="242"/>
      <c r="C812" s="239"/>
      <c r="D812" s="239"/>
      <c r="E812" s="239"/>
      <c r="F812" s="239"/>
      <c r="G812" s="239"/>
      <c r="H812" s="239"/>
      <c r="I812" s="239"/>
      <c r="J812" s="239"/>
      <c r="K812" s="239"/>
      <c r="L812" s="255"/>
      <c r="M812" s="254"/>
      <c r="N812" s="239"/>
      <c r="O812" s="239"/>
      <c r="P812" s="239"/>
    </row>
    <row r="813" spans="1:16" x14ac:dyDescent="0.25">
      <c r="A813">
        <v>800</v>
      </c>
      <c r="B813" s="242"/>
      <c r="C813" s="239"/>
      <c r="D813" s="239"/>
      <c r="E813" s="239"/>
      <c r="F813" s="239"/>
      <c r="G813" s="239"/>
      <c r="H813" s="239"/>
      <c r="I813" s="239"/>
      <c r="J813" s="239"/>
      <c r="K813" s="239"/>
      <c r="L813" s="255"/>
      <c r="M813" s="254"/>
      <c r="N813" s="239"/>
      <c r="O813" s="239"/>
      <c r="P813" s="239"/>
    </row>
    <row r="814" spans="1:16" x14ac:dyDescent="0.25">
      <c r="A814">
        <v>801</v>
      </c>
      <c r="B814" s="242"/>
      <c r="C814" s="239"/>
      <c r="D814" s="239"/>
      <c r="E814" s="239"/>
      <c r="F814" s="239"/>
      <c r="G814" s="239"/>
      <c r="H814" s="239"/>
      <c r="I814" s="239"/>
      <c r="J814" s="239"/>
      <c r="K814" s="239"/>
      <c r="L814" s="255"/>
      <c r="M814" s="254"/>
      <c r="N814" s="239"/>
      <c r="O814" s="239"/>
      <c r="P814" s="239"/>
    </row>
    <row r="815" spans="1:16" x14ac:dyDescent="0.25">
      <c r="A815">
        <v>802</v>
      </c>
      <c r="B815" s="242"/>
      <c r="C815" s="239"/>
      <c r="D815" s="239"/>
      <c r="E815" s="239"/>
      <c r="F815" s="239"/>
      <c r="G815" s="239"/>
      <c r="H815" s="239"/>
      <c r="I815" s="239"/>
      <c r="J815" s="239"/>
      <c r="K815" s="239"/>
      <c r="L815" s="255"/>
      <c r="M815" s="254"/>
      <c r="N815" s="239"/>
      <c r="O815" s="239"/>
      <c r="P815" s="239"/>
    </row>
    <row r="816" spans="1:16" x14ac:dyDescent="0.25">
      <c r="A816">
        <v>803</v>
      </c>
      <c r="B816" s="242"/>
      <c r="C816" s="239"/>
      <c r="D816" s="239"/>
      <c r="E816" s="239"/>
      <c r="F816" s="239"/>
      <c r="G816" s="239"/>
      <c r="H816" s="239"/>
      <c r="I816" s="239"/>
      <c r="J816" s="239"/>
      <c r="K816" s="239"/>
      <c r="L816" s="255"/>
      <c r="M816" s="254"/>
      <c r="N816" s="239"/>
      <c r="O816" s="239"/>
      <c r="P816" s="239"/>
    </row>
    <row r="817" spans="1:16" x14ac:dyDescent="0.25">
      <c r="A817">
        <v>804</v>
      </c>
      <c r="B817" s="242"/>
      <c r="C817" s="239"/>
      <c r="D817" s="239"/>
      <c r="E817" s="239"/>
      <c r="F817" s="239"/>
      <c r="G817" s="239"/>
      <c r="H817" s="239"/>
      <c r="I817" s="239"/>
      <c r="J817" s="239"/>
      <c r="K817" s="239"/>
      <c r="L817" s="255"/>
      <c r="M817" s="254"/>
      <c r="N817" s="239"/>
      <c r="O817" s="239"/>
      <c r="P817" s="239"/>
    </row>
    <row r="818" spans="1:16" x14ac:dyDescent="0.25">
      <c r="A818">
        <v>805</v>
      </c>
      <c r="B818" s="242"/>
      <c r="C818" s="239"/>
      <c r="D818" s="239"/>
      <c r="E818" s="239"/>
      <c r="F818" s="239"/>
      <c r="G818" s="239"/>
      <c r="H818" s="239"/>
      <c r="I818" s="239"/>
      <c r="J818" s="239"/>
      <c r="K818" s="239"/>
      <c r="L818" s="255"/>
      <c r="M818" s="254"/>
      <c r="N818" s="239"/>
      <c r="O818" s="239"/>
      <c r="P818" s="239"/>
    </row>
    <row r="819" spans="1:16" x14ac:dyDescent="0.25">
      <c r="A819">
        <v>806</v>
      </c>
      <c r="B819" s="242"/>
      <c r="C819" s="239"/>
      <c r="D819" s="239"/>
      <c r="E819" s="239"/>
      <c r="F819" s="239"/>
      <c r="G819" s="239"/>
      <c r="H819" s="239"/>
      <c r="I819" s="239"/>
      <c r="J819" s="239"/>
      <c r="K819" s="239"/>
      <c r="L819" s="255"/>
      <c r="M819" s="254"/>
      <c r="N819" s="239"/>
      <c r="O819" s="239"/>
      <c r="P819" s="239"/>
    </row>
    <row r="820" spans="1:16" x14ac:dyDescent="0.25">
      <c r="A820">
        <v>807</v>
      </c>
      <c r="B820" s="242"/>
      <c r="C820" s="239"/>
      <c r="D820" s="239"/>
      <c r="E820" s="239"/>
      <c r="F820" s="239"/>
      <c r="G820" s="239"/>
      <c r="H820" s="239"/>
      <c r="I820" s="239"/>
      <c r="J820" s="239"/>
      <c r="K820" s="239"/>
      <c r="L820" s="255"/>
      <c r="M820" s="254"/>
      <c r="N820" s="239"/>
      <c r="O820" s="239"/>
      <c r="P820" s="239"/>
    </row>
    <row r="821" spans="1:16" x14ac:dyDescent="0.25">
      <c r="A821">
        <v>808</v>
      </c>
      <c r="B821" s="242"/>
      <c r="C821" s="239"/>
      <c r="D821" s="239"/>
      <c r="E821" s="239"/>
      <c r="F821" s="239"/>
      <c r="G821" s="239"/>
      <c r="H821" s="239"/>
      <c r="I821" s="239"/>
      <c r="J821" s="239"/>
      <c r="K821" s="239"/>
      <c r="L821" s="255"/>
      <c r="M821" s="254"/>
      <c r="N821" s="239"/>
      <c r="O821" s="239"/>
      <c r="P821" s="239"/>
    </row>
    <row r="822" spans="1:16" x14ac:dyDescent="0.25">
      <c r="A822">
        <v>809</v>
      </c>
      <c r="B822" s="242"/>
      <c r="C822" s="239"/>
      <c r="D822" s="239"/>
      <c r="E822" s="239"/>
      <c r="F822" s="239"/>
      <c r="G822" s="239"/>
      <c r="H822" s="239"/>
      <c r="I822" s="239"/>
      <c r="J822" s="239"/>
      <c r="K822" s="239"/>
      <c r="L822" s="255"/>
      <c r="M822" s="254"/>
      <c r="N822" s="239"/>
      <c r="O822" s="239"/>
      <c r="P822" s="239"/>
    </row>
    <row r="823" spans="1:16" x14ac:dyDescent="0.25">
      <c r="A823">
        <v>810</v>
      </c>
      <c r="B823" s="242"/>
      <c r="C823" s="239"/>
      <c r="D823" s="239"/>
      <c r="E823" s="239"/>
      <c r="F823" s="239"/>
      <c r="G823" s="239"/>
      <c r="H823" s="239"/>
      <c r="I823" s="239"/>
      <c r="J823" s="239"/>
      <c r="K823" s="239"/>
      <c r="L823" s="255"/>
      <c r="M823" s="254"/>
      <c r="N823" s="239"/>
      <c r="O823" s="239"/>
      <c r="P823" s="239"/>
    </row>
    <row r="824" spans="1:16" x14ac:dyDescent="0.25">
      <c r="A824">
        <v>811</v>
      </c>
      <c r="B824" s="242"/>
      <c r="C824" s="239"/>
      <c r="D824" s="239"/>
      <c r="E824" s="239"/>
      <c r="F824" s="239"/>
      <c r="G824" s="239"/>
      <c r="H824" s="239"/>
      <c r="I824" s="239"/>
      <c r="J824" s="239"/>
      <c r="K824" s="239"/>
      <c r="L824" s="255"/>
      <c r="M824" s="254"/>
      <c r="N824" s="239"/>
      <c r="O824" s="239"/>
      <c r="P824" s="239"/>
    </row>
    <row r="825" spans="1:16" x14ac:dyDescent="0.25">
      <c r="A825">
        <v>812</v>
      </c>
      <c r="B825" s="242"/>
      <c r="C825" s="239"/>
      <c r="D825" s="239"/>
      <c r="E825" s="239"/>
      <c r="F825" s="239"/>
      <c r="G825" s="239"/>
      <c r="H825" s="239"/>
      <c r="I825" s="239"/>
      <c r="J825" s="239"/>
      <c r="K825" s="239"/>
      <c r="L825" s="255"/>
      <c r="M825" s="254"/>
      <c r="N825" s="239"/>
      <c r="O825" s="239"/>
      <c r="P825" s="239"/>
    </row>
    <row r="826" spans="1:16" x14ac:dyDescent="0.25">
      <c r="A826">
        <v>813</v>
      </c>
      <c r="B826" s="242"/>
      <c r="C826" s="239"/>
      <c r="D826" s="239"/>
      <c r="E826" s="239"/>
      <c r="F826" s="239"/>
      <c r="G826" s="239"/>
      <c r="H826" s="239"/>
      <c r="I826" s="239"/>
      <c r="J826" s="239"/>
      <c r="K826" s="239"/>
      <c r="L826" s="255"/>
      <c r="M826" s="254"/>
      <c r="N826" s="239"/>
      <c r="O826" s="239"/>
      <c r="P826" s="239"/>
    </row>
    <row r="827" spans="1:16" x14ac:dyDescent="0.25">
      <c r="A827">
        <v>814</v>
      </c>
      <c r="B827" s="242"/>
      <c r="C827" s="239"/>
      <c r="D827" s="239"/>
      <c r="E827" s="239"/>
      <c r="F827" s="239"/>
      <c r="G827" s="239"/>
      <c r="H827" s="239"/>
      <c r="I827" s="239"/>
      <c r="J827" s="239"/>
      <c r="K827" s="239"/>
      <c r="L827" s="255"/>
      <c r="M827" s="254"/>
      <c r="N827" s="239"/>
      <c r="O827" s="239"/>
      <c r="P827" s="239"/>
    </row>
    <row r="828" spans="1:16" x14ac:dyDescent="0.25">
      <c r="A828">
        <v>815</v>
      </c>
      <c r="B828" s="242"/>
      <c r="C828" s="239"/>
      <c r="D828" s="239"/>
      <c r="E828" s="239"/>
      <c r="F828" s="239"/>
      <c r="G828" s="239"/>
      <c r="H828" s="239"/>
      <c r="I828" s="239"/>
      <c r="J828" s="239"/>
      <c r="K828" s="239"/>
      <c r="L828" s="255"/>
      <c r="M828" s="254"/>
      <c r="N828" s="239"/>
      <c r="O828" s="239"/>
      <c r="P828" s="239"/>
    </row>
    <row r="829" spans="1:16" x14ac:dyDescent="0.25">
      <c r="A829">
        <v>816</v>
      </c>
      <c r="B829" s="242"/>
      <c r="C829" s="239"/>
      <c r="D829" s="239"/>
      <c r="E829" s="239"/>
      <c r="F829" s="239"/>
      <c r="G829" s="239"/>
      <c r="H829" s="239"/>
      <c r="I829" s="239"/>
      <c r="J829" s="239"/>
      <c r="K829" s="239"/>
      <c r="L829" s="255"/>
      <c r="M829" s="254"/>
      <c r="N829" s="239"/>
      <c r="O829" s="239"/>
      <c r="P829" s="239"/>
    </row>
    <row r="830" spans="1:16" x14ac:dyDescent="0.25">
      <c r="A830">
        <v>817</v>
      </c>
      <c r="B830" s="242"/>
      <c r="C830" s="239"/>
      <c r="D830" s="239"/>
      <c r="E830" s="239"/>
      <c r="F830" s="239"/>
      <c r="G830" s="239"/>
      <c r="H830" s="239"/>
      <c r="I830" s="239"/>
      <c r="J830" s="239"/>
      <c r="K830" s="239"/>
      <c r="L830" s="255"/>
      <c r="M830" s="254"/>
      <c r="N830" s="239"/>
      <c r="O830" s="239"/>
      <c r="P830" s="239"/>
    </row>
    <row r="831" spans="1:16" x14ac:dyDescent="0.25">
      <c r="A831">
        <v>818</v>
      </c>
      <c r="B831" s="242"/>
      <c r="C831" s="239"/>
      <c r="D831" s="239"/>
      <c r="E831" s="239"/>
      <c r="F831" s="239"/>
      <c r="G831" s="239"/>
      <c r="H831" s="239"/>
      <c r="I831" s="239"/>
      <c r="J831" s="239"/>
      <c r="K831" s="239"/>
      <c r="L831" s="255"/>
      <c r="M831" s="254"/>
      <c r="N831" s="239"/>
      <c r="O831" s="239"/>
      <c r="P831" s="239"/>
    </row>
    <row r="832" spans="1:16" x14ac:dyDescent="0.25">
      <c r="A832">
        <v>819</v>
      </c>
      <c r="B832" s="242"/>
      <c r="C832" s="239"/>
      <c r="D832" s="239"/>
      <c r="E832" s="239"/>
      <c r="F832" s="239"/>
      <c r="G832" s="239"/>
      <c r="H832" s="239"/>
      <c r="I832" s="239"/>
      <c r="J832" s="239"/>
      <c r="K832" s="239"/>
      <c r="L832" s="255"/>
      <c r="M832" s="254"/>
      <c r="N832" s="239"/>
      <c r="O832" s="239"/>
      <c r="P832" s="239"/>
    </row>
    <row r="833" spans="1:16" x14ac:dyDescent="0.25">
      <c r="A833">
        <v>820</v>
      </c>
      <c r="B833" s="242"/>
      <c r="C833" s="239"/>
      <c r="D833" s="239"/>
      <c r="E833" s="239"/>
      <c r="F833" s="239"/>
      <c r="G833" s="239"/>
      <c r="H833" s="239"/>
      <c r="I833" s="239"/>
      <c r="J833" s="239"/>
      <c r="K833" s="239"/>
      <c r="L833" s="255"/>
      <c r="M833" s="254"/>
      <c r="N833" s="239"/>
      <c r="O833" s="239"/>
      <c r="P833" s="239"/>
    </row>
    <row r="834" spans="1:16" x14ac:dyDescent="0.25">
      <c r="A834">
        <v>821</v>
      </c>
      <c r="B834" s="242"/>
      <c r="C834" s="239"/>
      <c r="D834" s="239"/>
      <c r="E834" s="239"/>
      <c r="F834" s="239"/>
      <c r="G834" s="239"/>
      <c r="H834" s="239"/>
      <c r="I834" s="239"/>
      <c r="J834" s="239"/>
      <c r="K834" s="239"/>
      <c r="L834" s="255"/>
      <c r="M834" s="254"/>
      <c r="N834" s="239"/>
      <c r="O834" s="239"/>
      <c r="P834" s="239"/>
    </row>
    <row r="835" spans="1:16" x14ac:dyDescent="0.25">
      <c r="A835">
        <v>822</v>
      </c>
      <c r="B835" s="242"/>
      <c r="C835" s="239"/>
      <c r="D835" s="239"/>
      <c r="E835" s="239"/>
      <c r="F835" s="239"/>
      <c r="G835" s="239"/>
      <c r="H835" s="239"/>
      <c r="I835" s="239"/>
      <c r="J835" s="239"/>
      <c r="K835" s="239"/>
      <c r="L835" s="255"/>
      <c r="M835" s="254"/>
      <c r="N835" s="239"/>
      <c r="O835" s="239"/>
      <c r="P835" s="239"/>
    </row>
    <row r="836" spans="1:16" x14ac:dyDescent="0.25">
      <c r="A836">
        <v>823</v>
      </c>
      <c r="B836" s="242"/>
      <c r="C836" s="239"/>
      <c r="D836" s="239"/>
      <c r="E836" s="239"/>
      <c r="F836" s="239"/>
      <c r="G836" s="239"/>
      <c r="H836" s="239"/>
      <c r="I836" s="239"/>
      <c r="J836" s="239"/>
      <c r="K836" s="239"/>
      <c r="L836" s="255"/>
      <c r="M836" s="254"/>
      <c r="N836" s="239"/>
      <c r="O836" s="239"/>
      <c r="P836" s="239"/>
    </row>
    <row r="837" spans="1:16" x14ac:dyDescent="0.25">
      <c r="A837">
        <v>824</v>
      </c>
      <c r="B837" s="242"/>
      <c r="C837" s="239"/>
      <c r="D837" s="239"/>
      <c r="E837" s="239"/>
      <c r="F837" s="239"/>
      <c r="G837" s="239"/>
      <c r="H837" s="239"/>
      <c r="I837" s="239"/>
      <c r="J837" s="239"/>
      <c r="K837" s="239"/>
      <c r="L837" s="255"/>
      <c r="M837" s="254"/>
      <c r="N837" s="239"/>
      <c r="O837" s="239"/>
      <c r="P837" s="239"/>
    </row>
    <row r="838" spans="1:16" x14ac:dyDescent="0.25">
      <c r="A838">
        <v>825</v>
      </c>
      <c r="B838" s="242"/>
      <c r="C838" s="239"/>
      <c r="D838" s="239"/>
      <c r="E838" s="239"/>
      <c r="F838" s="239"/>
      <c r="G838" s="239"/>
      <c r="H838" s="239"/>
      <c r="I838" s="239"/>
      <c r="J838" s="239"/>
      <c r="K838" s="239"/>
      <c r="L838" s="255"/>
      <c r="M838" s="254"/>
      <c r="N838" s="239"/>
      <c r="O838" s="239"/>
      <c r="P838" s="239"/>
    </row>
    <row r="839" spans="1:16" x14ac:dyDescent="0.25">
      <c r="A839">
        <v>826</v>
      </c>
      <c r="B839" s="242"/>
      <c r="C839" s="239"/>
      <c r="D839" s="239"/>
      <c r="E839" s="239"/>
      <c r="F839" s="239"/>
      <c r="G839" s="239"/>
      <c r="H839" s="239"/>
      <c r="I839" s="239"/>
      <c r="J839" s="239"/>
      <c r="K839" s="239"/>
      <c r="L839" s="255"/>
      <c r="M839" s="254"/>
      <c r="N839" s="239"/>
      <c r="O839" s="239"/>
      <c r="P839" s="239"/>
    </row>
    <row r="840" spans="1:16" x14ac:dyDescent="0.25">
      <c r="A840">
        <v>827</v>
      </c>
      <c r="B840" s="242"/>
      <c r="C840" s="239"/>
      <c r="D840" s="239"/>
      <c r="E840" s="239"/>
      <c r="F840" s="239"/>
      <c r="G840" s="239"/>
      <c r="H840" s="239"/>
      <c r="I840" s="239"/>
      <c r="J840" s="239"/>
      <c r="K840" s="239"/>
      <c r="L840" s="255"/>
      <c r="M840" s="254"/>
      <c r="N840" s="239"/>
      <c r="O840" s="239"/>
      <c r="P840" s="239"/>
    </row>
    <row r="841" spans="1:16" x14ac:dyDescent="0.25">
      <c r="A841">
        <v>828</v>
      </c>
      <c r="B841" s="242"/>
      <c r="C841" s="239"/>
      <c r="D841" s="239"/>
      <c r="E841" s="239"/>
      <c r="F841" s="239"/>
      <c r="G841" s="239"/>
      <c r="H841" s="239"/>
      <c r="I841" s="239"/>
      <c r="J841" s="239"/>
      <c r="K841" s="239"/>
      <c r="L841" s="255"/>
      <c r="M841" s="254"/>
      <c r="N841" s="239"/>
      <c r="O841" s="239"/>
      <c r="P841" s="239"/>
    </row>
    <row r="842" spans="1:16" x14ac:dyDescent="0.25">
      <c r="A842">
        <v>829</v>
      </c>
      <c r="B842" s="242"/>
      <c r="C842" s="239"/>
      <c r="D842" s="239"/>
      <c r="E842" s="239"/>
      <c r="F842" s="239"/>
      <c r="G842" s="239"/>
      <c r="H842" s="239"/>
      <c r="I842" s="239"/>
      <c r="J842" s="239"/>
      <c r="K842" s="239"/>
      <c r="L842" s="255"/>
      <c r="M842" s="254"/>
      <c r="N842" s="239"/>
      <c r="O842" s="239"/>
      <c r="P842" s="239"/>
    </row>
    <row r="843" spans="1:16" x14ac:dyDescent="0.25">
      <c r="A843">
        <v>830</v>
      </c>
      <c r="B843" s="242"/>
      <c r="C843" s="239"/>
      <c r="D843" s="239"/>
      <c r="E843" s="239"/>
      <c r="F843" s="239"/>
      <c r="G843" s="239"/>
      <c r="H843" s="239"/>
      <c r="I843" s="239"/>
      <c r="J843" s="239"/>
      <c r="K843" s="239"/>
      <c r="L843" s="255"/>
      <c r="M843" s="254"/>
      <c r="N843" s="239"/>
      <c r="O843" s="239"/>
      <c r="P843" s="239"/>
    </row>
    <row r="844" spans="1:16" x14ac:dyDescent="0.25">
      <c r="A844">
        <v>831</v>
      </c>
      <c r="B844" s="242"/>
      <c r="C844" s="239"/>
      <c r="D844" s="239"/>
      <c r="E844" s="239"/>
      <c r="F844" s="239"/>
      <c r="G844" s="239"/>
      <c r="H844" s="239"/>
      <c r="I844" s="239"/>
      <c r="J844" s="239"/>
      <c r="K844" s="239"/>
      <c r="L844" s="255"/>
      <c r="M844" s="254"/>
      <c r="N844" s="239"/>
      <c r="O844" s="239"/>
      <c r="P844" s="239"/>
    </row>
    <row r="845" spans="1:16" x14ac:dyDescent="0.25">
      <c r="A845">
        <v>832</v>
      </c>
      <c r="B845" s="242"/>
      <c r="C845" s="239"/>
      <c r="D845" s="239"/>
      <c r="E845" s="239"/>
      <c r="F845" s="239"/>
      <c r="G845" s="239"/>
      <c r="H845" s="239"/>
      <c r="I845" s="239"/>
      <c r="J845" s="239"/>
      <c r="K845" s="239"/>
      <c r="L845" s="255"/>
      <c r="M845" s="254"/>
      <c r="N845" s="239"/>
      <c r="O845" s="239"/>
      <c r="P845" s="239"/>
    </row>
    <row r="846" spans="1:16" x14ac:dyDescent="0.25">
      <c r="A846">
        <v>833</v>
      </c>
      <c r="B846" s="242"/>
      <c r="C846" s="239"/>
      <c r="D846" s="239"/>
      <c r="E846" s="239"/>
      <c r="F846" s="239"/>
      <c r="G846" s="239"/>
      <c r="H846" s="239"/>
      <c r="I846" s="239"/>
      <c r="J846" s="239"/>
      <c r="K846" s="239"/>
      <c r="L846" s="255"/>
      <c r="M846" s="254"/>
      <c r="N846" s="239"/>
      <c r="O846" s="239"/>
      <c r="P846" s="239"/>
    </row>
    <row r="847" spans="1:16" x14ac:dyDescent="0.25">
      <c r="A847">
        <v>834</v>
      </c>
      <c r="B847" s="242"/>
      <c r="C847" s="239"/>
      <c r="D847" s="239"/>
      <c r="E847" s="239"/>
      <c r="F847" s="239"/>
      <c r="G847" s="239"/>
      <c r="H847" s="239"/>
      <c r="I847" s="239"/>
      <c r="J847" s="239"/>
      <c r="K847" s="239"/>
      <c r="L847" s="255"/>
      <c r="M847" s="254"/>
      <c r="N847" s="239"/>
      <c r="O847" s="239"/>
      <c r="P847" s="239"/>
    </row>
    <row r="848" spans="1:16" x14ac:dyDescent="0.25">
      <c r="A848">
        <v>835</v>
      </c>
      <c r="B848" s="242"/>
      <c r="C848" s="239"/>
      <c r="D848" s="239"/>
      <c r="E848" s="239"/>
      <c r="F848" s="239"/>
      <c r="G848" s="239"/>
      <c r="H848" s="239"/>
      <c r="I848" s="239"/>
      <c r="J848" s="239"/>
      <c r="K848" s="239"/>
      <c r="L848" s="255"/>
      <c r="M848" s="254"/>
      <c r="N848" s="239"/>
      <c r="O848" s="239"/>
      <c r="P848" s="239"/>
    </row>
    <row r="849" spans="1:16" x14ac:dyDescent="0.25">
      <c r="A849">
        <v>836</v>
      </c>
      <c r="B849" s="242"/>
      <c r="C849" s="239"/>
      <c r="D849" s="239"/>
      <c r="E849" s="239"/>
      <c r="F849" s="239"/>
      <c r="G849" s="239"/>
      <c r="H849" s="239"/>
      <c r="I849" s="239"/>
      <c r="J849" s="239"/>
      <c r="K849" s="239"/>
      <c r="L849" s="255"/>
      <c r="M849" s="254"/>
      <c r="N849" s="239"/>
      <c r="O849" s="239"/>
      <c r="P849" s="239"/>
    </row>
    <row r="850" spans="1:16" x14ac:dyDescent="0.25">
      <c r="A850">
        <v>837</v>
      </c>
      <c r="B850" s="242"/>
      <c r="C850" s="239"/>
      <c r="D850" s="239"/>
      <c r="E850" s="239"/>
      <c r="F850" s="239"/>
      <c r="G850" s="239"/>
      <c r="H850" s="239"/>
      <c r="I850" s="239"/>
      <c r="J850" s="239"/>
      <c r="K850" s="239"/>
      <c r="L850" s="255"/>
      <c r="M850" s="254"/>
      <c r="N850" s="239"/>
      <c r="O850" s="239"/>
      <c r="P850" s="239"/>
    </row>
    <row r="851" spans="1:16" x14ac:dyDescent="0.25">
      <c r="A851">
        <v>838</v>
      </c>
      <c r="B851" s="242"/>
      <c r="C851" s="239"/>
      <c r="D851" s="239"/>
      <c r="E851" s="239"/>
      <c r="F851" s="239"/>
      <c r="G851" s="239"/>
      <c r="H851" s="239"/>
      <c r="I851" s="239"/>
      <c r="J851" s="239"/>
      <c r="K851" s="239"/>
      <c r="L851" s="255"/>
      <c r="M851" s="254"/>
      <c r="N851" s="239"/>
      <c r="O851" s="239"/>
      <c r="P851" s="239"/>
    </row>
    <row r="852" spans="1:16" x14ac:dyDescent="0.25">
      <c r="A852">
        <v>839</v>
      </c>
      <c r="B852" s="242"/>
      <c r="C852" s="239"/>
      <c r="D852" s="239"/>
      <c r="E852" s="239"/>
      <c r="F852" s="239"/>
      <c r="G852" s="239"/>
      <c r="H852" s="239"/>
      <c r="I852" s="239"/>
      <c r="J852" s="239"/>
      <c r="K852" s="239"/>
      <c r="L852" s="255"/>
      <c r="M852" s="254"/>
      <c r="N852" s="239"/>
      <c r="O852" s="239"/>
      <c r="P852" s="239"/>
    </row>
    <row r="853" spans="1:16" x14ac:dyDescent="0.25">
      <c r="A853">
        <v>840</v>
      </c>
      <c r="B853" s="242"/>
      <c r="C853" s="239"/>
      <c r="D853" s="239"/>
      <c r="E853" s="239"/>
      <c r="F853" s="239"/>
      <c r="G853" s="239"/>
      <c r="H853" s="239"/>
      <c r="I853" s="239"/>
      <c r="J853" s="239"/>
      <c r="K853" s="239"/>
      <c r="L853" s="255"/>
      <c r="M853" s="254"/>
      <c r="N853" s="239"/>
      <c r="O853" s="239"/>
      <c r="P853" s="239"/>
    </row>
    <row r="854" spans="1:16" x14ac:dyDescent="0.25">
      <c r="A854">
        <v>841</v>
      </c>
      <c r="B854" s="242"/>
      <c r="C854" s="239"/>
      <c r="D854" s="239"/>
      <c r="E854" s="239"/>
      <c r="F854" s="239"/>
      <c r="G854" s="239"/>
      <c r="H854" s="239"/>
      <c r="I854" s="239"/>
      <c r="J854" s="239"/>
      <c r="K854" s="239"/>
      <c r="L854" s="255"/>
      <c r="M854" s="254"/>
      <c r="N854" s="239"/>
      <c r="O854" s="239"/>
      <c r="P854" s="239"/>
    </row>
    <row r="855" spans="1:16" x14ac:dyDescent="0.25">
      <c r="A855">
        <v>842</v>
      </c>
      <c r="B855" s="242"/>
      <c r="C855" s="239"/>
      <c r="D855" s="239"/>
      <c r="E855" s="239"/>
      <c r="F855" s="239"/>
      <c r="G855" s="239"/>
      <c r="H855" s="239"/>
      <c r="I855" s="239"/>
      <c r="J855" s="239"/>
      <c r="K855" s="239"/>
      <c r="L855" s="255"/>
      <c r="M855" s="254"/>
      <c r="N855" s="239"/>
      <c r="O855" s="239"/>
      <c r="P855" s="239"/>
    </row>
    <row r="856" spans="1:16" x14ac:dyDescent="0.25">
      <c r="A856">
        <v>843</v>
      </c>
      <c r="B856" s="242"/>
      <c r="C856" s="239"/>
      <c r="D856" s="239"/>
      <c r="E856" s="239"/>
      <c r="F856" s="239"/>
      <c r="G856" s="239"/>
      <c r="H856" s="239"/>
      <c r="I856" s="239"/>
      <c r="J856" s="239"/>
      <c r="K856" s="239"/>
      <c r="L856" s="255"/>
      <c r="M856" s="254"/>
      <c r="N856" s="239"/>
      <c r="O856" s="239"/>
      <c r="P856" s="239"/>
    </row>
    <row r="857" spans="1:16" x14ac:dyDescent="0.25">
      <c r="A857">
        <v>844</v>
      </c>
      <c r="B857" s="242"/>
      <c r="C857" s="239"/>
      <c r="D857" s="239"/>
      <c r="E857" s="239"/>
      <c r="F857" s="239"/>
      <c r="G857" s="239"/>
      <c r="H857" s="239"/>
      <c r="I857" s="239"/>
      <c r="J857" s="239"/>
      <c r="K857" s="239"/>
      <c r="L857" s="255"/>
      <c r="M857" s="254"/>
      <c r="N857" s="239"/>
      <c r="O857" s="239"/>
      <c r="P857" s="239"/>
    </row>
    <row r="858" spans="1:16" x14ac:dyDescent="0.25">
      <c r="A858">
        <v>845</v>
      </c>
      <c r="B858" s="242"/>
      <c r="C858" s="239"/>
      <c r="D858" s="239"/>
      <c r="E858" s="239"/>
      <c r="F858" s="239"/>
      <c r="G858" s="239"/>
      <c r="H858" s="239"/>
      <c r="I858" s="239"/>
      <c r="J858" s="239"/>
      <c r="K858" s="239"/>
      <c r="L858" s="255"/>
      <c r="M858" s="254"/>
      <c r="N858" s="239"/>
      <c r="O858" s="239"/>
      <c r="P858" s="239"/>
    </row>
    <row r="859" spans="1:16" x14ac:dyDescent="0.25">
      <c r="A859">
        <v>846</v>
      </c>
      <c r="B859" s="242"/>
      <c r="C859" s="239"/>
      <c r="D859" s="239"/>
      <c r="E859" s="239"/>
      <c r="F859" s="239"/>
      <c r="G859" s="239"/>
      <c r="H859" s="239"/>
      <c r="I859" s="239"/>
      <c r="J859" s="239"/>
      <c r="K859" s="239"/>
      <c r="L859" s="255"/>
      <c r="M859" s="254"/>
      <c r="N859" s="239"/>
      <c r="O859" s="239"/>
      <c r="P859" s="239"/>
    </row>
    <row r="860" spans="1:16" x14ac:dyDescent="0.25">
      <c r="A860">
        <v>847</v>
      </c>
      <c r="B860" s="242"/>
      <c r="C860" s="239"/>
      <c r="D860" s="239"/>
      <c r="E860" s="239"/>
      <c r="F860" s="239"/>
      <c r="G860" s="239"/>
      <c r="H860" s="239"/>
      <c r="I860" s="239"/>
      <c r="J860" s="239"/>
      <c r="K860" s="239"/>
      <c r="L860" s="255"/>
      <c r="M860" s="254"/>
      <c r="N860" s="239"/>
      <c r="O860" s="239"/>
      <c r="P860" s="239"/>
    </row>
    <row r="861" spans="1:16" x14ac:dyDescent="0.25">
      <c r="A861">
        <v>848</v>
      </c>
      <c r="B861" s="242"/>
      <c r="C861" s="239"/>
      <c r="D861" s="239"/>
      <c r="E861" s="239"/>
      <c r="F861" s="239"/>
      <c r="G861" s="239"/>
      <c r="H861" s="239"/>
      <c r="I861" s="239"/>
      <c r="J861" s="239"/>
      <c r="K861" s="239"/>
      <c r="L861" s="255"/>
      <c r="M861" s="254"/>
      <c r="N861" s="239"/>
      <c r="O861" s="239"/>
      <c r="P861" s="239"/>
    </row>
    <row r="862" spans="1:16" x14ac:dyDescent="0.25">
      <c r="A862">
        <v>849</v>
      </c>
      <c r="B862" s="242"/>
      <c r="C862" s="239"/>
      <c r="D862" s="239"/>
      <c r="E862" s="239"/>
      <c r="F862" s="239"/>
      <c r="G862" s="239"/>
      <c r="H862" s="239"/>
      <c r="I862" s="239"/>
      <c r="J862" s="239"/>
      <c r="K862" s="239"/>
      <c r="L862" s="255"/>
      <c r="M862" s="254"/>
      <c r="N862" s="239"/>
      <c r="O862" s="239"/>
      <c r="P862" s="239"/>
    </row>
    <row r="863" spans="1:16" x14ac:dyDescent="0.25">
      <c r="A863">
        <v>850</v>
      </c>
      <c r="B863" s="242"/>
      <c r="C863" s="239"/>
      <c r="D863" s="239"/>
      <c r="E863" s="239"/>
      <c r="F863" s="239"/>
      <c r="G863" s="239"/>
      <c r="H863" s="239"/>
      <c r="I863" s="239"/>
      <c r="J863" s="239"/>
      <c r="K863" s="239"/>
      <c r="L863" s="255"/>
      <c r="M863" s="254"/>
      <c r="N863" s="239"/>
      <c r="O863" s="239"/>
      <c r="P863" s="239"/>
    </row>
    <row r="864" spans="1:16" x14ac:dyDescent="0.25">
      <c r="A864">
        <v>851</v>
      </c>
      <c r="B864" s="242"/>
      <c r="C864" s="239"/>
      <c r="D864" s="239"/>
      <c r="E864" s="239"/>
      <c r="F864" s="239"/>
      <c r="G864" s="239"/>
      <c r="H864" s="239"/>
      <c r="I864" s="239"/>
      <c r="J864" s="239"/>
      <c r="K864" s="239"/>
      <c r="L864" s="255"/>
      <c r="M864" s="254"/>
      <c r="N864" s="239"/>
      <c r="O864" s="239"/>
      <c r="P864" s="239"/>
    </row>
    <row r="865" spans="1:16" x14ac:dyDescent="0.25">
      <c r="A865">
        <v>852</v>
      </c>
      <c r="B865" s="242"/>
      <c r="C865" s="239"/>
      <c r="D865" s="239"/>
      <c r="E865" s="239"/>
      <c r="F865" s="239"/>
      <c r="G865" s="239"/>
      <c r="H865" s="239"/>
      <c r="I865" s="239"/>
      <c r="J865" s="239"/>
      <c r="K865" s="239"/>
      <c r="L865" s="255"/>
      <c r="M865" s="254"/>
      <c r="N865" s="239"/>
      <c r="O865" s="239"/>
      <c r="P865" s="239"/>
    </row>
    <row r="866" spans="1:16" x14ac:dyDescent="0.25">
      <c r="A866">
        <v>853</v>
      </c>
      <c r="B866" s="242"/>
      <c r="C866" s="239"/>
      <c r="D866" s="239"/>
      <c r="E866" s="239"/>
      <c r="F866" s="239"/>
      <c r="G866" s="239"/>
      <c r="H866" s="239"/>
      <c r="I866" s="239"/>
      <c r="J866" s="239"/>
      <c r="K866" s="239"/>
      <c r="L866" s="255"/>
      <c r="M866" s="254"/>
      <c r="N866" s="239"/>
      <c r="O866" s="239"/>
      <c r="P866" s="239"/>
    </row>
    <row r="867" spans="1:16" x14ac:dyDescent="0.25">
      <c r="A867">
        <v>854</v>
      </c>
      <c r="B867" s="242"/>
      <c r="C867" s="239"/>
      <c r="D867" s="239"/>
      <c r="E867" s="239"/>
      <c r="F867" s="239"/>
      <c r="G867" s="239"/>
      <c r="H867" s="239"/>
      <c r="I867" s="239"/>
      <c r="J867" s="239"/>
      <c r="K867" s="239"/>
      <c r="L867" s="255"/>
      <c r="M867" s="254"/>
      <c r="N867" s="239"/>
      <c r="O867" s="239"/>
      <c r="P867" s="239"/>
    </row>
    <row r="868" spans="1:16" x14ac:dyDescent="0.25">
      <c r="A868">
        <v>855</v>
      </c>
      <c r="B868" s="242"/>
      <c r="C868" s="239"/>
      <c r="D868" s="239"/>
      <c r="E868" s="239"/>
      <c r="F868" s="239"/>
      <c r="G868" s="239"/>
      <c r="H868" s="239"/>
      <c r="I868" s="239"/>
      <c r="J868" s="239"/>
      <c r="K868" s="239"/>
      <c r="L868" s="255"/>
      <c r="M868" s="254"/>
      <c r="N868" s="239"/>
      <c r="O868" s="239"/>
      <c r="P868" s="239"/>
    </row>
    <row r="869" spans="1:16" x14ac:dyDescent="0.25">
      <c r="A869">
        <v>856</v>
      </c>
      <c r="B869" s="242"/>
      <c r="C869" s="239"/>
      <c r="D869" s="239"/>
      <c r="E869" s="239"/>
      <c r="F869" s="239"/>
      <c r="G869" s="239"/>
      <c r="H869" s="239"/>
      <c r="I869" s="239"/>
      <c r="J869" s="239"/>
      <c r="K869" s="239"/>
      <c r="L869" s="255"/>
      <c r="M869" s="254"/>
      <c r="N869" s="239"/>
      <c r="O869" s="239"/>
      <c r="P869" s="239"/>
    </row>
    <row r="870" spans="1:16" x14ac:dyDescent="0.25">
      <c r="A870">
        <v>857</v>
      </c>
      <c r="B870" s="242"/>
      <c r="C870" s="239"/>
      <c r="D870" s="239"/>
      <c r="E870" s="239"/>
      <c r="F870" s="239"/>
      <c r="G870" s="239"/>
      <c r="H870" s="239"/>
      <c r="I870" s="239"/>
      <c r="J870" s="239"/>
      <c r="K870" s="239"/>
      <c r="L870" s="255"/>
      <c r="M870" s="254"/>
      <c r="N870" s="239"/>
      <c r="O870" s="239"/>
      <c r="P870" s="239"/>
    </row>
    <row r="871" spans="1:16" x14ac:dyDescent="0.25">
      <c r="A871">
        <v>858</v>
      </c>
      <c r="B871" s="242"/>
      <c r="C871" s="239"/>
      <c r="D871" s="239"/>
      <c r="E871" s="239"/>
      <c r="F871" s="239"/>
      <c r="G871" s="239"/>
      <c r="H871" s="239"/>
      <c r="I871" s="239"/>
      <c r="J871" s="239"/>
      <c r="K871" s="239"/>
      <c r="L871" s="255"/>
      <c r="M871" s="254"/>
      <c r="N871" s="239"/>
      <c r="O871" s="239"/>
      <c r="P871" s="239"/>
    </row>
    <row r="872" spans="1:16" x14ac:dyDescent="0.25">
      <c r="A872">
        <v>859</v>
      </c>
      <c r="B872" s="242"/>
      <c r="C872" s="239"/>
      <c r="D872" s="239"/>
      <c r="E872" s="239"/>
      <c r="F872" s="239"/>
      <c r="G872" s="239"/>
      <c r="H872" s="239"/>
      <c r="I872" s="239"/>
      <c r="J872" s="239"/>
      <c r="K872" s="239"/>
      <c r="L872" s="255"/>
      <c r="M872" s="254"/>
      <c r="N872" s="239"/>
      <c r="O872" s="239"/>
      <c r="P872" s="239"/>
    </row>
    <row r="873" spans="1:16" x14ac:dyDescent="0.25">
      <c r="A873">
        <v>860</v>
      </c>
      <c r="B873" s="242"/>
      <c r="C873" s="239"/>
      <c r="D873" s="239"/>
      <c r="E873" s="239"/>
      <c r="F873" s="239"/>
      <c r="G873" s="239"/>
      <c r="H873" s="239"/>
      <c r="I873" s="239"/>
      <c r="J873" s="239"/>
      <c r="K873" s="239"/>
      <c r="L873" s="255"/>
      <c r="M873" s="254"/>
      <c r="N873" s="239"/>
      <c r="O873" s="239"/>
      <c r="P873" s="239"/>
    </row>
    <row r="874" spans="1:16" x14ac:dyDescent="0.25">
      <c r="A874">
        <v>861</v>
      </c>
      <c r="B874" s="242"/>
      <c r="C874" s="239"/>
      <c r="D874" s="239"/>
      <c r="E874" s="239"/>
      <c r="F874" s="239"/>
      <c r="G874" s="239"/>
      <c r="H874" s="239"/>
      <c r="I874" s="239"/>
      <c r="J874" s="239"/>
      <c r="K874" s="239"/>
      <c r="L874" s="255"/>
      <c r="M874" s="254"/>
      <c r="N874" s="239"/>
      <c r="O874" s="239"/>
      <c r="P874" s="239"/>
    </row>
    <row r="875" spans="1:16" x14ac:dyDescent="0.25">
      <c r="A875">
        <v>862</v>
      </c>
      <c r="B875" s="242"/>
      <c r="C875" s="239"/>
      <c r="D875" s="239"/>
      <c r="E875" s="239"/>
      <c r="F875" s="239"/>
      <c r="G875" s="239"/>
      <c r="H875" s="239"/>
      <c r="I875" s="239"/>
      <c r="J875" s="239"/>
      <c r="K875" s="239"/>
      <c r="L875" s="255"/>
      <c r="M875" s="254"/>
      <c r="N875" s="239"/>
      <c r="O875" s="239"/>
      <c r="P875" s="239"/>
    </row>
    <row r="876" spans="1:16" x14ac:dyDescent="0.25">
      <c r="A876">
        <v>863</v>
      </c>
      <c r="B876" s="242"/>
      <c r="C876" s="239"/>
      <c r="D876" s="239"/>
      <c r="E876" s="239"/>
      <c r="F876" s="239"/>
      <c r="G876" s="239"/>
      <c r="H876" s="239"/>
      <c r="I876" s="239"/>
      <c r="J876" s="239"/>
      <c r="K876" s="239"/>
      <c r="L876" s="255"/>
      <c r="M876" s="254"/>
      <c r="N876" s="239"/>
      <c r="O876" s="239"/>
      <c r="P876" s="239"/>
    </row>
    <row r="877" spans="1:16" x14ac:dyDescent="0.25">
      <c r="A877">
        <v>864</v>
      </c>
      <c r="B877" s="242"/>
      <c r="C877" s="239"/>
      <c r="D877" s="239"/>
      <c r="E877" s="239"/>
      <c r="F877" s="239"/>
      <c r="G877" s="239"/>
      <c r="H877" s="239"/>
      <c r="I877" s="239"/>
      <c r="J877" s="239"/>
      <c r="K877" s="239"/>
      <c r="L877" s="255"/>
      <c r="M877" s="254"/>
      <c r="N877" s="239"/>
      <c r="O877" s="239"/>
      <c r="P877" s="239"/>
    </row>
    <row r="878" spans="1:16" x14ac:dyDescent="0.25">
      <c r="A878">
        <v>865</v>
      </c>
      <c r="B878" s="242"/>
      <c r="C878" s="239"/>
      <c r="D878" s="239"/>
      <c r="E878" s="239"/>
      <c r="F878" s="239"/>
      <c r="G878" s="239"/>
      <c r="H878" s="239"/>
      <c r="I878" s="239"/>
      <c r="J878" s="239"/>
      <c r="K878" s="239"/>
      <c r="L878" s="255"/>
      <c r="M878" s="254"/>
      <c r="N878" s="239"/>
      <c r="O878" s="239"/>
      <c r="P878" s="239"/>
    </row>
    <row r="879" spans="1:16" x14ac:dyDescent="0.25">
      <c r="A879">
        <v>866</v>
      </c>
      <c r="B879" s="242"/>
      <c r="C879" s="239"/>
      <c r="D879" s="239"/>
      <c r="E879" s="239"/>
      <c r="F879" s="239"/>
      <c r="G879" s="239"/>
      <c r="H879" s="239"/>
      <c r="I879" s="239"/>
      <c r="J879" s="239"/>
      <c r="K879" s="239"/>
      <c r="L879" s="255"/>
      <c r="M879" s="254"/>
      <c r="N879" s="239"/>
      <c r="O879" s="239"/>
      <c r="P879" s="239"/>
    </row>
    <row r="880" spans="1:16" x14ac:dyDescent="0.25">
      <c r="A880">
        <v>867</v>
      </c>
      <c r="B880" s="242"/>
      <c r="C880" s="239"/>
      <c r="D880" s="239"/>
      <c r="E880" s="239"/>
      <c r="F880" s="239"/>
      <c r="G880" s="239"/>
      <c r="H880" s="239"/>
      <c r="I880" s="239"/>
      <c r="J880" s="239"/>
      <c r="K880" s="239"/>
      <c r="L880" s="255"/>
      <c r="M880" s="254"/>
      <c r="N880" s="239"/>
      <c r="O880" s="239"/>
      <c r="P880" s="239"/>
    </row>
    <row r="881" spans="1:16" x14ac:dyDescent="0.25">
      <c r="A881">
        <v>868</v>
      </c>
      <c r="B881" s="242"/>
      <c r="C881" s="239"/>
      <c r="D881" s="239"/>
      <c r="E881" s="239"/>
      <c r="F881" s="239"/>
      <c r="G881" s="239"/>
      <c r="H881" s="239"/>
      <c r="I881" s="239"/>
      <c r="J881" s="239"/>
      <c r="K881" s="239"/>
      <c r="L881" s="255"/>
      <c r="M881" s="254"/>
      <c r="N881" s="239"/>
      <c r="O881" s="239"/>
      <c r="P881" s="239"/>
    </row>
    <row r="882" spans="1:16" x14ac:dyDescent="0.25">
      <c r="A882">
        <v>869</v>
      </c>
      <c r="B882" s="242"/>
      <c r="C882" s="239"/>
      <c r="D882" s="239"/>
      <c r="E882" s="239"/>
      <c r="F882" s="239"/>
      <c r="G882" s="239"/>
      <c r="H882" s="239"/>
      <c r="I882" s="239"/>
      <c r="J882" s="239"/>
      <c r="K882" s="239"/>
      <c r="L882" s="255"/>
      <c r="M882" s="254"/>
      <c r="N882" s="239"/>
      <c r="O882" s="239"/>
      <c r="P882" s="239"/>
    </row>
    <row r="883" spans="1:16" x14ac:dyDescent="0.25">
      <c r="A883">
        <v>870</v>
      </c>
      <c r="B883" s="242"/>
      <c r="C883" s="239"/>
      <c r="D883" s="239"/>
      <c r="E883" s="239"/>
      <c r="F883" s="239"/>
      <c r="G883" s="239"/>
      <c r="H883" s="239"/>
      <c r="I883" s="239"/>
      <c r="J883" s="239"/>
      <c r="K883" s="239"/>
      <c r="L883" s="255"/>
      <c r="M883" s="254"/>
      <c r="N883" s="239"/>
      <c r="O883" s="239"/>
      <c r="P883" s="239"/>
    </row>
    <row r="884" spans="1:16" x14ac:dyDescent="0.25">
      <c r="A884">
        <v>871</v>
      </c>
      <c r="B884" s="242"/>
      <c r="C884" s="239"/>
      <c r="D884" s="239"/>
      <c r="E884" s="239"/>
      <c r="F884" s="239"/>
      <c r="G884" s="239"/>
      <c r="H884" s="239"/>
      <c r="I884" s="239"/>
      <c r="J884" s="239"/>
      <c r="K884" s="239"/>
      <c r="L884" s="255"/>
      <c r="M884" s="254"/>
      <c r="N884" s="239"/>
      <c r="O884" s="239"/>
      <c r="P884" s="239"/>
    </row>
    <row r="885" spans="1:16" x14ac:dyDescent="0.25">
      <c r="A885">
        <v>872</v>
      </c>
      <c r="B885" s="242"/>
      <c r="C885" s="239"/>
      <c r="D885" s="239"/>
      <c r="E885" s="239"/>
      <c r="F885" s="239"/>
      <c r="G885" s="239"/>
      <c r="H885" s="239"/>
      <c r="I885" s="239"/>
      <c r="J885" s="239"/>
      <c r="K885" s="239"/>
      <c r="L885" s="255"/>
      <c r="M885" s="254"/>
      <c r="N885" s="239"/>
      <c r="O885" s="239"/>
      <c r="P885" s="239"/>
    </row>
    <row r="886" spans="1:16" x14ac:dyDescent="0.25">
      <c r="A886">
        <v>873</v>
      </c>
      <c r="B886" s="242"/>
      <c r="C886" s="239"/>
      <c r="D886" s="239"/>
      <c r="E886" s="239"/>
      <c r="F886" s="239"/>
      <c r="G886" s="239"/>
      <c r="H886" s="239"/>
      <c r="I886" s="239"/>
      <c r="J886" s="239"/>
      <c r="K886" s="239"/>
      <c r="L886" s="255"/>
      <c r="M886" s="254"/>
      <c r="N886" s="239"/>
      <c r="O886" s="239"/>
      <c r="P886" s="239"/>
    </row>
    <row r="887" spans="1:16" x14ac:dyDescent="0.25">
      <c r="A887">
        <v>874</v>
      </c>
      <c r="B887" s="242"/>
      <c r="C887" s="239"/>
      <c r="D887" s="239"/>
      <c r="E887" s="239"/>
      <c r="F887" s="239"/>
      <c r="G887" s="239"/>
      <c r="H887" s="239"/>
      <c r="I887" s="239"/>
      <c r="J887" s="239"/>
      <c r="K887" s="239"/>
      <c r="L887" s="255"/>
      <c r="M887" s="254"/>
      <c r="N887" s="239"/>
      <c r="O887" s="239"/>
      <c r="P887" s="239"/>
    </row>
    <row r="888" spans="1:16" x14ac:dyDescent="0.25">
      <c r="A888">
        <v>875</v>
      </c>
      <c r="B888" s="242"/>
      <c r="C888" s="239"/>
      <c r="D888" s="239"/>
      <c r="E888" s="239"/>
      <c r="F888" s="239"/>
      <c r="G888" s="239"/>
      <c r="H888" s="239"/>
      <c r="I888" s="239"/>
      <c r="J888" s="239"/>
      <c r="K888" s="239"/>
      <c r="L888" s="255"/>
      <c r="M888" s="254"/>
      <c r="N888" s="239"/>
      <c r="O888" s="239"/>
      <c r="P888" s="239"/>
    </row>
    <row r="889" spans="1:16" x14ac:dyDescent="0.25">
      <c r="A889">
        <v>876</v>
      </c>
      <c r="B889" s="242"/>
      <c r="C889" s="239"/>
      <c r="D889" s="239"/>
      <c r="E889" s="239"/>
      <c r="F889" s="239"/>
      <c r="G889" s="239"/>
      <c r="H889" s="239"/>
      <c r="I889" s="239"/>
      <c r="J889" s="239"/>
      <c r="K889" s="239"/>
      <c r="L889" s="255"/>
      <c r="M889" s="254"/>
      <c r="N889" s="239"/>
      <c r="O889" s="239"/>
      <c r="P889" s="239"/>
    </row>
    <row r="890" spans="1:16" x14ac:dyDescent="0.25">
      <c r="A890">
        <v>877</v>
      </c>
      <c r="B890" s="242"/>
      <c r="C890" s="239"/>
      <c r="D890" s="239"/>
      <c r="E890" s="239"/>
      <c r="F890" s="239"/>
      <c r="G890" s="239"/>
      <c r="H890" s="239"/>
      <c r="I890" s="239"/>
      <c r="J890" s="239"/>
      <c r="K890" s="239"/>
      <c r="L890" s="255"/>
      <c r="M890" s="254"/>
      <c r="N890" s="239"/>
      <c r="O890" s="239"/>
      <c r="P890" s="239"/>
    </row>
    <row r="891" spans="1:16" x14ac:dyDescent="0.25">
      <c r="A891">
        <v>878</v>
      </c>
      <c r="B891" s="242"/>
      <c r="C891" s="239"/>
      <c r="D891" s="239"/>
      <c r="E891" s="239"/>
      <c r="F891" s="239"/>
      <c r="G891" s="239"/>
      <c r="H891" s="239"/>
      <c r="I891" s="239"/>
      <c r="J891" s="239"/>
      <c r="K891" s="239"/>
      <c r="L891" s="255"/>
      <c r="M891" s="254"/>
      <c r="N891" s="239"/>
      <c r="O891" s="239"/>
      <c r="P891" s="239"/>
    </row>
    <row r="892" spans="1:16" x14ac:dyDescent="0.25">
      <c r="A892">
        <v>879</v>
      </c>
      <c r="B892" s="242"/>
      <c r="C892" s="239"/>
      <c r="D892" s="239"/>
      <c r="E892" s="239"/>
      <c r="F892" s="239"/>
      <c r="G892" s="239"/>
      <c r="H892" s="239"/>
      <c r="I892" s="239"/>
      <c r="J892" s="239"/>
      <c r="K892" s="239"/>
      <c r="L892" s="255"/>
      <c r="M892" s="254"/>
      <c r="N892" s="239"/>
      <c r="O892" s="239"/>
      <c r="P892" s="239"/>
    </row>
    <row r="893" spans="1:16" x14ac:dyDescent="0.25">
      <c r="A893">
        <v>880</v>
      </c>
      <c r="B893" s="242"/>
      <c r="C893" s="239"/>
      <c r="D893" s="239"/>
      <c r="E893" s="239"/>
      <c r="F893" s="239"/>
      <c r="G893" s="239"/>
      <c r="H893" s="239"/>
      <c r="I893" s="239"/>
      <c r="J893" s="239"/>
      <c r="K893" s="239"/>
      <c r="L893" s="255"/>
      <c r="M893" s="254"/>
      <c r="N893" s="239"/>
      <c r="O893" s="239"/>
      <c r="P893" s="239"/>
    </row>
    <row r="894" spans="1:16" x14ac:dyDescent="0.25">
      <c r="A894">
        <v>881</v>
      </c>
      <c r="B894" s="242"/>
      <c r="C894" s="239"/>
      <c r="D894" s="239"/>
      <c r="E894" s="239"/>
      <c r="F894" s="239"/>
      <c r="G894" s="239"/>
      <c r="H894" s="239"/>
      <c r="I894" s="239"/>
      <c r="J894" s="239"/>
      <c r="K894" s="239"/>
      <c r="L894" s="255"/>
      <c r="M894" s="254"/>
      <c r="N894" s="239"/>
      <c r="O894" s="239"/>
      <c r="P894" s="239"/>
    </row>
    <row r="895" spans="1:16" x14ac:dyDescent="0.25">
      <c r="A895">
        <v>882</v>
      </c>
      <c r="B895" s="242"/>
      <c r="C895" s="239"/>
      <c r="D895" s="239"/>
      <c r="E895" s="239"/>
      <c r="F895" s="239"/>
      <c r="G895" s="239"/>
      <c r="H895" s="239"/>
      <c r="I895" s="239"/>
      <c r="J895" s="239"/>
      <c r="K895" s="239"/>
      <c r="L895" s="255"/>
      <c r="M895" s="254"/>
      <c r="N895" s="239"/>
      <c r="O895" s="239"/>
      <c r="P895" s="239"/>
    </row>
    <row r="896" spans="1:16" x14ac:dyDescent="0.25">
      <c r="A896">
        <v>883</v>
      </c>
      <c r="B896" s="242"/>
      <c r="C896" s="239"/>
      <c r="D896" s="239"/>
      <c r="E896" s="239"/>
      <c r="F896" s="239"/>
      <c r="G896" s="239"/>
      <c r="H896" s="239"/>
      <c r="I896" s="239"/>
      <c r="J896" s="239"/>
      <c r="K896" s="239"/>
      <c r="L896" s="255"/>
      <c r="M896" s="254"/>
      <c r="N896" s="239"/>
      <c r="O896" s="239"/>
      <c r="P896" s="239"/>
    </row>
    <row r="897" spans="1:16" x14ac:dyDescent="0.25">
      <c r="A897">
        <v>884</v>
      </c>
      <c r="B897" s="242"/>
      <c r="C897" s="239"/>
      <c r="D897" s="239"/>
      <c r="E897" s="239"/>
      <c r="F897" s="239"/>
      <c r="G897" s="239"/>
      <c r="H897" s="239"/>
      <c r="I897" s="239"/>
      <c r="J897" s="239"/>
      <c r="K897" s="239"/>
      <c r="L897" s="255"/>
      <c r="M897" s="254"/>
      <c r="N897" s="239"/>
      <c r="O897" s="239"/>
      <c r="P897" s="239"/>
    </row>
    <row r="898" spans="1:16" x14ac:dyDescent="0.25">
      <c r="A898">
        <v>885</v>
      </c>
      <c r="B898" s="242"/>
      <c r="C898" s="239"/>
      <c r="D898" s="239"/>
      <c r="E898" s="239"/>
      <c r="F898" s="239"/>
      <c r="G898" s="239"/>
      <c r="H898" s="239"/>
      <c r="I898" s="239"/>
      <c r="J898" s="239"/>
      <c r="K898" s="239"/>
      <c r="L898" s="255"/>
      <c r="M898" s="254"/>
      <c r="N898" s="239"/>
      <c r="O898" s="239"/>
      <c r="P898" s="239"/>
    </row>
    <row r="899" spans="1:16" x14ac:dyDescent="0.25">
      <c r="A899">
        <v>886</v>
      </c>
      <c r="B899" s="242"/>
      <c r="C899" s="239"/>
      <c r="D899" s="239"/>
      <c r="E899" s="239"/>
      <c r="F899" s="239"/>
      <c r="G899" s="239"/>
      <c r="H899" s="239"/>
      <c r="I899" s="239"/>
      <c r="J899" s="239"/>
      <c r="K899" s="239"/>
      <c r="L899" s="255"/>
      <c r="M899" s="254"/>
      <c r="N899" s="239"/>
      <c r="O899" s="239"/>
      <c r="P899" s="239"/>
    </row>
    <row r="900" spans="1:16" x14ac:dyDescent="0.25">
      <c r="A900">
        <v>887</v>
      </c>
      <c r="B900" s="242"/>
      <c r="C900" s="239"/>
      <c r="D900" s="239"/>
      <c r="E900" s="239"/>
      <c r="F900" s="239"/>
      <c r="G900" s="239"/>
      <c r="H900" s="239"/>
      <c r="I900" s="239"/>
      <c r="J900" s="239"/>
      <c r="K900" s="239"/>
      <c r="L900" s="255"/>
      <c r="M900" s="254"/>
      <c r="N900" s="239"/>
      <c r="O900" s="239"/>
      <c r="P900" s="239"/>
    </row>
    <row r="901" spans="1:16" x14ac:dyDescent="0.25">
      <c r="A901">
        <v>888</v>
      </c>
      <c r="B901" s="242"/>
      <c r="C901" s="239"/>
      <c r="D901" s="239"/>
      <c r="E901" s="239"/>
      <c r="F901" s="239"/>
      <c r="G901" s="239"/>
      <c r="H901" s="239"/>
      <c r="I901" s="239"/>
      <c r="J901" s="239"/>
      <c r="K901" s="239"/>
      <c r="L901" s="255"/>
      <c r="M901" s="254"/>
      <c r="N901" s="239"/>
      <c r="O901" s="239"/>
      <c r="P901" s="239"/>
    </row>
    <row r="902" spans="1:16" x14ac:dyDescent="0.25">
      <c r="A902">
        <v>889</v>
      </c>
      <c r="B902" s="242"/>
      <c r="C902" s="239"/>
      <c r="D902" s="239"/>
      <c r="E902" s="239"/>
      <c r="F902" s="239"/>
      <c r="G902" s="239"/>
      <c r="H902" s="239"/>
      <c r="I902" s="239"/>
      <c r="J902" s="239"/>
      <c r="K902" s="239"/>
      <c r="L902" s="255"/>
      <c r="M902" s="254"/>
      <c r="N902" s="239"/>
      <c r="O902" s="239"/>
      <c r="P902" s="239"/>
    </row>
    <row r="903" spans="1:16" x14ac:dyDescent="0.25">
      <c r="A903">
        <v>890</v>
      </c>
      <c r="B903" s="242"/>
      <c r="C903" s="239"/>
      <c r="D903" s="239"/>
      <c r="E903" s="239"/>
      <c r="F903" s="239"/>
      <c r="G903" s="239"/>
      <c r="H903" s="239"/>
      <c r="I903" s="239"/>
      <c r="J903" s="239"/>
      <c r="K903" s="239"/>
      <c r="L903" s="255"/>
      <c r="M903" s="254"/>
      <c r="N903" s="239"/>
      <c r="O903" s="239"/>
      <c r="P903" s="239"/>
    </row>
    <row r="904" spans="1:16" x14ac:dyDescent="0.25">
      <c r="A904">
        <v>891</v>
      </c>
      <c r="B904" s="242"/>
      <c r="C904" s="239"/>
      <c r="D904" s="239"/>
      <c r="E904" s="239"/>
      <c r="F904" s="239"/>
      <c r="G904" s="239"/>
      <c r="H904" s="239"/>
      <c r="I904" s="239"/>
      <c r="J904" s="239"/>
      <c r="K904" s="239"/>
      <c r="L904" s="255"/>
      <c r="M904" s="254"/>
      <c r="N904" s="239"/>
      <c r="O904" s="239"/>
      <c r="P904" s="239"/>
    </row>
    <row r="905" spans="1:16" x14ac:dyDescent="0.25">
      <c r="A905">
        <v>892</v>
      </c>
      <c r="B905" s="242"/>
      <c r="C905" s="239"/>
      <c r="D905" s="239"/>
      <c r="E905" s="239"/>
      <c r="F905" s="239"/>
      <c r="G905" s="239"/>
      <c r="H905" s="239"/>
      <c r="I905" s="239"/>
      <c r="J905" s="239"/>
      <c r="K905" s="239"/>
      <c r="L905" s="255"/>
      <c r="M905" s="254"/>
      <c r="N905" s="239"/>
      <c r="O905" s="239"/>
      <c r="P905" s="239"/>
    </row>
    <row r="906" spans="1:16" x14ac:dyDescent="0.25">
      <c r="A906">
        <v>893</v>
      </c>
      <c r="B906" s="242"/>
      <c r="C906" s="239"/>
      <c r="D906" s="239"/>
      <c r="E906" s="239"/>
      <c r="F906" s="239"/>
      <c r="G906" s="239"/>
      <c r="H906" s="239"/>
      <c r="I906" s="239"/>
      <c r="J906" s="239"/>
      <c r="K906" s="239"/>
      <c r="L906" s="255"/>
      <c r="M906" s="254"/>
      <c r="N906" s="239"/>
      <c r="O906" s="239"/>
      <c r="P906" s="239"/>
    </row>
    <row r="907" spans="1:16" x14ac:dyDescent="0.25">
      <c r="A907">
        <v>894</v>
      </c>
      <c r="B907" s="242"/>
      <c r="C907" s="239"/>
      <c r="D907" s="239"/>
      <c r="E907" s="239"/>
      <c r="F907" s="239"/>
      <c r="G907" s="239"/>
      <c r="H907" s="239"/>
      <c r="I907" s="239"/>
      <c r="J907" s="239"/>
      <c r="K907" s="239"/>
      <c r="L907" s="255"/>
      <c r="M907" s="254"/>
      <c r="N907" s="239"/>
      <c r="O907" s="239"/>
      <c r="P907" s="239"/>
    </row>
    <row r="908" spans="1:16" x14ac:dyDescent="0.25">
      <c r="A908">
        <v>895</v>
      </c>
      <c r="B908" s="242"/>
      <c r="C908" s="239"/>
      <c r="D908" s="239"/>
      <c r="E908" s="239"/>
      <c r="F908" s="239"/>
      <c r="G908" s="239"/>
      <c r="H908" s="239"/>
      <c r="I908" s="239"/>
      <c r="J908" s="239"/>
      <c r="K908" s="239"/>
      <c r="L908" s="255"/>
      <c r="M908" s="254"/>
      <c r="N908" s="239"/>
      <c r="O908" s="239"/>
      <c r="P908" s="239"/>
    </row>
    <row r="909" spans="1:16" x14ac:dyDescent="0.25">
      <c r="A909">
        <v>896</v>
      </c>
      <c r="B909" s="242"/>
      <c r="C909" s="239"/>
      <c r="D909" s="239"/>
      <c r="E909" s="239"/>
      <c r="F909" s="239"/>
      <c r="G909" s="239"/>
      <c r="H909" s="239"/>
      <c r="I909" s="239"/>
      <c r="J909" s="239"/>
      <c r="K909" s="239"/>
      <c r="L909" s="255"/>
      <c r="M909" s="254"/>
      <c r="N909" s="239"/>
      <c r="O909" s="239"/>
      <c r="P909" s="239"/>
    </row>
    <row r="910" spans="1:16" x14ac:dyDescent="0.25">
      <c r="A910">
        <v>897</v>
      </c>
      <c r="B910" s="242"/>
      <c r="C910" s="239"/>
      <c r="D910" s="239"/>
      <c r="E910" s="239"/>
      <c r="F910" s="239"/>
      <c r="G910" s="239"/>
      <c r="H910" s="239"/>
      <c r="I910" s="239"/>
      <c r="J910" s="239"/>
      <c r="K910" s="239"/>
      <c r="L910" s="255"/>
      <c r="M910" s="254"/>
      <c r="N910" s="239"/>
      <c r="O910" s="239"/>
      <c r="P910" s="239"/>
    </row>
    <row r="911" spans="1:16" x14ac:dyDescent="0.25">
      <c r="A911">
        <v>898</v>
      </c>
      <c r="B911" s="242"/>
      <c r="C911" s="239"/>
      <c r="D911" s="239"/>
      <c r="E911" s="239"/>
      <c r="F911" s="239"/>
      <c r="G911" s="239"/>
      <c r="H911" s="239"/>
      <c r="I911" s="239"/>
      <c r="J911" s="239"/>
      <c r="K911" s="239"/>
      <c r="L911" s="255"/>
      <c r="M911" s="254"/>
      <c r="N911" s="239"/>
      <c r="O911" s="239"/>
      <c r="P911" s="239"/>
    </row>
    <row r="912" spans="1:16" x14ac:dyDescent="0.25">
      <c r="A912">
        <v>899</v>
      </c>
      <c r="B912" s="242"/>
      <c r="C912" s="239"/>
      <c r="D912" s="239"/>
      <c r="E912" s="239"/>
      <c r="F912" s="239"/>
      <c r="G912" s="239"/>
      <c r="H912" s="239"/>
      <c r="I912" s="239"/>
      <c r="J912" s="239"/>
      <c r="K912" s="239"/>
      <c r="L912" s="255"/>
      <c r="M912" s="254"/>
      <c r="N912" s="239"/>
      <c r="O912" s="239"/>
      <c r="P912" s="239"/>
    </row>
    <row r="913" spans="1:16" x14ac:dyDescent="0.25">
      <c r="A913">
        <v>900</v>
      </c>
      <c r="B913" s="242"/>
      <c r="C913" s="239"/>
      <c r="D913" s="239"/>
      <c r="E913" s="239"/>
      <c r="F913" s="239"/>
      <c r="G913" s="239"/>
      <c r="H913" s="239"/>
      <c r="I913" s="239"/>
      <c r="J913" s="239"/>
      <c r="K913" s="239"/>
      <c r="L913" s="255"/>
      <c r="M913" s="254"/>
      <c r="N913" s="239"/>
      <c r="O913" s="239"/>
      <c r="P913" s="239"/>
    </row>
    <row r="914" spans="1:16" x14ac:dyDescent="0.25">
      <c r="A914">
        <v>901</v>
      </c>
      <c r="B914" s="242"/>
      <c r="C914" s="239"/>
      <c r="D914" s="239"/>
      <c r="E914" s="239"/>
      <c r="F914" s="239"/>
      <c r="G914" s="239"/>
      <c r="H914" s="239"/>
      <c r="I914" s="239"/>
      <c r="J914" s="239"/>
      <c r="K914" s="239"/>
      <c r="L914" s="255"/>
      <c r="M914" s="254"/>
      <c r="N914" s="239"/>
      <c r="O914" s="239"/>
      <c r="P914" s="239"/>
    </row>
    <row r="915" spans="1:16" x14ac:dyDescent="0.25">
      <c r="A915">
        <v>902</v>
      </c>
      <c r="B915" s="242"/>
      <c r="C915" s="239"/>
      <c r="D915" s="239"/>
      <c r="E915" s="239"/>
      <c r="F915" s="239"/>
      <c r="G915" s="239"/>
      <c r="H915" s="239"/>
      <c r="I915" s="239"/>
      <c r="J915" s="239"/>
      <c r="K915" s="239"/>
      <c r="L915" s="255"/>
      <c r="M915" s="254"/>
      <c r="N915" s="239"/>
      <c r="O915" s="239"/>
      <c r="P915" s="239"/>
    </row>
    <row r="916" spans="1:16" x14ac:dyDescent="0.25">
      <c r="A916">
        <v>903</v>
      </c>
      <c r="B916" s="242"/>
      <c r="C916" s="239"/>
      <c r="D916" s="239"/>
      <c r="E916" s="239"/>
      <c r="F916" s="239"/>
      <c r="G916" s="239"/>
      <c r="H916" s="239"/>
      <c r="I916" s="239"/>
      <c r="J916" s="239"/>
      <c r="K916" s="239"/>
      <c r="L916" s="255"/>
      <c r="M916" s="254"/>
      <c r="N916" s="239"/>
      <c r="O916" s="239"/>
      <c r="P916" s="239"/>
    </row>
    <row r="917" spans="1:16" x14ac:dyDescent="0.25">
      <c r="A917">
        <v>904</v>
      </c>
      <c r="B917" s="242"/>
      <c r="C917" s="239"/>
      <c r="D917" s="239"/>
      <c r="E917" s="239"/>
      <c r="F917" s="239"/>
      <c r="G917" s="239"/>
      <c r="H917" s="239"/>
      <c r="I917" s="239"/>
      <c r="J917" s="239"/>
      <c r="K917" s="239"/>
      <c r="L917" s="255"/>
      <c r="M917" s="254"/>
      <c r="N917" s="239"/>
      <c r="O917" s="239"/>
      <c r="P917" s="239"/>
    </row>
    <row r="918" spans="1:16" x14ac:dyDescent="0.25">
      <c r="A918">
        <v>905</v>
      </c>
      <c r="B918" s="242"/>
      <c r="C918" s="239"/>
      <c r="D918" s="239"/>
      <c r="E918" s="239"/>
      <c r="F918" s="239"/>
      <c r="G918" s="239"/>
      <c r="H918" s="239"/>
      <c r="I918" s="239"/>
      <c r="J918" s="239"/>
      <c r="K918" s="239"/>
      <c r="L918" s="255"/>
      <c r="M918" s="254"/>
      <c r="N918" s="239"/>
      <c r="O918" s="239"/>
      <c r="P918" s="239"/>
    </row>
    <row r="919" spans="1:16" x14ac:dyDescent="0.25">
      <c r="A919">
        <v>906</v>
      </c>
      <c r="B919" s="242"/>
      <c r="C919" s="239"/>
      <c r="D919" s="239"/>
      <c r="E919" s="239"/>
      <c r="F919" s="239"/>
      <c r="G919" s="239"/>
      <c r="H919" s="239"/>
      <c r="I919" s="239"/>
      <c r="J919" s="239"/>
      <c r="K919" s="239"/>
      <c r="L919" s="255"/>
      <c r="M919" s="254"/>
      <c r="N919" s="239"/>
      <c r="O919" s="239"/>
      <c r="P919" s="239"/>
    </row>
    <row r="920" spans="1:16" x14ac:dyDescent="0.25">
      <c r="A920">
        <v>907</v>
      </c>
      <c r="B920" s="242"/>
      <c r="C920" s="239"/>
      <c r="D920" s="239"/>
      <c r="E920" s="239"/>
      <c r="F920" s="239"/>
      <c r="G920" s="239"/>
      <c r="H920" s="239"/>
      <c r="I920" s="239"/>
      <c r="J920" s="239"/>
      <c r="K920" s="239"/>
      <c r="L920" s="255"/>
      <c r="M920" s="254"/>
      <c r="N920" s="239"/>
      <c r="O920" s="239"/>
      <c r="P920" s="239"/>
    </row>
    <row r="921" spans="1:16" x14ac:dyDescent="0.25">
      <c r="A921">
        <v>908</v>
      </c>
      <c r="B921" s="242"/>
      <c r="C921" s="239"/>
      <c r="D921" s="239"/>
      <c r="E921" s="239"/>
      <c r="F921" s="239"/>
      <c r="G921" s="239"/>
      <c r="H921" s="239"/>
      <c r="I921" s="239"/>
      <c r="J921" s="239"/>
      <c r="K921" s="239"/>
      <c r="L921" s="255"/>
      <c r="M921" s="254"/>
      <c r="N921" s="239"/>
      <c r="O921" s="239"/>
      <c r="P921" s="239"/>
    </row>
    <row r="922" spans="1:16" x14ac:dyDescent="0.25">
      <c r="A922">
        <v>909</v>
      </c>
      <c r="B922" s="242"/>
      <c r="C922" s="239"/>
      <c r="D922" s="239"/>
      <c r="E922" s="239"/>
      <c r="F922" s="239"/>
      <c r="G922" s="239"/>
      <c r="H922" s="239"/>
      <c r="I922" s="239"/>
      <c r="J922" s="239"/>
      <c r="K922" s="239"/>
      <c r="L922" s="255"/>
      <c r="M922" s="254"/>
      <c r="N922" s="239"/>
      <c r="O922" s="239"/>
      <c r="P922" s="239"/>
    </row>
    <row r="923" spans="1:16" x14ac:dyDescent="0.25">
      <c r="A923">
        <v>910</v>
      </c>
      <c r="B923" s="242"/>
      <c r="C923" s="239"/>
      <c r="D923" s="239"/>
      <c r="E923" s="239"/>
      <c r="F923" s="239"/>
      <c r="G923" s="239"/>
      <c r="H923" s="239"/>
      <c r="I923" s="239"/>
      <c r="J923" s="239"/>
      <c r="K923" s="239"/>
      <c r="L923" s="255"/>
      <c r="M923" s="254"/>
      <c r="N923" s="239"/>
      <c r="O923" s="239"/>
      <c r="P923" s="239"/>
    </row>
    <row r="924" spans="1:16" x14ac:dyDescent="0.25">
      <c r="A924">
        <v>911</v>
      </c>
      <c r="B924" s="242"/>
      <c r="C924" s="239"/>
      <c r="D924" s="239"/>
      <c r="E924" s="239"/>
      <c r="F924" s="239"/>
      <c r="G924" s="239"/>
      <c r="H924" s="239"/>
      <c r="I924" s="239"/>
      <c r="J924" s="239"/>
      <c r="K924" s="239"/>
      <c r="L924" s="255"/>
      <c r="M924" s="254"/>
      <c r="N924" s="239"/>
      <c r="O924" s="239"/>
      <c r="P924" s="239"/>
    </row>
    <row r="925" spans="1:16" x14ac:dyDescent="0.25">
      <c r="A925">
        <v>912</v>
      </c>
      <c r="B925" s="242"/>
      <c r="C925" s="239"/>
      <c r="D925" s="239"/>
      <c r="E925" s="239"/>
      <c r="F925" s="239"/>
      <c r="G925" s="239"/>
      <c r="H925" s="239"/>
      <c r="I925" s="239"/>
      <c r="J925" s="239"/>
      <c r="K925" s="239"/>
      <c r="L925" s="255"/>
      <c r="M925" s="254"/>
      <c r="N925" s="239"/>
      <c r="O925" s="239"/>
      <c r="P925" s="239"/>
    </row>
    <row r="926" spans="1:16" x14ac:dyDescent="0.25">
      <c r="A926">
        <v>913</v>
      </c>
      <c r="B926" s="242"/>
      <c r="C926" s="239"/>
      <c r="D926" s="239"/>
      <c r="E926" s="239"/>
      <c r="F926" s="239"/>
      <c r="G926" s="239"/>
      <c r="H926" s="239"/>
      <c r="I926" s="239"/>
      <c r="J926" s="239"/>
      <c r="K926" s="239"/>
      <c r="L926" s="255"/>
      <c r="M926" s="254"/>
      <c r="N926" s="239"/>
      <c r="O926" s="239"/>
      <c r="P926" s="239"/>
    </row>
    <row r="927" spans="1:16" x14ac:dyDescent="0.25">
      <c r="A927">
        <v>914</v>
      </c>
      <c r="B927" s="242"/>
      <c r="C927" s="239"/>
      <c r="D927" s="239"/>
      <c r="E927" s="239"/>
      <c r="F927" s="239"/>
      <c r="G927" s="239"/>
      <c r="H927" s="239"/>
      <c r="I927" s="239"/>
      <c r="J927" s="239"/>
      <c r="K927" s="239"/>
      <c r="L927" s="255"/>
      <c r="M927" s="254"/>
      <c r="N927" s="239"/>
      <c r="O927" s="239"/>
      <c r="P927" s="239"/>
    </row>
    <row r="928" spans="1:16" x14ac:dyDescent="0.25">
      <c r="A928">
        <v>915</v>
      </c>
      <c r="B928" s="242"/>
      <c r="C928" s="239"/>
      <c r="D928" s="239"/>
      <c r="E928" s="239"/>
      <c r="F928" s="239"/>
      <c r="G928" s="239"/>
      <c r="H928" s="239"/>
      <c r="I928" s="239"/>
      <c r="J928" s="239"/>
      <c r="K928" s="239"/>
      <c r="L928" s="255"/>
      <c r="M928" s="254"/>
      <c r="N928" s="239"/>
      <c r="O928" s="239"/>
      <c r="P928" s="239"/>
    </row>
    <row r="929" spans="1:16" x14ac:dyDescent="0.25">
      <c r="A929">
        <v>916</v>
      </c>
      <c r="B929" s="242"/>
      <c r="C929" s="239"/>
      <c r="D929" s="239"/>
      <c r="E929" s="239"/>
      <c r="F929" s="239"/>
      <c r="G929" s="239"/>
      <c r="H929" s="239"/>
      <c r="I929" s="239"/>
      <c r="J929" s="239"/>
      <c r="K929" s="239"/>
      <c r="L929" s="255"/>
      <c r="M929" s="254"/>
      <c r="N929" s="239"/>
      <c r="O929" s="239"/>
      <c r="P929" s="239"/>
    </row>
    <row r="930" spans="1:16" x14ac:dyDescent="0.25">
      <c r="A930">
        <v>917</v>
      </c>
      <c r="B930" s="242"/>
      <c r="C930" s="239"/>
      <c r="D930" s="239"/>
      <c r="E930" s="239"/>
      <c r="F930" s="239"/>
      <c r="G930" s="239"/>
      <c r="H930" s="239"/>
      <c r="I930" s="239"/>
      <c r="J930" s="239"/>
      <c r="K930" s="239"/>
      <c r="L930" s="255"/>
      <c r="M930" s="254"/>
      <c r="N930" s="239"/>
      <c r="O930" s="239"/>
      <c r="P930" s="239"/>
    </row>
    <row r="931" spans="1:16" x14ac:dyDescent="0.25">
      <c r="A931">
        <v>918</v>
      </c>
      <c r="B931" s="242"/>
      <c r="C931" s="239"/>
      <c r="D931" s="239"/>
      <c r="E931" s="239"/>
      <c r="F931" s="239"/>
      <c r="G931" s="239"/>
      <c r="H931" s="239"/>
      <c r="I931" s="239"/>
      <c r="J931" s="239"/>
      <c r="K931" s="239"/>
      <c r="L931" s="255"/>
      <c r="M931" s="254"/>
      <c r="N931" s="239"/>
      <c r="O931" s="239"/>
      <c r="P931" s="239"/>
    </row>
    <row r="932" spans="1:16" x14ac:dyDescent="0.25">
      <c r="A932">
        <v>919</v>
      </c>
      <c r="B932" s="242"/>
      <c r="C932" s="239"/>
      <c r="D932" s="239"/>
      <c r="E932" s="239"/>
      <c r="F932" s="239"/>
      <c r="G932" s="239"/>
      <c r="H932" s="239"/>
      <c r="I932" s="239"/>
      <c r="J932" s="239"/>
      <c r="K932" s="239"/>
      <c r="L932" s="255"/>
      <c r="M932" s="254"/>
      <c r="N932" s="239"/>
      <c r="O932" s="239"/>
      <c r="P932" s="239"/>
    </row>
    <row r="933" spans="1:16" x14ac:dyDescent="0.25">
      <c r="A933">
        <v>920</v>
      </c>
      <c r="B933" s="242"/>
      <c r="C933" s="239"/>
      <c r="D933" s="239"/>
      <c r="E933" s="239"/>
      <c r="F933" s="239"/>
      <c r="G933" s="239"/>
      <c r="H933" s="239"/>
      <c r="I933" s="239"/>
      <c r="J933" s="239"/>
      <c r="K933" s="239"/>
      <c r="L933" s="255"/>
      <c r="M933" s="254"/>
      <c r="N933" s="239"/>
      <c r="O933" s="239"/>
      <c r="P933" s="239"/>
    </row>
    <row r="934" spans="1:16" x14ac:dyDescent="0.25">
      <c r="A934">
        <v>921</v>
      </c>
      <c r="B934" s="242"/>
      <c r="C934" s="239"/>
      <c r="D934" s="239"/>
      <c r="E934" s="239"/>
      <c r="F934" s="239"/>
      <c r="G934" s="239"/>
      <c r="H934" s="239"/>
      <c r="I934" s="239"/>
      <c r="J934" s="239"/>
      <c r="K934" s="239"/>
      <c r="L934" s="255"/>
      <c r="M934" s="254"/>
      <c r="N934" s="239"/>
      <c r="O934" s="239"/>
      <c r="P934" s="239"/>
    </row>
    <row r="935" spans="1:16" x14ac:dyDescent="0.25">
      <c r="A935">
        <v>922</v>
      </c>
      <c r="B935" s="242"/>
      <c r="C935" s="239"/>
      <c r="D935" s="239"/>
      <c r="E935" s="239"/>
      <c r="F935" s="239"/>
      <c r="G935" s="239"/>
      <c r="H935" s="239"/>
      <c r="I935" s="239"/>
      <c r="J935" s="239"/>
      <c r="K935" s="239"/>
      <c r="L935" s="255"/>
      <c r="M935" s="254"/>
      <c r="N935" s="239"/>
      <c r="O935" s="239"/>
      <c r="P935" s="239"/>
    </row>
    <row r="936" spans="1:16" x14ac:dyDescent="0.25">
      <c r="A936">
        <v>923</v>
      </c>
      <c r="B936" s="242"/>
      <c r="C936" s="239"/>
      <c r="D936" s="239"/>
      <c r="E936" s="239"/>
      <c r="F936" s="239"/>
      <c r="G936" s="239"/>
      <c r="H936" s="239"/>
      <c r="I936" s="239"/>
      <c r="J936" s="239"/>
      <c r="K936" s="239"/>
      <c r="L936" s="255"/>
      <c r="M936" s="254"/>
      <c r="N936" s="239"/>
      <c r="O936" s="239"/>
      <c r="P936" s="239"/>
    </row>
    <row r="937" spans="1:16" x14ac:dyDescent="0.25">
      <c r="A937">
        <v>924</v>
      </c>
      <c r="B937" s="242"/>
      <c r="C937" s="239"/>
      <c r="D937" s="239"/>
      <c r="E937" s="239"/>
      <c r="F937" s="239"/>
      <c r="G937" s="239"/>
      <c r="H937" s="239"/>
      <c r="I937" s="239"/>
      <c r="J937" s="239"/>
      <c r="K937" s="239"/>
      <c r="L937" s="255"/>
      <c r="M937" s="254"/>
      <c r="N937" s="239"/>
      <c r="O937" s="239"/>
      <c r="P937" s="239"/>
    </row>
    <row r="938" spans="1:16" x14ac:dyDescent="0.25">
      <c r="A938">
        <v>925</v>
      </c>
      <c r="B938" s="242"/>
      <c r="C938" s="239"/>
      <c r="D938" s="239"/>
      <c r="E938" s="239"/>
      <c r="F938" s="239"/>
      <c r="G938" s="239"/>
      <c r="H938" s="239"/>
      <c r="I938" s="239"/>
      <c r="J938" s="239"/>
      <c r="K938" s="239"/>
      <c r="L938" s="255"/>
      <c r="M938" s="254"/>
      <c r="N938" s="239"/>
      <c r="O938" s="239"/>
      <c r="P938" s="239"/>
    </row>
    <row r="939" spans="1:16" x14ac:dyDescent="0.25">
      <c r="A939">
        <v>926</v>
      </c>
      <c r="B939" s="242"/>
      <c r="C939" s="239"/>
      <c r="D939" s="239"/>
      <c r="E939" s="239"/>
      <c r="F939" s="239"/>
      <c r="G939" s="239"/>
      <c r="H939" s="239"/>
      <c r="I939" s="239"/>
      <c r="J939" s="239"/>
      <c r="K939" s="239"/>
      <c r="L939" s="255"/>
      <c r="M939" s="254"/>
      <c r="N939" s="239"/>
      <c r="O939" s="239"/>
      <c r="P939" s="239"/>
    </row>
    <row r="940" spans="1:16" x14ac:dyDescent="0.25">
      <c r="A940">
        <v>927</v>
      </c>
      <c r="B940" s="242"/>
      <c r="C940" s="239"/>
      <c r="D940" s="239"/>
      <c r="E940" s="239"/>
      <c r="F940" s="239"/>
      <c r="G940" s="239"/>
      <c r="H940" s="239"/>
      <c r="I940" s="239"/>
      <c r="J940" s="239"/>
      <c r="K940" s="239"/>
      <c r="L940" s="255"/>
      <c r="M940" s="254"/>
      <c r="N940" s="239"/>
      <c r="O940" s="239"/>
      <c r="P940" s="239"/>
    </row>
    <row r="941" spans="1:16" x14ac:dyDescent="0.25">
      <c r="A941">
        <v>928</v>
      </c>
      <c r="B941" s="242"/>
      <c r="C941" s="239"/>
      <c r="D941" s="239"/>
      <c r="E941" s="239"/>
      <c r="F941" s="239"/>
      <c r="G941" s="239"/>
      <c r="H941" s="239"/>
      <c r="I941" s="239"/>
      <c r="J941" s="239"/>
      <c r="K941" s="239"/>
      <c r="L941" s="255"/>
      <c r="M941" s="254"/>
      <c r="N941" s="239"/>
      <c r="O941" s="239"/>
      <c r="P941" s="239"/>
    </row>
    <row r="942" spans="1:16" x14ac:dyDescent="0.25">
      <c r="A942">
        <v>929</v>
      </c>
      <c r="B942" s="242"/>
      <c r="C942" s="239"/>
      <c r="D942" s="239"/>
      <c r="E942" s="239"/>
      <c r="F942" s="239"/>
      <c r="G942" s="239"/>
      <c r="H942" s="239"/>
      <c r="I942" s="239"/>
      <c r="J942" s="239"/>
      <c r="K942" s="239"/>
      <c r="L942" s="255"/>
      <c r="M942" s="254"/>
      <c r="N942" s="239"/>
      <c r="O942" s="239"/>
      <c r="P942" s="239"/>
    </row>
    <row r="943" spans="1:16" x14ac:dyDescent="0.25">
      <c r="A943">
        <v>930</v>
      </c>
      <c r="B943" s="242"/>
      <c r="C943" s="239"/>
      <c r="D943" s="239"/>
      <c r="E943" s="239"/>
      <c r="F943" s="239"/>
      <c r="G943" s="239"/>
      <c r="H943" s="239"/>
      <c r="I943" s="239"/>
      <c r="J943" s="239"/>
      <c r="K943" s="239"/>
      <c r="L943" s="255"/>
      <c r="M943" s="254"/>
      <c r="N943" s="239"/>
      <c r="O943" s="239"/>
      <c r="P943" s="239"/>
    </row>
    <row r="944" spans="1:16" x14ac:dyDescent="0.25">
      <c r="A944">
        <v>931</v>
      </c>
      <c r="B944" s="242"/>
      <c r="C944" s="239"/>
      <c r="D944" s="239"/>
      <c r="E944" s="239"/>
      <c r="F944" s="239"/>
      <c r="G944" s="239"/>
      <c r="H944" s="239"/>
      <c r="I944" s="239"/>
      <c r="J944" s="239"/>
      <c r="K944" s="239"/>
      <c r="L944" s="255"/>
      <c r="M944" s="254"/>
      <c r="N944" s="239"/>
      <c r="O944" s="239"/>
      <c r="P944" s="239"/>
    </row>
    <row r="945" spans="1:16" x14ac:dyDescent="0.25">
      <c r="A945">
        <v>932</v>
      </c>
      <c r="B945" s="242"/>
      <c r="C945" s="239"/>
      <c r="D945" s="239"/>
      <c r="E945" s="239"/>
      <c r="F945" s="239"/>
      <c r="G945" s="239"/>
      <c r="H945" s="239"/>
      <c r="I945" s="239"/>
      <c r="J945" s="239"/>
      <c r="K945" s="239"/>
      <c r="L945" s="255"/>
      <c r="M945" s="254"/>
      <c r="N945" s="239"/>
      <c r="O945" s="239"/>
      <c r="P945" s="239"/>
    </row>
    <row r="946" spans="1:16" x14ac:dyDescent="0.25">
      <c r="A946">
        <v>933</v>
      </c>
      <c r="B946" s="242"/>
      <c r="C946" s="239"/>
      <c r="D946" s="239"/>
      <c r="E946" s="239"/>
      <c r="F946" s="239"/>
      <c r="G946" s="239"/>
      <c r="H946" s="239"/>
      <c r="I946" s="239"/>
      <c r="J946" s="239"/>
      <c r="K946" s="239"/>
      <c r="L946" s="255"/>
      <c r="M946" s="254"/>
      <c r="N946" s="239"/>
      <c r="O946" s="239"/>
      <c r="P946" s="239"/>
    </row>
    <row r="947" spans="1:16" x14ac:dyDescent="0.25">
      <c r="A947">
        <v>934</v>
      </c>
      <c r="B947" s="242"/>
      <c r="C947" s="239"/>
      <c r="D947" s="239"/>
      <c r="E947" s="239"/>
      <c r="F947" s="239"/>
      <c r="G947" s="239"/>
      <c r="H947" s="239"/>
      <c r="I947" s="239"/>
      <c r="J947" s="239"/>
      <c r="K947" s="239"/>
      <c r="L947" s="255"/>
      <c r="M947" s="254"/>
      <c r="N947" s="239"/>
      <c r="O947" s="239"/>
      <c r="P947" s="239"/>
    </row>
    <row r="948" spans="1:16" x14ac:dyDescent="0.25">
      <c r="A948">
        <v>935</v>
      </c>
      <c r="B948" s="242"/>
      <c r="C948" s="239"/>
      <c r="D948" s="239"/>
      <c r="E948" s="239"/>
      <c r="F948" s="239"/>
      <c r="G948" s="239"/>
      <c r="H948" s="239"/>
      <c r="I948" s="239"/>
      <c r="J948" s="239"/>
      <c r="K948" s="239"/>
      <c r="L948" s="255"/>
      <c r="M948" s="254"/>
      <c r="N948" s="239"/>
      <c r="O948" s="239"/>
      <c r="P948" s="239"/>
    </row>
    <row r="949" spans="1:16" x14ac:dyDescent="0.25">
      <c r="A949">
        <v>936</v>
      </c>
      <c r="B949" s="242"/>
      <c r="C949" s="239"/>
      <c r="D949" s="239"/>
      <c r="E949" s="239"/>
      <c r="F949" s="239"/>
      <c r="G949" s="239"/>
      <c r="H949" s="239"/>
      <c r="I949" s="239"/>
      <c r="J949" s="239"/>
      <c r="K949" s="239"/>
      <c r="L949" s="255"/>
      <c r="M949" s="254"/>
      <c r="N949" s="239"/>
      <c r="O949" s="239"/>
      <c r="P949" s="239"/>
    </row>
    <row r="950" spans="1:16" x14ac:dyDescent="0.25">
      <c r="A950">
        <v>937</v>
      </c>
      <c r="B950" s="242"/>
      <c r="C950" s="239"/>
      <c r="D950" s="239"/>
      <c r="E950" s="239"/>
      <c r="F950" s="239"/>
      <c r="G950" s="239"/>
      <c r="H950" s="239"/>
      <c r="I950" s="239"/>
      <c r="J950" s="239"/>
      <c r="K950" s="239"/>
      <c r="L950" s="255"/>
      <c r="M950" s="254"/>
      <c r="N950" s="239"/>
      <c r="O950" s="239"/>
      <c r="P950" s="239"/>
    </row>
    <row r="951" spans="1:16" x14ac:dyDescent="0.25">
      <c r="A951">
        <v>938</v>
      </c>
      <c r="B951" s="242"/>
      <c r="C951" s="239"/>
      <c r="D951" s="239"/>
      <c r="E951" s="239"/>
      <c r="F951" s="239"/>
      <c r="G951" s="239"/>
      <c r="H951" s="239"/>
      <c r="I951" s="239"/>
      <c r="J951" s="239"/>
      <c r="K951" s="239"/>
      <c r="L951" s="255"/>
      <c r="M951" s="254"/>
      <c r="N951" s="239"/>
      <c r="O951" s="239"/>
      <c r="P951" s="239"/>
    </row>
    <row r="952" spans="1:16" x14ac:dyDescent="0.25">
      <c r="A952">
        <v>939</v>
      </c>
      <c r="B952" s="242"/>
      <c r="C952" s="239"/>
      <c r="D952" s="239"/>
      <c r="E952" s="239"/>
      <c r="F952" s="239"/>
      <c r="G952" s="239"/>
      <c r="H952" s="239"/>
      <c r="I952" s="239"/>
      <c r="J952" s="239"/>
      <c r="K952" s="239"/>
      <c r="L952" s="255"/>
      <c r="M952" s="254"/>
      <c r="N952" s="239"/>
      <c r="O952" s="239"/>
      <c r="P952" s="239"/>
    </row>
    <row r="953" spans="1:16" x14ac:dyDescent="0.25">
      <c r="A953">
        <v>940</v>
      </c>
      <c r="B953" s="242"/>
      <c r="C953" s="239"/>
      <c r="D953" s="239"/>
      <c r="E953" s="239"/>
      <c r="F953" s="239"/>
      <c r="G953" s="239"/>
      <c r="H953" s="239"/>
      <c r="I953" s="239"/>
      <c r="J953" s="239"/>
      <c r="K953" s="239"/>
      <c r="L953" s="255"/>
      <c r="M953" s="254"/>
      <c r="N953" s="239"/>
      <c r="O953" s="239"/>
      <c r="P953" s="239"/>
    </row>
    <row r="954" spans="1:16" x14ac:dyDescent="0.25">
      <c r="A954">
        <v>941</v>
      </c>
      <c r="B954" s="242"/>
      <c r="C954" s="239"/>
      <c r="D954" s="239"/>
      <c r="E954" s="239"/>
      <c r="F954" s="239"/>
      <c r="G954" s="239"/>
      <c r="H954" s="239"/>
      <c r="I954" s="239"/>
      <c r="J954" s="239"/>
      <c r="K954" s="239"/>
      <c r="L954" s="255"/>
      <c r="M954" s="254"/>
      <c r="N954" s="239"/>
      <c r="O954" s="239"/>
      <c r="P954" s="239"/>
    </row>
    <row r="955" spans="1:16" x14ac:dyDescent="0.25">
      <c r="A955">
        <v>942</v>
      </c>
      <c r="B955" s="242"/>
      <c r="C955" s="239"/>
      <c r="D955" s="239"/>
      <c r="E955" s="239"/>
      <c r="F955" s="239"/>
      <c r="G955" s="239"/>
      <c r="H955" s="239"/>
      <c r="I955" s="239"/>
      <c r="J955" s="239"/>
      <c r="K955" s="239"/>
      <c r="L955" s="255"/>
      <c r="M955" s="254"/>
      <c r="N955" s="239"/>
      <c r="O955" s="239"/>
      <c r="P955" s="239"/>
    </row>
    <row r="956" spans="1:16" x14ac:dyDescent="0.25">
      <c r="A956">
        <v>943</v>
      </c>
      <c r="B956" s="242"/>
      <c r="C956" s="239"/>
      <c r="D956" s="239"/>
      <c r="E956" s="239"/>
      <c r="F956" s="239"/>
      <c r="G956" s="239"/>
      <c r="H956" s="239"/>
      <c r="I956" s="239"/>
      <c r="J956" s="239"/>
      <c r="K956" s="239"/>
      <c r="L956" s="255"/>
      <c r="M956" s="254"/>
      <c r="N956" s="239"/>
      <c r="O956" s="239"/>
      <c r="P956" s="239"/>
    </row>
    <row r="957" spans="1:16" x14ac:dyDescent="0.25">
      <c r="A957">
        <v>944</v>
      </c>
      <c r="B957" s="242"/>
      <c r="C957" s="239"/>
      <c r="D957" s="239"/>
      <c r="E957" s="239"/>
      <c r="F957" s="239"/>
      <c r="G957" s="239"/>
      <c r="H957" s="239"/>
      <c r="I957" s="239"/>
      <c r="J957" s="239"/>
      <c r="K957" s="239"/>
      <c r="L957" s="255"/>
      <c r="M957" s="254"/>
      <c r="N957" s="239"/>
      <c r="O957" s="239"/>
      <c r="P957" s="239"/>
    </row>
    <row r="958" spans="1:16" x14ac:dyDescent="0.25">
      <c r="A958">
        <v>945</v>
      </c>
      <c r="B958" s="242"/>
      <c r="C958" s="239"/>
      <c r="D958" s="239"/>
      <c r="E958" s="239"/>
      <c r="F958" s="239"/>
      <c r="G958" s="239"/>
      <c r="H958" s="239"/>
      <c r="I958" s="239"/>
      <c r="J958" s="239"/>
      <c r="K958" s="239"/>
      <c r="L958" s="255"/>
      <c r="M958" s="254"/>
      <c r="N958" s="239"/>
      <c r="O958" s="239"/>
      <c r="P958" s="239"/>
    </row>
    <row r="959" spans="1:16" x14ac:dyDescent="0.25">
      <c r="A959">
        <v>946</v>
      </c>
      <c r="B959" s="242"/>
      <c r="C959" s="239"/>
      <c r="D959" s="239"/>
      <c r="E959" s="239"/>
      <c r="F959" s="239"/>
      <c r="G959" s="239"/>
      <c r="H959" s="239"/>
      <c r="I959" s="239"/>
      <c r="J959" s="239"/>
      <c r="K959" s="239"/>
      <c r="L959" s="255"/>
      <c r="M959" s="254"/>
      <c r="N959" s="239"/>
      <c r="O959" s="239"/>
      <c r="P959" s="239"/>
    </row>
    <row r="960" spans="1:16" x14ac:dyDescent="0.25">
      <c r="A960">
        <v>947</v>
      </c>
      <c r="B960" s="242"/>
      <c r="C960" s="239"/>
      <c r="D960" s="239"/>
      <c r="E960" s="239"/>
      <c r="F960" s="239"/>
      <c r="G960" s="239"/>
      <c r="H960" s="239"/>
      <c r="I960" s="239"/>
      <c r="J960" s="239"/>
      <c r="K960" s="239"/>
      <c r="L960" s="255"/>
      <c r="M960" s="254"/>
      <c r="N960" s="239"/>
      <c r="O960" s="239"/>
      <c r="P960" s="239"/>
    </row>
    <row r="961" spans="1:16" x14ac:dyDescent="0.25">
      <c r="A961">
        <v>948</v>
      </c>
      <c r="B961" s="242"/>
      <c r="C961" s="239"/>
      <c r="D961" s="239"/>
      <c r="E961" s="239"/>
      <c r="F961" s="239"/>
      <c r="G961" s="239"/>
      <c r="H961" s="239"/>
      <c r="I961" s="239"/>
      <c r="J961" s="239"/>
      <c r="K961" s="239"/>
      <c r="L961" s="255"/>
      <c r="M961" s="254"/>
      <c r="N961" s="239"/>
      <c r="O961" s="239"/>
      <c r="P961" s="239"/>
    </row>
    <row r="962" spans="1:16" x14ac:dyDescent="0.25">
      <c r="A962">
        <v>949</v>
      </c>
      <c r="B962" s="242"/>
      <c r="C962" s="239"/>
      <c r="D962" s="239"/>
      <c r="E962" s="239"/>
      <c r="F962" s="239"/>
      <c r="G962" s="239"/>
      <c r="H962" s="239"/>
      <c r="I962" s="239"/>
      <c r="J962" s="239"/>
      <c r="K962" s="239"/>
      <c r="L962" s="255"/>
      <c r="M962" s="254"/>
      <c r="N962" s="239"/>
      <c r="O962" s="239"/>
      <c r="P962" s="239"/>
    </row>
    <row r="963" spans="1:16" x14ac:dyDescent="0.25">
      <c r="A963">
        <v>950</v>
      </c>
      <c r="B963" s="242"/>
      <c r="C963" s="239"/>
      <c r="D963" s="239"/>
      <c r="E963" s="239"/>
      <c r="F963" s="239"/>
      <c r="G963" s="239"/>
      <c r="H963" s="239"/>
      <c r="I963" s="239"/>
      <c r="J963" s="239"/>
      <c r="K963" s="239"/>
      <c r="L963" s="255"/>
      <c r="M963" s="254"/>
      <c r="N963" s="239"/>
      <c r="O963" s="239"/>
      <c r="P963" s="239"/>
    </row>
    <row r="964" spans="1:16" x14ac:dyDescent="0.25">
      <c r="A964">
        <v>951</v>
      </c>
      <c r="B964" s="242"/>
      <c r="C964" s="239"/>
      <c r="D964" s="239"/>
      <c r="E964" s="239"/>
      <c r="F964" s="239"/>
      <c r="G964" s="239"/>
      <c r="H964" s="239"/>
      <c r="I964" s="239"/>
      <c r="J964" s="239"/>
      <c r="K964" s="239"/>
      <c r="L964" s="255"/>
      <c r="M964" s="254"/>
      <c r="N964" s="239"/>
      <c r="O964" s="239"/>
      <c r="P964" s="239"/>
    </row>
    <row r="965" spans="1:16" x14ac:dyDescent="0.25">
      <c r="A965">
        <v>952</v>
      </c>
      <c r="B965" s="242"/>
      <c r="C965" s="239"/>
      <c r="D965" s="239"/>
      <c r="E965" s="239"/>
      <c r="F965" s="239"/>
      <c r="G965" s="239"/>
      <c r="H965" s="239"/>
      <c r="I965" s="239"/>
      <c r="J965" s="239"/>
      <c r="K965" s="239"/>
      <c r="L965" s="255"/>
      <c r="M965" s="254"/>
      <c r="N965" s="239"/>
      <c r="O965" s="239"/>
      <c r="P965" s="239"/>
    </row>
    <row r="966" spans="1:16" x14ac:dyDescent="0.25">
      <c r="A966">
        <v>953</v>
      </c>
      <c r="B966" s="242"/>
      <c r="C966" s="239"/>
      <c r="D966" s="239"/>
      <c r="E966" s="239"/>
      <c r="F966" s="239"/>
      <c r="G966" s="239"/>
      <c r="H966" s="239"/>
      <c r="I966" s="239"/>
      <c r="J966" s="239"/>
      <c r="K966" s="239"/>
      <c r="L966" s="255"/>
      <c r="M966" s="254"/>
      <c r="N966" s="239"/>
      <c r="O966" s="239"/>
      <c r="P966" s="239"/>
    </row>
    <row r="967" spans="1:16" x14ac:dyDescent="0.25">
      <c r="A967">
        <v>954</v>
      </c>
      <c r="B967" s="242"/>
      <c r="C967" s="239"/>
      <c r="D967" s="239"/>
      <c r="E967" s="239"/>
      <c r="F967" s="239"/>
      <c r="G967" s="239"/>
      <c r="H967" s="239"/>
      <c r="I967" s="239"/>
      <c r="J967" s="239"/>
      <c r="K967" s="239"/>
      <c r="L967" s="255"/>
      <c r="M967" s="254"/>
      <c r="N967" s="239"/>
      <c r="O967" s="239"/>
      <c r="P967" s="239"/>
    </row>
    <row r="968" spans="1:16" x14ac:dyDescent="0.25">
      <c r="A968">
        <v>955</v>
      </c>
      <c r="B968" s="242"/>
      <c r="C968" s="239"/>
      <c r="D968" s="239"/>
      <c r="E968" s="239"/>
      <c r="F968" s="239"/>
      <c r="G968" s="239"/>
      <c r="H968" s="239"/>
      <c r="I968" s="239"/>
      <c r="J968" s="239"/>
      <c r="K968" s="239"/>
      <c r="L968" s="255"/>
      <c r="M968" s="254"/>
      <c r="N968" s="239"/>
      <c r="O968" s="239"/>
      <c r="P968" s="239"/>
    </row>
    <row r="969" spans="1:16" x14ac:dyDescent="0.25">
      <c r="A969">
        <v>956</v>
      </c>
      <c r="B969" s="242"/>
      <c r="C969" s="239"/>
      <c r="D969" s="239"/>
      <c r="E969" s="239"/>
      <c r="F969" s="239"/>
      <c r="G969" s="239"/>
      <c r="H969" s="239"/>
      <c r="I969" s="239"/>
      <c r="J969" s="239"/>
      <c r="K969" s="239"/>
      <c r="L969" s="255"/>
      <c r="M969" s="254"/>
      <c r="N969" s="239"/>
      <c r="O969" s="239"/>
      <c r="P969" s="239"/>
    </row>
    <row r="970" spans="1:16" x14ac:dyDescent="0.25">
      <c r="A970">
        <v>957</v>
      </c>
      <c r="B970" s="242"/>
      <c r="C970" s="239"/>
      <c r="D970" s="239"/>
      <c r="E970" s="239"/>
      <c r="F970" s="239"/>
      <c r="G970" s="239"/>
      <c r="H970" s="239"/>
      <c r="I970" s="239"/>
      <c r="J970" s="239"/>
      <c r="K970" s="239"/>
      <c r="L970" s="255"/>
      <c r="M970" s="254"/>
      <c r="N970" s="239"/>
      <c r="O970" s="239"/>
      <c r="P970" s="239"/>
    </row>
    <row r="971" spans="1:16" x14ac:dyDescent="0.25">
      <c r="A971">
        <v>958</v>
      </c>
      <c r="B971" s="242"/>
      <c r="C971" s="239"/>
      <c r="D971" s="239"/>
      <c r="E971" s="239"/>
      <c r="F971" s="239"/>
      <c r="G971" s="239"/>
      <c r="H971" s="239"/>
      <c r="I971" s="239"/>
      <c r="J971" s="239"/>
      <c r="K971" s="239"/>
      <c r="L971" s="255"/>
      <c r="M971" s="254"/>
      <c r="N971" s="239"/>
      <c r="O971" s="239"/>
      <c r="P971" s="239"/>
    </row>
    <row r="972" spans="1:16" x14ac:dyDescent="0.25">
      <c r="A972">
        <v>959</v>
      </c>
      <c r="B972" s="242"/>
      <c r="C972" s="239"/>
      <c r="D972" s="239"/>
      <c r="E972" s="239"/>
      <c r="F972" s="239"/>
      <c r="G972" s="239"/>
      <c r="H972" s="239"/>
      <c r="I972" s="239"/>
      <c r="J972" s="239"/>
      <c r="K972" s="239"/>
      <c r="L972" s="255"/>
      <c r="M972" s="254"/>
      <c r="N972" s="239"/>
      <c r="O972" s="239"/>
      <c r="P972" s="239"/>
    </row>
    <row r="973" spans="1:16" x14ac:dyDescent="0.25">
      <c r="A973">
        <v>960</v>
      </c>
      <c r="B973" s="242"/>
      <c r="C973" s="239"/>
      <c r="D973" s="239"/>
      <c r="E973" s="239"/>
      <c r="F973" s="239"/>
      <c r="G973" s="239"/>
      <c r="H973" s="239"/>
      <c r="I973" s="239"/>
      <c r="J973" s="239"/>
      <c r="K973" s="239"/>
      <c r="L973" s="255"/>
      <c r="M973" s="254"/>
      <c r="N973" s="239"/>
      <c r="O973" s="239"/>
      <c r="P973" s="239"/>
    </row>
    <row r="974" spans="1:16" x14ac:dyDescent="0.25">
      <c r="A974">
        <v>961</v>
      </c>
      <c r="B974" s="242"/>
      <c r="C974" s="239"/>
      <c r="D974" s="239"/>
      <c r="E974" s="239"/>
      <c r="F974" s="239"/>
      <c r="G974" s="239"/>
      <c r="H974" s="239"/>
      <c r="I974" s="239"/>
      <c r="J974" s="239"/>
      <c r="K974" s="243"/>
      <c r="L974" s="255"/>
      <c r="M974" s="254"/>
      <c r="N974" s="239"/>
      <c r="O974" s="239"/>
      <c r="P974" s="239"/>
    </row>
    <row r="975" spans="1:16" x14ac:dyDescent="0.25">
      <c r="A975">
        <v>962</v>
      </c>
      <c r="B975" s="242"/>
      <c r="C975" s="239"/>
      <c r="D975" s="239"/>
      <c r="E975" s="239"/>
      <c r="F975" s="239"/>
      <c r="G975" s="239"/>
      <c r="H975" s="239"/>
      <c r="I975" s="239"/>
      <c r="J975" s="239"/>
      <c r="K975" s="239"/>
      <c r="L975" s="255"/>
      <c r="M975" s="254"/>
      <c r="N975" s="239"/>
      <c r="O975" s="239"/>
      <c r="P975" s="239"/>
    </row>
    <row r="976" spans="1:16" x14ac:dyDescent="0.25">
      <c r="A976">
        <v>963</v>
      </c>
      <c r="B976" s="242"/>
      <c r="C976" s="239"/>
      <c r="D976" s="239"/>
      <c r="E976" s="239"/>
      <c r="F976" s="239"/>
      <c r="G976" s="239"/>
      <c r="H976" s="239"/>
      <c r="I976" s="239"/>
      <c r="J976" s="239"/>
      <c r="K976" s="239"/>
      <c r="L976" s="255"/>
      <c r="M976" s="254"/>
      <c r="N976" s="239"/>
      <c r="O976" s="239"/>
      <c r="P976" s="239"/>
    </row>
    <row r="977" spans="1:16" x14ac:dyDescent="0.25">
      <c r="A977">
        <v>964</v>
      </c>
      <c r="B977" s="242"/>
      <c r="C977" s="239"/>
      <c r="D977" s="239"/>
      <c r="E977" s="239"/>
      <c r="F977" s="239"/>
      <c r="G977" s="239"/>
      <c r="H977" s="239"/>
      <c r="I977" s="239"/>
      <c r="J977" s="239"/>
      <c r="K977" s="239"/>
      <c r="L977" s="255"/>
      <c r="M977" s="254"/>
      <c r="N977" s="239"/>
      <c r="O977" s="239"/>
      <c r="P977" s="239"/>
    </row>
    <row r="978" spans="1:16" x14ac:dyDescent="0.25">
      <c r="A978">
        <v>965</v>
      </c>
      <c r="B978" s="242"/>
      <c r="C978" s="239"/>
      <c r="D978" s="239"/>
      <c r="E978" s="239"/>
      <c r="F978" s="239"/>
      <c r="G978" s="239"/>
      <c r="H978" s="239"/>
      <c r="I978" s="239"/>
      <c r="J978" s="239"/>
      <c r="K978" s="239"/>
      <c r="L978" s="255"/>
      <c r="M978" s="254"/>
      <c r="N978" s="239"/>
      <c r="O978" s="239"/>
      <c r="P978" s="239"/>
    </row>
    <row r="979" spans="1:16" x14ac:dyDescent="0.25">
      <c r="A979">
        <v>966</v>
      </c>
      <c r="B979" s="242"/>
      <c r="C979" s="239"/>
      <c r="D979" s="239"/>
      <c r="E979" s="239"/>
      <c r="F979" s="239"/>
      <c r="G979" s="239"/>
      <c r="H979" s="239"/>
      <c r="I979" s="239"/>
      <c r="J979" s="239"/>
      <c r="K979" s="239"/>
      <c r="L979" s="255"/>
      <c r="M979" s="254"/>
      <c r="N979" s="239"/>
      <c r="O979" s="239"/>
      <c r="P979" s="239"/>
    </row>
    <row r="980" spans="1:16" x14ac:dyDescent="0.25">
      <c r="A980">
        <v>967</v>
      </c>
      <c r="B980" s="242"/>
      <c r="C980" s="239"/>
      <c r="D980" s="239"/>
      <c r="E980" s="239"/>
      <c r="F980" s="239"/>
      <c r="G980" s="239"/>
      <c r="H980" s="239"/>
      <c r="I980" s="239"/>
      <c r="J980" s="239"/>
      <c r="K980" s="239"/>
      <c r="L980" s="255"/>
      <c r="M980" s="254"/>
      <c r="N980" s="239"/>
      <c r="O980" s="239"/>
      <c r="P980" s="239"/>
    </row>
    <row r="981" spans="1:16" x14ac:dyDescent="0.25">
      <c r="A981">
        <v>968</v>
      </c>
      <c r="B981" s="242"/>
      <c r="C981" s="239"/>
      <c r="D981" s="239"/>
      <c r="E981" s="239"/>
      <c r="F981" s="239"/>
      <c r="G981" s="239"/>
      <c r="H981" s="239"/>
      <c r="I981" s="239"/>
      <c r="J981" s="239"/>
      <c r="K981" s="244"/>
      <c r="L981" s="255"/>
      <c r="M981" s="254"/>
      <c r="N981" s="239"/>
      <c r="O981" s="239"/>
      <c r="P981" s="239"/>
    </row>
    <row r="982" spans="1:16" x14ac:dyDescent="0.25">
      <c r="A982">
        <v>969</v>
      </c>
      <c r="B982" s="242"/>
      <c r="C982" s="239"/>
      <c r="D982" s="239"/>
      <c r="E982" s="239"/>
      <c r="F982" s="239"/>
      <c r="G982" s="239"/>
      <c r="H982" s="239"/>
      <c r="I982" s="239"/>
      <c r="J982" s="239"/>
      <c r="K982" s="239"/>
      <c r="L982" s="255"/>
      <c r="M982" s="254"/>
      <c r="N982" s="239"/>
      <c r="O982" s="239"/>
      <c r="P982" s="239"/>
    </row>
    <row r="983" spans="1:16" x14ac:dyDescent="0.25">
      <c r="A983">
        <v>970</v>
      </c>
      <c r="B983" s="242"/>
      <c r="C983" s="239"/>
      <c r="D983" s="239"/>
      <c r="E983" s="239"/>
      <c r="F983" s="239"/>
      <c r="G983" s="239"/>
      <c r="H983" s="239"/>
      <c r="I983" s="239"/>
      <c r="J983" s="239"/>
      <c r="K983" s="239"/>
      <c r="L983" s="255"/>
      <c r="M983" s="254"/>
      <c r="N983" s="239"/>
      <c r="O983" s="239"/>
      <c r="P983" s="239"/>
    </row>
    <row r="984" spans="1:16" x14ac:dyDescent="0.25">
      <c r="A984">
        <v>971</v>
      </c>
      <c r="B984" s="242"/>
      <c r="C984" s="239"/>
      <c r="D984" s="239"/>
      <c r="E984" s="239"/>
      <c r="F984" s="239"/>
      <c r="G984" s="239"/>
      <c r="H984" s="239"/>
      <c r="I984" s="239"/>
      <c r="J984" s="239"/>
      <c r="K984" s="239"/>
      <c r="L984" s="255"/>
      <c r="M984" s="254"/>
      <c r="N984" s="239"/>
      <c r="O984" s="239"/>
      <c r="P984" s="239"/>
    </row>
    <row r="985" spans="1:16" x14ac:dyDescent="0.25">
      <c r="A985">
        <v>972</v>
      </c>
      <c r="B985" s="242"/>
      <c r="C985" s="239"/>
      <c r="D985" s="239"/>
      <c r="E985" s="239"/>
      <c r="F985" s="239"/>
      <c r="G985" s="239"/>
      <c r="H985" s="239"/>
      <c r="I985" s="239"/>
      <c r="J985" s="239"/>
      <c r="K985" s="239"/>
      <c r="L985" s="255"/>
      <c r="M985" s="254"/>
      <c r="N985" s="239"/>
      <c r="O985" s="239"/>
      <c r="P985" s="239"/>
    </row>
    <row r="986" spans="1:16" x14ac:dyDescent="0.25">
      <c r="A986">
        <v>973</v>
      </c>
      <c r="B986" s="242"/>
      <c r="C986" s="239"/>
      <c r="D986" s="239"/>
      <c r="E986" s="239"/>
      <c r="F986" s="239"/>
      <c r="G986" s="239"/>
      <c r="H986" s="239"/>
      <c r="I986" s="239"/>
      <c r="J986" s="239"/>
      <c r="K986" s="239"/>
      <c r="L986" s="255"/>
      <c r="M986" s="254"/>
      <c r="N986" s="239"/>
      <c r="O986" s="239"/>
      <c r="P986" s="239"/>
    </row>
    <row r="987" spans="1:16" x14ac:dyDescent="0.25">
      <c r="A987">
        <v>974</v>
      </c>
      <c r="B987" s="242"/>
      <c r="C987" s="239"/>
      <c r="D987" s="239"/>
      <c r="E987" s="239"/>
      <c r="F987" s="239"/>
      <c r="G987" s="239"/>
      <c r="H987" s="239"/>
      <c r="I987" s="239"/>
      <c r="J987" s="239"/>
      <c r="K987" s="239"/>
      <c r="L987" s="255"/>
      <c r="M987" s="254"/>
      <c r="N987" s="239"/>
      <c r="O987" s="239"/>
      <c r="P987" s="239"/>
    </row>
    <row r="988" spans="1:16" x14ac:dyDescent="0.25">
      <c r="A988">
        <v>975</v>
      </c>
      <c r="B988" s="242"/>
      <c r="C988" s="239"/>
      <c r="D988" s="239"/>
      <c r="E988" s="239"/>
      <c r="F988" s="239"/>
      <c r="G988" s="239"/>
      <c r="H988" s="239"/>
      <c r="I988" s="239"/>
      <c r="J988" s="239"/>
      <c r="K988" s="239"/>
      <c r="L988" s="255"/>
      <c r="M988" s="254"/>
      <c r="N988" s="239"/>
      <c r="O988" s="239"/>
      <c r="P988" s="239"/>
    </row>
    <row r="989" spans="1:16" x14ac:dyDescent="0.25">
      <c r="A989">
        <v>976</v>
      </c>
      <c r="B989" s="242"/>
      <c r="C989" s="239"/>
      <c r="D989" s="239"/>
      <c r="E989" s="239"/>
      <c r="F989" s="239"/>
      <c r="G989" s="239"/>
      <c r="H989" s="239"/>
      <c r="I989" s="239"/>
      <c r="J989" s="239"/>
      <c r="K989" s="239"/>
      <c r="L989" s="255"/>
      <c r="M989" s="254"/>
      <c r="N989" s="239"/>
      <c r="O989" s="239"/>
      <c r="P989" s="239"/>
    </row>
    <row r="990" spans="1:16" x14ac:dyDescent="0.25">
      <c r="A990">
        <v>977</v>
      </c>
      <c r="B990" s="242"/>
      <c r="C990" s="239"/>
      <c r="D990" s="239"/>
      <c r="E990" s="239"/>
      <c r="F990" s="239"/>
      <c r="G990" s="239"/>
      <c r="H990" s="239"/>
      <c r="I990" s="239"/>
      <c r="J990" s="239"/>
      <c r="K990" s="239"/>
      <c r="L990" s="255"/>
      <c r="M990" s="254"/>
      <c r="N990" s="239"/>
      <c r="O990" s="239"/>
      <c r="P990" s="239"/>
    </row>
    <row r="991" spans="1:16" x14ac:dyDescent="0.25">
      <c r="A991">
        <v>978</v>
      </c>
      <c r="B991" s="242"/>
      <c r="C991" s="239"/>
      <c r="D991" s="239"/>
      <c r="E991" s="239"/>
      <c r="F991" s="239"/>
      <c r="G991" s="239"/>
      <c r="H991" s="239"/>
      <c r="I991" s="239"/>
      <c r="J991" s="239"/>
      <c r="K991" s="239"/>
      <c r="L991" s="255"/>
      <c r="M991" s="254"/>
      <c r="N991" s="239"/>
      <c r="O991" s="239"/>
      <c r="P991" s="239"/>
    </row>
    <row r="992" spans="1:16" x14ac:dyDescent="0.25">
      <c r="A992">
        <v>979</v>
      </c>
      <c r="B992" s="242"/>
      <c r="C992" s="239"/>
      <c r="D992" s="239"/>
      <c r="E992" s="239"/>
      <c r="F992" s="239"/>
      <c r="G992" s="239"/>
      <c r="H992" s="239"/>
      <c r="I992" s="239"/>
      <c r="J992" s="239"/>
      <c r="K992" s="239"/>
      <c r="L992" s="255"/>
      <c r="M992" s="254"/>
      <c r="N992" s="239"/>
      <c r="O992" s="239"/>
      <c r="P992" s="239"/>
    </row>
    <row r="993" spans="1:16" x14ac:dyDescent="0.25">
      <c r="A993">
        <v>980</v>
      </c>
      <c r="B993" s="242"/>
      <c r="C993" s="239"/>
      <c r="D993" s="239"/>
      <c r="E993" s="239"/>
      <c r="F993" s="239"/>
      <c r="G993" s="239"/>
      <c r="H993" s="239"/>
      <c r="I993" s="239"/>
      <c r="J993" s="239"/>
      <c r="K993" s="239"/>
      <c r="L993" s="255"/>
      <c r="M993" s="254"/>
      <c r="N993" s="239"/>
      <c r="O993" s="239"/>
      <c r="P993" s="239"/>
    </row>
    <row r="994" spans="1:16" x14ac:dyDescent="0.25">
      <c r="A994">
        <v>981</v>
      </c>
      <c r="B994" s="242"/>
      <c r="C994" s="239"/>
      <c r="D994" s="239"/>
      <c r="E994" s="239"/>
      <c r="F994" s="239"/>
      <c r="G994" s="239"/>
      <c r="H994" s="239"/>
      <c r="I994" s="239"/>
      <c r="J994" s="239"/>
      <c r="K994" s="239"/>
      <c r="L994" s="255"/>
      <c r="M994" s="254"/>
      <c r="N994" s="239"/>
      <c r="O994" s="239"/>
      <c r="P994" s="239"/>
    </row>
    <row r="995" spans="1:16" x14ac:dyDescent="0.25">
      <c r="A995">
        <v>982</v>
      </c>
      <c r="B995" s="242"/>
      <c r="C995" s="239"/>
      <c r="D995" s="239"/>
      <c r="E995" s="239"/>
      <c r="F995" s="239"/>
      <c r="G995" s="239"/>
      <c r="H995" s="239"/>
      <c r="I995" s="239"/>
      <c r="J995" s="239"/>
      <c r="K995" s="239"/>
      <c r="L995" s="255"/>
      <c r="M995" s="254"/>
      <c r="N995" s="239"/>
      <c r="O995" s="239"/>
      <c r="P995" s="239"/>
    </row>
    <row r="996" spans="1:16" x14ac:dyDescent="0.25">
      <c r="A996">
        <v>983</v>
      </c>
      <c r="B996" s="242"/>
      <c r="C996" s="239"/>
      <c r="D996" s="239"/>
      <c r="E996" s="239"/>
      <c r="F996" s="239"/>
      <c r="G996" s="239"/>
      <c r="H996" s="239"/>
      <c r="I996" s="239"/>
      <c r="J996" s="239"/>
      <c r="K996" s="239"/>
      <c r="L996" s="255"/>
      <c r="M996" s="254"/>
      <c r="N996" s="239"/>
      <c r="O996" s="239"/>
      <c r="P996" s="239"/>
    </row>
    <row r="997" spans="1:16" x14ac:dyDescent="0.25">
      <c r="A997">
        <v>984</v>
      </c>
      <c r="B997" s="242"/>
      <c r="C997" s="239"/>
      <c r="D997" s="239"/>
      <c r="E997" s="239"/>
      <c r="F997" s="239"/>
      <c r="G997" s="239"/>
      <c r="H997" s="239"/>
      <c r="I997" s="239"/>
      <c r="J997" s="239"/>
      <c r="K997" s="239"/>
      <c r="L997" s="255"/>
      <c r="M997" s="254"/>
      <c r="N997" s="239"/>
      <c r="O997" s="239"/>
      <c r="P997" s="239"/>
    </row>
    <row r="998" spans="1:16" x14ac:dyDescent="0.25">
      <c r="A998">
        <v>985</v>
      </c>
      <c r="B998" s="242"/>
      <c r="C998" s="239"/>
      <c r="D998" s="239"/>
      <c r="E998" s="239"/>
      <c r="F998" s="239"/>
      <c r="G998" s="239"/>
      <c r="H998" s="239"/>
      <c r="I998" s="239"/>
      <c r="J998" s="239"/>
      <c r="K998" s="239"/>
      <c r="L998" s="255"/>
      <c r="M998" s="254"/>
      <c r="N998" s="239"/>
      <c r="O998" s="239"/>
      <c r="P998" s="239"/>
    </row>
    <row r="999" spans="1:16" x14ac:dyDescent="0.25">
      <c r="A999">
        <v>986</v>
      </c>
      <c r="B999" s="242"/>
      <c r="C999" s="239"/>
      <c r="D999" s="239"/>
      <c r="E999" s="239"/>
      <c r="F999" s="239"/>
      <c r="G999" s="239"/>
      <c r="H999" s="239"/>
      <c r="I999" s="239"/>
      <c r="J999" s="239"/>
      <c r="K999" s="239"/>
      <c r="L999" s="255"/>
      <c r="M999" s="254"/>
      <c r="N999" s="239"/>
      <c r="O999" s="239"/>
      <c r="P999" s="239"/>
    </row>
    <row r="1000" spans="1:16" x14ac:dyDescent="0.25">
      <c r="A1000">
        <v>987</v>
      </c>
      <c r="B1000" s="242"/>
      <c r="C1000" s="239"/>
      <c r="D1000" s="239"/>
      <c r="E1000" s="239"/>
      <c r="F1000" s="239"/>
      <c r="G1000" s="239"/>
      <c r="H1000" s="239"/>
      <c r="I1000" s="239"/>
      <c r="J1000" s="239"/>
      <c r="K1000" s="239"/>
      <c r="L1000" s="255"/>
      <c r="M1000" s="254"/>
      <c r="N1000" s="239"/>
      <c r="O1000" s="239"/>
      <c r="P1000" s="239"/>
    </row>
    <row r="1001" spans="1:16" x14ac:dyDescent="0.25">
      <c r="A1001">
        <v>988</v>
      </c>
      <c r="B1001" s="242"/>
      <c r="C1001" s="239"/>
      <c r="D1001" s="239"/>
      <c r="E1001" s="239"/>
      <c r="F1001" s="239"/>
      <c r="G1001" s="239"/>
      <c r="H1001" s="239"/>
      <c r="I1001" s="239"/>
      <c r="J1001" s="239"/>
      <c r="K1001" s="239"/>
      <c r="L1001" s="255"/>
      <c r="M1001" s="254"/>
      <c r="N1001" s="239"/>
      <c r="O1001" s="239"/>
      <c r="P1001" s="239"/>
    </row>
    <row r="1002" spans="1:16" x14ac:dyDescent="0.25">
      <c r="A1002">
        <v>989</v>
      </c>
      <c r="B1002" s="242"/>
      <c r="C1002" s="239"/>
      <c r="D1002" s="239"/>
      <c r="E1002" s="239"/>
      <c r="F1002" s="239"/>
      <c r="G1002" s="239"/>
      <c r="H1002" s="239"/>
      <c r="I1002" s="239"/>
      <c r="J1002" s="239"/>
      <c r="K1002" s="239"/>
      <c r="L1002" s="255"/>
      <c r="M1002" s="254"/>
      <c r="N1002" s="239"/>
      <c r="O1002" s="239"/>
      <c r="P1002" s="239"/>
    </row>
    <row r="1003" spans="1:16" x14ac:dyDescent="0.25">
      <c r="A1003">
        <v>990</v>
      </c>
      <c r="B1003" s="242"/>
      <c r="C1003" s="239"/>
      <c r="D1003" s="239"/>
      <c r="E1003" s="239"/>
      <c r="F1003" s="239"/>
      <c r="G1003" s="239"/>
      <c r="H1003" s="239"/>
      <c r="I1003" s="239"/>
      <c r="J1003" s="239"/>
      <c r="K1003" s="239"/>
      <c r="L1003" s="255"/>
      <c r="M1003" s="254"/>
      <c r="N1003" s="239"/>
      <c r="O1003" s="239"/>
      <c r="P1003" s="239"/>
    </row>
    <row r="1004" spans="1:16" x14ac:dyDescent="0.25">
      <c r="A1004">
        <v>991</v>
      </c>
      <c r="B1004" s="242"/>
      <c r="C1004" s="239"/>
      <c r="D1004" s="239"/>
      <c r="E1004" s="239"/>
      <c r="F1004" s="239"/>
      <c r="G1004" s="239"/>
      <c r="H1004" s="239"/>
      <c r="I1004" s="239"/>
      <c r="J1004" s="239"/>
      <c r="K1004" s="239"/>
      <c r="L1004" s="255"/>
      <c r="M1004" s="254"/>
      <c r="N1004" s="239"/>
      <c r="O1004" s="239"/>
      <c r="P1004" s="239"/>
    </row>
    <row r="1005" spans="1:16" x14ac:dyDescent="0.25">
      <c r="A1005">
        <v>992</v>
      </c>
      <c r="B1005" s="242"/>
      <c r="C1005" s="239"/>
      <c r="D1005" s="239"/>
      <c r="E1005" s="239"/>
      <c r="F1005" s="239"/>
      <c r="G1005" s="239"/>
      <c r="H1005" s="239"/>
      <c r="I1005" s="239"/>
      <c r="J1005" s="239"/>
      <c r="K1005" s="239"/>
      <c r="L1005" s="255"/>
      <c r="M1005" s="254"/>
      <c r="N1005" s="239"/>
      <c r="O1005" s="239"/>
      <c r="P1005" s="239"/>
    </row>
    <row r="1006" spans="1:16" x14ac:dyDescent="0.25">
      <c r="A1006">
        <v>993</v>
      </c>
      <c r="B1006" s="242"/>
      <c r="C1006" s="239"/>
      <c r="D1006" s="239"/>
      <c r="E1006" s="239"/>
      <c r="F1006" s="239"/>
      <c r="G1006" s="239"/>
      <c r="H1006" s="239"/>
      <c r="I1006" s="239"/>
      <c r="J1006" s="239"/>
      <c r="K1006" s="239"/>
      <c r="L1006" s="255"/>
      <c r="M1006" s="254"/>
      <c r="N1006" s="239"/>
      <c r="O1006" s="239"/>
      <c r="P1006" s="239"/>
    </row>
    <row r="1007" spans="1:16" x14ac:dyDescent="0.25">
      <c r="A1007">
        <v>994</v>
      </c>
      <c r="B1007" s="242"/>
      <c r="C1007" s="239"/>
      <c r="D1007" s="239"/>
      <c r="E1007" s="239"/>
      <c r="F1007" s="239"/>
      <c r="G1007" s="239"/>
      <c r="H1007" s="239"/>
      <c r="I1007" s="239"/>
      <c r="J1007" s="239"/>
      <c r="K1007" s="239"/>
      <c r="L1007" s="255"/>
      <c r="M1007" s="254"/>
      <c r="N1007" s="239"/>
      <c r="O1007" s="239"/>
      <c r="P1007" s="239"/>
    </row>
    <row r="1008" spans="1:16" x14ac:dyDescent="0.25">
      <c r="A1008">
        <v>995</v>
      </c>
      <c r="B1008" s="242"/>
      <c r="C1008" s="239"/>
      <c r="D1008" s="239"/>
      <c r="E1008" s="239"/>
      <c r="F1008" s="239"/>
      <c r="G1008" s="239"/>
      <c r="H1008" s="239"/>
      <c r="I1008" s="239"/>
      <c r="J1008" s="239"/>
      <c r="K1008" s="239"/>
      <c r="L1008" s="255"/>
      <c r="M1008" s="254"/>
      <c r="N1008" s="239"/>
      <c r="O1008" s="239"/>
      <c r="P1008" s="239"/>
    </row>
    <row r="1009" spans="1:16" x14ac:dyDescent="0.25">
      <c r="A1009">
        <v>996</v>
      </c>
      <c r="B1009" s="242"/>
      <c r="C1009" s="239"/>
      <c r="D1009" s="239"/>
      <c r="E1009" s="239"/>
      <c r="F1009" s="239"/>
      <c r="G1009" s="239"/>
      <c r="H1009" s="239"/>
      <c r="I1009" s="239"/>
      <c r="J1009" s="239"/>
      <c r="K1009" s="239"/>
      <c r="L1009" s="255"/>
      <c r="M1009" s="254"/>
      <c r="N1009" s="239"/>
      <c r="O1009" s="239"/>
      <c r="P1009" s="239"/>
    </row>
    <row r="1010" spans="1:16" x14ac:dyDescent="0.25">
      <c r="A1010">
        <v>997</v>
      </c>
      <c r="B1010" s="242"/>
      <c r="C1010" s="239"/>
      <c r="D1010" s="239"/>
      <c r="E1010" s="239"/>
      <c r="F1010" s="239"/>
      <c r="G1010" s="239"/>
      <c r="H1010" s="239"/>
      <c r="I1010" s="239"/>
      <c r="J1010" s="239"/>
      <c r="K1010" s="243"/>
      <c r="L1010" s="255"/>
      <c r="M1010" s="254"/>
      <c r="N1010" s="239"/>
      <c r="O1010" s="239"/>
      <c r="P1010" s="239"/>
    </row>
    <row r="1011" spans="1:16" x14ac:dyDescent="0.25">
      <c r="A1011">
        <v>998</v>
      </c>
      <c r="B1011" s="242"/>
      <c r="C1011" s="239"/>
      <c r="D1011" s="239"/>
      <c r="E1011" s="239"/>
      <c r="F1011" s="239"/>
      <c r="G1011" s="239"/>
      <c r="H1011" s="239"/>
      <c r="I1011" s="239"/>
      <c r="J1011" s="239"/>
      <c r="K1011" s="239"/>
      <c r="L1011" s="255"/>
      <c r="M1011" s="254"/>
      <c r="N1011" s="239"/>
      <c r="O1011" s="239"/>
      <c r="P1011" s="239"/>
    </row>
    <row r="1012" spans="1:16" x14ac:dyDescent="0.25">
      <c r="A1012">
        <v>999</v>
      </c>
      <c r="B1012" s="242"/>
      <c r="C1012" s="239"/>
      <c r="D1012" s="239"/>
      <c r="E1012" s="239"/>
      <c r="F1012" s="239"/>
      <c r="G1012" s="239"/>
      <c r="H1012" s="239"/>
      <c r="I1012" s="239"/>
      <c r="J1012" s="239"/>
      <c r="K1012" s="239"/>
      <c r="L1012" s="255"/>
      <c r="M1012" s="254"/>
      <c r="N1012" s="239"/>
      <c r="O1012" s="239"/>
      <c r="P1012" s="239"/>
    </row>
    <row r="1013" spans="1:16" x14ac:dyDescent="0.25">
      <c r="A1013">
        <v>1000</v>
      </c>
      <c r="B1013" s="242"/>
      <c r="C1013" s="239"/>
      <c r="D1013" s="239"/>
      <c r="E1013" s="239"/>
      <c r="F1013" s="239"/>
      <c r="G1013" s="239"/>
      <c r="H1013" s="239"/>
      <c r="I1013" s="239"/>
      <c r="J1013" s="239"/>
      <c r="K1013" s="239"/>
      <c r="L1013" s="255"/>
      <c r="M1013" s="254"/>
      <c r="N1013" s="239"/>
      <c r="O1013" s="239"/>
      <c r="P1013" s="239"/>
    </row>
    <row r="1014" spans="1:16" x14ac:dyDescent="0.25">
      <c r="A1014">
        <v>1001</v>
      </c>
      <c r="B1014" s="242"/>
      <c r="C1014" s="239"/>
      <c r="D1014" s="239"/>
      <c r="E1014" s="239"/>
      <c r="F1014" s="239"/>
      <c r="G1014" s="239"/>
      <c r="H1014" s="239"/>
      <c r="I1014" s="239"/>
      <c r="J1014" s="239"/>
      <c r="K1014" s="243"/>
      <c r="L1014" s="255"/>
      <c r="M1014" s="254"/>
      <c r="N1014" s="239"/>
      <c r="O1014" s="239"/>
      <c r="P1014" s="239"/>
    </row>
    <row r="1015" spans="1:16" x14ac:dyDescent="0.25">
      <c r="A1015">
        <v>1002</v>
      </c>
      <c r="B1015" s="242"/>
      <c r="C1015" s="239"/>
      <c r="D1015" s="239"/>
      <c r="E1015" s="239"/>
      <c r="F1015" s="239"/>
      <c r="G1015" s="239"/>
      <c r="H1015" s="239"/>
      <c r="I1015" s="239"/>
      <c r="J1015" s="239"/>
      <c r="K1015" s="239"/>
      <c r="L1015" s="255"/>
      <c r="M1015" s="254"/>
      <c r="N1015" s="239"/>
      <c r="O1015" s="239"/>
      <c r="P1015" s="239"/>
    </row>
    <row r="1016" spans="1:16" x14ac:dyDescent="0.25">
      <c r="A1016">
        <v>1003</v>
      </c>
      <c r="B1016" s="242"/>
      <c r="C1016" s="239"/>
      <c r="D1016" s="239"/>
      <c r="E1016" s="239"/>
      <c r="F1016" s="239"/>
      <c r="G1016" s="239"/>
      <c r="H1016" s="239"/>
      <c r="I1016" s="239"/>
      <c r="J1016" s="239"/>
      <c r="K1016" s="239"/>
      <c r="L1016" s="255"/>
      <c r="M1016" s="254"/>
      <c r="N1016" s="239"/>
      <c r="O1016" s="239"/>
      <c r="P1016" s="239"/>
    </row>
    <row r="1017" spans="1:16" x14ac:dyDescent="0.25">
      <c r="A1017">
        <v>1004</v>
      </c>
      <c r="B1017" s="242"/>
      <c r="C1017" s="239"/>
      <c r="D1017" s="239"/>
      <c r="E1017" s="239"/>
      <c r="F1017" s="239"/>
      <c r="G1017" s="239"/>
      <c r="H1017" s="239"/>
      <c r="I1017" s="239"/>
      <c r="J1017" s="239"/>
      <c r="K1017" s="239"/>
      <c r="L1017" s="255"/>
      <c r="M1017" s="254"/>
      <c r="N1017" s="239"/>
      <c r="O1017" s="239"/>
      <c r="P1017" s="239"/>
    </row>
    <row r="1018" spans="1:16" x14ac:dyDescent="0.25">
      <c r="A1018">
        <v>1005</v>
      </c>
      <c r="B1018" s="242"/>
      <c r="C1018" s="239"/>
      <c r="D1018" s="239"/>
      <c r="E1018" s="239"/>
      <c r="F1018" s="239"/>
      <c r="G1018" s="239"/>
      <c r="H1018" s="239"/>
      <c r="I1018" s="239"/>
      <c r="J1018" s="239"/>
      <c r="K1018" s="239"/>
      <c r="L1018" s="255"/>
      <c r="M1018" s="254"/>
      <c r="N1018" s="239"/>
      <c r="O1018" s="239"/>
      <c r="P1018" s="239"/>
    </row>
    <row r="1019" spans="1:16" x14ac:dyDescent="0.25">
      <c r="A1019">
        <v>1006</v>
      </c>
      <c r="B1019" s="242"/>
      <c r="C1019" s="239"/>
      <c r="D1019" s="239"/>
      <c r="E1019" s="239"/>
      <c r="F1019" s="239"/>
      <c r="G1019" s="239"/>
      <c r="H1019" s="239"/>
      <c r="I1019" s="239"/>
      <c r="J1019" s="239"/>
      <c r="K1019" s="239"/>
      <c r="L1019" s="255"/>
      <c r="M1019" s="254"/>
      <c r="N1019" s="239"/>
      <c r="O1019" s="239"/>
      <c r="P1019" s="239"/>
    </row>
    <row r="1020" spans="1:16" x14ac:dyDescent="0.25">
      <c r="A1020">
        <v>1007</v>
      </c>
      <c r="B1020" s="242"/>
      <c r="C1020" s="239"/>
      <c r="D1020" s="239"/>
      <c r="E1020" s="239"/>
      <c r="F1020" s="239"/>
      <c r="G1020" s="239"/>
      <c r="H1020" s="239"/>
      <c r="I1020" s="239"/>
      <c r="J1020" s="239"/>
      <c r="K1020" s="239"/>
      <c r="L1020" s="255"/>
      <c r="M1020" s="254"/>
      <c r="N1020" s="239"/>
      <c r="O1020" s="239"/>
      <c r="P1020" s="239"/>
    </row>
    <row r="1021" spans="1:16" x14ac:dyDescent="0.25">
      <c r="A1021">
        <v>1008</v>
      </c>
      <c r="B1021" s="242"/>
      <c r="C1021" s="239"/>
      <c r="D1021" s="239"/>
      <c r="E1021" s="239"/>
      <c r="F1021" s="239"/>
      <c r="G1021" s="239"/>
      <c r="H1021" s="239"/>
      <c r="I1021" s="239"/>
      <c r="J1021" s="239"/>
      <c r="K1021" s="239"/>
      <c r="L1021" s="255"/>
      <c r="M1021" s="254"/>
      <c r="N1021" s="239"/>
      <c r="O1021" s="239"/>
      <c r="P1021" s="239"/>
    </row>
    <row r="1022" spans="1:16" x14ac:dyDescent="0.25">
      <c r="A1022">
        <v>1009</v>
      </c>
      <c r="B1022" s="242"/>
      <c r="C1022" s="239"/>
      <c r="D1022" s="239"/>
      <c r="E1022" s="239"/>
      <c r="F1022" s="239"/>
      <c r="G1022" s="239"/>
      <c r="H1022" s="239"/>
      <c r="I1022" s="239"/>
      <c r="J1022" s="239"/>
      <c r="K1022" s="239"/>
      <c r="L1022" s="255"/>
      <c r="M1022" s="254"/>
      <c r="N1022" s="239"/>
      <c r="O1022" s="239"/>
      <c r="P1022" s="239"/>
    </row>
    <row r="1023" spans="1:16" x14ac:dyDescent="0.25">
      <c r="A1023">
        <v>1010</v>
      </c>
      <c r="B1023" s="242"/>
      <c r="C1023" s="239"/>
      <c r="D1023" s="239"/>
      <c r="E1023" s="239"/>
      <c r="F1023" s="239"/>
      <c r="G1023" s="239"/>
      <c r="H1023" s="239"/>
      <c r="I1023" s="239"/>
      <c r="J1023" s="239"/>
      <c r="K1023" s="239"/>
      <c r="L1023" s="255"/>
      <c r="M1023" s="254"/>
      <c r="N1023" s="239"/>
      <c r="O1023" s="239"/>
      <c r="P1023" s="239"/>
    </row>
    <row r="1024" spans="1:16" x14ac:dyDescent="0.25">
      <c r="A1024">
        <v>1011</v>
      </c>
      <c r="B1024" s="242"/>
      <c r="C1024" s="239"/>
      <c r="D1024" s="239"/>
      <c r="E1024" s="239"/>
      <c r="F1024" s="239"/>
      <c r="G1024" s="239"/>
      <c r="H1024" s="239"/>
      <c r="I1024" s="239"/>
      <c r="J1024" s="239"/>
      <c r="K1024" s="239"/>
      <c r="L1024" s="255"/>
      <c r="M1024" s="254"/>
      <c r="N1024" s="239"/>
      <c r="O1024" s="239"/>
      <c r="P1024" s="239"/>
    </row>
    <row r="1025" spans="1:16" x14ac:dyDescent="0.25">
      <c r="A1025">
        <v>1012</v>
      </c>
      <c r="B1025" s="242"/>
      <c r="C1025" s="239"/>
      <c r="D1025" s="239"/>
      <c r="E1025" s="239"/>
      <c r="F1025" s="239"/>
      <c r="G1025" s="239"/>
      <c r="H1025" s="239"/>
      <c r="I1025" s="239"/>
      <c r="J1025" s="239"/>
      <c r="K1025" s="239"/>
      <c r="L1025" s="255"/>
      <c r="M1025" s="254"/>
      <c r="N1025" s="239"/>
      <c r="O1025" s="239"/>
      <c r="P1025" s="239"/>
    </row>
    <row r="1026" spans="1:16" x14ac:dyDescent="0.25">
      <c r="A1026">
        <v>1013</v>
      </c>
      <c r="B1026" s="242"/>
      <c r="C1026" s="239"/>
      <c r="D1026" s="239"/>
      <c r="E1026" s="239"/>
      <c r="F1026" s="239"/>
      <c r="G1026" s="239"/>
      <c r="H1026" s="239"/>
      <c r="I1026" s="239"/>
      <c r="J1026" s="239"/>
      <c r="K1026" s="239"/>
      <c r="L1026" s="255"/>
      <c r="M1026" s="254"/>
      <c r="N1026" s="239"/>
      <c r="O1026" s="239"/>
      <c r="P1026" s="239"/>
    </row>
    <row r="1027" spans="1:16" x14ac:dyDescent="0.25">
      <c r="A1027">
        <v>1014</v>
      </c>
      <c r="B1027" s="242"/>
      <c r="C1027" s="239"/>
      <c r="D1027" s="239"/>
      <c r="E1027" s="239"/>
      <c r="F1027" s="239"/>
      <c r="G1027" s="239"/>
      <c r="H1027" s="239"/>
      <c r="I1027" s="239"/>
      <c r="J1027" s="239"/>
      <c r="K1027" s="239"/>
      <c r="L1027" s="255"/>
      <c r="M1027" s="254"/>
      <c r="N1027" s="239"/>
      <c r="O1027" s="239"/>
      <c r="P1027" s="239"/>
    </row>
    <row r="1028" spans="1:16" x14ac:dyDescent="0.25">
      <c r="A1028">
        <v>1015</v>
      </c>
      <c r="B1028" s="242"/>
      <c r="C1028" s="239"/>
      <c r="D1028" s="239"/>
      <c r="E1028" s="239"/>
      <c r="F1028" s="239"/>
      <c r="G1028" s="239"/>
      <c r="H1028" s="239"/>
      <c r="I1028" s="239"/>
      <c r="J1028" s="239"/>
      <c r="K1028" s="239"/>
      <c r="L1028" s="255"/>
      <c r="M1028" s="254"/>
      <c r="N1028" s="239"/>
      <c r="O1028" s="239"/>
      <c r="P1028" s="239"/>
    </row>
    <row r="1029" spans="1:16" x14ac:dyDescent="0.25">
      <c r="A1029">
        <v>1016</v>
      </c>
      <c r="B1029" s="242"/>
      <c r="C1029" s="239"/>
      <c r="D1029" s="239"/>
      <c r="E1029" s="239"/>
      <c r="F1029" s="239"/>
      <c r="G1029" s="239"/>
      <c r="H1029" s="239"/>
      <c r="I1029" s="239"/>
      <c r="J1029" s="239"/>
      <c r="K1029" s="239"/>
      <c r="L1029" s="255"/>
      <c r="M1029" s="254"/>
      <c r="N1029" s="239"/>
      <c r="O1029" s="239"/>
      <c r="P1029" s="239"/>
    </row>
    <row r="1030" spans="1:16" x14ac:dyDescent="0.25">
      <c r="A1030">
        <v>1017</v>
      </c>
      <c r="B1030" s="242"/>
      <c r="C1030" s="239"/>
      <c r="D1030" s="239"/>
      <c r="E1030" s="239"/>
      <c r="F1030" s="239"/>
      <c r="G1030" s="239"/>
      <c r="H1030" s="239"/>
      <c r="I1030" s="239"/>
      <c r="J1030" s="239"/>
      <c r="K1030" s="239"/>
      <c r="L1030" s="255"/>
      <c r="M1030" s="254"/>
      <c r="N1030" s="239"/>
      <c r="O1030" s="239"/>
      <c r="P1030" s="239"/>
    </row>
    <row r="1031" spans="1:16" x14ac:dyDescent="0.25">
      <c r="A1031">
        <v>1018</v>
      </c>
      <c r="B1031" s="242"/>
      <c r="C1031" s="239"/>
      <c r="D1031" s="239"/>
      <c r="E1031" s="239"/>
      <c r="F1031" s="239"/>
      <c r="G1031" s="239"/>
      <c r="H1031" s="239"/>
      <c r="I1031" s="239"/>
      <c r="J1031" s="239"/>
      <c r="K1031" s="239"/>
      <c r="L1031" s="255"/>
      <c r="M1031" s="254"/>
      <c r="N1031" s="239"/>
      <c r="O1031" s="239"/>
      <c r="P1031" s="239"/>
    </row>
    <row r="1032" spans="1:16" x14ac:dyDescent="0.25">
      <c r="A1032">
        <v>1019</v>
      </c>
      <c r="B1032" s="242"/>
      <c r="C1032" s="239"/>
      <c r="D1032" s="239"/>
      <c r="E1032" s="239"/>
      <c r="F1032" s="239"/>
      <c r="G1032" s="239"/>
      <c r="H1032" s="239"/>
      <c r="I1032" s="239"/>
      <c r="J1032" s="239"/>
      <c r="K1032" s="239"/>
      <c r="L1032" s="255"/>
      <c r="M1032" s="254"/>
      <c r="N1032" s="239"/>
      <c r="O1032" s="239"/>
      <c r="P1032" s="239"/>
    </row>
    <row r="1033" spans="1:16" x14ac:dyDescent="0.25">
      <c r="A1033">
        <v>1020</v>
      </c>
      <c r="B1033" s="242"/>
      <c r="C1033" s="239"/>
      <c r="D1033" s="239"/>
      <c r="E1033" s="239"/>
      <c r="F1033" s="239"/>
      <c r="G1033" s="239"/>
      <c r="H1033" s="239"/>
      <c r="I1033" s="239"/>
      <c r="J1033" s="239"/>
      <c r="K1033" s="239"/>
      <c r="L1033" s="255"/>
      <c r="M1033" s="254"/>
      <c r="N1033" s="239"/>
      <c r="O1033" s="239"/>
      <c r="P1033" s="239"/>
    </row>
    <row r="1034" spans="1:16" x14ac:dyDescent="0.25">
      <c r="A1034">
        <v>1021</v>
      </c>
      <c r="B1034" s="242"/>
      <c r="C1034" s="239"/>
      <c r="D1034" s="239"/>
      <c r="E1034" s="239"/>
      <c r="F1034" s="239"/>
      <c r="G1034" s="239"/>
      <c r="H1034" s="239"/>
      <c r="I1034" s="239"/>
      <c r="J1034" s="239"/>
      <c r="K1034" s="243"/>
      <c r="L1034" s="255"/>
      <c r="M1034" s="254"/>
      <c r="N1034" s="239"/>
      <c r="O1034" s="239"/>
      <c r="P1034" s="239"/>
    </row>
    <row r="1035" spans="1:16" x14ac:dyDescent="0.25">
      <c r="A1035">
        <v>1022</v>
      </c>
      <c r="B1035" s="242"/>
      <c r="C1035" s="239"/>
      <c r="D1035" s="239"/>
      <c r="E1035" s="239"/>
      <c r="F1035" s="239"/>
      <c r="G1035" s="239"/>
      <c r="H1035" s="239"/>
      <c r="I1035" s="239"/>
      <c r="J1035" s="239"/>
      <c r="K1035" s="239"/>
      <c r="L1035" s="255"/>
      <c r="M1035" s="254"/>
      <c r="N1035" s="239"/>
      <c r="O1035" s="239"/>
      <c r="P1035" s="239"/>
    </row>
    <row r="1036" spans="1:16" x14ac:dyDescent="0.25">
      <c r="A1036">
        <v>1023</v>
      </c>
      <c r="B1036" s="242"/>
      <c r="C1036" s="239"/>
      <c r="D1036" s="239"/>
      <c r="E1036" s="239"/>
      <c r="F1036" s="239"/>
      <c r="G1036" s="239"/>
      <c r="H1036" s="239"/>
      <c r="I1036" s="239"/>
      <c r="J1036" s="239"/>
      <c r="K1036" s="239"/>
      <c r="L1036" s="255"/>
      <c r="M1036" s="254"/>
      <c r="N1036" s="239"/>
      <c r="O1036" s="239"/>
      <c r="P1036" s="239"/>
    </row>
    <row r="1037" spans="1:16" x14ac:dyDescent="0.25">
      <c r="A1037">
        <v>1024</v>
      </c>
      <c r="B1037" s="242"/>
      <c r="C1037" s="239"/>
      <c r="D1037" s="239"/>
      <c r="E1037" s="239"/>
      <c r="F1037" s="239"/>
      <c r="G1037" s="239"/>
      <c r="H1037" s="239"/>
      <c r="I1037" s="239"/>
      <c r="J1037" s="239"/>
      <c r="K1037" s="239"/>
      <c r="L1037" s="255"/>
      <c r="M1037" s="254"/>
      <c r="N1037" s="239"/>
      <c r="O1037" s="239"/>
      <c r="P1037" s="239"/>
    </row>
    <row r="1038" spans="1:16" x14ac:dyDescent="0.25">
      <c r="A1038">
        <v>1025</v>
      </c>
      <c r="B1038" s="242"/>
      <c r="C1038" s="239"/>
      <c r="D1038" s="239"/>
      <c r="E1038" s="239"/>
      <c r="F1038" s="239"/>
      <c r="G1038" s="239"/>
      <c r="H1038" s="239"/>
      <c r="I1038" s="239"/>
      <c r="J1038" s="239"/>
      <c r="K1038" s="239"/>
      <c r="L1038" s="255"/>
      <c r="M1038" s="254"/>
      <c r="N1038" s="239"/>
      <c r="O1038" s="239"/>
      <c r="P1038" s="239"/>
    </row>
    <row r="1039" spans="1:16" x14ac:dyDescent="0.25">
      <c r="A1039">
        <v>1026</v>
      </c>
      <c r="B1039" s="242"/>
      <c r="C1039" s="239"/>
      <c r="D1039" s="239"/>
      <c r="E1039" s="239"/>
      <c r="F1039" s="239"/>
      <c r="G1039" s="239"/>
      <c r="H1039" s="239"/>
      <c r="I1039" s="239"/>
      <c r="J1039" s="239"/>
      <c r="K1039" s="239"/>
      <c r="L1039" s="255"/>
      <c r="M1039" s="254"/>
      <c r="N1039" s="239"/>
      <c r="O1039" s="239"/>
      <c r="P1039" s="239"/>
    </row>
    <row r="1040" spans="1:16" x14ac:dyDescent="0.25">
      <c r="A1040">
        <v>1027</v>
      </c>
      <c r="B1040" s="242"/>
      <c r="C1040" s="239"/>
      <c r="D1040" s="239"/>
      <c r="E1040" s="239"/>
      <c r="F1040" s="239"/>
      <c r="G1040" s="239"/>
      <c r="H1040" s="239"/>
      <c r="I1040" s="239"/>
      <c r="J1040" s="239"/>
      <c r="K1040" s="239"/>
      <c r="L1040" s="255"/>
      <c r="M1040" s="254"/>
      <c r="N1040" s="239"/>
      <c r="O1040" s="239"/>
      <c r="P1040" s="239"/>
    </row>
    <row r="1041" spans="1:16" x14ac:dyDescent="0.25">
      <c r="A1041">
        <v>1028</v>
      </c>
      <c r="B1041" s="242"/>
      <c r="C1041" s="239"/>
      <c r="D1041" s="239"/>
      <c r="E1041" s="239"/>
      <c r="F1041" s="239"/>
      <c r="G1041" s="239"/>
      <c r="H1041" s="239"/>
      <c r="I1041" s="239"/>
      <c r="J1041" s="239"/>
      <c r="K1041" s="239"/>
      <c r="L1041" s="255"/>
      <c r="M1041" s="254"/>
      <c r="N1041" s="239"/>
      <c r="O1041" s="239"/>
      <c r="P1041" s="239"/>
    </row>
    <row r="1042" spans="1:16" x14ac:dyDescent="0.25">
      <c r="A1042">
        <v>1029</v>
      </c>
      <c r="B1042" s="242"/>
      <c r="C1042" s="239"/>
      <c r="D1042" s="239"/>
      <c r="E1042" s="239"/>
      <c r="F1042" s="239"/>
      <c r="G1042" s="239"/>
      <c r="H1042" s="239"/>
      <c r="I1042" s="239"/>
      <c r="J1042" s="239"/>
      <c r="K1042" s="239"/>
      <c r="L1042" s="255"/>
      <c r="M1042" s="254"/>
      <c r="N1042" s="239"/>
      <c r="O1042" s="239"/>
      <c r="P1042" s="239"/>
    </row>
    <row r="1043" spans="1:16" x14ac:dyDescent="0.25">
      <c r="A1043">
        <v>1030</v>
      </c>
      <c r="B1043" s="242"/>
      <c r="C1043" s="239"/>
      <c r="D1043" s="239"/>
      <c r="E1043" s="239"/>
      <c r="F1043" s="239"/>
      <c r="G1043" s="239"/>
      <c r="H1043" s="239"/>
      <c r="I1043" s="239"/>
      <c r="J1043" s="239"/>
      <c r="K1043" s="239"/>
      <c r="L1043" s="255"/>
      <c r="M1043" s="254"/>
      <c r="N1043" s="239"/>
      <c r="O1043" s="239"/>
      <c r="P1043" s="239"/>
    </row>
    <row r="1044" spans="1:16" x14ac:dyDescent="0.25">
      <c r="A1044">
        <v>1031</v>
      </c>
      <c r="B1044" s="242"/>
      <c r="C1044" s="239"/>
      <c r="D1044" s="239"/>
      <c r="E1044" s="239"/>
      <c r="F1044" s="239"/>
      <c r="G1044" s="239"/>
      <c r="H1044" s="239"/>
      <c r="I1044" s="239"/>
      <c r="J1044" s="239"/>
      <c r="K1044" s="239"/>
      <c r="L1044" s="255"/>
      <c r="M1044" s="254"/>
      <c r="N1044" s="239"/>
      <c r="O1044" s="239"/>
      <c r="P1044" s="239"/>
    </row>
    <row r="1045" spans="1:16" x14ac:dyDescent="0.25">
      <c r="A1045">
        <v>1032</v>
      </c>
      <c r="B1045" s="242"/>
      <c r="C1045" s="239"/>
      <c r="D1045" s="239"/>
      <c r="E1045" s="239"/>
      <c r="F1045" s="239"/>
      <c r="G1045" s="239"/>
      <c r="H1045" s="239"/>
      <c r="I1045" s="239"/>
      <c r="J1045" s="239"/>
      <c r="K1045" s="239"/>
      <c r="L1045" s="255"/>
      <c r="M1045" s="254"/>
      <c r="N1045" s="239"/>
      <c r="O1045" s="239"/>
      <c r="P1045" s="239"/>
    </row>
    <row r="1046" spans="1:16" x14ac:dyDescent="0.25">
      <c r="A1046">
        <v>1033</v>
      </c>
      <c r="B1046" s="242"/>
      <c r="C1046" s="239"/>
      <c r="D1046" s="239"/>
      <c r="E1046" s="239"/>
      <c r="F1046" s="239"/>
      <c r="G1046" s="239"/>
      <c r="H1046" s="239"/>
      <c r="I1046" s="239"/>
      <c r="J1046" s="239"/>
      <c r="K1046" s="239"/>
      <c r="L1046" s="255"/>
      <c r="M1046" s="254"/>
      <c r="N1046" s="239"/>
      <c r="O1046" s="239"/>
      <c r="P1046" s="239"/>
    </row>
    <row r="1047" spans="1:16" x14ac:dyDescent="0.25">
      <c r="A1047">
        <v>1034</v>
      </c>
      <c r="B1047" s="242"/>
      <c r="C1047" s="239"/>
      <c r="D1047" s="239"/>
      <c r="E1047" s="239"/>
      <c r="F1047" s="239"/>
      <c r="G1047" s="239"/>
      <c r="H1047" s="239"/>
      <c r="I1047" s="239"/>
      <c r="J1047" s="239"/>
      <c r="K1047" s="239"/>
      <c r="L1047" s="255"/>
      <c r="M1047" s="254"/>
      <c r="N1047" s="239"/>
      <c r="O1047" s="239"/>
      <c r="P1047" s="239"/>
    </row>
    <row r="1048" spans="1:16" x14ac:dyDescent="0.25">
      <c r="A1048">
        <v>1035</v>
      </c>
      <c r="B1048" s="242"/>
      <c r="C1048" s="239"/>
      <c r="D1048" s="239"/>
      <c r="E1048" s="239"/>
      <c r="F1048" s="239"/>
      <c r="G1048" s="239"/>
      <c r="H1048" s="239"/>
      <c r="I1048" s="239"/>
      <c r="J1048" s="239"/>
      <c r="K1048" s="239"/>
      <c r="L1048" s="255"/>
      <c r="M1048" s="254"/>
      <c r="N1048" s="239"/>
      <c r="O1048" s="239"/>
      <c r="P1048" s="239"/>
    </row>
    <row r="1049" spans="1:16" x14ac:dyDescent="0.25">
      <c r="A1049">
        <v>1036</v>
      </c>
      <c r="B1049" s="242"/>
      <c r="C1049" s="239"/>
      <c r="D1049" s="239"/>
      <c r="E1049" s="239"/>
      <c r="F1049" s="239"/>
      <c r="G1049" s="239"/>
      <c r="H1049" s="239"/>
      <c r="I1049" s="239"/>
      <c r="J1049" s="239"/>
      <c r="K1049" s="239"/>
      <c r="L1049" s="255"/>
      <c r="M1049" s="254"/>
      <c r="N1049" s="239"/>
      <c r="O1049" s="239"/>
      <c r="P1049" s="239"/>
    </row>
    <row r="1050" spans="1:16" x14ac:dyDescent="0.25">
      <c r="A1050">
        <v>1037</v>
      </c>
      <c r="B1050" s="242"/>
      <c r="C1050" s="239"/>
      <c r="D1050" s="239"/>
      <c r="E1050" s="239"/>
      <c r="F1050" s="239"/>
      <c r="G1050" s="239"/>
      <c r="H1050" s="239"/>
      <c r="I1050" s="239"/>
      <c r="J1050" s="239"/>
      <c r="K1050" s="243"/>
      <c r="L1050" s="255"/>
      <c r="M1050" s="254"/>
      <c r="N1050" s="239"/>
      <c r="O1050" s="239"/>
      <c r="P1050" s="239"/>
    </row>
    <row r="1051" spans="1:16" x14ac:dyDescent="0.25">
      <c r="A1051">
        <v>1038</v>
      </c>
      <c r="B1051" s="242"/>
      <c r="C1051" s="239"/>
      <c r="D1051" s="239"/>
      <c r="E1051" s="239"/>
      <c r="F1051" s="239"/>
      <c r="G1051" s="239"/>
      <c r="H1051" s="239"/>
      <c r="I1051" s="239"/>
      <c r="J1051" s="239"/>
      <c r="K1051" s="239"/>
      <c r="L1051" s="255"/>
      <c r="M1051" s="254"/>
      <c r="N1051" s="239"/>
      <c r="O1051" s="239"/>
      <c r="P1051" s="239"/>
    </row>
    <row r="1052" spans="1:16" x14ac:dyDescent="0.25">
      <c r="A1052">
        <v>1039</v>
      </c>
      <c r="B1052" s="242"/>
      <c r="C1052" s="239"/>
      <c r="D1052" s="239"/>
      <c r="E1052" s="239"/>
      <c r="F1052" s="239"/>
      <c r="G1052" s="239"/>
      <c r="H1052" s="239"/>
      <c r="I1052" s="239"/>
      <c r="J1052" s="239"/>
      <c r="K1052" s="239"/>
      <c r="L1052" s="255"/>
      <c r="M1052" s="254"/>
      <c r="N1052" s="239"/>
      <c r="O1052" s="239"/>
      <c r="P1052" s="239"/>
    </row>
    <row r="1053" spans="1:16" x14ac:dyDescent="0.25">
      <c r="A1053">
        <v>1040</v>
      </c>
      <c r="B1053" s="242"/>
      <c r="C1053" s="239"/>
      <c r="D1053" s="239"/>
      <c r="E1053" s="239"/>
      <c r="F1053" s="239"/>
      <c r="G1053" s="239"/>
      <c r="H1053" s="239"/>
      <c r="I1053" s="239"/>
      <c r="J1053" s="239"/>
      <c r="K1053" s="239"/>
      <c r="L1053" s="255"/>
      <c r="M1053" s="254"/>
      <c r="N1053" s="239"/>
      <c r="O1053" s="239"/>
      <c r="P1053" s="239"/>
    </row>
    <row r="1054" spans="1:16" x14ac:dyDescent="0.25">
      <c r="A1054">
        <v>1041</v>
      </c>
      <c r="B1054" s="242"/>
      <c r="C1054" s="239"/>
      <c r="D1054" s="239"/>
      <c r="E1054" s="239"/>
      <c r="F1054" s="239"/>
      <c r="G1054" s="239"/>
      <c r="H1054" s="239"/>
      <c r="I1054" s="239"/>
      <c r="J1054" s="239"/>
      <c r="K1054" s="239"/>
      <c r="L1054" s="255"/>
      <c r="M1054" s="254"/>
      <c r="N1054" s="239"/>
      <c r="O1054" s="239"/>
      <c r="P1054" s="239"/>
    </row>
    <row r="1055" spans="1:16" x14ac:dyDescent="0.25">
      <c r="A1055">
        <v>1042</v>
      </c>
      <c r="B1055" s="242"/>
      <c r="C1055" s="239"/>
      <c r="D1055" s="239"/>
      <c r="E1055" s="239"/>
      <c r="F1055" s="239"/>
      <c r="G1055" s="239"/>
      <c r="H1055" s="239"/>
      <c r="I1055" s="239"/>
      <c r="J1055" s="239"/>
      <c r="K1055" s="239"/>
      <c r="L1055" s="255"/>
      <c r="M1055" s="254"/>
      <c r="N1055" s="239"/>
      <c r="O1055" s="239"/>
      <c r="P1055" s="239"/>
    </row>
    <row r="1056" spans="1:16" x14ac:dyDescent="0.25">
      <c r="A1056">
        <v>1043</v>
      </c>
      <c r="B1056" s="242"/>
      <c r="C1056" s="239"/>
      <c r="D1056" s="239"/>
      <c r="E1056" s="239"/>
      <c r="F1056" s="239"/>
      <c r="G1056" s="239"/>
      <c r="H1056" s="239"/>
      <c r="I1056" s="239"/>
      <c r="J1056" s="239"/>
      <c r="K1056" s="239"/>
      <c r="L1056" s="255"/>
      <c r="M1056" s="254"/>
      <c r="N1056" s="239"/>
      <c r="O1056" s="239"/>
      <c r="P1056" s="239"/>
    </row>
    <row r="1057" spans="1:16" x14ac:dyDescent="0.25">
      <c r="A1057">
        <v>1044</v>
      </c>
      <c r="B1057" s="242"/>
      <c r="C1057" s="239"/>
      <c r="D1057" s="239"/>
      <c r="E1057" s="239"/>
      <c r="F1057" s="239"/>
      <c r="G1057" s="239"/>
      <c r="H1057" s="239"/>
      <c r="I1057" s="239"/>
      <c r="J1057" s="239"/>
      <c r="K1057" s="239"/>
      <c r="L1057" s="255"/>
      <c r="M1057" s="254"/>
      <c r="N1057" s="239"/>
      <c r="O1057" s="239"/>
      <c r="P1057" s="239"/>
    </row>
    <row r="1058" spans="1:16" x14ac:dyDescent="0.25">
      <c r="A1058">
        <v>1045</v>
      </c>
      <c r="B1058" s="242"/>
      <c r="C1058" s="239"/>
      <c r="D1058" s="239"/>
      <c r="E1058" s="239"/>
      <c r="F1058" s="239"/>
      <c r="G1058" s="239"/>
      <c r="H1058" s="239"/>
      <c r="I1058" s="239"/>
      <c r="J1058" s="239"/>
      <c r="K1058" s="239"/>
      <c r="L1058" s="255"/>
      <c r="M1058" s="254"/>
      <c r="N1058" s="239"/>
      <c r="O1058" s="239"/>
      <c r="P1058" s="239"/>
    </row>
    <row r="1059" spans="1:16" x14ac:dyDescent="0.25">
      <c r="A1059">
        <v>1046</v>
      </c>
      <c r="B1059" s="242"/>
      <c r="C1059" s="239"/>
      <c r="D1059" s="239"/>
      <c r="E1059" s="239"/>
      <c r="F1059" s="239"/>
      <c r="G1059" s="239"/>
      <c r="H1059" s="239"/>
      <c r="I1059" s="239"/>
      <c r="J1059" s="239"/>
      <c r="K1059" s="239"/>
      <c r="L1059" s="255"/>
      <c r="M1059" s="254"/>
      <c r="N1059" s="239"/>
      <c r="O1059" s="239"/>
      <c r="P1059" s="239"/>
    </row>
    <row r="1060" spans="1:16" x14ac:dyDescent="0.25">
      <c r="A1060">
        <v>1047</v>
      </c>
      <c r="B1060" s="242"/>
      <c r="C1060" s="239"/>
      <c r="D1060" s="239"/>
      <c r="E1060" s="239"/>
      <c r="F1060" s="239"/>
      <c r="G1060" s="239"/>
      <c r="H1060" s="239"/>
      <c r="I1060" s="239"/>
      <c r="J1060" s="239"/>
      <c r="K1060" s="239"/>
      <c r="L1060" s="255"/>
      <c r="M1060" s="254"/>
      <c r="N1060" s="239"/>
      <c r="O1060" s="239"/>
      <c r="P1060" s="239"/>
    </row>
    <row r="1061" spans="1:16" x14ac:dyDescent="0.25">
      <c r="A1061">
        <v>1048</v>
      </c>
      <c r="B1061" s="242"/>
      <c r="C1061" s="239"/>
      <c r="D1061" s="239"/>
      <c r="E1061" s="239"/>
      <c r="F1061" s="239"/>
      <c r="G1061" s="239"/>
      <c r="H1061" s="239"/>
      <c r="I1061" s="239"/>
      <c r="J1061" s="239"/>
      <c r="K1061" s="239"/>
      <c r="L1061" s="255"/>
      <c r="M1061" s="254"/>
      <c r="N1061" s="239"/>
      <c r="O1061" s="239"/>
      <c r="P1061" s="239"/>
    </row>
    <row r="1062" spans="1:16" x14ac:dyDescent="0.25">
      <c r="A1062">
        <v>1049</v>
      </c>
      <c r="B1062" s="242"/>
      <c r="C1062" s="239"/>
      <c r="D1062" s="239"/>
      <c r="E1062" s="239"/>
      <c r="F1062" s="239"/>
      <c r="G1062" s="239"/>
      <c r="H1062" s="239"/>
      <c r="I1062" s="239"/>
      <c r="J1062" s="239"/>
      <c r="K1062" s="239"/>
      <c r="L1062" s="255"/>
      <c r="M1062" s="254"/>
      <c r="N1062" s="239"/>
      <c r="O1062" s="239"/>
      <c r="P1062" s="239"/>
    </row>
    <row r="1063" spans="1:16" x14ac:dyDescent="0.25">
      <c r="A1063">
        <v>1050</v>
      </c>
      <c r="B1063" s="242"/>
      <c r="C1063" s="239"/>
      <c r="D1063" s="239"/>
      <c r="E1063" s="239"/>
      <c r="F1063" s="239"/>
      <c r="G1063" s="239"/>
      <c r="H1063" s="239"/>
      <c r="I1063" s="239"/>
      <c r="J1063" s="239"/>
      <c r="K1063" s="239"/>
      <c r="L1063" s="255"/>
      <c r="M1063" s="254"/>
      <c r="N1063" s="239"/>
      <c r="O1063" s="239"/>
      <c r="P1063" s="239"/>
    </row>
    <row r="1064" spans="1:16" x14ac:dyDescent="0.25">
      <c r="A1064">
        <v>1051</v>
      </c>
      <c r="B1064" s="242"/>
      <c r="C1064" s="239"/>
      <c r="D1064" s="239"/>
      <c r="E1064" s="239"/>
      <c r="F1064" s="239"/>
      <c r="G1064" s="239"/>
      <c r="H1064" s="239"/>
      <c r="I1064" s="239"/>
      <c r="J1064" s="239"/>
      <c r="K1064" s="243"/>
      <c r="L1064" s="255"/>
      <c r="M1064" s="254"/>
      <c r="N1064" s="239"/>
      <c r="O1064" s="239"/>
      <c r="P1064" s="239"/>
    </row>
    <row r="1065" spans="1:16" x14ac:dyDescent="0.25">
      <c r="A1065">
        <v>1052</v>
      </c>
      <c r="B1065" s="242"/>
      <c r="C1065" s="239"/>
      <c r="D1065" s="239"/>
      <c r="E1065" s="239"/>
      <c r="F1065" s="239"/>
      <c r="G1065" s="239"/>
      <c r="H1065" s="239"/>
      <c r="I1065" s="239"/>
      <c r="J1065" s="239"/>
      <c r="K1065" s="239"/>
      <c r="L1065" s="255"/>
      <c r="M1065" s="254"/>
      <c r="N1065" s="239"/>
      <c r="O1065" s="239"/>
      <c r="P1065" s="239"/>
    </row>
    <row r="1066" spans="1:16" x14ac:dyDescent="0.25">
      <c r="A1066">
        <v>1053</v>
      </c>
      <c r="B1066" s="242"/>
      <c r="C1066" s="239"/>
      <c r="D1066" s="239"/>
      <c r="E1066" s="239"/>
      <c r="F1066" s="239"/>
      <c r="G1066" s="239"/>
      <c r="H1066" s="239"/>
      <c r="I1066" s="239"/>
      <c r="J1066" s="239"/>
      <c r="K1066" s="239"/>
      <c r="L1066" s="255"/>
      <c r="M1066" s="254"/>
      <c r="N1066" s="239"/>
      <c r="O1066" s="239"/>
      <c r="P1066" s="239"/>
    </row>
    <row r="1067" spans="1:16" x14ac:dyDescent="0.25">
      <c r="A1067">
        <v>1054</v>
      </c>
      <c r="B1067" s="242"/>
      <c r="C1067" s="239"/>
      <c r="D1067" s="239"/>
      <c r="E1067" s="239"/>
      <c r="F1067" s="239"/>
      <c r="G1067" s="239"/>
      <c r="H1067" s="239"/>
      <c r="I1067" s="239"/>
      <c r="J1067" s="239"/>
      <c r="K1067" s="239"/>
      <c r="L1067" s="255"/>
      <c r="M1067" s="254"/>
      <c r="N1067" s="239"/>
      <c r="O1067" s="239"/>
      <c r="P1067" s="239"/>
    </row>
    <row r="1068" spans="1:16" x14ac:dyDescent="0.25">
      <c r="A1068">
        <v>1055</v>
      </c>
      <c r="B1068" s="242"/>
      <c r="C1068" s="239"/>
      <c r="D1068" s="239"/>
      <c r="E1068" s="239"/>
      <c r="F1068" s="239"/>
      <c r="G1068" s="239"/>
      <c r="H1068" s="239"/>
      <c r="I1068" s="239"/>
      <c r="J1068" s="239"/>
      <c r="K1068" s="239"/>
      <c r="L1068" s="255"/>
      <c r="M1068" s="254"/>
      <c r="N1068" s="239"/>
      <c r="O1068" s="239"/>
      <c r="P1068" s="239"/>
    </row>
    <row r="1069" spans="1:16" x14ac:dyDescent="0.25">
      <c r="A1069">
        <v>1056</v>
      </c>
      <c r="B1069" s="242"/>
      <c r="C1069" s="239"/>
      <c r="D1069" s="239"/>
      <c r="E1069" s="239"/>
      <c r="F1069" s="239"/>
      <c r="G1069" s="239"/>
      <c r="H1069" s="239"/>
      <c r="I1069" s="239"/>
      <c r="J1069" s="239"/>
      <c r="K1069" s="239"/>
      <c r="L1069" s="255"/>
      <c r="M1069" s="254"/>
      <c r="N1069" s="239"/>
      <c r="O1069" s="239"/>
      <c r="P1069" s="239"/>
    </row>
    <row r="1070" spans="1:16" x14ac:dyDescent="0.25">
      <c r="A1070">
        <v>1057</v>
      </c>
      <c r="B1070" s="242"/>
      <c r="C1070" s="239"/>
      <c r="D1070" s="239"/>
      <c r="E1070" s="239"/>
      <c r="F1070" s="239"/>
      <c r="G1070" s="239"/>
      <c r="H1070" s="239"/>
      <c r="I1070" s="239"/>
      <c r="J1070" s="239"/>
      <c r="K1070" s="239"/>
      <c r="L1070" s="255"/>
      <c r="M1070" s="254"/>
      <c r="N1070" s="239"/>
      <c r="O1070" s="239"/>
      <c r="P1070" s="239"/>
    </row>
    <row r="1071" spans="1:16" x14ac:dyDescent="0.25">
      <c r="A1071">
        <v>1058</v>
      </c>
      <c r="B1071" s="242"/>
      <c r="C1071" s="239"/>
      <c r="D1071" s="239"/>
      <c r="E1071" s="239"/>
      <c r="F1071" s="239"/>
      <c r="G1071" s="239"/>
      <c r="H1071" s="239"/>
      <c r="I1071" s="239"/>
      <c r="J1071" s="239"/>
      <c r="K1071" s="239"/>
      <c r="L1071" s="255"/>
      <c r="M1071" s="254"/>
      <c r="N1071" s="239"/>
      <c r="O1071" s="239"/>
      <c r="P1071" s="239"/>
    </row>
    <row r="1072" spans="1:16" x14ac:dyDescent="0.25">
      <c r="A1072">
        <v>1059</v>
      </c>
      <c r="B1072" s="242"/>
      <c r="C1072" s="239"/>
      <c r="D1072" s="239"/>
      <c r="E1072" s="239"/>
      <c r="F1072" s="239"/>
      <c r="G1072" s="239"/>
      <c r="H1072" s="239"/>
      <c r="I1072" s="239"/>
      <c r="J1072" s="239"/>
      <c r="K1072" s="239"/>
      <c r="L1072" s="255"/>
      <c r="M1072" s="254"/>
      <c r="N1072" s="239"/>
      <c r="O1072" s="239"/>
      <c r="P1072" s="239"/>
    </row>
    <row r="1073" spans="1:16" x14ac:dyDescent="0.25">
      <c r="A1073">
        <v>1060</v>
      </c>
      <c r="B1073" s="242"/>
      <c r="C1073" s="239"/>
      <c r="D1073" s="239"/>
      <c r="E1073" s="239"/>
      <c r="F1073" s="239"/>
      <c r="G1073" s="239"/>
      <c r="H1073" s="239"/>
      <c r="I1073" s="239"/>
      <c r="J1073" s="239"/>
      <c r="K1073" s="239"/>
      <c r="L1073" s="255"/>
      <c r="M1073" s="254"/>
      <c r="N1073" s="239"/>
      <c r="O1073" s="239"/>
      <c r="P1073" s="239"/>
    </row>
    <row r="1074" spans="1:16" x14ac:dyDescent="0.25">
      <c r="A1074">
        <v>1061</v>
      </c>
      <c r="B1074" s="242"/>
      <c r="C1074" s="239"/>
      <c r="D1074" s="239"/>
      <c r="E1074" s="239"/>
      <c r="F1074" s="239"/>
      <c r="G1074" s="239"/>
      <c r="H1074" s="239"/>
      <c r="I1074" s="239"/>
      <c r="J1074" s="239"/>
      <c r="K1074" s="243"/>
      <c r="L1074" s="255"/>
      <c r="M1074" s="254"/>
      <c r="N1074" s="239"/>
      <c r="O1074" s="239"/>
      <c r="P1074" s="239"/>
    </row>
    <row r="1075" spans="1:16" x14ac:dyDescent="0.25">
      <c r="A1075">
        <v>1062</v>
      </c>
      <c r="B1075" s="242"/>
      <c r="C1075" s="239"/>
      <c r="D1075" s="239"/>
      <c r="E1075" s="239"/>
      <c r="F1075" s="239"/>
      <c r="G1075" s="239"/>
      <c r="H1075" s="239"/>
      <c r="I1075" s="239"/>
      <c r="J1075" s="239"/>
      <c r="K1075" s="239"/>
      <c r="L1075" s="255"/>
      <c r="M1075" s="254"/>
      <c r="N1075" s="239"/>
      <c r="O1075" s="239"/>
      <c r="P1075" s="239"/>
    </row>
    <row r="1076" spans="1:16" x14ac:dyDescent="0.25">
      <c r="A1076">
        <v>1063</v>
      </c>
      <c r="B1076" s="242"/>
      <c r="C1076" s="239"/>
      <c r="D1076" s="239"/>
      <c r="E1076" s="239"/>
      <c r="F1076" s="239"/>
      <c r="G1076" s="239"/>
      <c r="H1076" s="239"/>
      <c r="I1076" s="239"/>
      <c r="J1076" s="239"/>
      <c r="K1076" s="239"/>
      <c r="L1076" s="255"/>
      <c r="M1076" s="254"/>
      <c r="N1076" s="239"/>
      <c r="O1076" s="239"/>
      <c r="P1076" s="239"/>
    </row>
    <row r="1077" spans="1:16" x14ac:dyDescent="0.25">
      <c r="A1077">
        <v>1064</v>
      </c>
      <c r="B1077" s="242"/>
      <c r="C1077" s="239"/>
      <c r="D1077" s="239"/>
      <c r="E1077" s="239"/>
      <c r="F1077" s="239"/>
      <c r="G1077" s="239"/>
      <c r="H1077" s="239"/>
      <c r="I1077" s="239"/>
      <c r="J1077" s="239"/>
      <c r="K1077" s="239"/>
      <c r="L1077" s="255"/>
      <c r="M1077" s="254"/>
      <c r="N1077" s="239"/>
      <c r="O1077" s="239"/>
      <c r="P1077" s="239"/>
    </row>
    <row r="1078" spans="1:16" x14ac:dyDescent="0.25">
      <c r="A1078">
        <v>1065</v>
      </c>
      <c r="B1078" s="242"/>
      <c r="C1078" s="239"/>
      <c r="D1078" s="239"/>
      <c r="E1078" s="239"/>
      <c r="F1078" s="239"/>
      <c r="G1078" s="239"/>
      <c r="H1078" s="239"/>
      <c r="I1078" s="239"/>
      <c r="J1078" s="239"/>
      <c r="K1078" s="244"/>
      <c r="L1078" s="255"/>
      <c r="M1078" s="254"/>
      <c r="N1078" s="239"/>
      <c r="O1078" s="239"/>
      <c r="P1078" s="239"/>
    </row>
    <row r="1079" spans="1:16" x14ac:dyDescent="0.25">
      <c r="A1079">
        <v>1066</v>
      </c>
      <c r="B1079" s="242"/>
      <c r="C1079" s="239"/>
      <c r="D1079" s="239"/>
      <c r="E1079" s="239"/>
      <c r="F1079" s="239"/>
      <c r="G1079" s="239"/>
      <c r="H1079" s="239"/>
      <c r="I1079" s="239"/>
      <c r="J1079" s="239"/>
      <c r="K1079" s="239"/>
      <c r="L1079" s="255"/>
      <c r="M1079" s="254"/>
      <c r="N1079" s="239"/>
      <c r="O1079" s="239"/>
      <c r="P1079" s="239"/>
    </row>
    <row r="1080" spans="1:16" x14ac:dyDescent="0.25">
      <c r="A1080">
        <v>1067</v>
      </c>
      <c r="B1080" s="242"/>
      <c r="C1080" s="239"/>
      <c r="D1080" s="239"/>
      <c r="E1080" s="239"/>
      <c r="F1080" s="239"/>
      <c r="G1080" s="239"/>
      <c r="H1080" s="239"/>
      <c r="I1080" s="239"/>
      <c r="J1080" s="239"/>
      <c r="K1080" s="239"/>
      <c r="L1080" s="255"/>
      <c r="M1080" s="254"/>
      <c r="N1080" s="239"/>
      <c r="O1080" s="239"/>
      <c r="P1080" s="239"/>
    </row>
    <row r="1081" spans="1:16" x14ac:dyDescent="0.25">
      <c r="A1081">
        <v>1068</v>
      </c>
      <c r="B1081" s="242"/>
      <c r="C1081" s="239"/>
      <c r="D1081" s="239"/>
      <c r="E1081" s="239"/>
      <c r="F1081" s="239"/>
      <c r="G1081" s="239"/>
      <c r="H1081" s="239"/>
      <c r="I1081" s="239"/>
      <c r="J1081" s="239"/>
      <c r="K1081" s="239"/>
      <c r="L1081" s="255"/>
      <c r="M1081" s="254"/>
      <c r="N1081" s="239"/>
      <c r="O1081" s="239"/>
      <c r="P1081" s="239"/>
    </row>
    <row r="1082" spans="1:16" x14ac:dyDescent="0.25">
      <c r="A1082">
        <v>1069</v>
      </c>
      <c r="B1082" s="242"/>
      <c r="C1082" s="239"/>
      <c r="D1082" s="239"/>
      <c r="E1082" s="239"/>
      <c r="F1082" s="239"/>
      <c r="G1082" s="239"/>
      <c r="H1082" s="239"/>
      <c r="I1082" s="239"/>
      <c r="J1082" s="239"/>
      <c r="K1082" s="239"/>
      <c r="L1082" s="255"/>
      <c r="M1082" s="254"/>
      <c r="N1082" s="239"/>
      <c r="O1082" s="239"/>
      <c r="P1082" s="239"/>
    </row>
    <row r="1083" spans="1:16" x14ac:dyDescent="0.25">
      <c r="A1083">
        <v>1070</v>
      </c>
      <c r="B1083" s="242"/>
      <c r="C1083" s="239"/>
      <c r="D1083" s="239"/>
      <c r="E1083" s="239"/>
      <c r="F1083" s="239"/>
      <c r="G1083" s="239"/>
      <c r="H1083" s="239"/>
      <c r="I1083" s="239"/>
      <c r="J1083" s="239"/>
      <c r="K1083" s="239"/>
      <c r="L1083" s="255"/>
      <c r="M1083" s="254"/>
      <c r="N1083" s="239"/>
      <c r="O1083" s="239"/>
      <c r="P1083" s="239"/>
    </row>
    <row r="1084" spans="1:16" x14ac:dyDescent="0.25">
      <c r="A1084">
        <v>1071</v>
      </c>
      <c r="B1084" s="242"/>
      <c r="C1084" s="239"/>
      <c r="D1084" s="239"/>
      <c r="E1084" s="239"/>
      <c r="F1084" s="239"/>
      <c r="G1084" s="239"/>
      <c r="H1084" s="239"/>
      <c r="I1084" s="239"/>
      <c r="J1084" s="239"/>
      <c r="K1084" s="239"/>
      <c r="L1084" s="255"/>
      <c r="M1084" s="254"/>
      <c r="N1084" s="239"/>
      <c r="O1084" s="239"/>
      <c r="P1084" s="239"/>
    </row>
    <row r="1085" spans="1:16" x14ac:dyDescent="0.25">
      <c r="A1085">
        <v>1072</v>
      </c>
      <c r="B1085" s="242"/>
      <c r="C1085" s="239"/>
      <c r="D1085" s="239"/>
      <c r="E1085" s="239"/>
      <c r="F1085" s="239"/>
      <c r="G1085" s="239"/>
      <c r="H1085" s="239"/>
      <c r="I1085" s="239"/>
      <c r="J1085" s="239"/>
      <c r="K1085" s="239"/>
      <c r="L1085" s="255"/>
      <c r="M1085" s="254"/>
      <c r="N1085" s="239"/>
      <c r="O1085" s="239"/>
      <c r="P1085" s="239"/>
    </row>
    <row r="1086" spans="1:16" x14ac:dyDescent="0.25">
      <c r="A1086">
        <v>1073</v>
      </c>
      <c r="B1086" s="242"/>
      <c r="C1086" s="239"/>
      <c r="D1086" s="239"/>
      <c r="E1086" s="239"/>
      <c r="F1086" s="239"/>
      <c r="G1086" s="239"/>
      <c r="H1086" s="239"/>
      <c r="I1086" s="239"/>
      <c r="J1086" s="239"/>
      <c r="K1086" s="239"/>
      <c r="L1086" s="255"/>
      <c r="M1086" s="254"/>
      <c r="N1086" s="239"/>
      <c r="O1086" s="239"/>
      <c r="P1086" s="239"/>
    </row>
    <row r="1087" spans="1:16" x14ac:dyDescent="0.25">
      <c r="A1087">
        <v>1074</v>
      </c>
      <c r="B1087" s="242"/>
      <c r="C1087" s="239"/>
      <c r="D1087" s="239"/>
      <c r="E1087" s="239"/>
      <c r="F1087" s="239"/>
      <c r="G1087" s="239"/>
      <c r="H1087" s="239"/>
      <c r="I1087" s="239"/>
      <c r="J1087" s="239"/>
      <c r="K1087" s="239"/>
      <c r="L1087" s="255"/>
      <c r="M1087" s="254"/>
      <c r="N1087" s="239"/>
      <c r="O1087" s="239"/>
      <c r="P1087" s="239"/>
    </row>
    <row r="1088" spans="1:16" x14ac:dyDescent="0.25">
      <c r="A1088">
        <v>1075</v>
      </c>
      <c r="B1088" s="242"/>
      <c r="C1088" s="239"/>
      <c r="D1088" s="239"/>
      <c r="E1088" s="239"/>
      <c r="F1088" s="239"/>
      <c r="G1088" s="239"/>
      <c r="H1088" s="239"/>
      <c r="I1088" s="239"/>
      <c r="J1088" s="239"/>
      <c r="K1088" s="239"/>
      <c r="L1088" s="255"/>
      <c r="M1088" s="254"/>
      <c r="N1088" s="239"/>
      <c r="O1088" s="239"/>
      <c r="P1088" s="239"/>
    </row>
    <row r="1089" spans="1:16" x14ac:dyDescent="0.25">
      <c r="A1089">
        <v>1076</v>
      </c>
      <c r="B1089" s="242"/>
      <c r="C1089" s="239"/>
      <c r="D1089" s="239"/>
      <c r="E1089" s="239"/>
      <c r="F1089" s="239"/>
      <c r="G1089" s="239"/>
      <c r="H1089" s="239"/>
      <c r="I1089" s="239"/>
      <c r="J1089" s="239"/>
      <c r="K1089" s="239"/>
      <c r="L1089" s="255"/>
      <c r="M1089" s="254"/>
      <c r="N1089" s="239"/>
      <c r="O1089" s="239"/>
      <c r="P1089" s="239"/>
    </row>
    <row r="1090" spans="1:16" x14ac:dyDescent="0.25">
      <c r="A1090">
        <v>1077</v>
      </c>
      <c r="B1090" s="242"/>
      <c r="C1090" s="239"/>
      <c r="D1090" s="239"/>
      <c r="E1090" s="239"/>
      <c r="F1090" s="239"/>
      <c r="G1090" s="239"/>
      <c r="H1090" s="239"/>
      <c r="I1090" s="239"/>
      <c r="J1090" s="239"/>
      <c r="K1090" s="243"/>
      <c r="L1090" s="255"/>
      <c r="M1090" s="254"/>
      <c r="N1090" s="239"/>
      <c r="O1090" s="239"/>
      <c r="P1090" s="239"/>
    </row>
    <row r="1091" spans="1:16" x14ac:dyDescent="0.25">
      <c r="A1091">
        <v>1078</v>
      </c>
      <c r="B1091" s="242"/>
      <c r="C1091" s="239"/>
      <c r="D1091" s="239"/>
      <c r="E1091" s="239"/>
      <c r="F1091" s="239"/>
      <c r="G1091" s="239"/>
      <c r="H1091" s="239"/>
      <c r="I1091" s="239"/>
      <c r="J1091" s="239"/>
      <c r="K1091" s="239"/>
      <c r="L1091" s="255"/>
      <c r="M1091" s="254"/>
      <c r="N1091" s="239"/>
      <c r="O1091" s="239"/>
      <c r="P1091" s="239"/>
    </row>
    <row r="1092" spans="1:16" x14ac:dyDescent="0.25">
      <c r="A1092">
        <v>1079</v>
      </c>
      <c r="B1092" s="242"/>
      <c r="C1092" s="239"/>
      <c r="D1092" s="239"/>
      <c r="E1092" s="239"/>
      <c r="F1092" s="239"/>
      <c r="G1092" s="239"/>
      <c r="H1092" s="239"/>
      <c r="I1092" s="239"/>
      <c r="J1092" s="239"/>
      <c r="K1092" s="239"/>
      <c r="L1092" s="255"/>
      <c r="M1092" s="254"/>
      <c r="N1092" s="239"/>
      <c r="O1092" s="239"/>
      <c r="P1092" s="239"/>
    </row>
    <row r="1093" spans="1:16" x14ac:dyDescent="0.25">
      <c r="A1093">
        <v>1080</v>
      </c>
      <c r="B1093" s="242"/>
      <c r="C1093" s="239"/>
      <c r="D1093" s="239"/>
      <c r="E1093" s="239"/>
      <c r="F1093" s="239"/>
      <c r="G1093" s="239"/>
      <c r="H1093" s="239"/>
      <c r="I1093" s="239"/>
      <c r="J1093" s="239"/>
      <c r="K1093" s="239"/>
      <c r="L1093" s="255"/>
      <c r="M1093" s="254"/>
      <c r="N1093" s="239"/>
      <c r="O1093" s="239"/>
      <c r="P1093" s="239"/>
    </row>
    <row r="1094" spans="1:16" x14ac:dyDescent="0.25">
      <c r="A1094">
        <v>1081</v>
      </c>
      <c r="B1094" s="242"/>
      <c r="C1094" s="239"/>
      <c r="D1094" s="239"/>
      <c r="E1094" s="239"/>
      <c r="F1094" s="239"/>
      <c r="G1094" s="239"/>
      <c r="H1094" s="239"/>
      <c r="I1094" s="239"/>
      <c r="J1094" s="239"/>
      <c r="K1094" s="243"/>
      <c r="L1094" s="255"/>
      <c r="M1094" s="254"/>
      <c r="N1094" s="239"/>
      <c r="O1094" s="239"/>
      <c r="P1094" s="239"/>
    </row>
    <row r="1095" spans="1:16" x14ac:dyDescent="0.25">
      <c r="A1095">
        <v>1082</v>
      </c>
      <c r="B1095" s="242"/>
      <c r="C1095" s="239"/>
      <c r="D1095" s="239"/>
      <c r="E1095" s="239"/>
      <c r="F1095" s="239"/>
      <c r="G1095" s="239"/>
      <c r="H1095" s="239"/>
      <c r="I1095" s="239"/>
      <c r="J1095" s="239"/>
      <c r="K1095" s="239"/>
      <c r="L1095" s="255"/>
      <c r="M1095" s="254"/>
      <c r="N1095" s="239"/>
      <c r="O1095" s="239"/>
      <c r="P1095" s="239"/>
    </row>
    <row r="1096" spans="1:16" x14ac:dyDescent="0.25">
      <c r="A1096">
        <v>1083</v>
      </c>
      <c r="B1096" s="242"/>
      <c r="C1096" s="239"/>
      <c r="D1096" s="239"/>
      <c r="E1096" s="239"/>
      <c r="F1096" s="239"/>
      <c r="G1096" s="239"/>
      <c r="H1096" s="239"/>
      <c r="I1096" s="239"/>
      <c r="J1096" s="239"/>
      <c r="K1096" s="239"/>
      <c r="L1096" s="255"/>
      <c r="M1096" s="254"/>
      <c r="N1096" s="239"/>
      <c r="O1096" s="239"/>
      <c r="P1096" s="239"/>
    </row>
    <row r="1097" spans="1:16" x14ac:dyDescent="0.25">
      <c r="A1097">
        <v>1084</v>
      </c>
      <c r="B1097" s="242"/>
      <c r="C1097" s="239"/>
      <c r="D1097" s="239"/>
      <c r="E1097" s="239"/>
      <c r="F1097" s="239"/>
      <c r="G1097" s="239"/>
      <c r="H1097" s="239"/>
      <c r="I1097" s="239"/>
      <c r="J1097" s="239"/>
      <c r="K1097" s="239"/>
      <c r="L1097" s="255"/>
      <c r="M1097" s="254"/>
      <c r="N1097" s="239"/>
      <c r="O1097" s="239"/>
      <c r="P1097" s="239"/>
    </row>
    <row r="1098" spans="1:16" x14ac:dyDescent="0.25">
      <c r="A1098">
        <v>1085</v>
      </c>
      <c r="B1098" s="242"/>
      <c r="C1098" s="239"/>
      <c r="D1098" s="239"/>
      <c r="E1098" s="239"/>
      <c r="F1098" s="239"/>
      <c r="G1098" s="239"/>
      <c r="H1098" s="239"/>
      <c r="I1098" s="239"/>
      <c r="J1098" s="239"/>
      <c r="K1098" s="239"/>
      <c r="L1098" s="255"/>
      <c r="M1098" s="254"/>
      <c r="N1098" s="239"/>
      <c r="O1098" s="239"/>
      <c r="P1098" s="239"/>
    </row>
    <row r="1099" spans="1:16" x14ac:dyDescent="0.25">
      <c r="A1099">
        <v>1086</v>
      </c>
      <c r="B1099" s="242"/>
      <c r="C1099" s="239"/>
      <c r="D1099" s="239"/>
      <c r="E1099" s="239"/>
      <c r="F1099" s="239"/>
      <c r="G1099" s="239"/>
      <c r="H1099" s="239"/>
      <c r="I1099" s="239"/>
      <c r="J1099" s="239"/>
      <c r="K1099" s="239"/>
      <c r="L1099" s="255"/>
      <c r="M1099" s="254"/>
      <c r="N1099" s="239"/>
      <c r="O1099" s="239"/>
      <c r="P1099" s="239"/>
    </row>
    <row r="1100" spans="1:16" x14ac:dyDescent="0.25">
      <c r="A1100">
        <v>1087</v>
      </c>
      <c r="B1100" s="242"/>
      <c r="C1100" s="239"/>
      <c r="D1100" s="239"/>
      <c r="E1100" s="239"/>
      <c r="F1100" s="239"/>
      <c r="G1100" s="239"/>
      <c r="H1100" s="239"/>
      <c r="I1100" s="239"/>
      <c r="J1100" s="239"/>
      <c r="K1100" s="239"/>
      <c r="L1100" s="255"/>
      <c r="M1100" s="254"/>
      <c r="N1100" s="239"/>
      <c r="O1100" s="239"/>
      <c r="P1100" s="239"/>
    </row>
    <row r="1101" spans="1:16" x14ac:dyDescent="0.25">
      <c r="A1101">
        <v>1088</v>
      </c>
      <c r="B1101" s="242"/>
      <c r="C1101" s="239"/>
      <c r="D1101" s="239"/>
      <c r="E1101" s="239"/>
      <c r="F1101" s="239"/>
      <c r="G1101" s="239"/>
      <c r="H1101" s="239"/>
      <c r="I1101" s="239"/>
      <c r="J1101" s="239"/>
      <c r="K1101" s="239"/>
      <c r="L1101" s="255"/>
      <c r="M1101" s="254"/>
      <c r="N1101" s="239"/>
      <c r="O1101" s="239"/>
      <c r="P1101" s="239"/>
    </row>
    <row r="1102" spans="1:16" x14ac:dyDescent="0.25">
      <c r="A1102">
        <v>1089</v>
      </c>
      <c r="B1102" s="242"/>
      <c r="C1102" s="239"/>
      <c r="D1102" s="239"/>
      <c r="E1102" s="239"/>
      <c r="F1102" s="239"/>
      <c r="G1102" s="239"/>
      <c r="H1102" s="239"/>
      <c r="I1102" s="239"/>
      <c r="J1102" s="239"/>
      <c r="K1102" s="239"/>
      <c r="L1102" s="255"/>
      <c r="M1102" s="254"/>
      <c r="N1102" s="239"/>
      <c r="O1102" s="239"/>
      <c r="P1102" s="239"/>
    </row>
    <row r="1103" spans="1:16" x14ac:dyDescent="0.25">
      <c r="A1103">
        <v>1090</v>
      </c>
      <c r="B1103" s="242"/>
      <c r="C1103" s="239"/>
      <c r="D1103" s="239"/>
      <c r="E1103" s="239"/>
      <c r="F1103" s="239"/>
      <c r="G1103" s="239"/>
      <c r="H1103" s="239"/>
      <c r="I1103" s="239"/>
      <c r="J1103" s="239"/>
      <c r="K1103" s="239"/>
      <c r="L1103" s="255"/>
      <c r="M1103" s="254"/>
      <c r="N1103" s="239"/>
      <c r="O1103" s="239"/>
      <c r="P1103" s="239"/>
    </row>
    <row r="1104" spans="1:16" x14ac:dyDescent="0.25">
      <c r="A1104">
        <v>1091</v>
      </c>
      <c r="B1104" s="242"/>
      <c r="C1104" s="239"/>
      <c r="D1104" s="239"/>
      <c r="E1104" s="239"/>
      <c r="F1104" s="239"/>
      <c r="G1104" s="239"/>
      <c r="H1104" s="239"/>
      <c r="I1104" s="239"/>
      <c r="J1104" s="239"/>
      <c r="K1104" s="239"/>
      <c r="L1104" s="255"/>
      <c r="M1104" s="254"/>
      <c r="N1104" s="239"/>
      <c r="O1104" s="239"/>
      <c r="P1104" s="239"/>
    </row>
    <row r="1105" spans="1:16" x14ac:dyDescent="0.25">
      <c r="A1105">
        <v>1092</v>
      </c>
      <c r="B1105" s="242"/>
      <c r="C1105" s="239"/>
      <c r="D1105" s="239"/>
      <c r="E1105" s="239"/>
      <c r="F1105" s="239"/>
      <c r="G1105" s="239"/>
      <c r="H1105" s="239"/>
      <c r="I1105" s="239"/>
      <c r="J1105" s="239"/>
      <c r="K1105" s="239"/>
      <c r="L1105" s="255"/>
      <c r="M1105" s="254"/>
      <c r="N1105" s="239"/>
      <c r="O1105" s="239"/>
      <c r="P1105" s="239"/>
    </row>
    <row r="1106" spans="1:16" x14ac:dyDescent="0.25">
      <c r="A1106">
        <v>1093</v>
      </c>
      <c r="B1106" s="242"/>
      <c r="C1106" s="239"/>
      <c r="D1106" s="239"/>
      <c r="E1106" s="239"/>
      <c r="F1106" s="239"/>
      <c r="G1106" s="239"/>
      <c r="H1106" s="239"/>
      <c r="I1106" s="239"/>
      <c r="J1106" s="239"/>
      <c r="K1106" s="239"/>
      <c r="L1106" s="255"/>
      <c r="M1106" s="254"/>
      <c r="N1106" s="239"/>
      <c r="O1106" s="239"/>
      <c r="P1106" s="239"/>
    </row>
    <row r="1107" spans="1:16" x14ac:dyDescent="0.25">
      <c r="A1107">
        <v>1094</v>
      </c>
      <c r="B1107" s="242"/>
      <c r="C1107" s="239"/>
      <c r="D1107" s="239"/>
      <c r="E1107" s="239"/>
      <c r="F1107" s="239"/>
      <c r="G1107" s="239"/>
      <c r="H1107" s="239"/>
      <c r="I1107" s="239"/>
      <c r="J1107" s="239"/>
      <c r="K1107" s="239"/>
      <c r="L1107" s="255"/>
      <c r="M1107" s="254"/>
      <c r="N1107" s="239"/>
      <c r="O1107" s="239"/>
      <c r="P1107" s="239"/>
    </row>
    <row r="1108" spans="1:16" x14ac:dyDescent="0.25">
      <c r="A1108">
        <v>1095</v>
      </c>
      <c r="B1108" s="242"/>
      <c r="C1108" s="239"/>
      <c r="D1108" s="239"/>
      <c r="E1108" s="239"/>
      <c r="F1108" s="239"/>
      <c r="G1108" s="239"/>
      <c r="H1108" s="239"/>
      <c r="I1108" s="239"/>
      <c r="J1108" s="239"/>
      <c r="K1108" s="239"/>
      <c r="L1108" s="255"/>
      <c r="M1108" s="254"/>
      <c r="N1108" s="239"/>
      <c r="O1108" s="239"/>
      <c r="P1108" s="239"/>
    </row>
    <row r="1109" spans="1:16" x14ac:dyDescent="0.25">
      <c r="A1109">
        <v>1096</v>
      </c>
      <c r="B1109" s="242"/>
      <c r="C1109" s="239"/>
      <c r="D1109" s="239"/>
      <c r="E1109" s="239"/>
      <c r="F1109" s="239"/>
      <c r="G1109" s="239"/>
      <c r="H1109" s="239"/>
      <c r="I1109" s="239"/>
      <c r="J1109" s="239"/>
      <c r="K1109" s="239"/>
      <c r="L1109" s="255"/>
      <c r="M1109" s="254"/>
      <c r="N1109" s="239"/>
      <c r="O1109" s="239"/>
      <c r="P1109" s="239"/>
    </row>
    <row r="1110" spans="1:16" x14ac:dyDescent="0.25">
      <c r="A1110">
        <v>1097</v>
      </c>
      <c r="B1110" s="242"/>
      <c r="C1110" s="239"/>
      <c r="D1110" s="239"/>
      <c r="E1110" s="239"/>
      <c r="F1110" s="239"/>
      <c r="G1110" s="239"/>
      <c r="H1110" s="239"/>
      <c r="I1110" s="239"/>
      <c r="J1110" s="239"/>
      <c r="K1110" s="239"/>
      <c r="L1110" s="255"/>
      <c r="M1110" s="254"/>
      <c r="N1110" s="239"/>
      <c r="O1110" s="239"/>
      <c r="P1110" s="239"/>
    </row>
    <row r="1111" spans="1:16" x14ac:dyDescent="0.25">
      <c r="A1111">
        <v>1098</v>
      </c>
      <c r="B1111" s="242"/>
      <c r="C1111" s="239"/>
      <c r="D1111" s="239"/>
      <c r="E1111" s="239"/>
      <c r="F1111" s="239"/>
      <c r="G1111" s="239"/>
      <c r="H1111" s="239"/>
      <c r="I1111" s="239"/>
      <c r="J1111" s="239"/>
      <c r="K1111" s="239"/>
      <c r="L1111" s="255"/>
      <c r="M1111" s="254"/>
      <c r="N1111" s="239"/>
      <c r="O1111" s="239"/>
      <c r="P1111" s="239"/>
    </row>
    <row r="1112" spans="1:16" x14ac:dyDescent="0.25">
      <c r="A1112">
        <v>1099</v>
      </c>
      <c r="B1112" s="242"/>
      <c r="C1112" s="239"/>
      <c r="D1112" s="239"/>
      <c r="E1112" s="239"/>
      <c r="F1112" s="239"/>
      <c r="G1112" s="239"/>
      <c r="H1112" s="239"/>
      <c r="I1112" s="239"/>
      <c r="J1112" s="239"/>
      <c r="K1112" s="239"/>
      <c r="L1112" s="255"/>
      <c r="M1112" s="254"/>
      <c r="N1112" s="239"/>
      <c r="O1112" s="239"/>
      <c r="P1112" s="239"/>
    </row>
    <row r="1113" spans="1:16" x14ac:dyDescent="0.25">
      <c r="A1113">
        <v>1100</v>
      </c>
      <c r="B1113" s="242"/>
      <c r="C1113" s="239"/>
      <c r="D1113" s="239"/>
      <c r="E1113" s="239"/>
      <c r="F1113" s="239"/>
      <c r="G1113" s="239"/>
      <c r="H1113" s="239"/>
      <c r="I1113" s="239"/>
      <c r="J1113" s="239"/>
      <c r="K1113" s="239"/>
      <c r="L1113" s="255"/>
      <c r="M1113" s="254"/>
      <c r="N1113" s="239"/>
      <c r="O1113" s="239"/>
      <c r="P1113" s="239"/>
    </row>
    <row r="1114" spans="1:16" x14ac:dyDescent="0.25">
      <c r="A1114">
        <v>1101</v>
      </c>
      <c r="B1114" s="242"/>
      <c r="C1114" s="239"/>
      <c r="D1114" s="239"/>
      <c r="E1114" s="239"/>
      <c r="F1114" s="239"/>
      <c r="G1114" s="239"/>
      <c r="H1114" s="239"/>
      <c r="I1114" s="239"/>
      <c r="J1114" s="239"/>
      <c r="K1114" s="239"/>
      <c r="L1114" s="255"/>
      <c r="M1114" s="254"/>
      <c r="N1114" s="239"/>
      <c r="O1114" s="239"/>
      <c r="P1114" s="239"/>
    </row>
    <row r="1115" spans="1:16" x14ac:dyDescent="0.25">
      <c r="A1115">
        <v>1102</v>
      </c>
      <c r="B1115" s="242"/>
      <c r="C1115" s="239"/>
      <c r="D1115" s="239"/>
      <c r="E1115" s="239"/>
      <c r="F1115" s="239"/>
      <c r="G1115" s="239"/>
      <c r="H1115" s="239"/>
      <c r="I1115" s="239"/>
      <c r="J1115" s="239"/>
      <c r="K1115" s="239"/>
      <c r="L1115" s="255"/>
      <c r="M1115" s="254"/>
      <c r="N1115" s="239"/>
      <c r="O1115" s="239"/>
      <c r="P1115" s="239"/>
    </row>
    <row r="1116" spans="1:16" x14ac:dyDescent="0.25">
      <c r="A1116">
        <v>1103</v>
      </c>
      <c r="B1116" s="242"/>
      <c r="C1116" s="239"/>
      <c r="D1116" s="239"/>
      <c r="E1116" s="239"/>
      <c r="F1116" s="239"/>
      <c r="G1116" s="239"/>
      <c r="H1116" s="239"/>
      <c r="I1116" s="239"/>
      <c r="J1116" s="239"/>
      <c r="K1116" s="239"/>
      <c r="L1116" s="255"/>
      <c r="M1116" s="254"/>
      <c r="N1116" s="239"/>
      <c r="O1116" s="239"/>
      <c r="P1116" s="239"/>
    </row>
    <row r="1117" spans="1:16" x14ac:dyDescent="0.25">
      <c r="A1117">
        <v>1104</v>
      </c>
      <c r="B1117" s="242"/>
      <c r="C1117" s="239"/>
      <c r="D1117" s="239"/>
      <c r="E1117" s="239"/>
      <c r="F1117" s="239"/>
      <c r="G1117" s="239"/>
      <c r="H1117" s="239"/>
      <c r="I1117" s="239"/>
      <c r="J1117" s="239"/>
      <c r="K1117" s="239"/>
      <c r="L1117" s="255"/>
      <c r="M1117" s="254"/>
      <c r="N1117" s="239"/>
      <c r="O1117" s="239"/>
      <c r="P1117" s="239"/>
    </row>
    <row r="1118" spans="1:16" x14ac:dyDescent="0.25">
      <c r="A1118">
        <v>1105</v>
      </c>
      <c r="B1118" s="242"/>
      <c r="C1118" s="239"/>
      <c r="D1118" s="239"/>
      <c r="E1118" s="239"/>
      <c r="F1118" s="239"/>
      <c r="G1118" s="239"/>
      <c r="H1118" s="239"/>
      <c r="I1118" s="239"/>
      <c r="J1118" s="239"/>
      <c r="K1118" s="239"/>
      <c r="L1118" s="255"/>
      <c r="M1118" s="254"/>
      <c r="N1118" s="239"/>
      <c r="O1118" s="239"/>
      <c r="P1118" s="239"/>
    </row>
    <row r="1119" spans="1:16" x14ac:dyDescent="0.25">
      <c r="A1119">
        <v>1106</v>
      </c>
      <c r="B1119" s="242"/>
      <c r="C1119" s="239"/>
      <c r="D1119" s="239"/>
      <c r="E1119" s="239"/>
      <c r="F1119" s="239"/>
      <c r="G1119" s="239"/>
      <c r="H1119" s="239"/>
      <c r="I1119" s="239"/>
      <c r="J1119" s="239"/>
      <c r="K1119" s="239"/>
      <c r="L1119" s="255"/>
      <c r="M1119" s="254"/>
      <c r="N1119" s="239"/>
      <c r="O1119" s="239"/>
      <c r="P1119" s="239"/>
    </row>
    <row r="1120" spans="1:16" x14ac:dyDescent="0.25">
      <c r="A1120">
        <v>1107</v>
      </c>
      <c r="B1120" s="242"/>
      <c r="C1120" s="239"/>
      <c r="D1120" s="239"/>
      <c r="E1120" s="239"/>
      <c r="F1120" s="239"/>
      <c r="G1120" s="239"/>
      <c r="H1120" s="239"/>
      <c r="I1120" s="239"/>
      <c r="J1120" s="239"/>
      <c r="K1120" s="239"/>
      <c r="L1120" s="255"/>
      <c r="M1120" s="254"/>
      <c r="N1120" s="239"/>
      <c r="O1120" s="239"/>
      <c r="P1120" s="239"/>
    </row>
    <row r="1121" spans="1:16" x14ac:dyDescent="0.25">
      <c r="A1121">
        <v>1108</v>
      </c>
      <c r="B1121" s="242"/>
      <c r="C1121" s="239"/>
      <c r="D1121" s="239"/>
      <c r="E1121" s="239"/>
      <c r="F1121" s="239"/>
      <c r="G1121" s="239"/>
      <c r="H1121" s="239"/>
      <c r="I1121" s="239"/>
      <c r="J1121" s="239"/>
      <c r="K1121" s="239"/>
      <c r="L1121" s="255"/>
      <c r="M1121" s="254"/>
      <c r="N1121" s="239"/>
      <c r="O1121" s="239"/>
      <c r="P1121" s="239"/>
    </row>
    <row r="1122" spans="1:16" x14ac:dyDescent="0.25">
      <c r="A1122">
        <v>1109</v>
      </c>
      <c r="B1122" s="242"/>
      <c r="C1122" s="239"/>
      <c r="D1122" s="239"/>
      <c r="E1122" s="239"/>
      <c r="F1122" s="239"/>
      <c r="G1122" s="239"/>
      <c r="H1122" s="239"/>
      <c r="I1122" s="239"/>
      <c r="J1122" s="239"/>
      <c r="K1122" s="239"/>
      <c r="L1122" s="255"/>
      <c r="M1122" s="254"/>
      <c r="N1122" s="239"/>
      <c r="O1122" s="239"/>
      <c r="P1122" s="239"/>
    </row>
    <row r="1123" spans="1:16" x14ac:dyDescent="0.25">
      <c r="A1123">
        <v>1110</v>
      </c>
      <c r="B1123" s="242"/>
      <c r="C1123" s="239"/>
      <c r="D1123" s="239"/>
      <c r="E1123" s="239"/>
      <c r="F1123" s="239"/>
      <c r="G1123" s="239"/>
      <c r="H1123" s="239"/>
      <c r="I1123" s="239"/>
      <c r="J1123" s="239"/>
      <c r="K1123" s="239"/>
      <c r="L1123" s="255"/>
      <c r="M1123" s="254"/>
      <c r="N1123" s="239"/>
      <c r="O1123" s="239"/>
      <c r="P1123" s="239"/>
    </row>
    <row r="1124" spans="1:16" x14ac:dyDescent="0.25">
      <c r="A1124">
        <v>1111</v>
      </c>
      <c r="B1124" s="242"/>
      <c r="C1124" s="239"/>
      <c r="D1124" s="239"/>
      <c r="E1124" s="239"/>
      <c r="F1124" s="239"/>
      <c r="G1124" s="239"/>
      <c r="H1124" s="239"/>
      <c r="I1124" s="239"/>
      <c r="J1124" s="239"/>
      <c r="K1124" s="244"/>
      <c r="L1124" s="255"/>
      <c r="M1124" s="254"/>
      <c r="N1124" s="239"/>
      <c r="O1124" s="239"/>
      <c r="P1124" s="239"/>
    </row>
    <row r="1125" spans="1:16" x14ac:dyDescent="0.25">
      <c r="A1125">
        <v>1112</v>
      </c>
      <c r="B1125" s="242"/>
      <c r="C1125" s="239"/>
      <c r="D1125" s="239"/>
      <c r="E1125" s="239"/>
      <c r="F1125" s="239"/>
      <c r="G1125" s="239"/>
      <c r="H1125" s="239"/>
      <c r="I1125" s="239"/>
      <c r="J1125" s="239"/>
      <c r="K1125" s="239"/>
      <c r="L1125" s="255"/>
      <c r="M1125" s="254"/>
      <c r="N1125" s="239"/>
      <c r="O1125" s="239"/>
      <c r="P1125" s="239"/>
    </row>
    <row r="1126" spans="1:16" x14ac:dyDescent="0.25">
      <c r="A1126">
        <v>1113</v>
      </c>
      <c r="B1126" s="242"/>
      <c r="C1126" s="239"/>
      <c r="D1126" s="239"/>
      <c r="E1126" s="239"/>
      <c r="F1126" s="239"/>
      <c r="G1126" s="239"/>
      <c r="H1126" s="239"/>
      <c r="I1126" s="239"/>
      <c r="J1126" s="239"/>
      <c r="K1126" s="239"/>
      <c r="L1126" s="255"/>
      <c r="M1126" s="254"/>
      <c r="N1126" s="239"/>
      <c r="O1126" s="239"/>
      <c r="P1126" s="239"/>
    </row>
    <row r="1127" spans="1:16" x14ac:dyDescent="0.25">
      <c r="A1127">
        <v>1114</v>
      </c>
      <c r="B1127" s="242"/>
      <c r="C1127" s="239"/>
      <c r="D1127" s="239"/>
      <c r="E1127" s="239"/>
      <c r="F1127" s="239"/>
      <c r="G1127" s="239"/>
      <c r="H1127" s="239"/>
      <c r="I1127" s="239"/>
      <c r="J1127" s="239"/>
      <c r="K1127" s="239"/>
      <c r="L1127" s="255"/>
      <c r="M1127" s="254"/>
      <c r="N1127" s="239"/>
      <c r="O1127" s="239"/>
      <c r="P1127" s="239"/>
    </row>
    <row r="1128" spans="1:16" x14ac:dyDescent="0.25">
      <c r="A1128">
        <v>1115</v>
      </c>
      <c r="B1128" s="242"/>
      <c r="C1128" s="239"/>
      <c r="D1128" s="239"/>
      <c r="E1128" s="239"/>
      <c r="F1128" s="239"/>
      <c r="G1128" s="239"/>
      <c r="H1128" s="239"/>
      <c r="I1128" s="239"/>
      <c r="J1128" s="239"/>
      <c r="K1128" s="243"/>
      <c r="L1128" s="255"/>
      <c r="M1128" s="254"/>
      <c r="N1128" s="239"/>
      <c r="O1128" s="239"/>
      <c r="P1128" s="239"/>
    </row>
    <row r="1129" spans="1:16" x14ac:dyDescent="0.25">
      <c r="A1129">
        <v>1116</v>
      </c>
      <c r="B1129" s="242"/>
      <c r="C1129" s="239"/>
      <c r="D1129" s="239"/>
      <c r="E1129" s="239"/>
      <c r="F1129" s="239"/>
      <c r="G1129" s="239"/>
      <c r="H1129" s="239"/>
      <c r="I1129" s="239"/>
      <c r="J1129" s="239"/>
      <c r="K1129" s="239"/>
      <c r="L1129" s="255"/>
      <c r="M1129" s="254"/>
      <c r="N1129" s="239"/>
      <c r="O1129" s="239"/>
      <c r="P1129" s="239"/>
    </row>
    <row r="1130" spans="1:16" x14ac:dyDescent="0.25">
      <c r="A1130">
        <v>1117</v>
      </c>
      <c r="B1130" s="242"/>
      <c r="C1130" s="239"/>
      <c r="D1130" s="239"/>
      <c r="E1130" s="239"/>
      <c r="F1130" s="239"/>
      <c r="G1130" s="239"/>
      <c r="H1130" s="239"/>
      <c r="I1130" s="239"/>
      <c r="J1130" s="239"/>
      <c r="K1130" s="239"/>
      <c r="L1130" s="255"/>
      <c r="M1130" s="254"/>
      <c r="N1130" s="239"/>
      <c r="O1130" s="239"/>
      <c r="P1130" s="239"/>
    </row>
    <row r="1131" spans="1:16" x14ac:dyDescent="0.25">
      <c r="A1131">
        <v>1118</v>
      </c>
      <c r="B1131" s="242"/>
      <c r="C1131" s="239"/>
      <c r="D1131" s="239"/>
      <c r="E1131" s="239"/>
      <c r="F1131" s="239"/>
      <c r="G1131" s="239"/>
      <c r="H1131" s="239"/>
      <c r="I1131" s="239"/>
      <c r="J1131" s="239"/>
      <c r="K1131" s="243"/>
      <c r="L1131" s="255"/>
      <c r="M1131" s="254"/>
      <c r="N1131" s="239"/>
      <c r="O1131" s="239"/>
      <c r="P1131" s="239"/>
    </row>
    <row r="1132" spans="1:16" x14ac:dyDescent="0.25">
      <c r="A1132">
        <v>1119</v>
      </c>
      <c r="B1132" s="242"/>
      <c r="C1132" s="239"/>
      <c r="D1132" s="239"/>
      <c r="E1132" s="239"/>
      <c r="F1132" s="239"/>
      <c r="G1132" s="239"/>
      <c r="H1132" s="239"/>
      <c r="I1132" s="239"/>
      <c r="J1132" s="239"/>
      <c r="K1132" s="239"/>
      <c r="L1132" s="255"/>
      <c r="M1132" s="254"/>
      <c r="N1132" s="239"/>
      <c r="O1132" s="239"/>
      <c r="P1132" s="239"/>
    </row>
    <row r="1133" spans="1:16" x14ac:dyDescent="0.25">
      <c r="A1133">
        <v>1120</v>
      </c>
      <c r="B1133" s="242"/>
      <c r="C1133" s="239"/>
      <c r="D1133" s="239"/>
      <c r="E1133" s="239"/>
      <c r="F1133" s="239"/>
      <c r="G1133" s="239"/>
      <c r="H1133" s="239"/>
      <c r="I1133" s="239"/>
      <c r="J1133" s="239"/>
      <c r="K1133" s="239"/>
      <c r="L1133" s="255"/>
      <c r="M1133" s="254"/>
      <c r="N1133" s="239"/>
      <c r="O1133" s="239"/>
      <c r="P1133" s="239"/>
    </row>
    <row r="1134" spans="1:16" x14ac:dyDescent="0.25">
      <c r="A1134">
        <v>1121</v>
      </c>
      <c r="B1134" s="242"/>
      <c r="C1134" s="239"/>
      <c r="D1134" s="239"/>
      <c r="E1134" s="239"/>
      <c r="F1134" s="239"/>
      <c r="G1134" s="239"/>
      <c r="H1134" s="239"/>
      <c r="I1134" s="239"/>
      <c r="J1134" s="239"/>
      <c r="K1134" s="239"/>
      <c r="L1134" s="255"/>
      <c r="M1134" s="254"/>
      <c r="N1134" s="239"/>
      <c r="O1134" s="239"/>
      <c r="P1134" s="239"/>
    </row>
    <row r="1135" spans="1:16" x14ac:dyDescent="0.25">
      <c r="A1135">
        <v>1122</v>
      </c>
      <c r="B1135" s="242"/>
      <c r="C1135" s="239"/>
      <c r="D1135" s="239"/>
      <c r="E1135" s="239"/>
      <c r="F1135" s="239"/>
      <c r="G1135" s="239"/>
      <c r="H1135" s="239"/>
      <c r="I1135" s="239"/>
      <c r="J1135" s="239"/>
      <c r="K1135" s="239"/>
      <c r="L1135" s="255"/>
      <c r="M1135" s="254"/>
      <c r="N1135" s="239"/>
      <c r="O1135" s="239"/>
      <c r="P1135" s="239"/>
    </row>
    <row r="1136" spans="1:16" x14ac:dyDescent="0.25">
      <c r="A1136">
        <v>1123</v>
      </c>
      <c r="B1136" s="242"/>
      <c r="C1136" s="239"/>
      <c r="D1136" s="239"/>
      <c r="E1136" s="239"/>
      <c r="F1136" s="239"/>
      <c r="G1136" s="239"/>
      <c r="H1136" s="239"/>
      <c r="I1136" s="239"/>
      <c r="J1136" s="239"/>
      <c r="K1136" s="239"/>
      <c r="L1136" s="255"/>
      <c r="M1136" s="254"/>
      <c r="N1136" s="239"/>
      <c r="O1136" s="239"/>
      <c r="P1136" s="239"/>
    </row>
    <row r="1137" spans="1:16" x14ac:dyDescent="0.25">
      <c r="A1137">
        <v>1124</v>
      </c>
      <c r="B1137" s="242"/>
      <c r="C1137" s="239"/>
      <c r="D1137" s="239"/>
      <c r="E1137" s="239"/>
      <c r="F1137" s="239"/>
      <c r="G1137" s="239"/>
      <c r="H1137" s="239"/>
      <c r="I1137" s="239"/>
      <c r="J1137" s="239"/>
      <c r="K1137" s="239"/>
      <c r="L1137" s="255"/>
      <c r="M1137" s="254"/>
      <c r="N1137" s="239"/>
      <c r="O1137" s="239"/>
      <c r="P1137" s="239"/>
    </row>
    <row r="1138" spans="1:16" x14ac:dyDescent="0.25">
      <c r="A1138">
        <v>1125</v>
      </c>
      <c r="B1138" s="242"/>
      <c r="C1138" s="239"/>
      <c r="D1138" s="239"/>
      <c r="E1138" s="239"/>
      <c r="F1138" s="239"/>
      <c r="G1138" s="239"/>
      <c r="H1138" s="239"/>
      <c r="I1138" s="239"/>
      <c r="J1138" s="239"/>
      <c r="K1138" s="239"/>
      <c r="L1138" s="255"/>
      <c r="M1138" s="254"/>
      <c r="N1138" s="239"/>
      <c r="O1138" s="239"/>
      <c r="P1138" s="239"/>
    </row>
    <row r="1139" spans="1:16" x14ac:dyDescent="0.25">
      <c r="A1139">
        <v>1126</v>
      </c>
      <c r="B1139" s="242"/>
      <c r="C1139" s="239"/>
      <c r="D1139" s="239"/>
      <c r="E1139" s="239"/>
      <c r="F1139" s="239"/>
      <c r="G1139" s="239"/>
      <c r="H1139" s="239"/>
      <c r="I1139" s="239"/>
      <c r="J1139" s="239"/>
      <c r="K1139" s="239"/>
      <c r="L1139" s="255"/>
      <c r="M1139" s="254"/>
      <c r="N1139" s="239"/>
      <c r="O1139" s="239"/>
      <c r="P1139" s="239"/>
    </row>
    <row r="1140" spans="1:16" x14ac:dyDescent="0.25">
      <c r="A1140">
        <v>1127</v>
      </c>
      <c r="B1140" s="242"/>
      <c r="C1140" s="239"/>
      <c r="D1140" s="239"/>
      <c r="E1140" s="239"/>
      <c r="F1140" s="239"/>
      <c r="G1140" s="239"/>
      <c r="H1140" s="239"/>
      <c r="I1140" s="239"/>
      <c r="J1140" s="239"/>
      <c r="K1140" s="239"/>
      <c r="L1140" s="255"/>
      <c r="M1140" s="254"/>
      <c r="N1140" s="239"/>
      <c r="O1140" s="239"/>
      <c r="P1140" s="239"/>
    </row>
    <row r="1141" spans="1:16" x14ac:dyDescent="0.25">
      <c r="A1141">
        <v>1128</v>
      </c>
      <c r="B1141" s="242"/>
      <c r="C1141" s="239"/>
      <c r="D1141" s="239"/>
      <c r="E1141" s="239"/>
      <c r="F1141" s="239"/>
      <c r="G1141" s="239"/>
      <c r="H1141" s="239"/>
      <c r="I1141" s="239"/>
      <c r="J1141" s="239"/>
      <c r="K1141" s="239"/>
      <c r="L1141" s="255"/>
      <c r="M1141" s="254"/>
      <c r="N1141" s="239"/>
      <c r="O1141" s="239"/>
      <c r="P1141" s="239"/>
    </row>
    <row r="1142" spans="1:16" x14ac:dyDescent="0.25">
      <c r="A1142">
        <v>1129</v>
      </c>
      <c r="B1142" s="242"/>
      <c r="C1142" s="239"/>
      <c r="D1142" s="239"/>
      <c r="E1142" s="239"/>
      <c r="F1142" s="239"/>
      <c r="G1142" s="239"/>
      <c r="H1142" s="239"/>
      <c r="I1142" s="239"/>
      <c r="J1142" s="239"/>
      <c r="K1142" s="243"/>
      <c r="L1142" s="255"/>
      <c r="M1142" s="254"/>
      <c r="N1142" s="239"/>
      <c r="O1142" s="239"/>
      <c r="P1142" s="239"/>
    </row>
    <row r="1143" spans="1:16" x14ac:dyDescent="0.25">
      <c r="A1143">
        <v>1130</v>
      </c>
      <c r="B1143" s="242"/>
      <c r="C1143" s="239"/>
      <c r="D1143" s="239"/>
      <c r="E1143" s="239"/>
      <c r="F1143" s="239"/>
      <c r="G1143" s="239"/>
      <c r="H1143" s="239"/>
      <c r="I1143" s="239"/>
      <c r="J1143" s="239"/>
      <c r="K1143" s="243"/>
      <c r="L1143" s="255"/>
      <c r="M1143" s="254"/>
      <c r="N1143" s="239"/>
      <c r="O1143" s="239"/>
      <c r="P1143" s="239"/>
    </row>
    <row r="1144" spans="1:16" x14ac:dyDescent="0.25">
      <c r="A1144">
        <v>1131</v>
      </c>
      <c r="B1144" s="242"/>
      <c r="C1144" s="239"/>
      <c r="D1144" s="239"/>
      <c r="E1144" s="239"/>
      <c r="F1144" s="239"/>
      <c r="G1144" s="239"/>
      <c r="H1144" s="239"/>
      <c r="I1144" s="239"/>
      <c r="J1144" s="239"/>
      <c r="K1144" s="239"/>
      <c r="L1144" s="255"/>
      <c r="M1144" s="254"/>
      <c r="N1144" s="239"/>
      <c r="O1144" s="239"/>
      <c r="P1144" s="239"/>
    </row>
    <row r="1145" spans="1:16" x14ac:dyDescent="0.25">
      <c r="A1145">
        <v>1132</v>
      </c>
      <c r="B1145" s="242"/>
      <c r="C1145" s="239"/>
      <c r="D1145" s="239"/>
      <c r="E1145" s="239"/>
      <c r="F1145" s="239"/>
      <c r="G1145" s="239"/>
      <c r="H1145" s="239"/>
      <c r="I1145" s="239"/>
      <c r="J1145" s="239"/>
      <c r="K1145" s="239"/>
      <c r="L1145" s="255"/>
      <c r="M1145" s="254"/>
      <c r="N1145" s="239"/>
      <c r="O1145" s="239"/>
      <c r="P1145" s="239"/>
    </row>
    <row r="1146" spans="1:16" x14ac:dyDescent="0.25">
      <c r="A1146">
        <v>1133</v>
      </c>
      <c r="B1146" s="242"/>
      <c r="C1146" s="239"/>
      <c r="D1146" s="239"/>
      <c r="E1146" s="239"/>
      <c r="F1146" s="239"/>
      <c r="G1146" s="239"/>
      <c r="H1146" s="239"/>
      <c r="I1146" s="239"/>
      <c r="J1146" s="239"/>
      <c r="K1146" s="239"/>
      <c r="L1146" s="255"/>
      <c r="M1146" s="254"/>
      <c r="N1146" s="239"/>
      <c r="O1146" s="239"/>
      <c r="P1146" s="239"/>
    </row>
    <row r="1147" spans="1:16" x14ac:dyDescent="0.25">
      <c r="A1147">
        <v>1134</v>
      </c>
      <c r="B1147" s="242"/>
      <c r="C1147" s="239"/>
      <c r="D1147" s="239"/>
      <c r="E1147" s="239"/>
      <c r="F1147" s="239"/>
      <c r="G1147" s="239"/>
      <c r="H1147" s="239"/>
      <c r="I1147" s="239"/>
      <c r="J1147" s="239"/>
      <c r="K1147" s="239"/>
      <c r="L1147" s="255"/>
      <c r="M1147" s="254"/>
      <c r="N1147" s="239"/>
      <c r="O1147" s="239"/>
      <c r="P1147" s="239"/>
    </row>
    <row r="1148" spans="1:16" x14ac:dyDescent="0.25">
      <c r="A1148">
        <v>1135</v>
      </c>
      <c r="B1148" s="242"/>
      <c r="C1148" s="239"/>
      <c r="D1148" s="239"/>
      <c r="E1148" s="239"/>
      <c r="F1148" s="239"/>
      <c r="G1148" s="239"/>
      <c r="H1148" s="239"/>
      <c r="I1148" s="239"/>
      <c r="J1148" s="239"/>
      <c r="K1148" s="239"/>
      <c r="L1148" s="255"/>
      <c r="M1148" s="254"/>
      <c r="N1148" s="239"/>
      <c r="O1148" s="239"/>
      <c r="P1148" s="239"/>
    </row>
    <row r="1149" spans="1:16" x14ac:dyDescent="0.25">
      <c r="A1149">
        <v>1136</v>
      </c>
      <c r="B1149" s="242"/>
      <c r="C1149" s="239"/>
      <c r="D1149" s="239"/>
      <c r="E1149" s="239"/>
      <c r="F1149" s="239"/>
      <c r="G1149" s="239"/>
      <c r="H1149" s="239"/>
      <c r="I1149" s="239"/>
      <c r="J1149" s="239"/>
      <c r="K1149" s="239"/>
      <c r="L1149" s="255"/>
      <c r="M1149" s="254"/>
      <c r="N1149" s="239"/>
      <c r="O1149" s="239"/>
      <c r="P1149" s="239"/>
    </row>
    <row r="1150" spans="1:16" x14ac:dyDescent="0.25">
      <c r="A1150">
        <v>1137</v>
      </c>
      <c r="B1150" s="242"/>
      <c r="C1150" s="239"/>
      <c r="D1150" s="239"/>
      <c r="E1150" s="239"/>
      <c r="F1150" s="239"/>
      <c r="G1150" s="239"/>
      <c r="H1150" s="239"/>
      <c r="I1150" s="239"/>
      <c r="J1150" s="239"/>
      <c r="K1150" s="239"/>
      <c r="L1150" s="255"/>
      <c r="M1150" s="254"/>
      <c r="N1150" s="239"/>
      <c r="O1150" s="239"/>
      <c r="P1150" s="239"/>
    </row>
    <row r="1151" spans="1:16" x14ac:dyDescent="0.25">
      <c r="A1151">
        <v>1138</v>
      </c>
      <c r="B1151" s="242"/>
      <c r="C1151" s="239"/>
      <c r="D1151" s="239"/>
      <c r="E1151" s="239"/>
      <c r="F1151" s="239"/>
      <c r="G1151" s="239"/>
      <c r="H1151" s="239"/>
      <c r="I1151" s="239"/>
      <c r="J1151" s="239"/>
      <c r="K1151" s="239"/>
      <c r="L1151" s="255"/>
      <c r="M1151" s="254"/>
      <c r="N1151" s="239"/>
      <c r="O1151" s="239"/>
      <c r="P1151" s="239"/>
    </row>
    <row r="1152" spans="1:16" x14ac:dyDescent="0.25">
      <c r="A1152">
        <v>1139</v>
      </c>
      <c r="B1152" s="242"/>
      <c r="C1152" s="239"/>
      <c r="D1152" s="239"/>
      <c r="E1152" s="239"/>
      <c r="F1152" s="239"/>
      <c r="G1152" s="239"/>
      <c r="H1152" s="239"/>
      <c r="I1152" s="239"/>
      <c r="J1152" s="239"/>
      <c r="K1152" s="239"/>
      <c r="L1152" s="255"/>
      <c r="M1152" s="254"/>
      <c r="N1152" s="239"/>
      <c r="O1152" s="239"/>
      <c r="P1152" s="239"/>
    </row>
    <row r="1153" spans="1:16" x14ac:dyDescent="0.25">
      <c r="A1153">
        <v>1140</v>
      </c>
      <c r="B1153" s="242"/>
      <c r="C1153" s="239"/>
      <c r="D1153" s="239"/>
      <c r="E1153" s="239"/>
      <c r="F1153" s="239"/>
      <c r="G1153" s="239"/>
      <c r="H1153" s="239"/>
      <c r="I1153" s="239"/>
      <c r="J1153" s="239"/>
      <c r="K1153" s="239"/>
      <c r="L1153" s="255"/>
      <c r="M1153" s="254"/>
      <c r="N1153" s="239"/>
      <c r="O1153" s="239"/>
      <c r="P1153" s="239"/>
    </row>
    <row r="1154" spans="1:16" x14ac:dyDescent="0.25">
      <c r="A1154">
        <v>1141</v>
      </c>
      <c r="B1154" s="242"/>
      <c r="C1154" s="239"/>
      <c r="D1154" s="239"/>
      <c r="E1154" s="239"/>
      <c r="F1154" s="239"/>
      <c r="G1154" s="239"/>
      <c r="H1154" s="239"/>
      <c r="I1154" s="239"/>
      <c r="J1154" s="239"/>
      <c r="K1154" s="239"/>
      <c r="L1154" s="255"/>
      <c r="M1154" s="254"/>
      <c r="N1154" s="239"/>
      <c r="O1154" s="239"/>
      <c r="P1154" s="239"/>
    </row>
    <row r="1155" spans="1:16" x14ac:dyDescent="0.25">
      <c r="A1155">
        <v>1142</v>
      </c>
      <c r="B1155" s="242"/>
      <c r="C1155" s="239"/>
      <c r="D1155" s="239"/>
      <c r="E1155" s="239"/>
      <c r="F1155" s="239"/>
      <c r="G1155" s="239"/>
      <c r="H1155" s="239"/>
      <c r="I1155" s="239"/>
      <c r="J1155" s="239"/>
      <c r="K1155" s="239"/>
      <c r="L1155" s="255"/>
      <c r="M1155" s="254"/>
      <c r="N1155" s="239"/>
      <c r="O1155" s="239"/>
      <c r="P1155" s="239"/>
    </row>
    <row r="1156" spans="1:16" x14ac:dyDescent="0.25">
      <c r="A1156">
        <v>1143</v>
      </c>
      <c r="B1156" s="242"/>
      <c r="C1156" s="239"/>
      <c r="D1156" s="239"/>
      <c r="E1156" s="239"/>
      <c r="F1156" s="239"/>
      <c r="G1156" s="239"/>
      <c r="H1156" s="239"/>
      <c r="I1156" s="239"/>
      <c r="J1156" s="239"/>
      <c r="K1156" s="239"/>
      <c r="L1156" s="255"/>
      <c r="M1156" s="254"/>
      <c r="N1156" s="239"/>
      <c r="O1156" s="239"/>
      <c r="P1156" s="239"/>
    </row>
    <row r="1157" spans="1:16" x14ac:dyDescent="0.25">
      <c r="A1157">
        <v>1144</v>
      </c>
      <c r="B1157" s="242"/>
      <c r="C1157" s="239"/>
      <c r="D1157" s="239"/>
      <c r="E1157" s="239"/>
      <c r="F1157" s="239"/>
      <c r="G1157" s="239"/>
      <c r="H1157" s="239"/>
      <c r="I1157" s="239"/>
      <c r="J1157" s="239"/>
      <c r="K1157" s="239"/>
      <c r="L1157" s="255"/>
      <c r="M1157" s="254"/>
      <c r="N1157" s="239"/>
      <c r="O1157" s="239"/>
      <c r="P1157" s="239"/>
    </row>
    <row r="1158" spans="1:16" x14ac:dyDescent="0.25">
      <c r="A1158">
        <v>1145</v>
      </c>
      <c r="B1158" s="242"/>
      <c r="C1158" s="239"/>
      <c r="D1158" s="239"/>
      <c r="E1158" s="239"/>
      <c r="F1158" s="239"/>
      <c r="G1158" s="239"/>
      <c r="H1158" s="239"/>
      <c r="I1158" s="239"/>
      <c r="J1158" s="239"/>
      <c r="K1158" s="239"/>
      <c r="L1158" s="255"/>
      <c r="M1158" s="254"/>
      <c r="N1158" s="239"/>
      <c r="O1158" s="239"/>
      <c r="P1158" s="239"/>
    </row>
    <row r="1159" spans="1:16" x14ac:dyDescent="0.25">
      <c r="A1159">
        <v>1146</v>
      </c>
      <c r="B1159" s="242"/>
      <c r="C1159" s="239"/>
      <c r="D1159" s="239"/>
      <c r="E1159" s="239"/>
      <c r="F1159" s="239"/>
      <c r="G1159" s="239"/>
      <c r="H1159" s="239"/>
      <c r="I1159" s="239"/>
      <c r="J1159" s="239"/>
      <c r="K1159" s="239"/>
      <c r="L1159" s="255"/>
      <c r="M1159" s="254"/>
      <c r="N1159" s="239"/>
      <c r="O1159" s="239"/>
      <c r="P1159" s="239"/>
    </row>
    <row r="1160" spans="1:16" x14ac:dyDescent="0.25">
      <c r="A1160">
        <v>1147</v>
      </c>
      <c r="B1160" s="242"/>
      <c r="C1160" s="239"/>
      <c r="D1160" s="239"/>
      <c r="E1160" s="239"/>
      <c r="F1160" s="239"/>
      <c r="G1160" s="239"/>
      <c r="H1160" s="239"/>
      <c r="I1160" s="239"/>
      <c r="J1160" s="239"/>
      <c r="K1160" s="239"/>
      <c r="L1160" s="255"/>
      <c r="M1160" s="254"/>
      <c r="N1160" s="239"/>
      <c r="O1160" s="239"/>
      <c r="P1160" s="239"/>
    </row>
    <row r="1161" spans="1:16" x14ac:dyDescent="0.25">
      <c r="A1161">
        <v>1148</v>
      </c>
      <c r="B1161" s="242"/>
      <c r="C1161" s="239"/>
      <c r="D1161" s="239"/>
      <c r="E1161" s="239"/>
      <c r="F1161" s="239"/>
      <c r="G1161" s="239"/>
      <c r="H1161" s="239"/>
      <c r="I1161" s="239"/>
      <c r="J1161" s="239"/>
      <c r="K1161" s="239"/>
      <c r="L1161" s="255"/>
      <c r="M1161" s="254"/>
      <c r="N1161" s="239"/>
      <c r="O1161" s="239"/>
      <c r="P1161" s="239"/>
    </row>
    <row r="1162" spans="1:16" x14ac:dyDescent="0.25">
      <c r="A1162">
        <v>1149</v>
      </c>
      <c r="B1162" s="242"/>
      <c r="C1162" s="239"/>
      <c r="D1162" s="239"/>
      <c r="E1162" s="239"/>
      <c r="F1162" s="239"/>
      <c r="G1162" s="239"/>
      <c r="H1162" s="239"/>
      <c r="I1162" s="239"/>
      <c r="J1162" s="239"/>
      <c r="K1162" s="239"/>
      <c r="L1162" s="255"/>
      <c r="M1162" s="254"/>
      <c r="N1162" s="239"/>
      <c r="O1162" s="239"/>
      <c r="P1162" s="239"/>
    </row>
    <row r="1163" spans="1:16" x14ac:dyDescent="0.25">
      <c r="A1163">
        <v>1150</v>
      </c>
      <c r="B1163" s="242"/>
      <c r="C1163" s="239"/>
      <c r="D1163" s="239"/>
      <c r="E1163" s="239"/>
      <c r="F1163" s="239"/>
      <c r="G1163" s="239"/>
      <c r="H1163" s="239"/>
      <c r="I1163" s="239"/>
      <c r="J1163" s="239"/>
      <c r="K1163" s="239"/>
      <c r="L1163" s="255"/>
      <c r="M1163" s="254"/>
      <c r="N1163" s="239"/>
      <c r="O1163" s="239"/>
      <c r="P1163" s="239"/>
    </row>
    <row r="1164" spans="1:16" x14ac:dyDescent="0.25">
      <c r="A1164">
        <v>1151</v>
      </c>
      <c r="B1164" s="242"/>
      <c r="C1164" s="239"/>
      <c r="D1164" s="239"/>
      <c r="E1164" s="239"/>
      <c r="F1164" s="239"/>
      <c r="G1164" s="239"/>
      <c r="H1164" s="239"/>
      <c r="I1164" s="239"/>
      <c r="J1164" s="239"/>
      <c r="K1164" s="239"/>
      <c r="L1164" s="255"/>
      <c r="M1164" s="254"/>
      <c r="N1164" s="239"/>
      <c r="O1164" s="239"/>
      <c r="P1164" s="239"/>
    </row>
    <row r="1165" spans="1:16" x14ac:dyDescent="0.25">
      <c r="A1165">
        <v>1152</v>
      </c>
      <c r="B1165" s="242"/>
      <c r="C1165" s="239"/>
      <c r="D1165" s="239"/>
      <c r="E1165" s="239"/>
      <c r="F1165" s="239"/>
      <c r="G1165" s="239"/>
      <c r="H1165" s="239"/>
      <c r="I1165" s="239"/>
      <c r="J1165" s="239"/>
      <c r="K1165" s="239"/>
      <c r="L1165" s="255"/>
      <c r="M1165" s="254"/>
      <c r="N1165" s="239"/>
      <c r="O1165" s="239"/>
      <c r="P1165" s="239"/>
    </row>
    <row r="1166" spans="1:16" x14ac:dyDescent="0.25">
      <c r="A1166">
        <v>1153</v>
      </c>
      <c r="B1166" s="242"/>
      <c r="C1166" s="239"/>
      <c r="D1166" s="239"/>
      <c r="E1166" s="239"/>
      <c r="F1166" s="239"/>
      <c r="G1166" s="239"/>
      <c r="H1166" s="239"/>
      <c r="I1166" s="239"/>
      <c r="J1166" s="239"/>
      <c r="K1166" s="243"/>
      <c r="L1166" s="255"/>
      <c r="M1166" s="254"/>
      <c r="N1166" s="239"/>
      <c r="O1166" s="239"/>
      <c r="P1166" s="239"/>
    </row>
    <row r="1167" spans="1:16" x14ac:dyDescent="0.25">
      <c r="A1167">
        <v>1154</v>
      </c>
      <c r="B1167" s="242"/>
      <c r="C1167" s="239"/>
      <c r="D1167" s="239"/>
      <c r="E1167" s="239"/>
      <c r="F1167" s="239"/>
      <c r="G1167" s="239"/>
      <c r="H1167" s="239"/>
      <c r="I1167" s="239"/>
      <c r="J1167" s="239"/>
      <c r="K1167" s="244"/>
      <c r="L1167" s="255"/>
      <c r="M1167" s="254"/>
      <c r="N1167" s="239"/>
      <c r="O1167" s="239"/>
      <c r="P1167" s="239"/>
    </row>
    <row r="1168" spans="1:16" x14ac:dyDescent="0.25">
      <c r="A1168">
        <v>1155</v>
      </c>
      <c r="B1168" s="242"/>
      <c r="C1168" s="239"/>
      <c r="D1168" s="239"/>
      <c r="E1168" s="239"/>
      <c r="F1168" s="239"/>
      <c r="G1168" s="239"/>
      <c r="H1168" s="239"/>
      <c r="I1168" s="239"/>
      <c r="J1168" s="239"/>
      <c r="K1168" s="243"/>
      <c r="L1168" s="255"/>
      <c r="M1168" s="254"/>
      <c r="N1168" s="239"/>
      <c r="O1168" s="239"/>
      <c r="P1168" s="239"/>
    </row>
    <row r="1169" spans="1:16" x14ac:dyDescent="0.25">
      <c r="A1169">
        <v>1156</v>
      </c>
      <c r="B1169" s="242"/>
      <c r="C1169" s="239"/>
      <c r="D1169" s="239"/>
      <c r="E1169" s="239"/>
      <c r="F1169" s="239"/>
      <c r="G1169" s="239"/>
      <c r="H1169" s="239"/>
      <c r="I1169" s="239"/>
      <c r="J1169" s="239"/>
      <c r="K1169" s="239"/>
      <c r="L1169" s="255"/>
      <c r="M1169" s="254"/>
      <c r="N1169" s="239"/>
      <c r="O1169" s="239"/>
      <c r="P1169" s="239"/>
    </row>
    <row r="1170" spans="1:16" x14ac:dyDescent="0.25">
      <c r="A1170">
        <v>1157</v>
      </c>
      <c r="B1170" s="242"/>
      <c r="C1170" s="239"/>
      <c r="D1170" s="239"/>
      <c r="E1170" s="239"/>
      <c r="F1170" s="239"/>
      <c r="G1170" s="239"/>
      <c r="H1170" s="239"/>
      <c r="I1170" s="239"/>
      <c r="J1170" s="239"/>
      <c r="K1170" s="239"/>
      <c r="L1170" s="255"/>
      <c r="M1170" s="254"/>
      <c r="N1170" s="239"/>
      <c r="O1170" s="239"/>
      <c r="P1170" s="239"/>
    </row>
    <row r="1171" spans="1:16" x14ac:dyDescent="0.25">
      <c r="A1171">
        <v>1158</v>
      </c>
      <c r="B1171" s="242"/>
      <c r="C1171" s="239"/>
      <c r="D1171" s="239"/>
      <c r="E1171" s="239"/>
      <c r="F1171" s="239"/>
      <c r="G1171" s="239"/>
      <c r="H1171" s="239"/>
      <c r="I1171" s="239"/>
      <c r="J1171" s="239"/>
      <c r="K1171" s="239"/>
      <c r="L1171" s="255"/>
      <c r="M1171" s="254"/>
      <c r="N1171" s="239"/>
      <c r="O1171" s="239"/>
      <c r="P1171" s="239"/>
    </row>
    <row r="1172" spans="1:16" x14ac:dyDescent="0.25">
      <c r="A1172">
        <v>1159</v>
      </c>
      <c r="B1172" s="242"/>
      <c r="C1172" s="239"/>
      <c r="D1172" s="239"/>
      <c r="E1172" s="239"/>
      <c r="F1172" s="239"/>
      <c r="G1172" s="239"/>
      <c r="H1172" s="239"/>
      <c r="I1172" s="239"/>
      <c r="J1172" s="239"/>
      <c r="K1172" s="243"/>
      <c r="L1172" s="255"/>
      <c r="M1172" s="254"/>
      <c r="N1172" s="239"/>
      <c r="O1172" s="239"/>
      <c r="P1172" s="239"/>
    </row>
    <row r="1173" spans="1:16" x14ac:dyDescent="0.25">
      <c r="A1173">
        <v>1160</v>
      </c>
      <c r="B1173" s="242"/>
      <c r="C1173" s="239"/>
      <c r="D1173" s="239"/>
      <c r="E1173" s="239"/>
      <c r="F1173" s="239"/>
      <c r="G1173" s="239"/>
      <c r="H1173" s="239"/>
      <c r="I1173" s="239"/>
      <c r="J1173" s="239"/>
      <c r="K1173" s="239"/>
      <c r="L1173" s="255"/>
      <c r="M1173" s="254"/>
      <c r="N1173" s="239"/>
      <c r="O1173" s="239"/>
      <c r="P1173" s="239"/>
    </row>
    <row r="1174" spans="1:16" x14ac:dyDescent="0.25">
      <c r="A1174">
        <v>1161</v>
      </c>
      <c r="B1174" s="242"/>
      <c r="C1174" s="239"/>
      <c r="D1174" s="239"/>
      <c r="E1174" s="239"/>
      <c r="F1174" s="239"/>
      <c r="G1174" s="239"/>
      <c r="H1174" s="239"/>
      <c r="I1174" s="239"/>
      <c r="J1174" s="239"/>
      <c r="K1174" s="239"/>
      <c r="L1174" s="255"/>
      <c r="M1174" s="254"/>
      <c r="N1174" s="239"/>
      <c r="O1174" s="239"/>
      <c r="P1174" s="239"/>
    </row>
    <row r="1175" spans="1:16" x14ac:dyDescent="0.25">
      <c r="A1175">
        <v>1162</v>
      </c>
      <c r="B1175" s="242"/>
      <c r="C1175" s="239"/>
      <c r="D1175" s="239"/>
      <c r="E1175" s="239"/>
      <c r="F1175" s="239"/>
      <c r="G1175" s="239"/>
      <c r="H1175" s="239"/>
      <c r="I1175" s="239"/>
      <c r="J1175" s="239"/>
      <c r="K1175" s="239"/>
      <c r="L1175" s="255"/>
      <c r="M1175" s="254"/>
      <c r="N1175" s="239"/>
      <c r="O1175" s="239"/>
      <c r="P1175" s="239"/>
    </row>
    <row r="1176" spans="1:16" x14ac:dyDescent="0.25">
      <c r="A1176">
        <v>1163</v>
      </c>
      <c r="B1176" s="242"/>
      <c r="C1176" s="239"/>
      <c r="D1176" s="239"/>
      <c r="E1176" s="239"/>
      <c r="F1176" s="239"/>
      <c r="G1176" s="239"/>
      <c r="H1176" s="239"/>
      <c r="I1176" s="239"/>
      <c r="J1176" s="239"/>
      <c r="K1176" s="239"/>
      <c r="L1176" s="255"/>
      <c r="M1176" s="254"/>
      <c r="N1176" s="239"/>
      <c r="O1176" s="239"/>
      <c r="P1176" s="239"/>
    </row>
    <row r="1177" spans="1:16" x14ac:dyDescent="0.25">
      <c r="A1177">
        <v>1164</v>
      </c>
      <c r="B1177" s="242"/>
      <c r="C1177" s="239"/>
      <c r="D1177" s="239"/>
      <c r="E1177" s="239"/>
      <c r="F1177" s="239"/>
      <c r="G1177" s="239"/>
      <c r="H1177" s="239"/>
      <c r="I1177" s="239"/>
      <c r="J1177" s="239"/>
      <c r="K1177" s="239"/>
      <c r="L1177" s="255"/>
      <c r="M1177" s="254"/>
      <c r="N1177" s="239"/>
      <c r="O1177" s="239"/>
      <c r="P1177" s="239"/>
    </row>
    <row r="1178" spans="1:16" x14ac:dyDescent="0.25">
      <c r="A1178">
        <v>1165</v>
      </c>
      <c r="B1178" s="242"/>
      <c r="C1178" s="239"/>
      <c r="D1178" s="239"/>
      <c r="E1178" s="239"/>
      <c r="F1178" s="239"/>
      <c r="G1178" s="239"/>
      <c r="H1178" s="239"/>
      <c r="I1178" s="239"/>
      <c r="J1178" s="239"/>
      <c r="K1178" s="239"/>
      <c r="L1178" s="255"/>
      <c r="M1178" s="254"/>
      <c r="N1178" s="239"/>
      <c r="O1178" s="239"/>
      <c r="P1178" s="239"/>
    </row>
    <row r="1179" spans="1:16" x14ac:dyDescent="0.25">
      <c r="A1179">
        <v>1166</v>
      </c>
      <c r="B1179" s="242"/>
      <c r="C1179" s="239"/>
      <c r="D1179" s="239"/>
      <c r="E1179" s="239"/>
      <c r="F1179" s="239"/>
      <c r="G1179" s="239"/>
      <c r="H1179" s="239"/>
      <c r="I1179" s="239"/>
      <c r="J1179" s="239"/>
      <c r="K1179" s="239"/>
      <c r="L1179" s="255"/>
      <c r="M1179" s="254"/>
      <c r="N1179" s="239"/>
      <c r="O1179" s="239"/>
      <c r="P1179" s="239"/>
    </row>
    <row r="1180" spans="1:16" x14ac:dyDescent="0.25">
      <c r="A1180">
        <v>1167</v>
      </c>
      <c r="B1180" s="242"/>
      <c r="C1180" s="239"/>
      <c r="D1180" s="239"/>
      <c r="E1180" s="239"/>
      <c r="F1180" s="239"/>
      <c r="G1180" s="239"/>
      <c r="H1180" s="239"/>
      <c r="I1180" s="239"/>
      <c r="J1180" s="239"/>
      <c r="K1180" s="239"/>
      <c r="L1180" s="255"/>
      <c r="M1180" s="254"/>
      <c r="N1180" s="239"/>
      <c r="O1180" s="239"/>
      <c r="P1180" s="239"/>
    </row>
    <row r="1181" spans="1:16" x14ac:dyDescent="0.25">
      <c r="A1181">
        <v>1168</v>
      </c>
      <c r="B1181" s="242"/>
      <c r="C1181" s="239"/>
      <c r="D1181" s="239"/>
      <c r="E1181" s="239"/>
      <c r="F1181" s="239"/>
      <c r="G1181" s="239"/>
      <c r="H1181" s="239"/>
      <c r="I1181" s="239"/>
      <c r="J1181" s="239"/>
      <c r="K1181" s="239"/>
      <c r="L1181" s="255"/>
      <c r="M1181" s="254"/>
      <c r="N1181" s="239"/>
      <c r="O1181" s="239"/>
      <c r="P1181" s="239"/>
    </row>
    <row r="1182" spans="1:16" x14ac:dyDescent="0.25">
      <c r="A1182">
        <v>1169</v>
      </c>
      <c r="B1182" s="242"/>
      <c r="C1182" s="239"/>
      <c r="D1182" s="239"/>
      <c r="E1182" s="239"/>
      <c r="F1182" s="239"/>
      <c r="G1182" s="239"/>
      <c r="H1182" s="239"/>
      <c r="I1182" s="239"/>
      <c r="J1182" s="239"/>
      <c r="K1182" s="239"/>
      <c r="L1182" s="255"/>
      <c r="M1182" s="254"/>
      <c r="N1182" s="239"/>
      <c r="O1182" s="239"/>
      <c r="P1182" s="239"/>
    </row>
    <row r="1183" spans="1:16" x14ac:dyDescent="0.25">
      <c r="A1183">
        <v>1170</v>
      </c>
      <c r="B1183" s="242"/>
      <c r="C1183" s="239"/>
      <c r="D1183" s="239"/>
      <c r="E1183" s="239"/>
      <c r="F1183" s="239"/>
      <c r="G1183" s="239"/>
      <c r="H1183" s="239"/>
      <c r="I1183" s="239"/>
      <c r="J1183" s="239"/>
      <c r="K1183" s="239"/>
      <c r="L1183" s="255"/>
      <c r="M1183" s="254"/>
      <c r="N1183" s="239"/>
      <c r="O1183" s="239"/>
      <c r="P1183" s="239"/>
    </row>
    <row r="1184" spans="1:16" x14ac:dyDescent="0.25">
      <c r="A1184">
        <v>1171</v>
      </c>
      <c r="B1184" s="242"/>
      <c r="C1184" s="239"/>
      <c r="D1184" s="239"/>
      <c r="E1184" s="239"/>
      <c r="F1184" s="239"/>
      <c r="G1184" s="239"/>
      <c r="H1184" s="239"/>
      <c r="I1184" s="239"/>
      <c r="J1184" s="239"/>
      <c r="K1184" s="239"/>
      <c r="L1184" s="255"/>
      <c r="M1184" s="254"/>
      <c r="N1184" s="239"/>
      <c r="O1184" s="239"/>
      <c r="P1184" s="239"/>
    </row>
    <row r="1185" spans="1:16" x14ac:dyDescent="0.25">
      <c r="A1185">
        <v>1172</v>
      </c>
      <c r="B1185" s="242"/>
      <c r="C1185" s="239"/>
      <c r="D1185" s="239"/>
      <c r="E1185" s="239"/>
      <c r="F1185" s="239"/>
      <c r="G1185" s="239"/>
      <c r="H1185" s="239"/>
      <c r="I1185" s="239"/>
      <c r="J1185" s="239"/>
      <c r="K1185" s="239"/>
      <c r="L1185" s="255"/>
      <c r="M1185" s="254"/>
      <c r="N1185" s="239"/>
      <c r="O1185" s="239"/>
      <c r="P1185" s="239"/>
    </row>
    <row r="1186" spans="1:16" x14ac:dyDescent="0.25">
      <c r="A1186">
        <v>1173</v>
      </c>
      <c r="B1186" s="242"/>
      <c r="C1186" s="239"/>
      <c r="D1186" s="239"/>
      <c r="E1186" s="239"/>
      <c r="F1186" s="239"/>
      <c r="G1186" s="239"/>
      <c r="H1186" s="239"/>
      <c r="I1186" s="239"/>
      <c r="J1186" s="239"/>
      <c r="K1186" s="239"/>
      <c r="L1186" s="255"/>
      <c r="M1186" s="254"/>
      <c r="N1186" s="239"/>
      <c r="O1186" s="239"/>
      <c r="P1186" s="239"/>
    </row>
    <row r="1187" spans="1:16" x14ac:dyDescent="0.25">
      <c r="A1187">
        <v>1174</v>
      </c>
      <c r="B1187" s="242"/>
      <c r="C1187" s="239"/>
      <c r="D1187" s="239"/>
      <c r="E1187" s="239"/>
      <c r="F1187" s="239"/>
      <c r="G1187" s="239"/>
      <c r="H1187" s="239"/>
      <c r="I1187" s="239"/>
      <c r="J1187" s="239"/>
      <c r="K1187" s="239"/>
      <c r="L1187" s="255"/>
      <c r="M1187" s="254"/>
      <c r="N1187" s="239"/>
      <c r="O1187" s="239"/>
      <c r="P1187" s="239"/>
    </row>
    <row r="1188" spans="1:16" x14ac:dyDescent="0.25">
      <c r="A1188">
        <v>1175</v>
      </c>
      <c r="B1188" s="242"/>
      <c r="C1188" s="239"/>
      <c r="D1188" s="239"/>
      <c r="E1188" s="239"/>
      <c r="F1188" s="239"/>
      <c r="G1188" s="239"/>
      <c r="H1188" s="239"/>
      <c r="I1188" s="239"/>
      <c r="J1188" s="239"/>
      <c r="K1188" s="239"/>
      <c r="L1188" s="255"/>
      <c r="M1188" s="254"/>
      <c r="N1188" s="239"/>
      <c r="O1188" s="239"/>
      <c r="P1188" s="239"/>
    </row>
    <row r="1189" spans="1:16" x14ac:dyDescent="0.25">
      <c r="A1189">
        <v>1176</v>
      </c>
      <c r="B1189" s="242"/>
      <c r="C1189" s="239"/>
      <c r="D1189" s="239"/>
      <c r="E1189" s="239"/>
      <c r="F1189" s="239"/>
      <c r="G1189" s="239"/>
      <c r="H1189" s="239"/>
      <c r="I1189" s="239"/>
      <c r="J1189" s="239"/>
      <c r="K1189" s="239"/>
      <c r="L1189" s="255"/>
      <c r="M1189" s="254"/>
      <c r="N1189" s="239"/>
      <c r="O1189" s="239"/>
      <c r="P1189" s="239"/>
    </row>
    <row r="1190" spans="1:16" x14ac:dyDescent="0.25">
      <c r="A1190">
        <v>1177</v>
      </c>
      <c r="B1190" s="242"/>
      <c r="C1190" s="239"/>
      <c r="D1190" s="239"/>
      <c r="E1190" s="239"/>
      <c r="F1190" s="239"/>
      <c r="G1190" s="239"/>
      <c r="H1190" s="239"/>
      <c r="I1190" s="239"/>
      <c r="J1190" s="239"/>
      <c r="K1190" s="239"/>
      <c r="L1190" s="255"/>
      <c r="M1190" s="254"/>
      <c r="N1190" s="239"/>
      <c r="O1190" s="239"/>
      <c r="P1190" s="239"/>
    </row>
    <row r="1191" spans="1:16" x14ac:dyDescent="0.25">
      <c r="A1191">
        <v>1178</v>
      </c>
      <c r="B1191" s="242"/>
      <c r="C1191" s="239"/>
      <c r="D1191" s="239"/>
      <c r="E1191" s="239"/>
      <c r="F1191" s="239"/>
      <c r="G1191" s="239"/>
      <c r="H1191" s="239"/>
      <c r="I1191" s="239"/>
      <c r="J1191" s="239"/>
      <c r="K1191" s="239"/>
      <c r="L1191" s="255"/>
      <c r="M1191" s="254"/>
      <c r="N1191" s="239"/>
      <c r="O1191" s="239"/>
      <c r="P1191" s="239"/>
    </row>
    <row r="1192" spans="1:16" x14ac:dyDescent="0.25">
      <c r="A1192">
        <v>1179</v>
      </c>
      <c r="B1192" s="242"/>
      <c r="C1192" s="239"/>
      <c r="D1192" s="239"/>
      <c r="E1192" s="239"/>
      <c r="F1192" s="239"/>
      <c r="G1192" s="239"/>
      <c r="H1192" s="239"/>
      <c r="I1192" s="239"/>
      <c r="J1192" s="239"/>
      <c r="K1192" s="244"/>
      <c r="L1192" s="255"/>
      <c r="M1192" s="254"/>
      <c r="N1192" s="239"/>
      <c r="O1192" s="239"/>
      <c r="P1192" s="239"/>
    </row>
    <row r="1193" spans="1:16" x14ac:dyDescent="0.25">
      <c r="A1193">
        <v>1180</v>
      </c>
      <c r="B1193" s="242"/>
      <c r="C1193" s="239"/>
      <c r="D1193" s="239"/>
      <c r="E1193" s="239"/>
      <c r="F1193" s="239"/>
      <c r="G1193" s="239"/>
      <c r="H1193" s="239"/>
      <c r="I1193" s="239"/>
      <c r="J1193" s="239"/>
      <c r="K1193" s="239"/>
      <c r="L1193" s="255"/>
      <c r="M1193" s="254"/>
      <c r="N1193" s="239"/>
      <c r="O1193" s="239"/>
      <c r="P1193" s="239"/>
    </row>
    <row r="1194" spans="1:16" x14ac:dyDescent="0.25">
      <c r="A1194">
        <v>1181</v>
      </c>
      <c r="B1194" s="242"/>
      <c r="C1194" s="239"/>
      <c r="D1194" s="239"/>
      <c r="E1194" s="239"/>
      <c r="F1194" s="239"/>
      <c r="G1194" s="239"/>
      <c r="H1194" s="239"/>
      <c r="I1194" s="239"/>
      <c r="J1194" s="239"/>
      <c r="K1194" s="239"/>
      <c r="L1194" s="255"/>
      <c r="M1194" s="254"/>
      <c r="N1194" s="239"/>
      <c r="O1194" s="239"/>
      <c r="P1194" s="239"/>
    </row>
    <row r="1195" spans="1:16" x14ac:dyDescent="0.25">
      <c r="A1195">
        <v>1182</v>
      </c>
      <c r="B1195" s="242"/>
      <c r="C1195" s="239"/>
      <c r="D1195" s="239"/>
      <c r="E1195" s="239"/>
      <c r="F1195" s="239"/>
      <c r="G1195" s="239"/>
      <c r="H1195" s="239"/>
      <c r="I1195" s="239"/>
      <c r="J1195" s="239"/>
      <c r="K1195" s="243"/>
      <c r="L1195" s="255"/>
      <c r="M1195" s="254"/>
      <c r="N1195" s="239"/>
      <c r="O1195" s="239"/>
      <c r="P1195" s="239"/>
    </row>
    <row r="1196" spans="1:16" x14ac:dyDescent="0.25">
      <c r="A1196">
        <v>1183</v>
      </c>
      <c r="B1196" s="242"/>
      <c r="C1196" s="239"/>
      <c r="D1196" s="239"/>
      <c r="E1196" s="239"/>
      <c r="F1196" s="239"/>
      <c r="G1196" s="239"/>
      <c r="H1196" s="239"/>
      <c r="I1196" s="239"/>
      <c r="J1196" s="239"/>
      <c r="K1196" s="239"/>
      <c r="L1196" s="255"/>
      <c r="M1196" s="254"/>
      <c r="N1196" s="239"/>
      <c r="O1196" s="239"/>
      <c r="P1196" s="239"/>
    </row>
    <row r="1197" spans="1:16" x14ac:dyDescent="0.25">
      <c r="A1197">
        <v>1184</v>
      </c>
      <c r="B1197" s="242"/>
      <c r="C1197" s="239"/>
      <c r="D1197" s="239"/>
      <c r="E1197" s="239"/>
      <c r="F1197" s="239"/>
      <c r="G1197" s="239"/>
      <c r="H1197" s="239"/>
      <c r="I1197" s="239"/>
      <c r="J1197" s="239"/>
      <c r="K1197" s="239"/>
      <c r="L1197" s="255"/>
      <c r="M1197" s="254"/>
      <c r="N1197" s="239"/>
      <c r="O1197" s="239"/>
      <c r="P1197" s="239"/>
    </row>
    <row r="1198" spans="1:16" x14ac:dyDescent="0.25">
      <c r="A1198">
        <v>1185</v>
      </c>
      <c r="B1198" s="242"/>
      <c r="C1198" s="239"/>
      <c r="D1198" s="239"/>
      <c r="E1198" s="239"/>
      <c r="F1198" s="239"/>
      <c r="G1198" s="239"/>
      <c r="H1198" s="239"/>
      <c r="I1198" s="239"/>
      <c r="J1198" s="239"/>
      <c r="K1198" s="239"/>
      <c r="L1198" s="255"/>
      <c r="M1198" s="254"/>
      <c r="N1198" s="239"/>
      <c r="O1198" s="239"/>
      <c r="P1198" s="239"/>
    </row>
    <row r="1199" spans="1:16" x14ac:dyDescent="0.25">
      <c r="A1199">
        <v>1186</v>
      </c>
      <c r="B1199" s="242"/>
      <c r="C1199" s="239"/>
      <c r="D1199" s="239"/>
      <c r="E1199" s="239"/>
      <c r="F1199" s="239"/>
      <c r="G1199" s="239"/>
      <c r="H1199" s="239"/>
      <c r="I1199" s="239"/>
      <c r="J1199" s="239"/>
      <c r="K1199" s="239"/>
      <c r="L1199" s="255"/>
      <c r="M1199" s="254"/>
      <c r="N1199" s="239"/>
      <c r="O1199" s="239"/>
      <c r="P1199" s="239"/>
    </row>
    <row r="1200" spans="1:16" x14ac:dyDescent="0.25">
      <c r="A1200">
        <v>1187</v>
      </c>
      <c r="B1200" s="242"/>
      <c r="C1200" s="239"/>
      <c r="D1200" s="239"/>
      <c r="E1200" s="239"/>
      <c r="F1200" s="239"/>
      <c r="G1200" s="239"/>
      <c r="H1200" s="239"/>
      <c r="I1200" s="239"/>
      <c r="J1200" s="239"/>
      <c r="K1200" s="239"/>
      <c r="L1200" s="255"/>
      <c r="M1200" s="254"/>
      <c r="N1200" s="239"/>
      <c r="O1200" s="239"/>
      <c r="P1200" s="239"/>
    </row>
    <row r="1201" spans="1:16" x14ac:dyDescent="0.25">
      <c r="A1201">
        <v>1188</v>
      </c>
      <c r="B1201" s="242"/>
      <c r="C1201" s="239"/>
      <c r="D1201" s="239"/>
      <c r="E1201" s="239"/>
      <c r="F1201" s="239"/>
      <c r="G1201" s="239"/>
      <c r="H1201" s="239"/>
      <c r="I1201" s="239"/>
      <c r="J1201" s="239"/>
      <c r="K1201" s="243"/>
      <c r="L1201" s="255"/>
      <c r="M1201" s="254"/>
      <c r="N1201" s="239"/>
      <c r="O1201" s="239"/>
      <c r="P1201" s="239"/>
    </row>
    <row r="1202" spans="1:16" x14ac:dyDescent="0.25">
      <c r="A1202">
        <v>1189</v>
      </c>
      <c r="B1202" s="242"/>
      <c r="C1202" s="239"/>
      <c r="D1202" s="239"/>
      <c r="E1202" s="239"/>
      <c r="F1202" s="239"/>
      <c r="G1202" s="239"/>
      <c r="H1202" s="239"/>
      <c r="I1202" s="239"/>
      <c r="J1202" s="239"/>
      <c r="K1202" s="239"/>
      <c r="L1202" s="255"/>
      <c r="M1202" s="254"/>
      <c r="N1202" s="239"/>
      <c r="O1202" s="239"/>
      <c r="P1202" s="239"/>
    </row>
    <row r="1203" spans="1:16" x14ac:dyDescent="0.25">
      <c r="A1203">
        <v>1190</v>
      </c>
      <c r="B1203" s="242"/>
      <c r="C1203" s="239"/>
      <c r="D1203" s="239"/>
      <c r="E1203" s="239"/>
      <c r="F1203" s="239"/>
      <c r="G1203" s="239"/>
      <c r="H1203" s="239"/>
      <c r="I1203" s="239"/>
      <c r="J1203" s="239"/>
      <c r="K1203" s="239"/>
      <c r="L1203" s="255"/>
      <c r="M1203" s="254"/>
      <c r="N1203" s="239"/>
      <c r="O1203" s="239"/>
      <c r="P1203" s="239"/>
    </row>
    <row r="1204" spans="1:16" x14ac:dyDescent="0.25">
      <c r="A1204">
        <v>1191</v>
      </c>
      <c r="B1204" s="242"/>
      <c r="C1204" s="239"/>
      <c r="D1204" s="239"/>
      <c r="E1204" s="239"/>
      <c r="F1204" s="239"/>
      <c r="G1204" s="239"/>
      <c r="H1204" s="239"/>
      <c r="I1204" s="239"/>
      <c r="J1204" s="239"/>
      <c r="K1204" s="239"/>
      <c r="L1204" s="255"/>
      <c r="M1204" s="254"/>
      <c r="N1204" s="239"/>
      <c r="O1204" s="239"/>
      <c r="P1204" s="239"/>
    </row>
    <row r="1205" spans="1:16" x14ac:dyDescent="0.25">
      <c r="A1205">
        <v>1192</v>
      </c>
      <c r="B1205" s="242"/>
      <c r="C1205" s="239"/>
      <c r="D1205" s="239"/>
      <c r="E1205" s="239"/>
      <c r="F1205" s="239"/>
      <c r="G1205" s="239"/>
      <c r="H1205" s="239"/>
      <c r="I1205" s="239"/>
      <c r="J1205" s="239"/>
      <c r="K1205" s="239"/>
      <c r="L1205" s="255"/>
      <c r="M1205" s="254"/>
      <c r="N1205" s="239"/>
      <c r="O1205" s="239"/>
      <c r="P1205" s="239"/>
    </row>
    <row r="1206" spans="1:16" x14ac:dyDescent="0.25">
      <c r="A1206">
        <v>1193</v>
      </c>
      <c r="B1206" s="242"/>
      <c r="C1206" s="239"/>
      <c r="D1206" s="239"/>
      <c r="E1206" s="239"/>
      <c r="F1206" s="239"/>
      <c r="G1206" s="239"/>
      <c r="H1206" s="239"/>
      <c r="I1206" s="239"/>
      <c r="J1206" s="239"/>
      <c r="K1206" s="243"/>
      <c r="L1206" s="255"/>
      <c r="M1206" s="254"/>
      <c r="N1206" s="239"/>
      <c r="O1206" s="239"/>
      <c r="P1206" s="239"/>
    </row>
    <row r="1207" spans="1:16" x14ac:dyDescent="0.25">
      <c r="A1207">
        <v>1194</v>
      </c>
      <c r="B1207" s="242"/>
      <c r="C1207" s="239"/>
      <c r="D1207" s="239"/>
      <c r="E1207" s="239"/>
      <c r="F1207" s="239"/>
      <c r="G1207" s="239"/>
      <c r="H1207" s="239"/>
      <c r="I1207" s="239"/>
      <c r="J1207" s="239"/>
      <c r="K1207" s="239"/>
      <c r="L1207" s="255"/>
      <c r="M1207" s="254"/>
      <c r="N1207" s="239"/>
      <c r="O1207" s="239"/>
      <c r="P1207" s="239"/>
    </row>
    <row r="1208" spans="1:16" x14ac:dyDescent="0.25">
      <c r="A1208">
        <v>1195</v>
      </c>
      <c r="B1208" s="242"/>
      <c r="C1208" s="239"/>
      <c r="D1208" s="239"/>
      <c r="E1208" s="239"/>
      <c r="F1208" s="239"/>
      <c r="G1208" s="239"/>
      <c r="H1208" s="239"/>
      <c r="I1208" s="239"/>
      <c r="J1208" s="239"/>
      <c r="K1208" s="239"/>
      <c r="L1208" s="255"/>
      <c r="M1208" s="254"/>
      <c r="N1208" s="239"/>
      <c r="O1208" s="239"/>
      <c r="P1208" s="239"/>
    </row>
    <row r="1209" spans="1:16" x14ac:dyDescent="0.25">
      <c r="A1209">
        <v>1196</v>
      </c>
      <c r="B1209" s="242"/>
      <c r="C1209" s="239"/>
      <c r="D1209" s="239"/>
      <c r="E1209" s="239"/>
      <c r="F1209" s="239"/>
      <c r="G1209" s="239"/>
      <c r="H1209" s="239"/>
      <c r="I1209" s="239"/>
      <c r="J1209" s="239"/>
      <c r="K1209" s="239"/>
      <c r="L1209" s="255"/>
      <c r="M1209" s="254"/>
      <c r="N1209" s="239"/>
      <c r="O1209" s="239"/>
      <c r="P1209" s="239"/>
    </row>
    <row r="1210" spans="1:16" x14ac:dyDescent="0.25">
      <c r="A1210">
        <v>1197</v>
      </c>
      <c r="B1210" s="242"/>
      <c r="C1210" s="239"/>
      <c r="D1210" s="239"/>
      <c r="E1210" s="239"/>
      <c r="F1210" s="239"/>
      <c r="G1210" s="239"/>
      <c r="H1210" s="239"/>
      <c r="I1210" s="239"/>
      <c r="J1210" s="239"/>
      <c r="K1210" s="239"/>
      <c r="L1210" s="255"/>
      <c r="M1210" s="254"/>
      <c r="N1210" s="239"/>
      <c r="O1210" s="239"/>
      <c r="P1210" s="239"/>
    </row>
    <row r="1211" spans="1:16" x14ac:dyDescent="0.25">
      <c r="A1211">
        <v>1198</v>
      </c>
      <c r="B1211" s="242"/>
      <c r="C1211" s="239"/>
      <c r="D1211" s="239"/>
      <c r="E1211" s="239"/>
      <c r="F1211" s="239"/>
      <c r="G1211" s="239"/>
      <c r="H1211" s="239"/>
      <c r="I1211" s="239"/>
      <c r="J1211" s="239"/>
      <c r="K1211" s="239"/>
      <c r="L1211" s="255"/>
      <c r="M1211" s="254"/>
      <c r="N1211" s="239"/>
      <c r="O1211" s="239"/>
      <c r="P1211" s="239"/>
    </row>
    <row r="1212" spans="1:16" x14ac:dyDescent="0.25">
      <c r="A1212">
        <v>1199</v>
      </c>
      <c r="B1212" s="242"/>
      <c r="C1212" s="239"/>
      <c r="D1212" s="239"/>
      <c r="E1212" s="239"/>
      <c r="F1212" s="239"/>
      <c r="G1212" s="239"/>
      <c r="H1212" s="239"/>
      <c r="I1212" s="239"/>
      <c r="J1212" s="239"/>
      <c r="K1212" s="239"/>
      <c r="L1212" s="255"/>
      <c r="M1212" s="254"/>
      <c r="N1212" s="239"/>
      <c r="O1212" s="239"/>
      <c r="P1212" s="239"/>
    </row>
    <row r="1213" spans="1:16" x14ac:dyDescent="0.25">
      <c r="A1213">
        <v>1200</v>
      </c>
      <c r="B1213" s="242"/>
      <c r="C1213" s="239"/>
      <c r="D1213" s="239"/>
      <c r="E1213" s="239"/>
      <c r="F1213" s="239"/>
      <c r="G1213" s="239"/>
      <c r="H1213" s="239"/>
      <c r="I1213" s="239"/>
      <c r="J1213" s="239"/>
      <c r="K1213" s="239"/>
      <c r="L1213" s="255"/>
      <c r="M1213" s="254"/>
      <c r="N1213" s="239"/>
      <c r="O1213" s="239"/>
      <c r="P1213" s="239"/>
    </row>
    <row r="1214" spans="1:16" x14ac:dyDescent="0.25">
      <c r="A1214">
        <v>1201</v>
      </c>
      <c r="B1214" s="242"/>
      <c r="C1214" s="239"/>
      <c r="D1214" s="239"/>
      <c r="E1214" s="239"/>
      <c r="F1214" s="239"/>
      <c r="G1214" s="239"/>
      <c r="H1214" s="239"/>
      <c r="I1214" s="239"/>
      <c r="J1214" s="239"/>
      <c r="K1214" s="239"/>
      <c r="L1214" s="255"/>
      <c r="M1214" s="254"/>
      <c r="N1214" s="239"/>
      <c r="O1214" s="239"/>
      <c r="P1214" s="239"/>
    </row>
    <row r="1215" spans="1:16" x14ac:dyDescent="0.25">
      <c r="A1215">
        <v>1202</v>
      </c>
      <c r="B1215" s="242"/>
      <c r="C1215" s="239"/>
      <c r="D1215" s="239"/>
      <c r="E1215" s="239"/>
      <c r="F1215" s="239"/>
      <c r="G1215" s="239"/>
      <c r="H1215" s="239"/>
      <c r="I1215" s="239"/>
      <c r="J1215" s="239"/>
      <c r="K1215" s="239"/>
      <c r="L1215" s="255"/>
      <c r="M1215" s="254"/>
      <c r="N1215" s="239"/>
      <c r="O1215" s="239"/>
      <c r="P1215" s="239"/>
    </row>
    <row r="1216" spans="1:16" x14ac:dyDescent="0.25">
      <c r="A1216">
        <v>1203</v>
      </c>
      <c r="B1216" s="242"/>
      <c r="C1216" s="239"/>
      <c r="D1216" s="239"/>
      <c r="E1216" s="239"/>
      <c r="F1216" s="239"/>
      <c r="G1216" s="239"/>
      <c r="H1216" s="239"/>
      <c r="I1216" s="239"/>
      <c r="J1216" s="239"/>
      <c r="K1216" s="239"/>
      <c r="L1216" s="255"/>
      <c r="M1216" s="254"/>
      <c r="N1216" s="239"/>
      <c r="O1216" s="239"/>
      <c r="P1216" s="239"/>
    </row>
    <row r="1217" spans="1:16" x14ac:dyDescent="0.25">
      <c r="A1217">
        <v>1204</v>
      </c>
      <c r="B1217" s="242"/>
      <c r="C1217" s="239"/>
      <c r="D1217" s="239"/>
      <c r="E1217" s="239"/>
      <c r="F1217" s="239"/>
      <c r="G1217" s="239"/>
      <c r="H1217" s="239"/>
      <c r="I1217" s="239"/>
      <c r="J1217" s="239"/>
      <c r="K1217" s="239"/>
      <c r="L1217" s="255"/>
      <c r="M1217" s="254"/>
      <c r="N1217" s="239"/>
      <c r="O1217" s="239"/>
      <c r="P1217" s="239"/>
    </row>
    <row r="1218" spans="1:16" x14ac:dyDescent="0.25">
      <c r="A1218">
        <v>1205</v>
      </c>
      <c r="B1218" s="242"/>
      <c r="C1218" s="239"/>
      <c r="D1218" s="239"/>
      <c r="E1218" s="239"/>
      <c r="F1218" s="239"/>
      <c r="G1218" s="239"/>
      <c r="H1218" s="239"/>
      <c r="I1218" s="239"/>
      <c r="J1218" s="239"/>
      <c r="K1218" s="239"/>
      <c r="L1218" s="255"/>
      <c r="M1218" s="254"/>
      <c r="N1218" s="239"/>
      <c r="O1218" s="239"/>
      <c r="P1218" s="239"/>
    </row>
    <row r="1219" spans="1:16" x14ac:dyDescent="0.25">
      <c r="A1219">
        <v>1206</v>
      </c>
      <c r="B1219" s="242"/>
      <c r="C1219" s="239"/>
      <c r="D1219" s="239"/>
      <c r="E1219" s="239"/>
      <c r="F1219" s="239"/>
      <c r="G1219" s="239"/>
      <c r="H1219" s="239"/>
      <c r="I1219" s="239"/>
      <c r="J1219" s="239"/>
      <c r="K1219" s="239"/>
      <c r="L1219" s="255"/>
      <c r="M1219" s="254"/>
      <c r="N1219" s="239"/>
      <c r="O1219" s="239"/>
      <c r="P1219" s="239"/>
    </row>
    <row r="1220" spans="1:16" x14ac:dyDescent="0.25">
      <c r="A1220">
        <v>1207</v>
      </c>
      <c r="B1220" s="242"/>
      <c r="C1220" s="239"/>
      <c r="D1220" s="239"/>
      <c r="E1220" s="239"/>
      <c r="F1220" s="239"/>
      <c r="G1220" s="239"/>
      <c r="H1220" s="239"/>
      <c r="I1220" s="239"/>
      <c r="J1220" s="239"/>
      <c r="K1220" s="239"/>
      <c r="L1220" s="255"/>
      <c r="M1220" s="254"/>
      <c r="N1220" s="239"/>
      <c r="O1220" s="239"/>
      <c r="P1220" s="239"/>
    </row>
    <row r="1221" spans="1:16" x14ac:dyDescent="0.25">
      <c r="A1221">
        <v>1208</v>
      </c>
      <c r="B1221" s="242"/>
      <c r="C1221" s="239"/>
      <c r="D1221" s="239"/>
      <c r="E1221" s="239"/>
      <c r="F1221" s="239"/>
      <c r="G1221" s="239"/>
      <c r="H1221" s="239"/>
      <c r="I1221" s="239"/>
      <c r="J1221" s="239"/>
      <c r="K1221" s="239"/>
      <c r="L1221" s="255"/>
      <c r="M1221" s="254"/>
      <c r="N1221" s="239"/>
      <c r="O1221" s="239"/>
      <c r="P1221" s="239"/>
    </row>
    <row r="1222" spans="1:16" x14ac:dyDescent="0.25">
      <c r="A1222">
        <v>1209</v>
      </c>
      <c r="B1222" s="242"/>
      <c r="C1222" s="239"/>
      <c r="D1222" s="239"/>
      <c r="E1222" s="239"/>
      <c r="F1222" s="239"/>
      <c r="G1222" s="239"/>
      <c r="H1222" s="239"/>
      <c r="I1222" s="239"/>
      <c r="J1222" s="239"/>
      <c r="K1222" s="239"/>
      <c r="L1222" s="255"/>
      <c r="M1222" s="254"/>
      <c r="N1222" s="239"/>
      <c r="O1222" s="239"/>
      <c r="P1222" s="239"/>
    </row>
    <row r="1223" spans="1:16" x14ac:dyDescent="0.25">
      <c r="A1223">
        <v>1210</v>
      </c>
      <c r="B1223" s="242"/>
      <c r="C1223" s="239"/>
      <c r="D1223" s="239"/>
      <c r="E1223" s="239"/>
      <c r="F1223" s="239"/>
      <c r="G1223" s="239"/>
      <c r="H1223" s="239"/>
      <c r="I1223" s="239"/>
      <c r="J1223" s="239"/>
      <c r="K1223" s="239"/>
      <c r="L1223" s="255"/>
      <c r="M1223" s="254"/>
      <c r="N1223" s="239"/>
      <c r="O1223" s="239"/>
      <c r="P1223" s="239"/>
    </row>
    <row r="1224" spans="1:16" x14ac:dyDescent="0.25">
      <c r="A1224">
        <v>1211</v>
      </c>
      <c r="B1224" s="242"/>
      <c r="C1224" s="239"/>
      <c r="D1224" s="239"/>
      <c r="E1224" s="239"/>
      <c r="F1224" s="239"/>
      <c r="G1224" s="239"/>
      <c r="H1224" s="239"/>
      <c r="I1224" s="239"/>
      <c r="J1224" s="239"/>
      <c r="K1224" s="239"/>
      <c r="L1224" s="255"/>
      <c r="M1224" s="254"/>
      <c r="N1224" s="239"/>
      <c r="O1224" s="239"/>
      <c r="P1224" s="239"/>
    </row>
    <row r="1225" spans="1:16" x14ac:dyDescent="0.25">
      <c r="A1225">
        <v>1212</v>
      </c>
      <c r="B1225" s="242"/>
      <c r="C1225" s="239"/>
      <c r="D1225" s="239"/>
      <c r="E1225" s="239"/>
      <c r="F1225" s="239"/>
      <c r="G1225" s="239"/>
      <c r="H1225" s="239"/>
      <c r="I1225" s="239"/>
      <c r="J1225" s="239"/>
      <c r="K1225" s="239"/>
      <c r="L1225" s="255"/>
      <c r="M1225" s="254"/>
      <c r="N1225" s="239"/>
      <c r="O1225" s="239"/>
      <c r="P1225" s="239"/>
    </row>
    <row r="1226" spans="1:16" x14ac:dyDescent="0.25">
      <c r="A1226">
        <v>1213</v>
      </c>
      <c r="B1226" s="242"/>
      <c r="C1226" s="239"/>
      <c r="D1226" s="239"/>
      <c r="E1226" s="239"/>
      <c r="F1226" s="239"/>
      <c r="G1226" s="239"/>
      <c r="H1226" s="239"/>
      <c r="I1226" s="239"/>
      <c r="J1226" s="239"/>
      <c r="K1226" s="239"/>
      <c r="L1226" s="255"/>
      <c r="M1226" s="254"/>
      <c r="N1226" s="239"/>
      <c r="O1226" s="239"/>
      <c r="P1226" s="239"/>
    </row>
    <row r="1227" spans="1:16" x14ac:dyDescent="0.25">
      <c r="A1227">
        <v>1214</v>
      </c>
      <c r="B1227" s="242"/>
      <c r="C1227" s="239"/>
      <c r="D1227" s="239"/>
      <c r="E1227" s="239"/>
      <c r="F1227" s="239"/>
      <c r="G1227" s="239"/>
      <c r="H1227" s="239"/>
      <c r="I1227" s="239"/>
      <c r="J1227" s="239"/>
      <c r="K1227" s="239"/>
      <c r="L1227" s="255"/>
      <c r="M1227" s="254"/>
      <c r="N1227" s="239"/>
      <c r="O1227" s="239"/>
      <c r="P1227" s="239"/>
    </row>
    <row r="1228" spans="1:16" x14ac:dyDescent="0.25">
      <c r="A1228">
        <v>1215</v>
      </c>
      <c r="B1228" s="242"/>
      <c r="C1228" s="239"/>
      <c r="D1228" s="239"/>
      <c r="E1228" s="239"/>
      <c r="F1228" s="239"/>
      <c r="G1228" s="239"/>
      <c r="H1228" s="239"/>
      <c r="I1228" s="239"/>
      <c r="J1228" s="239"/>
      <c r="K1228" s="239"/>
      <c r="L1228" s="255"/>
      <c r="M1228" s="254"/>
      <c r="N1228" s="239"/>
      <c r="O1228" s="239"/>
      <c r="P1228" s="239"/>
    </row>
    <row r="1229" spans="1:16" x14ac:dyDescent="0.25">
      <c r="A1229">
        <v>1216</v>
      </c>
      <c r="B1229" s="242"/>
      <c r="C1229" s="239"/>
      <c r="D1229" s="239"/>
      <c r="E1229" s="239"/>
      <c r="F1229" s="239"/>
      <c r="G1229" s="239"/>
      <c r="H1229" s="239"/>
      <c r="I1229" s="239"/>
      <c r="J1229" s="239"/>
      <c r="K1229" s="239"/>
      <c r="L1229" s="255"/>
      <c r="M1229" s="254"/>
      <c r="N1229" s="239"/>
      <c r="O1229" s="239"/>
      <c r="P1229" s="239"/>
    </row>
    <row r="1230" spans="1:16" x14ac:dyDescent="0.25">
      <c r="A1230">
        <v>1217</v>
      </c>
      <c r="B1230" s="242"/>
      <c r="C1230" s="239"/>
      <c r="D1230" s="239"/>
      <c r="E1230" s="239"/>
      <c r="F1230" s="239"/>
      <c r="G1230" s="239"/>
      <c r="H1230" s="239"/>
      <c r="I1230" s="239"/>
      <c r="J1230" s="239"/>
      <c r="K1230" s="239"/>
      <c r="L1230" s="255"/>
      <c r="M1230" s="254"/>
      <c r="N1230" s="239"/>
      <c r="O1230" s="239"/>
      <c r="P1230" s="239"/>
    </row>
    <row r="1231" spans="1:16" x14ac:dyDescent="0.25">
      <c r="A1231">
        <v>1218</v>
      </c>
      <c r="B1231" s="242"/>
      <c r="C1231" s="239"/>
      <c r="D1231" s="239"/>
      <c r="E1231" s="239"/>
      <c r="F1231" s="239"/>
      <c r="G1231" s="239"/>
      <c r="H1231" s="239"/>
      <c r="I1231" s="239"/>
      <c r="J1231" s="239"/>
      <c r="K1231" s="239"/>
      <c r="L1231" s="255"/>
      <c r="M1231" s="254"/>
      <c r="N1231" s="239"/>
      <c r="O1231" s="239"/>
      <c r="P1231" s="239"/>
    </row>
    <row r="1232" spans="1:16" x14ac:dyDescent="0.25">
      <c r="A1232">
        <v>1219</v>
      </c>
      <c r="B1232" s="242"/>
      <c r="C1232" s="239"/>
      <c r="D1232" s="239"/>
      <c r="E1232" s="239"/>
      <c r="F1232" s="239"/>
      <c r="G1232" s="239"/>
      <c r="H1232" s="239"/>
      <c r="I1232" s="239"/>
      <c r="J1232" s="239"/>
      <c r="K1232" s="239"/>
      <c r="L1232" s="255"/>
      <c r="M1232" s="254"/>
      <c r="N1232" s="239"/>
      <c r="O1232" s="239"/>
      <c r="P1232" s="239"/>
    </row>
    <row r="1233" spans="1:16" x14ac:dyDescent="0.25">
      <c r="A1233">
        <v>1220</v>
      </c>
      <c r="B1233" s="242"/>
      <c r="C1233" s="239"/>
      <c r="D1233" s="239"/>
      <c r="E1233" s="239"/>
      <c r="F1233" s="239"/>
      <c r="G1233" s="239"/>
      <c r="H1233" s="239"/>
      <c r="I1233" s="239"/>
      <c r="J1233" s="239"/>
      <c r="K1233" s="239"/>
      <c r="L1233" s="255"/>
      <c r="M1233" s="254"/>
      <c r="N1233" s="239"/>
      <c r="O1233" s="239"/>
      <c r="P1233" s="239"/>
    </row>
    <row r="1234" spans="1:16" x14ac:dyDescent="0.25">
      <c r="A1234">
        <v>1221</v>
      </c>
      <c r="B1234" s="242"/>
      <c r="C1234" s="239"/>
      <c r="D1234" s="239"/>
      <c r="E1234" s="239"/>
      <c r="F1234" s="239"/>
      <c r="G1234" s="239"/>
      <c r="H1234" s="239"/>
      <c r="I1234" s="239"/>
      <c r="J1234" s="239"/>
      <c r="K1234" s="239"/>
      <c r="L1234" s="255"/>
      <c r="M1234" s="254"/>
      <c r="N1234" s="239"/>
      <c r="O1234" s="239"/>
      <c r="P1234" s="239"/>
    </row>
    <row r="1235" spans="1:16" x14ac:dyDescent="0.25">
      <c r="A1235">
        <v>1222</v>
      </c>
      <c r="B1235" s="242"/>
      <c r="C1235" s="239"/>
      <c r="D1235" s="239"/>
      <c r="E1235" s="239"/>
      <c r="F1235" s="239"/>
      <c r="G1235" s="239"/>
      <c r="H1235" s="239"/>
      <c r="I1235" s="239"/>
      <c r="J1235" s="239"/>
      <c r="K1235" s="239"/>
      <c r="L1235" s="255"/>
      <c r="M1235" s="254"/>
      <c r="N1235" s="239"/>
      <c r="O1235" s="239"/>
      <c r="P1235" s="239"/>
    </row>
    <row r="1236" spans="1:16" x14ac:dyDescent="0.25">
      <c r="A1236">
        <v>1223</v>
      </c>
      <c r="B1236" s="242"/>
      <c r="C1236" s="239"/>
      <c r="D1236" s="239"/>
      <c r="E1236" s="239"/>
      <c r="F1236" s="239"/>
      <c r="G1236" s="239"/>
      <c r="H1236" s="239"/>
      <c r="I1236" s="239"/>
      <c r="J1236" s="239"/>
      <c r="K1236" s="239"/>
      <c r="L1236" s="255"/>
      <c r="M1236" s="254"/>
      <c r="N1236" s="239"/>
      <c r="O1236" s="239"/>
      <c r="P1236" s="239"/>
    </row>
    <row r="1237" spans="1:16" x14ac:dyDescent="0.25">
      <c r="A1237">
        <v>1224</v>
      </c>
      <c r="B1237" s="242"/>
      <c r="C1237" s="239"/>
      <c r="D1237" s="239"/>
      <c r="E1237" s="239"/>
      <c r="F1237" s="239"/>
      <c r="G1237" s="239"/>
      <c r="H1237" s="239"/>
      <c r="I1237" s="239"/>
      <c r="J1237" s="239"/>
      <c r="K1237" s="239"/>
      <c r="L1237" s="255"/>
      <c r="M1237" s="254"/>
      <c r="N1237" s="239"/>
      <c r="O1237" s="239"/>
      <c r="P1237" s="239"/>
    </row>
    <row r="1238" spans="1:16" x14ac:dyDescent="0.25">
      <c r="A1238">
        <v>1225</v>
      </c>
      <c r="B1238" s="242"/>
      <c r="C1238" s="239"/>
      <c r="D1238" s="239"/>
      <c r="E1238" s="239"/>
      <c r="F1238" s="239"/>
      <c r="G1238" s="239"/>
      <c r="H1238" s="239"/>
      <c r="I1238" s="239"/>
      <c r="J1238" s="239"/>
      <c r="K1238" s="239"/>
      <c r="L1238" s="255"/>
      <c r="M1238" s="254"/>
      <c r="N1238" s="239"/>
      <c r="O1238" s="239"/>
      <c r="P1238" s="239"/>
    </row>
    <row r="1239" spans="1:16" x14ac:dyDescent="0.25">
      <c r="A1239">
        <v>1226</v>
      </c>
      <c r="B1239" s="242"/>
      <c r="C1239" s="239"/>
      <c r="D1239" s="239"/>
      <c r="E1239" s="239"/>
      <c r="F1239" s="239"/>
      <c r="G1239" s="239"/>
      <c r="H1239" s="239"/>
      <c r="I1239" s="239"/>
      <c r="J1239" s="239"/>
      <c r="K1239" s="239"/>
      <c r="L1239" s="255"/>
      <c r="M1239" s="254"/>
      <c r="N1239" s="239"/>
      <c r="O1239" s="239"/>
      <c r="P1239" s="239"/>
    </row>
    <row r="1240" spans="1:16" x14ac:dyDescent="0.25">
      <c r="A1240">
        <v>1227</v>
      </c>
      <c r="B1240" s="242"/>
      <c r="C1240" s="239"/>
      <c r="D1240" s="239"/>
      <c r="E1240" s="239"/>
      <c r="F1240" s="239"/>
      <c r="G1240" s="239"/>
      <c r="H1240" s="239"/>
      <c r="I1240" s="239"/>
      <c r="J1240" s="239"/>
      <c r="K1240" s="239"/>
      <c r="L1240" s="255"/>
      <c r="M1240" s="254"/>
      <c r="N1240" s="239"/>
      <c r="O1240" s="239"/>
      <c r="P1240" s="239"/>
    </row>
    <row r="1241" spans="1:16" x14ac:dyDescent="0.25">
      <c r="A1241">
        <v>1228</v>
      </c>
      <c r="B1241" s="242"/>
      <c r="C1241" s="239"/>
      <c r="D1241" s="239"/>
      <c r="E1241" s="239"/>
      <c r="F1241" s="239"/>
      <c r="G1241" s="239"/>
      <c r="H1241" s="239"/>
      <c r="I1241" s="239"/>
      <c r="J1241" s="239"/>
      <c r="K1241" s="239"/>
      <c r="L1241" s="255"/>
      <c r="M1241" s="254"/>
      <c r="N1241" s="239"/>
      <c r="O1241" s="239"/>
      <c r="P1241" s="239"/>
    </row>
    <row r="1242" spans="1:16" x14ac:dyDescent="0.25">
      <c r="A1242">
        <v>1229</v>
      </c>
      <c r="B1242" s="242"/>
      <c r="C1242" s="239"/>
      <c r="D1242" s="239"/>
      <c r="E1242" s="239"/>
      <c r="F1242" s="239"/>
      <c r="G1242" s="239"/>
      <c r="H1242" s="239"/>
      <c r="I1242" s="239"/>
      <c r="J1242" s="239"/>
      <c r="K1242" s="239"/>
      <c r="L1242" s="255"/>
      <c r="M1242" s="254"/>
      <c r="N1242" s="239"/>
      <c r="O1242" s="239"/>
      <c r="P1242" s="239"/>
    </row>
    <row r="1243" spans="1:16" x14ac:dyDescent="0.25">
      <c r="A1243">
        <v>1230</v>
      </c>
      <c r="B1243" s="242"/>
      <c r="C1243" s="239"/>
      <c r="D1243" s="239"/>
      <c r="E1243" s="239"/>
      <c r="F1243" s="239"/>
      <c r="G1243" s="239"/>
      <c r="H1243" s="239"/>
      <c r="I1243" s="239"/>
      <c r="J1243" s="239"/>
      <c r="K1243" s="239"/>
      <c r="L1243" s="255"/>
      <c r="M1243" s="254"/>
      <c r="N1243" s="239"/>
      <c r="O1243" s="239"/>
      <c r="P1243" s="239"/>
    </row>
    <row r="1244" spans="1:16" x14ac:dyDescent="0.25">
      <c r="A1244">
        <v>1231</v>
      </c>
      <c r="B1244" s="242"/>
      <c r="C1244" s="239"/>
      <c r="D1244" s="239"/>
      <c r="E1244" s="239"/>
      <c r="F1244" s="239"/>
      <c r="G1244" s="239"/>
      <c r="H1244" s="239"/>
      <c r="I1244" s="239"/>
      <c r="J1244" s="239"/>
      <c r="K1244" s="239"/>
      <c r="L1244" s="255"/>
      <c r="M1244" s="254"/>
      <c r="N1244" s="239"/>
      <c r="O1244" s="239"/>
      <c r="P1244" s="239"/>
    </row>
    <row r="1245" spans="1:16" x14ac:dyDescent="0.25">
      <c r="A1245">
        <v>1232</v>
      </c>
      <c r="B1245" s="242"/>
      <c r="C1245" s="239"/>
      <c r="D1245" s="239"/>
      <c r="E1245" s="239"/>
      <c r="F1245" s="239"/>
      <c r="G1245" s="239"/>
      <c r="H1245" s="239"/>
      <c r="I1245" s="239"/>
      <c r="J1245" s="239"/>
      <c r="K1245" s="239"/>
      <c r="L1245" s="255"/>
      <c r="M1245" s="254"/>
      <c r="N1245" s="239"/>
      <c r="O1245" s="239"/>
      <c r="P1245" s="239"/>
    </row>
    <row r="1246" spans="1:16" x14ac:dyDescent="0.25">
      <c r="A1246">
        <v>1233</v>
      </c>
      <c r="B1246" s="242"/>
      <c r="C1246" s="239"/>
      <c r="D1246" s="239"/>
      <c r="E1246" s="239"/>
      <c r="F1246" s="239"/>
      <c r="G1246" s="239"/>
      <c r="H1246" s="239"/>
      <c r="I1246" s="239"/>
      <c r="J1246" s="239"/>
      <c r="K1246" s="239"/>
      <c r="L1246" s="255"/>
      <c r="M1246" s="254"/>
      <c r="N1246" s="239"/>
      <c r="O1246" s="239"/>
      <c r="P1246" s="239"/>
    </row>
    <row r="1247" spans="1:16" x14ac:dyDescent="0.25">
      <c r="A1247">
        <v>1234</v>
      </c>
      <c r="B1247" s="242"/>
      <c r="C1247" s="239"/>
      <c r="D1247" s="239"/>
      <c r="E1247" s="239"/>
      <c r="F1247" s="239"/>
      <c r="G1247" s="239"/>
      <c r="H1247" s="239"/>
      <c r="I1247" s="239"/>
      <c r="J1247" s="239"/>
      <c r="K1247" s="239"/>
      <c r="L1247" s="255"/>
      <c r="M1247" s="254"/>
      <c r="N1247" s="239"/>
      <c r="O1247" s="239"/>
      <c r="P1247" s="239"/>
    </row>
    <row r="1248" spans="1:16" x14ac:dyDescent="0.25">
      <c r="A1248">
        <v>1235</v>
      </c>
      <c r="B1248" s="242"/>
      <c r="C1248" s="239"/>
      <c r="D1248" s="239"/>
      <c r="E1248" s="239"/>
      <c r="F1248" s="239"/>
      <c r="G1248" s="239"/>
      <c r="H1248" s="239"/>
      <c r="I1248" s="239"/>
      <c r="J1248" s="239"/>
      <c r="K1248" s="239"/>
      <c r="L1248" s="255"/>
      <c r="M1248" s="254"/>
      <c r="N1248" s="239"/>
      <c r="O1248" s="239"/>
      <c r="P1248" s="239"/>
    </row>
    <row r="1249" spans="1:16" x14ac:dyDescent="0.25">
      <c r="A1249">
        <v>1236</v>
      </c>
      <c r="B1249" s="242"/>
      <c r="C1249" s="239"/>
      <c r="D1249" s="239"/>
      <c r="E1249" s="239"/>
      <c r="F1249" s="239"/>
      <c r="G1249" s="239"/>
      <c r="H1249" s="239"/>
      <c r="I1249" s="239"/>
      <c r="J1249" s="239"/>
      <c r="K1249" s="239"/>
      <c r="L1249" s="255"/>
      <c r="M1249" s="254"/>
      <c r="N1249" s="239"/>
      <c r="O1249" s="239"/>
      <c r="P1249" s="239"/>
    </row>
    <row r="1250" spans="1:16" x14ac:dyDescent="0.25">
      <c r="A1250">
        <v>1237</v>
      </c>
      <c r="B1250" s="242"/>
      <c r="C1250" s="239"/>
      <c r="D1250" s="239"/>
      <c r="E1250" s="239"/>
      <c r="F1250" s="239"/>
      <c r="G1250" s="239"/>
      <c r="H1250" s="239"/>
      <c r="I1250" s="239"/>
      <c r="J1250" s="239"/>
      <c r="K1250" s="239"/>
      <c r="L1250" s="255"/>
      <c r="M1250" s="254"/>
      <c r="N1250" s="239"/>
      <c r="O1250" s="239"/>
      <c r="P1250" s="239"/>
    </row>
    <row r="1251" spans="1:16" x14ac:dyDescent="0.25">
      <c r="A1251">
        <v>1238</v>
      </c>
      <c r="B1251" s="242"/>
      <c r="C1251" s="239"/>
      <c r="D1251" s="239"/>
      <c r="E1251" s="239"/>
      <c r="F1251" s="239"/>
      <c r="G1251" s="239"/>
      <c r="H1251" s="239"/>
      <c r="I1251" s="239"/>
      <c r="J1251" s="239"/>
      <c r="K1251" s="239"/>
      <c r="L1251" s="255"/>
      <c r="M1251" s="254"/>
      <c r="N1251" s="239"/>
      <c r="O1251" s="239"/>
      <c r="P1251" s="239"/>
    </row>
    <row r="1252" spans="1:16" x14ac:dyDescent="0.25">
      <c r="A1252">
        <v>1239</v>
      </c>
      <c r="B1252" s="242"/>
      <c r="C1252" s="239"/>
      <c r="D1252" s="239"/>
      <c r="E1252" s="239"/>
      <c r="F1252" s="239"/>
      <c r="G1252" s="239"/>
      <c r="H1252" s="239"/>
      <c r="I1252" s="239"/>
      <c r="J1252" s="239"/>
      <c r="K1252" s="239"/>
      <c r="L1252" s="255"/>
      <c r="M1252" s="254"/>
      <c r="N1252" s="239"/>
      <c r="O1252" s="239"/>
      <c r="P1252" s="239"/>
    </row>
    <row r="1253" spans="1:16" x14ac:dyDescent="0.25">
      <c r="A1253">
        <v>1240</v>
      </c>
      <c r="B1253" s="242"/>
      <c r="C1253" s="239"/>
      <c r="D1253" s="239"/>
      <c r="E1253" s="239"/>
      <c r="F1253" s="239"/>
      <c r="G1253" s="239"/>
      <c r="H1253" s="239"/>
      <c r="I1253" s="239"/>
      <c r="J1253" s="239"/>
      <c r="K1253" s="239"/>
      <c r="L1253" s="255"/>
      <c r="M1253" s="254"/>
      <c r="N1253" s="239"/>
      <c r="O1253" s="239"/>
      <c r="P1253" s="239"/>
    </row>
    <row r="1254" spans="1:16" x14ac:dyDescent="0.25">
      <c r="A1254">
        <v>1241</v>
      </c>
      <c r="B1254" s="242"/>
      <c r="C1254" s="239"/>
      <c r="D1254" s="239"/>
      <c r="E1254" s="239"/>
      <c r="F1254" s="239"/>
      <c r="G1254" s="239"/>
      <c r="H1254" s="239"/>
      <c r="I1254" s="239"/>
      <c r="J1254" s="239"/>
      <c r="K1254" s="239"/>
      <c r="L1254" s="255"/>
      <c r="M1254" s="254"/>
      <c r="N1254" s="239"/>
      <c r="O1254" s="239"/>
      <c r="P1254" s="239"/>
    </row>
    <row r="1255" spans="1:16" x14ac:dyDescent="0.25">
      <c r="A1255">
        <v>1242</v>
      </c>
      <c r="B1255" s="242"/>
      <c r="C1255" s="239"/>
      <c r="D1255" s="239"/>
      <c r="E1255" s="239"/>
      <c r="F1255" s="239"/>
      <c r="G1255" s="239"/>
      <c r="H1255" s="239"/>
      <c r="I1255" s="239"/>
      <c r="J1255" s="239"/>
      <c r="K1255" s="239"/>
      <c r="L1255" s="255"/>
      <c r="M1255" s="254"/>
      <c r="N1255" s="239"/>
      <c r="O1255" s="239"/>
      <c r="P1255" s="239"/>
    </row>
    <row r="1256" spans="1:16" x14ac:dyDescent="0.25">
      <c r="A1256">
        <v>1243</v>
      </c>
      <c r="B1256" s="242"/>
      <c r="C1256" s="239"/>
      <c r="D1256" s="239"/>
      <c r="E1256" s="239"/>
      <c r="F1256" s="239"/>
      <c r="G1256" s="239"/>
      <c r="H1256" s="239"/>
      <c r="I1256" s="239"/>
      <c r="J1256" s="239"/>
      <c r="K1256" s="239"/>
      <c r="L1256" s="255"/>
      <c r="M1256" s="254"/>
      <c r="N1256" s="239"/>
      <c r="O1256" s="239"/>
      <c r="P1256" s="239"/>
    </row>
    <row r="1257" spans="1:16" x14ac:dyDescent="0.25">
      <c r="A1257">
        <v>1244</v>
      </c>
      <c r="B1257" s="242"/>
      <c r="C1257" s="239"/>
      <c r="D1257" s="239"/>
      <c r="E1257" s="239"/>
      <c r="F1257" s="239"/>
      <c r="G1257" s="239"/>
      <c r="H1257" s="239"/>
      <c r="I1257" s="239"/>
      <c r="J1257" s="239"/>
      <c r="K1257" s="239"/>
      <c r="L1257" s="255"/>
      <c r="M1257" s="254"/>
      <c r="N1257" s="239"/>
      <c r="O1257" s="239"/>
      <c r="P1257" s="239"/>
    </row>
    <row r="1258" spans="1:16" x14ac:dyDescent="0.25">
      <c r="A1258">
        <v>1245</v>
      </c>
      <c r="B1258" s="242"/>
      <c r="C1258" s="239"/>
      <c r="D1258" s="239"/>
      <c r="E1258" s="239"/>
      <c r="F1258" s="239"/>
      <c r="G1258" s="239"/>
      <c r="H1258" s="239"/>
      <c r="I1258" s="239"/>
      <c r="J1258" s="239"/>
      <c r="K1258" s="239"/>
      <c r="L1258" s="255"/>
      <c r="M1258" s="254"/>
      <c r="N1258" s="239"/>
      <c r="O1258" s="239"/>
      <c r="P1258" s="239"/>
    </row>
    <row r="1259" spans="1:16" x14ac:dyDescent="0.25">
      <c r="A1259">
        <v>1246</v>
      </c>
      <c r="B1259" s="242"/>
      <c r="C1259" s="239"/>
      <c r="D1259" s="239"/>
      <c r="E1259" s="239"/>
      <c r="F1259" s="239"/>
      <c r="G1259" s="239"/>
      <c r="H1259" s="239"/>
      <c r="I1259" s="239"/>
      <c r="J1259" s="239"/>
      <c r="K1259" s="239"/>
      <c r="L1259" s="255"/>
      <c r="M1259" s="254"/>
      <c r="N1259" s="239"/>
      <c r="O1259" s="239"/>
      <c r="P1259" s="239"/>
    </row>
    <row r="1260" spans="1:16" x14ac:dyDescent="0.25">
      <c r="A1260">
        <v>1247</v>
      </c>
      <c r="B1260" s="242"/>
      <c r="C1260" s="239"/>
      <c r="D1260" s="239"/>
      <c r="E1260" s="239"/>
      <c r="F1260" s="239"/>
      <c r="G1260" s="239"/>
      <c r="H1260" s="239"/>
      <c r="I1260" s="239"/>
      <c r="J1260" s="239"/>
      <c r="K1260" s="239"/>
      <c r="L1260" s="255"/>
      <c r="M1260" s="254"/>
      <c r="N1260" s="239"/>
      <c r="O1260" s="239"/>
      <c r="P1260" s="239"/>
    </row>
    <row r="1261" spans="1:16" x14ac:dyDescent="0.25">
      <c r="A1261">
        <v>1248</v>
      </c>
      <c r="B1261" s="242"/>
      <c r="C1261" s="239"/>
      <c r="D1261" s="239"/>
      <c r="E1261" s="239"/>
      <c r="F1261" s="239"/>
      <c r="G1261" s="239"/>
      <c r="H1261" s="239"/>
      <c r="I1261" s="239"/>
      <c r="J1261" s="239"/>
      <c r="K1261" s="239"/>
      <c r="L1261" s="255"/>
      <c r="M1261" s="254"/>
      <c r="N1261" s="239"/>
      <c r="O1261" s="239"/>
      <c r="P1261" s="239"/>
    </row>
    <row r="1262" spans="1:16" x14ac:dyDescent="0.25">
      <c r="A1262">
        <v>1249</v>
      </c>
      <c r="B1262" s="242"/>
      <c r="C1262" s="239"/>
      <c r="D1262" s="239"/>
      <c r="E1262" s="239"/>
      <c r="F1262" s="239"/>
      <c r="G1262" s="239"/>
      <c r="H1262" s="239"/>
      <c r="I1262" s="239"/>
      <c r="J1262" s="239"/>
      <c r="K1262" s="239"/>
      <c r="L1262" s="255"/>
      <c r="M1262" s="254"/>
      <c r="N1262" s="239"/>
      <c r="O1262" s="239"/>
      <c r="P1262" s="239"/>
    </row>
    <row r="1263" spans="1:16" x14ac:dyDescent="0.25">
      <c r="A1263">
        <v>1250</v>
      </c>
      <c r="B1263" s="242"/>
      <c r="C1263" s="239"/>
      <c r="D1263" s="239"/>
      <c r="E1263" s="239"/>
      <c r="F1263" s="239"/>
      <c r="G1263" s="239"/>
      <c r="H1263" s="239"/>
      <c r="I1263" s="239"/>
      <c r="J1263" s="239"/>
      <c r="K1263" s="239"/>
      <c r="L1263" s="255"/>
      <c r="M1263" s="254"/>
      <c r="N1263" s="239"/>
      <c r="O1263" s="239"/>
      <c r="P1263" s="239"/>
    </row>
    <row r="1264" spans="1:16" x14ac:dyDescent="0.25">
      <c r="A1264">
        <v>1251</v>
      </c>
      <c r="B1264" s="242"/>
      <c r="C1264" s="239"/>
      <c r="D1264" s="239"/>
      <c r="E1264" s="239"/>
      <c r="F1264" s="239"/>
      <c r="G1264" s="239"/>
      <c r="H1264" s="239"/>
      <c r="I1264" s="239"/>
      <c r="J1264" s="239"/>
      <c r="K1264" s="239"/>
      <c r="L1264" s="255"/>
      <c r="M1264" s="254"/>
      <c r="N1264" s="239"/>
      <c r="O1264" s="239"/>
      <c r="P1264" s="239"/>
    </row>
    <row r="1265" spans="1:16" x14ac:dyDescent="0.25">
      <c r="A1265">
        <v>1252</v>
      </c>
      <c r="B1265" s="242"/>
      <c r="C1265" s="239"/>
      <c r="D1265" s="239"/>
      <c r="E1265" s="239"/>
      <c r="F1265" s="239"/>
      <c r="G1265" s="239"/>
      <c r="H1265" s="239"/>
      <c r="I1265" s="239"/>
      <c r="J1265" s="239"/>
      <c r="K1265" s="239"/>
      <c r="L1265" s="255"/>
      <c r="M1265" s="254"/>
      <c r="N1265" s="239"/>
      <c r="O1265" s="239"/>
      <c r="P1265" s="239"/>
    </row>
    <row r="1266" spans="1:16" x14ac:dyDescent="0.25">
      <c r="A1266">
        <v>1253</v>
      </c>
      <c r="B1266" s="242"/>
      <c r="C1266" s="239"/>
      <c r="D1266" s="239"/>
      <c r="E1266" s="239"/>
      <c r="F1266" s="239"/>
      <c r="G1266" s="239"/>
      <c r="H1266" s="239"/>
      <c r="I1266" s="239"/>
      <c r="J1266" s="239"/>
      <c r="K1266" s="239"/>
      <c r="L1266" s="255"/>
      <c r="M1266" s="254"/>
      <c r="N1266" s="239"/>
      <c r="O1266" s="239"/>
      <c r="P1266" s="239"/>
    </row>
    <row r="1267" spans="1:16" x14ac:dyDescent="0.25">
      <c r="A1267">
        <v>1254</v>
      </c>
      <c r="B1267" s="242"/>
      <c r="C1267" s="239"/>
      <c r="D1267" s="239"/>
      <c r="E1267" s="239"/>
      <c r="F1267" s="239"/>
      <c r="G1267" s="239"/>
      <c r="H1267" s="239"/>
      <c r="I1267" s="239"/>
      <c r="J1267" s="239"/>
      <c r="K1267" s="239"/>
      <c r="L1267" s="255"/>
      <c r="M1267" s="254"/>
      <c r="N1267" s="239"/>
      <c r="O1267" s="239"/>
      <c r="P1267" s="239"/>
    </row>
    <row r="1268" spans="1:16" x14ac:dyDescent="0.25">
      <c r="A1268">
        <v>1255</v>
      </c>
      <c r="B1268" s="242"/>
      <c r="C1268" s="239"/>
      <c r="D1268" s="239"/>
      <c r="E1268" s="239"/>
      <c r="F1268" s="239"/>
      <c r="G1268" s="239"/>
      <c r="H1268" s="239"/>
      <c r="I1268" s="239"/>
      <c r="J1268" s="239"/>
      <c r="K1268" s="239"/>
      <c r="L1268" s="255"/>
      <c r="M1268" s="254"/>
      <c r="N1268" s="239"/>
      <c r="O1268" s="239"/>
      <c r="P1268" s="239"/>
    </row>
    <row r="1269" spans="1:16" x14ac:dyDescent="0.25">
      <c r="A1269">
        <v>1256</v>
      </c>
      <c r="B1269" s="242"/>
      <c r="C1269" s="239"/>
      <c r="D1269" s="239"/>
      <c r="E1269" s="239"/>
      <c r="F1269" s="239"/>
      <c r="G1269" s="239"/>
      <c r="H1269" s="239"/>
      <c r="I1269" s="239"/>
      <c r="J1269" s="239"/>
      <c r="K1269" s="239"/>
      <c r="L1269" s="255"/>
      <c r="M1269" s="254"/>
      <c r="N1269" s="239"/>
      <c r="O1269" s="239"/>
      <c r="P1269" s="239"/>
    </row>
    <row r="1270" spans="1:16" x14ac:dyDescent="0.25">
      <c r="A1270">
        <v>1257</v>
      </c>
      <c r="B1270" s="242"/>
      <c r="C1270" s="239"/>
      <c r="D1270" s="239"/>
      <c r="E1270" s="239"/>
      <c r="F1270" s="239"/>
      <c r="G1270" s="239"/>
      <c r="H1270" s="239"/>
      <c r="I1270" s="239"/>
      <c r="J1270" s="239"/>
      <c r="K1270" s="239"/>
      <c r="L1270" s="255"/>
      <c r="M1270" s="254"/>
      <c r="N1270" s="239"/>
      <c r="O1270" s="239"/>
      <c r="P1270" s="239"/>
    </row>
    <row r="1271" spans="1:16" x14ac:dyDescent="0.25">
      <c r="A1271">
        <v>1258</v>
      </c>
      <c r="B1271" s="242"/>
      <c r="C1271" s="239"/>
      <c r="D1271" s="239"/>
      <c r="E1271" s="239"/>
      <c r="F1271" s="239"/>
      <c r="G1271" s="239"/>
      <c r="H1271" s="239"/>
      <c r="I1271" s="239"/>
      <c r="J1271" s="239"/>
      <c r="K1271" s="239"/>
      <c r="L1271" s="255"/>
      <c r="M1271" s="254"/>
      <c r="N1271" s="239"/>
      <c r="O1271" s="239"/>
      <c r="P1271" s="239"/>
    </row>
    <row r="1272" spans="1:16" x14ac:dyDescent="0.25">
      <c r="A1272">
        <v>1259</v>
      </c>
      <c r="B1272" s="242"/>
      <c r="C1272" s="239"/>
      <c r="D1272" s="239"/>
      <c r="E1272" s="239"/>
      <c r="F1272" s="239"/>
      <c r="G1272" s="239"/>
      <c r="H1272" s="239"/>
      <c r="I1272" s="239"/>
      <c r="J1272" s="239"/>
      <c r="K1272" s="239"/>
      <c r="L1272" s="255"/>
      <c r="M1272" s="254"/>
      <c r="N1272" s="239"/>
      <c r="O1272" s="239"/>
      <c r="P1272" s="239"/>
    </row>
    <row r="1273" spans="1:16" x14ac:dyDescent="0.25">
      <c r="A1273">
        <v>1260</v>
      </c>
      <c r="B1273" s="242"/>
      <c r="C1273" s="239"/>
      <c r="D1273" s="239"/>
      <c r="E1273" s="239"/>
      <c r="F1273" s="239"/>
      <c r="G1273" s="239"/>
      <c r="H1273" s="239"/>
      <c r="I1273" s="239"/>
      <c r="J1273" s="239"/>
      <c r="K1273" s="239"/>
      <c r="L1273" s="255"/>
      <c r="M1273" s="254"/>
      <c r="N1273" s="239"/>
      <c r="O1273" s="239"/>
      <c r="P1273" s="239"/>
    </row>
    <row r="1274" spans="1:16" x14ac:dyDescent="0.25">
      <c r="A1274">
        <v>1261</v>
      </c>
      <c r="B1274" s="242"/>
      <c r="C1274" s="239"/>
      <c r="D1274" s="239"/>
      <c r="E1274" s="239"/>
      <c r="F1274" s="239"/>
      <c r="G1274" s="239"/>
      <c r="H1274" s="239"/>
      <c r="I1274" s="239"/>
      <c r="J1274" s="239"/>
      <c r="K1274" s="239"/>
      <c r="L1274" s="255"/>
      <c r="M1274" s="254"/>
      <c r="N1274" s="239"/>
      <c r="O1274" s="239"/>
      <c r="P1274" s="239"/>
    </row>
    <row r="1275" spans="1:16" x14ac:dyDescent="0.25">
      <c r="A1275">
        <v>1262</v>
      </c>
      <c r="B1275" s="242"/>
      <c r="C1275" s="239"/>
      <c r="D1275" s="239"/>
      <c r="E1275" s="239"/>
      <c r="F1275" s="239"/>
      <c r="G1275" s="239"/>
      <c r="H1275" s="239"/>
      <c r="I1275" s="239"/>
      <c r="J1275" s="239"/>
      <c r="K1275" s="239"/>
      <c r="L1275" s="255"/>
      <c r="M1275" s="254"/>
      <c r="N1275" s="239"/>
      <c r="O1275" s="239"/>
      <c r="P1275" s="239"/>
    </row>
    <row r="1276" spans="1:16" x14ac:dyDescent="0.25">
      <c r="A1276">
        <v>1263</v>
      </c>
      <c r="B1276" s="242"/>
      <c r="C1276" s="239"/>
      <c r="D1276" s="239"/>
      <c r="E1276" s="239"/>
      <c r="F1276" s="239"/>
      <c r="G1276" s="239"/>
      <c r="H1276" s="239"/>
      <c r="I1276" s="239"/>
      <c r="J1276" s="239"/>
      <c r="K1276" s="239"/>
      <c r="L1276" s="255"/>
      <c r="M1276" s="254"/>
      <c r="N1276" s="239"/>
      <c r="O1276" s="239"/>
      <c r="P1276" s="239"/>
    </row>
    <row r="1277" spans="1:16" x14ac:dyDescent="0.25">
      <c r="A1277">
        <v>1264</v>
      </c>
      <c r="B1277" s="242"/>
      <c r="C1277" s="239"/>
      <c r="D1277" s="239"/>
      <c r="E1277" s="239"/>
      <c r="F1277" s="239"/>
      <c r="G1277" s="239"/>
      <c r="H1277" s="239"/>
      <c r="I1277" s="239"/>
      <c r="J1277" s="239"/>
      <c r="K1277" s="239"/>
      <c r="L1277" s="255"/>
      <c r="M1277" s="254"/>
      <c r="N1277" s="239"/>
      <c r="O1277" s="239"/>
      <c r="P1277" s="239"/>
    </row>
    <row r="1278" spans="1:16" x14ac:dyDescent="0.25">
      <c r="A1278">
        <v>1265</v>
      </c>
      <c r="B1278" s="242"/>
      <c r="C1278" s="239"/>
      <c r="D1278" s="239"/>
      <c r="E1278" s="239"/>
      <c r="F1278" s="239"/>
      <c r="G1278" s="239"/>
      <c r="H1278" s="239"/>
      <c r="I1278" s="239"/>
      <c r="J1278" s="239"/>
      <c r="K1278" s="239"/>
      <c r="L1278" s="255"/>
      <c r="M1278" s="254"/>
      <c r="N1278" s="239"/>
      <c r="O1278" s="239"/>
      <c r="P1278" s="239"/>
    </row>
    <row r="1279" spans="1:16" x14ac:dyDescent="0.25">
      <c r="A1279">
        <v>1266</v>
      </c>
      <c r="B1279" s="242"/>
      <c r="C1279" s="239"/>
      <c r="D1279" s="239"/>
      <c r="E1279" s="239"/>
      <c r="F1279" s="239"/>
      <c r="G1279" s="239"/>
      <c r="H1279" s="239"/>
      <c r="I1279" s="239"/>
      <c r="J1279" s="239"/>
      <c r="K1279" s="239"/>
      <c r="L1279" s="255"/>
      <c r="M1279" s="254"/>
      <c r="N1279" s="239"/>
      <c r="O1279" s="239"/>
      <c r="P1279" s="239"/>
    </row>
    <row r="1280" spans="1:16" x14ac:dyDescent="0.25">
      <c r="A1280">
        <v>1267</v>
      </c>
      <c r="B1280" s="242"/>
      <c r="C1280" s="239"/>
      <c r="D1280" s="239"/>
      <c r="E1280" s="239"/>
      <c r="F1280" s="239"/>
      <c r="G1280" s="239"/>
      <c r="H1280" s="239"/>
      <c r="I1280" s="239"/>
      <c r="J1280" s="239"/>
      <c r="K1280" s="239"/>
      <c r="L1280" s="255"/>
      <c r="M1280" s="254"/>
      <c r="N1280" s="239"/>
      <c r="O1280" s="239"/>
      <c r="P1280" s="239"/>
    </row>
    <row r="1281" spans="1:16" x14ac:dyDescent="0.25">
      <c r="A1281">
        <v>1268</v>
      </c>
      <c r="B1281" s="242"/>
      <c r="C1281" s="239"/>
      <c r="D1281" s="239"/>
      <c r="E1281" s="239"/>
      <c r="F1281" s="239"/>
      <c r="G1281" s="239"/>
      <c r="H1281" s="239"/>
      <c r="I1281" s="239"/>
      <c r="J1281" s="239"/>
      <c r="K1281" s="239"/>
      <c r="L1281" s="255"/>
      <c r="M1281" s="254"/>
      <c r="N1281" s="239"/>
      <c r="O1281" s="239"/>
      <c r="P1281" s="239"/>
    </row>
    <row r="1282" spans="1:16" x14ac:dyDescent="0.25">
      <c r="A1282">
        <v>1269</v>
      </c>
      <c r="B1282" s="242"/>
      <c r="C1282" s="239"/>
      <c r="D1282" s="239"/>
      <c r="E1282" s="239"/>
      <c r="F1282" s="239"/>
      <c r="G1282" s="239"/>
      <c r="H1282" s="239"/>
      <c r="I1282" s="239"/>
      <c r="J1282" s="239"/>
      <c r="K1282" s="239"/>
      <c r="L1282" s="255"/>
      <c r="M1282" s="254"/>
      <c r="N1282" s="239"/>
      <c r="O1282" s="239"/>
      <c r="P1282" s="239"/>
    </row>
    <row r="1283" spans="1:16" x14ac:dyDescent="0.25">
      <c r="A1283">
        <v>1270</v>
      </c>
      <c r="B1283" s="242"/>
      <c r="C1283" s="239"/>
      <c r="D1283" s="239"/>
      <c r="E1283" s="239"/>
      <c r="F1283" s="239"/>
      <c r="G1283" s="239"/>
      <c r="H1283" s="239"/>
      <c r="I1283" s="239"/>
      <c r="J1283" s="239"/>
      <c r="K1283" s="239"/>
      <c r="L1283" s="255"/>
      <c r="M1283" s="254"/>
      <c r="N1283" s="239"/>
      <c r="O1283" s="239"/>
      <c r="P1283" s="239"/>
    </row>
    <row r="1284" spans="1:16" x14ac:dyDescent="0.25">
      <c r="A1284">
        <v>1271</v>
      </c>
      <c r="B1284" s="242"/>
      <c r="C1284" s="239"/>
      <c r="D1284" s="239"/>
      <c r="E1284" s="239"/>
      <c r="F1284" s="239"/>
      <c r="G1284" s="239"/>
      <c r="H1284" s="239"/>
      <c r="I1284" s="239"/>
      <c r="J1284" s="239"/>
      <c r="K1284" s="239"/>
      <c r="L1284" s="255"/>
      <c r="M1284" s="254"/>
      <c r="N1284" s="239"/>
      <c r="O1284" s="239"/>
      <c r="P1284" s="239"/>
    </row>
    <row r="1285" spans="1:16" x14ac:dyDescent="0.25">
      <c r="A1285">
        <v>1272</v>
      </c>
      <c r="B1285" s="242"/>
      <c r="C1285" s="239"/>
      <c r="D1285" s="239"/>
      <c r="E1285" s="239"/>
      <c r="F1285" s="239"/>
      <c r="G1285" s="239"/>
      <c r="H1285" s="239"/>
      <c r="I1285" s="239"/>
      <c r="J1285" s="239"/>
      <c r="K1285" s="239"/>
      <c r="L1285" s="255"/>
      <c r="M1285" s="254"/>
      <c r="N1285" s="239"/>
      <c r="O1285" s="239"/>
      <c r="P1285" s="239"/>
    </row>
    <row r="1286" spans="1:16" x14ac:dyDescent="0.25">
      <c r="A1286">
        <v>1273</v>
      </c>
      <c r="B1286" s="242"/>
      <c r="C1286" s="239"/>
      <c r="D1286" s="239"/>
      <c r="E1286" s="239"/>
      <c r="F1286" s="239"/>
      <c r="G1286" s="239"/>
      <c r="H1286" s="239"/>
      <c r="I1286" s="239"/>
      <c r="J1286" s="239"/>
      <c r="K1286" s="239"/>
      <c r="L1286" s="255"/>
      <c r="M1286" s="254"/>
      <c r="N1286" s="239"/>
      <c r="O1286" s="239"/>
      <c r="P1286" s="239"/>
    </row>
    <row r="1287" spans="1:16" x14ac:dyDescent="0.25">
      <c r="A1287">
        <v>1274</v>
      </c>
      <c r="B1287" s="242"/>
      <c r="C1287" s="239"/>
      <c r="D1287" s="239"/>
      <c r="E1287" s="239"/>
      <c r="F1287" s="239"/>
      <c r="G1287" s="239"/>
      <c r="H1287" s="239"/>
      <c r="I1287" s="239"/>
      <c r="J1287" s="239"/>
      <c r="K1287" s="239"/>
      <c r="L1287" s="255"/>
      <c r="M1287" s="254"/>
      <c r="N1287" s="239"/>
      <c r="O1287" s="239"/>
      <c r="P1287" s="239"/>
    </row>
    <row r="1288" spans="1:16" x14ac:dyDescent="0.25">
      <c r="A1288">
        <v>1275</v>
      </c>
      <c r="B1288" s="242"/>
      <c r="C1288" s="239"/>
      <c r="D1288" s="239"/>
      <c r="E1288" s="239"/>
      <c r="F1288" s="239"/>
      <c r="G1288" s="239"/>
      <c r="H1288" s="239"/>
      <c r="I1288" s="239"/>
      <c r="J1288" s="239"/>
      <c r="K1288" s="239"/>
      <c r="L1288" s="255"/>
      <c r="M1288" s="254"/>
      <c r="N1288" s="239"/>
      <c r="O1288" s="239"/>
      <c r="P1288" s="239"/>
    </row>
    <row r="1289" spans="1:16" x14ac:dyDescent="0.25">
      <c r="A1289">
        <v>1276</v>
      </c>
      <c r="B1289" s="242"/>
      <c r="C1289" s="239"/>
      <c r="D1289" s="239"/>
      <c r="E1289" s="239"/>
      <c r="F1289" s="239"/>
      <c r="G1289" s="239"/>
      <c r="H1289" s="239"/>
      <c r="I1289" s="239"/>
      <c r="J1289" s="239"/>
      <c r="K1289" s="239"/>
      <c r="L1289" s="255"/>
      <c r="M1289" s="254"/>
      <c r="N1289" s="239"/>
      <c r="O1289" s="239"/>
      <c r="P1289" s="239"/>
    </row>
    <row r="1290" spans="1:16" x14ac:dyDescent="0.25">
      <c r="A1290">
        <v>1277</v>
      </c>
      <c r="B1290" s="242"/>
      <c r="C1290" s="239"/>
      <c r="D1290" s="239"/>
      <c r="E1290" s="239"/>
      <c r="F1290" s="239"/>
      <c r="G1290" s="239"/>
      <c r="H1290" s="239"/>
      <c r="I1290" s="239"/>
      <c r="J1290" s="239"/>
      <c r="K1290" s="239"/>
      <c r="L1290" s="255"/>
      <c r="M1290" s="254"/>
      <c r="N1290" s="239"/>
      <c r="O1290" s="239"/>
      <c r="P1290" s="239"/>
    </row>
    <row r="1291" spans="1:16" x14ac:dyDescent="0.25">
      <c r="A1291">
        <v>1278</v>
      </c>
      <c r="B1291" s="242"/>
      <c r="C1291" s="239"/>
      <c r="D1291" s="239"/>
      <c r="E1291" s="239"/>
      <c r="F1291" s="239"/>
      <c r="G1291" s="239"/>
      <c r="H1291" s="239"/>
      <c r="I1291" s="239"/>
      <c r="J1291" s="239"/>
      <c r="K1291" s="239"/>
      <c r="L1291" s="255"/>
      <c r="M1291" s="254"/>
      <c r="N1291" s="239"/>
      <c r="O1291" s="239"/>
      <c r="P1291" s="239"/>
    </row>
    <row r="1292" spans="1:16" x14ac:dyDescent="0.25">
      <c r="A1292">
        <v>1279</v>
      </c>
      <c r="B1292" s="242"/>
      <c r="C1292" s="239"/>
      <c r="D1292" s="239"/>
      <c r="E1292" s="239"/>
      <c r="F1292" s="239"/>
      <c r="G1292" s="239"/>
      <c r="H1292" s="239"/>
      <c r="I1292" s="239"/>
      <c r="J1292" s="239"/>
      <c r="K1292" s="239"/>
      <c r="L1292" s="255"/>
      <c r="M1292" s="254"/>
      <c r="N1292" s="239"/>
      <c r="O1292" s="239"/>
      <c r="P1292" s="239"/>
    </row>
    <row r="1293" spans="1:16" x14ac:dyDescent="0.25">
      <c r="A1293">
        <v>1280</v>
      </c>
      <c r="B1293" s="242"/>
      <c r="C1293" s="239"/>
      <c r="D1293" s="239"/>
      <c r="E1293" s="239"/>
      <c r="F1293" s="239"/>
      <c r="G1293" s="239"/>
      <c r="H1293" s="239"/>
      <c r="I1293" s="239"/>
      <c r="J1293" s="239"/>
      <c r="K1293" s="239"/>
      <c r="L1293" s="255"/>
      <c r="M1293" s="254"/>
      <c r="N1293" s="239"/>
      <c r="O1293" s="239"/>
      <c r="P1293" s="239"/>
    </row>
    <row r="1294" spans="1:16" x14ac:dyDescent="0.25">
      <c r="A1294">
        <v>1281</v>
      </c>
      <c r="B1294" s="242"/>
      <c r="C1294" s="239"/>
      <c r="D1294" s="239"/>
      <c r="E1294" s="239"/>
      <c r="F1294" s="239"/>
      <c r="G1294" s="239"/>
      <c r="H1294" s="239"/>
      <c r="I1294" s="239"/>
      <c r="J1294" s="239"/>
      <c r="K1294" s="239"/>
      <c r="L1294" s="255"/>
      <c r="M1294" s="254"/>
      <c r="N1294" s="239"/>
      <c r="O1294" s="239"/>
      <c r="P1294" s="239"/>
    </row>
    <row r="1295" spans="1:16" x14ac:dyDescent="0.25">
      <c r="A1295">
        <v>1282</v>
      </c>
      <c r="B1295" s="242"/>
      <c r="C1295" s="239"/>
      <c r="D1295" s="239"/>
      <c r="E1295" s="239"/>
      <c r="F1295" s="239"/>
      <c r="G1295" s="239"/>
      <c r="H1295" s="239"/>
      <c r="I1295" s="239"/>
      <c r="J1295" s="239"/>
      <c r="K1295" s="239"/>
      <c r="L1295" s="255"/>
      <c r="M1295" s="254"/>
      <c r="N1295" s="239"/>
      <c r="O1295" s="239"/>
      <c r="P1295" s="239"/>
    </row>
    <row r="1296" spans="1:16" x14ac:dyDescent="0.25">
      <c r="A1296">
        <v>1283</v>
      </c>
      <c r="B1296" s="242"/>
      <c r="C1296" s="239"/>
      <c r="D1296" s="239"/>
      <c r="E1296" s="239"/>
      <c r="F1296" s="239"/>
      <c r="G1296" s="239"/>
      <c r="H1296" s="239"/>
      <c r="I1296" s="239"/>
      <c r="J1296" s="239"/>
      <c r="K1296" s="239"/>
      <c r="L1296" s="255"/>
      <c r="M1296" s="254"/>
      <c r="N1296" s="239"/>
      <c r="O1296" s="239"/>
      <c r="P1296" s="239"/>
    </row>
    <row r="1297" spans="1:16" x14ac:dyDescent="0.25">
      <c r="A1297">
        <v>1284</v>
      </c>
      <c r="B1297" s="242"/>
      <c r="C1297" s="239"/>
      <c r="D1297" s="239"/>
      <c r="E1297" s="239"/>
      <c r="F1297" s="239"/>
      <c r="G1297" s="239"/>
      <c r="H1297" s="239"/>
      <c r="I1297" s="239"/>
      <c r="J1297" s="239"/>
      <c r="K1297" s="239"/>
      <c r="L1297" s="255"/>
      <c r="M1297" s="254"/>
      <c r="N1297" s="239"/>
      <c r="O1297" s="239"/>
      <c r="P1297" s="239"/>
    </row>
    <row r="1298" spans="1:16" x14ac:dyDescent="0.25">
      <c r="A1298">
        <v>1285</v>
      </c>
      <c r="B1298" s="242"/>
      <c r="C1298" s="239"/>
      <c r="D1298" s="239"/>
      <c r="E1298" s="239"/>
      <c r="F1298" s="239"/>
      <c r="G1298" s="239"/>
      <c r="H1298" s="239"/>
      <c r="I1298" s="239"/>
      <c r="J1298" s="239"/>
      <c r="K1298" s="239"/>
      <c r="L1298" s="255"/>
      <c r="M1298" s="254"/>
      <c r="N1298" s="239"/>
      <c r="O1298" s="239"/>
      <c r="P1298" s="239"/>
    </row>
    <row r="1299" spans="1:16" x14ac:dyDescent="0.25">
      <c r="A1299">
        <v>1286</v>
      </c>
      <c r="B1299" s="242"/>
      <c r="C1299" s="239"/>
      <c r="D1299" s="239"/>
      <c r="E1299" s="239"/>
      <c r="F1299" s="239"/>
      <c r="G1299" s="239"/>
      <c r="H1299" s="239"/>
      <c r="I1299" s="239"/>
      <c r="J1299" s="239"/>
      <c r="K1299" s="239"/>
      <c r="L1299" s="255"/>
      <c r="M1299" s="254"/>
      <c r="N1299" s="239"/>
      <c r="O1299" s="239"/>
      <c r="P1299" s="239"/>
    </row>
    <row r="1300" spans="1:16" x14ac:dyDescent="0.25">
      <c r="A1300">
        <v>1287</v>
      </c>
      <c r="B1300" s="242"/>
      <c r="C1300" s="239"/>
      <c r="D1300" s="239"/>
      <c r="E1300" s="239"/>
      <c r="F1300" s="239"/>
      <c r="G1300" s="239"/>
      <c r="H1300" s="239"/>
      <c r="I1300" s="239"/>
      <c r="J1300" s="239"/>
      <c r="K1300" s="239"/>
      <c r="L1300" s="255"/>
      <c r="M1300" s="254"/>
      <c r="N1300" s="239"/>
      <c r="O1300" s="239"/>
      <c r="P1300" s="239"/>
    </row>
    <row r="1301" spans="1:16" x14ac:dyDescent="0.25">
      <c r="A1301">
        <v>1288</v>
      </c>
      <c r="B1301" s="242"/>
      <c r="C1301" s="239"/>
      <c r="D1301" s="239"/>
      <c r="E1301" s="239"/>
      <c r="F1301" s="239"/>
      <c r="G1301" s="239"/>
      <c r="H1301" s="239"/>
      <c r="I1301" s="239"/>
      <c r="J1301" s="239"/>
      <c r="K1301" s="239"/>
      <c r="L1301" s="255"/>
      <c r="M1301" s="254"/>
      <c r="N1301" s="239"/>
      <c r="O1301" s="239"/>
      <c r="P1301" s="239"/>
    </row>
    <row r="1302" spans="1:16" x14ac:dyDescent="0.25">
      <c r="A1302">
        <v>1289</v>
      </c>
      <c r="B1302" s="242"/>
      <c r="C1302" s="239"/>
      <c r="D1302" s="239"/>
      <c r="E1302" s="239"/>
      <c r="F1302" s="239"/>
      <c r="G1302" s="239"/>
      <c r="H1302" s="239"/>
      <c r="I1302" s="239"/>
      <c r="J1302" s="239"/>
      <c r="K1302" s="239"/>
      <c r="L1302" s="255"/>
      <c r="M1302" s="254"/>
      <c r="N1302" s="239"/>
      <c r="O1302" s="239"/>
      <c r="P1302" s="239"/>
    </row>
    <row r="1303" spans="1:16" x14ac:dyDescent="0.25">
      <c r="A1303">
        <v>1290</v>
      </c>
      <c r="B1303" s="242"/>
      <c r="C1303" s="239"/>
      <c r="D1303" s="239"/>
      <c r="E1303" s="239"/>
      <c r="F1303" s="239"/>
      <c r="G1303" s="239"/>
      <c r="H1303" s="239"/>
      <c r="I1303" s="239"/>
      <c r="J1303" s="239"/>
      <c r="K1303" s="239"/>
      <c r="L1303" s="255"/>
      <c r="M1303" s="254"/>
      <c r="N1303" s="239"/>
      <c r="O1303" s="239"/>
      <c r="P1303" s="239"/>
    </row>
    <row r="1304" spans="1:16" x14ac:dyDescent="0.25">
      <c r="A1304">
        <v>1291</v>
      </c>
      <c r="B1304" s="242"/>
      <c r="C1304" s="239"/>
      <c r="D1304" s="239"/>
      <c r="E1304" s="239"/>
      <c r="F1304" s="239"/>
      <c r="G1304" s="239"/>
      <c r="H1304" s="239"/>
      <c r="I1304" s="239"/>
      <c r="J1304" s="239"/>
      <c r="K1304" s="239"/>
      <c r="L1304" s="255"/>
      <c r="M1304" s="254"/>
      <c r="N1304" s="239"/>
      <c r="O1304" s="239"/>
      <c r="P1304" s="239"/>
    </row>
    <row r="1305" spans="1:16" x14ac:dyDescent="0.25">
      <c r="A1305">
        <v>1292</v>
      </c>
      <c r="B1305" s="242"/>
      <c r="C1305" s="239"/>
      <c r="D1305" s="239"/>
      <c r="E1305" s="239"/>
      <c r="F1305" s="239"/>
      <c r="G1305" s="239"/>
      <c r="H1305" s="239"/>
      <c r="I1305" s="239"/>
      <c r="J1305" s="239"/>
      <c r="K1305" s="239"/>
      <c r="L1305" s="255"/>
      <c r="M1305" s="254"/>
      <c r="N1305" s="239"/>
      <c r="O1305" s="239"/>
      <c r="P1305" s="239"/>
    </row>
    <row r="1306" spans="1:16" x14ac:dyDescent="0.25">
      <c r="A1306">
        <v>1293</v>
      </c>
      <c r="B1306" s="242"/>
      <c r="C1306" s="239"/>
      <c r="D1306" s="239"/>
      <c r="E1306" s="239"/>
      <c r="F1306" s="239"/>
      <c r="G1306" s="239"/>
      <c r="H1306" s="239"/>
      <c r="I1306" s="239"/>
      <c r="J1306" s="239"/>
      <c r="K1306" s="239"/>
      <c r="L1306" s="255"/>
      <c r="M1306" s="254"/>
      <c r="N1306" s="239"/>
      <c r="O1306" s="239"/>
      <c r="P1306" s="239"/>
    </row>
    <row r="1307" spans="1:16" x14ac:dyDescent="0.25">
      <c r="A1307">
        <v>1294</v>
      </c>
      <c r="B1307" s="242"/>
      <c r="C1307" s="239"/>
      <c r="D1307" s="239"/>
      <c r="E1307" s="239"/>
      <c r="F1307" s="239"/>
      <c r="G1307" s="239"/>
      <c r="H1307" s="239"/>
      <c r="I1307" s="239"/>
      <c r="J1307" s="239"/>
      <c r="K1307" s="239"/>
      <c r="L1307" s="255"/>
      <c r="M1307" s="254"/>
      <c r="N1307" s="239"/>
      <c r="O1307" s="239"/>
      <c r="P1307" s="239"/>
    </row>
    <row r="1308" spans="1:16" x14ac:dyDescent="0.25">
      <c r="A1308">
        <v>1295</v>
      </c>
      <c r="B1308" s="242"/>
      <c r="C1308" s="239"/>
      <c r="D1308" s="239"/>
      <c r="E1308" s="239"/>
      <c r="F1308" s="239"/>
      <c r="G1308" s="239"/>
      <c r="H1308" s="239"/>
      <c r="I1308" s="239"/>
      <c r="J1308" s="239"/>
      <c r="K1308" s="239"/>
      <c r="L1308" s="255"/>
      <c r="M1308" s="254"/>
      <c r="N1308" s="239"/>
      <c r="O1308" s="239"/>
      <c r="P1308" s="239"/>
    </row>
    <row r="1309" spans="1:16" x14ac:dyDescent="0.25">
      <c r="A1309">
        <v>1296</v>
      </c>
      <c r="B1309" s="242"/>
      <c r="C1309" s="239"/>
      <c r="D1309" s="239"/>
      <c r="E1309" s="239"/>
      <c r="F1309" s="239"/>
      <c r="G1309" s="239"/>
      <c r="H1309" s="239"/>
      <c r="I1309" s="239"/>
      <c r="J1309" s="239"/>
      <c r="K1309" s="239"/>
      <c r="L1309" s="255"/>
      <c r="M1309" s="254"/>
      <c r="N1309" s="239"/>
      <c r="O1309" s="239"/>
      <c r="P1309" s="239"/>
    </row>
    <row r="1310" spans="1:16" x14ac:dyDescent="0.25">
      <c r="A1310">
        <v>1297</v>
      </c>
      <c r="B1310" s="242"/>
      <c r="C1310" s="239"/>
      <c r="D1310" s="239"/>
      <c r="E1310" s="239"/>
      <c r="F1310" s="239"/>
      <c r="G1310" s="239"/>
      <c r="H1310" s="239"/>
      <c r="I1310" s="239"/>
      <c r="J1310" s="239"/>
      <c r="K1310" s="239"/>
      <c r="L1310" s="255"/>
      <c r="M1310" s="254"/>
      <c r="N1310" s="239"/>
      <c r="O1310" s="239"/>
      <c r="P1310" s="239"/>
    </row>
    <row r="1311" spans="1:16" x14ac:dyDescent="0.25">
      <c r="A1311">
        <v>1298</v>
      </c>
      <c r="B1311" s="242"/>
      <c r="C1311" s="239"/>
      <c r="D1311" s="239"/>
      <c r="E1311" s="239"/>
      <c r="F1311" s="239"/>
      <c r="G1311" s="239"/>
      <c r="H1311" s="239"/>
      <c r="I1311" s="239"/>
      <c r="J1311" s="239"/>
      <c r="K1311" s="239"/>
      <c r="L1311" s="255"/>
      <c r="M1311" s="254"/>
      <c r="N1311" s="239"/>
      <c r="O1311" s="239"/>
      <c r="P1311" s="239"/>
    </row>
    <row r="1312" spans="1:16" x14ac:dyDescent="0.25">
      <c r="A1312">
        <v>1299</v>
      </c>
      <c r="B1312" s="242"/>
      <c r="C1312" s="239"/>
      <c r="D1312" s="239"/>
      <c r="E1312" s="239"/>
      <c r="F1312" s="239"/>
      <c r="G1312" s="239"/>
      <c r="H1312" s="239"/>
      <c r="I1312" s="239"/>
      <c r="J1312" s="239"/>
      <c r="K1312" s="239"/>
      <c r="L1312" s="255"/>
      <c r="M1312" s="254"/>
      <c r="N1312" s="239"/>
      <c r="O1312" s="239"/>
      <c r="P1312" s="239"/>
    </row>
    <row r="1313" spans="1:16" x14ac:dyDescent="0.25">
      <c r="A1313">
        <v>1300</v>
      </c>
      <c r="B1313" s="242"/>
      <c r="C1313" s="239"/>
      <c r="D1313" s="239"/>
      <c r="E1313" s="239"/>
      <c r="F1313" s="239"/>
      <c r="G1313" s="239"/>
      <c r="H1313" s="239"/>
      <c r="I1313" s="239"/>
      <c r="J1313" s="239"/>
      <c r="K1313" s="239"/>
      <c r="L1313" s="255"/>
      <c r="M1313" s="254"/>
      <c r="N1313" s="239"/>
      <c r="O1313" s="239"/>
      <c r="P1313" s="239"/>
    </row>
    <row r="1314" spans="1:16" x14ac:dyDescent="0.25">
      <c r="A1314">
        <v>1301</v>
      </c>
      <c r="B1314" s="242"/>
      <c r="C1314" s="239"/>
      <c r="D1314" s="239"/>
      <c r="E1314" s="239"/>
      <c r="F1314" s="239"/>
      <c r="G1314" s="239"/>
      <c r="H1314" s="239"/>
      <c r="I1314" s="239"/>
      <c r="J1314" s="239"/>
      <c r="K1314" s="239"/>
      <c r="L1314" s="255"/>
      <c r="M1314" s="254"/>
      <c r="N1314" s="239"/>
      <c r="O1314" s="239"/>
      <c r="P1314" s="239"/>
    </row>
    <row r="1315" spans="1:16" x14ac:dyDescent="0.25">
      <c r="A1315">
        <v>1302</v>
      </c>
      <c r="B1315" s="242"/>
      <c r="C1315" s="239"/>
      <c r="D1315" s="239"/>
      <c r="E1315" s="239"/>
      <c r="F1315" s="239"/>
      <c r="G1315" s="239"/>
      <c r="H1315" s="239"/>
      <c r="I1315" s="239"/>
      <c r="J1315" s="239"/>
      <c r="K1315" s="239"/>
      <c r="L1315" s="255"/>
      <c r="M1315" s="254"/>
      <c r="N1315" s="239"/>
      <c r="O1315" s="239"/>
      <c r="P1315" s="239"/>
    </row>
    <row r="1316" spans="1:16" x14ac:dyDescent="0.25">
      <c r="A1316">
        <v>1303</v>
      </c>
      <c r="B1316" s="242"/>
      <c r="C1316" s="239"/>
      <c r="D1316" s="239"/>
      <c r="E1316" s="239"/>
      <c r="F1316" s="239"/>
      <c r="G1316" s="239"/>
      <c r="H1316" s="239"/>
      <c r="I1316" s="239"/>
      <c r="J1316" s="239"/>
      <c r="K1316" s="239"/>
      <c r="L1316" s="255"/>
      <c r="M1316" s="254"/>
      <c r="N1316" s="239"/>
      <c r="O1316" s="239"/>
      <c r="P1316" s="239"/>
    </row>
    <row r="1317" spans="1:16" x14ac:dyDescent="0.25">
      <c r="A1317">
        <v>1304</v>
      </c>
      <c r="B1317" s="242"/>
      <c r="C1317" s="239"/>
      <c r="D1317" s="239"/>
      <c r="E1317" s="239"/>
      <c r="F1317" s="239"/>
      <c r="G1317" s="239"/>
      <c r="H1317" s="239"/>
      <c r="I1317" s="239"/>
      <c r="J1317" s="239"/>
      <c r="K1317" s="239"/>
      <c r="L1317" s="255"/>
      <c r="M1317" s="254"/>
      <c r="N1317" s="239"/>
      <c r="O1317" s="239"/>
      <c r="P1317" s="239"/>
    </row>
    <row r="1318" spans="1:16" x14ac:dyDescent="0.25">
      <c r="A1318">
        <v>1305</v>
      </c>
      <c r="B1318" s="242"/>
      <c r="C1318" s="239"/>
      <c r="D1318" s="239"/>
      <c r="E1318" s="239"/>
      <c r="F1318" s="239"/>
      <c r="G1318" s="239"/>
      <c r="H1318" s="239"/>
      <c r="I1318" s="239"/>
      <c r="J1318" s="239"/>
      <c r="K1318" s="239"/>
      <c r="L1318" s="255"/>
      <c r="M1318" s="254"/>
      <c r="N1318" s="239"/>
      <c r="O1318" s="239"/>
      <c r="P1318" s="239"/>
    </row>
    <row r="1319" spans="1:16" x14ac:dyDescent="0.25">
      <c r="A1319">
        <v>1306</v>
      </c>
      <c r="B1319" s="242"/>
      <c r="C1319" s="239"/>
      <c r="D1319" s="239"/>
      <c r="E1319" s="239"/>
      <c r="F1319" s="239"/>
      <c r="G1319" s="239"/>
      <c r="H1319" s="239"/>
      <c r="I1319" s="239"/>
      <c r="J1319" s="239"/>
      <c r="K1319" s="239"/>
      <c r="L1319" s="255"/>
      <c r="M1319" s="254"/>
      <c r="N1319" s="239"/>
      <c r="O1319" s="239"/>
      <c r="P1319" s="239"/>
    </row>
    <row r="1320" spans="1:16" x14ac:dyDescent="0.25">
      <c r="A1320">
        <v>1307</v>
      </c>
      <c r="B1320" s="242"/>
      <c r="C1320" s="239"/>
      <c r="D1320" s="239"/>
      <c r="E1320" s="239"/>
      <c r="F1320" s="239"/>
      <c r="G1320" s="239"/>
      <c r="H1320" s="239"/>
      <c r="I1320" s="239"/>
      <c r="J1320" s="239"/>
      <c r="K1320" s="239"/>
      <c r="L1320" s="255"/>
      <c r="M1320" s="254"/>
      <c r="N1320" s="239"/>
      <c r="O1320" s="239"/>
      <c r="P1320" s="239"/>
    </row>
    <row r="1321" spans="1:16" x14ac:dyDescent="0.25">
      <c r="A1321">
        <v>1308</v>
      </c>
      <c r="B1321" s="242"/>
      <c r="C1321" s="239"/>
      <c r="D1321" s="239"/>
      <c r="E1321" s="239"/>
      <c r="F1321" s="239"/>
      <c r="G1321" s="239"/>
      <c r="H1321" s="239"/>
      <c r="I1321" s="239"/>
      <c r="J1321" s="239"/>
      <c r="K1321" s="239"/>
      <c r="L1321" s="255"/>
      <c r="M1321" s="254"/>
      <c r="N1321" s="239"/>
      <c r="O1321" s="239"/>
      <c r="P1321" s="239"/>
    </row>
    <row r="1322" spans="1:16" x14ac:dyDescent="0.25">
      <c r="A1322">
        <v>1309</v>
      </c>
      <c r="B1322" s="242"/>
      <c r="C1322" s="239"/>
      <c r="D1322" s="239"/>
      <c r="E1322" s="239"/>
      <c r="F1322" s="239"/>
      <c r="G1322" s="239"/>
      <c r="H1322" s="239"/>
      <c r="I1322" s="239"/>
      <c r="J1322" s="239"/>
      <c r="K1322" s="239"/>
      <c r="L1322" s="255"/>
      <c r="M1322" s="254"/>
      <c r="N1322" s="239"/>
      <c r="O1322" s="239"/>
      <c r="P1322" s="239"/>
    </row>
    <row r="1323" spans="1:16" x14ac:dyDescent="0.25">
      <c r="A1323">
        <v>1310</v>
      </c>
      <c r="B1323" s="242"/>
      <c r="C1323" s="239"/>
      <c r="D1323" s="239"/>
      <c r="E1323" s="239"/>
      <c r="F1323" s="239"/>
      <c r="G1323" s="239"/>
      <c r="H1323" s="239"/>
      <c r="I1323" s="239"/>
      <c r="J1323" s="239"/>
      <c r="K1323" s="239"/>
      <c r="L1323" s="255"/>
      <c r="M1323" s="254"/>
      <c r="N1323" s="239"/>
      <c r="O1323" s="239"/>
      <c r="P1323" s="239"/>
    </row>
    <row r="1324" spans="1:16" x14ac:dyDescent="0.25">
      <c r="A1324">
        <v>1311</v>
      </c>
      <c r="B1324" s="242"/>
      <c r="C1324" s="239"/>
      <c r="D1324" s="239"/>
      <c r="E1324" s="239"/>
      <c r="F1324" s="239"/>
      <c r="G1324" s="239"/>
      <c r="H1324" s="239"/>
      <c r="I1324" s="239"/>
      <c r="J1324" s="239"/>
      <c r="K1324" s="239"/>
      <c r="L1324" s="255"/>
      <c r="M1324" s="254"/>
      <c r="N1324" s="239"/>
      <c r="O1324" s="239"/>
      <c r="P1324" s="239"/>
    </row>
    <row r="1325" spans="1:16" x14ac:dyDescent="0.25">
      <c r="A1325">
        <v>1312</v>
      </c>
      <c r="B1325" s="242"/>
      <c r="C1325" s="239"/>
      <c r="D1325" s="239"/>
      <c r="E1325" s="239"/>
      <c r="F1325" s="239"/>
      <c r="G1325" s="239"/>
      <c r="H1325" s="239"/>
      <c r="I1325" s="239"/>
      <c r="J1325" s="239"/>
      <c r="K1325" s="239"/>
      <c r="L1325" s="255"/>
      <c r="M1325" s="254"/>
      <c r="N1325" s="239"/>
      <c r="O1325" s="239"/>
      <c r="P1325" s="239"/>
    </row>
    <row r="1326" spans="1:16" x14ac:dyDescent="0.25">
      <c r="A1326">
        <v>1313</v>
      </c>
      <c r="B1326" s="242"/>
      <c r="C1326" s="239"/>
      <c r="D1326" s="239"/>
      <c r="E1326" s="239"/>
      <c r="F1326" s="239"/>
      <c r="G1326" s="239"/>
      <c r="H1326" s="239"/>
      <c r="I1326" s="239"/>
      <c r="J1326" s="239"/>
      <c r="K1326" s="239"/>
      <c r="L1326" s="255"/>
      <c r="M1326" s="254"/>
      <c r="N1326" s="239"/>
      <c r="O1326" s="239"/>
      <c r="P1326" s="239"/>
    </row>
    <row r="1327" spans="1:16" x14ac:dyDescent="0.25">
      <c r="A1327">
        <v>1314</v>
      </c>
      <c r="B1327" s="242"/>
      <c r="C1327" s="239"/>
      <c r="D1327" s="239"/>
      <c r="E1327" s="239"/>
      <c r="F1327" s="239"/>
      <c r="G1327" s="239"/>
      <c r="H1327" s="239"/>
      <c r="I1327" s="239"/>
      <c r="J1327" s="239"/>
      <c r="K1327" s="239"/>
      <c r="L1327" s="255"/>
      <c r="M1327" s="254"/>
      <c r="N1327" s="239"/>
      <c r="O1327" s="239"/>
      <c r="P1327" s="239"/>
    </row>
    <row r="1328" spans="1:16" x14ac:dyDescent="0.25">
      <c r="A1328">
        <v>1315</v>
      </c>
      <c r="B1328" s="242"/>
      <c r="C1328" s="239"/>
      <c r="D1328" s="239"/>
      <c r="E1328" s="239"/>
      <c r="F1328" s="239"/>
      <c r="G1328" s="239"/>
      <c r="H1328" s="239"/>
      <c r="I1328" s="239"/>
      <c r="J1328" s="239"/>
      <c r="K1328" s="239"/>
      <c r="L1328" s="255"/>
      <c r="M1328" s="254"/>
      <c r="N1328" s="239"/>
      <c r="O1328" s="239"/>
      <c r="P1328" s="239"/>
    </row>
    <row r="1329" spans="1:16" x14ac:dyDescent="0.25">
      <c r="A1329">
        <v>1316</v>
      </c>
      <c r="B1329" s="242"/>
      <c r="C1329" s="239"/>
      <c r="D1329" s="239"/>
      <c r="E1329" s="239"/>
      <c r="F1329" s="239"/>
      <c r="G1329" s="239"/>
      <c r="H1329" s="239"/>
      <c r="I1329" s="239"/>
      <c r="J1329" s="239"/>
      <c r="K1329" s="239"/>
      <c r="L1329" s="255"/>
      <c r="M1329" s="254"/>
      <c r="N1329" s="239"/>
      <c r="O1329" s="239"/>
      <c r="P1329" s="239"/>
    </row>
    <row r="1330" spans="1:16" x14ac:dyDescent="0.25">
      <c r="A1330">
        <v>1317</v>
      </c>
      <c r="B1330" s="242"/>
      <c r="C1330" s="239"/>
      <c r="D1330" s="239"/>
      <c r="E1330" s="239"/>
      <c r="F1330" s="239"/>
      <c r="G1330" s="239"/>
      <c r="H1330" s="239"/>
      <c r="I1330" s="239"/>
      <c r="J1330" s="239"/>
      <c r="K1330" s="239"/>
      <c r="L1330" s="255"/>
      <c r="M1330" s="254"/>
      <c r="N1330" s="239"/>
      <c r="O1330" s="239"/>
      <c r="P1330" s="239"/>
    </row>
    <row r="1331" spans="1:16" x14ac:dyDescent="0.25">
      <c r="A1331">
        <v>1318</v>
      </c>
      <c r="B1331" s="242"/>
      <c r="C1331" s="239"/>
      <c r="D1331" s="239"/>
      <c r="E1331" s="239"/>
      <c r="F1331" s="239"/>
      <c r="G1331" s="239"/>
      <c r="H1331" s="239"/>
      <c r="I1331" s="239"/>
      <c r="J1331" s="239"/>
      <c r="K1331" s="239"/>
      <c r="L1331" s="255"/>
      <c r="M1331" s="254"/>
      <c r="N1331" s="239"/>
      <c r="O1331" s="239"/>
      <c r="P1331" s="239"/>
    </row>
    <row r="1332" spans="1:16" x14ac:dyDescent="0.25">
      <c r="A1332">
        <v>1319</v>
      </c>
      <c r="B1332" s="242"/>
      <c r="C1332" s="239"/>
      <c r="D1332" s="239"/>
      <c r="E1332" s="239"/>
      <c r="F1332" s="239"/>
      <c r="G1332" s="239"/>
      <c r="H1332" s="239"/>
      <c r="I1332" s="239"/>
      <c r="J1332" s="239"/>
      <c r="K1332" s="239"/>
      <c r="L1332" s="255"/>
      <c r="M1332" s="254"/>
      <c r="N1332" s="239"/>
      <c r="O1332" s="239"/>
      <c r="P1332" s="239"/>
    </row>
    <row r="1333" spans="1:16" x14ac:dyDescent="0.25">
      <c r="A1333">
        <v>1320</v>
      </c>
      <c r="B1333" s="242"/>
      <c r="C1333" s="239"/>
      <c r="D1333" s="239"/>
      <c r="E1333" s="239"/>
      <c r="F1333" s="239"/>
      <c r="G1333" s="239"/>
      <c r="H1333" s="239"/>
      <c r="I1333" s="239"/>
      <c r="J1333" s="239"/>
      <c r="K1333" s="239"/>
      <c r="L1333" s="255"/>
      <c r="M1333" s="254"/>
      <c r="N1333" s="239"/>
      <c r="O1333" s="239"/>
      <c r="P1333" s="239"/>
    </row>
    <row r="1334" spans="1:16" x14ac:dyDescent="0.25">
      <c r="A1334">
        <v>1321</v>
      </c>
      <c r="B1334" s="242"/>
      <c r="C1334" s="239"/>
      <c r="D1334" s="239"/>
      <c r="E1334" s="239"/>
      <c r="F1334" s="239"/>
      <c r="G1334" s="239"/>
      <c r="H1334" s="239"/>
      <c r="I1334" s="239"/>
      <c r="J1334" s="239"/>
      <c r="K1334" s="239"/>
      <c r="L1334" s="255"/>
      <c r="M1334" s="254"/>
      <c r="N1334" s="239"/>
      <c r="O1334" s="239"/>
      <c r="P1334" s="239"/>
    </row>
    <row r="1335" spans="1:16" x14ac:dyDescent="0.25">
      <c r="A1335">
        <v>1322</v>
      </c>
      <c r="B1335" s="242"/>
      <c r="C1335" s="239"/>
      <c r="D1335" s="239"/>
      <c r="E1335" s="239"/>
      <c r="F1335" s="239"/>
      <c r="G1335" s="239"/>
      <c r="H1335" s="239"/>
      <c r="I1335" s="239"/>
      <c r="J1335" s="239"/>
      <c r="K1335" s="239"/>
      <c r="L1335" s="255"/>
      <c r="M1335" s="254"/>
      <c r="N1335" s="239"/>
      <c r="O1335" s="239"/>
      <c r="P1335" s="239"/>
    </row>
    <row r="1336" spans="1:16" x14ac:dyDescent="0.25">
      <c r="A1336">
        <v>1323</v>
      </c>
      <c r="B1336" s="242"/>
      <c r="C1336" s="239"/>
      <c r="D1336" s="239"/>
      <c r="E1336" s="239"/>
      <c r="F1336" s="239"/>
      <c r="G1336" s="239"/>
      <c r="H1336" s="239"/>
      <c r="I1336" s="239"/>
      <c r="J1336" s="239"/>
      <c r="K1336" s="239"/>
      <c r="L1336" s="255"/>
      <c r="M1336" s="254"/>
      <c r="N1336" s="239"/>
      <c r="O1336" s="239"/>
      <c r="P1336" s="239"/>
    </row>
    <row r="1337" spans="1:16" x14ac:dyDescent="0.25">
      <c r="A1337">
        <v>1324</v>
      </c>
      <c r="B1337" s="242"/>
      <c r="C1337" s="239"/>
      <c r="D1337" s="239"/>
      <c r="E1337" s="239"/>
      <c r="F1337" s="239"/>
      <c r="G1337" s="239"/>
      <c r="H1337" s="239"/>
      <c r="I1337" s="239"/>
      <c r="J1337" s="239"/>
      <c r="K1337" s="239"/>
      <c r="L1337" s="255"/>
      <c r="M1337" s="254"/>
      <c r="N1337" s="239"/>
      <c r="O1337" s="239"/>
      <c r="P1337" s="239"/>
    </row>
    <row r="1338" spans="1:16" x14ac:dyDescent="0.25">
      <c r="A1338">
        <v>1325</v>
      </c>
      <c r="B1338" s="242"/>
      <c r="C1338" s="239"/>
      <c r="D1338" s="239"/>
      <c r="E1338" s="239"/>
      <c r="F1338" s="239"/>
      <c r="G1338" s="239"/>
      <c r="H1338" s="239"/>
      <c r="I1338" s="239"/>
      <c r="J1338" s="239"/>
      <c r="K1338" s="239"/>
      <c r="L1338" s="255"/>
      <c r="M1338" s="254"/>
      <c r="N1338" s="239"/>
      <c r="O1338" s="239"/>
      <c r="P1338" s="239"/>
    </row>
    <row r="1339" spans="1:16" x14ac:dyDescent="0.25">
      <c r="A1339">
        <v>1326</v>
      </c>
      <c r="B1339" s="242"/>
      <c r="C1339" s="239"/>
      <c r="D1339" s="239"/>
      <c r="E1339" s="239"/>
      <c r="F1339" s="239"/>
      <c r="G1339" s="239"/>
      <c r="H1339" s="239"/>
      <c r="I1339" s="239"/>
      <c r="J1339" s="239"/>
      <c r="K1339" s="239"/>
      <c r="L1339" s="255"/>
      <c r="M1339" s="254"/>
      <c r="N1339" s="239"/>
      <c r="O1339" s="239"/>
      <c r="P1339" s="239"/>
    </row>
    <row r="1340" spans="1:16" x14ac:dyDescent="0.25">
      <c r="A1340">
        <v>1327</v>
      </c>
      <c r="B1340" s="242"/>
      <c r="C1340" s="239"/>
      <c r="D1340" s="239"/>
      <c r="E1340" s="239"/>
      <c r="F1340" s="239"/>
      <c r="G1340" s="239"/>
      <c r="H1340" s="239"/>
      <c r="I1340" s="239"/>
      <c r="J1340" s="239"/>
      <c r="K1340" s="239"/>
      <c r="L1340" s="255"/>
      <c r="M1340" s="254"/>
      <c r="N1340" s="239"/>
      <c r="O1340" s="239"/>
      <c r="P1340" s="239"/>
    </row>
    <row r="1341" spans="1:16" x14ac:dyDescent="0.25">
      <c r="A1341">
        <v>1328</v>
      </c>
      <c r="B1341" s="242"/>
      <c r="C1341" s="239"/>
      <c r="D1341" s="239"/>
      <c r="E1341" s="239"/>
      <c r="F1341" s="239"/>
      <c r="G1341" s="239"/>
      <c r="H1341" s="239"/>
      <c r="I1341" s="239"/>
      <c r="J1341" s="239"/>
      <c r="K1341" s="239"/>
      <c r="L1341" s="255"/>
      <c r="M1341" s="254"/>
      <c r="N1341" s="239"/>
      <c r="O1341" s="239"/>
      <c r="P1341" s="239"/>
    </row>
    <row r="1342" spans="1:16" x14ac:dyDescent="0.25">
      <c r="A1342">
        <v>1329</v>
      </c>
      <c r="B1342" s="242"/>
      <c r="C1342" s="239"/>
      <c r="D1342" s="239"/>
      <c r="E1342" s="239"/>
      <c r="F1342" s="239"/>
      <c r="G1342" s="239"/>
      <c r="H1342" s="239"/>
      <c r="I1342" s="239"/>
      <c r="J1342" s="239"/>
      <c r="K1342" s="239"/>
      <c r="L1342" s="255"/>
      <c r="M1342" s="254"/>
      <c r="N1342" s="239"/>
      <c r="O1342" s="239"/>
      <c r="P1342" s="239"/>
    </row>
    <row r="1343" spans="1:16" x14ac:dyDescent="0.25">
      <c r="A1343">
        <v>1330</v>
      </c>
      <c r="B1343" s="242"/>
      <c r="C1343" s="239"/>
      <c r="D1343" s="239"/>
      <c r="E1343" s="239"/>
      <c r="F1343" s="239"/>
      <c r="G1343" s="239"/>
      <c r="H1343" s="239"/>
      <c r="I1343" s="239"/>
      <c r="J1343" s="239"/>
      <c r="K1343" s="239"/>
      <c r="L1343" s="255"/>
      <c r="M1343" s="254"/>
      <c r="N1343" s="239"/>
      <c r="O1343" s="239"/>
      <c r="P1343" s="239"/>
    </row>
    <row r="1344" spans="1:16" x14ac:dyDescent="0.25">
      <c r="A1344">
        <v>1331</v>
      </c>
      <c r="B1344" s="242"/>
      <c r="C1344" s="239"/>
      <c r="D1344" s="239"/>
      <c r="E1344" s="239"/>
      <c r="F1344" s="239"/>
      <c r="G1344" s="239"/>
      <c r="H1344" s="239"/>
      <c r="I1344" s="239"/>
      <c r="J1344" s="239"/>
      <c r="K1344" s="239"/>
      <c r="L1344" s="255"/>
      <c r="M1344" s="254"/>
      <c r="N1344" s="239"/>
      <c r="O1344" s="239"/>
      <c r="P1344" s="239"/>
    </row>
    <row r="1345" spans="1:16" x14ac:dyDescent="0.25">
      <c r="A1345">
        <v>1332</v>
      </c>
      <c r="B1345" s="242"/>
      <c r="C1345" s="239"/>
      <c r="D1345" s="239"/>
      <c r="E1345" s="239"/>
      <c r="F1345" s="239"/>
      <c r="G1345" s="239"/>
      <c r="H1345" s="239"/>
      <c r="I1345" s="239"/>
      <c r="J1345" s="239"/>
      <c r="K1345" s="239"/>
      <c r="L1345" s="255"/>
      <c r="M1345" s="254"/>
      <c r="N1345" s="239"/>
      <c r="O1345" s="239"/>
      <c r="P1345" s="239"/>
    </row>
    <row r="1346" spans="1:16" x14ac:dyDescent="0.25">
      <c r="A1346">
        <v>1333</v>
      </c>
      <c r="B1346" s="242"/>
      <c r="C1346" s="239"/>
      <c r="D1346" s="239"/>
      <c r="E1346" s="239"/>
      <c r="F1346" s="239"/>
      <c r="G1346" s="239"/>
      <c r="H1346" s="239"/>
      <c r="I1346" s="239"/>
      <c r="J1346" s="239"/>
      <c r="K1346" s="239"/>
      <c r="L1346" s="255"/>
      <c r="M1346" s="254"/>
      <c r="N1346" s="239"/>
      <c r="O1346" s="239"/>
      <c r="P1346" s="239"/>
    </row>
    <row r="1347" spans="1:16" x14ac:dyDescent="0.25">
      <c r="A1347">
        <v>1334</v>
      </c>
      <c r="B1347" s="242"/>
      <c r="C1347" s="239"/>
      <c r="D1347" s="239"/>
      <c r="E1347" s="239"/>
      <c r="F1347" s="239"/>
      <c r="G1347" s="239"/>
      <c r="H1347" s="239"/>
      <c r="I1347" s="239"/>
      <c r="J1347" s="239"/>
      <c r="K1347" s="239"/>
      <c r="L1347" s="255"/>
      <c r="M1347" s="254"/>
      <c r="N1347" s="239"/>
      <c r="O1347" s="239"/>
      <c r="P1347" s="239"/>
    </row>
    <row r="1348" spans="1:16" x14ac:dyDescent="0.25">
      <c r="A1348">
        <v>1335</v>
      </c>
      <c r="B1348" s="242"/>
      <c r="C1348" s="239"/>
      <c r="D1348" s="239"/>
      <c r="E1348" s="239"/>
      <c r="F1348" s="239"/>
      <c r="G1348" s="239"/>
      <c r="H1348" s="239"/>
      <c r="I1348" s="239"/>
      <c r="J1348" s="239"/>
      <c r="K1348" s="239"/>
      <c r="L1348" s="255"/>
      <c r="M1348" s="254"/>
      <c r="N1348" s="239"/>
      <c r="O1348" s="239"/>
      <c r="P1348" s="239"/>
    </row>
    <row r="1349" spans="1:16" x14ac:dyDescent="0.25">
      <c r="A1349">
        <v>1336</v>
      </c>
      <c r="B1349" s="242"/>
      <c r="C1349" s="239"/>
      <c r="D1349" s="239"/>
      <c r="E1349" s="239"/>
      <c r="F1349" s="239"/>
      <c r="G1349" s="239"/>
      <c r="H1349" s="239"/>
      <c r="I1349" s="239"/>
      <c r="J1349" s="239"/>
      <c r="K1349" s="239"/>
      <c r="L1349" s="255"/>
      <c r="M1349" s="254"/>
      <c r="N1349" s="239"/>
      <c r="O1349" s="239"/>
      <c r="P1349" s="239"/>
    </row>
    <row r="1350" spans="1:16" x14ac:dyDescent="0.25">
      <c r="A1350">
        <v>1337</v>
      </c>
      <c r="B1350" s="242"/>
      <c r="C1350" s="239"/>
      <c r="D1350" s="239"/>
      <c r="E1350" s="239"/>
      <c r="F1350" s="239"/>
      <c r="G1350" s="239"/>
      <c r="H1350" s="239"/>
      <c r="I1350" s="239"/>
      <c r="J1350" s="239"/>
      <c r="K1350" s="239"/>
      <c r="L1350" s="255"/>
      <c r="M1350" s="254"/>
      <c r="N1350" s="239"/>
      <c r="O1350" s="239"/>
      <c r="P1350" s="239"/>
    </row>
    <row r="1351" spans="1:16" x14ac:dyDescent="0.25">
      <c r="A1351">
        <v>1338</v>
      </c>
      <c r="B1351" s="242"/>
      <c r="C1351" s="239"/>
      <c r="D1351" s="239"/>
      <c r="E1351" s="239"/>
      <c r="F1351" s="239"/>
      <c r="G1351" s="239"/>
      <c r="H1351" s="239"/>
      <c r="I1351" s="239"/>
      <c r="J1351" s="239"/>
      <c r="K1351" s="239"/>
      <c r="L1351" s="255"/>
      <c r="M1351" s="254"/>
      <c r="N1351" s="239"/>
      <c r="O1351" s="239"/>
      <c r="P1351" s="239"/>
    </row>
    <row r="1352" spans="1:16" x14ac:dyDescent="0.25">
      <c r="A1352">
        <v>1339</v>
      </c>
      <c r="B1352" s="242"/>
      <c r="C1352" s="239"/>
      <c r="D1352" s="239"/>
      <c r="E1352" s="239"/>
      <c r="F1352" s="239"/>
      <c r="G1352" s="239"/>
      <c r="H1352" s="239"/>
      <c r="I1352" s="239"/>
      <c r="J1352" s="239"/>
      <c r="K1352" s="239"/>
      <c r="L1352" s="255"/>
      <c r="M1352" s="254"/>
      <c r="N1352" s="239"/>
      <c r="O1352" s="239"/>
      <c r="P1352" s="239"/>
    </row>
    <row r="1353" spans="1:16" x14ac:dyDescent="0.25">
      <c r="A1353">
        <v>1340</v>
      </c>
      <c r="B1353" s="242"/>
      <c r="C1353" s="239"/>
      <c r="D1353" s="239"/>
      <c r="E1353" s="239"/>
      <c r="F1353" s="239"/>
      <c r="G1353" s="239"/>
      <c r="H1353" s="239"/>
      <c r="I1353" s="239"/>
      <c r="J1353" s="239"/>
      <c r="K1353" s="239"/>
      <c r="L1353" s="255"/>
      <c r="M1353" s="254"/>
      <c r="N1353" s="239"/>
      <c r="O1353" s="239"/>
      <c r="P1353" s="239"/>
    </row>
    <row r="1354" spans="1:16" x14ac:dyDescent="0.25">
      <c r="A1354">
        <v>1341</v>
      </c>
      <c r="B1354" s="242"/>
      <c r="C1354" s="239"/>
      <c r="D1354" s="239"/>
      <c r="E1354" s="239"/>
      <c r="F1354" s="239"/>
      <c r="G1354" s="239"/>
      <c r="H1354" s="239"/>
      <c r="I1354" s="239"/>
      <c r="J1354" s="239"/>
      <c r="K1354" s="239"/>
      <c r="L1354" s="255"/>
      <c r="M1354" s="254"/>
      <c r="N1354" s="239"/>
      <c r="O1354" s="239"/>
      <c r="P1354" s="239"/>
    </row>
    <row r="1355" spans="1:16" x14ac:dyDescent="0.25">
      <c r="A1355">
        <v>1342</v>
      </c>
      <c r="B1355" s="242"/>
      <c r="C1355" s="239"/>
      <c r="D1355" s="239"/>
      <c r="E1355" s="239"/>
      <c r="F1355" s="239"/>
      <c r="G1355" s="239"/>
      <c r="H1355" s="239"/>
      <c r="I1355" s="239"/>
      <c r="J1355" s="239"/>
      <c r="K1355" s="239"/>
      <c r="L1355" s="255"/>
      <c r="M1355" s="254"/>
      <c r="N1355" s="239"/>
      <c r="O1355" s="239"/>
      <c r="P1355" s="239"/>
    </row>
    <row r="1356" spans="1:16" x14ac:dyDescent="0.25">
      <c r="A1356">
        <v>1343</v>
      </c>
      <c r="B1356" s="242"/>
      <c r="C1356" s="239"/>
      <c r="D1356" s="239"/>
      <c r="E1356" s="239"/>
      <c r="F1356" s="239"/>
      <c r="G1356" s="239"/>
      <c r="H1356" s="239"/>
      <c r="I1356" s="239"/>
      <c r="J1356" s="239"/>
      <c r="K1356" s="239"/>
      <c r="L1356" s="255"/>
      <c r="M1356" s="254"/>
      <c r="N1356" s="239"/>
      <c r="O1356" s="239"/>
      <c r="P1356" s="239"/>
    </row>
    <row r="1357" spans="1:16" x14ac:dyDescent="0.25">
      <c r="A1357">
        <v>1344</v>
      </c>
      <c r="B1357" s="242"/>
      <c r="C1357" s="239"/>
      <c r="D1357" s="239"/>
      <c r="E1357" s="239"/>
      <c r="F1357" s="239"/>
      <c r="G1357" s="239"/>
      <c r="H1357" s="239"/>
      <c r="I1357" s="239"/>
      <c r="J1357" s="239"/>
      <c r="K1357" s="239"/>
      <c r="L1357" s="255"/>
      <c r="M1357" s="254"/>
      <c r="N1357" s="239"/>
      <c r="O1357" s="239"/>
      <c r="P1357" s="239"/>
    </row>
    <row r="1358" spans="1:16" x14ac:dyDescent="0.25">
      <c r="A1358">
        <v>1345</v>
      </c>
      <c r="B1358" s="242"/>
      <c r="C1358" s="239"/>
      <c r="D1358" s="239"/>
      <c r="E1358" s="239"/>
      <c r="F1358" s="239"/>
      <c r="G1358" s="239"/>
      <c r="H1358" s="239"/>
      <c r="I1358" s="239"/>
      <c r="J1358" s="239"/>
      <c r="K1358" s="239"/>
      <c r="L1358" s="255"/>
      <c r="M1358" s="254"/>
      <c r="N1358" s="239"/>
      <c r="O1358" s="239"/>
      <c r="P1358" s="239"/>
    </row>
    <row r="1359" spans="1:16" x14ac:dyDescent="0.25">
      <c r="A1359">
        <v>1346</v>
      </c>
      <c r="B1359" s="242"/>
      <c r="C1359" s="239"/>
      <c r="D1359" s="239"/>
      <c r="E1359" s="239"/>
      <c r="F1359" s="239"/>
      <c r="G1359" s="239"/>
      <c r="H1359" s="239"/>
      <c r="I1359" s="239"/>
      <c r="J1359" s="239"/>
      <c r="K1359" s="239"/>
      <c r="L1359" s="255"/>
      <c r="M1359" s="254"/>
      <c r="N1359" s="239"/>
      <c r="O1359" s="239"/>
      <c r="P1359" s="239"/>
    </row>
    <row r="1360" spans="1:16" x14ac:dyDescent="0.25">
      <c r="A1360">
        <v>1347</v>
      </c>
      <c r="B1360" s="242"/>
      <c r="C1360" s="239"/>
      <c r="D1360" s="239"/>
      <c r="E1360" s="239"/>
      <c r="F1360" s="239"/>
      <c r="G1360" s="239"/>
      <c r="H1360" s="239"/>
      <c r="I1360" s="239"/>
      <c r="J1360" s="239"/>
      <c r="K1360" s="239"/>
      <c r="L1360" s="255"/>
      <c r="M1360" s="254"/>
      <c r="N1360" s="239"/>
      <c r="O1360" s="239"/>
      <c r="P1360" s="239"/>
    </row>
    <row r="1361" spans="1:16" x14ac:dyDescent="0.25">
      <c r="A1361">
        <v>1348</v>
      </c>
      <c r="B1361" s="242"/>
      <c r="C1361" s="239"/>
      <c r="D1361" s="239"/>
      <c r="E1361" s="239"/>
      <c r="F1361" s="239"/>
      <c r="G1361" s="239"/>
      <c r="H1361" s="239"/>
      <c r="I1361" s="239"/>
      <c r="J1361" s="239"/>
      <c r="K1361" s="239"/>
      <c r="L1361" s="255"/>
      <c r="M1361" s="254"/>
      <c r="N1361" s="239"/>
      <c r="O1361" s="239"/>
      <c r="P1361" s="239"/>
    </row>
    <row r="1362" spans="1:16" x14ac:dyDescent="0.25">
      <c r="A1362">
        <v>1349</v>
      </c>
      <c r="B1362" s="242"/>
      <c r="C1362" s="239"/>
      <c r="D1362" s="239"/>
      <c r="E1362" s="239"/>
      <c r="F1362" s="239"/>
      <c r="G1362" s="239"/>
      <c r="H1362" s="239"/>
      <c r="I1362" s="239"/>
      <c r="J1362" s="239"/>
      <c r="K1362" s="239"/>
      <c r="L1362" s="255"/>
      <c r="M1362" s="254"/>
      <c r="N1362" s="239"/>
      <c r="O1362" s="239"/>
      <c r="P1362" s="239"/>
    </row>
    <row r="1363" spans="1:16" x14ac:dyDescent="0.25">
      <c r="A1363">
        <v>1350</v>
      </c>
      <c r="B1363" s="242"/>
      <c r="C1363" s="239"/>
      <c r="D1363" s="239"/>
      <c r="E1363" s="239"/>
      <c r="F1363" s="239"/>
      <c r="G1363" s="239"/>
      <c r="H1363" s="239"/>
      <c r="I1363" s="239"/>
      <c r="J1363" s="239"/>
      <c r="K1363" s="239"/>
      <c r="L1363" s="255"/>
      <c r="M1363" s="254"/>
      <c r="N1363" s="239"/>
      <c r="O1363" s="239"/>
      <c r="P1363" s="239"/>
    </row>
    <row r="1364" spans="1:16" x14ac:dyDescent="0.25">
      <c r="A1364">
        <v>1351</v>
      </c>
      <c r="B1364" s="242"/>
      <c r="C1364" s="239"/>
      <c r="D1364" s="239"/>
      <c r="E1364" s="239"/>
      <c r="F1364" s="239"/>
      <c r="G1364" s="239"/>
      <c r="H1364" s="239"/>
      <c r="I1364" s="239"/>
      <c r="J1364" s="239"/>
      <c r="K1364" s="239"/>
      <c r="L1364" s="255"/>
      <c r="M1364" s="254"/>
      <c r="N1364" s="239"/>
      <c r="O1364" s="239"/>
      <c r="P1364" s="239"/>
    </row>
    <row r="1365" spans="1:16" x14ac:dyDescent="0.25">
      <c r="A1365">
        <v>1352</v>
      </c>
      <c r="B1365" s="242"/>
      <c r="C1365" s="239"/>
      <c r="D1365" s="239"/>
      <c r="E1365" s="239"/>
      <c r="F1365" s="239"/>
      <c r="G1365" s="239"/>
      <c r="H1365" s="239"/>
      <c r="I1365" s="239"/>
      <c r="J1365" s="239"/>
      <c r="K1365" s="239"/>
      <c r="L1365" s="255"/>
      <c r="M1365" s="254"/>
      <c r="N1365" s="239"/>
      <c r="O1365" s="239"/>
      <c r="P1365" s="239"/>
    </row>
    <row r="1366" spans="1:16" x14ac:dyDescent="0.25">
      <c r="A1366">
        <v>1353</v>
      </c>
      <c r="B1366" s="242"/>
      <c r="C1366" s="239"/>
      <c r="D1366" s="239"/>
      <c r="E1366" s="239"/>
      <c r="F1366" s="239"/>
      <c r="G1366" s="239"/>
      <c r="H1366" s="239"/>
      <c r="I1366" s="239"/>
      <c r="J1366" s="239"/>
      <c r="K1366" s="239"/>
      <c r="L1366" s="255"/>
      <c r="M1366" s="254"/>
      <c r="N1366" s="239"/>
      <c r="O1366" s="239"/>
      <c r="P1366" s="239"/>
    </row>
    <row r="1367" spans="1:16" x14ac:dyDescent="0.25">
      <c r="A1367">
        <v>1354</v>
      </c>
      <c r="B1367" s="242"/>
      <c r="C1367" s="239"/>
      <c r="D1367" s="239"/>
      <c r="E1367" s="239"/>
      <c r="F1367" s="239"/>
      <c r="G1367" s="239"/>
      <c r="H1367" s="239"/>
      <c r="I1367" s="239"/>
      <c r="J1367" s="239"/>
      <c r="K1367" s="239"/>
      <c r="L1367" s="255"/>
      <c r="M1367" s="254"/>
      <c r="N1367" s="239"/>
      <c r="O1367" s="239"/>
      <c r="P1367" s="239"/>
    </row>
    <row r="1368" spans="1:16" x14ac:dyDescent="0.25">
      <c r="A1368">
        <v>1355</v>
      </c>
      <c r="B1368" s="242"/>
      <c r="C1368" s="239"/>
      <c r="D1368" s="239"/>
      <c r="E1368" s="239"/>
      <c r="F1368" s="239"/>
      <c r="G1368" s="239"/>
      <c r="H1368" s="239"/>
      <c r="I1368" s="239"/>
      <c r="J1368" s="239"/>
      <c r="K1368" s="239"/>
      <c r="L1368" s="255"/>
      <c r="M1368" s="254"/>
      <c r="N1368" s="239"/>
      <c r="O1368" s="239"/>
      <c r="P1368" s="239"/>
    </row>
    <row r="1369" spans="1:16" x14ac:dyDescent="0.25">
      <c r="A1369">
        <v>1356</v>
      </c>
      <c r="B1369" s="242"/>
      <c r="C1369" s="239"/>
      <c r="D1369" s="239"/>
      <c r="E1369" s="239"/>
      <c r="F1369" s="239"/>
      <c r="G1369" s="239"/>
      <c r="H1369" s="239"/>
      <c r="I1369" s="239"/>
      <c r="J1369" s="239"/>
      <c r="K1369" s="239"/>
      <c r="L1369" s="255"/>
      <c r="M1369" s="254"/>
      <c r="N1369" s="239"/>
      <c r="O1369" s="239"/>
      <c r="P1369" s="239"/>
    </row>
    <row r="1370" spans="1:16" x14ac:dyDescent="0.25">
      <c r="A1370">
        <v>1357</v>
      </c>
      <c r="B1370" s="242"/>
      <c r="C1370" s="239"/>
      <c r="D1370" s="239"/>
      <c r="E1370" s="239"/>
      <c r="F1370" s="239"/>
      <c r="G1370" s="239"/>
      <c r="H1370" s="239"/>
      <c r="I1370" s="239"/>
      <c r="J1370" s="239"/>
      <c r="K1370" s="239"/>
      <c r="L1370" s="255"/>
      <c r="M1370" s="254"/>
      <c r="N1370" s="239"/>
      <c r="O1370" s="239"/>
      <c r="P1370" s="239"/>
    </row>
    <row r="1371" spans="1:16" x14ac:dyDescent="0.25">
      <c r="A1371">
        <v>1358</v>
      </c>
      <c r="B1371" s="242"/>
      <c r="C1371" s="239"/>
      <c r="D1371" s="239"/>
      <c r="E1371" s="239"/>
      <c r="F1371" s="239"/>
      <c r="G1371" s="239"/>
      <c r="H1371" s="239"/>
      <c r="I1371" s="239"/>
      <c r="J1371" s="239"/>
      <c r="K1371" s="239"/>
      <c r="L1371" s="255"/>
      <c r="M1371" s="254"/>
      <c r="N1371" s="239"/>
      <c r="O1371" s="239"/>
      <c r="P1371" s="239"/>
    </row>
    <row r="1372" spans="1:16" x14ac:dyDescent="0.25">
      <c r="A1372">
        <v>1359</v>
      </c>
      <c r="B1372" s="242"/>
      <c r="C1372" s="239"/>
      <c r="D1372" s="239"/>
      <c r="E1372" s="239"/>
      <c r="F1372" s="239"/>
      <c r="G1372" s="239"/>
      <c r="H1372" s="239"/>
      <c r="I1372" s="239"/>
      <c r="J1372" s="239"/>
      <c r="K1372" s="239"/>
      <c r="L1372" s="255"/>
      <c r="M1372" s="254"/>
      <c r="N1372" s="239"/>
      <c r="O1372" s="239"/>
      <c r="P1372" s="239"/>
    </row>
    <row r="1373" spans="1:16" x14ac:dyDescent="0.25">
      <c r="A1373">
        <v>1360</v>
      </c>
      <c r="B1373" s="242"/>
      <c r="C1373" s="239"/>
      <c r="D1373" s="239"/>
      <c r="E1373" s="239"/>
      <c r="F1373" s="239"/>
      <c r="G1373" s="239"/>
      <c r="H1373" s="239"/>
      <c r="I1373" s="239"/>
      <c r="J1373" s="239"/>
      <c r="K1373" s="239"/>
      <c r="L1373" s="255"/>
      <c r="M1373" s="254"/>
      <c r="N1373" s="239"/>
      <c r="O1373" s="239"/>
      <c r="P1373" s="239"/>
    </row>
    <row r="1374" spans="1:16" x14ac:dyDescent="0.25">
      <c r="A1374">
        <v>1361</v>
      </c>
      <c r="B1374" s="242"/>
      <c r="C1374" s="239"/>
      <c r="D1374" s="239"/>
      <c r="E1374" s="239"/>
      <c r="F1374" s="239"/>
      <c r="G1374" s="239"/>
      <c r="H1374" s="239"/>
      <c r="I1374" s="239"/>
      <c r="J1374" s="239"/>
      <c r="K1374" s="239"/>
      <c r="L1374" s="255"/>
      <c r="M1374" s="254"/>
      <c r="N1374" s="239"/>
      <c r="O1374" s="239"/>
      <c r="P1374" s="239"/>
    </row>
    <row r="1375" spans="1:16" x14ac:dyDescent="0.25">
      <c r="A1375">
        <v>1362</v>
      </c>
      <c r="B1375" s="242"/>
      <c r="C1375" s="239"/>
      <c r="D1375" s="239"/>
      <c r="E1375" s="239"/>
      <c r="F1375" s="239"/>
      <c r="G1375" s="239"/>
      <c r="H1375" s="239"/>
      <c r="I1375" s="239"/>
      <c r="J1375" s="239"/>
      <c r="K1375" s="239"/>
      <c r="L1375" s="255"/>
      <c r="M1375" s="254"/>
      <c r="N1375" s="239"/>
      <c r="O1375" s="239"/>
      <c r="P1375" s="239"/>
    </row>
    <row r="1376" spans="1:16" x14ac:dyDescent="0.25">
      <c r="A1376">
        <v>1363</v>
      </c>
      <c r="B1376" s="242"/>
      <c r="C1376" s="239"/>
      <c r="D1376" s="239"/>
      <c r="E1376" s="239"/>
      <c r="F1376" s="239"/>
      <c r="G1376" s="239"/>
      <c r="H1376" s="239"/>
      <c r="I1376" s="239"/>
      <c r="J1376" s="239"/>
      <c r="K1376" s="239"/>
      <c r="L1376" s="255"/>
      <c r="M1376" s="254"/>
      <c r="N1376" s="239"/>
      <c r="O1376" s="239"/>
      <c r="P1376" s="239"/>
    </row>
    <row r="1377" spans="1:16" x14ac:dyDescent="0.25">
      <c r="A1377">
        <v>1364</v>
      </c>
      <c r="B1377" s="242"/>
      <c r="C1377" s="239"/>
      <c r="D1377" s="239"/>
      <c r="E1377" s="239"/>
      <c r="F1377" s="239"/>
      <c r="G1377" s="239"/>
      <c r="H1377" s="239"/>
      <c r="I1377" s="239"/>
      <c r="J1377" s="239"/>
      <c r="K1377" s="239"/>
      <c r="L1377" s="255"/>
      <c r="M1377" s="254"/>
      <c r="N1377" s="239"/>
      <c r="O1377" s="239"/>
      <c r="P1377" s="239"/>
    </row>
    <row r="1378" spans="1:16" x14ac:dyDescent="0.25">
      <c r="A1378">
        <v>1365</v>
      </c>
      <c r="B1378" s="242"/>
      <c r="C1378" s="239"/>
      <c r="D1378" s="239"/>
      <c r="E1378" s="239"/>
      <c r="F1378" s="239"/>
      <c r="G1378" s="239"/>
      <c r="H1378" s="239"/>
      <c r="I1378" s="239"/>
      <c r="J1378" s="239"/>
      <c r="K1378" s="239"/>
      <c r="L1378" s="255"/>
      <c r="M1378" s="254"/>
      <c r="N1378" s="239"/>
      <c r="O1378" s="239"/>
      <c r="P1378" s="239"/>
    </row>
    <row r="1379" spans="1:16" x14ac:dyDescent="0.25">
      <c r="A1379">
        <v>1366</v>
      </c>
      <c r="B1379" s="242"/>
      <c r="C1379" s="239"/>
      <c r="D1379" s="239"/>
      <c r="E1379" s="239"/>
      <c r="F1379" s="239"/>
      <c r="G1379" s="239"/>
      <c r="H1379" s="239"/>
      <c r="I1379" s="239"/>
      <c r="J1379" s="239"/>
      <c r="K1379" s="239"/>
      <c r="L1379" s="255"/>
      <c r="M1379" s="254"/>
      <c r="N1379" s="239"/>
      <c r="O1379" s="239"/>
      <c r="P1379" s="239"/>
    </row>
    <row r="1380" spans="1:16" x14ac:dyDescent="0.25">
      <c r="A1380">
        <v>1367</v>
      </c>
      <c r="B1380" s="242"/>
      <c r="C1380" s="239"/>
      <c r="D1380" s="239"/>
      <c r="E1380" s="239"/>
      <c r="F1380" s="239"/>
      <c r="G1380" s="239"/>
      <c r="H1380" s="239"/>
      <c r="I1380" s="239"/>
      <c r="J1380" s="239"/>
      <c r="K1380" s="239"/>
      <c r="L1380" s="255"/>
      <c r="M1380" s="254"/>
      <c r="N1380" s="239"/>
      <c r="O1380" s="239"/>
      <c r="P1380" s="239"/>
    </row>
    <row r="1381" spans="1:16" x14ac:dyDescent="0.25">
      <c r="A1381">
        <v>1368</v>
      </c>
      <c r="B1381" s="242"/>
      <c r="C1381" s="239"/>
      <c r="D1381" s="239"/>
      <c r="E1381" s="239"/>
      <c r="F1381" s="239"/>
      <c r="G1381" s="239"/>
      <c r="H1381" s="239"/>
      <c r="I1381" s="239"/>
      <c r="J1381" s="239"/>
      <c r="K1381" s="239"/>
      <c r="L1381" s="255"/>
      <c r="M1381" s="254"/>
      <c r="N1381" s="239"/>
      <c r="O1381" s="239"/>
      <c r="P1381" s="239"/>
    </row>
    <row r="1382" spans="1:16" x14ac:dyDescent="0.25">
      <c r="A1382">
        <v>1369</v>
      </c>
      <c r="B1382" s="242"/>
      <c r="C1382" s="239"/>
      <c r="D1382" s="239"/>
      <c r="E1382" s="239"/>
      <c r="F1382" s="239"/>
      <c r="G1382" s="239"/>
      <c r="H1382" s="239"/>
      <c r="I1382" s="239"/>
      <c r="J1382" s="239"/>
      <c r="K1382" s="239"/>
      <c r="L1382" s="255"/>
      <c r="M1382" s="254"/>
      <c r="N1382" s="239"/>
      <c r="O1382" s="239"/>
      <c r="P1382" s="239"/>
    </row>
    <row r="1383" spans="1:16" x14ac:dyDescent="0.25">
      <c r="A1383">
        <v>1370</v>
      </c>
      <c r="B1383" s="242"/>
      <c r="C1383" s="239"/>
      <c r="D1383" s="239"/>
      <c r="E1383" s="239"/>
      <c r="F1383" s="239"/>
      <c r="G1383" s="239"/>
      <c r="H1383" s="239"/>
      <c r="I1383" s="239"/>
      <c r="J1383" s="239"/>
      <c r="K1383" s="239"/>
      <c r="L1383" s="255"/>
      <c r="M1383" s="254"/>
      <c r="N1383" s="239"/>
      <c r="O1383" s="239"/>
      <c r="P1383" s="239"/>
    </row>
    <row r="1384" spans="1:16" x14ac:dyDescent="0.25">
      <c r="A1384">
        <v>1371</v>
      </c>
      <c r="B1384" s="242"/>
      <c r="C1384" s="239"/>
      <c r="D1384" s="239"/>
      <c r="E1384" s="239"/>
      <c r="F1384" s="239"/>
      <c r="G1384" s="239"/>
      <c r="H1384" s="239"/>
      <c r="I1384" s="239"/>
      <c r="J1384" s="239"/>
      <c r="K1384" s="239"/>
      <c r="L1384" s="255"/>
      <c r="M1384" s="254"/>
      <c r="N1384" s="239"/>
      <c r="O1384" s="239"/>
      <c r="P1384" s="239"/>
    </row>
    <row r="1385" spans="1:16" x14ac:dyDescent="0.25">
      <c r="A1385">
        <v>1372</v>
      </c>
      <c r="B1385" s="242"/>
      <c r="C1385" s="239"/>
      <c r="D1385" s="239"/>
      <c r="E1385" s="239"/>
      <c r="F1385" s="239"/>
      <c r="G1385" s="239"/>
      <c r="H1385" s="239"/>
      <c r="I1385" s="239"/>
      <c r="J1385" s="239"/>
      <c r="K1385" s="239"/>
      <c r="L1385" s="255"/>
      <c r="M1385" s="254"/>
      <c r="N1385" s="239"/>
      <c r="O1385" s="239"/>
      <c r="P1385" s="239"/>
    </row>
    <row r="1386" spans="1:16" x14ac:dyDescent="0.25">
      <c r="A1386">
        <v>1373</v>
      </c>
      <c r="B1386" s="242"/>
      <c r="C1386" s="239"/>
      <c r="D1386" s="239"/>
      <c r="E1386" s="239"/>
      <c r="F1386" s="239"/>
      <c r="G1386" s="239"/>
      <c r="H1386" s="239"/>
      <c r="I1386" s="239"/>
      <c r="J1386" s="239"/>
      <c r="K1386" s="239"/>
      <c r="L1386" s="255"/>
      <c r="M1386" s="254"/>
      <c r="N1386" s="239"/>
      <c r="O1386" s="239"/>
      <c r="P1386" s="239"/>
    </row>
    <row r="1387" spans="1:16" x14ac:dyDescent="0.25">
      <c r="A1387">
        <v>1374</v>
      </c>
      <c r="B1387" s="242"/>
      <c r="C1387" s="239"/>
      <c r="D1387" s="239"/>
      <c r="E1387" s="239"/>
      <c r="F1387" s="239"/>
      <c r="G1387" s="239"/>
      <c r="H1387" s="239"/>
      <c r="I1387" s="239"/>
      <c r="J1387" s="239"/>
      <c r="K1387" s="239"/>
      <c r="L1387" s="255"/>
      <c r="M1387" s="254"/>
      <c r="N1387" s="239"/>
      <c r="O1387" s="239"/>
      <c r="P1387" s="239"/>
    </row>
    <row r="1388" spans="1:16" x14ac:dyDescent="0.25">
      <c r="A1388">
        <v>1375</v>
      </c>
      <c r="B1388" s="242"/>
      <c r="C1388" s="239"/>
      <c r="D1388" s="239"/>
      <c r="E1388" s="239"/>
      <c r="F1388" s="239"/>
      <c r="G1388" s="239"/>
      <c r="H1388" s="239"/>
      <c r="I1388" s="239"/>
      <c r="J1388" s="239"/>
      <c r="K1388" s="239"/>
      <c r="L1388" s="255"/>
      <c r="M1388" s="254"/>
      <c r="N1388" s="239"/>
      <c r="O1388" s="239"/>
      <c r="P1388" s="239"/>
    </row>
    <row r="1389" spans="1:16" x14ac:dyDescent="0.25">
      <c r="A1389">
        <v>1376</v>
      </c>
      <c r="B1389" s="242"/>
      <c r="C1389" s="239"/>
      <c r="D1389" s="239"/>
      <c r="E1389" s="239"/>
      <c r="F1389" s="239"/>
      <c r="G1389" s="239"/>
      <c r="H1389" s="239"/>
      <c r="I1389" s="239"/>
      <c r="J1389" s="239"/>
      <c r="K1389" s="239"/>
      <c r="L1389" s="255"/>
      <c r="M1389" s="254"/>
      <c r="N1389" s="239"/>
      <c r="O1389" s="239"/>
      <c r="P1389" s="239"/>
    </row>
    <row r="1390" spans="1:16" x14ac:dyDescent="0.25">
      <c r="A1390">
        <v>1377</v>
      </c>
      <c r="B1390" s="242"/>
      <c r="C1390" s="239"/>
      <c r="D1390" s="239"/>
      <c r="E1390" s="239"/>
      <c r="F1390" s="239"/>
      <c r="G1390" s="239"/>
      <c r="H1390" s="239"/>
      <c r="I1390" s="239"/>
      <c r="J1390" s="239"/>
      <c r="K1390" s="239"/>
      <c r="L1390" s="255"/>
      <c r="M1390" s="254"/>
      <c r="N1390" s="239"/>
      <c r="O1390" s="239"/>
      <c r="P1390" s="239"/>
    </row>
    <row r="1391" spans="1:16" x14ac:dyDescent="0.25">
      <c r="A1391">
        <v>1378</v>
      </c>
      <c r="B1391" s="242"/>
      <c r="C1391" s="239"/>
      <c r="D1391" s="239"/>
      <c r="E1391" s="239"/>
      <c r="F1391" s="239"/>
      <c r="G1391" s="239"/>
      <c r="H1391" s="239"/>
      <c r="I1391" s="239"/>
      <c r="J1391" s="239"/>
      <c r="K1391" s="239"/>
      <c r="L1391" s="255"/>
      <c r="M1391" s="254"/>
      <c r="N1391" s="239"/>
      <c r="O1391" s="239"/>
      <c r="P1391" s="239"/>
    </row>
    <row r="1392" spans="1:16" x14ac:dyDescent="0.25">
      <c r="A1392">
        <v>1379</v>
      </c>
      <c r="B1392" s="242"/>
      <c r="C1392" s="239"/>
      <c r="D1392" s="239"/>
      <c r="E1392" s="239"/>
      <c r="F1392" s="239"/>
      <c r="G1392" s="239"/>
      <c r="H1392" s="239"/>
      <c r="I1392" s="239"/>
      <c r="J1392" s="239"/>
      <c r="K1392" s="239"/>
      <c r="L1392" s="255"/>
      <c r="M1392" s="254"/>
      <c r="N1392" s="239"/>
      <c r="O1392" s="239"/>
      <c r="P1392" s="239"/>
    </row>
    <row r="1393" spans="1:16" x14ac:dyDescent="0.25">
      <c r="A1393">
        <v>1380</v>
      </c>
      <c r="B1393" s="242"/>
      <c r="C1393" s="239"/>
      <c r="D1393" s="239"/>
      <c r="E1393" s="239"/>
      <c r="F1393" s="239"/>
      <c r="G1393" s="239"/>
      <c r="H1393" s="239"/>
      <c r="I1393" s="239"/>
      <c r="J1393" s="239"/>
      <c r="K1393" s="239"/>
      <c r="L1393" s="255"/>
      <c r="M1393" s="254"/>
      <c r="N1393" s="239"/>
      <c r="O1393" s="239"/>
      <c r="P1393" s="239"/>
    </row>
    <row r="1394" spans="1:16" x14ac:dyDescent="0.25">
      <c r="A1394">
        <v>1381</v>
      </c>
      <c r="B1394" s="242"/>
      <c r="C1394" s="239"/>
      <c r="D1394" s="239"/>
      <c r="E1394" s="239"/>
      <c r="F1394" s="239"/>
      <c r="G1394" s="239"/>
      <c r="H1394" s="239"/>
      <c r="I1394" s="239"/>
      <c r="J1394" s="239"/>
      <c r="K1394" s="239"/>
      <c r="L1394" s="255"/>
      <c r="M1394" s="254"/>
      <c r="N1394" s="239"/>
      <c r="O1394" s="239"/>
      <c r="P1394" s="239"/>
    </row>
    <row r="1395" spans="1:16" x14ac:dyDescent="0.25">
      <c r="A1395">
        <v>1382</v>
      </c>
      <c r="B1395" s="242"/>
      <c r="C1395" s="239"/>
      <c r="D1395" s="239"/>
      <c r="E1395" s="239"/>
      <c r="F1395" s="239"/>
      <c r="G1395" s="239"/>
      <c r="H1395" s="239"/>
      <c r="I1395" s="239"/>
      <c r="J1395" s="239"/>
      <c r="K1395" s="239"/>
      <c r="L1395" s="255"/>
      <c r="M1395" s="254"/>
      <c r="N1395" s="239"/>
      <c r="O1395" s="239"/>
      <c r="P1395" s="239"/>
    </row>
    <row r="1396" spans="1:16" x14ac:dyDescent="0.25">
      <c r="A1396">
        <v>1383</v>
      </c>
      <c r="B1396" s="242"/>
      <c r="C1396" s="239"/>
      <c r="D1396" s="239"/>
      <c r="E1396" s="239"/>
      <c r="F1396" s="239"/>
      <c r="G1396" s="239"/>
      <c r="H1396" s="239"/>
      <c r="I1396" s="239"/>
      <c r="J1396" s="239"/>
      <c r="K1396" s="239"/>
      <c r="L1396" s="255"/>
      <c r="M1396" s="254"/>
      <c r="N1396" s="239"/>
      <c r="O1396" s="239"/>
      <c r="P1396" s="239"/>
    </row>
    <row r="1397" spans="1:16" x14ac:dyDescent="0.25">
      <c r="A1397">
        <v>1384</v>
      </c>
      <c r="B1397" s="242"/>
      <c r="C1397" s="239"/>
      <c r="D1397" s="239"/>
      <c r="E1397" s="239"/>
      <c r="F1397" s="239"/>
      <c r="G1397" s="239"/>
      <c r="H1397" s="239"/>
      <c r="I1397" s="239"/>
      <c r="J1397" s="239"/>
      <c r="K1397" s="239"/>
      <c r="L1397" s="255"/>
      <c r="M1397" s="254"/>
      <c r="N1397" s="239"/>
      <c r="O1397" s="239"/>
      <c r="P1397" s="239"/>
    </row>
    <row r="1398" spans="1:16" x14ac:dyDescent="0.25">
      <c r="A1398">
        <v>1385</v>
      </c>
      <c r="B1398" s="242"/>
      <c r="C1398" s="239"/>
      <c r="D1398" s="239"/>
      <c r="E1398" s="239"/>
      <c r="F1398" s="239"/>
      <c r="G1398" s="239"/>
      <c r="H1398" s="239"/>
      <c r="I1398" s="239"/>
      <c r="J1398" s="239"/>
      <c r="K1398" s="239"/>
      <c r="L1398" s="255"/>
      <c r="M1398" s="254"/>
      <c r="N1398" s="239"/>
      <c r="O1398" s="239"/>
      <c r="P1398" s="239"/>
    </row>
    <row r="1399" spans="1:16" x14ac:dyDescent="0.25">
      <c r="A1399">
        <v>1386</v>
      </c>
      <c r="B1399" s="242"/>
      <c r="C1399" s="239"/>
      <c r="D1399" s="239"/>
      <c r="E1399" s="239"/>
      <c r="F1399" s="239"/>
      <c r="G1399" s="239"/>
      <c r="H1399" s="239"/>
      <c r="I1399" s="239"/>
      <c r="J1399" s="239"/>
      <c r="K1399" s="239"/>
      <c r="L1399" s="255"/>
      <c r="M1399" s="254"/>
      <c r="N1399" s="239"/>
      <c r="O1399" s="239"/>
      <c r="P1399" s="239"/>
    </row>
    <row r="1400" spans="1:16" x14ac:dyDescent="0.25">
      <c r="A1400">
        <v>1387</v>
      </c>
      <c r="B1400" s="242"/>
      <c r="C1400" s="239"/>
      <c r="D1400" s="239"/>
      <c r="E1400" s="239"/>
      <c r="F1400" s="239"/>
      <c r="G1400" s="239"/>
      <c r="H1400" s="239"/>
      <c r="I1400" s="239"/>
      <c r="J1400" s="239"/>
      <c r="K1400" s="239"/>
      <c r="L1400" s="255"/>
      <c r="M1400" s="254"/>
      <c r="N1400" s="239"/>
      <c r="O1400" s="239"/>
      <c r="P1400" s="239"/>
    </row>
    <row r="1401" spans="1:16" x14ac:dyDescent="0.25">
      <c r="A1401">
        <v>1388</v>
      </c>
      <c r="B1401" s="242"/>
      <c r="C1401" s="239"/>
      <c r="D1401" s="239"/>
      <c r="E1401" s="239"/>
      <c r="F1401" s="239"/>
      <c r="G1401" s="239"/>
      <c r="H1401" s="239"/>
      <c r="I1401" s="239"/>
      <c r="J1401" s="239"/>
      <c r="K1401" s="239"/>
      <c r="L1401" s="255"/>
      <c r="M1401" s="254"/>
      <c r="N1401" s="239"/>
      <c r="O1401" s="239"/>
      <c r="P1401" s="239"/>
    </row>
    <row r="1402" spans="1:16" x14ac:dyDescent="0.25">
      <c r="A1402">
        <v>1389</v>
      </c>
      <c r="B1402" s="242"/>
      <c r="C1402" s="239"/>
      <c r="D1402" s="239"/>
      <c r="E1402" s="239"/>
      <c r="F1402" s="239"/>
      <c r="G1402" s="239"/>
      <c r="H1402" s="239"/>
      <c r="I1402" s="239"/>
      <c r="J1402" s="239"/>
      <c r="K1402" s="239"/>
      <c r="L1402" s="255"/>
      <c r="M1402" s="254"/>
      <c r="N1402" s="239"/>
      <c r="O1402" s="239"/>
      <c r="P1402" s="239"/>
    </row>
    <row r="1403" spans="1:16" x14ac:dyDescent="0.25">
      <c r="A1403">
        <v>1390</v>
      </c>
      <c r="B1403" s="242"/>
      <c r="C1403" s="239"/>
      <c r="D1403" s="239"/>
      <c r="E1403" s="239"/>
      <c r="F1403" s="239"/>
      <c r="G1403" s="239"/>
      <c r="H1403" s="239"/>
      <c r="I1403" s="239"/>
      <c r="J1403" s="239"/>
      <c r="K1403" s="239"/>
      <c r="L1403" s="255"/>
      <c r="M1403" s="254"/>
      <c r="N1403" s="239"/>
      <c r="O1403" s="239"/>
      <c r="P1403" s="239"/>
    </row>
    <row r="1404" spans="1:16" x14ac:dyDescent="0.25">
      <c r="A1404">
        <v>1391</v>
      </c>
      <c r="B1404" s="242"/>
      <c r="C1404" s="239"/>
      <c r="D1404" s="239"/>
      <c r="E1404" s="239"/>
      <c r="F1404" s="239"/>
      <c r="G1404" s="239"/>
      <c r="H1404" s="239"/>
      <c r="I1404" s="239"/>
      <c r="J1404" s="239"/>
      <c r="K1404" s="239"/>
      <c r="L1404" s="255"/>
      <c r="M1404" s="254"/>
      <c r="N1404" s="239"/>
      <c r="O1404" s="239"/>
      <c r="P1404" s="239"/>
    </row>
    <row r="1405" spans="1:16" x14ac:dyDescent="0.25">
      <c r="A1405">
        <v>1392</v>
      </c>
      <c r="B1405" s="242"/>
      <c r="C1405" s="239"/>
      <c r="D1405" s="239"/>
      <c r="E1405" s="239"/>
      <c r="F1405" s="239"/>
      <c r="G1405" s="239"/>
      <c r="H1405" s="239"/>
      <c r="I1405" s="239"/>
      <c r="J1405" s="239"/>
      <c r="K1405" s="239"/>
      <c r="L1405" s="255"/>
      <c r="M1405" s="254"/>
      <c r="N1405" s="239"/>
      <c r="O1405" s="239"/>
      <c r="P1405" s="239"/>
    </row>
    <row r="1406" spans="1:16" x14ac:dyDescent="0.25">
      <c r="A1406">
        <v>1393</v>
      </c>
      <c r="B1406" s="242"/>
      <c r="C1406" s="239"/>
      <c r="D1406" s="239"/>
      <c r="E1406" s="239"/>
      <c r="F1406" s="239"/>
      <c r="G1406" s="239"/>
      <c r="H1406" s="239"/>
      <c r="I1406" s="239"/>
      <c r="J1406" s="239"/>
      <c r="K1406" s="239"/>
      <c r="L1406" s="255"/>
      <c r="M1406" s="254"/>
      <c r="N1406" s="239"/>
      <c r="O1406" s="239"/>
      <c r="P1406" s="239"/>
    </row>
    <row r="1407" spans="1:16" x14ac:dyDescent="0.25">
      <c r="A1407">
        <v>1394</v>
      </c>
      <c r="B1407" s="242"/>
      <c r="C1407" s="239"/>
      <c r="D1407" s="239"/>
      <c r="E1407" s="239"/>
      <c r="F1407" s="239"/>
      <c r="G1407" s="239"/>
      <c r="H1407" s="239"/>
      <c r="I1407" s="239"/>
      <c r="J1407" s="239"/>
      <c r="K1407" s="239"/>
      <c r="L1407" s="255"/>
      <c r="M1407" s="254"/>
      <c r="N1407" s="239"/>
      <c r="O1407" s="239"/>
      <c r="P1407" s="239"/>
    </row>
    <row r="1408" spans="1:16" x14ac:dyDescent="0.25">
      <c r="A1408">
        <v>1395</v>
      </c>
      <c r="B1408" s="242"/>
      <c r="C1408" s="239"/>
      <c r="D1408" s="239"/>
      <c r="E1408" s="239"/>
      <c r="F1408" s="239"/>
      <c r="G1408" s="239"/>
      <c r="H1408" s="239"/>
      <c r="I1408" s="239"/>
      <c r="J1408" s="239"/>
      <c r="K1408" s="239"/>
      <c r="L1408" s="255"/>
      <c r="M1408" s="254"/>
      <c r="N1408" s="239"/>
      <c r="O1408" s="239"/>
      <c r="P1408" s="239"/>
    </row>
    <row r="1409" spans="1:16" x14ac:dyDescent="0.25">
      <c r="A1409">
        <v>1396</v>
      </c>
      <c r="B1409" s="242"/>
      <c r="C1409" s="239"/>
      <c r="D1409" s="239"/>
      <c r="E1409" s="239"/>
      <c r="F1409" s="239"/>
      <c r="G1409" s="239"/>
      <c r="H1409" s="239"/>
      <c r="I1409" s="239"/>
      <c r="J1409" s="239"/>
      <c r="K1409" s="239"/>
      <c r="L1409" s="255"/>
      <c r="M1409" s="254"/>
      <c r="N1409" s="239"/>
      <c r="O1409" s="239"/>
      <c r="P1409" s="239"/>
    </row>
    <row r="1410" spans="1:16" x14ac:dyDescent="0.25">
      <c r="A1410">
        <v>1397</v>
      </c>
      <c r="B1410" s="242"/>
      <c r="C1410" s="239"/>
      <c r="D1410" s="239"/>
      <c r="E1410" s="239"/>
      <c r="F1410" s="239"/>
      <c r="G1410" s="239"/>
      <c r="H1410" s="239"/>
      <c r="I1410" s="239"/>
      <c r="J1410" s="239"/>
      <c r="K1410" s="239"/>
      <c r="L1410" s="255"/>
      <c r="M1410" s="254"/>
      <c r="N1410" s="239"/>
      <c r="O1410" s="239"/>
      <c r="P1410" s="239"/>
    </row>
    <row r="1411" spans="1:16" x14ac:dyDescent="0.25">
      <c r="A1411">
        <v>1398</v>
      </c>
      <c r="B1411" s="242"/>
      <c r="C1411" s="239"/>
      <c r="D1411" s="239"/>
      <c r="E1411" s="239"/>
      <c r="F1411" s="239"/>
      <c r="G1411" s="239"/>
      <c r="H1411" s="239"/>
      <c r="I1411" s="239"/>
      <c r="J1411" s="239"/>
      <c r="K1411" s="239"/>
      <c r="L1411" s="255"/>
      <c r="M1411" s="254"/>
      <c r="N1411" s="239"/>
      <c r="O1411" s="239"/>
      <c r="P1411" s="239"/>
    </row>
    <row r="1412" spans="1:16" x14ac:dyDescent="0.25">
      <c r="A1412">
        <v>1399</v>
      </c>
      <c r="B1412" s="242"/>
      <c r="C1412" s="239"/>
      <c r="D1412" s="239"/>
      <c r="E1412" s="239"/>
      <c r="F1412" s="239"/>
      <c r="G1412" s="239"/>
      <c r="H1412" s="239"/>
      <c r="I1412" s="239"/>
      <c r="J1412" s="239"/>
      <c r="K1412" s="239"/>
      <c r="L1412" s="255"/>
      <c r="M1412" s="254"/>
      <c r="N1412" s="239"/>
      <c r="O1412" s="239"/>
      <c r="P1412" s="239"/>
    </row>
    <row r="1413" spans="1:16" x14ac:dyDescent="0.25">
      <c r="A1413">
        <v>1400</v>
      </c>
      <c r="B1413" s="242"/>
      <c r="C1413" s="239"/>
      <c r="D1413" s="239"/>
      <c r="E1413" s="239"/>
      <c r="F1413" s="239"/>
      <c r="G1413" s="239"/>
      <c r="H1413" s="239"/>
      <c r="I1413" s="239"/>
      <c r="J1413" s="239"/>
      <c r="K1413" s="239"/>
      <c r="L1413" s="255"/>
      <c r="M1413" s="254"/>
      <c r="N1413" s="239"/>
      <c r="O1413" s="239"/>
      <c r="P1413" s="239"/>
    </row>
    <row r="1414" spans="1:16" x14ac:dyDescent="0.25">
      <c r="A1414">
        <v>1401</v>
      </c>
      <c r="B1414" s="242"/>
      <c r="C1414" s="239"/>
      <c r="D1414" s="239"/>
      <c r="E1414" s="239"/>
      <c r="F1414" s="239"/>
      <c r="G1414" s="239"/>
      <c r="H1414" s="239"/>
      <c r="I1414" s="239"/>
      <c r="J1414" s="239"/>
      <c r="K1414" s="239"/>
      <c r="L1414" s="255"/>
      <c r="M1414" s="254"/>
      <c r="N1414" s="239"/>
      <c r="O1414" s="239"/>
      <c r="P1414" s="239"/>
    </row>
    <row r="1415" spans="1:16" x14ac:dyDescent="0.25">
      <c r="A1415">
        <v>1402</v>
      </c>
      <c r="B1415" s="242"/>
      <c r="C1415" s="239"/>
      <c r="D1415" s="239"/>
      <c r="E1415" s="239"/>
      <c r="F1415" s="239"/>
      <c r="G1415" s="239"/>
      <c r="H1415" s="239"/>
      <c r="I1415" s="239"/>
      <c r="J1415" s="239"/>
      <c r="K1415" s="239"/>
      <c r="L1415" s="255"/>
      <c r="M1415" s="254"/>
      <c r="N1415" s="239"/>
      <c r="O1415" s="239"/>
      <c r="P1415" s="239"/>
    </row>
    <row r="1416" spans="1:16" x14ac:dyDescent="0.25">
      <c r="A1416">
        <v>1403</v>
      </c>
      <c r="B1416" s="242"/>
      <c r="C1416" s="239"/>
      <c r="D1416" s="239"/>
      <c r="E1416" s="239"/>
      <c r="F1416" s="239"/>
      <c r="G1416" s="239"/>
      <c r="H1416" s="239"/>
      <c r="I1416" s="239"/>
      <c r="J1416" s="239"/>
      <c r="K1416" s="239"/>
      <c r="L1416" s="255"/>
      <c r="M1416" s="254"/>
      <c r="N1416" s="239"/>
      <c r="O1416" s="239"/>
      <c r="P1416" s="239"/>
    </row>
    <row r="1417" spans="1:16" x14ac:dyDescent="0.25">
      <c r="A1417">
        <v>1404</v>
      </c>
      <c r="B1417" s="242"/>
      <c r="C1417" s="239"/>
      <c r="D1417" s="239"/>
      <c r="E1417" s="239"/>
      <c r="F1417" s="239"/>
      <c r="G1417" s="239"/>
      <c r="H1417" s="239"/>
      <c r="I1417" s="239"/>
      <c r="J1417" s="239"/>
      <c r="K1417" s="239"/>
      <c r="L1417" s="255"/>
      <c r="M1417" s="254"/>
      <c r="N1417" s="239"/>
      <c r="O1417" s="239"/>
      <c r="P1417" s="239"/>
    </row>
    <row r="1418" spans="1:16" x14ac:dyDescent="0.25">
      <c r="A1418">
        <v>1405</v>
      </c>
      <c r="B1418" s="242"/>
      <c r="C1418" s="239"/>
      <c r="D1418" s="239"/>
      <c r="E1418" s="239"/>
      <c r="F1418" s="239"/>
      <c r="G1418" s="239"/>
      <c r="H1418" s="239"/>
      <c r="I1418" s="239"/>
      <c r="J1418" s="239"/>
      <c r="K1418" s="239"/>
      <c r="L1418" s="255"/>
      <c r="M1418" s="254"/>
      <c r="N1418" s="239"/>
      <c r="O1418" s="239"/>
      <c r="P1418" s="239"/>
    </row>
    <row r="1419" spans="1:16" x14ac:dyDescent="0.25">
      <c r="A1419">
        <v>1406</v>
      </c>
      <c r="B1419" s="242"/>
      <c r="C1419" s="239"/>
      <c r="D1419" s="239"/>
      <c r="E1419" s="239"/>
      <c r="F1419" s="239"/>
      <c r="G1419" s="239"/>
      <c r="H1419" s="239"/>
      <c r="I1419" s="239"/>
      <c r="J1419" s="239"/>
      <c r="K1419" s="239"/>
      <c r="L1419" s="255"/>
      <c r="M1419" s="254"/>
      <c r="N1419" s="239"/>
      <c r="O1419" s="239"/>
      <c r="P1419" s="239"/>
    </row>
    <row r="1420" spans="1:16" x14ac:dyDescent="0.25">
      <c r="A1420">
        <v>1407</v>
      </c>
      <c r="B1420" s="242"/>
      <c r="C1420" s="239"/>
      <c r="D1420" s="239"/>
      <c r="E1420" s="239"/>
      <c r="F1420" s="239"/>
      <c r="G1420" s="239"/>
      <c r="H1420" s="239"/>
      <c r="I1420" s="239"/>
      <c r="J1420" s="239"/>
      <c r="K1420" s="239"/>
      <c r="L1420" s="255"/>
      <c r="M1420" s="254"/>
      <c r="N1420" s="239"/>
      <c r="O1420" s="239"/>
      <c r="P1420" s="239"/>
    </row>
    <row r="1421" spans="1:16" x14ac:dyDescent="0.25">
      <c r="A1421">
        <v>1408</v>
      </c>
      <c r="B1421" s="242"/>
      <c r="C1421" s="239"/>
      <c r="D1421" s="239"/>
      <c r="E1421" s="239"/>
      <c r="F1421" s="239"/>
      <c r="G1421" s="239"/>
      <c r="H1421" s="239"/>
      <c r="I1421" s="239"/>
      <c r="J1421" s="239"/>
      <c r="K1421" s="239"/>
      <c r="L1421" s="255"/>
      <c r="M1421" s="254"/>
      <c r="N1421" s="239"/>
      <c r="O1421" s="239"/>
      <c r="P1421" s="239"/>
    </row>
    <row r="1422" spans="1:16" x14ac:dyDescent="0.25">
      <c r="A1422">
        <v>1409</v>
      </c>
      <c r="B1422" s="242"/>
      <c r="C1422" s="239"/>
      <c r="D1422" s="239"/>
      <c r="E1422" s="239"/>
      <c r="F1422" s="239"/>
      <c r="G1422" s="239"/>
      <c r="H1422" s="239"/>
      <c r="I1422" s="239"/>
      <c r="J1422" s="239"/>
      <c r="K1422" s="239"/>
      <c r="L1422" s="255"/>
      <c r="M1422" s="254"/>
      <c r="N1422" s="239"/>
      <c r="O1422" s="239"/>
      <c r="P1422" s="239"/>
    </row>
    <row r="1423" spans="1:16" x14ac:dyDescent="0.25">
      <c r="A1423">
        <v>1410</v>
      </c>
      <c r="B1423" s="242"/>
      <c r="C1423" s="239"/>
      <c r="D1423" s="239"/>
      <c r="E1423" s="239"/>
      <c r="F1423" s="239"/>
      <c r="G1423" s="239"/>
      <c r="H1423" s="239"/>
      <c r="I1423" s="239"/>
      <c r="J1423" s="239"/>
      <c r="K1423" s="239"/>
      <c r="L1423" s="255"/>
      <c r="M1423" s="254"/>
      <c r="N1423" s="239"/>
      <c r="O1423" s="239"/>
      <c r="P1423" s="239"/>
    </row>
    <row r="1424" spans="1:16" x14ac:dyDescent="0.25">
      <c r="A1424">
        <v>1411</v>
      </c>
      <c r="B1424" s="242"/>
      <c r="C1424" s="239"/>
      <c r="D1424" s="239"/>
      <c r="E1424" s="239"/>
      <c r="F1424" s="239"/>
      <c r="G1424" s="239"/>
      <c r="H1424" s="239"/>
      <c r="I1424" s="239"/>
      <c r="J1424" s="239"/>
      <c r="K1424" s="239"/>
      <c r="L1424" s="255"/>
      <c r="M1424" s="254"/>
      <c r="N1424" s="239"/>
      <c r="O1424" s="239"/>
      <c r="P1424" s="239"/>
    </row>
    <row r="1425" spans="1:16" x14ac:dyDescent="0.25">
      <c r="A1425">
        <v>1412</v>
      </c>
      <c r="B1425" s="242"/>
      <c r="C1425" s="239"/>
      <c r="D1425" s="239"/>
      <c r="E1425" s="239"/>
      <c r="F1425" s="239"/>
      <c r="G1425" s="239"/>
      <c r="H1425" s="239"/>
      <c r="I1425" s="239"/>
      <c r="J1425" s="239"/>
      <c r="K1425" s="239"/>
      <c r="L1425" s="255"/>
      <c r="M1425" s="254"/>
      <c r="N1425" s="239"/>
      <c r="O1425" s="239"/>
      <c r="P1425" s="239"/>
    </row>
    <row r="1426" spans="1:16" x14ac:dyDescent="0.25">
      <c r="A1426">
        <v>1413</v>
      </c>
      <c r="B1426" s="242"/>
      <c r="C1426" s="239"/>
      <c r="D1426" s="239"/>
      <c r="E1426" s="239"/>
      <c r="F1426" s="239"/>
      <c r="G1426" s="239"/>
      <c r="H1426" s="239"/>
      <c r="I1426" s="239"/>
      <c r="J1426" s="239"/>
      <c r="K1426" s="239"/>
      <c r="L1426" s="255"/>
      <c r="M1426" s="254"/>
      <c r="N1426" s="239"/>
      <c r="O1426" s="239"/>
      <c r="P1426" s="239"/>
    </row>
    <row r="1427" spans="1:16" x14ac:dyDescent="0.25">
      <c r="A1427">
        <v>1414</v>
      </c>
      <c r="B1427" s="242"/>
      <c r="C1427" s="239"/>
      <c r="D1427" s="239"/>
      <c r="E1427" s="239"/>
      <c r="F1427" s="239"/>
      <c r="G1427" s="239"/>
      <c r="H1427" s="239"/>
      <c r="I1427" s="239"/>
      <c r="J1427" s="239"/>
      <c r="K1427" s="239"/>
      <c r="L1427" s="255"/>
      <c r="M1427" s="254"/>
      <c r="N1427" s="239"/>
      <c r="O1427" s="239"/>
      <c r="P1427" s="239"/>
    </row>
    <row r="1428" spans="1:16" x14ac:dyDescent="0.25">
      <c r="A1428">
        <v>1415</v>
      </c>
      <c r="B1428" s="242"/>
      <c r="C1428" s="239"/>
      <c r="D1428" s="239"/>
      <c r="E1428" s="239"/>
      <c r="F1428" s="239"/>
      <c r="G1428" s="239"/>
      <c r="H1428" s="239"/>
      <c r="I1428" s="239"/>
      <c r="J1428" s="239"/>
      <c r="K1428" s="239"/>
      <c r="L1428" s="255"/>
      <c r="M1428" s="254"/>
      <c r="N1428" s="239"/>
      <c r="O1428" s="239"/>
      <c r="P1428" s="239"/>
    </row>
    <row r="1429" spans="1:16" x14ac:dyDescent="0.25">
      <c r="A1429">
        <v>1416</v>
      </c>
      <c r="B1429" s="242"/>
      <c r="C1429" s="239"/>
      <c r="D1429" s="239"/>
      <c r="E1429" s="239"/>
      <c r="F1429" s="239"/>
      <c r="G1429" s="239"/>
      <c r="H1429" s="239"/>
      <c r="I1429" s="239"/>
      <c r="J1429" s="239"/>
      <c r="K1429" s="239"/>
      <c r="L1429" s="255"/>
      <c r="M1429" s="254"/>
      <c r="N1429" s="239"/>
      <c r="O1429" s="239"/>
      <c r="P1429" s="239"/>
    </row>
    <row r="1430" spans="1:16" x14ac:dyDescent="0.25">
      <c r="A1430">
        <v>1417</v>
      </c>
      <c r="B1430" s="242"/>
      <c r="C1430" s="239"/>
      <c r="D1430" s="239"/>
      <c r="E1430" s="239"/>
      <c r="F1430" s="239"/>
      <c r="G1430" s="239"/>
      <c r="H1430" s="239"/>
      <c r="I1430" s="239"/>
      <c r="J1430" s="239"/>
      <c r="K1430" s="239"/>
      <c r="L1430" s="255"/>
      <c r="M1430" s="254"/>
      <c r="N1430" s="239"/>
      <c r="O1430" s="239"/>
      <c r="P1430" s="239"/>
    </row>
    <row r="1431" spans="1:16" x14ac:dyDescent="0.25">
      <c r="A1431">
        <v>1418</v>
      </c>
      <c r="B1431" s="242"/>
      <c r="C1431" s="239"/>
      <c r="D1431" s="239"/>
      <c r="E1431" s="239"/>
      <c r="F1431" s="239"/>
      <c r="G1431" s="239"/>
      <c r="H1431" s="239"/>
      <c r="I1431" s="239"/>
      <c r="J1431" s="239"/>
      <c r="K1431" s="239"/>
      <c r="L1431" s="255"/>
      <c r="M1431" s="254"/>
      <c r="N1431" s="239"/>
      <c r="O1431" s="239"/>
      <c r="P1431" s="239"/>
    </row>
    <row r="1432" spans="1:16" x14ac:dyDescent="0.25">
      <c r="A1432">
        <v>1419</v>
      </c>
      <c r="B1432" s="242"/>
      <c r="C1432" s="239"/>
      <c r="D1432" s="239"/>
      <c r="E1432" s="239"/>
      <c r="F1432" s="239"/>
      <c r="G1432" s="239"/>
      <c r="H1432" s="239"/>
      <c r="I1432" s="239"/>
      <c r="J1432" s="239"/>
      <c r="K1432" s="239"/>
      <c r="L1432" s="255"/>
      <c r="M1432" s="254"/>
      <c r="N1432" s="239"/>
      <c r="O1432" s="239"/>
      <c r="P1432" s="239"/>
    </row>
    <row r="1433" spans="1:16" x14ac:dyDescent="0.25">
      <c r="A1433">
        <v>1420</v>
      </c>
      <c r="B1433" s="242"/>
      <c r="C1433" s="239"/>
      <c r="D1433" s="239"/>
      <c r="E1433" s="239"/>
      <c r="F1433" s="239"/>
      <c r="G1433" s="239"/>
      <c r="H1433" s="239"/>
      <c r="I1433" s="239"/>
      <c r="J1433" s="239"/>
      <c r="K1433" s="239"/>
      <c r="L1433" s="255"/>
      <c r="M1433" s="254"/>
      <c r="N1433" s="239"/>
      <c r="O1433" s="239"/>
      <c r="P1433" s="239"/>
    </row>
    <row r="1434" spans="1:16" x14ac:dyDescent="0.25">
      <c r="A1434">
        <v>1421</v>
      </c>
      <c r="B1434" s="242"/>
      <c r="C1434" s="239"/>
      <c r="D1434" s="239"/>
      <c r="E1434" s="239"/>
      <c r="F1434" s="239"/>
      <c r="G1434" s="239"/>
      <c r="H1434" s="239"/>
      <c r="I1434" s="239"/>
      <c r="J1434" s="239"/>
      <c r="K1434" s="239"/>
      <c r="L1434" s="255"/>
      <c r="M1434" s="254"/>
      <c r="N1434" s="239"/>
      <c r="O1434" s="239"/>
      <c r="P1434" s="239"/>
    </row>
    <row r="1435" spans="1:16" x14ac:dyDescent="0.25">
      <c r="A1435">
        <v>1422</v>
      </c>
      <c r="B1435" s="242"/>
      <c r="C1435" s="239"/>
      <c r="D1435" s="239"/>
      <c r="E1435" s="239"/>
      <c r="F1435" s="239"/>
      <c r="G1435" s="239"/>
      <c r="H1435" s="239"/>
      <c r="I1435" s="239"/>
      <c r="J1435" s="239"/>
      <c r="K1435" s="239"/>
      <c r="L1435" s="255"/>
      <c r="M1435" s="254"/>
      <c r="N1435" s="239"/>
      <c r="O1435" s="239"/>
      <c r="P1435" s="239"/>
    </row>
    <row r="1436" spans="1:16" x14ac:dyDescent="0.25">
      <c r="A1436">
        <v>1423</v>
      </c>
      <c r="B1436" s="242"/>
      <c r="C1436" s="239"/>
      <c r="D1436" s="239"/>
      <c r="E1436" s="239"/>
      <c r="F1436" s="239"/>
      <c r="G1436" s="239"/>
      <c r="H1436" s="239"/>
      <c r="I1436" s="239"/>
      <c r="J1436" s="239"/>
      <c r="K1436" s="239"/>
      <c r="L1436" s="255"/>
      <c r="M1436" s="254"/>
      <c r="N1436" s="239"/>
      <c r="O1436" s="239"/>
      <c r="P1436" s="239"/>
    </row>
    <row r="1437" spans="1:16" x14ac:dyDescent="0.25">
      <c r="A1437">
        <v>1424</v>
      </c>
      <c r="B1437" s="242"/>
      <c r="C1437" s="239"/>
      <c r="D1437" s="239"/>
      <c r="E1437" s="239"/>
      <c r="F1437" s="239"/>
      <c r="G1437" s="239"/>
      <c r="H1437" s="239"/>
      <c r="I1437" s="239"/>
      <c r="J1437" s="239"/>
      <c r="K1437" s="239"/>
      <c r="L1437" s="255"/>
      <c r="M1437" s="254"/>
      <c r="N1437" s="239"/>
      <c r="O1437" s="239"/>
      <c r="P1437" s="239"/>
    </row>
    <row r="1438" spans="1:16" x14ac:dyDescent="0.25">
      <c r="A1438">
        <v>1425</v>
      </c>
      <c r="B1438" s="242"/>
      <c r="C1438" s="239"/>
      <c r="D1438" s="239"/>
      <c r="E1438" s="239"/>
      <c r="F1438" s="239"/>
      <c r="G1438" s="239"/>
      <c r="H1438" s="239"/>
      <c r="I1438" s="239"/>
      <c r="J1438" s="239"/>
      <c r="K1438" s="239"/>
      <c r="L1438" s="255"/>
      <c r="M1438" s="254"/>
      <c r="N1438" s="239"/>
      <c r="O1438" s="239"/>
      <c r="P1438" s="239"/>
    </row>
    <row r="1439" spans="1:16" x14ac:dyDescent="0.25">
      <c r="A1439">
        <v>1426</v>
      </c>
      <c r="B1439" s="242"/>
      <c r="C1439" s="239"/>
      <c r="D1439" s="239"/>
      <c r="E1439" s="239"/>
      <c r="F1439" s="239"/>
      <c r="G1439" s="239"/>
      <c r="H1439" s="239"/>
      <c r="I1439" s="239"/>
      <c r="J1439" s="239"/>
      <c r="K1439" s="239"/>
      <c r="L1439" s="255"/>
      <c r="M1439" s="254"/>
      <c r="N1439" s="239"/>
      <c r="O1439" s="239"/>
      <c r="P1439" s="239"/>
    </row>
    <row r="1440" spans="1:16" x14ac:dyDescent="0.25">
      <c r="A1440">
        <v>1427</v>
      </c>
      <c r="B1440" s="242"/>
      <c r="C1440" s="239"/>
      <c r="D1440" s="239"/>
      <c r="E1440" s="239"/>
      <c r="F1440" s="239"/>
      <c r="G1440" s="239"/>
      <c r="H1440" s="239"/>
      <c r="I1440" s="239"/>
      <c r="J1440" s="239"/>
      <c r="K1440" s="239"/>
      <c r="L1440" s="255"/>
      <c r="M1440" s="254"/>
      <c r="N1440" s="239"/>
      <c r="O1440" s="239"/>
      <c r="P1440" s="239"/>
    </row>
    <row r="1441" spans="1:16" x14ac:dyDescent="0.25">
      <c r="A1441">
        <v>1428</v>
      </c>
      <c r="B1441" s="242"/>
      <c r="C1441" s="239"/>
      <c r="D1441" s="239"/>
      <c r="E1441" s="239"/>
      <c r="F1441" s="239"/>
      <c r="G1441" s="239"/>
      <c r="H1441" s="239"/>
      <c r="I1441" s="239"/>
      <c r="J1441" s="239"/>
      <c r="K1441" s="239"/>
      <c r="L1441" s="255"/>
      <c r="M1441" s="254"/>
      <c r="N1441" s="239"/>
      <c r="O1441" s="239"/>
      <c r="P1441" s="239"/>
    </row>
    <row r="1442" spans="1:16" x14ac:dyDescent="0.25">
      <c r="A1442">
        <v>1429</v>
      </c>
      <c r="B1442" s="242"/>
      <c r="C1442" s="239"/>
      <c r="D1442" s="239"/>
      <c r="E1442" s="239"/>
      <c r="F1442" s="239"/>
      <c r="G1442" s="239"/>
      <c r="H1442" s="239"/>
      <c r="I1442" s="239"/>
      <c r="J1442" s="239"/>
      <c r="K1442" s="239"/>
      <c r="L1442" s="255"/>
      <c r="M1442" s="254"/>
      <c r="N1442" s="239"/>
      <c r="O1442" s="239"/>
      <c r="P1442" s="239"/>
    </row>
    <row r="1443" spans="1:16" x14ac:dyDescent="0.25">
      <c r="A1443">
        <v>1430</v>
      </c>
      <c r="B1443" s="242"/>
      <c r="C1443" s="239"/>
      <c r="D1443" s="239"/>
      <c r="E1443" s="239"/>
      <c r="F1443" s="239"/>
      <c r="G1443" s="239"/>
      <c r="H1443" s="239"/>
      <c r="I1443" s="239"/>
      <c r="J1443" s="239"/>
      <c r="K1443" s="239"/>
      <c r="L1443" s="255"/>
      <c r="M1443" s="254"/>
      <c r="N1443" s="239"/>
      <c r="O1443" s="239"/>
      <c r="P1443" s="239"/>
    </row>
    <row r="1444" spans="1:16" x14ac:dyDescent="0.25">
      <c r="A1444">
        <v>1431</v>
      </c>
      <c r="B1444" s="242"/>
      <c r="C1444" s="239"/>
      <c r="D1444" s="239"/>
      <c r="E1444" s="239"/>
      <c r="F1444" s="239"/>
      <c r="G1444" s="239"/>
      <c r="H1444" s="239"/>
      <c r="I1444" s="239"/>
      <c r="J1444" s="239"/>
      <c r="K1444" s="239"/>
      <c r="L1444" s="255"/>
      <c r="M1444" s="254"/>
      <c r="N1444" s="239"/>
      <c r="O1444" s="239"/>
      <c r="P1444" s="239"/>
    </row>
    <row r="1445" spans="1:16" x14ac:dyDescent="0.25">
      <c r="A1445">
        <v>1432</v>
      </c>
      <c r="B1445" s="242"/>
      <c r="C1445" s="239"/>
      <c r="D1445" s="239"/>
      <c r="E1445" s="239"/>
      <c r="F1445" s="239"/>
      <c r="G1445" s="239"/>
      <c r="H1445" s="239"/>
      <c r="I1445" s="239"/>
      <c r="J1445" s="239"/>
      <c r="K1445" s="239"/>
      <c r="L1445" s="255"/>
      <c r="M1445" s="254"/>
      <c r="N1445" s="239"/>
      <c r="O1445" s="239"/>
      <c r="P1445" s="239"/>
    </row>
    <row r="1446" spans="1:16" x14ac:dyDescent="0.25">
      <c r="A1446">
        <v>1433</v>
      </c>
      <c r="B1446" s="242"/>
      <c r="C1446" s="239"/>
      <c r="D1446" s="239"/>
      <c r="E1446" s="239"/>
      <c r="F1446" s="239"/>
      <c r="G1446" s="239"/>
      <c r="H1446" s="239"/>
      <c r="I1446" s="239"/>
      <c r="J1446" s="239"/>
      <c r="K1446" s="239"/>
      <c r="L1446" s="255"/>
      <c r="M1446" s="254"/>
      <c r="N1446" s="239"/>
      <c r="O1446" s="239"/>
      <c r="P1446" s="239"/>
    </row>
    <row r="1447" spans="1:16" x14ac:dyDescent="0.25">
      <c r="A1447">
        <v>1434</v>
      </c>
      <c r="B1447" s="242"/>
      <c r="C1447" s="239"/>
      <c r="D1447" s="239"/>
      <c r="E1447" s="239"/>
      <c r="F1447" s="239"/>
      <c r="G1447" s="239"/>
      <c r="H1447" s="239"/>
      <c r="I1447" s="239"/>
      <c r="J1447" s="239"/>
      <c r="K1447" s="239"/>
      <c r="L1447" s="255"/>
      <c r="M1447" s="254"/>
      <c r="N1447" s="239"/>
      <c r="O1447" s="239"/>
      <c r="P1447" s="239"/>
    </row>
    <row r="1448" spans="1:16" x14ac:dyDescent="0.25">
      <c r="A1448">
        <v>1435</v>
      </c>
      <c r="B1448" s="242"/>
      <c r="C1448" s="239"/>
      <c r="D1448" s="239"/>
      <c r="E1448" s="239"/>
      <c r="F1448" s="239"/>
      <c r="G1448" s="239"/>
      <c r="H1448" s="239"/>
      <c r="I1448" s="239"/>
      <c r="J1448" s="239"/>
      <c r="K1448" s="239"/>
      <c r="L1448" s="255"/>
      <c r="M1448" s="254"/>
      <c r="N1448" s="239"/>
      <c r="O1448" s="239"/>
      <c r="P1448" s="239"/>
    </row>
    <row r="1449" spans="1:16" x14ac:dyDescent="0.25">
      <c r="A1449">
        <v>1436</v>
      </c>
      <c r="B1449" s="242"/>
      <c r="C1449" s="239"/>
      <c r="D1449" s="239"/>
      <c r="E1449" s="239"/>
      <c r="F1449" s="239"/>
      <c r="G1449" s="239"/>
      <c r="H1449" s="239"/>
      <c r="I1449" s="239"/>
      <c r="J1449" s="239"/>
      <c r="K1449" s="239"/>
      <c r="L1449" s="255"/>
      <c r="M1449" s="254"/>
      <c r="N1449" s="239"/>
      <c r="O1449" s="239"/>
      <c r="P1449" s="239"/>
    </row>
    <row r="1450" spans="1:16" x14ac:dyDescent="0.25">
      <c r="A1450">
        <v>1437</v>
      </c>
      <c r="B1450" s="242"/>
      <c r="C1450" s="239"/>
      <c r="D1450" s="239"/>
      <c r="E1450" s="239"/>
      <c r="F1450" s="239"/>
      <c r="G1450" s="239"/>
      <c r="H1450" s="239"/>
      <c r="I1450" s="239"/>
      <c r="J1450" s="239"/>
      <c r="K1450" s="239"/>
      <c r="L1450" s="255"/>
      <c r="M1450" s="254"/>
      <c r="N1450" s="239"/>
      <c r="O1450" s="239"/>
      <c r="P1450" s="239"/>
    </row>
    <row r="1451" spans="1:16" x14ac:dyDescent="0.25">
      <c r="A1451">
        <v>1438</v>
      </c>
      <c r="B1451" s="242"/>
      <c r="C1451" s="239"/>
      <c r="D1451" s="239"/>
      <c r="E1451" s="239"/>
      <c r="F1451" s="239"/>
      <c r="G1451" s="239"/>
      <c r="H1451" s="239"/>
      <c r="I1451" s="239"/>
      <c r="J1451" s="239"/>
      <c r="K1451" s="239"/>
      <c r="L1451" s="255"/>
      <c r="M1451" s="254"/>
      <c r="N1451" s="239"/>
      <c r="O1451" s="239"/>
      <c r="P1451" s="239"/>
    </row>
    <row r="1452" spans="1:16" x14ac:dyDescent="0.25">
      <c r="A1452">
        <v>1439</v>
      </c>
      <c r="B1452" s="242"/>
      <c r="C1452" s="239"/>
      <c r="D1452" s="239"/>
      <c r="E1452" s="239"/>
      <c r="F1452" s="239"/>
      <c r="G1452" s="239"/>
      <c r="H1452" s="239"/>
      <c r="I1452" s="239"/>
      <c r="J1452" s="239"/>
      <c r="K1452" s="239"/>
      <c r="L1452" s="255"/>
      <c r="M1452" s="254"/>
      <c r="N1452" s="239"/>
      <c r="O1452" s="239"/>
      <c r="P1452" s="239"/>
    </row>
    <row r="1453" spans="1:16" x14ac:dyDescent="0.25">
      <c r="A1453">
        <v>1440</v>
      </c>
      <c r="B1453" s="242"/>
      <c r="C1453" s="239"/>
      <c r="D1453" s="239"/>
      <c r="E1453" s="239"/>
      <c r="F1453" s="239"/>
      <c r="G1453" s="239"/>
      <c r="H1453" s="239"/>
      <c r="I1453" s="239"/>
      <c r="J1453" s="239"/>
      <c r="K1453" s="239"/>
      <c r="L1453" s="255"/>
      <c r="M1453" s="254"/>
      <c r="N1453" s="239"/>
      <c r="O1453" s="239"/>
      <c r="P1453" s="239"/>
    </row>
    <row r="1454" spans="1:16" x14ac:dyDescent="0.25">
      <c r="A1454">
        <v>1441</v>
      </c>
      <c r="B1454" s="242"/>
      <c r="C1454" s="239"/>
      <c r="D1454" s="239"/>
      <c r="E1454" s="239"/>
      <c r="F1454" s="239"/>
      <c r="G1454" s="239"/>
      <c r="H1454" s="239"/>
      <c r="I1454" s="239"/>
      <c r="J1454" s="239"/>
      <c r="K1454" s="239"/>
      <c r="L1454" s="255"/>
      <c r="M1454" s="254"/>
      <c r="N1454" s="239"/>
      <c r="O1454" s="239"/>
      <c r="P1454" s="239"/>
    </row>
    <row r="1455" spans="1:16" x14ac:dyDescent="0.25">
      <c r="A1455">
        <v>1442</v>
      </c>
      <c r="B1455" s="242"/>
      <c r="C1455" s="239"/>
      <c r="D1455" s="239"/>
      <c r="E1455" s="239"/>
      <c r="F1455" s="239"/>
      <c r="G1455" s="239"/>
      <c r="H1455" s="239"/>
      <c r="I1455" s="239"/>
      <c r="J1455" s="239"/>
      <c r="K1455" s="239"/>
      <c r="L1455" s="255"/>
      <c r="M1455" s="254"/>
      <c r="N1455" s="239"/>
      <c r="O1455" s="239"/>
      <c r="P1455" s="239"/>
    </row>
    <row r="1456" spans="1:16" x14ac:dyDescent="0.25">
      <c r="A1456">
        <v>1443</v>
      </c>
      <c r="B1456" s="242"/>
      <c r="C1456" s="239"/>
      <c r="D1456" s="239"/>
      <c r="E1456" s="239"/>
      <c r="F1456" s="239"/>
      <c r="G1456" s="239"/>
      <c r="H1456" s="239"/>
      <c r="I1456" s="239"/>
      <c r="J1456" s="239"/>
      <c r="K1456" s="239"/>
      <c r="L1456" s="255"/>
      <c r="M1456" s="254"/>
      <c r="N1456" s="239"/>
      <c r="O1456" s="239"/>
      <c r="P1456" s="239"/>
    </row>
    <row r="1457" spans="1:16" x14ac:dyDescent="0.25">
      <c r="A1457">
        <v>1444</v>
      </c>
      <c r="B1457" s="242"/>
      <c r="C1457" s="239"/>
      <c r="D1457" s="239"/>
      <c r="E1457" s="239"/>
      <c r="F1457" s="239"/>
      <c r="G1457" s="239"/>
      <c r="H1457" s="239"/>
      <c r="I1457" s="239"/>
      <c r="J1457" s="239"/>
      <c r="K1457" s="239"/>
      <c r="L1457" s="255"/>
      <c r="M1457" s="254"/>
      <c r="N1457" s="239"/>
      <c r="O1457" s="239"/>
      <c r="P1457" s="239"/>
    </row>
    <row r="1458" spans="1:16" x14ac:dyDescent="0.25">
      <c r="A1458">
        <v>1445</v>
      </c>
      <c r="B1458" s="242"/>
      <c r="C1458" s="239"/>
      <c r="D1458" s="239"/>
      <c r="E1458" s="239"/>
      <c r="F1458" s="239"/>
      <c r="G1458" s="239"/>
      <c r="H1458" s="239"/>
      <c r="I1458" s="239"/>
      <c r="J1458" s="239"/>
      <c r="K1458" s="239"/>
      <c r="L1458" s="255"/>
      <c r="M1458" s="254"/>
      <c r="N1458" s="239"/>
      <c r="O1458" s="239"/>
      <c r="P1458" s="239"/>
    </row>
    <row r="1459" spans="1:16" x14ac:dyDescent="0.25">
      <c r="A1459">
        <v>1446</v>
      </c>
      <c r="B1459" s="242"/>
      <c r="C1459" s="239"/>
      <c r="D1459" s="239"/>
      <c r="E1459" s="239"/>
      <c r="F1459" s="239"/>
      <c r="G1459" s="239"/>
      <c r="H1459" s="239"/>
      <c r="I1459" s="239"/>
      <c r="J1459" s="239"/>
      <c r="K1459" s="239"/>
      <c r="L1459" s="255"/>
      <c r="M1459" s="254"/>
      <c r="N1459" s="239"/>
      <c r="O1459" s="239"/>
      <c r="P1459" s="239"/>
    </row>
    <row r="1460" spans="1:16" x14ac:dyDescent="0.25">
      <c r="A1460">
        <v>1447</v>
      </c>
      <c r="B1460" s="242"/>
      <c r="C1460" s="239"/>
      <c r="D1460" s="239"/>
      <c r="E1460" s="239"/>
      <c r="F1460" s="239"/>
      <c r="G1460" s="239"/>
      <c r="H1460" s="239"/>
      <c r="I1460" s="239"/>
      <c r="J1460" s="239"/>
      <c r="K1460" s="239"/>
      <c r="L1460" s="255"/>
      <c r="M1460" s="254"/>
      <c r="N1460" s="239"/>
      <c r="O1460" s="239"/>
      <c r="P1460" s="239"/>
    </row>
    <row r="1461" spans="1:16" x14ac:dyDescent="0.25">
      <c r="A1461">
        <v>1448</v>
      </c>
      <c r="B1461" s="242"/>
      <c r="C1461" s="239"/>
      <c r="D1461" s="239"/>
      <c r="E1461" s="239"/>
      <c r="F1461" s="239"/>
      <c r="G1461" s="239"/>
      <c r="H1461" s="239"/>
      <c r="I1461" s="239"/>
      <c r="J1461" s="239"/>
      <c r="K1461" s="239"/>
      <c r="L1461" s="255"/>
      <c r="M1461" s="254"/>
      <c r="N1461" s="239"/>
      <c r="O1461" s="239"/>
      <c r="P1461" s="239"/>
    </row>
    <row r="1462" spans="1:16" x14ac:dyDescent="0.25">
      <c r="A1462">
        <v>1449</v>
      </c>
      <c r="B1462" s="242"/>
      <c r="C1462" s="239"/>
      <c r="D1462" s="239"/>
      <c r="E1462" s="239"/>
      <c r="F1462" s="239"/>
      <c r="G1462" s="239"/>
      <c r="H1462" s="239"/>
      <c r="I1462" s="239"/>
      <c r="J1462" s="239"/>
      <c r="K1462" s="239"/>
      <c r="L1462" s="255"/>
      <c r="M1462" s="254"/>
      <c r="N1462" s="239"/>
      <c r="O1462" s="239"/>
      <c r="P1462" s="239"/>
    </row>
    <row r="1463" spans="1:16" x14ac:dyDescent="0.25">
      <c r="A1463">
        <v>1450</v>
      </c>
      <c r="B1463" s="242"/>
      <c r="C1463" s="239"/>
      <c r="D1463" s="239"/>
      <c r="E1463" s="239"/>
      <c r="F1463" s="239"/>
      <c r="G1463" s="239"/>
      <c r="H1463" s="239"/>
      <c r="I1463" s="239"/>
      <c r="J1463" s="239"/>
      <c r="K1463" s="239"/>
      <c r="L1463" s="255"/>
      <c r="M1463" s="254"/>
      <c r="N1463" s="239"/>
      <c r="O1463" s="239"/>
      <c r="P1463" s="239"/>
    </row>
    <row r="1464" spans="1:16" x14ac:dyDescent="0.25">
      <c r="A1464">
        <v>1451</v>
      </c>
      <c r="B1464" s="242"/>
      <c r="C1464" s="239"/>
      <c r="D1464" s="239"/>
      <c r="E1464" s="239"/>
      <c r="F1464" s="239"/>
      <c r="G1464" s="239"/>
      <c r="H1464" s="239"/>
      <c r="I1464" s="239"/>
      <c r="J1464" s="239"/>
      <c r="K1464" s="239"/>
      <c r="L1464" s="255"/>
      <c r="M1464" s="254"/>
      <c r="N1464" s="239"/>
      <c r="O1464" s="239"/>
      <c r="P1464" s="239"/>
    </row>
    <row r="1465" spans="1:16" x14ac:dyDescent="0.25">
      <c r="A1465">
        <v>1452</v>
      </c>
      <c r="B1465" s="242"/>
      <c r="C1465" s="239"/>
      <c r="D1465" s="239"/>
      <c r="E1465" s="239"/>
      <c r="F1465" s="239"/>
      <c r="G1465" s="239"/>
      <c r="H1465" s="239"/>
      <c r="I1465" s="239"/>
      <c r="J1465" s="239"/>
      <c r="K1465" s="239"/>
      <c r="L1465" s="255"/>
      <c r="M1465" s="254"/>
      <c r="N1465" s="239"/>
      <c r="O1465" s="239"/>
      <c r="P1465" s="239"/>
    </row>
    <row r="1466" spans="1:16" x14ac:dyDescent="0.25">
      <c r="A1466">
        <v>1453</v>
      </c>
      <c r="B1466" s="242"/>
      <c r="C1466" s="239"/>
      <c r="D1466" s="239"/>
      <c r="E1466" s="239"/>
      <c r="F1466" s="239"/>
      <c r="G1466" s="239"/>
      <c r="H1466" s="239"/>
      <c r="I1466" s="239"/>
      <c r="J1466" s="239"/>
      <c r="K1466" s="239"/>
      <c r="L1466" s="255"/>
      <c r="M1466" s="254"/>
      <c r="N1466" s="239"/>
      <c r="O1466" s="239"/>
      <c r="P1466" s="239"/>
    </row>
    <row r="1467" spans="1:16" x14ac:dyDescent="0.25">
      <c r="A1467">
        <v>1454</v>
      </c>
      <c r="B1467" s="242"/>
      <c r="C1467" s="239"/>
      <c r="D1467" s="239"/>
      <c r="E1467" s="239"/>
      <c r="F1467" s="239"/>
      <c r="G1467" s="239"/>
      <c r="H1467" s="239"/>
      <c r="I1467" s="239"/>
      <c r="J1467" s="239"/>
      <c r="K1467" s="239"/>
      <c r="L1467" s="255"/>
      <c r="M1467" s="254"/>
      <c r="N1467" s="239"/>
      <c r="O1467" s="239"/>
      <c r="P1467" s="239"/>
    </row>
    <row r="1468" spans="1:16" x14ac:dyDescent="0.25">
      <c r="A1468">
        <v>1455</v>
      </c>
      <c r="B1468" s="242"/>
      <c r="C1468" s="239"/>
      <c r="D1468" s="239"/>
      <c r="E1468" s="239"/>
      <c r="F1468" s="239"/>
      <c r="G1468" s="239"/>
      <c r="H1468" s="239"/>
      <c r="I1468" s="239"/>
      <c r="J1468" s="239"/>
      <c r="K1468" s="239"/>
      <c r="L1468" s="255"/>
      <c r="M1468" s="254"/>
      <c r="N1468" s="239"/>
      <c r="O1468" s="239"/>
      <c r="P1468" s="239"/>
    </row>
    <row r="1469" spans="1:16" x14ac:dyDescent="0.25">
      <c r="A1469">
        <v>1456</v>
      </c>
      <c r="B1469" s="242"/>
      <c r="C1469" s="239"/>
      <c r="D1469" s="239"/>
      <c r="E1469" s="239"/>
      <c r="F1469" s="239"/>
      <c r="G1469" s="239"/>
      <c r="H1469" s="239"/>
      <c r="I1469" s="239"/>
      <c r="J1469" s="239"/>
      <c r="K1469" s="239"/>
      <c r="L1469" s="255"/>
      <c r="M1469" s="254"/>
      <c r="N1469" s="239"/>
      <c r="O1469" s="239"/>
      <c r="P1469" s="239"/>
    </row>
    <row r="1470" spans="1:16" x14ac:dyDescent="0.25">
      <c r="A1470">
        <v>1457</v>
      </c>
      <c r="B1470" s="242"/>
      <c r="C1470" s="239"/>
      <c r="D1470" s="239"/>
      <c r="E1470" s="239"/>
      <c r="F1470" s="239"/>
      <c r="G1470" s="239"/>
      <c r="H1470" s="239"/>
      <c r="I1470" s="239"/>
      <c r="J1470" s="239"/>
      <c r="K1470" s="239"/>
      <c r="L1470" s="255"/>
      <c r="M1470" s="254"/>
      <c r="N1470" s="239"/>
      <c r="O1470" s="239"/>
      <c r="P1470" s="239"/>
    </row>
    <row r="1471" spans="1:16" x14ac:dyDescent="0.25">
      <c r="A1471">
        <v>1458</v>
      </c>
      <c r="B1471" s="242"/>
      <c r="C1471" s="239"/>
      <c r="D1471" s="239"/>
      <c r="E1471" s="239"/>
      <c r="F1471" s="239"/>
      <c r="G1471" s="239"/>
      <c r="H1471" s="239"/>
      <c r="I1471" s="239"/>
      <c r="J1471" s="239"/>
      <c r="K1471" s="239"/>
      <c r="L1471" s="255"/>
      <c r="M1471" s="254"/>
      <c r="N1471" s="239"/>
      <c r="O1471" s="239"/>
      <c r="P1471" s="239"/>
    </row>
    <row r="1472" spans="1:16" x14ac:dyDescent="0.25">
      <c r="A1472">
        <v>1459</v>
      </c>
      <c r="B1472" s="242"/>
      <c r="C1472" s="239"/>
      <c r="D1472" s="239"/>
      <c r="E1472" s="239"/>
      <c r="F1472" s="239"/>
      <c r="G1472" s="239"/>
      <c r="H1472" s="239"/>
      <c r="I1472" s="239"/>
      <c r="J1472" s="239"/>
      <c r="K1472" s="239"/>
      <c r="L1472" s="255"/>
      <c r="M1472" s="254"/>
      <c r="N1472" s="239"/>
      <c r="O1472" s="239"/>
      <c r="P1472" s="239"/>
    </row>
    <row r="1473" spans="1:16" x14ac:dyDescent="0.25">
      <c r="A1473">
        <v>1460</v>
      </c>
      <c r="B1473" s="242"/>
      <c r="C1473" s="239"/>
      <c r="D1473" s="239"/>
      <c r="E1473" s="239"/>
      <c r="F1473" s="239"/>
      <c r="G1473" s="239"/>
      <c r="H1473" s="239"/>
      <c r="I1473" s="239"/>
      <c r="J1473" s="239"/>
      <c r="K1473" s="239"/>
      <c r="L1473" s="255"/>
      <c r="M1473" s="254"/>
      <c r="N1473" s="239"/>
      <c r="O1473" s="239"/>
      <c r="P1473" s="239"/>
    </row>
    <row r="1474" spans="1:16" x14ac:dyDescent="0.25">
      <c r="A1474">
        <v>1461</v>
      </c>
      <c r="B1474" s="242"/>
      <c r="C1474" s="239"/>
      <c r="D1474" s="239"/>
      <c r="E1474" s="239"/>
      <c r="F1474" s="239"/>
      <c r="G1474" s="239"/>
      <c r="H1474" s="239"/>
      <c r="I1474" s="239"/>
      <c r="J1474" s="239"/>
      <c r="K1474" s="239"/>
      <c r="L1474" s="255"/>
      <c r="M1474" s="254"/>
      <c r="N1474" s="239"/>
      <c r="O1474" s="239"/>
      <c r="P1474" s="239"/>
    </row>
    <row r="1475" spans="1:16" x14ac:dyDescent="0.25">
      <c r="A1475">
        <v>1462</v>
      </c>
      <c r="B1475" s="242"/>
      <c r="C1475" s="239"/>
      <c r="D1475" s="239"/>
      <c r="E1475" s="239"/>
      <c r="F1475" s="239"/>
      <c r="G1475" s="239"/>
      <c r="H1475" s="239"/>
      <c r="I1475" s="239"/>
      <c r="J1475" s="239"/>
      <c r="K1475" s="239"/>
      <c r="L1475" s="255"/>
      <c r="M1475" s="254"/>
      <c r="N1475" s="239"/>
      <c r="O1475" s="239"/>
      <c r="P1475" s="239"/>
    </row>
    <row r="1476" spans="1:16" x14ac:dyDescent="0.25">
      <c r="A1476">
        <v>1463</v>
      </c>
      <c r="B1476" s="242"/>
      <c r="C1476" s="239"/>
      <c r="D1476" s="239"/>
      <c r="E1476" s="239"/>
      <c r="F1476" s="239"/>
      <c r="G1476" s="239"/>
      <c r="H1476" s="239"/>
      <c r="I1476" s="239"/>
      <c r="J1476" s="239"/>
      <c r="K1476" s="239"/>
      <c r="L1476" s="255"/>
      <c r="M1476" s="254"/>
      <c r="N1476" s="239"/>
      <c r="O1476" s="239"/>
      <c r="P1476" s="239"/>
    </row>
    <row r="1477" spans="1:16" x14ac:dyDescent="0.25">
      <c r="A1477">
        <v>1464</v>
      </c>
      <c r="B1477" s="242"/>
      <c r="C1477" s="239"/>
      <c r="D1477" s="239"/>
      <c r="E1477" s="239"/>
      <c r="F1477" s="239"/>
      <c r="G1477" s="239"/>
      <c r="H1477" s="239"/>
      <c r="I1477" s="239"/>
      <c r="J1477" s="239"/>
      <c r="K1477" s="239"/>
      <c r="L1477" s="255"/>
      <c r="M1477" s="254"/>
      <c r="N1477" s="239"/>
      <c r="O1477" s="239"/>
      <c r="P1477" s="239"/>
    </row>
    <row r="1478" spans="1:16" x14ac:dyDescent="0.25">
      <c r="A1478">
        <v>1465</v>
      </c>
      <c r="B1478" s="242"/>
      <c r="C1478" s="239"/>
      <c r="D1478" s="239"/>
      <c r="E1478" s="239"/>
      <c r="F1478" s="239"/>
      <c r="G1478" s="239"/>
      <c r="H1478" s="239"/>
      <c r="I1478" s="239"/>
      <c r="J1478" s="239"/>
      <c r="K1478" s="239"/>
      <c r="L1478" s="255"/>
      <c r="M1478" s="254"/>
      <c r="N1478" s="239"/>
      <c r="O1478" s="239"/>
      <c r="P1478" s="239"/>
    </row>
    <row r="1479" spans="1:16" x14ac:dyDescent="0.25">
      <c r="A1479">
        <v>1466</v>
      </c>
      <c r="B1479" s="242"/>
      <c r="C1479" s="239"/>
      <c r="D1479" s="239"/>
      <c r="E1479" s="239"/>
      <c r="F1479" s="239"/>
      <c r="G1479" s="239"/>
      <c r="H1479" s="239"/>
      <c r="I1479" s="239"/>
      <c r="J1479" s="239"/>
      <c r="K1479" s="239"/>
      <c r="L1479" s="255"/>
      <c r="M1479" s="254"/>
      <c r="N1479" s="239"/>
      <c r="O1479" s="239"/>
      <c r="P1479" s="239"/>
    </row>
    <row r="1480" spans="1:16" x14ac:dyDescent="0.25">
      <c r="A1480">
        <v>1467</v>
      </c>
      <c r="B1480" s="242"/>
      <c r="C1480" s="239"/>
      <c r="D1480" s="239"/>
      <c r="E1480" s="239"/>
      <c r="F1480" s="239"/>
      <c r="G1480" s="239"/>
      <c r="H1480" s="239"/>
      <c r="I1480" s="239"/>
      <c r="J1480" s="239"/>
      <c r="K1480" s="239"/>
      <c r="L1480" s="255"/>
      <c r="M1480" s="254"/>
      <c r="N1480" s="239"/>
      <c r="O1480" s="239"/>
      <c r="P1480" s="239"/>
    </row>
    <row r="1481" spans="1:16" x14ac:dyDescent="0.25">
      <c r="A1481">
        <v>1468</v>
      </c>
      <c r="B1481" s="242"/>
      <c r="C1481" s="239"/>
      <c r="D1481" s="239"/>
      <c r="E1481" s="239"/>
      <c r="F1481" s="239"/>
      <c r="G1481" s="239"/>
      <c r="H1481" s="239"/>
      <c r="I1481" s="239"/>
      <c r="J1481" s="239"/>
      <c r="K1481" s="239"/>
      <c r="L1481" s="255"/>
      <c r="M1481" s="254"/>
      <c r="N1481" s="239"/>
      <c r="O1481" s="239"/>
      <c r="P1481" s="239"/>
    </row>
    <row r="1482" spans="1:16" x14ac:dyDescent="0.25">
      <c r="A1482">
        <v>1469</v>
      </c>
      <c r="B1482" s="242"/>
      <c r="C1482" s="239"/>
      <c r="D1482" s="239"/>
      <c r="E1482" s="239"/>
      <c r="F1482" s="239"/>
      <c r="G1482" s="239"/>
      <c r="H1482" s="239"/>
      <c r="I1482" s="239"/>
      <c r="J1482" s="239"/>
      <c r="K1482" s="239"/>
      <c r="L1482" s="255"/>
      <c r="M1482" s="254"/>
      <c r="N1482" s="239"/>
      <c r="O1482" s="239"/>
      <c r="P1482" s="239"/>
    </row>
    <row r="1483" spans="1:16" x14ac:dyDescent="0.25">
      <c r="A1483">
        <v>1470</v>
      </c>
      <c r="B1483" s="242"/>
      <c r="C1483" s="239"/>
      <c r="D1483" s="239"/>
      <c r="E1483" s="239"/>
      <c r="F1483" s="239"/>
      <c r="G1483" s="239"/>
      <c r="H1483" s="239"/>
      <c r="I1483" s="239"/>
      <c r="J1483" s="239"/>
      <c r="K1483" s="239"/>
      <c r="L1483" s="255"/>
      <c r="M1483" s="254"/>
      <c r="N1483" s="239"/>
      <c r="O1483" s="239"/>
      <c r="P1483" s="239"/>
    </row>
    <row r="1484" spans="1:16" x14ac:dyDescent="0.25">
      <c r="A1484">
        <v>1471</v>
      </c>
      <c r="B1484" s="242"/>
      <c r="C1484" s="239"/>
      <c r="D1484" s="239"/>
      <c r="E1484" s="239"/>
      <c r="F1484" s="239"/>
      <c r="G1484" s="239"/>
      <c r="H1484" s="239"/>
      <c r="I1484" s="239"/>
      <c r="J1484" s="239"/>
      <c r="K1484" s="239"/>
      <c r="L1484" s="255"/>
      <c r="M1484" s="254"/>
      <c r="N1484" s="239"/>
      <c r="O1484" s="239"/>
      <c r="P1484" s="239"/>
    </row>
    <row r="1485" spans="1:16" x14ac:dyDescent="0.25">
      <c r="A1485">
        <v>1472</v>
      </c>
      <c r="B1485" s="242"/>
      <c r="C1485" s="239"/>
      <c r="D1485" s="239"/>
      <c r="E1485" s="239"/>
      <c r="F1485" s="239"/>
      <c r="G1485" s="239"/>
      <c r="H1485" s="239"/>
      <c r="I1485" s="239"/>
      <c r="J1485" s="239"/>
      <c r="K1485" s="239"/>
      <c r="L1485" s="255"/>
      <c r="M1485" s="254"/>
      <c r="N1485" s="239"/>
      <c r="O1485" s="239"/>
      <c r="P1485" s="239"/>
    </row>
    <row r="1486" spans="1:16" x14ac:dyDescent="0.25">
      <c r="A1486">
        <v>1473</v>
      </c>
      <c r="B1486" s="242"/>
      <c r="C1486" s="239"/>
      <c r="D1486" s="239"/>
      <c r="E1486" s="239"/>
      <c r="F1486" s="239"/>
      <c r="G1486" s="239"/>
      <c r="H1486" s="239"/>
      <c r="I1486" s="239"/>
      <c r="J1486" s="239"/>
      <c r="K1486" s="239"/>
      <c r="L1486" s="255"/>
      <c r="M1486" s="254"/>
      <c r="N1486" s="239"/>
      <c r="O1486" s="239"/>
      <c r="P1486" s="239"/>
    </row>
    <row r="1487" spans="1:16" x14ac:dyDescent="0.25">
      <c r="A1487">
        <v>1474</v>
      </c>
      <c r="B1487" s="242"/>
      <c r="C1487" s="239"/>
      <c r="D1487" s="239"/>
      <c r="E1487" s="239"/>
      <c r="F1487" s="239"/>
      <c r="G1487" s="239"/>
      <c r="H1487" s="239"/>
      <c r="I1487" s="239"/>
      <c r="J1487" s="239"/>
      <c r="K1487" s="239"/>
      <c r="L1487" s="255"/>
      <c r="M1487" s="254"/>
      <c r="N1487" s="239"/>
      <c r="O1487" s="239"/>
      <c r="P1487" s="239"/>
    </row>
    <row r="1488" spans="1:16" x14ac:dyDescent="0.25">
      <c r="A1488">
        <v>1475</v>
      </c>
      <c r="B1488" s="242"/>
      <c r="C1488" s="239"/>
      <c r="D1488" s="239"/>
      <c r="E1488" s="239"/>
      <c r="F1488" s="239"/>
      <c r="G1488" s="239"/>
      <c r="H1488" s="239"/>
      <c r="I1488" s="239"/>
      <c r="J1488" s="239"/>
      <c r="K1488" s="239"/>
      <c r="L1488" s="255"/>
      <c r="M1488" s="254"/>
      <c r="N1488" s="239"/>
      <c r="O1488" s="239"/>
      <c r="P1488" s="239"/>
    </row>
    <row r="1489" spans="1:16" x14ac:dyDescent="0.25">
      <c r="A1489">
        <v>1476</v>
      </c>
      <c r="B1489" s="242"/>
      <c r="C1489" s="239"/>
      <c r="D1489" s="239"/>
      <c r="E1489" s="239"/>
      <c r="F1489" s="239"/>
      <c r="G1489" s="239"/>
      <c r="H1489" s="239"/>
      <c r="I1489" s="239"/>
      <c r="J1489" s="239"/>
      <c r="K1489" s="239"/>
      <c r="L1489" s="255"/>
      <c r="M1489" s="254"/>
      <c r="N1489" s="239"/>
      <c r="O1489" s="239"/>
      <c r="P1489" s="239"/>
    </row>
    <row r="1490" spans="1:16" x14ac:dyDescent="0.25">
      <c r="A1490">
        <v>1477</v>
      </c>
      <c r="B1490" s="242"/>
      <c r="C1490" s="239"/>
      <c r="D1490" s="239"/>
      <c r="E1490" s="239"/>
      <c r="F1490" s="239"/>
      <c r="G1490" s="239"/>
      <c r="H1490" s="239"/>
      <c r="I1490" s="239"/>
      <c r="J1490" s="239"/>
      <c r="K1490" s="239"/>
      <c r="L1490" s="255"/>
      <c r="M1490" s="254"/>
      <c r="N1490" s="239"/>
      <c r="O1490" s="239"/>
      <c r="P1490" s="239"/>
    </row>
    <row r="1491" spans="1:16" x14ac:dyDescent="0.25">
      <c r="A1491">
        <v>1478</v>
      </c>
      <c r="B1491" s="242"/>
      <c r="C1491" s="239"/>
      <c r="D1491" s="239"/>
      <c r="E1491" s="239"/>
      <c r="F1491" s="239"/>
      <c r="G1491" s="239"/>
      <c r="H1491" s="239"/>
      <c r="I1491" s="239"/>
      <c r="J1491" s="239"/>
      <c r="K1491" s="239"/>
      <c r="L1491" s="255"/>
      <c r="M1491" s="254"/>
      <c r="N1491" s="239"/>
      <c r="O1491" s="239"/>
      <c r="P1491" s="239"/>
    </row>
    <row r="1492" spans="1:16" x14ac:dyDescent="0.25">
      <c r="A1492">
        <v>1479</v>
      </c>
      <c r="B1492" s="242"/>
      <c r="C1492" s="239"/>
      <c r="D1492" s="239"/>
      <c r="E1492" s="239"/>
      <c r="F1492" s="239"/>
      <c r="G1492" s="239"/>
      <c r="H1492" s="239"/>
      <c r="I1492" s="239"/>
      <c r="J1492" s="239"/>
      <c r="K1492" s="239"/>
      <c r="L1492" s="255"/>
      <c r="M1492" s="254"/>
      <c r="N1492" s="239"/>
      <c r="O1492" s="239"/>
      <c r="P1492" s="239"/>
    </row>
    <row r="1493" spans="1:16" x14ac:dyDescent="0.25">
      <c r="A1493">
        <v>1480</v>
      </c>
      <c r="B1493" s="242"/>
      <c r="C1493" s="239"/>
      <c r="D1493" s="239"/>
      <c r="E1493" s="239"/>
      <c r="F1493" s="239"/>
      <c r="G1493" s="239"/>
      <c r="H1493" s="239"/>
      <c r="I1493" s="239"/>
      <c r="J1493" s="239"/>
      <c r="K1493" s="239"/>
      <c r="L1493" s="255"/>
      <c r="M1493" s="254"/>
      <c r="N1493" s="239"/>
      <c r="O1493" s="239"/>
      <c r="P1493" s="239"/>
    </row>
    <row r="1494" spans="1:16" x14ac:dyDescent="0.25">
      <c r="A1494">
        <v>1481</v>
      </c>
      <c r="B1494" s="242"/>
      <c r="C1494" s="239"/>
      <c r="D1494" s="239"/>
      <c r="E1494" s="239"/>
      <c r="F1494" s="239"/>
      <c r="G1494" s="239"/>
      <c r="H1494" s="239"/>
      <c r="I1494" s="239"/>
      <c r="J1494" s="239"/>
      <c r="K1494" s="239"/>
      <c r="L1494" s="255"/>
      <c r="M1494" s="254"/>
      <c r="N1494" s="239"/>
      <c r="O1494" s="239"/>
      <c r="P1494" s="239"/>
    </row>
    <row r="1495" spans="1:16" x14ac:dyDescent="0.25">
      <c r="A1495">
        <v>1482</v>
      </c>
      <c r="B1495" s="242"/>
      <c r="C1495" s="239"/>
      <c r="D1495" s="239"/>
      <c r="E1495" s="239"/>
      <c r="F1495" s="239"/>
      <c r="G1495" s="239"/>
      <c r="H1495" s="239"/>
      <c r="I1495" s="239"/>
      <c r="J1495" s="239"/>
      <c r="K1495" s="239"/>
      <c r="L1495" s="255"/>
      <c r="M1495" s="254"/>
      <c r="N1495" s="239"/>
      <c r="O1495" s="239"/>
      <c r="P1495" s="239"/>
    </row>
    <row r="1496" spans="1:16" x14ac:dyDescent="0.25">
      <c r="A1496">
        <v>1483</v>
      </c>
      <c r="B1496" s="242"/>
      <c r="C1496" s="239"/>
      <c r="D1496" s="239"/>
      <c r="E1496" s="239"/>
      <c r="F1496" s="239"/>
      <c r="G1496" s="239"/>
      <c r="H1496" s="239"/>
      <c r="I1496" s="239"/>
      <c r="J1496" s="239"/>
      <c r="K1496" s="239"/>
      <c r="L1496" s="255"/>
      <c r="M1496" s="254"/>
      <c r="N1496" s="239"/>
      <c r="O1496" s="239"/>
      <c r="P1496" s="239"/>
    </row>
    <row r="1497" spans="1:16" x14ac:dyDescent="0.25">
      <c r="A1497">
        <v>1484</v>
      </c>
      <c r="B1497" s="242"/>
      <c r="C1497" s="239"/>
      <c r="D1497" s="239"/>
      <c r="E1497" s="239"/>
      <c r="F1497" s="239"/>
      <c r="G1497" s="239"/>
      <c r="H1497" s="239"/>
      <c r="I1497" s="239"/>
      <c r="J1497" s="239"/>
      <c r="K1497" s="239"/>
      <c r="L1497" s="255"/>
      <c r="M1497" s="254"/>
      <c r="N1497" s="239"/>
      <c r="O1497" s="239"/>
      <c r="P1497" s="239"/>
    </row>
    <row r="1498" spans="1:16" x14ac:dyDescent="0.25">
      <c r="A1498">
        <v>1485</v>
      </c>
      <c r="B1498" s="242"/>
      <c r="C1498" s="239"/>
      <c r="D1498" s="239"/>
      <c r="E1498" s="239"/>
      <c r="F1498" s="239"/>
      <c r="G1498" s="239"/>
      <c r="H1498" s="239"/>
      <c r="I1498" s="239"/>
      <c r="J1498" s="239"/>
      <c r="K1498" s="239"/>
      <c r="L1498" s="255"/>
      <c r="M1498" s="254"/>
      <c r="N1498" s="239"/>
      <c r="O1498" s="239"/>
      <c r="P1498" s="239"/>
    </row>
    <row r="1499" spans="1:16" x14ac:dyDescent="0.25">
      <c r="A1499">
        <v>1486</v>
      </c>
      <c r="B1499" s="242"/>
      <c r="C1499" s="239"/>
      <c r="D1499" s="239"/>
      <c r="E1499" s="239"/>
      <c r="F1499" s="239"/>
      <c r="G1499" s="239"/>
      <c r="H1499" s="239"/>
      <c r="I1499" s="239"/>
      <c r="J1499" s="239"/>
      <c r="K1499" s="239"/>
      <c r="L1499" s="255"/>
      <c r="M1499" s="254"/>
      <c r="N1499" s="239"/>
      <c r="O1499" s="239"/>
      <c r="P1499" s="239"/>
    </row>
    <row r="1500" spans="1:16" x14ac:dyDescent="0.25">
      <c r="A1500">
        <v>1487</v>
      </c>
      <c r="B1500" s="242"/>
      <c r="C1500" s="239"/>
      <c r="D1500" s="239"/>
      <c r="E1500" s="239"/>
      <c r="F1500" s="239"/>
      <c r="G1500" s="239"/>
      <c r="H1500" s="239"/>
      <c r="I1500" s="239"/>
      <c r="J1500" s="239"/>
      <c r="K1500" s="239"/>
      <c r="L1500" s="255"/>
      <c r="M1500" s="254"/>
      <c r="N1500" s="239"/>
      <c r="O1500" s="239"/>
      <c r="P1500" s="239"/>
    </row>
    <row r="1501" spans="1:16" x14ac:dyDescent="0.25">
      <c r="A1501">
        <v>1488</v>
      </c>
      <c r="B1501" s="242"/>
      <c r="C1501" s="239"/>
      <c r="D1501" s="239"/>
      <c r="E1501" s="239"/>
      <c r="F1501" s="239"/>
      <c r="G1501" s="239"/>
      <c r="H1501" s="239"/>
      <c r="I1501" s="239"/>
      <c r="J1501" s="239"/>
      <c r="K1501" s="239"/>
      <c r="L1501" s="255"/>
      <c r="M1501" s="254"/>
      <c r="N1501" s="239"/>
      <c r="O1501" s="239"/>
      <c r="P1501" s="239"/>
    </row>
    <row r="1502" spans="1:16" x14ac:dyDescent="0.25">
      <c r="A1502">
        <v>1489</v>
      </c>
      <c r="B1502" s="242"/>
      <c r="C1502" s="239"/>
      <c r="D1502" s="239"/>
      <c r="E1502" s="239"/>
      <c r="F1502" s="239"/>
      <c r="G1502" s="239"/>
      <c r="H1502" s="239"/>
      <c r="I1502" s="239"/>
      <c r="J1502" s="239"/>
      <c r="K1502" s="239"/>
      <c r="L1502" s="255"/>
      <c r="M1502" s="254"/>
      <c r="N1502" s="239"/>
      <c r="O1502" s="239"/>
      <c r="P1502" s="239"/>
    </row>
    <row r="1503" spans="1:16" x14ac:dyDescent="0.25">
      <c r="A1503">
        <v>1490</v>
      </c>
      <c r="B1503" s="242"/>
      <c r="C1503" s="239"/>
      <c r="D1503" s="239"/>
      <c r="E1503" s="239"/>
      <c r="F1503" s="239"/>
      <c r="G1503" s="239"/>
      <c r="H1503" s="239"/>
      <c r="I1503" s="239"/>
      <c r="J1503" s="239"/>
      <c r="K1503" s="239"/>
      <c r="L1503" s="255"/>
      <c r="M1503" s="254"/>
      <c r="N1503" s="239"/>
      <c r="O1503" s="239"/>
      <c r="P1503" s="239"/>
    </row>
    <row r="1504" spans="1:16" x14ac:dyDescent="0.25">
      <c r="A1504">
        <v>1491</v>
      </c>
      <c r="B1504" s="242"/>
      <c r="C1504" s="239"/>
      <c r="D1504" s="239"/>
      <c r="E1504" s="239"/>
      <c r="F1504" s="239"/>
      <c r="G1504" s="239"/>
      <c r="H1504" s="239"/>
      <c r="I1504" s="239"/>
      <c r="J1504" s="239"/>
      <c r="K1504" s="239"/>
      <c r="L1504" s="255"/>
      <c r="M1504" s="254"/>
      <c r="N1504" s="239"/>
      <c r="O1504" s="239"/>
      <c r="P1504" s="239"/>
    </row>
    <row r="1505" spans="1:16" x14ac:dyDescent="0.25">
      <c r="A1505">
        <v>1492</v>
      </c>
      <c r="B1505" s="242"/>
      <c r="C1505" s="239"/>
      <c r="D1505" s="239"/>
      <c r="E1505" s="239"/>
      <c r="F1505" s="239"/>
      <c r="G1505" s="239"/>
      <c r="H1505" s="239"/>
      <c r="I1505" s="239"/>
      <c r="J1505" s="239"/>
      <c r="K1505" s="239"/>
      <c r="L1505" s="255"/>
      <c r="M1505" s="254"/>
      <c r="N1505" s="239"/>
      <c r="O1505" s="239"/>
      <c r="P1505" s="239"/>
    </row>
    <row r="1506" spans="1:16" x14ac:dyDescent="0.25">
      <c r="A1506">
        <v>1493</v>
      </c>
      <c r="B1506" s="242"/>
      <c r="C1506" s="239"/>
      <c r="D1506" s="239"/>
      <c r="E1506" s="239"/>
      <c r="F1506" s="239"/>
      <c r="G1506" s="239"/>
      <c r="H1506" s="239"/>
      <c r="I1506" s="239"/>
      <c r="J1506" s="239"/>
      <c r="K1506" s="239"/>
      <c r="L1506" s="255"/>
      <c r="M1506" s="254"/>
      <c r="N1506" s="239"/>
      <c r="O1506" s="239"/>
      <c r="P1506" s="239"/>
    </row>
    <row r="1507" spans="1:16" x14ac:dyDescent="0.25">
      <c r="A1507">
        <v>1494</v>
      </c>
      <c r="B1507" s="242"/>
      <c r="C1507" s="239"/>
      <c r="D1507" s="239"/>
      <c r="E1507" s="239"/>
      <c r="F1507" s="239"/>
      <c r="G1507" s="239"/>
      <c r="H1507" s="239"/>
      <c r="I1507" s="239"/>
      <c r="J1507" s="239"/>
      <c r="K1507" s="239"/>
      <c r="L1507" s="255"/>
      <c r="M1507" s="254"/>
      <c r="N1507" s="239"/>
      <c r="O1507" s="239"/>
      <c r="P1507" s="239"/>
    </row>
    <row r="1508" spans="1:16" x14ac:dyDescent="0.25">
      <c r="A1508">
        <v>1495</v>
      </c>
      <c r="B1508" s="242"/>
      <c r="C1508" s="239"/>
      <c r="D1508" s="239"/>
      <c r="E1508" s="239"/>
      <c r="F1508" s="239"/>
      <c r="G1508" s="239"/>
      <c r="H1508" s="239"/>
      <c r="I1508" s="239"/>
      <c r="J1508" s="239"/>
      <c r="K1508" s="239"/>
      <c r="L1508" s="255"/>
      <c r="M1508" s="254"/>
      <c r="N1508" s="239"/>
      <c r="O1508" s="239"/>
      <c r="P1508" s="239"/>
    </row>
    <row r="1509" spans="1:16" x14ac:dyDescent="0.25">
      <c r="A1509">
        <v>1496</v>
      </c>
      <c r="B1509" s="242"/>
      <c r="C1509" s="239"/>
      <c r="D1509" s="239"/>
      <c r="E1509" s="239"/>
      <c r="F1509" s="239"/>
      <c r="G1509" s="239"/>
      <c r="H1509" s="239"/>
      <c r="I1509" s="239"/>
      <c r="J1509" s="239"/>
      <c r="K1509" s="239"/>
      <c r="L1509" s="255"/>
      <c r="M1509" s="254"/>
      <c r="N1509" s="239"/>
      <c r="O1509" s="239"/>
      <c r="P1509" s="239"/>
    </row>
    <row r="1510" spans="1:16" x14ac:dyDescent="0.25">
      <c r="A1510">
        <v>1497</v>
      </c>
      <c r="B1510" s="242"/>
      <c r="C1510" s="239"/>
      <c r="D1510" s="239"/>
      <c r="E1510" s="239"/>
      <c r="F1510" s="239"/>
      <c r="G1510" s="239"/>
      <c r="H1510" s="239"/>
      <c r="I1510" s="239"/>
      <c r="J1510" s="239"/>
      <c r="K1510" s="239"/>
      <c r="L1510" s="255"/>
      <c r="M1510" s="254"/>
      <c r="N1510" s="239"/>
      <c r="O1510" s="239"/>
      <c r="P1510" s="239"/>
    </row>
    <row r="1511" spans="1:16" x14ac:dyDescent="0.25">
      <c r="A1511">
        <v>1498</v>
      </c>
      <c r="B1511" s="242"/>
      <c r="C1511" s="239"/>
      <c r="D1511" s="239"/>
      <c r="E1511" s="239"/>
      <c r="F1511" s="239"/>
      <c r="G1511" s="239"/>
      <c r="H1511" s="239"/>
      <c r="I1511" s="239"/>
      <c r="J1511" s="239"/>
      <c r="K1511" s="239"/>
      <c r="L1511" s="255"/>
      <c r="M1511" s="254"/>
      <c r="N1511" s="239"/>
      <c r="O1511" s="239"/>
      <c r="P1511" s="239"/>
    </row>
    <row r="1512" spans="1:16" x14ac:dyDescent="0.25">
      <c r="A1512">
        <v>1499</v>
      </c>
      <c r="B1512" s="242"/>
      <c r="C1512" s="239"/>
      <c r="D1512" s="239"/>
      <c r="E1512" s="239"/>
      <c r="F1512" s="239"/>
      <c r="G1512" s="239"/>
      <c r="H1512" s="239"/>
      <c r="I1512" s="239"/>
      <c r="J1512" s="239"/>
      <c r="K1512" s="239"/>
      <c r="L1512" s="255"/>
      <c r="M1512" s="254"/>
      <c r="N1512" s="239"/>
      <c r="O1512" s="239"/>
      <c r="P1512" s="239"/>
    </row>
    <row r="1513" spans="1:16" x14ac:dyDescent="0.25">
      <c r="A1513">
        <v>1500</v>
      </c>
      <c r="B1513" s="242"/>
      <c r="C1513" s="239"/>
      <c r="D1513" s="239"/>
      <c r="E1513" s="239"/>
      <c r="F1513" s="239"/>
      <c r="G1513" s="239"/>
      <c r="H1513" s="239"/>
      <c r="I1513" s="239"/>
      <c r="J1513" s="239"/>
      <c r="K1513" s="239"/>
      <c r="L1513" s="255"/>
      <c r="M1513" s="254"/>
      <c r="N1513" s="239"/>
      <c r="O1513" s="239"/>
      <c r="P1513" s="239"/>
    </row>
    <row r="1514" spans="1:16" x14ac:dyDescent="0.25">
      <c r="A1514">
        <v>1501</v>
      </c>
      <c r="B1514" s="242"/>
      <c r="C1514" s="239"/>
      <c r="D1514" s="239"/>
      <c r="E1514" s="239"/>
      <c r="F1514" s="239"/>
      <c r="G1514" s="239"/>
      <c r="H1514" s="239"/>
      <c r="I1514" s="239"/>
      <c r="J1514" s="239"/>
      <c r="K1514" s="239"/>
      <c r="L1514" s="255"/>
      <c r="M1514" s="254"/>
      <c r="N1514" s="239"/>
      <c r="O1514" s="239"/>
      <c r="P1514" s="239"/>
    </row>
    <row r="1515" spans="1:16" x14ac:dyDescent="0.25">
      <c r="A1515">
        <v>1502</v>
      </c>
      <c r="B1515" s="242"/>
      <c r="C1515" s="239"/>
      <c r="D1515" s="239"/>
      <c r="E1515" s="239"/>
      <c r="F1515" s="239"/>
      <c r="G1515" s="239"/>
      <c r="H1515" s="239"/>
      <c r="I1515" s="239"/>
      <c r="J1515" s="239"/>
      <c r="K1515" s="239"/>
      <c r="L1515" s="255"/>
      <c r="M1515" s="254"/>
      <c r="N1515" s="239"/>
      <c r="O1515" s="239"/>
      <c r="P1515" s="239"/>
    </row>
    <row r="1516" spans="1:16" x14ac:dyDescent="0.25">
      <c r="A1516">
        <v>1503</v>
      </c>
      <c r="B1516" s="242"/>
      <c r="C1516" s="239"/>
      <c r="D1516" s="239"/>
      <c r="E1516" s="239"/>
      <c r="F1516" s="239"/>
      <c r="G1516" s="239"/>
      <c r="H1516" s="239"/>
      <c r="I1516" s="239"/>
      <c r="J1516" s="239"/>
      <c r="K1516" s="239"/>
      <c r="L1516" s="255"/>
      <c r="M1516" s="254"/>
      <c r="N1516" s="239"/>
      <c r="O1516" s="239"/>
      <c r="P1516" s="239"/>
    </row>
    <row r="1517" spans="1:16" x14ac:dyDescent="0.25">
      <c r="A1517">
        <v>1504</v>
      </c>
      <c r="B1517" s="242"/>
      <c r="C1517" s="239"/>
      <c r="D1517" s="239"/>
      <c r="E1517" s="239"/>
      <c r="F1517" s="239"/>
      <c r="G1517" s="239"/>
      <c r="H1517" s="239"/>
      <c r="I1517" s="239"/>
      <c r="J1517" s="239"/>
      <c r="K1517" s="239"/>
      <c r="L1517" s="255"/>
      <c r="M1517" s="254"/>
      <c r="N1517" s="239"/>
      <c r="O1517" s="239"/>
      <c r="P1517" s="239"/>
    </row>
    <row r="1518" spans="1:16" x14ac:dyDescent="0.25">
      <c r="A1518">
        <v>1505</v>
      </c>
      <c r="B1518" s="242"/>
      <c r="C1518" s="239"/>
      <c r="D1518" s="239"/>
      <c r="E1518" s="239"/>
      <c r="F1518" s="239"/>
      <c r="G1518" s="239"/>
      <c r="H1518" s="239"/>
      <c r="I1518" s="239"/>
      <c r="J1518" s="239"/>
      <c r="K1518" s="239"/>
      <c r="L1518" s="255"/>
      <c r="M1518" s="254"/>
      <c r="N1518" s="239"/>
      <c r="O1518" s="239"/>
      <c r="P1518" s="239"/>
    </row>
    <row r="1519" spans="1:16" x14ac:dyDescent="0.25">
      <c r="A1519">
        <v>1506</v>
      </c>
      <c r="B1519" s="242"/>
      <c r="C1519" s="239"/>
      <c r="D1519" s="239"/>
      <c r="E1519" s="239"/>
      <c r="F1519" s="239"/>
      <c r="G1519" s="239"/>
      <c r="H1519" s="239"/>
      <c r="I1519" s="239"/>
      <c r="J1519" s="239"/>
      <c r="K1519" s="239"/>
      <c r="L1519" s="255"/>
      <c r="M1519" s="254"/>
      <c r="N1519" s="239"/>
      <c r="O1519" s="239"/>
      <c r="P1519" s="239"/>
    </row>
    <row r="1520" spans="1:16" x14ac:dyDescent="0.25">
      <c r="A1520">
        <v>1507</v>
      </c>
      <c r="B1520" s="242"/>
      <c r="C1520" s="239"/>
      <c r="D1520" s="239"/>
      <c r="E1520" s="239"/>
      <c r="F1520" s="239"/>
      <c r="G1520" s="239"/>
      <c r="H1520" s="239"/>
      <c r="I1520" s="239"/>
      <c r="J1520" s="239"/>
      <c r="K1520" s="239"/>
      <c r="L1520" s="255"/>
      <c r="M1520" s="254"/>
      <c r="N1520" s="239"/>
      <c r="O1520" s="239"/>
      <c r="P1520" s="239"/>
    </row>
    <row r="1521" spans="1:16" x14ac:dyDescent="0.25">
      <c r="A1521">
        <v>1508</v>
      </c>
      <c r="B1521" s="242"/>
      <c r="C1521" s="239"/>
      <c r="D1521" s="239"/>
      <c r="E1521" s="239"/>
      <c r="F1521" s="239"/>
      <c r="G1521" s="239"/>
      <c r="H1521" s="239"/>
      <c r="I1521" s="239"/>
      <c r="J1521" s="239"/>
      <c r="K1521" s="239"/>
      <c r="L1521" s="255"/>
      <c r="M1521" s="254"/>
      <c r="N1521" s="239"/>
      <c r="O1521" s="239"/>
      <c r="P1521" s="239"/>
    </row>
    <row r="1522" spans="1:16" x14ac:dyDescent="0.25">
      <c r="A1522">
        <v>1509</v>
      </c>
      <c r="B1522" s="242"/>
      <c r="C1522" s="239"/>
      <c r="D1522" s="239"/>
      <c r="E1522" s="239"/>
      <c r="F1522" s="239"/>
      <c r="G1522" s="239"/>
      <c r="H1522" s="239"/>
      <c r="I1522" s="239"/>
      <c r="J1522" s="239"/>
      <c r="K1522" s="239"/>
      <c r="L1522" s="255"/>
      <c r="M1522" s="254"/>
      <c r="N1522" s="239"/>
      <c r="O1522" s="239"/>
      <c r="P1522" s="239"/>
    </row>
    <row r="1523" spans="1:16" x14ac:dyDescent="0.25">
      <c r="A1523">
        <v>1510</v>
      </c>
      <c r="B1523" s="242"/>
      <c r="C1523" s="239"/>
      <c r="D1523" s="239"/>
      <c r="E1523" s="239"/>
      <c r="F1523" s="239"/>
      <c r="G1523" s="239"/>
      <c r="H1523" s="239"/>
      <c r="I1523" s="239"/>
      <c r="J1523" s="239"/>
      <c r="K1523" s="239"/>
      <c r="L1523" s="255"/>
      <c r="M1523" s="254"/>
      <c r="N1523" s="239"/>
      <c r="O1523" s="239"/>
      <c r="P1523" s="239"/>
    </row>
    <row r="1524" spans="1:16" x14ac:dyDescent="0.25">
      <c r="A1524">
        <v>1511</v>
      </c>
      <c r="B1524" s="242"/>
      <c r="C1524" s="239"/>
      <c r="D1524" s="239"/>
      <c r="E1524" s="239"/>
      <c r="F1524" s="239"/>
      <c r="G1524" s="239"/>
      <c r="H1524" s="239"/>
      <c r="I1524" s="239"/>
      <c r="J1524" s="239"/>
      <c r="K1524" s="239"/>
      <c r="L1524" s="255"/>
      <c r="M1524" s="254"/>
      <c r="N1524" s="239"/>
      <c r="O1524" s="239"/>
      <c r="P1524" s="239"/>
    </row>
    <row r="1525" spans="1:16" x14ac:dyDescent="0.25">
      <c r="A1525">
        <v>1512</v>
      </c>
      <c r="B1525" s="242"/>
      <c r="C1525" s="239"/>
      <c r="D1525" s="239"/>
      <c r="E1525" s="239"/>
      <c r="F1525" s="239"/>
      <c r="G1525" s="239"/>
      <c r="H1525" s="239"/>
      <c r="I1525" s="239"/>
      <c r="J1525" s="239"/>
      <c r="K1525" s="239"/>
      <c r="L1525" s="255"/>
      <c r="M1525" s="254"/>
      <c r="N1525" s="239"/>
      <c r="O1525" s="239"/>
      <c r="P1525" s="239"/>
    </row>
    <row r="1526" spans="1:16" x14ac:dyDescent="0.25">
      <c r="A1526">
        <v>1513</v>
      </c>
      <c r="B1526" s="242"/>
      <c r="C1526" s="239"/>
      <c r="D1526" s="239"/>
      <c r="E1526" s="239"/>
      <c r="F1526" s="239"/>
      <c r="G1526" s="239"/>
      <c r="H1526" s="239"/>
      <c r="I1526" s="239"/>
      <c r="J1526" s="239"/>
      <c r="K1526" s="239"/>
      <c r="L1526" s="255"/>
      <c r="M1526" s="254"/>
      <c r="N1526" s="239"/>
      <c r="O1526" s="239"/>
      <c r="P1526" s="239"/>
    </row>
    <row r="1527" spans="1:16" x14ac:dyDescent="0.25">
      <c r="A1527">
        <v>1514</v>
      </c>
      <c r="B1527" s="242"/>
      <c r="C1527" s="239"/>
      <c r="D1527" s="239"/>
      <c r="E1527" s="239"/>
      <c r="F1527" s="239"/>
      <c r="G1527" s="239"/>
      <c r="H1527" s="239"/>
      <c r="I1527" s="239"/>
      <c r="J1527" s="239"/>
      <c r="K1527" s="239"/>
      <c r="L1527" s="255"/>
      <c r="M1527" s="254"/>
      <c r="N1527" s="239"/>
      <c r="O1527" s="239"/>
      <c r="P1527" s="239"/>
    </row>
    <row r="1528" spans="1:16" x14ac:dyDescent="0.25">
      <c r="A1528">
        <v>1515</v>
      </c>
      <c r="B1528" s="242"/>
      <c r="C1528" s="239"/>
      <c r="D1528" s="239"/>
      <c r="E1528" s="239"/>
      <c r="F1528" s="239"/>
      <c r="G1528" s="239"/>
      <c r="H1528" s="239"/>
      <c r="I1528" s="239"/>
      <c r="J1528" s="239"/>
      <c r="K1528" s="239"/>
      <c r="L1528" s="255"/>
      <c r="M1528" s="254"/>
      <c r="N1528" s="239"/>
      <c r="O1528" s="239"/>
      <c r="P1528" s="239"/>
    </row>
    <row r="1529" spans="1:16" x14ac:dyDescent="0.25">
      <c r="A1529">
        <v>1516</v>
      </c>
      <c r="B1529" s="242"/>
      <c r="C1529" s="239"/>
      <c r="D1529" s="239"/>
      <c r="E1529" s="239"/>
      <c r="F1529" s="239"/>
      <c r="G1529" s="239"/>
      <c r="H1529" s="239"/>
      <c r="I1529" s="239"/>
      <c r="J1529" s="239"/>
      <c r="K1529" s="239"/>
      <c r="L1529" s="255"/>
      <c r="M1529" s="254"/>
      <c r="N1529" s="239"/>
      <c r="O1529" s="239"/>
      <c r="P1529" s="239"/>
    </row>
    <row r="1530" spans="1:16" x14ac:dyDescent="0.25">
      <c r="A1530">
        <v>1517</v>
      </c>
      <c r="B1530" s="242"/>
      <c r="C1530" s="239"/>
      <c r="D1530" s="239"/>
      <c r="E1530" s="239"/>
      <c r="F1530" s="239"/>
      <c r="G1530" s="239"/>
      <c r="H1530" s="239"/>
      <c r="I1530" s="239"/>
      <c r="J1530" s="239"/>
      <c r="K1530" s="239"/>
      <c r="L1530" s="255"/>
      <c r="M1530" s="254"/>
      <c r="N1530" s="239"/>
      <c r="O1530" s="239"/>
      <c r="P1530" s="239"/>
    </row>
    <row r="1531" spans="1:16" x14ac:dyDescent="0.25">
      <c r="A1531">
        <v>1518</v>
      </c>
      <c r="B1531" s="242"/>
      <c r="C1531" s="239"/>
      <c r="D1531" s="239"/>
      <c r="E1531" s="239"/>
      <c r="F1531" s="239"/>
      <c r="G1531" s="239"/>
      <c r="H1531" s="239"/>
      <c r="I1531" s="239"/>
      <c r="J1531" s="239"/>
      <c r="K1531" s="239"/>
      <c r="L1531" s="255"/>
      <c r="M1531" s="254"/>
      <c r="N1531" s="239"/>
      <c r="O1531" s="239"/>
      <c r="P1531" s="239"/>
    </row>
    <row r="1532" spans="1:16" x14ac:dyDescent="0.25">
      <c r="A1532">
        <v>1519</v>
      </c>
      <c r="B1532" s="242"/>
      <c r="C1532" s="239"/>
      <c r="D1532" s="239"/>
      <c r="E1532" s="239"/>
      <c r="F1532" s="239"/>
      <c r="G1532" s="239"/>
      <c r="H1532" s="239"/>
      <c r="I1532" s="239"/>
      <c r="J1532" s="239"/>
      <c r="K1532" s="239"/>
      <c r="L1532" s="255"/>
      <c r="M1532" s="254"/>
      <c r="N1532" s="239"/>
      <c r="O1532" s="239"/>
      <c r="P1532" s="239"/>
    </row>
    <row r="1533" spans="1:16" x14ac:dyDescent="0.25">
      <c r="A1533">
        <v>1520</v>
      </c>
      <c r="B1533" s="242"/>
      <c r="C1533" s="239"/>
      <c r="D1533" s="239"/>
      <c r="E1533" s="239"/>
      <c r="F1533" s="239"/>
      <c r="G1533" s="239"/>
      <c r="H1533" s="239"/>
      <c r="I1533" s="239"/>
      <c r="J1533" s="239"/>
      <c r="K1533" s="239"/>
      <c r="L1533" s="255"/>
      <c r="M1533" s="254"/>
      <c r="N1533" s="239"/>
      <c r="O1533" s="239"/>
      <c r="P1533" s="239"/>
    </row>
    <row r="1534" spans="1:16" x14ac:dyDescent="0.25">
      <c r="A1534">
        <v>1521</v>
      </c>
      <c r="B1534" s="242"/>
      <c r="C1534" s="239"/>
      <c r="D1534" s="239"/>
      <c r="E1534" s="239"/>
      <c r="F1534" s="239"/>
      <c r="G1534" s="239"/>
      <c r="H1534" s="239"/>
      <c r="I1534" s="239"/>
      <c r="J1534" s="239"/>
      <c r="K1534" s="239"/>
      <c r="L1534" s="255"/>
      <c r="M1534" s="254"/>
      <c r="N1534" s="239"/>
      <c r="O1534" s="239"/>
      <c r="P1534" s="239"/>
    </row>
    <row r="1535" spans="1:16" x14ac:dyDescent="0.25">
      <c r="A1535">
        <v>1522</v>
      </c>
      <c r="B1535" s="242"/>
      <c r="C1535" s="239"/>
      <c r="D1535" s="239"/>
      <c r="E1535" s="239"/>
      <c r="F1535" s="239"/>
      <c r="G1535" s="239"/>
      <c r="H1535" s="239"/>
      <c r="I1535" s="239"/>
      <c r="J1535" s="239"/>
      <c r="K1535" s="239"/>
      <c r="L1535" s="255"/>
      <c r="M1535" s="254"/>
      <c r="N1535" s="239"/>
      <c r="O1535" s="239"/>
      <c r="P1535" s="239"/>
    </row>
    <row r="1536" spans="1:16" x14ac:dyDescent="0.25">
      <c r="A1536">
        <v>1523</v>
      </c>
      <c r="B1536" s="242"/>
      <c r="C1536" s="239"/>
      <c r="D1536" s="239"/>
      <c r="E1536" s="239"/>
      <c r="F1536" s="239"/>
      <c r="G1536" s="239"/>
      <c r="H1536" s="239"/>
      <c r="I1536" s="239"/>
      <c r="J1536" s="239"/>
      <c r="K1536" s="239"/>
      <c r="L1536" s="255"/>
      <c r="M1536" s="254"/>
      <c r="N1536" s="239"/>
      <c r="O1536" s="239"/>
      <c r="P1536" s="239"/>
    </row>
    <row r="1537" spans="1:16" x14ac:dyDescent="0.25">
      <c r="A1537">
        <v>1524</v>
      </c>
      <c r="B1537" s="242"/>
      <c r="C1537" s="239"/>
      <c r="D1537" s="239"/>
      <c r="E1537" s="239"/>
      <c r="F1537" s="239"/>
      <c r="G1537" s="239"/>
      <c r="H1537" s="239"/>
      <c r="I1537" s="239"/>
      <c r="J1537" s="239"/>
      <c r="K1537" s="239"/>
      <c r="L1537" s="255"/>
      <c r="M1537" s="254"/>
      <c r="N1537" s="239"/>
      <c r="O1537" s="239"/>
      <c r="P1537" s="239"/>
    </row>
    <row r="1538" spans="1:16" x14ac:dyDescent="0.25">
      <c r="A1538">
        <v>1525</v>
      </c>
      <c r="B1538" s="242"/>
      <c r="C1538" s="239"/>
      <c r="D1538" s="239"/>
      <c r="E1538" s="239"/>
      <c r="F1538" s="239"/>
      <c r="G1538" s="239"/>
      <c r="H1538" s="239"/>
      <c r="I1538" s="239"/>
      <c r="J1538" s="239"/>
      <c r="K1538" s="239"/>
      <c r="L1538" s="255"/>
      <c r="M1538" s="254"/>
      <c r="N1538" s="239"/>
      <c r="O1538" s="239"/>
      <c r="P1538" s="239"/>
    </row>
    <row r="1539" spans="1:16" x14ac:dyDescent="0.25">
      <c r="A1539">
        <v>1526</v>
      </c>
      <c r="B1539" s="242"/>
      <c r="C1539" s="239"/>
      <c r="D1539" s="239"/>
      <c r="E1539" s="239"/>
      <c r="F1539" s="239"/>
      <c r="G1539" s="239"/>
      <c r="H1539" s="239"/>
      <c r="I1539" s="239"/>
      <c r="J1539" s="239"/>
      <c r="K1539" s="239"/>
      <c r="L1539" s="255"/>
      <c r="M1539" s="254"/>
      <c r="N1539" s="239"/>
      <c r="O1539" s="239"/>
      <c r="P1539" s="239"/>
    </row>
    <row r="1540" spans="1:16" x14ac:dyDescent="0.25">
      <c r="A1540">
        <v>1527</v>
      </c>
      <c r="B1540" s="242"/>
      <c r="C1540" s="239"/>
      <c r="D1540" s="239"/>
      <c r="E1540" s="239"/>
      <c r="F1540" s="239"/>
      <c r="G1540" s="239"/>
      <c r="H1540" s="239"/>
      <c r="I1540" s="239"/>
      <c r="J1540" s="239"/>
      <c r="K1540" s="239"/>
      <c r="L1540" s="255"/>
      <c r="M1540" s="254"/>
      <c r="N1540" s="239"/>
      <c r="O1540" s="239"/>
      <c r="P1540" s="239"/>
    </row>
    <row r="1541" spans="1:16" x14ac:dyDescent="0.25">
      <c r="A1541">
        <v>1528</v>
      </c>
      <c r="B1541" s="242"/>
      <c r="C1541" s="239"/>
      <c r="D1541" s="239"/>
      <c r="E1541" s="239"/>
      <c r="F1541" s="239"/>
      <c r="G1541" s="239"/>
      <c r="H1541" s="239"/>
      <c r="I1541" s="239"/>
      <c r="J1541" s="239"/>
      <c r="K1541" s="239"/>
      <c r="L1541" s="255"/>
      <c r="M1541" s="254"/>
      <c r="N1541" s="239"/>
      <c r="O1541" s="239"/>
      <c r="P1541" s="239"/>
    </row>
    <row r="1542" spans="1:16" x14ac:dyDescent="0.25">
      <c r="A1542">
        <v>1529</v>
      </c>
      <c r="B1542" s="242"/>
      <c r="C1542" s="239"/>
      <c r="D1542" s="239"/>
      <c r="E1542" s="239"/>
      <c r="F1542" s="239"/>
      <c r="G1542" s="239"/>
      <c r="H1542" s="239"/>
      <c r="I1542" s="239"/>
      <c r="J1542" s="239"/>
      <c r="K1542" s="239"/>
      <c r="L1542" s="255"/>
      <c r="M1542" s="254"/>
      <c r="N1542" s="239"/>
      <c r="O1542" s="239"/>
      <c r="P1542" s="239"/>
    </row>
    <row r="1543" spans="1:16" x14ac:dyDescent="0.25">
      <c r="A1543">
        <v>1530</v>
      </c>
      <c r="B1543" s="242"/>
      <c r="C1543" s="239"/>
      <c r="D1543" s="239"/>
      <c r="E1543" s="239"/>
      <c r="F1543" s="239"/>
      <c r="G1543" s="239"/>
      <c r="H1543" s="239"/>
      <c r="I1543" s="239"/>
      <c r="J1543" s="239"/>
      <c r="K1543" s="239"/>
      <c r="L1543" s="255"/>
      <c r="M1543" s="254"/>
      <c r="N1543" s="239"/>
      <c r="O1543" s="239"/>
      <c r="P1543" s="239"/>
    </row>
    <row r="1544" spans="1:16" x14ac:dyDescent="0.25">
      <c r="A1544">
        <v>1531</v>
      </c>
      <c r="B1544" s="242"/>
      <c r="C1544" s="239"/>
      <c r="D1544" s="239"/>
      <c r="E1544" s="239"/>
      <c r="F1544" s="239"/>
      <c r="G1544" s="239"/>
      <c r="H1544" s="239"/>
      <c r="I1544" s="239"/>
      <c r="J1544" s="239"/>
      <c r="K1544" s="239"/>
      <c r="L1544" s="255"/>
      <c r="M1544" s="254"/>
      <c r="N1544" s="239"/>
      <c r="O1544" s="239"/>
      <c r="P1544" s="239"/>
    </row>
    <row r="1545" spans="1:16" x14ac:dyDescent="0.25">
      <c r="A1545">
        <v>1532</v>
      </c>
      <c r="B1545" s="242"/>
      <c r="C1545" s="239"/>
      <c r="D1545" s="239"/>
      <c r="E1545" s="239"/>
      <c r="F1545" s="239"/>
      <c r="G1545" s="239"/>
      <c r="H1545" s="239"/>
      <c r="I1545" s="239"/>
      <c r="J1545" s="239"/>
      <c r="K1545" s="239"/>
      <c r="L1545" s="255"/>
      <c r="M1545" s="254"/>
      <c r="N1545" s="239"/>
      <c r="O1545" s="239"/>
      <c r="P1545" s="239"/>
    </row>
    <row r="1546" spans="1:16" x14ac:dyDescent="0.25">
      <c r="A1546">
        <v>1533</v>
      </c>
      <c r="B1546" s="242"/>
      <c r="C1546" s="239"/>
      <c r="D1546" s="239"/>
      <c r="E1546" s="239"/>
      <c r="F1546" s="239"/>
      <c r="G1546" s="239"/>
      <c r="H1546" s="239"/>
      <c r="I1546" s="239"/>
      <c r="J1546" s="239"/>
      <c r="K1546" s="239"/>
      <c r="L1546" s="255"/>
      <c r="M1546" s="254"/>
      <c r="N1546" s="239"/>
      <c r="O1546" s="239"/>
      <c r="P1546" s="239"/>
    </row>
    <row r="1547" spans="1:16" x14ac:dyDescent="0.25">
      <c r="A1547">
        <v>1534</v>
      </c>
      <c r="B1547" s="242"/>
      <c r="C1547" s="239"/>
      <c r="D1547" s="239"/>
      <c r="E1547" s="239"/>
      <c r="F1547" s="239"/>
      <c r="G1547" s="239"/>
      <c r="H1547" s="239"/>
      <c r="I1547" s="239"/>
      <c r="J1547" s="239"/>
      <c r="K1547" s="239"/>
      <c r="L1547" s="255"/>
      <c r="M1547" s="254"/>
      <c r="N1547" s="239"/>
      <c r="O1547" s="239"/>
      <c r="P1547" s="239"/>
    </row>
    <row r="1548" spans="1:16" x14ac:dyDescent="0.25">
      <c r="A1548">
        <v>1535</v>
      </c>
      <c r="B1548" s="242"/>
      <c r="C1548" s="239"/>
      <c r="D1548" s="239"/>
      <c r="E1548" s="239"/>
      <c r="F1548" s="239"/>
      <c r="G1548" s="239"/>
      <c r="H1548" s="239"/>
      <c r="I1548" s="239"/>
      <c r="J1548" s="239"/>
      <c r="K1548" s="239"/>
      <c r="L1548" s="255"/>
      <c r="M1548" s="254"/>
      <c r="N1548" s="239"/>
      <c r="O1548" s="239"/>
      <c r="P1548" s="239"/>
    </row>
    <row r="1549" spans="1:16" x14ac:dyDescent="0.25">
      <c r="A1549">
        <v>1536</v>
      </c>
      <c r="B1549" s="242"/>
      <c r="C1549" s="239"/>
      <c r="D1549" s="239"/>
      <c r="E1549" s="239"/>
      <c r="F1549" s="239"/>
      <c r="G1549" s="239"/>
      <c r="H1549" s="239"/>
      <c r="I1549" s="239"/>
      <c r="J1549" s="239"/>
      <c r="K1549" s="239"/>
      <c r="L1549" s="255"/>
      <c r="M1549" s="254"/>
      <c r="N1549" s="239"/>
      <c r="O1549" s="239"/>
      <c r="P1549" s="239"/>
    </row>
    <row r="1550" spans="1:16" x14ac:dyDescent="0.25">
      <c r="A1550">
        <v>1537</v>
      </c>
      <c r="B1550" s="242"/>
      <c r="C1550" s="239"/>
      <c r="D1550" s="239"/>
      <c r="E1550" s="239"/>
      <c r="F1550" s="239"/>
      <c r="G1550" s="239"/>
      <c r="H1550" s="239"/>
      <c r="I1550" s="239"/>
      <c r="J1550" s="239"/>
      <c r="K1550" s="239"/>
      <c r="L1550" s="255"/>
      <c r="M1550" s="254"/>
      <c r="N1550" s="239"/>
      <c r="O1550" s="239"/>
      <c r="P1550" s="239"/>
    </row>
    <row r="1551" spans="1:16" x14ac:dyDescent="0.25">
      <c r="A1551">
        <v>1538</v>
      </c>
      <c r="B1551" s="242"/>
      <c r="C1551" s="239"/>
      <c r="D1551" s="239"/>
      <c r="E1551" s="239"/>
      <c r="F1551" s="239"/>
      <c r="G1551" s="239"/>
      <c r="H1551" s="239"/>
      <c r="I1551" s="239"/>
      <c r="J1551" s="239"/>
      <c r="K1551" s="239"/>
      <c r="L1551" s="255"/>
      <c r="M1551" s="254"/>
      <c r="N1551" s="239"/>
      <c r="O1551" s="239"/>
      <c r="P1551" s="239"/>
    </row>
    <row r="1552" spans="1:16" x14ac:dyDescent="0.25">
      <c r="A1552">
        <v>1539</v>
      </c>
      <c r="B1552" s="242"/>
      <c r="C1552" s="239"/>
      <c r="D1552" s="239"/>
      <c r="E1552" s="239"/>
      <c r="F1552" s="239"/>
      <c r="G1552" s="239"/>
      <c r="H1552" s="239"/>
      <c r="I1552" s="239"/>
      <c r="J1552" s="239"/>
      <c r="K1552" s="239"/>
      <c r="L1552" s="255"/>
      <c r="M1552" s="254"/>
      <c r="N1552" s="239"/>
      <c r="O1552" s="239"/>
      <c r="P1552" s="239"/>
    </row>
    <row r="1553" spans="1:16" x14ac:dyDescent="0.25">
      <c r="A1553">
        <v>1540</v>
      </c>
      <c r="B1553" s="242"/>
      <c r="C1553" s="239"/>
      <c r="D1553" s="239"/>
      <c r="E1553" s="239"/>
      <c r="F1553" s="239"/>
      <c r="G1553" s="239"/>
      <c r="H1553" s="239"/>
      <c r="I1553" s="239"/>
      <c r="J1553" s="239"/>
      <c r="K1553" s="239"/>
      <c r="L1553" s="255"/>
      <c r="M1553" s="254"/>
      <c r="N1553" s="239"/>
      <c r="O1553" s="239"/>
      <c r="P1553" s="239"/>
    </row>
    <row r="1554" spans="1:16" x14ac:dyDescent="0.25">
      <c r="A1554">
        <v>1541</v>
      </c>
      <c r="B1554" s="242"/>
      <c r="C1554" s="239"/>
      <c r="D1554" s="239"/>
      <c r="E1554" s="239"/>
      <c r="F1554" s="239"/>
      <c r="G1554" s="239"/>
      <c r="H1554" s="239"/>
      <c r="I1554" s="239"/>
      <c r="J1554" s="239"/>
      <c r="K1554" s="239"/>
      <c r="L1554" s="255"/>
      <c r="M1554" s="254"/>
      <c r="N1554" s="239"/>
      <c r="O1554" s="239"/>
      <c r="P1554" s="239"/>
    </row>
    <row r="1555" spans="1:16" x14ac:dyDescent="0.25">
      <c r="A1555">
        <v>1542</v>
      </c>
      <c r="B1555" s="242"/>
      <c r="C1555" s="239"/>
      <c r="D1555" s="239"/>
      <c r="E1555" s="239"/>
      <c r="F1555" s="239"/>
      <c r="G1555" s="239"/>
      <c r="H1555" s="239"/>
      <c r="I1555" s="239"/>
      <c r="J1555" s="239"/>
      <c r="K1555" s="239"/>
      <c r="L1555" s="255"/>
      <c r="M1555" s="254"/>
      <c r="N1555" s="239"/>
      <c r="O1555" s="239"/>
      <c r="P1555" s="239"/>
    </row>
    <row r="1556" spans="1:16" x14ac:dyDescent="0.25">
      <c r="A1556">
        <v>1543</v>
      </c>
      <c r="B1556" s="242"/>
      <c r="C1556" s="239"/>
      <c r="D1556" s="239"/>
      <c r="E1556" s="239"/>
      <c r="F1556" s="239"/>
      <c r="G1556" s="239"/>
      <c r="H1556" s="239"/>
      <c r="I1556" s="239"/>
      <c r="J1556" s="239"/>
      <c r="K1556" s="239"/>
      <c r="L1556" s="255"/>
      <c r="M1556" s="254"/>
      <c r="N1556" s="239"/>
      <c r="O1556" s="239"/>
      <c r="P1556" s="239"/>
    </row>
    <row r="1557" spans="1:16" x14ac:dyDescent="0.25">
      <c r="A1557">
        <v>1544</v>
      </c>
      <c r="B1557" s="242"/>
      <c r="C1557" s="239"/>
      <c r="D1557" s="239"/>
      <c r="E1557" s="239"/>
      <c r="F1557" s="239"/>
      <c r="G1557" s="239"/>
      <c r="H1557" s="239"/>
      <c r="I1557" s="239"/>
      <c r="J1557" s="239"/>
      <c r="K1557" s="239"/>
      <c r="L1557" s="255"/>
      <c r="M1557" s="254"/>
      <c r="N1557" s="239"/>
      <c r="O1557" s="239"/>
      <c r="P1557" s="239"/>
    </row>
    <row r="1558" spans="1:16" x14ac:dyDescent="0.25">
      <c r="A1558">
        <v>1545</v>
      </c>
      <c r="B1558" s="242"/>
      <c r="C1558" s="239"/>
      <c r="D1558" s="239"/>
      <c r="E1558" s="239"/>
      <c r="F1558" s="239"/>
      <c r="G1558" s="239"/>
      <c r="H1558" s="239"/>
      <c r="I1558" s="239"/>
      <c r="J1558" s="239"/>
      <c r="K1558" s="239"/>
      <c r="L1558" s="255"/>
      <c r="M1558" s="254"/>
      <c r="N1558" s="239"/>
      <c r="O1558" s="239"/>
      <c r="P1558" s="239"/>
    </row>
    <row r="1559" spans="1:16" x14ac:dyDescent="0.25">
      <c r="A1559">
        <v>1546</v>
      </c>
      <c r="B1559" s="242"/>
      <c r="C1559" s="239"/>
      <c r="D1559" s="239"/>
      <c r="E1559" s="239"/>
      <c r="F1559" s="239"/>
      <c r="G1559" s="239"/>
      <c r="H1559" s="239"/>
      <c r="I1559" s="239"/>
      <c r="J1559" s="239"/>
      <c r="K1559" s="239"/>
      <c r="L1559" s="255"/>
      <c r="M1559" s="254"/>
      <c r="N1559" s="239"/>
      <c r="O1559" s="239"/>
      <c r="P1559" s="239"/>
    </row>
    <row r="1560" spans="1:16" x14ac:dyDescent="0.25">
      <c r="A1560">
        <v>1547</v>
      </c>
      <c r="B1560" s="242"/>
      <c r="C1560" s="239"/>
      <c r="D1560" s="239"/>
      <c r="E1560" s="239"/>
      <c r="F1560" s="239"/>
      <c r="G1560" s="239"/>
      <c r="H1560" s="239"/>
      <c r="I1560" s="239"/>
      <c r="J1560" s="239"/>
      <c r="K1560" s="239"/>
      <c r="L1560" s="255"/>
      <c r="M1560" s="254"/>
      <c r="N1560" s="239"/>
      <c r="O1560" s="239"/>
      <c r="P1560" s="239"/>
    </row>
    <row r="1561" spans="1:16" x14ac:dyDescent="0.25">
      <c r="A1561">
        <v>1548</v>
      </c>
      <c r="B1561" s="242"/>
      <c r="C1561" s="239"/>
      <c r="D1561" s="239"/>
      <c r="E1561" s="239"/>
      <c r="F1561" s="239"/>
      <c r="G1561" s="239"/>
      <c r="H1561" s="239"/>
      <c r="I1561" s="239"/>
      <c r="J1561" s="239"/>
      <c r="K1561" s="239"/>
      <c r="L1561" s="255"/>
      <c r="M1561" s="254"/>
      <c r="N1561" s="239"/>
      <c r="O1561" s="239"/>
      <c r="P1561" s="239"/>
    </row>
    <row r="1562" spans="1:16" x14ac:dyDescent="0.25">
      <c r="A1562">
        <v>1549</v>
      </c>
      <c r="B1562" s="242"/>
      <c r="C1562" s="239"/>
      <c r="D1562" s="239"/>
      <c r="E1562" s="239"/>
      <c r="F1562" s="239"/>
      <c r="G1562" s="239"/>
      <c r="H1562" s="239"/>
      <c r="I1562" s="239"/>
      <c r="J1562" s="239"/>
      <c r="K1562" s="239"/>
      <c r="L1562" s="255"/>
      <c r="M1562" s="254"/>
      <c r="N1562" s="239"/>
      <c r="O1562" s="239"/>
      <c r="P1562" s="239"/>
    </row>
    <row r="1563" spans="1:16" x14ac:dyDescent="0.25">
      <c r="A1563">
        <v>1550</v>
      </c>
      <c r="B1563" s="242"/>
      <c r="C1563" s="239"/>
      <c r="D1563" s="239"/>
      <c r="E1563" s="239"/>
      <c r="F1563" s="239"/>
      <c r="G1563" s="239"/>
      <c r="H1563" s="239"/>
      <c r="I1563" s="239"/>
      <c r="J1563" s="239"/>
      <c r="K1563" s="239"/>
      <c r="L1563" s="255"/>
      <c r="M1563" s="254"/>
      <c r="N1563" s="239"/>
      <c r="O1563" s="239"/>
      <c r="P1563" s="239"/>
    </row>
    <row r="1564" spans="1:16" x14ac:dyDescent="0.25">
      <c r="A1564">
        <v>1551</v>
      </c>
      <c r="B1564" s="242"/>
      <c r="C1564" s="239"/>
      <c r="D1564" s="239"/>
      <c r="E1564" s="239"/>
      <c r="F1564" s="239"/>
      <c r="G1564" s="239"/>
      <c r="H1564" s="239"/>
      <c r="I1564" s="239"/>
      <c r="J1564" s="239"/>
      <c r="K1564" s="239"/>
      <c r="L1564" s="255"/>
      <c r="M1564" s="254"/>
      <c r="N1564" s="239"/>
      <c r="O1564" s="239"/>
      <c r="P1564" s="239"/>
    </row>
    <row r="1565" spans="1:16" x14ac:dyDescent="0.25">
      <c r="A1565">
        <v>1552</v>
      </c>
      <c r="B1565" s="242"/>
      <c r="C1565" s="239"/>
      <c r="D1565" s="239"/>
      <c r="E1565" s="239"/>
      <c r="F1565" s="239"/>
      <c r="G1565" s="239"/>
      <c r="H1565" s="239"/>
      <c r="I1565" s="239"/>
      <c r="J1565" s="239"/>
      <c r="K1565" s="239"/>
      <c r="L1565" s="255"/>
      <c r="M1565" s="254"/>
      <c r="N1565" s="239"/>
      <c r="O1565" s="239"/>
      <c r="P1565" s="239"/>
    </row>
    <row r="1566" spans="1:16" x14ac:dyDescent="0.25">
      <c r="A1566">
        <v>1553</v>
      </c>
      <c r="B1566" s="242"/>
      <c r="C1566" s="239"/>
      <c r="D1566" s="239"/>
      <c r="E1566" s="239"/>
      <c r="F1566" s="239"/>
      <c r="G1566" s="239"/>
      <c r="H1566" s="239"/>
      <c r="I1566" s="239"/>
      <c r="J1566" s="239"/>
      <c r="K1566" s="239"/>
      <c r="L1566" s="255"/>
      <c r="M1566" s="254"/>
      <c r="N1566" s="239"/>
      <c r="O1566" s="239"/>
      <c r="P1566" s="239"/>
    </row>
    <row r="1567" spans="1:16" x14ac:dyDescent="0.25">
      <c r="A1567">
        <v>1554</v>
      </c>
      <c r="B1567" s="242"/>
      <c r="C1567" s="239"/>
      <c r="D1567" s="239"/>
      <c r="E1567" s="239"/>
      <c r="F1567" s="239"/>
      <c r="G1567" s="239"/>
      <c r="H1567" s="239"/>
      <c r="I1567" s="239"/>
      <c r="J1567" s="239"/>
      <c r="K1567" s="239"/>
      <c r="L1567" s="255"/>
      <c r="M1567" s="254"/>
      <c r="N1567" s="239"/>
      <c r="O1567" s="239"/>
      <c r="P1567" s="239"/>
    </row>
    <row r="1568" spans="1:16" x14ac:dyDescent="0.25">
      <c r="A1568">
        <v>1555</v>
      </c>
      <c r="B1568" s="242"/>
      <c r="C1568" s="239"/>
      <c r="D1568" s="239"/>
      <c r="E1568" s="239"/>
      <c r="F1568" s="239"/>
      <c r="G1568" s="239"/>
      <c r="H1568" s="239"/>
      <c r="I1568" s="239"/>
      <c r="J1568" s="239"/>
      <c r="K1568" s="239"/>
      <c r="L1568" s="255"/>
      <c r="M1568" s="254"/>
      <c r="N1568" s="239"/>
      <c r="O1568" s="239"/>
      <c r="P1568" s="239"/>
    </row>
    <row r="1569" spans="1:16" x14ac:dyDescent="0.25">
      <c r="A1569">
        <v>1556</v>
      </c>
      <c r="B1569" s="242"/>
      <c r="C1569" s="239"/>
      <c r="D1569" s="239"/>
      <c r="E1569" s="239"/>
      <c r="F1569" s="239"/>
      <c r="G1569" s="239"/>
      <c r="H1569" s="239"/>
      <c r="I1569" s="239"/>
      <c r="J1569" s="239"/>
      <c r="K1569" s="239"/>
      <c r="L1569" s="255"/>
      <c r="M1569" s="254"/>
      <c r="N1569" s="239"/>
      <c r="O1569" s="239"/>
      <c r="P1569" s="239"/>
    </row>
    <row r="1570" spans="1:16" x14ac:dyDescent="0.25">
      <c r="A1570">
        <v>1557</v>
      </c>
      <c r="B1570" s="242"/>
      <c r="C1570" s="239"/>
      <c r="D1570" s="239"/>
      <c r="E1570" s="239"/>
      <c r="F1570" s="239"/>
      <c r="G1570" s="239"/>
      <c r="H1570" s="239"/>
      <c r="I1570" s="239"/>
      <c r="J1570" s="239"/>
      <c r="K1570" s="239"/>
      <c r="L1570" s="255"/>
      <c r="M1570" s="254"/>
      <c r="N1570" s="239"/>
      <c r="O1570" s="239"/>
      <c r="P1570" s="239"/>
    </row>
    <row r="1571" spans="1:16" x14ac:dyDescent="0.25">
      <c r="A1571">
        <v>1558</v>
      </c>
      <c r="B1571" s="242"/>
      <c r="C1571" s="239"/>
      <c r="D1571" s="239"/>
      <c r="E1571" s="239"/>
      <c r="F1571" s="239"/>
      <c r="G1571" s="239"/>
      <c r="H1571" s="239"/>
      <c r="I1571" s="239"/>
      <c r="J1571" s="239"/>
      <c r="K1571" s="239"/>
      <c r="L1571" s="255"/>
      <c r="M1571" s="254"/>
      <c r="N1571" s="239"/>
      <c r="O1571" s="239"/>
      <c r="P1571" s="239"/>
    </row>
    <row r="1572" spans="1:16" x14ac:dyDescent="0.25">
      <c r="A1572">
        <v>1559</v>
      </c>
      <c r="B1572" s="242"/>
      <c r="C1572" s="239"/>
      <c r="D1572" s="239"/>
      <c r="E1572" s="239"/>
      <c r="F1572" s="239"/>
      <c r="G1572" s="239"/>
      <c r="H1572" s="239"/>
      <c r="I1572" s="239"/>
      <c r="J1572" s="239"/>
      <c r="K1572" s="239"/>
      <c r="L1572" s="255"/>
      <c r="M1572" s="254"/>
      <c r="N1572" s="239"/>
      <c r="O1572" s="239"/>
      <c r="P1572" s="239"/>
    </row>
    <row r="1573" spans="1:16" x14ac:dyDescent="0.25">
      <c r="A1573">
        <v>1560</v>
      </c>
      <c r="B1573" s="242"/>
      <c r="C1573" s="239"/>
      <c r="D1573" s="239"/>
      <c r="E1573" s="239"/>
      <c r="F1573" s="239"/>
      <c r="G1573" s="239"/>
      <c r="H1573" s="239"/>
      <c r="I1573" s="239"/>
      <c r="J1573" s="239"/>
      <c r="K1573" s="239"/>
      <c r="L1573" s="255"/>
      <c r="M1573" s="254"/>
      <c r="N1573" s="239"/>
      <c r="O1573" s="239"/>
      <c r="P1573" s="239"/>
    </row>
    <row r="1574" spans="1:16" x14ac:dyDescent="0.25">
      <c r="A1574">
        <v>1561</v>
      </c>
      <c r="B1574" s="242"/>
      <c r="C1574" s="239"/>
      <c r="D1574" s="239"/>
      <c r="E1574" s="239"/>
      <c r="F1574" s="239"/>
      <c r="G1574" s="239"/>
      <c r="H1574" s="239"/>
      <c r="I1574" s="239"/>
      <c r="J1574" s="239"/>
      <c r="K1574" s="239"/>
      <c r="L1574" s="255"/>
      <c r="M1574" s="254"/>
      <c r="N1574" s="239"/>
      <c r="O1574" s="239"/>
      <c r="P1574" s="239"/>
    </row>
    <row r="1575" spans="1:16" x14ac:dyDescent="0.25">
      <c r="A1575">
        <v>1562</v>
      </c>
      <c r="B1575" s="242"/>
      <c r="C1575" s="239"/>
      <c r="D1575" s="239"/>
      <c r="E1575" s="239"/>
      <c r="F1575" s="239"/>
      <c r="G1575" s="239"/>
      <c r="H1575" s="239"/>
      <c r="I1575" s="239"/>
      <c r="J1575" s="239"/>
      <c r="K1575" s="239"/>
      <c r="L1575" s="255"/>
      <c r="M1575" s="254"/>
      <c r="N1575" s="239"/>
      <c r="O1575" s="239"/>
      <c r="P1575" s="239"/>
    </row>
    <row r="1576" spans="1:16" x14ac:dyDescent="0.25">
      <c r="A1576">
        <v>1563</v>
      </c>
      <c r="B1576" s="242"/>
      <c r="C1576" s="239"/>
      <c r="D1576" s="239"/>
      <c r="E1576" s="239"/>
      <c r="F1576" s="239"/>
      <c r="G1576" s="239"/>
      <c r="H1576" s="239"/>
      <c r="I1576" s="239"/>
      <c r="J1576" s="239"/>
      <c r="K1576" s="239"/>
      <c r="L1576" s="255"/>
      <c r="M1576" s="254"/>
      <c r="N1576" s="239"/>
      <c r="O1576" s="239"/>
      <c r="P1576" s="239"/>
    </row>
    <row r="1577" spans="1:16" x14ac:dyDescent="0.25">
      <c r="A1577">
        <v>1564</v>
      </c>
      <c r="B1577" s="242"/>
      <c r="C1577" s="239"/>
      <c r="D1577" s="239"/>
      <c r="E1577" s="239"/>
      <c r="F1577" s="239"/>
      <c r="G1577" s="239"/>
      <c r="H1577" s="239"/>
      <c r="I1577" s="239"/>
      <c r="J1577" s="239"/>
      <c r="K1577" s="239"/>
      <c r="L1577" s="255"/>
      <c r="M1577" s="254"/>
      <c r="N1577" s="239"/>
      <c r="O1577" s="239"/>
      <c r="P1577" s="239"/>
    </row>
    <row r="1578" spans="1:16" x14ac:dyDescent="0.25">
      <c r="A1578">
        <v>1565</v>
      </c>
      <c r="B1578" s="242"/>
      <c r="C1578" s="239"/>
      <c r="D1578" s="239"/>
      <c r="E1578" s="239"/>
      <c r="F1578" s="239"/>
      <c r="G1578" s="239"/>
      <c r="H1578" s="239"/>
      <c r="I1578" s="239"/>
      <c r="J1578" s="239"/>
      <c r="K1578" s="239"/>
      <c r="L1578" s="255"/>
      <c r="M1578" s="254"/>
      <c r="N1578" s="239"/>
      <c r="O1578" s="239"/>
      <c r="P1578" s="239"/>
    </row>
    <row r="1579" spans="1:16" x14ac:dyDescent="0.25">
      <c r="A1579">
        <v>1566</v>
      </c>
      <c r="B1579" s="242"/>
      <c r="C1579" s="239"/>
      <c r="D1579" s="239"/>
      <c r="E1579" s="239"/>
      <c r="F1579" s="239"/>
      <c r="G1579" s="239"/>
      <c r="H1579" s="239"/>
      <c r="I1579" s="239"/>
      <c r="J1579" s="239"/>
      <c r="K1579" s="239"/>
      <c r="L1579" s="255"/>
      <c r="M1579" s="254"/>
      <c r="N1579" s="239"/>
      <c r="O1579" s="239"/>
      <c r="P1579" s="239"/>
    </row>
    <row r="1580" spans="1:16" x14ac:dyDescent="0.25">
      <c r="A1580">
        <v>1567</v>
      </c>
      <c r="B1580" s="242"/>
      <c r="C1580" s="239"/>
      <c r="D1580" s="239"/>
      <c r="E1580" s="239"/>
      <c r="F1580" s="239"/>
      <c r="G1580" s="239"/>
      <c r="H1580" s="239"/>
      <c r="I1580" s="239"/>
      <c r="J1580" s="239"/>
      <c r="K1580" s="239"/>
      <c r="L1580" s="255"/>
      <c r="M1580" s="254"/>
      <c r="N1580" s="239"/>
      <c r="O1580" s="239"/>
      <c r="P1580" s="239"/>
    </row>
    <row r="1581" spans="1:16" x14ac:dyDescent="0.25">
      <c r="A1581">
        <v>1568</v>
      </c>
      <c r="B1581" s="242"/>
      <c r="C1581" s="239"/>
      <c r="D1581" s="239"/>
      <c r="E1581" s="239"/>
      <c r="F1581" s="239"/>
      <c r="G1581" s="239"/>
      <c r="H1581" s="239"/>
      <c r="I1581" s="239"/>
      <c r="J1581" s="239"/>
      <c r="K1581" s="239"/>
      <c r="L1581" s="255"/>
      <c r="M1581" s="254"/>
      <c r="N1581" s="239"/>
      <c r="O1581" s="239"/>
      <c r="P1581" s="239"/>
    </row>
    <row r="1582" spans="1:16" x14ac:dyDescent="0.25">
      <c r="A1582">
        <v>1569</v>
      </c>
      <c r="B1582" s="242"/>
      <c r="C1582" s="239"/>
      <c r="D1582" s="239"/>
      <c r="E1582" s="239"/>
      <c r="F1582" s="239"/>
      <c r="G1582" s="239"/>
      <c r="H1582" s="239"/>
      <c r="I1582" s="239"/>
      <c r="J1582" s="239"/>
      <c r="K1582" s="239"/>
      <c r="L1582" s="255"/>
      <c r="M1582" s="254"/>
      <c r="N1582" s="239"/>
      <c r="O1582" s="239"/>
      <c r="P1582" s="239"/>
    </row>
    <row r="1583" spans="1:16" x14ac:dyDescent="0.25">
      <c r="A1583">
        <v>1570</v>
      </c>
      <c r="B1583" s="242"/>
      <c r="C1583" s="239"/>
      <c r="D1583" s="239"/>
      <c r="E1583" s="239"/>
      <c r="F1583" s="239"/>
      <c r="G1583" s="239"/>
      <c r="H1583" s="239"/>
      <c r="I1583" s="239"/>
      <c r="J1583" s="239"/>
      <c r="K1583" s="239"/>
      <c r="L1583" s="255"/>
      <c r="M1583" s="254"/>
      <c r="N1583" s="239"/>
      <c r="O1583" s="239"/>
      <c r="P1583" s="239"/>
    </row>
    <row r="1584" spans="1:16" x14ac:dyDescent="0.25">
      <c r="A1584">
        <v>1571</v>
      </c>
      <c r="B1584" s="242"/>
      <c r="C1584" s="239"/>
      <c r="D1584" s="239"/>
      <c r="E1584" s="239"/>
      <c r="F1584" s="239"/>
      <c r="G1584" s="239"/>
      <c r="H1584" s="239"/>
      <c r="I1584" s="239"/>
      <c r="J1584" s="239"/>
      <c r="K1584" s="239"/>
      <c r="L1584" s="255"/>
      <c r="M1584" s="254"/>
      <c r="N1584" s="239"/>
      <c r="O1584" s="239"/>
      <c r="P1584" s="239"/>
    </row>
    <row r="1585" spans="1:16" x14ac:dyDescent="0.25">
      <c r="A1585">
        <v>1572</v>
      </c>
      <c r="B1585" s="242"/>
      <c r="C1585" s="239"/>
      <c r="D1585" s="239"/>
      <c r="E1585" s="239"/>
      <c r="F1585" s="239"/>
      <c r="G1585" s="239"/>
      <c r="H1585" s="239"/>
      <c r="I1585" s="239"/>
      <c r="J1585" s="239"/>
      <c r="K1585" s="239"/>
      <c r="L1585" s="255"/>
      <c r="M1585" s="254"/>
      <c r="N1585" s="239"/>
      <c r="O1585" s="239"/>
      <c r="P1585" s="239"/>
    </row>
    <row r="1586" spans="1:16" x14ac:dyDescent="0.25">
      <c r="A1586">
        <v>1573</v>
      </c>
      <c r="B1586" s="242"/>
      <c r="C1586" s="239"/>
      <c r="D1586" s="239"/>
      <c r="E1586" s="239"/>
      <c r="F1586" s="239"/>
      <c r="G1586" s="239"/>
      <c r="H1586" s="239"/>
      <c r="I1586" s="239"/>
      <c r="J1586" s="239"/>
      <c r="K1586" s="239"/>
      <c r="L1586" s="255"/>
      <c r="M1586" s="254"/>
      <c r="N1586" s="239"/>
      <c r="O1586" s="239"/>
      <c r="P1586" s="239"/>
    </row>
    <row r="1587" spans="1:16" x14ac:dyDescent="0.25">
      <c r="A1587">
        <v>1574</v>
      </c>
      <c r="B1587" s="242"/>
      <c r="C1587" s="239"/>
      <c r="D1587" s="239"/>
      <c r="E1587" s="239"/>
      <c r="F1587" s="239"/>
      <c r="G1587" s="239"/>
      <c r="H1587" s="239"/>
      <c r="I1587" s="239"/>
      <c r="J1587" s="239"/>
      <c r="K1587" s="239"/>
      <c r="L1587" s="255"/>
      <c r="M1587" s="254"/>
      <c r="N1587" s="239"/>
      <c r="O1587" s="239"/>
      <c r="P1587" s="239"/>
    </row>
    <row r="1588" spans="1:16" x14ac:dyDescent="0.25">
      <c r="A1588">
        <v>1575</v>
      </c>
      <c r="B1588" s="242"/>
      <c r="C1588" s="239"/>
      <c r="D1588" s="239"/>
      <c r="E1588" s="239"/>
      <c r="F1588" s="239"/>
      <c r="G1588" s="239"/>
      <c r="H1588" s="239"/>
      <c r="I1588" s="239"/>
      <c r="J1588" s="239"/>
      <c r="K1588" s="239"/>
      <c r="L1588" s="255"/>
      <c r="M1588" s="254"/>
      <c r="N1588" s="239"/>
      <c r="O1588" s="239"/>
      <c r="P1588" s="239"/>
    </row>
    <row r="1589" spans="1:16" x14ac:dyDescent="0.25">
      <c r="A1589">
        <v>1576</v>
      </c>
      <c r="B1589" s="242"/>
      <c r="C1589" s="239"/>
      <c r="D1589" s="239"/>
      <c r="E1589" s="239"/>
      <c r="F1589" s="239"/>
      <c r="G1589" s="239"/>
      <c r="H1589" s="239"/>
      <c r="I1589" s="239"/>
      <c r="J1589" s="239"/>
      <c r="K1589" s="239"/>
      <c r="L1589" s="255"/>
      <c r="M1589" s="254"/>
      <c r="N1589" s="239"/>
      <c r="O1589" s="239"/>
      <c r="P1589" s="239"/>
    </row>
    <row r="1590" spans="1:16" x14ac:dyDescent="0.25">
      <c r="A1590">
        <v>1577</v>
      </c>
      <c r="B1590" s="242"/>
      <c r="C1590" s="239"/>
      <c r="D1590" s="239"/>
      <c r="E1590" s="239"/>
      <c r="F1590" s="239"/>
      <c r="G1590" s="239"/>
      <c r="H1590" s="239"/>
      <c r="I1590" s="239"/>
      <c r="J1590" s="239"/>
      <c r="K1590" s="239"/>
      <c r="L1590" s="255"/>
      <c r="M1590" s="254"/>
      <c r="N1590" s="239"/>
      <c r="O1590" s="239"/>
      <c r="P1590" s="239"/>
    </row>
    <row r="1591" spans="1:16" x14ac:dyDescent="0.25">
      <c r="A1591">
        <v>1578</v>
      </c>
      <c r="B1591" s="242"/>
      <c r="C1591" s="239"/>
      <c r="D1591" s="239"/>
      <c r="E1591" s="239"/>
      <c r="F1591" s="239"/>
      <c r="G1591" s="239"/>
      <c r="H1591" s="239"/>
      <c r="I1591" s="239"/>
      <c r="J1591" s="239"/>
      <c r="K1591" s="239"/>
      <c r="L1591" s="255"/>
      <c r="M1591" s="254"/>
      <c r="N1591" s="239"/>
      <c r="O1591" s="239"/>
      <c r="P1591" s="239"/>
    </row>
    <row r="1592" spans="1:16" x14ac:dyDescent="0.25">
      <c r="A1592">
        <v>1579</v>
      </c>
      <c r="B1592" s="242"/>
      <c r="C1592" s="239"/>
      <c r="D1592" s="239"/>
      <c r="E1592" s="239"/>
      <c r="F1592" s="239"/>
      <c r="G1592" s="239"/>
      <c r="H1592" s="239"/>
      <c r="I1592" s="239"/>
      <c r="J1592" s="239"/>
      <c r="K1592" s="239"/>
      <c r="L1592" s="255"/>
      <c r="M1592" s="254"/>
      <c r="N1592" s="239"/>
      <c r="O1592" s="239"/>
      <c r="P1592" s="239"/>
    </row>
    <row r="1593" spans="1:16" x14ac:dyDescent="0.25">
      <c r="A1593">
        <v>1580</v>
      </c>
      <c r="B1593" s="242"/>
      <c r="C1593" s="239"/>
      <c r="D1593" s="239"/>
      <c r="E1593" s="239"/>
      <c r="F1593" s="239"/>
      <c r="G1593" s="239"/>
      <c r="H1593" s="239"/>
      <c r="I1593" s="239"/>
      <c r="J1593" s="239"/>
      <c r="K1593" s="239"/>
      <c r="L1593" s="255"/>
      <c r="M1593" s="254"/>
      <c r="N1593" s="239"/>
      <c r="O1593" s="239"/>
      <c r="P1593" s="239"/>
    </row>
    <row r="1594" spans="1:16" x14ac:dyDescent="0.25">
      <c r="A1594">
        <v>1581</v>
      </c>
      <c r="B1594" s="242"/>
      <c r="C1594" s="239"/>
      <c r="D1594" s="239"/>
      <c r="E1594" s="239"/>
      <c r="F1594" s="239"/>
      <c r="G1594" s="239"/>
      <c r="H1594" s="239"/>
      <c r="I1594" s="239"/>
      <c r="J1594" s="239"/>
      <c r="K1594" s="239"/>
      <c r="L1594" s="255"/>
      <c r="M1594" s="254"/>
      <c r="N1594" s="239"/>
      <c r="O1594" s="239"/>
      <c r="P1594" s="239"/>
    </row>
    <row r="1595" spans="1:16" x14ac:dyDescent="0.25">
      <c r="A1595">
        <v>1582</v>
      </c>
      <c r="B1595" s="242"/>
      <c r="C1595" s="239"/>
      <c r="D1595" s="239"/>
      <c r="E1595" s="239"/>
      <c r="F1595" s="239"/>
      <c r="G1595" s="239"/>
      <c r="H1595" s="239"/>
      <c r="I1595" s="239"/>
      <c r="J1595" s="239"/>
      <c r="K1595" s="239"/>
      <c r="L1595" s="255"/>
      <c r="M1595" s="254"/>
      <c r="N1595" s="239"/>
      <c r="O1595" s="239"/>
      <c r="P1595" s="239"/>
    </row>
    <row r="1596" spans="1:16" x14ac:dyDescent="0.25">
      <c r="A1596">
        <v>1583</v>
      </c>
      <c r="B1596" s="242"/>
      <c r="C1596" s="239"/>
      <c r="D1596" s="239"/>
      <c r="E1596" s="239"/>
      <c r="F1596" s="239"/>
      <c r="G1596" s="239"/>
      <c r="H1596" s="239"/>
      <c r="I1596" s="239"/>
      <c r="J1596" s="239"/>
      <c r="K1596" s="239"/>
      <c r="L1596" s="255"/>
      <c r="M1596" s="254"/>
      <c r="N1596" s="239"/>
      <c r="O1596" s="239"/>
      <c r="P1596" s="239"/>
    </row>
    <row r="1597" spans="1:16" x14ac:dyDescent="0.25">
      <c r="A1597">
        <v>1584</v>
      </c>
      <c r="B1597" s="242"/>
      <c r="C1597" s="239"/>
      <c r="D1597" s="239"/>
      <c r="E1597" s="239"/>
      <c r="F1597" s="239"/>
      <c r="G1597" s="239"/>
      <c r="H1597" s="239"/>
      <c r="I1597" s="239"/>
      <c r="J1597" s="239"/>
      <c r="K1597" s="239"/>
      <c r="L1597" s="255"/>
      <c r="M1597" s="254"/>
      <c r="N1597" s="239"/>
      <c r="O1597" s="239"/>
      <c r="P1597" s="239"/>
    </row>
    <row r="1598" spans="1:16" x14ac:dyDescent="0.25">
      <c r="A1598">
        <v>1585</v>
      </c>
      <c r="B1598" s="242"/>
      <c r="C1598" s="239"/>
      <c r="D1598" s="239"/>
      <c r="E1598" s="239"/>
      <c r="F1598" s="239"/>
      <c r="G1598" s="239"/>
      <c r="H1598" s="239"/>
      <c r="I1598" s="239"/>
      <c r="J1598" s="239"/>
      <c r="K1598" s="239"/>
      <c r="L1598" s="255"/>
      <c r="M1598" s="254"/>
      <c r="N1598" s="239"/>
      <c r="O1598" s="239"/>
      <c r="P1598" s="239"/>
    </row>
    <row r="1599" spans="1:16" x14ac:dyDescent="0.25">
      <c r="A1599">
        <v>1586</v>
      </c>
      <c r="B1599" s="242"/>
      <c r="C1599" s="239"/>
      <c r="D1599" s="239"/>
      <c r="E1599" s="239"/>
      <c r="F1599" s="239"/>
      <c r="G1599" s="239"/>
      <c r="H1599" s="239"/>
      <c r="I1599" s="239"/>
      <c r="J1599" s="239"/>
      <c r="K1599" s="239"/>
      <c r="L1599" s="255"/>
      <c r="M1599" s="254"/>
      <c r="N1599" s="239"/>
      <c r="O1599" s="239"/>
      <c r="P1599" s="239"/>
    </row>
    <row r="1600" spans="1:16" x14ac:dyDescent="0.25">
      <c r="A1600">
        <v>1587</v>
      </c>
      <c r="B1600" s="242"/>
      <c r="C1600" s="239"/>
      <c r="D1600" s="239"/>
      <c r="E1600" s="239"/>
      <c r="F1600" s="239"/>
      <c r="G1600" s="239"/>
      <c r="H1600" s="239"/>
      <c r="I1600" s="239"/>
      <c r="J1600" s="239"/>
      <c r="K1600" s="239"/>
      <c r="L1600" s="255"/>
      <c r="M1600" s="254"/>
      <c r="N1600" s="239"/>
      <c r="O1600" s="239"/>
      <c r="P1600" s="239"/>
    </row>
    <row r="1601" spans="1:16" x14ac:dyDescent="0.25">
      <c r="A1601">
        <v>1588</v>
      </c>
      <c r="B1601" s="242"/>
      <c r="C1601" s="239"/>
      <c r="D1601" s="239"/>
      <c r="E1601" s="239"/>
      <c r="F1601" s="239"/>
      <c r="G1601" s="239"/>
      <c r="H1601" s="239"/>
      <c r="I1601" s="239"/>
      <c r="J1601" s="239"/>
      <c r="K1601" s="239"/>
      <c r="L1601" s="255"/>
      <c r="M1601" s="254"/>
      <c r="N1601" s="239"/>
      <c r="O1601" s="239"/>
      <c r="P1601" s="239"/>
    </row>
    <row r="1602" spans="1:16" x14ac:dyDescent="0.25">
      <c r="A1602">
        <v>1589</v>
      </c>
      <c r="B1602" s="242"/>
      <c r="C1602" s="239"/>
      <c r="D1602" s="239"/>
      <c r="E1602" s="239"/>
      <c r="F1602" s="239"/>
      <c r="G1602" s="239"/>
      <c r="H1602" s="239"/>
      <c r="I1602" s="239"/>
      <c r="J1602" s="239"/>
      <c r="K1602" s="239"/>
      <c r="L1602" s="255"/>
      <c r="M1602" s="254"/>
      <c r="N1602" s="239"/>
      <c r="O1602" s="239"/>
      <c r="P1602" s="239"/>
    </row>
    <row r="1603" spans="1:16" x14ac:dyDescent="0.25">
      <c r="A1603">
        <v>1590</v>
      </c>
      <c r="B1603" s="242"/>
      <c r="C1603" s="239"/>
      <c r="D1603" s="239"/>
      <c r="E1603" s="239"/>
      <c r="F1603" s="239"/>
      <c r="G1603" s="239"/>
      <c r="H1603" s="239"/>
      <c r="I1603" s="239"/>
      <c r="J1603" s="239"/>
      <c r="K1603" s="239"/>
      <c r="L1603" s="255"/>
      <c r="M1603" s="254"/>
      <c r="N1603" s="239"/>
      <c r="O1603" s="239"/>
      <c r="P1603" s="239"/>
    </row>
    <row r="1604" spans="1:16" x14ac:dyDescent="0.25">
      <c r="A1604">
        <v>1591</v>
      </c>
      <c r="B1604" s="242"/>
      <c r="C1604" s="239"/>
      <c r="D1604" s="239"/>
      <c r="E1604" s="239"/>
      <c r="F1604" s="239"/>
      <c r="G1604" s="239"/>
      <c r="H1604" s="239"/>
      <c r="I1604" s="239"/>
      <c r="J1604" s="239"/>
      <c r="K1604" s="239"/>
      <c r="L1604" s="255"/>
      <c r="M1604" s="254"/>
      <c r="N1604" s="239"/>
      <c r="O1604" s="239"/>
      <c r="P1604" s="239"/>
    </row>
    <row r="1605" spans="1:16" x14ac:dyDescent="0.25">
      <c r="A1605">
        <v>1592</v>
      </c>
      <c r="B1605" s="242"/>
      <c r="C1605" s="239"/>
      <c r="D1605" s="239"/>
      <c r="E1605" s="239"/>
      <c r="F1605" s="239"/>
      <c r="G1605" s="239"/>
      <c r="H1605" s="239"/>
      <c r="I1605" s="239"/>
      <c r="J1605" s="239"/>
      <c r="K1605" s="239"/>
      <c r="L1605" s="255"/>
      <c r="M1605" s="254"/>
      <c r="N1605" s="239"/>
      <c r="O1605" s="239"/>
      <c r="P1605" s="239"/>
    </row>
    <row r="1606" spans="1:16" x14ac:dyDescent="0.25">
      <c r="A1606">
        <v>1593</v>
      </c>
      <c r="B1606" s="242"/>
      <c r="C1606" s="239"/>
      <c r="D1606" s="239"/>
      <c r="E1606" s="239"/>
      <c r="F1606" s="239"/>
      <c r="G1606" s="239"/>
      <c r="H1606" s="239"/>
      <c r="I1606" s="239"/>
      <c r="J1606" s="239"/>
      <c r="K1606" s="239"/>
      <c r="L1606" s="255"/>
      <c r="M1606" s="254"/>
      <c r="N1606" s="239"/>
      <c r="O1606" s="239"/>
      <c r="P1606" s="239"/>
    </row>
    <row r="1607" spans="1:16" x14ac:dyDescent="0.25">
      <c r="A1607">
        <v>1594</v>
      </c>
      <c r="B1607" s="242"/>
      <c r="C1607" s="239"/>
      <c r="D1607" s="239"/>
      <c r="E1607" s="239"/>
      <c r="F1607" s="239"/>
      <c r="G1607" s="239"/>
      <c r="H1607" s="239"/>
      <c r="I1607" s="239"/>
      <c r="J1607" s="239"/>
      <c r="K1607" s="239"/>
      <c r="L1607" s="255"/>
      <c r="M1607" s="254"/>
      <c r="N1607" s="239"/>
      <c r="O1607" s="239"/>
      <c r="P1607" s="239"/>
    </row>
    <row r="1608" spans="1:16" x14ac:dyDescent="0.25">
      <c r="A1608">
        <v>1595</v>
      </c>
      <c r="B1608" s="242"/>
      <c r="C1608" s="239"/>
      <c r="D1608" s="239"/>
      <c r="E1608" s="239"/>
      <c r="F1608" s="239"/>
      <c r="G1608" s="239"/>
      <c r="H1608" s="239"/>
      <c r="I1608" s="239"/>
      <c r="J1608" s="239"/>
      <c r="K1608" s="239"/>
      <c r="L1608" s="255"/>
      <c r="M1608" s="254"/>
      <c r="N1608" s="239"/>
      <c r="O1608" s="239"/>
      <c r="P1608" s="239"/>
    </row>
    <row r="1609" spans="1:16" x14ac:dyDescent="0.25">
      <c r="A1609">
        <v>1596</v>
      </c>
      <c r="B1609" s="242"/>
      <c r="C1609" s="239"/>
      <c r="D1609" s="239"/>
      <c r="E1609" s="239"/>
      <c r="F1609" s="239"/>
      <c r="G1609" s="239"/>
      <c r="H1609" s="239"/>
      <c r="I1609" s="239"/>
      <c r="J1609" s="239"/>
      <c r="K1609" s="239"/>
      <c r="L1609" s="255"/>
      <c r="M1609" s="254"/>
      <c r="N1609" s="239"/>
      <c r="O1609" s="239"/>
      <c r="P1609" s="239"/>
    </row>
    <row r="1610" spans="1:16" x14ac:dyDescent="0.25">
      <c r="A1610">
        <v>1597</v>
      </c>
      <c r="B1610" s="242"/>
      <c r="C1610" s="239"/>
      <c r="D1610" s="239"/>
      <c r="E1610" s="239"/>
      <c r="F1610" s="239"/>
      <c r="G1610" s="239"/>
      <c r="H1610" s="239"/>
      <c r="I1610" s="239"/>
      <c r="J1610" s="239"/>
      <c r="K1610" s="239"/>
      <c r="L1610" s="255"/>
      <c r="M1610" s="254"/>
      <c r="N1610" s="239"/>
      <c r="O1610" s="239"/>
      <c r="P1610" s="239"/>
    </row>
    <row r="1611" spans="1:16" x14ac:dyDescent="0.25">
      <c r="A1611">
        <v>1598</v>
      </c>
      <c r="B1611" s="242"/>
      <c r="C1611" s="239"/>
      <c r="D1611" s="239"/>
      <c r="E1611" s="239"/>
      <c r="F1611" s="239"/>
      <c r="G1611" s="239"/>
      <c r="H1611" s="239"/>
      <c r="I1611" s="239"/>
      <c r="J1611" s="239"/>
      <c r="K1611" s="239"/>
      <c r="L1611" s="255"/>
      <c r="M1611" s="254"/>
      <c r="N1611" s="239"/>
      <c r="O1611" s="239"/>
      <c r="P1611" s="239"/>
    </row>
    <row r="1612" spans="1:16" x14ac:dyDescent="0.25">
      <c r="A1612">
        <v>1599</v>
      </c>
      <c r="B1612" s="242"/>
      <c r="C1612" s="239"/>
      <c r="D1612" s="239"/>
      <c r="E1612" s="239"/>
      <c r="F1612" s="239"/>
      <c r="G1612" s="239"/>
      <c r="H1612" s="239"/>
      <c r="I1612" s="239"/>
      <c r="J1612" s="239"/>
      <c r="K1612" s="239"/>
      <c r="L1612" s="255"/>
      <c r="M1612" s="254"/>
      <c r="N1612" s="239"/>
      <c r="O1612" s="239"/>
      <c r="P1612" s="239"/>
    </row>
    <row r="1613" spans="1:16" x14ac:dyDescent="0.25">
      <c r="A1613">
        <v>1600</v>
      </c>
      <c r="B1613" s="242"/>
      <c r="C1613" s="239"/>
      <c r="D1613" s="239"/>
      <c r="E1613" s="239"/>
      <c r="F1613" s="239"/>
      <c r="G1613" s="239"/>
      <c r="H1613" s="239"/>
      <c r="I1613" s="239"/>
      <c r="J1613" s="239"/>
      <c r="K1613" s="239"/>
      <c r="L1613" s="255"/>
      <c r="M1613" s="254"/>
      <c r="N1613" s="239"/>
      <c r="O1613" s="239"/>
      <c r="P1613" s="239"/>
    </row>
    <row r="1614" spans="1:16" x14ac:dyDescent="0.25">
      <c r="A1614">
        <v>1601</v>
      </c>
      <c r="B1614" s="242"/>
      <c r="C1614" s="239"/>
      <c r="D1614" s="239"/>
      <c r="E1614" s="239"/>
      <c r="F1614" s="239"/>
      <c r="G1614" s="239"/>
      <c r="H1614" s="239"/>
      <c r="I1614" s="239"/>
      <c r="J1614" s="239"/>
      <c r="K1614" s="239"/>
      <c r="L1614" s="255"/>
      <c r="M1614" s="254"/>
      <c r="N1614" s="239"/>
      <c r="O1614" s="239"/>
      <c r="P1614" s="239"/>
    </row>
    <row r="1615" spans="1:16" x14ac:dyDescent="0.25">
      <c r="A1615">
        <v>1602</v>
      </c>
      <c r="B1615" s="242"/>
      <c r="C1615" s="239"/>
      <c r="D1615" s="239"/>
      <c r="E1615" s="239"/>
      <c r="F1615" s="239"/>
      <c r="G1615" s="239"/>
      <c r="H1615" s="239"/>
      <c r="I1615" s="239"/>
      <c r="J1615" s="239"/>
      <c r="K1615" s="239"/>
      <c r="L1615" s="255"/>
      <c r="M1615" s="254"/>
      <c r="N1615" s="239"/>
      <c r="O1615" s="239"/>
      <c r="P1615" s="239"/>
    </row>
    <row r="1616" spans="1:16" x14ac:dyDescent="0.25">
      <c r="A1616">
        <v>1603</v>
      </c>
      <c r="B1616" s="242"/>
      <c r="C1616" s="239"/>
      <c r="D1616" s="239"/>
      <c r="E1616" s="239"/>
      <c r="F1616" s="239"/>
      <c r="G1616" s="239"/>
      <c r="H1616" s="239"/>
      <c r="I1616" s="239"/>
      <c r="J1616" s="239"/>
      <c r="K1616" s="239"/>
      <c r="L1616" s="255"/>
      <c r="M1616" s="254"/>
      <c r="N1616" s="239"/>
      <c r="O1616" s="239"/>
      <c r="P1616" s="239"/>
    </row>
    <row r="1617" spans="1:16" x14ac:dyDescent="0.25">
      <c r="A1617">
        <v>1604</v>
      </c>
      <c r="B1617" s="242"/>
      <c r="C1617" s="239"/>
      <c r="D1617" s="239"/>
      <c r="E1617" s="239"/>
      <c r="F1617" s="239"/>
      <c r="G1617" s="239"/>
      <c r="H1617" s="239"/>
      <c r="I1617" s="239"/>
      <c r="J1617" s="239"/>
      <c r="K1617" s="239"/>
      <c r="L1617" s="255"/>
      <c r="M1617" s="254"/>
      <c r="N1617" s="239"/>
      <c r="O1617" s="239"/>
      <c r="P1617" s="239"/>
    </row>
    <row r="1618" spans="1:16" x14ac:dyDescent="0.25">
      <c r="A1618">
        <v>1605</v>
      </c>
      <c r="B1618" s="242"/>
      <c r="C1618" s="239"/>
      <c r="D1618" s="239"/>
      <c r="E1618" s="239"/>
      <c r="F1618" s="239"/>
      <c r="G1618" s="239"/>
      <c r="H1618" s="239"/>
      <c r="I1618" s="239"/>
      <c r="J1618" s="239"/>
      <c r="K1618" s="239"/>
      <c r="L1618" s="255"/>
      <c r="M1618" s="254"/>
      <c r="N1618" s="239"/>
      <c r="O1618" s="239"/>
      <c r="P1618" s="239"/>
    </row>
    <row r="1619" spans="1:16" x14ac:dyDescent="0.25">
      <c r="A1619">
        <v>1606</v>
      </c>
      <c r="B1619" s="242"/>
      <c r="C1619" s="239"/>
      <c r="D1619" s="239"/>
      <c r="E1619" s="239"/>
      <c r="F1619" s="239"/>
      <c r="G1619" s="239"/>
      <c r="H1619" s="239"/>
      <c r="I1619" s="239"/>
      <c r="J1619" s="239"/>
      <c r="K1619" s="239"/>
      <c r="L1619" s="255"/>
      <c r="M1619" s="254"/>
      <c r="N1619" s="239"/>
      <c r="O1619" s="239"/>
      <c r="P1619" s="239"/>
    </row>
    <row r="1620" spans="1:16" x14ac:dyDescent="0.25">
      <c r="A1620">
        <v>1607</v>
      </c>
      <c r="B1620" s="242"/>
      <c r="C1620" s="239"/>
      <c r="D1620" s="239"/>
      <c r="E1620" s="239"/>
      <c r="F1620" s="239"/>
      <c r="G1620" s="239"/>
      <c r="H1620" s="239"/>
      <c r="I1620" s="239"/>
      <c r="J1620" s="239"/>
      <c r="K1620" s="239"/>
      <c r="L1620" s="255"/>
      <c r="M1620" s="254"/>
      <c r="N1620" s="239"/>
      <c r="O1620" s="239"/>
      <c r="P1620" s="239"/>
    </row>
    <row r="1621" spans="1:16" x14ac:dyDescent="0.25">
      <c r="A1621">
        <v>1608</v>
      </c>
      <c r="B1621" s="242"/>
      <c r="C1621" s="239"/>
      <c r="D1621" s="239"/>
      <c r="E1621" s="239"/>
      <c r="F1621" s="239"/>
      <c r="G1621" s="239"/>
      <c r="H1621" s="239"/>
      <c r="I1621" s="239"/>
      <c r="J1621" s="239"/>
      <c r="K1621" s="239"/>
      <c r="L1621" s="255"/>
      <c r="M1621" s="254"/>
      <c r="N1621" s="239"/>
      <c r="O1621" s="239"/>
      <c r="P1621" s="239"/>
    </row>
    <row r="1622" spans="1:16" x14ac:dyDescent="0.25">
      <c r="A1622">
        <v>1609</v>
      </c>
      <c r="B1622" s="242"/>
      <c r="C1622" s="239"/>
      <c r="D1622" s="239"/>
      <c r="E1622" s="239"/>
      <c r="F1622" s="239"/>
      <c r="G1622" s="239"/>
      <c r="H1622" s="239"/>
      <c r="I1622" s="239"/>
      <c r="J1622" s="239"/>
      <c r="K1622" s="239"/>
      <c r="L1622" s="255"/>
      <c r="M1622" s="254"/>
      <c r="N1622" s="239"/>
      <c r="O1622" s="239"/>
      <c r="P1622" s="239"/>
    </row>
    <row r="1623" spans="1:16" x14ac:dyDescent="0.25">
      <c r="A1623">
        <v>1610</v>
      </c>
      <c r="B1623" s="242"/>
      <c r="C1623" s="239"/>
      <c r="D1623" s="239"/>
      <c r="E1623" s="239"/>
      <c r="F1623" s="239"/>
      <c r="G1623" s="239"/>
      <c r="H1623" s="239"/>
      <c r="I1623" s="239"/>
      <c r="J1623" s="239"/>
      <c r="K1623" s="239"/>
      <c r="L1623" s="255"/>
      <c r="M1623" s="254"/>
      <c r="N1623" s="239"/>
      <c r="O1623" s="239"/>
      <c r="P1623" s="239"/>
    </row>
    <row r="1624" spans="1:16" x14ac:dyDescent="0.25">
      <c r="A1624">
        <v>1611</v>
      </c>
      <c r="B1624" s="242"/>
      <c r="C1624" s="239"/>
      <c r="D1624" s="239"/>
      <c r="E1624" s="239"/>
      <c r="F1624" s="239"/>
      <c r="G1624" s="239"/>
      <c r="H1624" s="239"/>
      <c r="I1624" s="239"/>
      <c r="J1624" s="239"/>
      <c r="K1624" s="239"/>
      <c r="L1624" s="255"/>
      <c r="M1624" s="254"/>
      <c r="N1624" s="239"/>
      <c r="O1624" s="239"/>
      <c r="P1624" s="239"/>
    </row>
    <row r="1625" spans="1:16" x14ac:dyDescent="0.25">
      <c r="A1625">
        <v>1612</v>
      </c>
      <c r="B1625" s="242"/>
      <c r="C1625" s="239"/>
      <c r="D1625" s="239"/>
      <c r="E1625" s="239"/>
      <c r="F1625" s="239"/>
      <c r="G1625" s="239"/>
      <c r="H1625" s="239"/>
      <c r="I1625" s="239"/>
      <c r="J1625" s="239"/>
      <c r="K1625" s="239"/>
      <c r="L1625" s="255"/>
      <c r="M1625" s="254"/>
      <c r="N1625" s="239"/>
      <c r="O1625" s="239"/>
      <c r="P1625" s="239"/>
    </row>
    <row r="1626" spans="1:16" x14ac:dyDescent="0.25">
      <c r="A1626">
        <v>1613</v>
      </c>
      <c r="B1626" s="242"/>
      <c r="C1626" s="239"/>
      <c r="D1626" s="239"/>
      <c r="E1626" s="239"/>
      <c r="F1626" s="239"/>
      <c r="G1626" s="239"/>
      <c r="H1626" s="239"/>
      <c r="I1626" s="239"/>
      <c r="J1626" s="239"/>
      <c r="K1626" s="239"/>
      <c r="L1626" s="255"/>
      <c r="M1626" s="254"/>
      <c r="N1626" s="239"/>
      <c r="O1626" s="239"/>
      <c r="P1626" s="239"/>
    </row>
    <row r="1627" spans="1:16" x14ac:dyDescent="0.25">
      <c r="A1627">
        <v>1614</v>
      </c>
      <c r="B1627" s="242"/>
      <c r="C1627" s="239"/>
      <c r="D1627" s="239"/>
      <c r="E1627" s="239"/>
      <c r="F1627" s="239"/>
      <c r="G1627" s="239"/>
      <c r="H1627" s="239"/>
      <c r="I1627" s="239"/>
      <c r="J1627" s="239"/>
      <c r="K1627" s="239"/>
      <c r="L1627" s="255"/>
      <c r="M1627" s="254"/>
      <c r="N1627" s="239"/>
      <c r="O1627" s="239"/>
      <c r="P1627" s="239"/>
    </row>
    <row r="1628" spans="1:16" x14ac:dyDescent="0.25">
      <c r="A1628">
        <v>1615</v>
      </c>
      <c r="B1628" s="242"/>
      <c r="C1628" s="239"/>
      <c r="D1628" s="239"/>
      <c r="E1628" s="239"/>
      <c r="F1628" s="239"/>
      <c r="G1628" s="239"/>
      <c r="H1628" s="239"/>
      <c r="I1628" s="239"/>
      <c r="J1628" s="239"/>
      <c r="K1628" s="239"/>
      <c r="L1628" s="255"/>
      <c r="M1628" s="254"/>
      <c r="N1628" s="239"/>
      <c r="O1628" s="239"/>
      <c r="P1628" s="239"/>
    </row>
    <row r="1629" spans="1:16" x14ac:dyDescent="0.25">
      <c r="A1629">
        <v>1616</v>
      </c>
      <c r="B1629" s="242"/>
      <c r="C1629" s="239"/>
      <c r="D1629" s="239"/>
      <c r="E1629" s="239"/>
      <c r="F1629" s="239"/>
      <c r="G1629" s="239"/>
      <c r="H1629" s="239"/>
      <c r="I1629" s="239"/>
      <c r="J1629" s="239"/>
      <c r="K1629" s="239"/>
      <c r="L1629" s="255"/>
      <c r="M1629" s="254"/>
      <c r="N1629" s="239"/>
      <c r="O1629" s="239"/>
      <c r="P1629" s="239"/>
    </row>
    <row r="1630" spans="1:16" x14ac:dyDescent="0.25">
      <c r="A1630">
        <v>1617</v>
      </c>
      <c r="B1630" s="242"/>
      <c r="C1630" s="239"/>
      <c r="D1630" s="239"/>
      <c r="E1630" s="239"/>
      <c r="F1630" s="239"/>
      <c r="G1630" s="239"/>
      <c r="H1630" s="239"/>
      <c r="I1630" s="239"/>
      <c r="J1630" s="239"/>
      <c r="K1630" s="239"/>
      <c r="L1630" s="255"/>
      <c r="M1630" s="254"/>
      <c r="N1630" s="239"/>
      <c r="O1630" s="239"/>
      <c r="P1630" s="239"/>
    </row>
    <row r="1631" spans="1:16" x14ac:dyDescent="0.25">
      <c r="A1631">
        <v>1618</v>
      </c>
      <c r="B1631" s="242"/>
      <c r="C1631" s="239"/>
      <c r="D1631" s="239"/>
      <c r="E1631" s="239"/>
      <c r="F1631" s="239"/>
      <c r="G1631" s="239"/>
      <c r="H1631" s="239"/>
      <c r="I1631" s="239"/>
      <c r="J1631" s="239"/>
      <c r="K1631" s="239"/>
      <c r="L1631" s="255"/>
      <c r="M1631" s="254"/>
      <c r="N1631" s="239"/>
      <c r="O1631" s="239"/>
      <c r="P1631" s="239"/>
    </row>
    <row r="1632" spans="1:16" x14ac:dyDescent="0.25">
      <c r="A1632">
        <v>1619</v>
      </c>
      <c r="B1632" s="242"/>
      <c r="C1632" s="239"/>
      <c r="D1632" s="239"/>
      <c r="E1632" s="239"/>
      <c r="F1632" s="239"/>
      <c r="G1632" s="239"/>
      <c r="H1632" s="239"/>
      <c r="I1632" s="239"/>
      <c r="J1632" s="239"/>
      <c r="K1632" s="239"/>
      <c r="L1632" s="255"/>
      <c r="M1632" s="254"/>
      <c r="N1632" s="239"/>
      <c r="O1632" s="239"/>
      <c r="P1632" s="239"/>
    </row>
    <row r="1633" spans="1:16" x14ac:dyDescent="0.25">
      <c r="A1633">
        <v>1620</v>
      </c>
      <c r="B1633" s="242"/>
      <c r="C1633" s="239"/>
      <c r="D1633" s="239"/>
      <c r="E1633" s="239"/>
      <c r="F1633" s="239"/>
      <c r="G1633" s="239"/>
      <c r="H1633" s="239"/>
      <c r="I1633" s="239"/>
      <c r="J1633" s="239"/>
      <c r="K1633" s="239"/>
      <c r="L1633" s="255"/>
      <c r="M1633" s="254"/>
      <c r="N1633" s="239"/>
      <c r="O1633" s="239"/>
      <c r="P1633" s="239"/>
    </row>
    <row r="1634" spans="1:16" x14ac:dyDescent="0.25">
      <c r="A1634">
        <v>1621</v>
      </c>
      <c r="B1634" s="242"/>
      <c r="C1634" s="239"/>
      <c r="D1634" s="239"/>
      <c r="E1634" s="239"/>
      <c r="F1634" s="239"/>
      <c r="G1634" s="239"/>
      <c r="H1634" s="239"/>
      <c r="I1634" s="239"/>
      <c r="J1634" s="239"/>
      <c r="K1634" s="239"/>
      <c r="L1634" s="255"/>
      <c r="M1634" s="254"/>
      <c r="N1634" s="239"/>
      <c r="O1634" s="239"/>
      <c r="P1634" s="239"/>
    </row>
    <row r="1635" spans="1:16" x14ac:dyDescent="0.25">
      <c r="A1635">
        <v>1622</v>
      </c>
      <c r="B1635" s="242"/>
      <c r="C1635" s="239"/>
      <c r="D1635" s="239"/>
      <c r="E1635" s="239"/>
      <c r="F1635" s="239"/>
      <c r="G1635" s="239"/>
      <c r="H1635" s="239"/>
      <c r="I1635" s="239"/>
      <c r="J1635" s="239"/>
      <c r="K1635" s="239"/>
      <c r="L1635" s="255"/>
      <c r="M1635" s="254"/>
      <c r="N1635" s="239"/>
      <c r="O1635" s="239"/>
      <c r="P1635" s="239"/>
    </row>
    <row r="1636" spans="1:16" x14ac:dyDescent="0.25">
      <c r="A1636">
        <v>1623</v>
      </c>
      <c r="B1636" s="242"/>
      <c r="C1636" s="239"/>
      <c r="D1636" s="239"/>
      <c r="E1636" s="239"/>
      <c r="F1636" s="239"/>
      <c r="G1636" s="239"/>
      <c r="H1636" s="239"/>
      <c r="I1636" s="239"/>
      <c r="J1636" s="239"/>
      <c r="K1636" s="239"/>
      <c r="L1636" s="255"/>
      <c r="M1636" s="254"/>
      <c r="N1636" s="239"/>
      <c r="O1636" s="239"/>
      <c r="P1636" s="239"/>
    </row>
    <row r="1637" spans="1:16" x14ac:dyDescent="0.25">
      <c r="A1637">
        <v>1624</v>
      </c>
      <c r="B1637" s="242"/>
      <c r="C1637" s="239"/>
      <c r="D1637" s="239"/>
      <c r="E1637" s="239"/>
      <c r="F1637" s="239"/>
      <c r="G1637" s="239"/>
      <c r="H1637" s="239"/>
      <c r="I1637" s="239"/>
      <c r="J1637" s="239"/>
      <c r="K1637" s="239"/>
      <c r="L1637" s="255"/>
      <c r="M1637" s="254"/>
      <c r="N1637" s="239"/>
      <c r="O1637" s="239"/>
      <c r="P1637" s="239"/>
    </row>
    <row r="1638" spans="1:16" x14ac:dyDescent="0.25">
      <c r="A1638">
        <v>1625</v>
      </c>
      <c r="B1638" s="242"/>
      <c r="C1638" s="239"/>
      <c r="D1638" s="239"/>
      <c r="E1638" s="239"/>
      <c r="F1638" s="239"/>
      <c r="G1638" s="239"/>
      <c r="H1638" s="239"/>
      <c r="I1638" s="239"/>
      <c r="J1638" s="239"/>
      <c r="K1638" s="239"/>
      <c r="L1638" s="255"/>
      <c r="M1638" s="254"/>
      <c r="N1638" s="239"/>
      <c r="O1638" s="239"/>
      <c r="P1638" s="239"/>
    </row>
    <row r="1639" spans="1:16" x14ac:dyDescent="0.25">
      <c r="A1639">
        <v>1626</v>
      </c>
      <c r="B1639" s="242"/>
      <c r="C1639" s="239"/>
      <c r="D1639" s="239"/>
      <c r="E1639" s="239"/>
      <c r="F1639" s="239"/>
      <c r="G1639" s="239"/>
      <c r="H1639" s="239"/>
      <c r="I1639" s="239"/>
      <c r="J1639" s="239"/>
      <c r="K1639" s="239"/>
      <c r="L1639" s="255"/>
      <c r="M1639" s="254"/>
      <c r="N1639" s="239"/>
      <c r="O1639" s="239"/>
      <c r="P1639" s="239"/>
    </row>
    <row r="1640" spans="1:16" x14ac:dyDescent="0.25">
      <c r="A1640">
        <v>1627</v>
      </c>
      <c r="B1640" s="242"/>
      <c r="C1640" s="239"/>
      <c r="D1640" s="239"/>
      <c r="E1640" s="239"/>
      <c r="F1640" s="239"/>
      <c r="G1640" s="239"/>
      <c r="H1640" s="239"/>
      <c r="I1640" s="239"/>
      <c r="J1640" s="239"/>
      <c r="K1640" s="239"/>
      <c r="L1640" s="255"/>
      <c r="M1640" s="254"/>
      <c r="N1640" s="239"/>
      <c r="O1640" s="239"/>
      <c r="P1640" s="239"/>
    </row>
    <row r="1641" spans="1:16" x14ac:dyDescent="0.25">
      <c r="A1641">
        <v>1628</v>
      </c>
      <c r="B1641" s="242"/>
      <c r="C1641" s="239"/>
      <c r="D1641" s="239"/>
      <c r="E1641" s="239"/>
      <c r="F1641" s="239"/>
      <c r="G1641" s="239"/>
      <c r="H1641" s="239"/>
      <c r="I1641" s="239"/>
      <c r="J1641" s="239"/>
      <c r="K1641" s="239"/>
      <c r="L1641" s="255"/>
      <c r="M1641" s="254"/>
      <c r="N1641" s="239"/>
      <c r="O1641" s="239"/>
      <c r="P1641" s="239"/>
    </row>
    <row r="1642" spans="1:16" x14ac:dyDescent="0.25">
      <c r="A1642">
        <v>1629</v>
      </c>
      <c r="B1642" s="242"/>
      <c r="C1642" s="239"/>
      <c r="D1642" s="239"/>
      <c r="E1642" s="239"/>
      <c r="F1642" s="239"/>
      <c r="G1642" s="239"/>
      <c r="H1642" s="239"/>
      <c r="I1642" s="239"/>
      <c r="J1642" s="239"/>
      <c r="K1642" s="239"/>
      <c r="L1642" s="255"/>
      <c r="M1642" s="254"/>
      <c r="N1642" s="239"/>
      <c r="O1642" s="239"/>
      <c r="P1642" s="239"/>
    </row>
    <row r="1643" spans="1:16" x14ac:dyDescent="0.25">
      <c r="A1643">
        <v>1630</v>
      </c>
      <c r="B1643" s="242"/>
      <c r="C1643" s="239"/>
      <c r="D1643" s="239"/>
      <c r="E1643" s="239"/>
      <c r="F1643" s="239"/>
      <c r="G1643" s="239"/>
      <c r="H1643" s="239"/>
      <c r="I1643" s="239"/>
      <c r="J1643" s="239"/>
      <c r="K1643" s="239"/>
      <c r="L1643" s="255"/>
      <c r="M1643" s="254"/>
      <c r="N1643" s="239"/>
      <c r="O1643" s="239"/>
      <c r="P1643" s="239"/>
    </row>
    <row r="1644" spans="1:16" x14ac:dyDescent="0.25">
      <c r="A1644">
        <v>1631</v>
      </c>
      <c r="B1644" s="242"/>
      <c r="C1644" s="239"/>
      <c r="D1644" s="239"/>
      <c r="E1644" s="239"/>
      <c r="F1644" s="239"/>
      <c r="G1644" s="239"/>
      <c r="H1644" s="239"/>
      <c r="I1644" s="239"/>
      <c r="J1644" s="239"/>
      <c r="K1644" s="239"/>
      <c r="L1644" s="255"/>
      <c r="M1644" s="254"/>
      <c r="N1644" s="239"/>
      <c r="O1644" s="239"/>
      <c r="P1644" s="239"/>
    </row>
    <row r="1645" spans="1:16" x14ac:dyDescent="0.25">
      <c r="A1645">
        <v>1632</v>
      </c>
      <c r="B1645" s="242"/>
      <c r="C1645" s="239"/>
      <c r="D1645" s="239"/>
      <c r="E1645" s="239"/>
      <c r="F1645" s="239"/>
      <c r="G1645" s="239"/>
      <c r="H1645" s="239"/>
      <c r="I1645" s="239"/>
      <c r="J1645" s="239"/>
      <c r="K1645" s="239"/>
      <c r="L1645" s="255"/>
      <c r="M1645" s="254"/>
      <c r="N1645" s="239"/>
      <c r="O1645" s="239"/>
      <c r="P1645" s="239"/>
    </row>
    <row r="1646" spans="1:16" x14ac:dyDescent="0.25">
      <c r="A1646">
        <v>1633</v>
      </c>
      <c r="B1646" s="242"/>
      <c r="C1646" s="239"/>
      <c r="D1646" s="239"/>
      <c r="E1646" s="239"/>
      <c r="F1646" s="239"/>
      <c r="G1646" s="239"/>
      <c r="H1646" s="239"/>
      <c r="I1646" s="239"/>
      <c r="J1646" s="239"/>
      <c r="K1646" s="239"/>
      <c r="L1646" s="255"/>
      <c r="M1646" s="254"/>
      <c r="N1646" s="239"/>
      <c r="O1646" s="239"/>
      <c r="P1646" s="239"/>
    </row>
    <row r="1647" spans="1:16" x14ac:dyDescent="0.25">
      <c r="A1647">
        <v>1634</v>
      </c>
      <c r="B1647" s="242"/>
      <c r="C1647" s="239"/>
      <c r="D1647" s="239"/>
      <c r="E1647" s="239"/>
      <c r="F1647" s="239"/>
      <c r="G1647" s="239"/>
      <c r="H1647" s="239"/>
      <c r="I1647" s="239"/>
      <c r="J1647" s="239"/>
      <c r="K1647" s="239"/>
      <c r="L1647" s="255"/>
      <c r="M1647" s="254"/>
      <c r="N1647" s="239"/>
      <c r="O1647" s="239"/>
      <c r="P1647" s="239"/>
    </row>
    <row r="1648" spans="1:16" x14ac:dyDescent="0.25">
      <c r="A1648">
        <v>1635</v>
      </c>
      <c r="B1648" s="242"/>
      <c r="C1648" s="239"/>
      <c r="D1648" s="239"/>
      <c r="E1648" s="239"/>
      <c r="F1648" s="239"/>
      <c r="G1648" s="239"/>
      <c r="H1648" s="239"/>
      <c r="I1648" s="239"/>
      <c r="J1648" s="239"/>
      <c r="K1648" s="239"/>
      <c r="L1648" s="255"/>
      <c r="M1648" s="254"/>
      <c r="N1648" s="239"/>
      <c r="O1648" s="239"/>
      <c r="P1648" s="239"/>
    </row>
    <row r="1649" spans="1:16" x14ac:dyDescent="0.25">
      <c r="A1649">
        <v>1636</v>
      </c>
      <c r="B1649" s="242"/>
      <c r="C1649" s="239"/>
      <c r="D1649" s="239"/>
      <c r="E1649" s="239"/>
      <c r="F1649" s="239"/>
      <c r="G1649" s="239"/>
      <c r="H1649" s="239"/>
      <c r="I1649" s="239"/>
      <c r="J1649" s="239"/>
      <c r="K1649" s="239"/>
      <c r="L1649" s="255"/>
      <c r="M1649" s="254"/>
      <c r="N1649" s="239"/>
      <c r="O1649" s="239"/>
      <c r="P1649" s="239"/>
    </row>
    <row r="1650" spans="1:16" x14ac:dyDescent="0.25">
      <c r="A1650">
        <v>1637</v>
      </c>
      <c r="B1650" s="242"/>
      <c r="C1650" s="239"/>
      <c r="D1650" s="239"/>
      <c r="E1650" s="239"/>
      <c r="F1650" s="239"/>
      <c r="G1650" s="239"/>
      <c r="H1650" s="239"/>
      <c r="I1650" s="239"/>
      <c r="J1650" s="239"/>
      <c r="K1650" s="239"/>
      <c r="L1650" s="255"/>
      <c r="M1650" s="254"/>
      <c r="N1650" s="239"/>
      <c r="O1650" s="239"/>
      <c r="P1650" s="239"/>
    </row>
    <row r="1651" spans="1:16" x14ac:dyDescent="0.25">
      <c r="A1651">
        <v>1638</v>
      </c>
      <c r="B1651" s="242"/>
      <c r="C1651" s="239"/>
      <c r="D1651" s="239"/>
      <c r="E1651" s="239"/>
      <c r="F1651" s="239"/>
      <c r="G1651" s="239"/>
      <c r="H1651" s="239"/>
      <c r="I1651" s="239"/>
      <c r="J1651" s="239"/>
      <c r="K1651" s="239"/>
      <c r="L1651" s="255"/>
      <c r="M1651" s="254"/>
      <c r="N1651" s="239"/>
      <c r="O1651" s="239"/>
      <c r="P1651" s="239"/>
    </row>
    <row r="1652" spans="1:16" x14ac:dyDescent="0.25">
      <c r="A1652">
        <v>1639</v>
      </c>
      <c r="B1652" s="242"/>
      <c r="C1652" s="239"/>
      <c r="D1652" s="239"/>
      <c r="E1652" s="239"/>
      <c r="F1652" s="239"/>
      <c r="G1652" s="239"/>
      <c r="H1652" s="239"/>
      <c r="I1652" s="239"/>
      <c r="J1652" s="239"/>
      <c r="K1652" s="239"/>
      <c r="L1652" s="255"/>
      <c r="M1652" s="254"/>
      <c r="N1652" s="239"/>
      <c r="O1652" s="239"/>
      <c r="P1652" s="239"/>
    </row>
    <row r="1653" spans="1:16" x14ac:dyDescent="0.25">
      <c r="A1653">
        <v>1640</v>
      </c>
      <c r="B1653" s="242"/>
      <c r="C1653" s="239"/>
      <c r="D1653" s="239"/>
      <c r="E1653" s="239"/>
      <c r="F1653" s="239"/>
      <c r="G1653" s="239"/>
      <c r="H1653" s="239"/>
      <c r="I1653" s="239"/>
      <c r="J1653" s="239"/>
      <c r="K1653" s="239"/>
      <c r="L1653" s="255"/>
      <c r="M1653" s="254"/>
      <c r="N1653" s="239"/>
      <c r="O1653" s="239"/>
      <c r="P1653" s="239"/>
    </row>
    <row r="1654" spans="1:16" x14ac:dyDescent="0.25">
      <c r="A1654">
        <v>1641</v>
      </c>
      <c r="B1654" s="242"/>
      <c r="C1654" s="239"/>
      <c r="D1654" s="239"/>
      <c r="E1654" s="239"/>
      <c r="F1654" s="239"/>
      <c r="G1654" s="239"/>
      <c r="H1654" s="239"/>
      <c r="I1654" s="239"/>
      <c r="J1654" s="239"/>
      <c r="K1654" s="239"/>
      <c r="L1654" s="255"/>
      <c r="M1654" s="254"/>
      <c r="N1654" s="239"/>
      <c r="O1654" s="239"/>
      <c r="P1654" s="239"/>
    </row>
    <row r="1655" spans="1:16" x14ac:dyDescent="0.25">
      <c r="A1655">
        <v>1642</v>
      </c>
      <c r="B1655" s="242"/>
      <c r="C1655" s="239"/>
      <c r="D1655" s="239"/>
      <c r="E1655" s="239"/>
      <c r="F1655" s="239"/>
      <c r="G1655" s="239"/>
      <c r="H1655" s="239"/>
      <c r="I1655" s="239"/>
      <c r="J1655" s="239"/>
      <c r="K1655" s="239"/>
      <c r="L1655" s="255"/>
      <c r="M1655" s="254"/>
      <c r="N1655" s="239"/>
      <c r="O1655" s="239"/>
      <c r="P1655" s="239"/>
    </row>
    <row r="1656" spans="1:16" x14ac:dyDescent="0.25">
      <c r="A1656">
        <v>1643</v>
      </c>
      <c r="B1656" s="242"/>
      <c r="C1656" s="239"/>
      <c r="D1656" s="239"/>
      <c r="E1656" s="239"/>
      <c r="F1656" s="239"/>
      <c r="G1656" s="239"/>
      <c r="H1656" s="239"/>
      <c r="I1656" s="239"/>
      <c r="J1656" s="239"/>
      <c r="K1656" s="239"/>
      <c r="L1656" s="255"/>
      <c r="M1656" s="254"/>
      <c r="N1656" s="239"/>
      <c r="O1656" s="239"/>
      <c r="P1656" s="239"/>
    </row>
    <row r="1657" spans="1:16" x14ac:dyDescent="0.25">
      <c r="A1657">
        <v>1644</v>
      </c>
      <c r="B1657" s="242"/>
      <c r="C1657" s="239"/>
      <c r="D1657" s="239"/>
      <c r="E1657" s="239"/>
      <c r="F1657" s="239"/>
      <c r="G1657" s="239"/>
      <c r="H1657" s="239"/>
      <c r="I1657" s="239"/>
      <c r="J1657" s="239"/>
      <c r="K1657" s="239"/>
      <c r="L1657" s="255"/>
      <c r="M1657" s="254"/>
      <c r="N1657" s="239"/>
      <c r="O1657" s="239"/>
      <c r="P1657" s="239"/>
    </row>
    <row r="1658" spans="1:16" x14ac:dyDescent="0.25">
      <c r="A1658">
        <v>1645</v>
      </c>
      <c r="B1658" s="242"/>
      <c r="C1658" s="239"/>
      <c r="D1658" s="239"/>
      <c r="E1658" s="239"/>
      <c r="F1658" s="239"/>
      <c r="G1658" s="239"/>
      <c r="H1658" s="239"/>
      <c r="I1658" s="239"/>
      <c r="J1658" s="239"/>
      <c r="K1658" s="239"/>
      <c r="L1658" s="255"/>
      <c r="M1658" s="254"/>
      <c r="N1658" s="239"/>
      <c r="O1658" s="239"/>
      <c r="P1658" s="239"/>
    </row>
    <row r="1659" spans="1:16" x14ac:dyDescent="0.25">
      <c r="A1659">
        <v>1646</v>
      </c>
      <c r="B1659" s="242"/>
      <c r="C1659" s="239"/>
      <c r="D1659" s="239"/>
      <c r="E1659" s="239"/>
      <c r="F1659" s="239"/>
      <c r="G1659" s="239"/>
      <c r="H1659" s="239"/>
      <c r="I1659" s="239"/>
      <c r="J1659" s="239"/>
      <c r="K1659" s="239"/>
      <c r="L1659" s="255"/>
      <c r="M1659" s="254"/>
      <c r="N1659" s="239"/>
      <c r="O1659" s="239"/>
      <c r="P1659" s="239"/>
    </row>
    <row r="1660" spans="1:16" x14ac:dyDescent="0.25">
      <c r="A1660">
        <v>1647</v>
      </c>
      <c r="B1660" s="242"/>
      <c r="C1660" s="239"/>
      <c r="D1660" s="239"/>
      <c r="E1660" s="239"/>
      <c r="F1660" s="239"/>
      <c r="G1660" s="239"/>
      <c r="H1660" s="239"/>
      <c r="I1660" s="239"/>
      <c r="J1660" s="239"/>
      <c r="K1660" s="239"/>
      <c r="L1660" s="255"/>
      <c r="M1660" s="254"/>
      <c r="N1660" s="239"/>
      <c r="O1660" s="239"/>
      <c r="P1660" s="239"/>
    </row>
    <row r="1661" spans="1:16" x14ac:dyDescent="0.25">
      <c r="A1661">
        <v>1648</v>
      </c>
      <c r="B1661" s="242"/>
      <c r="C1661" s="239"/>
      <c r="D1661" s="239"/>
      <c r="E1661" s="239"/>
      <c r="F1661" s="239"/>
      <c r="G1661" s="239"/>
      <c r="H1661" s="239"/>
      <c r="I1661" s="239"/>
      <c r="J1661" s="239"/>
      <c r="K1661" s="239"/>
      <c r="L1661" s="255"/>
      <c r="M1661" s="254"/>
      <c r="N1661" s="239"/>
      <c r="O1661" s="239"/>
      <c r="P1661" s="239"/>
    </row>
    <row r="1662" spans="1:16" x14ac:dyDescent="0.25">
      <c r="A1662">
        <v>1649</v>
      </c>
      <c r="B1662" s="242"/>
      <c r="C1662" s="239"/>
      <c r="D1662" s="239"/>
      <c r="E1662" s="239"/>
      <c r="F1662" s="239"/>
      <c r="G1662" s="239"/>
      <c r="H1662" s="239"/>
      <c r="I1662" s="239"/>
      <c r="J1662" s="239"/>
      <c r="K1662" s="239"/>
      <c r="L1662" s="255"/>
      <c r="M1662" s="254"/>
      <c r="N1662" s="239"/>
      <c r="O1662" s="239"/>
      <c r="P1662" s="239"/>
    </row>
    <row r="1663" spans="1:16" x14ac:dyDescent="0.25">
      <c r="A1663">
        <v>1650</v>
      </c>
      <c r="B1663" s="242"/>
      <c r="C1663" s="239"/>
      <c r="D1663" s="239"/>
      <c r="E1663" s="239"/>
      <c r="F1663" s="239"/>
      <c r="G1663" s="239"/>
      <c r="H1663" s="239"/>
      <c r="I1663" s="239"/>
      <c r="J1663" s="239"/>
      <c r="K1663" s="239"/>
      <c r="L1663" s="255"/>
      <c r="M1663" s="254"/>
      <c r="N1663" s="239"/>
      <c r="O1663" s="239"/>
      <c r="P1663" s="239"/>
    </row>
    <row r="1664" spans="1:16" x14ac:dyDescent="0.25">
      <c r="A1664">
        <v>1651</v>
      </c>
      <c r="B1664" s="242"/>
      <c r="C1664" s="239"/>
      <c r="D1664" s="239"/>
      <c r="E1664" s="239"/>
      <c r="F1664" s="239"/>
      <c r="G1664" s="239"/>
      <c r="H1664" s="239"/>
      <c r="I1664" s="239"/>
      <c r="J1664" s="239"/>
      <c r="K1664" s="239"/>
      <c r="L1664" s="255"/>
      <c r="M1664" s="254"/>
      <c r="N1664" s="239"/>
      <c r="O1664" s="239"/>
      <c r="P1664" s="239"/>
    </row>
    <row r="1665" spans="1:16" x14ac:dyDescent="0.25">
      <c r="A1665">
        <v>1652</v>
      </c>
      <c r="B1665" s="242"/>
      <c r="C1665" s="239"/>
      <c r="D1665" s="239"/>
      <c r="E1665" s="239"/>
      <c r="F1665" s="239"/>
      <c r="G1665" s="239"/>
      <c r="H1665" s="239"/>
      <c r="I1665" s="239"/>
      <c r="J1665" s="239"/>
      <c r="K1665" s="239"/>
      <c r="L1665" s="255"/>
      <c r="M1665" s="254"/>
      <c r="N1665" s="239"/>
      <c r="O1665" s="239"/>
      <c r="P1665" s="239"/>
    </row>
    <row r="1666" spans="1:16" x14ac:dyDescent="0.25">
      <c r="A1666">
        <v>1653</v>
      </c>
      <c r="B1666" s="242"/>
      <c r="C1666" s="239"/>
      <c r="D1666" s="239"/>
      <c r="E1666" s="239"/>
      <c r="F1666" s="239"/>
      <c r="G1666" s="239"/>
      <c r="H1666" s="239"/>
      <c r="I1666" s="239"/>
      <c r="J1666" s="239"/>
      <c r="K1666" s="239"/>
      <c r="L1666" s="255"/>
      <c r="M1666" s="254"/>
      <c r="N1666" s="239"/>
      <c r="O1666" s="239"/>
      <c r="P1666" s="239"/>
    </row>
    <row r="1667" spans="1:16" x14ac:dyDescent="0.25">
      <c r="A1667">
        <v>1654</v>
      </c>
      <c r="B1667" s="242"/>
      <c r="C1667" s="239"/>
      <c r="D1667" s="239"/>
      <c r="E1667" s="239"/>
      <c r="F1667" s="239"/>
      <c r="G1667" s="239"/>
      <c r="H1667" s="239"/>
      <c r="I1667" s="239"/>
      <c r="J1667" s="239"/>
      <c r="K1667" s="239"/>
      <c r="L1667" s="255"/>
      <c r="M1667" s="254"/>
      <c r="N1667" s="239"/>
      <c r="O1667" s="239"/>
      <c r="P1667" s="239"/>
    </row>
    <row r="1668" spans="1:16" x14ac:dyDescent="0.25">
      <c r="A1668">
        <v>1655</v>
      </c>
      <c r="B1668" s="242"/>
      <c r="C1668" s="239"/>
      <c r="D1668" s="239"/>
      <c r="E1668" s="239"/>
      <c r="F1668" s="239"/>
      <c r="G1668" s="239"/>
      <c r="H1668" s="239"/>
      <c r="I1668" s="239"/>
      <c r="J1668" s="239"/>
      <c r="K1668" s="239"/>
      <c r="L1668" s="255"/>
      <c r="M1668" s="254"/>
      <c r="N1668" s="239"/>
      <c r="O1668" s="239"/>
      <c r="P1668" s="239"/>
    </row>
    <row r="1669" spans="1:16" x14ac:dyDescent="0.25">
      <c r="A1669">
        <v>1656</v>
      </c>
      <c r="B1669" s="242"/>
      <c r="C1669" s="239"/>
      <c r="D1669" s="239"/>
      <c r="E1669" s="239"/>
      <c r="F1669" s="239"/>
      <c r="G1669" s="239"/>
      <c r="H1669" s="239"/>
      <c r="I1669" s="239"/>
      <c r="J1669" s="239"/>
      <c r="K1669" s="239"/>
      <c r="L1669" s="255"/>
      <c r="M1669" s="254"/>
      <c r="N1669" s="239"/>
      <c r="O1669" s="239"/>
      <c r="P1669" s="239"/>
    </row>
    <row r="1670" spans="1:16" x14ac:dyDescent="0.25">
      <c r="A1670">
        <v>1657</v>
      </c>
      <c r="B1670" s="242"/>
      <c r="C1670" s="239"/>
      <c r="D1670" s="239"/>
      <c r="E1670" s="239"/>
      <c r="F1670" s="239"/>
      <c r="G1670" s="239"/>
      <c r="H1670" s="239"/>
      <c r="I1670" s="239"/>
      <c r="J1670" s="239"/>
      <c r="K1670" s="239"/>
      <c r="L1670" s="255"/>
      <c r="M1670" s="254"/>
      <c r="N1670" s="239"/>
      <c r="O1670" s="239"/>
      <c r="P1670" s="239"/>
    </row>
    <row r="1671" spans="1:16" x14ac:dyDescent="0.25">
      <c r="A1671">
        <v>1658</v>
      </c>
      <c r="B1671" s="242"/>
      <c r="C1671" s="239"/>
      <c r="D1671" s="239"/>
      <c r="E1671" s="239"/>
      <c r="F1671" s="239"/>
      <c r="G1671" s="239"/>
      <c r="H1671" s="239"/>
      <c r="I1671" s="239"/>
      <c r="J1671" s="239"/>
      <c r="K1671" s="244"/>
      <c r="L1671" s="255"/>
      <c r="M1671" s="254"/>
      <c r="N1671" s="239"/>
      <c r="O1671" s="239"/>
      <c r="P1671" s="239"/>
    </row>
    <row r="1672" spans="1:16" x14ac:dyDescent="0.25">
      <c r="A1672">
        <v>1659</v>
      </c>
      <c r="B1672" s="242"/>
      <c r="C1672" s="239"/>
      <c r="D1672" s="239"/>
      <c r="E1672" s="239"/>
      <c r="F1672" s="239"/>
      <c r="G1672" s="239"/>
      <c r="H1672" s="239"/>
      <c r="I1672" s="239"/>
      <c r="J1672" s="239"/>
      <c r="K1672" s="239"/>
      <c r="L1672" s="255"/>
      <c r="M1672" s="254"/>
      <c r="N1672" s="239"/>
      <c r="O1672" s="239"/>
      <c r="P1672" s="239"/>
    </row>
    <row r="1673" spans="1:16" x14ac:dyDescent="0.25">
      <c r="A1673">
        <v>1660</v>
      </c>
      <c r="B1673" s="242"/>
      <c r="C1673" s="239"/>
      <c r="D1673" s="239"/>
      <c r="E1673" s="239"/>
      <c r="F1673" s="239"/>
      <c r="G1673" s="239"/>
      <c r="H1673" s="239"/>
      <c r="I1673" s="239"/>
      <c r="J1673" s="239"/>
      <c r="K1673" s="239"/>
      <c r="L1673" s="255"/>
      <c r="M1673" s="254"/>
      <c r="N1673" s="239"/>
      <c r="O1673" s="239"/>
      <c r="P1673" s="239"/>
    </row>
    <row r="1674" spans="1:16" x14ac:dyDescent="0.25">
      <c r="A1674">
        <v>1661</v>
      </c>
      <c r="B1674" s="242"/>
      <c r="C1674" s="239"/>
      <c r="D1674" s="239"/>
      <c r="E1674" s="239"/>
      <c r="F1674" s="239"/>
      <c r="G1674" s="239"/>
      <c r="H1674" s="239"/>
      <c r="I1674" s="239"/>
      <c r="J1674" s="239"/>
      <c r="K1674" s="239"/>
      <c r="L1674" s="255"/>
      <c r="M1674" s="254"/>
      <c r="N1674" s="239"/>
      <c r="O1674" s="239"/>
      <c r="P1674" s="239"/>
    </row>
    <row r="1675" spans="1:16" x14ac:dyDescent="0.25">
      <c r="A1675">
        <v>1662</v>
      </c>
      <c r="B1675" s="242"/>
      <c r="C1675" s="239"/>
      <c r="D1675" s="239"/>
      <c r="E1675" s="239"/>
      <c r="F1675" s="239"/>
      <c r="G1675" s="239"/>
      <c r="H1675" s="239"/>
      <c r="I1675" s="239"/>
      <c r="J1675" s="239"/>
      <c r="K1675" s="239"/>
      <c r="L1675" s="255"/>
      <c r="M1675" s="254"/>
      <c r="N1675" s="239"/>
      <c r="O1675" s="239"/>
      <c r="P1675" s="239"/>
    </row>
    <row r="1676" spans="1:16" x14ac:dyDescent="0.25">
      <c r="A1676">
        <v>1663</v>
      </c>
      <c r="B1676" s="242"/>
      <c r="C1676" s="239"/>
      <c r="D1676" s="239"/>
      <c r="E1676" s="239"/>
      <c r="F1676" s="239"/>
      <c r="G1676" s="239"/>
      <c r="H1676" s="239"/>
      <c r="I1676" s="239"/>
      <c r="J1676" s="239"/>
      <c r="K1676" s="239"/>
      <c r="L1676" s="255"/>
      <c r="M1676" s="254"/>
      <c r="N1676" s="239"/>
      <c r="O1676" s="239"/>
      <c r="P1676" s="239"/>
    </row>
    <row r="1677" spans="1:16" x14ac:dyDescent="0.25">
      <c r="A1677">
        <v>1664</v>
      </c>
      <c r="B1677" s="242"/>
      <c r="C1677" s="239"/>
      <c r="D1677" s="239"/>
      <c r="E1677" s="239"/>
      <c r="F1677" s="239"/>
      <c r="G1677" s="239"/>
      <c r="H1677" s="239"/>
      <c r="I1677" s="239"/>
      <c r="J1677" s="239"/>
      <c r="K1677" s="239"/>
      <c r="L1677" s="255"/>
      <c r="M1677" s="254"/>
      <c r="N1677" s="239"/>
      <c r="O1677" s="239"/>
      <c r="P1677" s="239"/>
    </row>
    <row r="1678" spans="1:16" x14ac:dyDescent="0.25">
      <c r="A1678">
        <v>1665</v>
      </c>
      <c r="B1678" s="242"/>
      <c r="C1678" s="239"/>
      <c r="D1678" s="239"/>
      <c r="E1678" s="239"/>
      <c r="F1678" s="239"/>
      <c r="G1678" s="239"/>
      <c r="H1678" s="239"/>
      <c r="I1678" s="239"/>
      <c r="J1678" s="239"/>
      <c r="K1678" s="239"/>
      <c r="L1678" s="255"/>
      <c r="M1678" s="254"/>
      <c r="N1678" s="239"/>
      <c r="O1678" s="239"/>
      <c r="P1678" s="239"/>
    </row>
    <row r="1679" spans="1:16" x14ac:dyDescent="0.25">
      <c r="A1679">
        <v>1666</v>
      </c>
      <c r="B1679" s="242"/>
      <c r="C1679" s="239"/>
      <c r="D1679" s="239"/>
      <c r="E1679" s="239"/>
      <c r="F1679" s="239"/>
      <c r="G1679" s="239"/>
      <c r="H1679" s="239"/>
      <c r="I1679" s="239"/>
      <c r="J1679" s="239"/>
      <c r="K1679" s="239"/>
      <c r="L1679" s="255"/>
      <c r="M1679" s="254"/>
      <c r="N1679" s="239"/>
      <c r="O1679" s="239"/>
      <c r="P1679" s="239"/>
    </row>
    <row r="1680" spans="1:16" x14ac:dyDescent="0.25">
      <c r="A1680">
        <v>1667</v>
      </c>
      <c r="B1680" s="242"/>
      <c r="C1680" s="239"/>
      <c r="D1680" s="239"/>
      <c r="E1680" s="239"/>
      <c r="F1680" s="239"/>
      <c r="G1680" s="239"/>
      <c r="H1680" s="239"/>
      <c r="I1680" s="239"/>
      <c r="J1680" s="239"/>
      <c r="K1680" s="239"/>
      <c r="L1680" s="255"/>
      <c r="M1680" s="254"/>
      <c r="N1680" s="239"/>
      <c r="O1680" s="239"/>
      <c r="P1680" s="239"/>
    </row>
    <row r="1681" spans="1:16" x14ac:dyDescent="0.25">
      <c r="A1681">
        <v>1668</v>
      </c>
      <c r="B1681" s="242"/>
      <c r="C1681" s="239"/>
      <c r="D1681" s="239"/>
      <c r="E1681" s="239"/>
      <c r="F1681" s="239"/>
      <c r="G1681" s="239"/>
      <c r="H1681" s="239"/>
      <c r="I1681" s="239"/>
      <c r="J1681" s="239"/>
      <c r="K1681" s="239"/>
      <c r="L1681" s="255"/>
      <c r="M1681" s="254"/>
      <c r="N1681" s="239"/>
      <c r="O1681" s="239"/>
      <c r="P1681" s="239"/>
    </row>
    <row r="1682" spans="1:16" x14ac:dyDescent="0.25">
      <c r="A1682">
        <v>1669</v>
      </c>
      <c r="B1682" s="242"/>
      <c r="C1682" s="239"/>
      <c r="D1682" s="239"/>
      <c r="E1682" s="239"/>
      <c r="F1682" s="239"/>
      <c r="G1682" s="239"/>
      <c r="H1682" s="239"/>
      <c r="I1682" s="239"/>
      <c r="J1682" s="239"/>
      <c r="K1682" s="239"/>
      <c r="L1682" s="255"/>
      <c r="M1682" s="254"/>
      <c r="N1682" s="239"/>
      <c r="O1682" s="239"/>
      <c r="P1682" s="239"/>
    </row>
    <row r="1683" spans="1:16" x14ac:dyDescent="0.25">
      <c r="A1683">
        <v>1670</v>
      </c>
      <c r="B1683" s="242"/>
      <c r="C1683" s="239"/>
      <c r="D1683" s="239"/>
      <c r="E1683" s="239"/>
      <c r="F1683" s="239"/>
      <c r="G1683" s="239"/>
      <c r="H1683" s="239"/>
      <c r="I1683" s="239"/>
      <c r="J1683" s="239"/>
      <c r="K1683" s="239"/>
      <c r="L1683" s="255"/>
      <c r="M1683" s="254"/>
      <c r="N1683" s="239"/>
      <c r="O1683" s="239"/>
      <c r="P1683" s="239"/>
    </row>
    <row r="1684" spans="1:16" x14ac:dyDescent="0.25">
      <c r="A1684">
        <v>1671</v>
      </c>
      <c r="B1684" s="242"/>
      <c r="C1684" s="239"/>
      <c r="D1684" s="239"/>
      <c r="E1684" s="239"/>
      <c r="F1684" s="239"/>
      <c r="G1684" s="239"/>
      <c r="H1684" s="239"/>
      <c r="I1684" s="239"/>
      <c r="J1684" s="239"/>
      <c r="K1684" s="239"/>
      <c r="L1684" s="255"/>
      <c r="M1684" s="254"/>
      <c r="N1684" s="239"/>
      <c r="O1684" s="239"/>
      <c r="P1684" s="239"/>
    </row>
    <row r="1685" spans="1:16" x14ac:dyDescent="0.25">
      <c r="A1685">
        <v>1672</v>
      </c>
      <c r="B1685" s="242"/>
      <c r="C1685" s="239"/>
      <c r="D1685" s="239"/>
      <c r="E1685" s="239"/>
      <c r="F1685" s="239"/>
      <c r="G1685" s="239"/>
      <c r="H1685" s="239"/>
      <c r="I1685" s="239"/>
      <c r="J1685" s="239"/>
      <c r="K1685" s="239"/>
      <c r="L1685" s="255"/>
      <c r="M1685" s="254"/>
      <c r="N1685" s="239"/>
      <c r="O1685" s="239"/>
      <c r="P1685" s="239"/>
    </row>
    <row r="1686" spans="1:16" x14ac:dyDescent="0.25">
      <c r="A1686">
        <v>1673</v>
      </c>
      <c r="B1686" s="242"/>
      <c r="C1686" s="239"/>
      <c r="D1686" s="239"/>
      <c r="E1686" s="239"/>
      <c r="F1686" s="239"/>
      <c r="G1686" s="239"/>
      <c r="H1686" s="239"/>
      <c r="I1686" s="239"/>
      <c r="J1686" s="239"/>
      <c r="K1686" s="239"/>
      <c r="L1686" s="255"/>
      <c r="M1686" s="254"/>
      <c r="N1686" s="239"/>
      <c r="O1686" s="239"/>
      <c r="P1686" s="239"/>
    </row>
    <row r="1687" spans="1:16" x14ac:dyDescent="0.25">
      <c r="A1687">
        <v>1674</v>
      </c>
      <c r="B1687" s="242"/>
      <c r="C1687" s="239"/>
      <c r="D1687" s="239"/>
      <c r="E1687" s="239"/>
      <c r="F1687" s="239"/>
      <c r="G1687" s="239"/>
      <c r="H1687" s="239"/>
      <c r="I1687" s="239"/>
      <c r="J1687" s="239"/>
      <c r="K1687" s="239"/>
      <c r="L1687" s="255"/>
      <c r="M1687" s="254"/>
      <c r="N1687" s="239"/>
      <c r="O1687" s="239"/>
      <c r="P1687" s="239"/>
    </row>
    <row r="1688" spans="1:16" x14ac:dyDescent="0.25">
      <c r="A1688">
        <v>1675</v>
      </c>
      <c r="B1688" s="242"/>
      <c r="C1688" s="239"/>
      <c r="D1688" s="239"/>
      <c r="E1688" s="239"/>
      <c r="F1688" s="239"/>
      <c r="G1688" s="239"/>
      <c r="H1688" s="239"/>
      <c r="I1688" s="239"/>
      <c r="J1688" s="239"/>
      <c r="K1688" s="239"/>
      <c r="L1688" s="255"/>
      <c r="M1688" s="254"/>
      <c r="N1688" s="239"/>
      <c r="O1688" s="239"/>
      <c r="P1688" s="239"/>
    </row>
    <row r="1689" spans="1:16" x14ac:dyDescent="0.25">
      <c r="A1689">
        <v>1676</v>
      </c>
      <c r="B1689" s="242"/>
      <c r="C1689" s="239"/>
      <c r="D1689" s="239"/>
      <c r="E1689" s="239"/>
      <c r="F1689" s="239"/>
      <c r="G1689" s="239"/>
      <c r="H1689" s="239"/>
      <c r="I1689" s="239"/>
      <c r="J1689" s="239"/>
      <c r="K1689" s="239"/>
      <c r="L1689" s="255"/>
      <c r="M1689" s="254"/>
      <c r="N1689" s="239"/>
      <c r="O1689" s="239"/>
      <c r="P1689" s="239"/>
    </row>
    <row r="1690" spans="1:16" x14ac:dyDescent="0.25">
      <c r="A1690">
        <v>1677</v>
      </c>
      <c r="B1690" s="242"/>
      <c r="C1690" s="239"/>
      <c r="D1690" s="239"/>
      <c r="E1690" s="239"/>
      <c r="F1690" s="239"/>
      <c r="G1690" s="239"/>
      <c r="H1690" s="239"/>
      <c r="I1690" s="239"/>
      <c r="J1690" s="239"/>
      <c r="K1690" s="239"/>
      <c r="L1690" s="255"/>
      <c r="M1690" s="254"/>
      <c r="N1690" s="239"/>
      <c r="O1690" s="239"/>
      <c r="P1690" s="239"/>
    </row>
    <row r="1691" spans="1:16" x14ac:dyDescent="0.25">
      <c r="A1691">
        <v>1678</v>
      </c>
      <c r="B1691" s="242"/>
      <c r="C1691" s="239"/>
      <c r="D1691" s="239"/>
      <c r="E1691" s="239"/>
      <c r="F1691" s="239"/>
      <c r="G1691" s="239"/>
      <c r="H1691" s="239"/>
      <c r="I1691" s="239"/>
      <c r="J1691" s="239"/>
      <c r="K1691" s="239"/>
      <c r="L1691" s="255"/>
      <c r="M1691" s="254"/>
      <c r="N1691" s="239"/>
      <c r="O1691" s="239"/>
      <c r="P1691" s="239"/>
    </row>
    <row r="1692" spans="1:16" x14ac:dyDescent="0.25">
      <c r="A1692">
        <v>1679</v>
      </c>
      <c r="B1692" s="242"/>
      <c r="C1692" s="239"/>
      <c r="D1692" s="239"/>
      <c r="E1692" s="239"/>
      <c r="F1692" s="239"/>
      <c r="G1692" s="239"/>
      <c r="H1692" s="239"/>
      <c r="I1692" s="239"/>
      <c r="J1692" s="239"/>
      <c r="K1692" s="239"/>
      <c r="L1692" s="255"/>
      <c r="M1692" s="254"/>
      <c r="N1692" s="239"/>
      <c r="O1692" s="239"/>
      <c r="P1692" s="239"/>
    </row>
    <row r="1693" spans="1:16" x14ac:dyDescent="0.25">
      <c r="A1693">
        <v>1680</v>
      </c>
      <c r="B1693" s="242"/>
      <c r="C1693" s="239"/>
      <c r="D1693" s="239"/>
      <c r="E1693" s="239"/>
      <c r="F1693" s="239"/>
      <c r="G1693" s="239"/>
      <c r="H1693" s="239"/>
      <c r="I1693" s="239"/>
      <c r="J1693" s="239"/>
      <c r="K1693" s="239"/>
      <c r="L1693" s="255"/>
      <c r="M1693" s="254"/>
      <c r="N1693" s="239"/>
      <c r="O1693" s="239"/>
      <c r="P1693" s="239"/>
    </row>
    <row r="1694" spans="1:16" x14ac:dyDescent="0.25">
      <c r="A1694">
        <v>1681</v>
      </c>
      <c r="B1694" s="242"/>
      <c r="C1694" s="239"/>
      <c r="D1694" s="239"/>
      <c r="E1694" s="239"/>
      <c r="F1694" s="239"/>
      <c r="G1694" s="239"/>
      <c r="H1694" s="239"/>
      <c r="I1694" s="239"/>
      <c r="J1694" s="239"/>
      <c r="K1694" s="239"/>
      <c r="L1694" s="255"/>
      <c r="M1694" s="254"/>
      <c r="N1694" s="239"/>
      <c r="O1694" s="239"/>
      <c r="P1694" s="239"/>
    </row>
    <row r="1695" spans="1:16" x14ac:dyDescent="0.25">
      <c r="A1695">
        <v>1682</v>
      </c>
      <c r="B1695" s="242"/>
      <c r="C1695" s="239"/>
      <c r="D1695" s="239"/>
      <c r="E1695" s="239"/>
      <c r="F1695" s="239"/>
      <c r="G1695" s="239"/>
      <c r="H1695" s="239"/>
      <c r="I1695" s="239"/>
      <c r="J1695" s="239"/>
      <c r="K1695" s="239"/>
      <c r="L1695" s="255"/>
      <c r="M1695" s="254"/>
      <c r="N1695" s="239"/>
      <c r="O1695" s="239"/>
      <c r="P1695" s="239"/>
    </row>
    <row r="1696" spans="1:16" x14ac:dyDescent="0.25">
      <c r="A1696">
        <v>1683</v>
      </c>
      <c r="B1696" s="242"/>
      <c r="C1696" s="239"/>
      <c r="D1696" s="239"/>
      <c r="E1696" s="239"/>
      <c r="F1696" s="239"/>
      <c r="G1696" s="239"/>
      <c r="H1696" s="239"/>
      <c r="I1696" s="239"/>
      <c r="J1696" s="239"/>
      <c r="K1696" s="239"/>
      <c r="L1696" s="255"/>
      <c r="M1696" s="254"/>
      <c r="N1696" s="239"/>
      <c r="O1696" s="239"/>
      <c r="P1696" s="239"/>
    </row>
    <row r="1697" spans="1:16" x14ac:dyDescent="0.25">
      <c r="A1697">
        <v>1684</v>
      </c>
      <c r="B1697" s="242"/>
      <c r="C1697" s="239"/>
      <c r="D1697" s="239"/>
      <c r="E1697" s="239"/>
      <c r="F1697" s="239"/>
      <c r="G1697" s="239"/>
      <c r="H1697" s="239"/>
      <c r="I1697" s="239"/>
      <c r="J1697" s="239"/>
      <c r="K1697" s="239"/>
      <c r="L1697" s="255"/>
      <c r="M1697" s="254"/>
      <c r="N1697" s="239"/>
      <c r="O1697" s="239"/>
      <c r="P1697" s="239"/>
    </row>
    <row r="1698" spans="1:16" x14ac:dyDescent="0.25">
      <c r="A1698">
        <v>1685</v>
      </c>
      <c r="B1698" s="242"/>
      <c r="C1698" s="239"/>
      <c r="D1698" s="239"/>
      <c r="E1698" s="239"/>
      <c r="F1698" s="239"/>
      <c r="G1698" s="239"/>
      <c r="H1698" s="239"/>
      <c r="I1698" s="239"/>
      <c r="J1698" s="239"/>
      <c r="K1698" s="239"/>
      <c r="L1698" s="255"/>
      <c r="M1698" s="254"/>
      <c r="N1698" s="239"/>
      <c r="O1698" s="239"/>
      <c r="P1698" s="239"/>
    </row>
    <row r="1699" spans="1:16" x14ac:dyDescent="0.25">
      <c r="A1699">
        <v>1686</v>
      </c>
      <c r="B1699" s="242"/>
      <c r="C1699" s="239"/>
      <c r="D1699" s="239"/>
      <c r="E1699" s="239"/>
      <c r="F1699" s="239"/>
      <c r="G1699" s="239"/>
      <c r="H1699" s="239"/>
      <c r="I1699" s="239"/>
      <c r="J1699" s="239"/>
      <c r="K1699" s="239"/>
      <c r="L1699" s="255"/>
      <c r="M1699" s="254"/>
      <c r="N1699" s="239"/>
      <c r="O1699" s="239"/>
      <c r="P1699" s="239"/>
    </row>
    <row r="1700" spans="1:16" x14ac:dyDescent="0.25">
      <c r="A1700">
        <v>1687</v>
      </c>
      <c r="B1700" s="242"/>
      <c r="C1700" s="239"/>
      <c r="D1700" s="239"/>
      <c r="E1700" s="239"/>
      <c r="F1700" s="239"/>
      <c r="G1700" s="239"/>
      <c r="H1700" s="239"/>
      <c r="I1700" s="239"/>
      <c r="J1700" s="239"/>
      <c r="K1700" s="239"/>
      <c r="L1700" s="255"/>
      <c r="M1700" s="254"/>
      <c r="N1700" s="239"/>
      <c r="O1700" s="239"/>
      <c r="P1700" s="239"/>
    </row>
    <row r="1701" spans="1:16" x14ac:dyDescent="0.25">
      <c r="A1701">
        <v>1688</v>
      </c>
      <c r="B1701" s="242"/>
      <c r="C1701" s="239"/>
      <c r="D1701" s="239"/>
      <c r="E1701" s="239"/>
      <c r="F1701" s="239"/>
      <c r="G1701" s="239"/>
      <c r="H1701" s="239"/>
      <c r="I1701" s="239"/>
      <c r="J1701" s="239"/>
      <c r="K1701" s="239"/>
      <c r="L1701" s="255"/>
      <c r="M1701" s="254"/>
      <c r="N1701" s="239"/>
      <c r="O1701" s="239"/>
      <c r="P1701" s="239"/>
    </row>
    <row r="1702" spans="1:16" x14ac:dyDescent="0.25">
      <c r="A1702">
        <v>1689</v>
      </c>
      <c r="B1702" s="242"/>
      <c r="C1702" s="239"/>
      <c r="D1702" s="239"/>
      <c r="E1702" s="239"/>
      <c r="F1702" s="239"/>
      <c r="G1702" s="239"/>
      <c r="H1702" s="239"/>
      <c r="I1702" s="239"/>
      <c r="J1702" s="239"/>
      <c r="K1702" s="239"/>
      <c r="L1702" s="255"/>
      <c r="M1702" s="254"/>
      <c r="N1702" s="239"/>
      <c r="O1702" s="239"/>
      <c r="P1702" s="239"/>
    </row>
    <row r="1703" spans="1:16" x14ac:dyDescent="0.25">
      <c r="A1703">
        <v>1690</v>
      </c>
      <c r="B1703" s="242"/>
      <c r="C1703" s="239"/>
      <c r="D1703" s="239"/>
      <c r="E1703" s="239"/>
      <c r="F1703" s="239"/>
      <c r="G1703" s="239"/>
      <c r="H1703" s="239"/>
      <c r="I1703" s="239"/>
      <c r="J1703" s="239"/>
      <c r="K1703" s="239"/>
      <c r="L1703" s="255"/>
      <c r="M1703" s="254"/>
      <c r="N1703" s="239"/>
      <c r="O1703" s="239"/>
      <c r="P1703" s="239"/>
    </row>
    <row r="1704" spans="1:16" x14ac:dyDescent="0.25">
      <c r="A1704">
        <v>1691</v>
      </c>
      <c r="B1704" s="242"/>
      <c r="C1704" s="239"/>
      <c r="D1704" s="239"/>
      <c r="E1704" s="239"/>
      <c r="F1704" s="239"/>
      <c r="G1704" s="239"/>
      <c r="H1704" s="239"/>
      <c r="I1704" s="239"/>
      <c r="J1704" s="239"/>
      <c r="K1704" s="239"/>
      <c r="L1704" s="255"/>
      <c r="M1704" s="254"/>
      <c r="N1704" s="239"/>
      <c r="O1704" s="239"/>
      <c r="P1704" s="239"/>
    </row>
    <row r="1705" spans="1:16" x14ac:dyDescent="0.25">
      <c r="A1705">
        <v>1692</v>
      </c>
      <c r="B1705" s="242"/>
      <c r="C1705" s="239"/>
      <c r="D1705" s="239"/>
      <c r="E1705" s="239"/>
      <c r="F1705" s="239"/>
      <c r="G1705" s="239"/>
      <c r="H1705" s="239"/>
      <c r="I1705" s="239"/>
      <c r="J1705" s="239"/>
      <c r="K1705" s="239"/>
      <c r="L1705" s="255"/>
      <c r="M1705" s="254"/>
      <c r="N1705" s="239"/>
      <c r="O1705" s="239"/>
      <c r="P1705" s="239"/>
    </row>
    <row r="1706" spans="1:16" x14ac:dyDescent="0.25">
      <c r="A1706">
        <v>1693</v>
      </c>
      <c r="B1706" s="242"/>
      <c r="C1706" s="239"/>
      <c r="D1706" s="239"/>
      <c r="E1706" s="239"/>
      <c r="F1706" s="239"/>
      <c r="G1706" s="239"/>
      <c r="H1706" s="239"/>
      <c r="I1706" s="239"/>
      <c r="J1706" s="239"/>
      <c r="K1706" s="239"/>
      <c r="L1706" s="255"/>
      <c r="M1706" s="254"/>
      <c r="N1706" s="239"/>
      <c r="O1706" s="239"/>
      <c r="P1706" s="239"/>
    </row>
    <row r="1707" spans="1:16" x14ac:dyDescent="0.25">
      <c r="A1707">
        <v>1694</v>
      </c>
      <c r="B1707" s="242"/>
      <c r="C1707" s="239"/>
      <c r="D1707" s="239"/>
      <c r="E1707" s="239"/>
      <c r="F1707" s="239"/>
      <c r="G1707" s="239"/>
      <c r="H1707" s="239"/>
      <c r="I1707" s="239"/>
      <c r="J1707" s="239"/>
      <c r="K1707" s="239"/>
      <c r="L1707" s="255"/>
      <c r="M1707" s="254"/>
      <c r="N1707" s="239"/>
      <c r="O1707" s="239"/>
      <c r="P1707" s="239"/>
    </row>
    <row r="1708" spans="1:16" x14ac:dyDescent="0.25">
      <c r="A1708">
        <v>1695</v>
      </c>
      <c r="B1708" s="242"/>
      <c r="C1708" s="239"/>
      <c r="D1708" s="239"/>
      <c r="E1708" s="239"/>
      <c r="F1708" s="239"/>
      <c r="G1708" s="239"/>
      <c r="H1708" s="239"/>
      <c r="I1708" s="239"/>
      <c r="J1708" s="239"/>
      <c r="K1708" s="239"/>
      <c r="L1708" s="255"/>
      <c r="M1708" s="254"/>
      <c r="N1708" s="239"/>
      <c r="O1708" s="239"/>
      <c r="P1708" s="239"/>
    </row>
    <row r="1709" spans="1:16" x14ac:dyDescent="0.25">
      <c r="A1709">
        <v>1696</v>
      </c>
      <c r="B1709" s="242"/>
      <c r="C1709" s="239"/>
      <c r="D1709" s="239"/>
      <c r="E1709" s="239"/>
      <c r="F1709" s="239"/>
      <c r="G1709" s="239"/>
      <c r="H1709" s="239"/>
      <c r="I1709" s="239"/>
      <c r="J1709" s="239"/>
      <c r="K1709" s="239"/>
      <c r="L1709" s="255"/>
      <c r="M1709" s="254"/>
      <c r="N1709" s="239"/>
      <c r="O1709" s="239"/>
      <c r="P1709" s="239"/>
    </row>
    <row r="1710" spans="1:16" x14ac:dyDescent="0.25">
      <c r="A1710">
        <v>1697</v>
      </c>
      <c r="B1710" s="242"/>
      <c r="C1710" s="239"/>
      <c r="D1710" s="239"/>
      <c r="E1710" s="239"/>
      <c r="F1710" s="239"/>
      <c r="G1710" s="239"/>
      <c r="H1710" s="239"/>
      <c r="I1710" s="239"/>
      <c r="J1710" s="239"/>
      <c r="K1710" s="239"/>
      <c r="L1710" s="255"/>
      <c r="M1710" s="254"/>
      <c r="N1710" s="239"/>
      <c r="O1710" s="239"/>
      <c r="P1710" s="239"/>
    </row>
    <row r="1711" spans="1:16" x14ac:dyDescent="0.25">
      <c r="A1711">
        <v>1698</v>
      </c>
      <c r="B1711" s="242"/>
      <c r="C1711" s="239"/>
      <c r="D1711" s="239"/>
      <c r="E1711" s="239"/>
      <c r="F1711" s="239"/>
      <c r="G1711" s="239"/>
      <c r="H1711" s="239"/>
      <c r="I1711" s="239"/>
      <c r="J1711" s="239"/>
      <c r="K1711" s="239"/>
      <c r="L1711" s="255"/>
      <c r="M1711" s="254"/>
      <c r="N1711" s="239"/>
      <c r="O1711" s="239"/>
      <c r="P1711" s="239"/>
    </row>
    <row r="1712" spans="1:16" x14ac:dyDescent="0.25">
      <c r="A1712">
        <v>1699</v>
      </c>
      <c r="B1712" s="242"/>
      <c r="C1712" s="239"/>
      <c r="D1712" s="239"/>
      <c r="E1712" s="239"/>
      <c r="F1712" s="239"/>
      <c r="G1712" s="239"/>
      <c r="H1712" s="239"/>
      <c r="I1712" s="239"/>
      <c r="J1712" s="239"/>
      <c r="K1712" s="239"/>
      <c r="L1712" s="255"/>
      <c r="M1712" s="254"/>
      <c r="N1712" s="239"/>
      <c r="O1712" s="239"/>
      <c r="P1712" s="239"/>
    </row>
    <row r="1713" spans="1:16" x14ac:dyDescent="0.25">
      <c r="A1713">
        <v>1700</v>
      </c>
      <c r="B1713" s="242"/>
      <c r="C1713" s="239"/>
      <c r="D1713" s="239"/>
      <c r="E1713" s="239"/>
      <c r="F1713" s="239"/>
      <c r="G1713" s="239"/>
      <c r="H1713" s="239"/>
      <c r="I1713" s="239"/>
      <c r="J1713" s="239"/>
      <c r="K1713" s="239"/>
      <c r="L1713" s="255"/>
      <c r="M1713" s="254"/>
      <c r="N1713" s="239"/>
      <c r="O1713" s="239"/>
      <c r="P1713" s="239"/>
    </row>
    <row r="1714" spans="1:16" x14ac:dyDescent="0.25">
      <c r="A1714">
        <v>1701</v>
      </c>
      <c r="B1714" s="242"/>
      <c r="C1714" s="239"/>
      <c r="D1714" s="239"/>
      <c r="E1714" s="239"/>
      <c r="F1714" s="239"/>
      <c r="G1714" s="239"/>
      <c r="H1714" s="239"/>
      <c r="I1714" s="239"/>
      <c r="J1714" s="239"/>
      <c r="K1714" s="239"/>
      <c r="L1714" s="255"/>
      <c r="M1714" s="254"/>
      <c r="N1714" s="239"/>
      <c r="O1714" s="239"/>
      <c r="P1714" s="239"/>
    </row>
    <row r="1715" spans="1:16" x14ac:dyDescent="0.25">
      <c r="A1715">
        <v>1702</v>
      </c>
      <c r="B1715" s="242"/>
      <c r="C1715" s="239"/>
      <c r="D1715" s="239"/>
      <c r="E1715" s="239"/>
      <c r="F1715" s="239"/>
      <c r="G1715" s="239"/>
      <c r="H1715" s="239"/>
      <c r="I1715" s="239"/>
      <c r="J1715" s="239"/>
      <c r="K1715" s="239"/>
      <c r="L1715" s="255"/>
      <c r="M1715" s="254"/>
      <c r="N1715" s="239"/>
      <c r="O1715" s="239"/>
      <c r="P1715" s="239"/>
    </row>
    <row r="1716" spans="1:16" x14ac:dyDescent="0.25">
      <c r="A1716">
        <v>1703</v>
      </c>
      <c r="B1716" s="242"/>
      <c r="C1716" s="239"/>
      <c r="D1716" s="239"/>
      <c r="E1716" s="239"/>
      <c r="F1716" s="239"/>
      <c r="G1716" s="239"/>
      <c r="H1716" s="239"/>
      <c r="I1716" s="239"/>
      <c r="J1716" s="239"/>
      <c r="K1716" s="239"/>
      <c r="L1716" s="255"/>
      <c r="M1716" s="254"/>
      <c r="N1716" s="239"/>
      <c r="O1716" s="239"/>
      <c r="P1716" s="239"/>
    </row>
    <row r="1717" spans="1:16" x14ac:dyDescent="0.25">
      <c r="A1717">
        <v>1704</v>
      </c>
      <c r="B1717" s="242"/>
      <c r="C1717" s="239"/>
      <c r="D1717" s="239"/>
      <c r="E1717" s="239"/>
      <c r="F1717" s="239"/>
      <c r="G1717" s="239"/>
      <c r="H1717" s="239"/>
      <c r="I1717" s="239"/>
      <c r="J1717" s="239"/>
      <c r="K1717" s="239"/>
      <c r="L1717" s="255"/>
      <c r="M1717" s="254"/>
      <c r="N1717" s="239"/>
      <c r="O1717" s="239"/>
      <c r="P1717" s="239"/>
    </row>
    <row r="1718" spans="1:16" x14ac:dyDescent="0.25">
      <c r="A1718">
        <v>1705</v>
      </c>
      <c r="B1718" s="242"/>
      <c r="C1718" s="239"/>
      <c r="D1718" s="239"/>
      <c r="E1718" s="239"/>
      <c r="F1718" s="239"/>
      <c r="G1718" s="239"/>
      <c r="H1718" s="239"/>
      <c r="I1718" s="239"/>
      <c r="J1718" s="239"/>
      <c r="K1718" s="239"/>
      <c r="L1718" s="255"/>
      <c r="M1718" s="254"/>
      <c r="N1718" s="239"/>
      <c r="O1718" s="239"/>
      <c r="P1718" s="239"/>
    </row>
    <row r="1719" spans="1:16" x14ac:dyDescent="0.25">
      <c r="A1719">
        <v>1706</v>
      </c>
      <c r="B1719" s="242"/>
      <c r="C1719" s="239"/>
      <c r="D1719" s="239"/>
      <c r="E1719" s="239"/>
      <c r="F1719" s="239"/>
      <c r="G1719" s="239"/>
      <c r="H1719" s="239"/>
      <c r="I1719" s="239"/>
      <c r="J1719" s="239"/>
      <c r="K1719" s="239"/>
      <c r="L1719" s="255"/>
      <c r="M1719" s="254"/>
      <c r="N1719" s="239"/>
      <c r="O1719" s="239"/>
      <c r="P1719" s="239"/>
    </row>
    <row r="1720" spans="1:16" x14ac:dyDescent="0.25">
      <c r="A1720">
        <v>1707</v>
      </c>
      <c r="B1720" s="242"/>
      <c r="C1720" s="239"/>
      <c r="D1720" s="239"/>
      <c r="E1720" s="239"/>
      <c r="F1720" s="239"/>
      <c r="G1720" s="239"/>
      <c r="H1720" s="239"/>
      <c r="I1720" s="239"/>
      <c r="J1720" s="239"/>
      <c r="K1720" s="239"/>
      <c r="L1720" s="255"/>
      <c r="M1720" s="254"/>
      <c r="N1720" s="239"/>
      <c r="O1720" s="239"/>
      <c r="P1720" s="239"/>
    </row>
    <row r="1721" spans="1:16" x14ac:dyDescent="0.25">
      <c r="A1721">
        <v>1708</v>
      </c>
      <c r="B1721" s="242"/>
      <c r="C1721" s="239"/>
      <c r="D1721" s="239"/>
      <c r="E1721" s="239"/>
      <c r="F1721" s="239"/>
      <c r="G1721" s="239"/>
      <c r="H1721" s="239"/>
      <c r="I1721" s="239"/>
      <c r="J1721" s="239"/>
      <c r="K1721" s="239"/>
      <c r="L1721" s="255"/>
      <c r="M1721" s="254"/>
      <c r="N1721" s="239"/>
      <c r="O1721" s="239"/>
      <c r="P1721" s="239"/>
    </row>
    <row r="1722" spans="1:16" x14ac:dyDescent="0.25">
      <c r="A1722">
        <v>1709</v>
      </c>
      <c r="B1722" s="242"/>
      <c r="C1722" s="239"/>
      <c r="D1722" s="239"/>
      <c r="E1722" s="239"/>
      <c r="F1722" s="239"/>
      <c r="G1722" s="239"/>
      <c r="H1722" s="239"/>
      <c r="I1722" s="239"/>
      <c r="J1722" s="239"/>
      <c r="K1722" s="239"/>
      <c r="L1722" s="255"/>
      <c r="M1722" s="254"/>
      <c r="N1722" s="239"/>
      <c r="O1722" s="239"/>
      <c r="P1722" s="239"/>
    </row>
    <row r="1723" spans="1:16" x14ac:dyDescent="0.25">
      <c r="A1723">
        <v>1710</v>
      </c>
      <c r="B1723" s="242"/>
      <c r="C1723" s="239"/>
      <c r="D1723" s="239"/>
      <c r="E1723" s="239"/>
      <c r="F1723" s="239"/>
      <c r="G1723" s="239"/>
      <c r="H1723" s="239"/>
      <c r="I1723" s="239"/>
      <c r="J1723" s="239"/>
      <c r="K1723" s="239"/>
      <c r="L1723" s="255"/>
      <c r="M1723" s="254"/>
      <c r="N1723" s="239"/>
      <c r="O1723" s="239"/>
      <c r="P1723" s="239"/>
    </row>
    <row r="1724" spans="1:16" x14ac:dyDescent="0.25">
      <c r="A1724">
        <v>1711</v>
      </c>
      <c r="B1724" s="242"/>
      <c r="C1724" s="239"/>
      <c r="D1724" s="239"/>
      <c r="E1724" s="239"/>
      <c r="F1724" s="239"/>
      <c r="G1724" s="239"/>
      <c r="H1724" s="239"/>
      <c r="I1724" s="239"/>
      <c r="J1724" s="239"/>
      <c r="K1724" s="239"/>
      <c r="L1724" s="255"/>
      <c r="M1724" s="254"/>
      <c r="N1724" s="239"/>
      <c r="O1724" s="239"/>
      <c r="P1724" s="239"/>
    </row>
    <row r="1725" spans="1:16" x14ac:dyDescent="0.25">
      <c r="A1725">
        <v>1712</v>
      </c>
      <c r="B1725" s="242"/>
      <c r="C1725" s="239"/>
      <c r="D1725" s="239"/>
      <c r="E1725" s="239"/>
      <c r="F1725" s="239"/>
      <c r="G1725" s="239"/>
      <c r="H1725" s="239"/>
      <c r="I1725" s="239"/>
      <c r="J1725" s="239"/>
      <c r="K1725" s="239"/>
      <c r="L1725" s="255"/>
      <c r="M1725" s="254"/>
      <c r="N1725" s="239"/>
      <c r="O1725" s="239"/>
      <c r="P1725" s="239"/>
    </row>
    <row r="1726" spans="1:16" x14ac:dyDescent="0.25">
      <c r="A1726">
        <v>1713</v>
      </c>
      <c r="B1726" s="242"/>
      <c r="C1726" s="239"/>
      <c r="D1726" s="239"/>
      <c r="E1726" s="239"/>
      <c r="F1726" s="239"/>
      <c r="G1726" s="239"/>
      <c r="H1726" s="239"/>
      <c r="I1726" s="239"/>
      <c r="J1726" s="239"/>
      <c r="K1726" s="239"/>
      <c r="L1726" s="255"/>
      <c r="M1726" s="254"/>
      <c r="N1726" s="239"/>
      <c r="O1726" s="239"/>
      <c r="P1726" s="239"/>
    </row>
    <row r="1727" spans="1:16" x14ac:dyDescent="0.25">
      <c r="A1727">
        <v>1714</v>
      </c>
      <c r="B1727" s="242"/>
      <c r="C1727" s="239"/>
      <c r="D1727" s="239"/>
      <c r="E1727" s="239"/>
      <c r="F1727" s="239"/>
      <c r="G1727" s="239"/>
      <c r="H1727" s="239"/>
      <c r="I1727" s="239"/>
      <c r="J1727" s="239"/>
      <c r="K1727" s="239"/>
      <c r="L1727" s="255"/>
      <c r="M1727" s="254"/>
      <c r="N1727" s="239"/>
      <c r="O1727" s="239"/>
      <c r="P1727" s="239"/>
    </row>
    <row r="1728" spans="1:16" x14ac:dyDescent="0.25">
      <c r="A1728">
        <v>1715</v>
      </c>
      <c r="B1728" s="242"/>
      <c r="C1728" s="239"/>
      <c r="D1728" s="239"/>
      <c r="E1728" s="239"/>
      <c r="F1728" s="239"/>
      <c r="G1728" s="239"/>
      <c r="H1728" s="239"/>
      <c r="I1728" s="239"/>
      <c r="J1728" s="239"/>
      <c r="K1728" s="239"/>
      <c r="L1728" s="255"/>
      <c r="M1728" s="254"/>
      <c r="N1728" s="239"/>
      <c r="O1728" s="239"/>
      <c r="P1728" s="239"/>
    </row>
    <row r="1729" spans="1:16" x14ac:dyDescent="0.25">
      <c r="A1729">
        <v>1716</v>
      </c>
      <c r="B1729" s="242"/>
      <c r="C1729" s="239"/>
      <c r="D1729" s="239"/>
      <c r="E1729" s="239"/>
      <c r="F1729" s="239"/>
      <c r="G1729" s="239"/>
      <c r="H1729" s="239"/>
      <c r="I1729" s="239"/>
      <c r="J1729" s="239"/>
      <c r="K1729" s="239"/>
      <c r="L1729" s="255"/>
      <c r="M1729" s="254"/>
      <c r="N1729" s="239"/>
      <c r="O1729" s="239"/>
      <c r="P1729" s="239"/>
    </row>
    <row r="1730" spans="1:16" x14ac:dyDescent="0.25">
      <c r="A1730">
        <v>1717</v>
      </c>
      <c r="B1730" s="242"/>
      <c r="C1730" s="239"/>
      <c r="D1730" s="239"/>
      <c r="E1730" s="239"/>
      <c r="F1730" s="239"/>
      <c r="G1730" s="239"/>
      <c r="H1730" s="239"/>
      <c r="I1730" s="239"/>
      <c r="J1730" s="239"/>
      <c r="K1730" s="239"/>
      <c r="L1730" s="255"/>
      <c r="M1730" s="254"/>
      <c r="N1730" s="239"/>
      <c r="O1730" s="239"/>
      <c r="P1730" s="239"/>
    </row>
    <row r="1731" spans="1:16" x14ac:dyDescent="0.25">
      <c r="A1731">
        <v>1718</v>
      </c>
      <c r="B1731" s="242"/>
      <c r="C1731" s="239"/>
      <c r="D1731" s="239"/>
      <c r="E1731" s="239"/>
      <c r="F1731" s="239"/>
      <c r="G1731" s="239"/>
      <c r="H1731" s="239"/>
      <c r="I1731" s="239"/>
      <c r="J1731" s="239"/>
      <c r="K1731" s="239"/>
      <c r="L1731" s="255"/>
      <c r="M1731" s="254"/>
      <c r="N1731" s="239"/>
      <c r="O1731" s="239"/>
      <c r="P1731" s="239"/>
    </row>
    <row r="1732" spans="1:16" x14ac:dyDescent="0.25">
      <c r="A1732">
        <v>1719</v>
      </c>
      <c r="B1732" s="242"/>
      <c r="C1732" s="239"/>
      <c r="D1732" s="239"/>
      <c r="E1732" s="239"/>
      <c r="F1732" s="239"/>
      <c r="G1732" s="239"/>
      <c r="H1732" s="239"/>
      <c r="I1732" s="239"/>
      <c r="J1732" s="239"/>
      <c r="K1732" s="239"/>
      <c r="L1732" s="255"/>
      <c r="M1732" s="254"/>
      <c r="N1732" s="239"/>
      <c r="O1732" s="239"/>
      <c r="P1732" s="239"/>
    </row>
    <row r="1733" spans="1:16" x14ac:dyDescent="0.25">
      <c r="A1733">
        <v>1720</v>
      </c>
      <c r="B1733" s="242"/>
      <c r="C1733" s="239"/>
      <c r="D1733" s="239"/>
      <c r="E1733" s="239"/>
      <c r="F1733" s="239"/>
      <c r="G1733" s="239"/>
      <c r="H1733" s="239"/>
      <c r="I1733" s="239"/>
      <c r="J1733" s="239"/>
      <c r="K1733" s="239"/>
      <c r="L1733" s="255"/>
      <c r="M1733" s="254"/>
      <c r="N1733" s="239"/>
      <c r="O1733" s="239"/>
      <c r="P1733" s="239"/>
    </row>
    <row r="1734" spans="1:16" x14ac:dyDescent="0.25">
      <c r="A1734">
        <v>1721</v>
      </c>
      <c r="B1734" s="242"/>
      <c r="C1734" s="239"/>
      <c r="D1734" s="239"/>
      <c r="E1734" s="239"/>
      <c r="F1734" s="239"/>
      <c r="G1734" s="239"/>
      <c r="H1734" s="239"/>
      <c r="I1734" s="239"/>
      <c r="J1734" s="239"/>
      <c r="K1734" s="239"/>
      <c r="L1734" s="255"/>
      <c r="M1734" s="254"/>
      <c r="N1734" s="239"/>
      <c r="O1734" s="239"/>
      <c r="P1734" s="239"/>
    </row>
    <row r="1735" spans="1:16" x14ac:dyDescent="0.25">
      <c r="A1735">
        <v>1722</v>
      </c>
      <c r="B1735" s="242"/>
      <c r="C1735" s="239"/>
      <c r="D1735" s="239"/>
      <c r="E1735" s="239"/>
      <c r="F1735" s="239"/>
      <c r="G1735" s="239"/>
      <c r="H1735" s="239"/>
      <c r="I1735" s="239"/>
      <c r="J1735" s="239"/>
      <c r="K1735" s="239"/>
      <c r="L1735" s="255"/>
      <c r="M1735" s="254"/>
      <c r="N1735" s="239"/>
      <c r="O1735" s="239"/>
      <c r="P1735" s="239"/>
    </row>
    <row r="1736" spans="1:16" x14ac:dyDescent="0.25">
      <c r="A1736">
        <v>1723</v>
      </c>
      <c r="B1736" s="242"/>
      <c r="C1736" s="239"/>
      <c r="D1736" s="239"/>
      <c r="E1736" s="239"/>
      <c r="F1736" s="239"/>
      <c r="G1736" s="239"/>
      <c r="H1736" s="239"/>
      <c r="I1736" s="239"/>
      <c r="J1736" s="239"/>
      <c r="K1736" s="239"/>
      <c r="L1736" s="255"/>
      <c r="M1736" s="254"/>
      <c r="N1736" s="239"/>
      <c r="O1736" s="239"/>
      <c r="P1736" s="239"/>
    </row>
    <row r="1737" spans="1:16" x14ac:dyDescent="0.25">
      <c r="A1737">
        <v>1724</v>
      </c>
      <c r="B1737" s="242"/>
      <c r="C1737" s="239"/>
      <c r="D1737" s="239"/>
      <c r="E1737" s="239"/>
      <c r="F1737" s="239"/>
      <c r="G1737" s="239"/>
      <c r="H1737" s="239"/>
      <c r="I1737" s="239"/>
      <c r="J1737" s="239"/>
      <c r="K1737" s="239"/>
      <c r="L1737" s="255"/>
      <c r="M1737" s="254"/>
      <c r="N1737" s="239"/>
      <c r="O1737" s="239"/>
      <c r="P1737" s="239"/>
    </row>
    <row r="1738" spans="1:16" x14ac:dyDescent="0.25">
      <c r="A1738">
        <v>1725</v>
      </c>
      <c r="B1738" s="242"/>
      <c r="C1738" s="239"/>
      <c r="D1738" s="239"/>
      <c r="E1738" s="239"/>
      <c r="F1738" s="239"/>
      <c r="G1738" s="239"/>
      <c r="H1738" s="239"/>
      <c r="I1738" s="239"/>
      <c r="J1738" s="239"/>
      <c r="K1738" s="239"/>
      <c r="L1738" s="255"/>
      <c r="M1738" s="254"/>
      <c r="N1738" s="239"/>
      <c r="O1738" s="239"/>
      <c r="P1738" s="239"/>
    </row>
    <row r="1739" spans="1:16" x14ac:dyDescent="0.25">
      <c r="A1739">
        <v>1726</v>
      </c>
      <c r="B1739" s="242"/>
      <c r="C1739" s="239"/>
      <c r="D1739" s="239"/>
      <c r="E1739" s="239"/>
      <c r="F1739" s="239"/>
      <c r="G1739" s="239"/>
      <c r="H1739" s="239"/>
      <c r="I1739" s="239"/>
      <c r="J1739" s="239"/>
      <c r="K1739" s="239"/>
      <c r="L1739" s="255"/>
      <c r="M1739" s="254"/>
      <c r="N1739" s="239"/>
      <c r="O1739" s="239"/>
      <c r="P1739" s="239"/>
    </row>
    <row r="1740" spans="1:16" x14ac:dyDescent="0.25">
      <c r="A1740">
        <v>1727</v>
      </c>
      <c r="B1740" s="242"/>
      <c r="C1740" s="239"/>
      <c r="D1740" s="239"/>
      <c r="E1740" s="239"/>
      <c r="F1740" s="239"/>
      <c r="G1740" s="239"/>
      <c r="H1740" s="239"/>
      <c r="I1740" s="239"/>
      <c r="J1740" s="239"/>
      <c r="K1740" s="239"/>
      <c r="L1740" s="255"/>
      <c r="M1740" s="254"/>
      <c r="N1740" s="239"/>
      <c r="O1740" s="239"/>
      <c r="P1740" s="239"/>
    </row>
    <row r="1741" spans="1:16" x14ac:dyDescent="0.25">
      <c r="A1741">
        <v>1728</v>
      </c>
      <c r="B1741" s="242"/>
      <c r="C1741" s="239"/>
      <c r="D1741" s="239"/>
      <c r="E1741" s="239"/>
      <c r="F1741" s="239"/>
      <c r="G1741" s="239"/>
      <c r="H1741" s="239"/>
      <c r="I1741" s="239"/>
      <c r="J1741" s="239"/>
      <c r="K1741" s="239"/>
      <c r="L1741" s="255"/>
      <c r="M1741" s="254"/>
      <c r="N1741" s="239"/>
      <c r="O1741" s="239"/>
      <c r="P1741" s="239"/>
    </row>
    <row r="1742" spans="1:16" x14ac:dyDescent="0.25">
      <c r="A1742">
        <v>1729</v>
      </c>
      <c r="B1742" s="242"/>
      <c r="C1742" s="239"/>
      <c r="D1742" s="239"/>
      <c r="E1742" s="239"/>
      <c r="F1742" s="239"/>
      <c r="G1742" s="239"/>
      <c r="H1742" s="239"/>
      <c r="I1742" s="239"/>
      <c r="J1742" s="239"/>
      <c r="K1742" s="239"/>
      <c r="L1742" s="255"/>
      <c r="M1742" s="254"/>
      <c r="N1742" s="239"/>
      <c r="O1742" s="239"/>
      <c r="P1742" s="239"/>
    </row>
    <row r="1743" spans="1:16" x14ac:dyDescent="0.25">
      <c r="A1743">
        <v>1730</v>
      </c>
      <c r="B1743" s="242"/>
      <c r="C1743" s="239"/>
      <c r="D1743" s="239"/>
      <c r="E1743" s="239"/>
      <c r="F1743" s="239"/>
      <c r="G1743" s="239"/>
      <c r="H1743" s="239"/>
      <c r="I1743" s="239"/>
      <c r="J1743" s="239"/>
      <c r="K1743" s="239"/>
      <c r="L1743" s="255"/>
      <c r="M1743" s="254"/>
      <c r="N1743" s="239"/>
      <c r="O1743" s="239"/>
      <c r="P1743" s="239"/>
    </row>
    <row r="1744" spans="1:16" x14ac:dyDescent="0.25">
      <c r="A1744">
        <v>1731</v>
      </c>
      <c r="B1744" s="242"/>
      <c r="C1744" s="239"/>
      <c r="D1744" s="239"/>
      <c r="E1744" s="239"/>
      <c r="F1744" s="239"/>
      <c r="G1744" s="239"/>
      <c r="H1744" s="239"/>
      <c r="I1744" s="239"/>
      <c r="J1744" s="239"/>
      <c r="K1744" s="239"/>
      <c r="L1744" s="255"/>
      <c r="M1744" s="254"/>
      <c r="N1744" s="239"/>
      <c r="O1744" s="239"/>
      <c r="P1744" s="239"/>
    </row>
    <row r="1745" spans="1:16" x14ac:dyDescent="0.25">
      <c r="A1745">
        <v>1732</v>
      </c>
      <c r="B1745" s="242"/>
      <c r="C1745" s="239"/>
      <c r="D1745" s="239"/>
      <c r="E1745" s="239"/>
      <c r="F1745" s="239"/>
      <c r="G1745" s="239"/>
      <c r="H1745" s="239"/>
      <c r="I1745" s="239"/>
      <c r="J1745" s="239"/>
      <c r="K1745" s="239"/>
      <c r="L1745" s="255"/>
      <c r="M1745" s="254"/>
      <c r="N1745" s="239"/>
      <c r="O1745" s="239"/>
      <c r="P1745" s="239"/>
    </row>
    <row r="1746" spans="1:16" x14ac:dyDescent="0.25">
      <c r="A1746">
        <v>1733</v>
      </c>
      <c r="B1746" s="242"/>
      <c r="C1746" s="239"/>
      <c r="D1746" s="239"/>
      <c r="E1746" s="239"/>
      <c r="F1746" s="239"/>
      <c r="G1746" s="239"/>
      <c r="H1746" s="239"/>
      <c r="I1746" s="239"/>
      <c r="J1746" s="239"/>
      <c r="K1746" s="239"/>
      <c r="L1746" s="255"/>
      <c r="M1746" s="254"/>
      <c r="N1746" s="239"/>
      <c r="O1746" s="239"/>
      <c r="P1746" s="239"/>
    </row>
    <row r="1747" spans="1:16" x14ac:dyDescent="0.25">
      <c r="A1747">
        <v>1734</v>
      </c>
      <c r="B1747" s="242"/>
      <c r="C1747" s="239"/>
      <c r="D1747" s="239"/>
      <c r="E1747" s="239"/>
      <c r="F1747" s="239"/>
      <c r="G1747" s="239"/>
      <c r="H1747" s="239"/>
      <c r="I1747" s="239"/>
      <c r="J1747" s="239"/>
      <c r="K1747" s="239"/>
      <c r="L1747" s="255"/>
      <c r="M1747" s="254"/>
      <c r="N1747" s="239"/>
      <c r="O1747" s="239"/>
      <c r="P1747" s="239"/>
    </row>
    <row r="1748" spans="1:16" x14ac:dyDescent="0.25">
      <c r="A1748">
        <v>1735</v>
      </c>
      <c r="B1748" s="242"/>
      <c r="C1748" s="239"/>
      <c r="D1748" s="239"/>
      <c r="E1748" s="239"/>
      <c r="F1748" s="239"/>
      <c r="G1748" s="239"/>
      <c r="H1748" s="239"/>
      <c r="I1748" s="239"/>
      <c r="J1748" s="239"/>
      <c r="K1748" s="239"/>
      <c r="L1748" s="255"/>
      <c r="M1748" s="254"/>
      <c r="N1748" s="239"/>
      <c r="O1748" s="239"/>
      <c r="P1748" s="239"/>
    </row>
    <row r="1749" spans="1:16" x14ac:dyDescent="0.25">
      <c r="A1749">
        <v>1736</v>
      </c>
      <c r="B1749" s="242"/>
      <c r="C1749" s="239"/>
      <c r="D1749" s="239"/>
      <c r="E1749" s="239"/>
      <c r="F1749" s="239"/>
      <c r="G1749" s="239"/>
      <c r="H1749" s="239"/>
      <c r="I1749" s="239"/>
      <c r="J1749" s="239"/>
      <c r="K1749" s="239"/>
      <c r="L1749" s="255"/>
      <c r="M1749" s="254"/>
      <c r="N1749" s="239"/>
      <c r="O1749" s="239"/>
      <c r="P1749" s="239"/>
    </row>
    <row r="1750" spans="1:16" x14ac:dyDescent="0.25">
      <c r="A1750">
        <v>1737</v>
      </c>
      <c r="B1750" s="242"/>
      <c r="C1750" s="239"/>
      <c r="D1750" s="239"/>
      <c r="E1750" s="239"/>
      <c r="F1750" s="239"/>
      <c r="G1750" s="239"/>
      <c r="H1750" s="239"/>
      <c r="I1750" s="239"/>
      <c r="J1750" s="239"/>
      <c r="K1750" s="239"/>
      <c r="L1750" s="255"/>
      <c r="M1750" s="254"/>
      <c r="N1750" s="239"/>
      <c r="O1750" s="239"/>
      <c r="P1750" s="239"/>
    </row>
    <row r="1751" spans="1:16" x14ac:dyDescent="0.25">
      <c r="A1751">
        <v>1738</v>
      </c>
      <c r="B1751" s="242"/>
      <c r="C1751" s="239"/>
      <c r="D1751" s="239"/>
      <c r="E1751" s="239"/>
      <c r="F1751" s="239"/>
      <c r="G1751" s="239"/>
      <c r="H1751" s="239"/>
      <c r="I1751" s="239"/>
      <c r="J1751" s="239"/>
      <c r="K1751" s="239"/>
      <c r="L1751" s="255"/>
      <c r="M1751" s="254"/>
      <c r="N1751" s="239"/>
      <c r="O1751" s="239"/>
      <c r="P1751" s="239"/>
    </row>
    <row r="1752" spans="1:16" x14ac:dyDescent="0.25">
      <c r="A1752">
        <v>1739</v>
      </c>
      <c r="B1752" s="242"/>
      <c r="C1752" s="239"/>
      <c r="D1752" s="239"/>
      <c r="E1752" s="239"/>
      <c r="F1752" s="239"/>
      <c r="G1752" s="239"/>
      <c r="H1752" s="239"/>
      <c r="I1752" s="239"/>
      <c r="J1752" s="239"/>
      <c r="K1752" s="239"/>
      <c r="L1752" s="255"/>
      <c r="M1752" s="254"/>
      <c r="N1752" s="239"/>
      <c r="O1752" s="239"/>
      <c r="P1752" s="239"/>
    </row>
    <row r="1753" spans="1:16" x14ac:dyDescent="0.25">
      <c r="A1753">
        <v>1740</v>
      </c>
      <c r="B1753" s="242"/>
      <c r="C1753" s="239"/>
      <c r="D1753" s="239"/>
      <c r="E1753" s="239"/>
      <c r="F1753" s="239"/>
      <c r="G1753" s="239"/>
      <c r="H1753" s="239"/>
      <c r="I1753" s="239"/>
      <c r="J1753" s="239"/>
      <c r="K1753" s="239"/>
      <c r="L1753" s="255"/>
      <c r="M1753" s="254"/>
      <c r="N1753" s="239"/>
      <c r="O1753" s="239"/>
      <c r="P1753" s="239"/>
    </row>
    <row r="1754" spans="1:16" x14ac:dyDescent="0.25">
      <c r="A1754">
        <v>1741</v>
      </c>
      <c r="B1754" s="242"/>
      <c r="C1754" s="239"/>
      <c r="D1754" s="239"/>
      <c r="E1754" s="239"/>
      <c r="F1754" s="239"/>
      <c r="G1754" s="239"/>
      <c r="H1754" s="239"/>
      <c r="I1754" s="239"/>
      <c r="J1754" s="239"/>
      <c r="K1754" s="239"/>
      <c r="L1754" s="255"/>
      <c r="M1754" s="254"/>
      <c r="N1754" s="239"/>
      <c r="O1754" s="239"/>
      <c r="P1754" s="239"/>
    </row>
    <row r="1755" spans="1:16" x14ac:dyDescent="0.25">
      <c r="A1755">
        <v>1742</v>
      </c>
      <c r="B1755" s="242"/>
      <c r="C1755" s="239"/>
      <c r="D1755" s="239"/>
      <c r="E1755" s="239"/>
      <c r="F1755" s="239"/>
      <c r="G1755" s="239"/>
      <c r="H1755" s="239"/>
      <c r="I1755" s="239"/>
      <c r="J1755" s="239"/>
      <c r="K1755" s="239"/>
      <c r="L1755" s="255"/>
      <c r="M1755" s="254"/>
      <c r="N1755" s="239"/>
      <c r="O1755" s="239"/>
      <c r="P1755" s="239"/>
    </row>
    <row r="1756" spans="1:16" x14ac:dyDescent="0.25">
      <c r="A1756">
        <v>1743</v>
      </c>
      <c r="B1756" s="242"/>
      <c r="C1756" s="239"/>
      <c r="D1756" s="239"/>
      <c r="E1756" s="239"/>
      <c r="F1756" s="239"/>
      <c r="G1756" s="239"/>
      <c r="H1756" s="239"/>
      <c r="I1756" s="239"/>
      <c r="J1756" s="239"/>
      <c r="K1756" s="239"/>
      <c r="L1756" s="255"/>
      <c r="M1756" s="254"/>
      <c r="N1756" s="239"/>
      <c r="O1756" s="239"/>
      <c r="P1756" s="239"/>
    </row>
    <row r="1757" spans="1:16" x14ac:dyDescent="0.25">
      <c r="A1757">
        <v>1744</v>
      </c>
      <c r="B1757" s="242"/>
      <c r="C1757" s="239"/>
      <c r="D1757" s="239"/>
      <c r="E1757" s="239"/>
      <c r="F1757" s="239"/>
      <c r="G1757" s="239"/>
      <c r="H1757" s="239"/>
      <c r="I1757" s="239"/>
      <c r="J1757" s="239"/>
      <c r="K1757" s="239"/>
      <c r="L1757" s="255"/>
      <c r="M1757" s="254"/>
      <c r="N1757" s="239"/>
      <c r="O1757" s="239"/>
      <c r="P1757" s="239"/>
    </row>
    <row r="1758" spans="1:16" x14ac:dyDescent="0.25">
      <c r="A1758">
        <v>1745</v>
      </c>
      <c r="B1758" s="242"/>
      <c r="C1758" s="239"/>
      <c r="D1758" s="239"/>
      <c r="E1758" s="239"/>
      <c r="F1758" s="239"/>
      <c r="G1758" s="239"/>
      <c r="H1758" s="239"/>
      <c r="I1758" s="239"/>
      <c r="J1758" s="239"/>
      <c r="K1758" s="239"/>
      <c r="L1758" s="255"/>
      <c r="M1758" s="254"/>
      <c r="N1758" s="239"/>
      <c r="O1758" s="239"/>
      <c r="P1758" s="239"/>
    </row>
    <row r="1759" spans="1:16" x14ac:dyDescent="0.25">
      <c r="A1759">
        <v>1746</v>
      </c>
      <c r="B1759" s="242"/>
      <c r="C1759" s="239"/>
      <c r="D1759" s="239"/>
      <c r="E1759" s="239"/>
      <c r="F1759" s="239"/>
      <c r="G1759" s="239"/>
      <c r="H1759" s="239"/>
      <c r="I1759" s="239"/>
      <c r="J1759" s="239"/>
      <c r="K1759" s="239"/>
      <c r="L1759" s="255"/>
      <c r="M1759" s="254"/>
      <c r="N1759" s="239"/>
      <c r="O1759" s="239"/>
      <c r="P1759" s="239"/>
    </row>
    <row r="1760" spans="1:16" x14ac:dyDescent="0.25">
      <c r="A1760">
        <v>1747</v>
      </c>
      <c r="B1760" s="242"/>
      <c r="C1760" s="239"/>
      <c r="D1760" s="239"/>
      <c r="E1760" s="239"/>
      <c r="F1760" s="239"/>
      <c r="G1760" s="239"/>
      <c r="H1760" s="239"/>
      <c r="I1760" s="239"/>
      <c r="J1760" s="239"/>
      <c r="K1760" s="239"/>
      <c r="L1760" s="255"/>
      <c r="M1760" s="254"/>
      <c r="N1760" s="239"/>
      <c r="O1760" s="239"/>
      <c r="P1760" s="239"/>
    </row>
    <row r="1761" spans="1:16" x14ac:dyDescent="0.25">
      <c r="A1761">
        <v>1748</v>
      </c>
      <c r="B1761" s="242"/>
      <c r="C1761" s="239"/>
      <c r="D1761" s="239"/>
      <c r="E1761" s="239"/>
      <c r="F1761" s="239"/>
      <c r="G1761" s="239"/>
      <c r="H1761" s="239"/>
      <c r="I1761" s="239"/>
      <c r="J1761" s="239"/>
      <c r="K1761" s="239"/>
      <c r="L1761" s="255"/>
      <c r="M1761" s="254"/>
      <c r="N1761" s="239"/>
      <c r="O1761" s="239"/>
      <c r="P1761" s="239"/>
    </row>
    <row r="1762" spans="1:16" x14ac:dyDescent="0.25">
      <c r="A1762">
        <v>1749</v>
      </c>
      <c r="B1762" s="242"/>
      <c r="C1762" s="239"/>
      <c r="D1762" s="239"/>
      <c r="E1762" s="239"/>
      <c r="F1762" s="239"/>
      <c r="G1762" s="239"/>
      <c r="H1762" s="239"/>
      <c r="I1762" s="239"/>
      <c r="J1762" s="239"/>
      <c r="K1762" s="239"/>
      <c r="L1762" s="255"/>
      <c r="M1762" s="254"/>
      <c r="N1762" s="239"/>
      <c r="O1762" s="239"/>
      <c r="P1762" s="239"/>
    </row>
    <row r="1763" spans="1:16" x14ac:dyDescent="0.25">
      <c r="A1763">
        <v>1750</v>
      </c>
      <c r="B1763" s="242"/>
      <c r="C1763" s="239"/>
      <c r="D1763" s="239"/>
      <c r="E1763" s="239"/>
      <c r="F1763" s="239"/>
      <c r="G1763" s="239"/>
      <c r="H1763" s="239"/>
      <c r="I1763" s="239"/>
      <c r="J1763" s="239"/>
      <c r="K1763" s="239"/>
      <c r="L1763" s="255"/>
      <c r="M1763" s="254"/>
      <c r="N1763" s="239"/>
      <c r="O1763" s="239"/>
      <c r="P1763" s="239"/>
    </row>
    <row r="1764" spans="1:16" x14ac:dyDescent="0.25">
      <c r="A1764">
        <v>1751</v>
      </c>
      <c r="B1764" s="242"/>
      <c r="C1764" s="239"/>
      <c r="D1764" s="239"/>
      <c r="E1764" s="239"/>
      <c r="F1764" s="239"/>
      <c r="G1764" s="239"/>
      <c r="H1764" s="239"/>
      <c r="I1764" s="239"/>
      <c r="J1764" s="239"/>
      <c r="K1764" s="239"/>
      <c r="L1764" s="255"/>
      <c r="M1764" s="254"/>
      <c r="N1764" s="239"/>
      <c r="O1764" s="239"/>
      <c r="P1764" s="239"/>
    </row>
    <row r="1765" spans="1:16" x14ac:dyDescent="0.25">
      <c r="A1765">
        <v>1752</v>
      </c>
      <c r="B1765" s="242"/>
      <c r="C1765" s="239"/>
      <c r="D1765" s="239"/>
      <c r="E1765" s="239"/>
      <c r="F1765" s="239"/>
      <c r="G1765" s="239"/>
      <c r="H1765" s="239"/>
      <c r="I1765" s="239"/>
      <c r="J1765" s="239"/>
      <c r="K1765" s="239"/>
      <c r="L1765" s="255"/>
      <c r="M1765" s="254"/>
      <c r="N1765" s="239"/>
      <c r="O1765" s="239"/>
      <c r="P1765" s="239"/>
    </row>
    <row r="1766" spans="1:16" x14ac:dyDescent="0.25">
      <c r="A1766">
        <v>1753</v>
      </c>
      <c r="B1766" s="242"/>
      <c r="C1766" s="239"/>
      <c r="D1766" s="239"/>
      <c r="E1766" s="239"/>
      <c r="F1766" s="239"/>
      <c r="G1766" s="239"/>
      <c r="H1766" s="239"/>
      <c r="I1766" s="239"/>
      <c r="J1766" s="239"/>
      <c r="K1766" s="239"/>
      <c r="L1766" s="255"/>
      <c r="M1766" s="254"/>
      <c r="N1766" s="239"/>
      <c r="O1766" s="239"/>
      <c r="P1766" s="239"/>
    </row>
    <row r="1767" spans="1:16" x14ac:dyDescent="0.25">
      <c r="A1767">
        <v>1754</v>
      </c>
      <c r="B1767" s="242"/>
      <c r="C1767" s="239"/>
      <c r="D1767" s="239"/>
      <c r="E1767" s="239"/>
      <c r="F1767" s="239"/>
      <c r="G1767" s="239"/>
      <c r="H1767" s="239"/>
      <c r="I1767" s="239"/>
      <c r="J1767" s="239"/>
      <c r="K1767" s="239"/>
      <c r="L1767" s="255"/>
      <c r="M1767" s="254"/>
      <c r="N1767" s="239"/>
      <c r="O1767" s="239"/>
      <c r="P1767" s="239"/>
    </row>
    <row r="1768" spans="1:16" x14ac:dyDescent="0.25">
      <c r="A1768">
        <v>1755</v>
      </c>
      <c r="B1768" s="242"/>
      <c r="C1768" s="239"/>
      <c r="D1768" s="239"/>
      <c r="E1768" s="239"/>
      <c r="F1768" s="239"/>
      <c r="G1768" s="239"/>
      <c r="H1768" s="239"/>
      <c r="I1768" s="239"/>
      <c r="J1768" s="239"/>
      <c r="K1768" s="239"/>
      <c r="L1768" s="255"/>
      <c r="M1768" s="254"/>
      <c r="N1768" s="239"/>
      <c r="O1768" s="239"/>
      <c r="P1768" s="239"/>
    </row>
    <row r="1769" spans="1:16" x14ac:dyDescent="0.25">
      <c r="A1769">
        <v>1756</v>
      </c>
      <c r="B1769" s="242"/>
      <c r="C1769" s="239"/>
      <c r="D1769" s="239"/>
      <c r="E1769" s="239"/>
      <c r="F1769" s="239"/>
      <c r="G1769" s="239"/>
      <c r="H1769" s="239"/>
      <c r="I1769" s="239"/>
      <c r="J1769" s="239"/>
      <c r="K1769" s="239"/>
      <c r="L1769" s="255"/>
      <c r="M1769" s="254"/>
      <c r="N1769" s="239"/>
      <c r="O1769" s="239"/>
      <c r="P1769" s="239"/>
    </row>
    <row r="1770" spans="1:16" x14ac:dyDescent="0.25">
      <c r="A1770">
        <v>1757</v>
      </c>
      <c r="B1770" s="242"/>
      <c r="C1770" s="239"/>
      <c r="D1770" s="239"/>
      <c r="E1770" s="239"/>
      <c r="F1770" s="239"/>
      <c r="G1770" s="239"/>
      <c r="H1770" s="239"/>
      <c r="I1770" s="239"/>
      <c r="J1770" s="239"/>
      <c r="K1770" s="239"/>
      <c r="L1770" s="255"/>
      <c r="M1770" s="254"/>
      <c r="N1770" s="239"/>
      <c r="O1770" s="239"/>
      <c r="P1770" s="239"/>
    </row>
    <row r="1771" spans="1:16" x14ac:dyDescent="0.25">
      <c r="A1771">
        <v>1758</v>
      </c>
      <c r="B1771" s="242"/>
      <c r="C1771" s="239"/>
      <c r="D1771" s="239"/>
      <c r="E1771" s="239"/>
      <c r="F1771" s="239"/>
      <c r="G1771" s="239"/>
      <c r="H1771" s="239"/>
      <c r="I1771" s="239"/>
      <c r="J1771" s="239"/>
      <c r="K1771" s="239"/>
      <c r="L1771" s="255"/>
      <c r="M1771" s="254"/>
      <c r="N1771" s="239"/>
      <c r="O1771" s="239"/>
      <c r="P1771" s="239"/>
    </row>
    <row r="1772" spans="1:16" x14ac:dyDescent="0.25">
      <c r="A1772">
        <v>1759</v>
      </c>
      <c r="B1772" s="242"/>
      <c r="C1772" s="239"/>
      <c r="D1772" s="239"/>
      <c r="E1772" s="239"/>
      <c r="F1772" s="239"/>
      <c r="G1772" s="239"/>
      <c r="H1772" s="239"/>
      <c r="I1772" s="239"/>
      <c r="J1772" s="239"/>
      <c r="K1772" s="239"/>
      <c r="L1772" s="255"/>
      <c r="M1772" s="254"/>
      <c r="N1772" s="239"/>
      <c r="O1772" s="239"/>
      <c r="P1772" s="239"/>
    </row>
    <row r="1773" spans="1:16" x14ac:dyDescent="0.25">
      <c r="A1773">
        <v>1760</v>
      </c>
      <c r="B1773" s="242"/>
      <c r="C1773" s="239"/>
      <c r="D1773" s="239"/>
      <c r="E1773" s="239"/>
      <c r="F1773" s="239"/>
      <c r="G1773" s="239"/>
      <c r="H1773" s="239"/>
      <c r="I1773" s="239"/>
      <c r="J1773" s="239"/>
      <c r="K1773" s="239"/>
      <c r="L1773" s="255"/>
      <c r="M1773" s="254"/>
      <c r="N1773" s="239"/>
      <c r="O1773" s="239"/>
      <c r="P1773" s="239"/>
    </row>
    <row r="1774" spans="1:16" x14ac:dyDescent="0.25">
      <c r="A1774">
        <v>1761</v>
      </c>
      <c r="B1774" s="242"/>
      <c r="C1774" s="239"/>
      <c r="D1774" s="239"/>
      <c r="E1774" s="239"/>
      <c r="F1774" s="239"/>
      <c r="G1774" s="239"/>
      <c r="H1774" s="239"/>
      <c r="I1774" s="239"/>
      <c r="J1774" s="239"/>
      <c r="K1774" s="239"/>
      <c r="L1774" s="255"/>
      <c r="M1774" s="254"/>
      <c r="N1774" s="239"/>
      <c r="O1774" s="239"/>
      <c r="P1774" s="239"/>
    </row>
    <row r="1775" spans="1:16" x14ac:dyDescent="0.25">
      <c r="A1775">
        <v>1762</v>
      </c>
      <c r="B1775" s="242"/>
      <c r="C1775" s="239"/>
      <c r="D1775" s="239"/>
      <c r="E1775" s="239"/>
      <c r="F1775" s="239"/>
      <c r="G1775" s="239"/>
      <c r="H1775" s="239"/>
      <c r="I1775" s="239"/>
      <c r="J1775" s="239"/>
      <c r="K1775" s="239"/>
      <c r="L1775" s="255"/>
      <c r="M1775" s="254"/>
      <c r="N1775" s="239"/>
      <c r="O1775" s="239"/>
      <c r="P1775" s="239"/>
    </row>
    <row r="1776" spans="1:16" x14ac:dyDescent="0.25">
      <c r="A1776">
        <v>1763</v>
      </c>
      <c r="B1776" s="242"/>
      <c r="C1776" s="239"/>
      <c r="D1776" s="239"/>
      <c r="E1776" s="239"/>
      <c r="F1776" s="239"/>
      <c r="G1776" s="239"/>
      <c r="H1776" s="239"/>
      <c r="I1776" s="239"/>
      <c r="J1776" s="239"/>
      <c r="K1776" s="239"/>
      <c r="L1776" s="255"/>
      <c r="M1776" s="254"/>
      <c r="N1776" s="239"/>
      <c r="O1776" s="239"/>
      <c r="P1776" s="239"/>
    </row>
    <row r="1777" spans="1:16" x14ac:dyDescent="0.25">
      <c r="A1777">
        <v>1764</v>
      </c>
      <c r="B1777" s="242"/>
      <c r="C1777" s="239"/>
      <c r="D1777" s="239"/>
      <c r="E1777" s="239"/>
      <c r="F1777" s="239"/>
      <c r="G1777" s="239"/>
      <c r="H1777" s="239"/>
      <c r="I1777" s="239"/>
      <c r="J1777" s="239"/>
      <c r="K1777" s="239"/>
      <c r="L1777" s="255"/>
      <c r="M1777" s="254"/>
      <c r="N1777" s="239"/>
      <c r="O1777" s="239"/>
      <c r="P1777" s="239"/>
    </row>
    <row r="1778" spans="1:16" x14ac:dyDescent="0.25">
      <c r="A1778">
        <v>1765</v>
      </c>
      <c r="B1778" s="242"/>
      <c r="C1778" s="239"/>
      <c r="D1778" s="239"/>
      <c r="E1778" s="239"/>
      <c r="F1778" s="239"/>
      <c r="G1778" s="239"/>
      <c r="H1778" s="239"/>
      <c r="I1778" s="239"/>
      <c r="J1778" s="239"/>
      <c r="K1778" s="239"/>
      <c r="L1778" s="255"/>
      <c r="M1778" s="254"/>
      <c r="N1778" s="239"/>
      <c r="O1778" s="239"/>
      <c r="P1778" s="239"/>
    </row>
    <row r="1779" spans="1:16" x14ac:dyDescent="0.25">
      <c r="A1779">
        <v>1766</v>
      </c>
      <c r="B1779" s="242"/>
      <c r="C1779" s="239"/>
      <c r="D1779" s="239"/>
      <c r="E1779" s="239"/>
      <c r="F1779" s="239"/>
      <c r="G1779" s="239"/>
      <c r="H1779" s="239"/>
      <c r="I1779" s="239"/>
      <c r="J1779" s="239"/>
      <c r="K1779" s="239"/>
      <c r="L1779" s="255"/>
      <c r="M1779" s="254"/>
      <c r="N1779" s="239"/>
      <c r="O1779" s="239"/>
      <c r="P1779" s="239"/>
    </row>
    <row r="1780" spans="1:16" x14ac:dyDescent="0.25">
      <c r="A1780">
        <v>1767</v>
      </c>
      <c r="B1780" s="242"/>
      <c r="C1780" s="239"/>
      <c r="D1780" s="239"/>
      <c r="E1780" s="239"/>
      <c r="F1780" s="239"/>
      <c r="G1780" s="239"/>
      <c r="H1780" s="239"/>
      <c r="I1780" s="239"/>
      <c r="J1780" s="239"/>
      <c r="K1780" s="239"/>
      <c r="L1780" s="255"/>
      <c r="M1780" s="254"/>
      <c r="N1780" s="239"/>
      <c r="O1780" s="239"/>
      <c r="P1780" s="239"/>
    </row>
    <row r="1781" spans="1:16" x14ac:dyDescent="0.25">
      <c r="A1781">
        <v>1768</v>
      </c>
      <c r="B1781" s="242"/>
      <c r="C1781" s="239"/>
      <c r="D1781" s="239"/>
      <c r="E1781" s="239"/>
      <c r="F1781" s="239"/>
      <c r="G1781" s="239"/>
      <c r="H1781" s="239"/>
      <c r="I1781" s="239"/>
      <c r="J1781" s="239"/>
      <c r="K1781" s="239"/>
      <c r="L1781" s="255"/>
      <c r="M1781" s="254"/>
      <c r="N1781" s="239"/>
      <c r="O1781" s="239"/>
      <c r="P1781" s="239"/>
    </row>
    <row r="1782" spans="1:16" x14ac:dyDescent="0.25">
      <c r="A1782">
        <v>1769</v>
      </c>
      <c r="B1782" s="242"/>
      <c r="C1782" s="239"/>
      <c r="D1782" s="239"/>
      <c r="E1782" s="239"/>
      <c r="F1782" s="239"/>
      <c r="G1782" s="239"/>
      <c r="H1782" s="239"/>
      <c r="I1782" s="239"/>
      <c r="J1782" s="239"/>
      <c r="K1782" s="239"/>
      <c r="L1782" s="255"/>
      <c r="M1782" s="254"/>
      <c r="N1782" s="239"/>
      <c r="O1782" s="239"/>
      <c r="P1782" s="239"/>
    </row>
    <row r="1783" spans="1:16" x14ac:dyDescent="0.25">
      <c r="A1783">
        <v>1770</v>
      </c>
      <c r="B1783" s="242"/>
      <c r="C1783" s="239"/>
      <c r="D1783" s="239"/>
      <c r="E1783" s="239"/>
      <c r="F1783" s="239"/>
      <c r="G1783" s="239"/>
      <c r="H1783" s="239"/>
      <c r="I1783" s="239"/>
      <c r="J1783" s="239"/>
      <c r="K1783" s="239"/>
      <c r="L1783" s="255"/>
      <c r="M1783" s="254"/>
      <c r="N1783" s="239"/>
      <c r="O1783" s="239"/>
      <c r="P1783" s="239"/>
    </row>
    <row r="1784" spans="1:16" x14ac:dyDescent="0.25">
      <c r="A1784">
        <v>1771</v>
      </c>
      <c r="B1784" s="242"/>
      <c r="C1784" s="239"/>
      <c r="D1784" s="239"/>
      <c r="E1784" s="239"/>
      <c r="F1784" s="239"/>
      <c r="G1784" s="239"/>
      <c r="H1784" s="239"/>
      <c r="I1784" s="239"/>
      <c r="J1784" s="239"/>
      <c r="K1784" s="239"/>
      <c r="L1784" s="255"/>
      <c r="M1784" s="254"/>
      <c r="N1784" s="239"/>
      <c r="O1784" s="239"/>
      <c r="P1784" s="239"/>
    </row>
    <row r="1785" spans="1:16" x14ac:dyDescent="0.25">
      <c r="A1785">
        <v>1772</v>
      </c>
      <c r="B1785" s="242"/>
      <c r="C1785" s="239"/>
      <c r="D1785" s="239"/>
      <c r="E1785" s="239"/>
      <c r="F1785" s="239"/>
      <c r="G1785" s="239"/>
      <c r="H1785" s="239"/>
      <c r="I1785" s="239"/>
      <c r="J1785" s="239"/>
      <c r="K1785" s="239"/>
      <c r="L1785" s="255"/>
      <c r="M1785" s="254"/>
      <c r="N1785" s="239"/>
      <c r="O1785" s="239"/>
      <c r="P1785" s="239"/>
    </row>
    <row r="1786" spans="1:16" x14ac:dyDescent="0.25">
      <c r="A1786">
        <v>1773</v>
      </c>
      <c r="B1786" s="242"/>
      <c r="C1786" s="239"/>
      <c r="D1786" s="239"/>
      <c r="E1786" s="239"/>
      <c r="F1786" s="239"/>
      <c r="G1786" s="239"/>
      <c r="H1786" s="239"/>
      <c r="I1786" s="239"/>
      <c r="J1786" s="239"/>
      <c r="K1786" s="239"/>
      <c r="L1786" s="255"/>
      <c r="M1786" s="254"/>
      <c r="N1786" s="239"/>
      <c r="O1786" s="239"/>
      <c r="P1786" s="239"/>
    </row>
    <row r="1787" spans="1:16" x14ac:dyDescent="0.25">
      <c r="A1787">
        <v>1774</v>
      </c>
      <c r="B1787" s="242"/>
      <c r="C1787" s="239"/>
      <c r="D1787" s="239"/>
      <c r="E1787" s="239"/>
      <c r="F1787" s="239"/>
      <c r="G1787" s="239"/>
      <c r="H1787" s="239"/>
      <c r="I1787" s="239"/>
      <c r="J1787" s="239"/>
      <c r="K1787" s="239"/>
      <c r="L1787" s="255"/>
      <c r="M1787" s="254"/>
      <c r="N1787" s="239"/>
      <c r="O1787" s="239"/>
      <c r="P1787" s="239"/>
    </row>
    <row r="1788" spans="1:16" x14ac:dyDescent="0.25">
      <c r="A1788">
        <v>1775</v>
      </c>
      <c r="B1788" s="242"/>
      <c r="C1788" s="239"/>
      <c r="D1788" s="239"/>
      <c r="E1788" s="239"/>
      <c r="F1788" s="239"/>
      <c r="G1788" s="239"/>
      <c r="H1788" s="239"/>
      <c r="I1788" s="239"/>
      <c r="J1788" s="239"/>
      <c r="K1788" s="239"/>
      <c r="L1788" s="255"/>
      <c r="M1788" s="254"/>
      <c r="N1788" s="239"/>
      <c r="O1788" s="239"/>
      <c r="P1788" s="239"/>
    </row>
    <row r="1789" spans="1:16" x14ac:dyDescent="0.25">
      <c r="A1789">
        <v>1776</v>
      </c>
      <c r="B1789" s="242"/>
      <c r="C1789" s="239"/>
      <c r="D1789" s="239"/>
      <c r="E1789" s="239"/>
      <c r="F1789" s="239"/>
      <c r="G1789" s="239"/>
      <c r="H1789" s="239"/>
      <c r="I1789" s="239"/>
      <c r="J1789" s="239"/>
      <c r="K1789" s="239"/>
      <c r="L1789" s="255"/>
      <c r="M1789" s="254"/>
      <c r="N1789" s="239"/>
      <c r="O1789" s="239"/>
      <c r="P1789" s="239"/>
    </row>
    <row r="1790" spans="1:16" x14ac:dyDescent="0.25">
      <c r="A1790">
        <v>1777</v>
      </c>
      <c r="B1790" s="242"/>
      <c r="C1790" s="239"/>
      <c r="D1790" s="239"/>
      <c r="E1790" s="239"/>
      <c r="F1790" s="239"/>
      <c r="G1790" s="239"/>
      <c r="H1790" s="239"/>
      <c r="I1790" s="239"/>
      <c r="J1790" s="239"/>
      <c r="K1790" s="239"/>
      <c r="L1790" s="255"/>
      <c r="M1790" s="254"/>
      <c r="N1790" s="239"/>
      <c r="O1790" s="239"/>
      <c r="P1790" s="239"/>
    </row>
    <row r="1791" spans="1:16" x14ac:dyDescent="0.25">
      <c r="A1791">
        <v>1778</v>
      </c>
      <c r="B1791" s="242"/>
      <c r="C1791" s="239"/>
      <c r="D1791" s="239"/>
      <c r="E1791" s="239"/>
      <c r="F1791" s="239"/>
      <c r="G1791" s="239"/>
      <c r="H1791" s="239"/>
      <c r="I1791" s="239"/>
      <c r="J1791" s="239"/>
      <c r="K1791" s="239"/>
      <c r="L1791" s="255"/>
      <c r="M1791" s="254"/>
      <c r="N1791" s="239"/>
      <c r="O1791" s="239"/>
      <c r="P1791" s="239"/>
    </row>
    <row r="1792" spans="1:16" x14ac:dyDescent="0.25">
      <c r="A1792">
        <v>1779</v>
      </c>
      <c r="B1792" s="242"/>
      <c r="C1792" s="239"/>
      <c r="D1792" s="239"/>
      <c r="E1792" s="239"/>
      <c r="F1792" s="239"/>
      <c r="G1792" s="239"/>
      <c r="H1792" s="239"/>
      <c r="I1792" s="239"/>
      <c r="J1792" s="239"/>
      <c r="K1792" s="239"/>
      <c r="L1792" s="255"/>
      <c r="M1792" s="254"/>
      <c r="N1792" s="239"/>
      <c r="O1792" s="239"/>
      <c r="P1792" s="239"/>
    </row>
    <row r="1793" spans="1:16" x14ac:dyDescent="0.25">
      <c r="A1793">
        <v>1780</v>
      </c>
      <c r="B1793" s="242"/>
      <c r="C1793" s="239"/>
      <c r="D1793" s="239"/>
      <c r="E1793" s="239"/>
      <c r="F1793" s="239"/>
      <c r="G1793" s="239"/>
      <c r="H1793" s="239"/>
      <c r="I1793" s="239"/>
      <c r="J1793" s="239"/>
      <c r="K1793" s="239"/>
      <c r="L1793" s="255"/>
      <c r="M1793" s="254"/>
      <c r="N1793" s="239"/>
      <c r="O1793" s="239"/>
      <c r="P1793" s="239"/>
    </row>
    <row r="1794" spans="1:16" x14ac:dyDescent="0.25">
      <c r="A1794">
        <v>1781</v>
      </c>
      <c r="B1794" s="242"/>
      <c r="C1794" s="239"/>
      <c r="D1794" s="239"/>
      <c r="E1794" s="239"/>
      <c r="F1794" s="239"/>
      <c r="G1794" s="239"/>
      <c r="H1794" s="239"/>
      <c r="I1794" s="239"/>
      <c r="J1794" s="239"/>
      <c r="K1794" s="239"/>
      <c r="L1794" s="255"/>
      <c r="M1794" s="254"/>
      <c r="N1794" s="239"/>
      <c r="O1794" s="239"/>
      <c r="P1794" s="239"/>
    </row>
    <row r="1795" spans="1:16" x14ac:dyDescent="0.25">
      <c r="A1795">
        <v>1782</v>
      </c>
      <c r="B1795" s="242"/>
      <c r="C1795" s="239"/>
      <c r="D1795" s="239"/>
      <c r="E1795" s="239"/>
      <c r="F1795" s="239"/>
      <c r="G1795" s="239"/>
      <c r="H1795" s="239"/>
      <c r="I1795" s="239"/>
      <c r="J1795" s="239"/>
      <c r="K1795" s="239"/>
      <c r="L1795" s="255"/>
      <c r="M1795" s="254"/>
      <c r="N1795" s="239"/>
      <c r="O1795" s="239"/>
      <c r="P1795" s="239"/>
    </row>
    <row r="1796" spans="1:16" x14ac:dyDescent="0.25">
      <c r="A1796">
        <v>1783</v>
      </c>
      <c r="B1796" s="242"/>
      <c r="C1796" s="239"/>
      <c r="D1796" s="239"/>
      <c r="E1796" s="239"/>
      <c r="F1796" s="239"/>
      <c r="G1796" s="239"/>
      <c r="H1796" s="239"/>
      <c r="I1796" s="239"/>
      <c r="J1796" s="239"/>
      <c r="K1796" s="239"/>
      <c r="L1796" s="255"/>
      <c r="M1796" s="254"/>
      <c r="N1796" s="239"/>
      <c r="O1796" s="239"/>
      <c r="P1796" s="239"/>
    </row>
    <row r="1797" spans="1:16" x14ac:dyDescent="0.25">
      <c r="A1797">
        <v>1784</v>
      </c>
      <c r="B1797" s="242"/>
      <c r="C1797" s="239"/>
      <c r="D1797" s="239"/>
      <c r="E1797" s="239"/>
      <c r="F1797" s="239"/>
      <c r="G1797" s="239"/>
      <c r="H1797" s="239"/>
      <c r="I1797" s="239"/>
      <c r="J1797" s="239"/>
      <c r="K1797" s="239"/>
      <c r="L1797" s="255"/>
      <c r="M1797" s="254"/>
      <c r="N1797" s="239"/>
      <c r="O1797" s="239"/>
      <c r="P1797" s="239"/>
    </row>
    <row r="1798" spans="1:16" x14ac:dyDescent="0.25">
      <c r="A1798">
        <v>1785</v>
      </c>
      <c r="B1798" s="242"/>
      <c r="C1798" s="239"/>
      <c r="D1798" s="239"/>
      <c r="E1798" s="239"/>
      <c r="F1798" s="239"/>
      <c r="G1798" s="239"/>
      <c r="H1798" s="239"/>
      <c r="I1798" s="239"/>
      <c r="J1798" s="239"/>
      <c r="K1798" s="239"/>
      <c r="L1798" s="255"/>
      <c r="M1798" s="254"/>
      <c r="N1798" s="239"/>
      <c r="O1798" s="239"/>
      <c r="P1798" s="239"/>
    </row>
    <row r="1799" spans="1:16" x14ac:dyDescent="0.25">
      <c r="A1799">
        <v>1786</v>
      </c>
      <c r="B1799" s="242"/>
      <c r="C1799" s="239"/>
      <c r="D1799" s="239"/>
      <c r="E1799" s="239"/>
      <c r="F1799" s="239"/>
      <c r="G1799" s="239"/>
      <c r="H1799" s="239"/>
      <c r="I1799" s="239"/>
      <c r="J1799" s="239"/>
      <c r="K1799" s="239"/>
      <c r="L1799" s="255"/>
      <c r="M1799" s="254"/>
      <c r="N1799" s="239"/>
      <c r="O1799" s="239"/>
      <c r="P1799" s="239"/>
    </row>
    <row r="1800" spans="1:16" x14ac:dyDescent="0.25">
      <c r="A1800">
        <v>1787</v>
      </c>
      <c r="B1800" s="242"/>
      <c r="C1800" s="239"/>
      <c r="D1800" s="239"/>
      <c r="E1800" s="239"/>
      <c r="F1800" s="239"/>
      <c r="G1800" s="239"/>
      <c r="H1800" s="239"/>
      <c r="I1800" s="239"/>
      <c r="J1800" s="239"/>
      <c r="K1800" s="239"/>
      <c r="L1800" s="255"/>
      <c r="M1800" s="254"/>
      <c r="N1800" s="239"/>
      <c r="O1800" s="239"/>
      <c r="P1800" s="239"/>
    </row>
    <row r="1801" spans="1:16" x14ac:dyDescent="0.25">
      <c r="A1801">
        <v>1788</v>
      </c>
      <c r="B1801" s="242"/>
      <c r="C1801" s="239"/>
      <c r="D1801" s="239"/>
      <c r="E1801" s="239"/>
      <c r="F1801" s="239"/>
      <c r="G1801" s="239"/>
      <c r="H1801" s="239"/>
      <c r="I1801" s="239"/>
      <c r="J1801" s="239"/>
      <c r="K1801" s="239"/>
      <c r="L1801" s="255"/>
      <c r="M1801" s="254"/>
      <c r="N1801" s="239"/>
      <c r="O1801" s="239"/>
      <c r="P1801" s="239"/>
    </row>
    <row r="1802" spans="1:16" x14ac:dyDescent="0.25">
      <c r="A1802">
        <v>1789</v>
      </c>
      <c r="B1802" s="242"/>
      <c r="C1802" s="239"/>
      <c r="D1802" s="239"/>
      <c r="E1802" s="239"/>
      <c r="F1802" s="239"/>
      <c r="G1802" s="239"/>
      <c r="H1802" s="239"/>
      <c r="I1802" s="239"/>
      <c r="J1802" s="239"/>
      <c r="K1802" s="239"/>
      <c r="L1802" s="255"/>
      <c r="M1802" s="254"/>
      <c r="N1802" s="239"/>
      <c r="O1802" s="239"/>
      <c r="P1802" s="239"/>
    </row>
    <row r="1803" spans="1:16" x14ac:dyDescent="0.25">
      <c r="A1803">
        <v>1790</v>
      </c>
      <c r="B1803" s="242"/>
      <c r="C1803" s="239"/>
      <c r="D1803" s="239"/>
      <c r="E1803" s="239"/>
      <c r="F1803" s="239"/>
      <c r="G1803" s="239"/>
      <c r="H1803" s="239"/>
      <c r="I1803" s="239"/>
      <c r="J1803" s="239"/>
      <c r="K1803" s="239"/>
      <c r="L1803" s="255"/>
      <c r="M1803" s="254"/>
      <c r="N1803" s="239"/>
      <c r="O1803" s="239"/>
      <c r="P1803" s="239"/>
    </row>
    <row r="1804" spans="1:16" x14ac:dyDescent="0.25">
      <c r="A1804">
        <v>1791</v>
      </c>
      <c r="B1804" s="242"/>
      <c r="C1804" s="239"/>
      <c r="D1804" s="239"/>
      <c r="E1804" s="239"/>
      <c r="F1804" s="239"/>
      <c r="G1804" s="239"/>
      <c r="H1804" s="239"/>
      <c r="I1804" s="239"/>
      <c r="J1804" s="239"/>
      <c r="K1804" s="239"/>
      <c r="L1804" s="255"/>
      <c r="M1804" s="254"/>
      <c r="N1804" s="239"/>
      <c r="O1804" s="239"/>
      <c r="P1804" s="239"/>
    </row>
    <row r="1805" spans="1:16" x14ac:dyDescent="0.25">
      <c r="A1805">
        <v>1792</v>
      </c>
      <c r="B1805" s="242"/>
      <c r="C1805" s="239"/>
      <c r="D1805" s="239"/>
      <c r="E1805" s="239"/>
      <c r="F1805" s="239"/>
      <c r="G1805" s="239"/>
      <c r="H1805" s="239"/>
      <c r="I1805" s="239"/>
      <c r="J1805" s="239"/>
      <c r="K1805" s="239"/>
      <c r="L1805" s="255"/>
      <c r="M1805" s="254"/>
      <c r="N1805" s="239"/>
      <c r="O1805" s="239"/>
      <c r="P1805" s="239"/>
    </row>
    <row r="1806" spans="1:16" x14ac:dyDescent="0.25">
      <c r="A1806">
        <v>1793</v>
      </c>
      <c r="B1806" s="242"/>
      <c r="C1806" s="239"/>
      <c r="D1806" s="239"/>
      <c r="E1806" s="239"/>
      <c r="F1806" s="239"/>
      <c r="G1806" s="239"/>
      <c r="H1806" s="239"/>
      <c r="I1806" s="239"/>
      <c r="J1806" s="239"/>
      <c r="K1806" s="239"/>
      <c r="L1806" s="255"/>
      <c r="M1806" s="254"/>
      <c r="N1806" s="239"/>
      <c r="O1806" s="239"/>
      <c r="P1806" s="239"/>
    </row>
    <row r="1807" spans="1:16" x14ac:dyDescent="0.25">
      <c r="A1807">
        <v>1794</v>
      </c>
      <c r="B1807" s="242"/>
      <c r="C1807" s="239"/>
      <c r="D1807" s="239"/>
      <c r="E1807" s="239"/>
      <c r="F1807" s="239"/>
      <c r="G1807" s="239"/>
      <c r="H1807" s="239"/>
      <c r="I1807" s="239"/>
      <c r="J1807" s="239"/>
      <c r="K1807" s="239"/>
      <c r="L1807" s="255"/>
      <c r="M1807" s="254"/>
      <c r="N1807" s="239"/>
      <c r="O1807" s="239"/>
      <c r="P1807" s="239"/>
    </row>
    <row r="1808" spans="1:16" x14ac:dyDescent="0.25">
      <c r="A1808">
        <v>1795</v>
      </c>
      <c r="B1808" s="242"/>
      <c r="C1808" s="239"/>
      <c r="D1808" s="239"/>
      <c r="E1808" s="239"/>
      <c r="F1808" s="239"/>
      <c r="G1808" s="239"/>
      <c r="H1808" s="239"/>
      <c r="I1808" s="239"/>
      <c r="J1808" s="239"/>
      <c r="K1808" s="239"/>
      <c r="L1808" s="255"/>
      <c r="M1808" s="254"/>
      <c r="N1808" s="239"/>
      <c r="O1808" s="239"/>
      <c r="P1808" s="239"/>
    </row>
    <row r="1809" spans="1:16" x14ac:dyDescent="0.25">
      <c r="A1809">
        <v>1796</v>
      </c>
      <c r="B1809" s="242"/>
      <c r="C1809" s="239"/>
      <c r="D1809" s="239"/>
      <c r="E1809" s="239"/>
      <c r="F1809" s="239"/>
      <c r="G1809" s="239"/>
      <c r="H1809" s="239"/>
      <c r="I1809" s="239"/>
      <c r="J1809" s="239"/>
      <c r="K1809" s="239"/>
      <c r="L1809" s="255"/>
      <c r="M1809" s="254"/>
      <c r="N1809" s="239"/>
      <c r="O1809" s="239"/>
      <c r="P1809" s="239"/>
    </row>
    <row r="1810" spans="1:16" x14ac:dyDescent="0.25">
      <c r="A1810">
        <v>1797</v>
      </c>
      <c r="B1810" s="242"/>
      <c r="C1810" s="239"/>
      <c r="D1810" s="239"/>
      <c r="E1810" s="239"/>
      <c r="F1810" s="239"/>
      <c r="G1810" s="239"/>
      <c r="H1810" s="239"/>
      <c r="I1810" s="239"/>
      <c r="J1810" s="239"/>
      <c r="K1810" s="239"/>
      <c r="L1810" s="255"/>
      <c r="M1810" s="254"/>
      <c r="N1810" s="239"/>
      <c r="O1810" s="239"/>
      <c r="P1810" s="239"/>
    </row>
    <row r="1811" spans="1:16" x14ac:dyDescent="0.25">
      <c r="A1811">
        <v>1798</v>
      </c>
      <c r="B1811" s="242"/>
      <c r="C1811" s="239"/>
      <c r="D1811" s="239"/>
      <c r="E1811" s="239"/>
      <c r="F1811" s="239"/>
      <c r="G1811" s="239"/>
      <c r="H1811" s="239"/>
      <c r="I1811" s="239"/>
      <c r="J1811" s="239"/>
      <c r="K1811" s="239"/>
      <c r="L1811" s="255"/>
      <c r="M1811" s="254"/>
      <c r="N1811" s="239"/>
      <c r="O1811" s="239"/>
      <c r="P1811" s="239"/>
    </row>
    <row r="1812" spans="1:16" x14ac:dyDescent="0.25">
      <c r="A1812">
        <v>1799</v>
      </c>
      <c r="B1812" s="242"/>
      <c r="C1812" s="239"/>
      <c r="D1812" s="239"/>
      <c r="E1812" s="239"/>
      <c r="F1812" s="239"/>
      <c r="G1812" s="239"/>
      <c r="H1812" s="239"/>
      <c r="I1812" s="239"/>
      <c r="J1812" s="239"/>
      <c r="K1812" s="239"/>
      <c r="L1812" s="255"/>
      <c r="M1812" s="254"/>
      <c r="N1812" s="239"/>
      <c r="O1812" s="239"/>
      <c r="P1812" s="239"/>
    </row>
    <row r="1813" spans="1:16" x14ac:dyDescent="0.25">
      <c r="A1813">
        <v>1800</v>
      </c>
      <c r="B1813" s="242"/>
      <c r="C1813" s="239"/>
      <c r="D1813" s="239"/>
      <c r="E1813" s="239"/>
      <c r="F1813" s="239"/>
      <c r="G1813" s="239"/>
      <c r="H1813" s="239"/>
      <c r="I1813" s="239"/>
      <c r="J1813" s="239"/>
      <c r="K1813" s="239"/>
      <c r="L1813" s="255"/>
      <c r="M1813" s="254"/>
      <c r="N1813" s="239"/>
      <c r="O1813" s="239"/>
      <c r="P1813" s="239"/>
    </row>
    <row r="1814" spans="1:16" x14ac:dyDescent="0.25">
      <c r="A1814">
        <v>1801</v>
      </c>
      <c r="B1814" s="242"/>
      <c r="C1814" s="239"/>
      <c r="D1814" s="239"/>
      <c r="E1814" s="239"/>
      <c r="F1814" s="239"/>
      <c r="G1814" s="239"/>
      <c r="H1814" s="239"/>
      <c r="I1814" s="239"/>
      <c r="J1814" s="239"/>
      <c r="K1814" s="239"/>
      <c r="L1814" s="255"/>
      <c r="M1814" s="254"/>
      <c r="N1814" s="239"/>
      <c r="O1814" s="239"/>
      <c r="P1814" s="239"/>
    </row>
    <row r="1815" spans="1:16" x14ac:dyDescent="0.25">
      <c r="A1815">
        <v>1802</v>
      </c>
      <c r="B1815" s="242"/>
      <c r="C1815" s="239"/>
      <c r="D1815" s="239"/>
      <c r="E1815" s="239"/>
      <c r="F1815" s="239"/>
      <c r="G1815" s="239"/>
      <c r="H1815" s="239"/>
      <c r="I1815" s="239"/>
      <c r="J1815" s="239"/>
      <c r="K1815" s="239"/>
      <c r="L1815" s="255"/>
      <c r="M1815" s="254"/>
      <c r="N1815" s="239"/>
      <c r="O1815" s="239"/>
      <c r="P1815" s="239"/>
    </row>
    <row r="1816" spans="1:16" x14ac:dyDescent="0.25">
      <c r="A1816">
        <v>1803</v>
      </c>
      <c r="B1816" s="242"/>
      <c r="C1816" s="239"/>
      <c r="D1816" s="239"/>
      <c r="E1816" s="239"/>
      <c r="F1816" s="239"/>
      <c r="G1816" s="239"/>
      <c r="H1816" s="239"/>
      <c r="I1816" s="239"/>
      <c r="J1816" s="239"/>
      <c r="K1816" s="239"/>
      <c r="L1816" s="255"/>
      <c r="M1816" s="254"/>
      <c r="N1816" s="239"/>
      <c r="O1816" s="239"/>
      <c r="P1816" s="239"/>
    </row>
    <row r="1817" spans="1:16" x14ac:dyDescent="0.25">
      <c r="A1817">
        <v>1804</v>
      </c>
      <c r="B1817" s="242"/>
      <c r="C1817" s="239"/>
      <c r="D1817" s="239"/>
      <c r="E1817" s="239"/>
      <c r="F1817" s="239"/>
      <c r="G1817" s="239"/>
      <c r="H1817" s="239"/>
      <c r="I1817" s="239"/>
      <c r="J1817" s="239"/>
      <c r="K1817" s="239"/>
      <c r="L1817" s="255"/>
      <c r="M1817" s="254"/>
      <c r="N1817" s="239"/>
      <c r="O1817" s="239"/>
      <c r="P1817" s="239"/>
    </row>
    <row r="1818" spans="1:16" x14ac:dyDescent="0.25">
      <c r="A1818">
        <v>1805</v>
      </c>
      <c r="B1818" s="242"/>
      <c r="C1818" s="239"/>
      <c r="D1818" s="239"/>
      <c r="E1818" s="239"/>
      <c r="F1818" s="239"/>
      <c r="G1818" s="239"/>
      <c r="H1818" s="239"/>
      <c r="I1818" s="239"/>
      <c r="J1818" s="239"/>
      <c r="K1818" s="239"/>
      <c r="L1818" s="255"/>
      <c r="M1818" s="254"/>
      <c r="N1818" s="239"/>
      <c r="O1818" s="239"/>
      <c r="P1818" s="239"/>
    </row>
    <row r="1819" spans="1:16" x14ac:dyDescent="0.25">
      <c r="A1819">
        <v>1806</v>
      </c>
      <c r="B1819" s="242"/>
      <c r="C1819" s="239"/>
      <c r="D1819" s="239"/>
      <c r="E1819" s="239"/>
      <c r="F1819" s="239"/>
      <c r="G1819" s="239"/>
      <c r="H1819" s="239"/>
      <c r="I1819" s="239"/>
      <c r="J1819" s="239"/>
      <c r="K1819" s="239"/>
      <c r="L1819" s="255"/>
      <c r="M1819" s="254"/>
      <c r="N1819" s="239"/>
      <c r="O1819" s="239"/>
      <c r="P1819" s="239"/>
    </row>
    <row r="1820" spans="1:16" x14ac:dyDescent="0.25">
      <c r="A1820">
        <v>1807</v>
      </c>
      <c r="B1820" s="242"/>
      <c r="C1820" s="239"/>
      <c r="D1820" s="239"/>
      <c r="E1820" s="239"/>
      <c r="F1820" s="239"/>
      <c r="G1820" s="239"/>
      <c r="H1820" s="239"/>
      <c r="I1820" s="239"/>
      <c r="J1820" s="239"/>
      <c r="K1820" s="239"/>
      <c r="L1820" s="255"/>
      <c r="M1820" s="254"/>
      <c r="N1820" s="239"/>
      <c r="O1820" s="239"/>
      <c r="P1820" s="239"/>
    </row>
    <row r="1821" spans="1:16" x14ac:dyDescent="0.25">
      <c r="A1821">
        <v>1808</v>
      </c>
      <c r="B1821" s="242"/>
      <c r="C1821" s="239"/>
      <c r="D1821" s="239"/>
      <c r="E1821" s="239"/>
      <c r="F1821" s="239"/>
      <c r="G1821" s="239"/>
      <c r="H1821" s="239"/>
      <c r="I1821" s="239"/>
      <c r="J1821" s="239"/>
      <c r="K1821" s="239"/>
      <c r="L1821" s="255"/>
      <c r="M1821" s="254"/>
      <c r="N1821" s="239"/>
      <c r="O1821" s="239"/>
      <c r="P1821" s="239"/>
    </row>
    <row r="1822" spans="1:16" x14ac:dyDescent="0.25">
      <c r="A1822">
        <v>1809</v>
      </c>
      <c r="B1822" s="242"/>
      <c r="C1822" s="239"/>
      <c r="D1822" s="239"/>
      <c r="E1822" s="239"/>
      <c r="F1822" s="239"/>
      <c r="G1822" s="239"/>
      <c r="H1822" s="239"/>
      <c r="I1822" s="239"/>
      <c r="J1822" s="239"/>
      <c r="K1822" s="239"/>
      <c r="L1822" s="255"/>
      <c r="M1822" s="254"/>
      <c r="N1822" s="239"/>
      <c r="O1822" s="239"/>
      <c r="P1822" s="239"/>
    </row>
    <row r="1823" spans="1:16" x14ac:dyDescent="0.25">
      <c r="A1823">
        <v>1810</v>
      </c>
      <c r="B1823" s="242"/>
      <c r="C1823" s="239"/>
      <c r="D1823" s="239"/>
      <c r="E1823" s="239"/>
      <c r="F1823" s="239"/>
      <c r="G1823" s="239"/>
      <c r="H1823" s="239"/>
      <c r="I1823" s="239"/>
      <c r="J1823" s="239"/>
      <c r="K1823" s="239"/>
      <c r="L1823" s="255"/>
      <c r="M1823" s="254"/>
      <c r="N1823" s="239"/>
      <c r="O1823" s="239"/>
      <c r="P1823" s="239"/>
    </row>
    <row r="1824" spans="1:16" x14ac:dyDescent="0.25">
      <c r="A1824">
        <v>1811</v>
      </c>
      <c r="B1824" s="242"/>
      <c r="C1824" s="239"/>
      <c r="D1824" s="239"/>
      <c r="E1824" s="239"/>
      <c r="F1824" s="239"/>
      <c r="G1824" s="239"/>
      <c r="H1824" s="239"/>
      <c r="I1824" s="239"/>
      <c r="J1824" s="239"/>
      <c r="K1824" s="239"/>
      <c r="L1824" s="255"/>
      <c r="M1824" s="254"/>
      <c r="N1824" s="239"/>
      <c r="O1824" s="239"/>
      <c r="P1824" s="239"/>
    </row>
    <row r="1825" spans="1:16" x14ac:dyDescent="0.25">
      <c r="A1825">
        <v>1812</v>
      </c>
      <c r="B1825" s="242"/>
      <c r="C1825" s="239"/>
      <c r="D1825" s="239"/>
      <c r="E1825" s="239"/>
      <c r="F1825" s="239"/>
      <c r="G1825" s="239"/>
      <c r="H1825" s="239"/>
      <c r="I1825" s="239"/>
      <c r="J1825" s="239"/>
      <c r="K1825" s="239"/>
      <c r="L1825" s="255"/>
      <c r="M1825" s="254"/>
      <c r="N1825" s="239"/>
      <c r="O1825" s="239"/>
      <c r="P1825" s="239"/>
    </row>
    <row r="1826" spans="1:16" x14ac:dyDescent="0.25">
      <c r="A1826">
        <v>1813</v>
      </c>
      <c r="B1826" s="242"/>
      <c r="C1826" s="239"/>
      <c r="D1826" s="239"/>
      <c r="E1826" s="239"/>
      <c r="F1826" s="239"/>
      <c r="G1826" s="239"/>
      <c r="H1826" s="239"/>
      <c r="I1826" s="239"/>
      <c r="J1826" s="239"/>
      <c r="K1826" s="239"/>
      <c r="L1826" s="255"/>
      <c r="M1826" s="254"/>
      <c r="N1826" s="239"/>
      <c r="O1826" s="239"/>
      <c r="P1826" s="239"/>
    </row>
    <row r="1827" spans="1:16" x14ac:dyDescent="0.25">
      <c r="A1827">
        <v>1814</v>
      </c>
      <c r="B1827" s="242"/>
      <c r="C1827" s="239"/>
      <c r="D1827" s="239"/>
      <c r="E1827" s="239"/>
      <c r="F1827" s="239"/>
      <c r="G1827" s="239"/>
      <c r="H1827" s="239"/>
      <c r="I1827" s="239"/>
      <c r="J1827" s="239"/>
      <c r="K1827" s="239"/>
      <c r="L1827" s="255"/>
      <c r="M1827" s="254"/>
      <c r="N1827" s="239"/>
      <c r="O1827" s="239"/>
      <c r="P1827" s="239"/>
    </row>
    <row r="1828" spans="1:16" x14ac:dyDescent="0.25">
      <c r="A1828">
        <v>1815</v>
      </c>
      <c r="B1828" s="242"/>
      <c r="C1828" s="239"/>
      <c r="D1828" s="239"/>
      <c r="E1828" s="239"/>
      <c r="F1828" s="239"/>
      <c r="G1828" s="239"/>
      <c r="H1828" s="239"/>
      <c r="I1828" s="239"/>
      <c r="J1828" s="239"/>
      <c r="K1828" s="239"/>
      <c r="L1828" s="255"/>
      <c r="M1828" s="254"/>
      <c r="N1828" s="239"/>
      <c r="O1828" s="239"/>
      <c r="P1828" s="239"/>
    </row>
    <row r="1829" spans="1:16" x14ac:dyDescent="0.25">
      <c r="A1829">
        <v>1816</v>
      </c>
      <c r="B1829" s="242"/>
      <c r="C1829" s="239"/>
      <c r="D1829" s="239"/>
      <c r="E1829" s="239"/>
      <c r="F1829" s="239"/>
      <c r="G1829" s="239"/>
      <c r="H1829" s="239"/>
      <c r="I1829" s="239"/>
      <c r="J1829" s="239"/>
      <c r="K1829" s="239"/>
      <c r="L1829" s="255"/>
      <c r="M1829" s="254"/>
      <c r="N1829" s="239"/>
      <c r="O1829" s="239"/>
      <c r="P1829" s="239"/>
    </row>
    <row r="1830" spans="1:16" x14ac:dyDescent="0.25">
      <c r="A1830">
        <v>1817</v>
      </c>
      <c r="B1830" s="242"/>
      <c r="C1830" s="239"/>
      <c r="D1830" s="239"/>
      <c r="E1830" s="239"/>
      <c r="F1830" s="239"/>
      <c r="G1830" s="239"/>
      <c r="H1830" s="239"/>
      <c r="I1830" s="239"/>
      <c r="J1830" s="239"/>
      <c r="K1830" s="239"/>
      <c r="L1830" s="255"/>
      <c r="M1830" s="254"/>
      <c r="N1830" s="239"/>
      <c r="O1830" s="239"/>
      <c r="P1830" s="239"/>
    </row>
    <row r="1831" spans="1:16" x14ac:dyDescent="0.25">
      <c r="A1831">
        <v>1818</v>
      </c>
      <c r="B1831" s="242"/>
      <c r="C1831" s="239"/>
      <c r="D1831" s="239"/>
      <c r="E1831" s="239"/>
      <c r="F1831" s="239"/>
      <c r="G1831" s="239"/>
      <c r="H1831" s="239"/>
      <c r="I1831" s="239"/>
      <c r="J1831" s="239"/>
      <c r="K1831" s="239"/>
      <c r="L1831" s="255"/>
      <c r="M1831" s="254"/>
      <c r="N1831" s="239"/>
      <c r="O1831" s="239"/>
      <c r="P1831" s="239"/>
    </row>
    <row r="1832" spans="1:16" x14ac:dyDescent="0.25">
      <c r="A1832">
        <v>1819</v>
      </c>
      <c r="B1832" s="242"/>
      <c r="C1832" s="239"/>
      <c r="D1832" s="239"/>
      <c r="E1832" s="239"/>
      <c r="F1832" s="239"/>
      <c r="G1832" s="239"/>
      <c r="H1832" s="239"/>
      <c r="I1832" s="239"/>
      <c r="J1832" s="239"/>
      <c r="K1832" s="239"/>
      <c r="L1832" s="255"/>
      <c r="M1832" s="254"/>
      <c r="N1832" s="239"/>
      <c r="O1832" s="239"/>
      <c r="P1832" s="239"/>
    </row>
    <row r="1833" spans="1:16" x14ac:dyDescent="0.25">
      <c r="A1833">
        <v>1820</v>
      </c>
      <c r="B1833" s="242"/>
      <c r="C1833" s="239"/>
      <c r="D1833" s="239"/>
      <c r="E1833" s="239"/>
      <c r="F1833" s="239"/>
      <c r="G1833" s="239"/>
      <c r="H1833" s="239"/>
      <c r="I1833" s="239"/>
      <c r="J1833" s="239"/>
      <c r="K1833" s="239"/>
      <c r="L1833" s="255"/>
      <c r="M1833" s="254"/>
      <c r="N1833" s="239"/>
      <c r="O1833" s="239"/>
      <c r="P1833" s="239"/>
    </row>
    <row r="1834" spans="1:16" x14ac:dyDescent="0.25">
      <c r="A1834">
        <v>1821</v>
      </c>
      <c r="B1834" s="242"/>
      <c r="C1834" s="239"/>
      <c r="D1834" s="239"/>
      <c r="E1834" s="239"/>
      <c r="F1834" s="239"/>
      <c r="G1834" s="239"/>
      <c r="H1834" s="239"/>
      <c r="I1834" s="239"/>
      <c r="J1834" s="239"/>
      <c r="K1834" s="239"/>
      <c r="L1834" s="255"/>
      <c r="M1834" s="254"/>
      <c r="N1834" s="239"/>
      <c r="O1834" s="239"/>
      <c r="P1834" s="239"/>
    </row>
    <row r="1835" spans="1:16" x14ac:dyDescent="0.25">
      <c r="A1835">
        <v>1822</v>
      </c>
      <c r="B1835" s="242"/>
      <c r="C1835" s="239"/>
      <c r="D1835" s="239"/>
      <c r="E1835" s="239"/>
      <c r="F1835" s="239"/>
      <c r="G1835" s="239"/>
      <c r="H1835" s="239"/>
      <c r="I1835" s="239"/>
      <c r="J1835" s="239"/>
      <c r="K1835" s="239"/>
      <c r="L1835" s="255"/>
      <c r="M1835" s="254"/>
      <c r="N1835" s="239"/>
      <c r="O1835" s="239"/>
      <c r="P1835" s="239"/>
    </row>
    <row r="1836" spans="1:16" x14ac:dyDescent="0.25">
      <c r="A1836">
        <v>1823</v>
      </c>
      <c r="B1836" s="242"/>
      <c r="C1836" s="239"/>
      <c r="D1836" s="239"/>
      <c r="E1836" s="239"/>
      <c r="F1836" s="239"/>
      <c r="G1836" s="239"/>
      <c r="H1836" s="239"/>
      <c r="I1836" s="239"/>
      <c r="J1836" s="239"/>
      <c r="K1836" s="239"/>
      <c r="L1836" s="255"/>
      <c r="M1836" s="254"/>
      <c r="N1836" s="239"/>
      <c r="O1836" s="239"/>
      <c r="P1836" s="239"/>
    </row>
    <row r="1837" spans="1:16" x14ac:dyDescent="0.25">
      <c r="A1837">
        <v>1824</v>
      </c>
      <c r="B1837" s="242"/>
      <c r="C1837" s="239"/>
      <c r="D1837" s="239"/>
      <c r="E1837" s="239"/>
      <c r="F1837" s="239"/>
      <c r="G1837" s="239"/>
      <c r="H1837" s="239"/>
      <c r="I1837" s="239"/>
      <c r="J1837" s="239"/>
      <c r="K1837" s="239"/>
      <c r="L1837" s="255"/>
      <c r="M1837" s="254"/>
      <c r="N1837" s="239"/>
      <c r="O1837" s="239"/>
      <c r="P1837" s="239"/>
    </row>
    <row r="1838" spans="1:16" x14ac:dyDescent="0.25">
      <c r="A1838">
        <v>1825</v>
      </c>
      <c r="B1838" s="242"/>
      <c r="C1838" s="239"/>
      <c r="D1838" s="239"/>
      <c r="E1838" s="239"/>
      <c r="F1838" s="239"/>
      <c r="G1838" s="239"/>
      <c r="H1838" s="239"/>
      <c r="I1838" s="239"/>
      <c r="J1838" s="239"/>
      <c r="K1838" s="239"/>
      <c r="L1838" s="255"/>
      <c r="M1838" s="254"/>
      <c r="N1838" s="239"/>
      <c r="O1838" s="239"/>
      <c r="P1838" s="239"/>
    </row>
    <row r="1839" spans="1:16" x14ac:dyDescent="0.25">
      <c r="A1839">
        <v>1826</v>
      </c>
      <c r="B1839" s="242"/>
      <c r="C1839" s="239"/>
      <c r="D1839" s="239"/>
      <c r="E1839" s="239"/>
      <c r="F1839" s="239"/>
      <c r="G1839" s="239"/>
      <c r="H1839" s="239"/>
      <c r="I1839" s="239"/>
      <c r="J1839" s="239"/>
      <c r="K1839" s="239"/>
      <c r="L1839" s="255"/>
      <c r="M1839" s="254"/>
      <c r="N1839" s="239"/>
      <c r="O1839" s="239"/>
      <c r="P1839" s="239"/>
    </row>
    <row r="1840" spans="1:16" x14ac:dyDescent="0.25">
      <c r="A1840">
        <v>1827</v>
      </c>
      <c r="B1840" s="242"/>
      <c r="C1840" s="239"/>
      <c r="D1840" s="239"/>
      <c r="E1840" s="239"/>
      <c r="F1840" s="239"/>
      <c r="G1840" s="239"/>
      <c r="H1840" s="239"/>
      <c r="I1840" s="239"/>
      <c r="J1840" s="239"/>
      <c r="K1840" s="239"/>
      <c r="L1840" s="255"/>
      <c r="M1840" s="254"/>
      <c r="N1840" s="239"/>
      <c r="O1840" s="239"/>
      <c r="P1840" s="239"/>
    </row>
    <row r="1841" spans="1:16" x14ac:dyDescent="0.25">
      <c r="A1841">
        <v>1828</v>
      </c>
      <c r="B1841" s="242"/>
      <c r="C1841" s="239"/>
      <c r="D1841" s="239"/>
      <c r="E1841" s="239"/>
      <c r="F1841" s="239"/>
      <c r="G1841" s="239"/>
      <c r="H1841" s="239"/>
      <c r="I1841" s="239"/>
      <c r="J1841" s="239"/>
      <c r="K1841" s="239"/>
      <c r="L1841" s="255"/>
      <c r="M1841" s="254"/>
      <c r="N1841" s="239"/>
      <c r="O1841" s="239"/>
      <c r="P1841" s="239"/>
    </row>
    <row r="1842" spans="1:16" x14ac:dyDescent="0.25">
      <c r="A1842">
        <v>1829</v>
      </c>
      <c r="B1842" s="242"/>
      <c r="C1842" s="239"/>
      <c r="D1842" s="239"/>
      <c r="E1842" s="239"/>
      <c r="F1842" s="239"/>
      <c r="G1842" s="239"/>
      <c r="H1842" s="239"/>
      <c r="I1842" s="239"/>
      <c r="J1842" s="239"/>
      <c r="K1842" s="239"/>
      <c r="L1842" s="255"/>
      <c r="M1842" s="254"/>
      <c r="N1842" s="239"/>
      <c r="O1842" s="239"/>
      <c r="P1842" s="239"/>
    </row>
    <row r="1843" spans="1:16" x14ac:dyDescent="0.25">
      <c r="A1843">
        <v>1830</v>
      </c>
      <c r="B1843" s="242"/>
      <c r="C1843" s="239"/>
      <c r="D1843" s="239"/>
      <c r="E1843" s="239"/>
      <c r="F1843" s="239"/>
      <c r="G1843" s="239"/>
      <c r="H1843" s="239"/>
      <c r="I1843" s="239"/>
      <c r="J1843" s="239"/>
      <c r="K1843" s="239"/>
      <c r="L1843" s="255"/>
      <c r="M1843" s="254"/>
      <c r="N1843" s="239"/>
      <c r="O1843" s="239"/>
      <c r="P1843" s="239"/>
    </row>
    <row r="1844" spans="1:16" x14ac:dyDescent="0.25">
      <c r="A1844">
        <v>1831</v>
      </c>
      <c r="B1844" s="242"/>
      <c r="C1844" s="239"/>
      <c r="D1844" s="239"/>
      <c r="E1844" s="239"/>
      <c r="F1844" s="239"/>
      <c r="G1844" s="239"/>
      <c r="H1844" s="239"/>
      <c r="I1844" s="239"/>
      <c r="J1844" s="239"/>
      <c r="K1844" s="239"/>
      <c r="L1844" s="255"/>
      <c r="M1844" s="254"/>
      <c r="N1844" s="239"/>
      <c r="O1844" s="239"/>
      <c r="P1844" s="239"/>
    </row>
    <row r="1845" spans="1:16" x14ac:dyDescent="0.25">
      <c r="A1845">
        <v>1832</v>
      </c>
      <c r="B1845" s="242"/>
      <c r="C1845" s="239"/>
      <c r="D1845" s="239"/>
      <c r="E1845" s="239"/>
      <c r="F1845" s="239"/>
      <c r="G1845" s="239"/>
      <c r="H1845" s="239"/>
      <c r="I1845" s="239"/>
      <c r="J1845" s="239"/>
      <c r="K1845" s="239"/>
      <c r="L1845" s="255"/>
      <c r="M1845" s="254"/>
      <c r="N1845" s="239"/>
      <c r="O1845" s="239"/>
      <c r="P1845" s="239"/>
    </row>
    <row r="1846" spans="1:16" x14ac:dyDescent="0.25">
      <c r="A1846">
        <v>1833</v>
      </c>
      <c r="B1846" s="242"/>
      <c r="C1846" s="239"/>
      <c r="D1846" s="239"/>
      <c r="E1846" s="239"/>
      <c r="F1846" s="239"/>
      <c r="G1846" s="239"/>
      <c r="H1846" s="239"/>
      <c r="I1846" s="239"/>
      <c r="J1846" s="239"/>
      <c r="K1846" s="239"/>
      <c r="L1846" s="255"/>
      <c r="M1846" s="254"/>
      <c r="N1846" s="239"/>
      <c r="O1846" s="239"/>
      <c r="P1846" s="239"/>
    </row>
    <row r="1847" spans="1:16" x14ac:dyDescent="0.25">
      <c r="A1847">
        <v>1834</v>
      </c>
      <c r="B1847" s="242"/>
      <c r="C1847" s="239"/>
      <c r="D1847" s="239"/>
      <c r="E1847" s="239"/>
      <c r="F1847" s="239"/>
      <c r="G1847" s="239"/>
      <c r="H1847" s="239"/>
      <c r="I1847" s="239"/>
      <c r="J1847" s="239"/>
      <c r="K1847" s="239"/>
      <c r="L1847" s="255"/>
      <c r="M1847" s="254"/>
      <c r="N1847" s="239"/>
      <c r="O1847" s="239"/>
      <c r="P1847" s="239"/>
    </row>
    <row r="1848" spans="1:16" x14ac:dyDescent="0.25">
      <c r="A1848">
        <v>1835</v>
      </c>
      <c r="B1848" s="242"/>
      <c r="C1848" s="239"/>
      <c r="D1848" s="239"/>
      <c r="E1848" s="239"/>
      <c r="F1848" s="239"/>
      <c r="G1848" s="239"/>
      <c r="H1848" s="239"/>
      <c r="I1848" s="239"/>
      <c r="J1848" s="239"/>
      <c r="K1848" s="239"/>
      <c r="L1848" s="255"/>
      <c r="M1848" s="254"/>
      <c r="N1848" s="239"/>
      <c r="O1848" s="239"/>
      <c r="P1848" s="239"/>
    </row>
    <row r="1849" spans="1:16" x14ac:dyDescent="0.25">
      <c r="A1849">
        <v>1836</v>
      </c>
      <c r="B1849" s="242"/>
      <c r="C1849" s="239"/>
      <c r="D1849" s="239"/>
      <c r="E1849" s="239"/>
      <c r="F1849" s="239"/>
      <c r="G1849" s="239"/>
      <c r="H1849" s="239"/>
      <c r="I1849" s="239"/>
      <c r="J1849" s="239"/>
      <c r="K1849" s="239"/>
      <c r="L1849" s="255"/>
      <c r="M1849" s="254"/>
      <c r="N1849" s="239"/>
      <c r="O1849" s="239"/>
      <c r="P1849" s="239"/>
    </row>
    <row r="1850" spans="1:16" x14ac:dyDescent="0.25">
      <c r="A1850">
        <v>1837</v>
      </c>
      <c r="B1850" s="242"/>
      <c r="C1850" s="239"/>
      <c r="D1850" s="239"/>
      <c r="E1850" s="239"/>
      <c r="F1850" s="239"/>
      <c r="G1850" s="239"/>
      <c r="H1850" s="239"/>
      <c r="I1850" s="239"/>
      <c r="J1850" s="239"/>
      <c r="K1850" s="239"/>
      <c r="L1850" s="255"/>
      <c r="M1850" s="254"/>
      <c r="N1850" s="239"/>
      <c r="O1850" s="239"/>
      <c r="P1850" s="239"/>
    </row>
    <row r="1851" spans="1:16" x14ac:dyDescent="0.25">
      <c r="A1851">
        <v>1838</v>
      </c>
      <c r="B1851" s="242"/>
      <c r="C1851" s="239"/>
      <c r="D1851" s="239"/>
      <c r="E1851" s="239"/>
      <c r="F1851" s="239"/>
      <c r="G1851" s="239"/>
      <c r="H1851" s="239"/>
      <c r="I1851" s="239"/>
      <c r="J1851" s="239"/>
      <c r="K1851" s="239"/>
      <c r="L1851" s="255"/>
      <c r="M1851" s="254"/>
      <c r="N1851" s="239"/>
      <c r="O1851" s="239"/>
      <c r="P1851" s="239"/>
    </row>
    <row r="1852" spans="1:16" x14ac:dyDescent="0.25">
      <c r="A1852">
        <v>1839</v>
      </c>
      <c r="B1852" s="242"/>
      <c r="C1852" s="239"/>
      <c r="D1852" s="239"/>
      <c r="E1852" s="239"/>
      <c r="F1852" s="239"/>
      <c r="G1852" s="239"/>
      <c r="H1852" s="239"/>
      <c r="I1852" s="239"/>
      <c r="J1852" s="239"/>
      <c r="K1852" s="239"/>
      <c r="L1852" s="255"/>
      <c r="M1852" s="254"/>
      <c r="N1852" s="239"/>
      <c r="O1852" s="239"/>
      <c r="P1852" s="239"/>
    </row>
    <row r="1853" spans="1:16" x14ac:dyDescent="0.25">
      <c r="A1853">
        <v>1840</v>
      </c>
      <c r="B1853" s="242"/>
      <c r="C1853" s="239"/>
      <c r="D1853" s="239"/>
      <c r="E1853" s="239"/>
      <c r="F1853" s="239"/>
      <c r="G1853" s="239"/>
      <c r="H1853" s="239"/>
      <c r="I1853" s="239"/>
      <c r="J1853" s="239"/>
      <c r="K1853" s="239"/>
      <c r="L1853" s="255"/>
      <c r="M1853" s="254"/>
      <c r="N1853" s="239"/>
      <c r="O1853" s="239"/>
      <c r="P1853" s="239"/>
    </row>
    <row r="1854" spans="1:16" x14ac:dyDescent="0.25">
      <c r="A1854">
        <v>1841</v>
      </c>
      <c r="B1854" s="242"/>
      <c r="C1854" s="239"/>
      <c r="D1854" s="239"/>
      <c r="E1854" s="239"/>
      <c r="F1854" s="239"/>
      <c r="G1854" s="239"/>
      <c r="H1854" s="239"/>
      <c r="I1854" s="239"/>
      <c r="J1854" s="239"/>
      <c r="K1854" s="239"/>
      <c r="L1854" s="255"/>
      <c r="M1854" s="254"/>
      <c r="N1854" s="239"/>
      <c r="O1854" s="239"/>
      <c r="P1854" s="239"/>
    </row>
    <row r="1855" spans="1:16" x14ac:dyDescent="0.25">
      <c r="A1855">
        <v>1842</v>
      </c>
      <c r="B1855" s="242"/>
      <c r="C1855" s="239"/>
      <c r="D1855" s="239"/>
      <c r="E1855" s="239"/>
      <c r="F1855" s="239"/>
      <c r="G1855" s="239"/>
      <c r="H1855" s="239"/>
      <c r="I1855" s="239"/>
      <c r="J1855" s="239"/>
      <c r="K1855" s="239"/>
      <c r="L1855" s="255"/>
      <c r="M1855" s="254"/>
      <c r="N1855" s="239"/>
      <c r="O1855" s="239"/>
      <c r="P1855" s="239"/>
    </row>
    <row r="1856" spans="1:16" x14ac:dyDescent="0.25">
      <c r="A1856">
        <v>1843</v>
      </c>
      <c r="B1856" s="242"/>
      <c r="C1856" s="239"/>
      <c r="D1856" s="239"/>
      <c r="E1856" s="239"/>
      <c r="F1856" s="239"/>
      <c r="G1856" s="239"/>
      <c r="H1856" s="239"/>
      <c r="I1856" s="239"/>
      <c r="J1856" s="239"/>
      <c r="K1856" s="239"/>
      <c r="L1856" s="255"/>
      <c r="M1856" s="254"/>
      <c r="N1856" s="239"/>
      <c r="O1856" s="239"/>
      <c r="P1856" s="239"/>
    </row>
    <row r="1857" spans="1:16" x14ac:dyDescent="0.25">
      <c r="A1857">
        <v>1844</v>
      </c>
      <c r="B1857" s="242"/>
      <c r="C1857" s="239"/>
      <c r="D1857" s="239"/>
      <c r="E1857" s="239"/>
      <c r="F1857" s="239"/>
      <c r="G1857" s="239"/>
      <c r="H1857" s="239"/>
      <c r="I1857" s="239"/>
      <c r="J1857" s="239"/>
      <c r="K1857" s="239"/>
      <c r="L1857" s="255"/>
      <c r="M1857" s="254"/>
      <c r="N1857" s="239"/>
      <c r="O1857" s="239"/>
      <c r="P1857" s="239"/>
    </row>
    <row r="1858" spans="1:16" x14ac:dyDescent="0.25">
      <c r="A1858">
        <v>1845</v>
      </c>
      <c r="B1858" s="242"/>
      <c r="C1858" s="239"/>
      <c r="D1858" s="239"/>
      <c r="E1858" s="239"/>
      <c r="F1858" s="239"/>
      <c r="G1858" s="239"/>
      <c r="H1858" s="239"/>
      <c r="I1858" s="239"/>
      <c r="J1858" s="239"/>
      <c r="K1858" s="239"/>
      <c r="L1858" s="255"/>
      <c r="M1858" s="254"/>
      <c r="N1858" s="239"/>
      <c r="O1858" s="239"/>
      <c r="P1858" s="239"/>
    </row>
    <row r="1859" spans="1:16" x14ac:dyDescent="0.25">
      <c r="A1859">
        <v>1846</v>
      </c>
      <c r="B1859" s="242"/>
      <c r="C1859" s="239"/>
      <c r="D1859" s="239"/>
      <c r="E1859" s="239"/>
      <c r="F1859" s="239"/>
      <c r="G1859" s="239"/>
      <c r="H1859" s="239"/>
      <c r="I1859" s="239"/>
      <c r="J1859" s="239"/>
      <c r="K1859" s="239"/>
      <c r="L1859" s="255"/>
      <c r="M1859" s="254"/>
      <c r="N1859" s="239"/>
      <c r="O1859" s="239"/>
      <c r="P1859" s="239"/>
    </row>
    <row r="1860" spans="1:16" x14ac:dyDescent="0.25">
      <c r="A1860">
        <v>1847</v>
      </c>
      <c r="B1860" s="242"/>
      <c r="C1860" s="239"/>
      <c r="D1860" s="239"/>
      <c r="E1860" s="239"/>
      <c r="F1860" s="239"/>
      <c r="G1860" s="239"/>
      <c r="H1860" s="239"/>
      <c r="I1860" s="239"/>
      <c r="J1860" s="239"/>
      <c r="K1860" s="239"/>
      <c r="L1860" s="255"/>
      <c r="M1860" s="254"/>
      <c r="N1860" s="239"/>
      <c r="O1860" s="239"/>
      <c r="P1860" s="239"/>
    </row>
    <row r="1861" spans="1:16" x14ac:dyDescent="0.25">
      <c r="A1861">
        <v>1848</v>
      </c>
      <c r="B1861" s="242"/>
      <c r="C1861" s="239"/>
      <c r="D1861" s="239"/>
      <c r="E1861" s="239"/>
      <c r="F1861" s="239"/>
      <c r="G1861" s="239"/>
      <c r="H1861" s="239"/>
      <c r="I1861" s="239"/>
      <c r="J1861" s="239"/>
      <c r="K1861" s="239"/>
      <c r="L1861" s="255"/>
      <c r="M1861" s="254"/>
      <c r="N1861" s="239"/>
      <c r="O1861" s="239"/>
      <c r="P1861" s="239"/>
    </row>
    <row r="1862" spans="1:16" x14ac:dyDescent="0.25">
      <c r="A1862">
        <v>1849</v>
      </c>
      <c r="B1862" s="242"/>
      <c r="C1862" s="239"/>
      <c r="D1862" s="239"/>
      <c r="E1862" s="239"/>
      <c r="F1862" s="239"/>
      <c r="G1862" s="239"/>
      <c r="H1862" s="239"/>
      <c r="I1862" s="239"/>
      <c r="J1862" s="239"/>
      <c r="K1862" s="239"/>
      <c r="L1862" s="255"/>
      <c r="M1862" s="254"/>
      <c r="N1862" s="239"/>
      <c r="O1862" s="239"/>
      <c r="P1862" s="239"/>
    </row>
    <row r="1863" spans="1:16" x14ac:dyDescent="0.25">
      <c r="A1863">
        <v>1850</v>
      </c>
      <c r="B1863" s="242"/>
      <c r="C1863" s="239"/>
      <c r="D1863" s="239"/>
      <c r="E1863" s="239"/>
      <c r="F1863" s="239"/>
      <c r="G1863" s="239"/>
      <c r="H1863" s="239"/>
      <c r="I1863" s="239"/>
      <c r="J1863" s="239"/>
      <c r="K1863" s="239"/>
      <c r="L1863" s="255"/>
      <c r="M1863" s="254"/>
      <c r="N1863" s="239"/>
      <c r="O1863" s="239"/>
      <c r="P1863" s="239"/>
    </row>
    <row r="1864" spans="1:16" x14ac:dyDescent="0.25">
      <c r="A1864">
        <v>1851</v>
      </c>
      <c r="B1864" s="242"/>
      <c r="C1864" s="239"/>
      <c r="D1864" s="239"/>
      <c r="E1864" s="239"/>
      <c r="F1864" s="239"/>
      <c r="G1864" s="239"/>
      <c r="H1864" s="239"/>
      <c r="I1864" s="239"/>
      <c r="J1864" s="239"/>
      <c r="K1864" s="239"/>
      <c r="L1864" s="255"/>
      <c r="M1864" s="254"/>
      <c r="N1864" s="239"/>
      <c r="O1864" s="239"/>
      <c r="P1864" s="239"/>
    </row>
    <row r="1865" spans="1:16" x14ac:dyDescent="0.25">
      <c r="A1865">
        <v>1852</v>
      </c>
      <c r="B1865" s="242"/>
      <c r="C1865" s="239"/>
      <c r="D1865" s="239"/>
      <c r="E1865" s="239"/>
      <c r="F1865" s="239"/>
      <c r="G1865" s="239"/>
      <c r="H1865" s="239"/>
      <c r="I1865" s="239"/>
      <c r="J1865" s="239"/>
      <c r="K1865" s="239"/>
      <c r="L1865" s="255"/>
      <c r="M1865" s="254"/>
      <c r="N1865" s="239"/>
      <c r="O1865" s="239"/>
      <c r="P1865" s="239"/>
    </row>
    <row r="1866" spans="1:16" x14ac:dyDescent="0.25">
      <c r="A1866">
        <v>1853</v>
      </c>
      <c r="B1866" s="242"/>
      <c r="C1866" s="239"/>
      <c r="D1866" s="239"/>
      <c r="E1866" s="239"/>
      <c r="F1866" s="239"/>
      <c r="G1866" s="239"/>
      <c r="H1866" s="239"/>
      <c r="I1866" s="239"/>
      <c r="J1866" s="239"/>
      <c r="K1866" s="239"/>
      <c r="L1866" s="255"/>
      <c r="M1866" s="254"/>
      <c r="N1866" s="239"/>
      <c r="O1866" s="239"/>
      <c r="P1866" s="239"/>
    </row>
    <row r="1867" spans="1:16" x14ac:dyDescent="0.25">
      <c r="A1867">
        <v>1854</v>
      </c>
      <c r="B1867" s="242"/>
      <c r="C1867" s="239"/>
      <c r="D1867" s="239"/>
      <c r="E1867" s="239"/>
      <c r="F1867" s="239"/>
      <c r="G1867" s="239"/>
      <c r="H1867" s="239"/>
      <c r="I1867" s="239"/>
      <c r="J1867" s="239"/>
      <c r="K1867" s="239"/>
      <c r="L1867" s="255"/>
      <c r="M1867" s="254"/>
      <c r="N1867" s="239"/>
      <c r="O1867" s="239"/>
      <c r="P1867" s="239"/>
    </row>
    <row r="1868" spans="1:16" x14ac:dyDescent="0.25">
      <c r="A1868">
        <v>1855</v>
      </c>
      <c r="B1868" s="242"/>
      <c r="C1868" s="239"/>
      <c r="D1868" s="239"/>
      <c r="E1868" s="239"/>
      <c r="F1868" s="239"/>
      <c r="G1868" s="239"/>
      <c r="H1868" s="239"/>
      <c r="I1868" s="239"/>
      <c r="J1868" s="239"/>
      <c r="K1868" s="239"/>
      <c r="L1868" s="255"/>
      <c r="M1868" s="254"/>
      <c r="N1868" s="239"/>
      <c r="O1868" s="239"/>
      <c r="P1868" s="239"/>
    </row>
    <row r="1869" spans="1:16" x14ac:dyDescent="0.25">
      <c r="A1869">
        <v>1856</v>
      </c>
      <c r="B1869" s="242"/>
      <c r="C1869" s="239"/>
      <c r="D1869" s="239"/>
      <c r="E1869" s="239"/>
      <c r="F1869" s="239"/>
      <c r="G1869" s="239"/>
      <c r="H1869" s="239"/>
      <c r="I1869" s="239"/>
      <c r="J1869" s="239"/>
      <c r="K1869" s="239"/>
      <c r="L1869" s="255"/>
      <c r="M1869" s="254"/>
      <c r="N1869" s="239"/>
      <c r="O1869" s="239"/>
      <c r="P1869" s="239"/>
    </row>
    <row r="1870" spans="1:16" x14ac:dyDescent="0.25">
      <c r="A1870">
        <v>1857</v>
      </c>
      <c r="B1870" s="242"/>
      <c r="C1870" s="239"/>
      <c r="D1870" s="239"/>
      <c r="E1870" s="239"/>
      <c r="F1870" s="239"/>
      <c r="G1870" s="239"/>
      <c r="H1870" s="239"/>
      <c r="I1870" s="239"/>
      <c r="J1870" s="239"/>
      <c r="K1870" s="239"/>
      <c r="L1870" s="255"/>
      <c r="M1870" s="254"/>
      <c r="N1870" s="239"/>
      <c r="O1870" s="239"/>
      <c r="P1870" s="239"/>
    </row>
    <row r="1871" spans="1:16" x14ac:dyDescent="0.25">
      <c r="A1871">
        <v>1858</v>
      </c>
      <c r="B1871" s="242"/>
      <c r="C1871" s="239"/>
      <c r="D1871" s="239"/>
      <c r="E1871" s="239"/>
      <c r="F1871" s="239"/>
      <c r="G1871" s="239"/>
      <c r="H1871" s="239"/>
      <c r="I1871" s="239"/>
      <c r="J1871" s="239"/>
      <c r="K1871" s="239"/>
      <c r="L1871" s="255"/>
      <c r="M1871" s="254"/>
      <c r="N1871" s="239"/>
      <c r="O1871" s="239"/>
      <c r="P1871" s="239"/>
    </row>
    <row r="1872" spans="1:16" x14ac:dyDescent="0.25">
      <c r="A1872">
        <v>1859</v>
      </c>
      <c r="B1872" s="242"/>
      <c r="C1872" s="239"/>
      <c r="D1872" s="239"/>
      <c r="E1872" s="239"/>
      <c r="F1872" s="239"/>
      <c r="G1872" s="239"/>
      <c r="H1872" s="239"/>
      <c r="I1872" s="239"/>
      <c r="J1872" s="239"/>
      <c r="K1872" s="239"/>
      <c r="L1872" s="255"/>
      <c r="M1872" s="254"/>
      <c r="N1872" s="239"/>
      <c r="O1872" s="239"/>
      <c r="P1872" s="239"/>
    </row>
    <row r="1873" spans="1:16" x14ac:dyDescent="0.25">
      <c r="A1873">
        <v>1860</v>
      </c>
      <c r="B1873" s="242"/>
      <c r="C1873" s="239"/>
      <c r="D1873" s="239"/>
      <c r="E1873" s="239"/>
      <c r="F1873" s="239"/>
      <c r="G1873" s="239"/>
      <c r="H1873" s="239"/>
      <c r="I1873" s="239"/>
      <c r="J1873" s="239"/>
      <c r="K1873" s="239"/>
      <c r="L1873" s="255"/>
      <c r="M1873" s="254"/>
      <c r="N1873" s="239"/>
      <c r="O1873" s="239"/>
      <c r="P1873" s="239"/>
    </row>
    <row r="1874" spans="1:16" x14ac:dyDescent="0.25">
      <c r="A1874">
        <v>1861</v>
      </c>
      <c r="B1874" s="242"/>
      <c r="C1874" s="239"/>
      <c r="D1874" s="239"/>
      <c r="E1874" s="239"/>
      <c r="F1874" s="239"/>
      <c r="G1874" s="239"/>
      <c r="H1874" s="239"/>
      <c r="I1874" s="239"/>
      <c r="J1874" s="239"/>
      <c r="K1874" s="239"/>
      <c r="L1874" s="255"/>
      <c r="M1874" s="254"/>
      <c r="N1874" s="239"/>
      <c r="O1874" s="239"/>
      <c r="P1874" s="239"/>
    </row>
    <row r="1875" spans="1:16" x14ac:dyDescent="0.25">
      <c r="A1875">
        <v>1862</v>
      </c>
      <c r="B1875" s="242"/>
      <c r="C1875" s="239"/>
      <c r="D1875" s="239"/>
      <c r="E1875" s="239"/>
      <c r="F1875" s="239"/>
      <c r="G1875" s="239"/>
      <c r="H1875" s="239"/>
      <c r="I1875" s="239"/>
      <c r="J1875" s="239"/>
      <c r="K1875" s="239"/>
      <c r="L1875" s="255"/>
      <c r="M1875" s="254"/>
      <c r="N1875" s="239"/>
      <c r="O1875" s="239"/>
      <c r="P1875" s="239"/>
    </row>
    <row r="1876" spans="1:16" x14ac:dyDescent="0.25">
      <c r="A1876">
        <v>1863</v>
      </c>
      <c r="B1876" s="242"/>
      <c r="C1876" s="239"/>
      <c r="D1876" s="239"/>
      <c r="E1876" s="239"/>
      <c r="F1876" s="239"/>
      <c r="G1876" s="239"/>
      <c r="H1876" s="239"/>
      <c r="I1876" s="239"/>
      <c r="J1876" s="239"/>
      <c r="K1876" s="239"/>
      <c r="L1876" s="255"/>
      <c r="M1876" s="254"/>
      <c r="N1876" s="239"/>
      <c r="O1876" s="239"/>
      <c r="P1876" s="239"/>
    </row>
    <row r="1877" spans="1:16" x14ac:dyDescent="0.25">
      <c r="A1877">
        <v>1864</v>
      </c>
      <c r="B1877" s="242"/>
      <c r="C1877" s="239"/>
      <c r="D1877" s="239"/>
      <c r="E1877" s="239"/>
      <c r="F1877" s="239"/>
      <c r="G1877" s="239"/>
      <c r="H1877" s="239"/>
      <c r="I1877" s="239"/>
      <c r="J1877" s="239"/>
      <c r="K1877" s="239"/>
      <c r="L1877" s="255"/>
      <c r="M1877" s="254"/>
      <c r="N1877" s="239"/>
      <c r="O1877" s="239"/>
      <c r="P1877" s="239"/>
    </row>
    <row r="1878" spans="1:16" x14ac:dyDescent="0.25">
      <c r="A1878">
        <v>1865</v>
      </c>
      <c r="B1878" s="242"/>
      <c r="C1878" s="239"/>
      <c r="D1878" s="239"/>
      <c r="E1878" s="239"/>
      <c r="F1878" s="239"/>
      <c r="G1878" s="239"/>
      <c r="H1878" s="239"/>
      <c r="I1878" s="239"/>
      <c r="J1878" s="239"/>
      <c r="K1878" s="239"/>
      <c r="L1878" s="255"/>
      <c r="M1878" s="254"/>
      <c r="N1878" s="239"/>
      <c r="O1878" s="239"/>
      <c r="P1878" s="239"/>
    </row>
    <row r="1879" spans="1:16" x14ac:dyDescent="0.25">
      <c r="A1879">
        <v>1866</v>
      </c>
      <c r="B1879" s="242"/>
      <c r="C1879" s="239"/>
      <c r="D1879" s="239"/>
      <c r="E1879" s="239"/>
      <c r="F1879" s="239"/>
      <c r="G1879" s="239"/>
      <c r="H1879" s="239"/>
      <c r="I1879" s="239"/>
      <c r="J1879" s="239"/>
      <c r="K1879" s="239"/>
      <c r="L1879" s="255"/>
      <c r="M1879" s="254"/>
      <c r="N1879" s="239"/>
      <c r="O1879" s="239"/>
      <c r="P1879" s="239"/>
    </row>
    <row r="1880" spans="1:16" x14ac:dyDescent="0.25">
      <c r="A1880">
        <v>1867</v>
      </c>
      <c r="B1880" s="242"/>
      <c r="C1880" s="239"/>
      <c r="D1880" s="239"/>
      <c r="E1880" s="239"/>
      <c r="F1880" s="239"/>
      <c r="G1880" s="239"/>
      <c r="H1880" s="239"/>
      <c r="I1880" s="239"/>
      <c r="J1880" s="239"/>
      <c r="K1880" s="239"/>
      <c r="L1880" s="255"/>
      <c r="M1880" s="254"/>
      <c r="N1880" s="239"/>
      <c r="O1880" s="239"/>
      <c r="P1880" s="239"/>
    </row>
    <row r="1881" spans="1:16" x14ac:dyDescent="0.25">
      <c r="A1881">
        <v>1868</v>
      </c>
      <c r="B1881" s="242"/>
      <c r="C1881" s="239"/>
      <c r="D1881" s="239"/>
      <c r="E1881" s="239"/>
      <c r="F1881" s="239"/>
      <c r="G1881" s="239"/>
      <c r="H1881" s="239"/>
      <c r="I1881" s="239"/>
      <c r="J1881" s="239"/>
      <c r="K1881" s="239"/>
      <c r="L1881" s="255"/>
      <c r="M1881" s="254"/>
      <c r="N1881" s="239"/>
      <c r="O1881" s="239"/>
      <c r="P1881" s="239"/>
    </row>
    <row r="1882" spans="1:16" x14ac:dyDescent="0.25">
      <c r="A1882">
        <v>1869</v>
      </c>
      <c r="B1882" s="242"/>
      <c r="C1882" s="239"/>
      <c r="D1882" s="239"/>
      <c r="E1882" s="239"/>
      <c r="F1882" s="239"/>
      <c r="G1882" s="239"/>
      <c r="H1882" s="239"/>
      <c r="I1882" s="239"/>
      <c r="J1882" s="239"/>
      <c r="K1882" s="239"/>
      <c r="L1882" s="255"/>
      <c r="M1882" s="254"/>
      <c r="N1882" s="239"/>
      <c r="O1882" s="239"/>
      <c r="P1882" s="239"/>
    </row>
    <row r="1883" spans="1:16" x14ac:dyDescent="0.25">
      <c r="A1883">
        <v>1870</v>
      </c>
      <c r="B1883" s="242"/>
      <c r="C1883" s="239"/>
      <c r="D1883" s="239"/>
      <c r="E1883" s="239"/>
      <c r="F1883" s="239"/>
      <c r="G1883" s="239"/>
      <c r="H1883" s="239"/>
      <c r="I1883" s="239"/>
      <c r="J1883" s="239"/>
      <c r="K1883" s="239"/>
      <c r="L1883" s="255"/>
      <c r="M1883" s="254"/>
      <c r="N1883" s="239"/>
      <c r="O1883" s="239"/>
      <c r="P1883" s="239"/>
    </row>
    <row r="1884" spans="1:16" x14ac:dyDescent="0.25">
      <c r="A1884">
        <v>1871</v>
      </c>
      <c r="B1884" s="242"/>
      <c r="C1884" s="239"/>
      <c r="D1884" s="239"/>
      <c r="E1884" s="239"/>
      <c r="F1884" s="239"/>
      <c r="G1884" s="239"/>
      <c r="H1884" s="239"/>
      <c r="I1884" s="239"/>
      <c r="J1884" s="239"/>
      <c r="K1884" s="239"/>
      <c r="L1884" s="255"/>
      <c r="M1884" s="254"/>
      <c r="N1884" s="239"/>
      <c r="O1884" s="239"/>
      <c r="P1884" s="239"/>
    </row>
    <row r="1885" spans="1:16" x14ac:dyDescent="0.25">
      <c r="A1885">
        <v>1872</v>
      </c>
      <c r="B1885" s="242"/>
      <c r="C1885" s="239"/>
      <c r="D1885" s="239"/>
      <c r="E1885" s="239"/>
      <c r="F1885" s="239"/>
      <c r="G1885" s="239"/>
      <c r="H1885" s="239"/>
      <c r="I1885" s="239"/>
      <c r="J1885" s="239"/>
      <c r="K1885" s="239"/>
      <c r="L1885" s="255"/>
      <c r="M1885" s="254"/>
      <c r="N1885" s="239"/>
      <c r="O1885" s="239"/>
      <c r="P1885" s="239"/>
    </row>
    <row r="1886" spans="1:16" x14ac:dyDescent="0.25">
      <c r="A1886">
        <v>1873</v>
      </c>
      <c r="B1886" s="242"/>
      <c r="C1886" s="239"/>
      <c r="D1886" s="239"/>
      <c r="E1886" s="239"/>
      <c r="F1886" s="239"/>
      <c r="G1886" s="239"/>
      <c r="H1886" s="239"/>
      <c r="I1886" s="239"/>
      <c r="J1886" s="239"/>
      <c r="K1886" s="239"/>
      <c r="L1886" s="255"/>
      <c r="M1886" s="254"/>
      <c r="N1886" s="239"/>
      <c r="O1886" s="239"/>
      <c r="P1886" s="239"/>
    </row>
    <row r="1887" spans="1:16" x14ac:dyDescent="0.25">
      <c r="A1887">
        <v>1874</v>
      </c>
      <c r="B1887" s="242"/>
      <c r="C1887" s="239"/>
      <c r="D1887" s="239"/>
      <c r="E1887" s="239"/>
      <c r="F1887" s="239"/>
      <c r="G1887" s="239"/>
      <c r="H1887" s="239"/>
      <c r="I1887" s="239"/>
      <c r="J1887" s="239"/>
      <c r="K1887" s="239"/>
      <c r="L1887" s="255"/>
      <c r="M1887" s="254"/>
      <c r="N1887" s="239"/>
      <c r="O1887" s="239"/>
      <c r="P1887" s="239"/>
    </row>
    <row r="1888" spans="1:16" x14ac:dyDescent="0.25">
      <c r="A1888">
        <v>1875</v>
      </c>
      <c r="B1888" s="242"/>
      <c r="C1888" s="239"/>
      <c r="D1888" s="239"/>
      <c r="E1888" s="239"/>
      <c r="F1888" s="239"/>
      <c r="G1888" s="239"/>
      <c r="H1888" s="239"/>
      <c r="I1888" s="239"/>
      <c r="J1888" s="239"/>
      <c r="K1888" s="243"/>
      <c r="L1888" s="255"/>
      <c r="M1888" s="254"/>
      <c r="N1888" s="239"/>
      <c r="O1888" s="239"/>
      <c r="P1888" s="239"/>
    </row>
    <row r="1889" spans="1:16" x14ac:dyDescent="0.25">
      <c r="A1889">
        <v>1876</v>
      </c>
      <c r="B1889" s="242"/>
      <c r="C1889" s="239"/>
      <c r="D1889" s="239"/>
      <c r="E1889" s="239"/>
      <c r="F1889" s="239"/>
      <c r="G1889" s="239"/>
      <c r="H1889" s="239"/>
      <c r="I1889" s="239"/>
      <c r="J1889" s="239"/>
      <c r="K1889" s="239"/>
      <c r="L1889" s="255"/>
      <c r="M1889" s="254"/>
      <c r="N1889" s="239"/>
      <c r="O1889" s="239"/>
      <c r="P1889" s="239"/>
    </row>
    <row r="1890" spans="1:16" x14ac:dyDescent="0.25">
      <c r="A1890">
        <v>1877</v>
      </c>
      <c r="B1890" s="242"/>
      <c r="C1890" s="239"/>
      <c r="D1890" s="239"/>
      <c r="E1890" s="239"/>
      <c r="F1890" s="239"/>
      <c r="G1890" s="239"/>
      <c r="H1890" s="239"/>
      <c r="I1890" s="239"/>
      <c r="J1890" s="239"/>
      <c r="K1890" s="239"/>
      <c r="L1890" s="255"/>
      <c r="M1890" s="254"/>
      <c r="N1890" s="239"/>
      <c r="O1890" s="239"/>
      <c r="P1890" s="239"/>
    </row>
    <row r="1891" spans="1:16" x14ac:dyDescent="0.25">
      <c r="A1891">
        <v>1878</v>
      </c>
      <c r="B1891" s="242"/>
      <c r="C1891" s="239"/>
      <c r="D1891" s="239"/>
      <c r="E1891" s="239"/>
      <c r="F1891" s="239"/>
      <c r="G1891" s="239"/>
      <c r="H1891" s="239"/>
      <c r="I1891" s="239"/>
      <c r="J1891" s="239"/>
      <c r="K1891" s="239"/>
      <c r="L1891" s="255"/>
      <c r="M1891" s="254"/>
      <c r="N1891" s="239"/>
      <c r="O1891" s="239"/>
      <c r="P1891" s="239"/>
    </row>
    <row r="1892" spans="1:16" x14ac:dyDescent="0.25">
      <c r="A1892">
        <v>1879</v>
      </c>
      <c r="B1892" s="242"/>
      <c r="C1892" s="239"/>
      <c r="D1892" s="239"/>
      <c r="E1892" s="239"/>
      <c r="F1892" s="239"/>
      <c r="G1892" s="239"/>
      <c r="H1892" s="239"/>
      <c r="I1892" s="239"/>
      <c r="J1892" s="239"/>
      <c r="K1892" s="239"/>
      <c r="L1892" s="255"/>
      <c r="M1892" s="254"/>
      <c r="N1892" s="239"/>
      <c r="O1892" s="239"/>
      <c r="P1892" s="239"/>
    </row>
    <row r="1893" spans="1:16" x14ac:dyDescent="0.25">
      <c r="A1893">
        <v>1880</v>
      </c>
      <c r="B1893" s="242"/>
      <c r="C1893" s="239"/>
      <c r="D1893" s="239"/>
      <c r="E1893" s="239"/>
      <c r="F1893" s="239"/>
      <c r="G1893" s="239"/>
      <c r="H1893" s="239"/>
      <c r="I1893" s="239"/>
      <c r="J1893" s="239"/>
      <c r="K1893" s="239"/>
      <c r="L1893" s="255"/>
      <c r="M1893" s="254"/>
      <c r="N1893" s="239"/>
      <c r="O1893" s="239"/>
      <c r="P1893" s="239"/>
    </row>
    <row r="1894" spans="1:16" x14ac:dyDescent="0.25">
      <c r="A1894">
        <v>1881</v>
      </c>
      <c r="B1894" s="242"/>
      <c r="C1894" s="239"/>
      <c r="D1894" s="239"/>
      <c r="E1894" s="239"/>
      <c r="F1894" s="239"/>
      <c r="G1894" s="239"/>
      <c r="H1894" s="239"/>
      <c r="I1894" s="239"/>
      <c r="J1894" s="239"/>
      <c r="K1894" s="239"/>
      <c r="L1894" s="255"/>
      <c r="M1894" s="254"/>
      <c r="N1894" s="239"/>
      <c r="O1894" s="239"/>
      <c r="P1894" s="239"/>
    </row>
    <row r="1895" spans="1:16" x14ac:dyDescent="0.25">
      <c r="A1895">
        <v>1882</v>
      </c>
      <c r="B1895" s="242"/>
      <c r="C1895" s="239"/>
      <c r="D1895" s="239"/>
      <c r="E1895" s="239"/>
      <c r="F1895" s="239"/>
      <c r="G1895" s="239"/>
      <c r="H1895" s="239"/>
      <c r="I1895" s="239"/>
      <c r="J1895" s="239"/>
      <c r="K1895" s="244"/>
      <c r="L1895" s="255"/>
      <c r="M1895" s="254"/>
      <c r="N1895" s="239"/>
      <c r="O1895" s="239"/>
      <c r="P1895" s="239"/>
    </row>
    <row r="1896" spans="1:16" x14ac:dyDescent="0.25">
      <c r="A1896">
        <v>1883</v>
      </c>
      <c r="B1896" s="242"/>
      <c r="C1896" s="239"/>
      <c r="D1896" s="239"/>
      <c r="E1896" s="239"/>
      <c r="F1896" s="239"/>
      <c r="G1896" s="239"/>
      <c r="H1896" s="239"/>
      <c r="I1896" s="239"/>
      <c r="J1896" s="239"/>
      <c r="K1896" s="239"/>
      <c r="L1896" s="255"/>
      <c r="M1896" s="254"/>
      <c r="N1896" s="239"/>
      <c r="O1896" s="239"/>
      <c r="P1896" s="239"/>
    </row>
    <row r="1897" spans="1:16" x14ac:dyDescent="0.25">
      <c r="A1897">
        <v>1884</v>
      </c>
      <c r="B1897" s="242"/>
      <c r="C1897" s="239"/>
      <c r="D1897" s="239"/>
      <c r="E1897" s="239"/>
      <c r="F1897" s="239"/>
      <c r="G1897" s="239"/>
      <c r="H1897" s="239"/>
      <c r="I1897" s="239"/>
      <c r="J1897" s="239"/>
      <c r="K1897" s="239"/>
      <c r="L1897" s="255"/>
      <c r="M1897" s="254"/>
      <c r="N1897" s="239"/>
      <c r="O1897" s="239"/>
      <c r="P1897" s="239"/>
    </row>
    <row r="1898" spans="1:16" x14ac:dyDescent="0.25">
      <c r="A1898">
        <v>1885</v>
      </c>
      <c r="B1898" s="242"/>
      <c r="C1898" s="239"/>
      <c r="D1898" s="239"/>
      <c r="E1898" s="239"/>
      <c r="F1898" s="239"/>
      <c r="G1898" s="239"/>
      <c r="H1898" s="239"/>
      <c r="I1898" s="239"/>
      <c r="J1898" s="239"/>
      <c r="K1898" s="239"/>
      <c r="L1898" s="255"/>
      <c r="M1898" s="254"/>
      <c r="N1898" s="239"/>
      <c r="O1898" s="239"/>
      <c r="P1898" s="239"/>
    </row>
    <row r="1899" spans="1:16" x14ac:dyDescent="0.25">
      <c r="A1899">
        <v>1886</v>
      </c>
      <c r="B1899" s="242"/>
      <c r="C1899" s="239"/>
      <c r="D1899" s="239"/>
      <c r="E1899" s="239"/>
      <c r="F1899" s="239"/>
      <c r="G1899" s="239"/>
      <c r="H1899" s="239"/>
      <c r="I1899" s="239"/>
      <c r="J1899" s="239"/>
      <c r="K1899" s="239"/>
      <c r="L1899" s="255"/>
      <c r="M1899" s="254"/>
      <c r="N1899" s="239"/>
      <c r="O1899" s="239"/>
      <c r="P1899" s="239"/>
    </row>
    <row r="1900" spans="1:16" x14ac:dyDescent="0.25">
      <c r="A1900">
        <v>1887</v>
      </c>
      <c r="B1900" s="242"/>
      <c r="C1900" s="239"/>
      <c r="D1900" s="239"/>
      <c r="E1900" s="239"/>
      <c r="F1900" s="239"/>
      <c r="G1900" s="239"/>
      <c r="H1900" s="239"/>
      <c r="I1900" s="239"/>
      <c r="J1900" s="239"/>
      <c r="K1900" s="239"/>
      <c r="L1900" s="255"/>
      <c r="M1900" s="254"/>
      <c r="N1900" s="239"/>
      <c r="O1900" s="239"/>
      <c r="P1900" s="239"/>
    </row>
    <row r="1901" spans="1:16" x14ac:dyDescent="0.25">
      <c r="A1901">
        <v>1888</v>
      </c>
      <c r="B1901" s="242"/>
      <c r="C1901" s="239"/>
      <c r="D1901" s="239"/>
      <c r="E1901" s="239"/>
      <c r="F1901" s="239"/>
      <c r="G1901" s="239"/>
      <c r="H1901" s="239"/>
      <c r="I1901" s="239"/>
      <c r="J1901" s="239"/>
      <c r="K1901" s="239"/>
      <c r="L1901" s="255"/>
      <c r="M1901" s="254"/>
      <c r="N1901" s="239"/>
      <c r="O1901" s="239"/>
      <c r="P1901" s="239"/>
    </row>
    <row r="1902" spans="1:16" x14ac:dyDescent="0.25">
      <c r="A1902">
        <v>1889</v>
      </c>
      <c r="B1902" s="242"/>
      <c r="C1902" s="239"/>
      <c r="D1902" s="239"/>
      <c r="E1902" s="239"/>
      <c r="F1902" s="239"/>
      <c r="G1902" s="239"/>
      <c r="H1902" s="239"/>
      <c r="I1902" s="239"/>
      <c r="J1902" s="239"/>
      <c r="K1902" s="239"/>
      <c r="L1902" s="255"/>
      <c r="M1902" s="254"/>
      <c r="N1902" s="239"/>
      <c r="O1902" s="239"/>
      <c r="P1902" s="239"/>
    </row>
    <row r="1903" spans="1:16" x14ac:dyDescent="0.25">
      <c r="A1903">
        <v>1890</v>
      </c>
      <c r="B1903" s="242"/>
      <c r="C1903" s="239"/>
      <c r="D1903" s="239"/>
      <c r="E1903" s="239"/>
      <c r="F1903" s="239"/>
      <c r="G1903" s="239"/>
      <c r="H1903" s="239"/>
      <c r="I1903" s="239"/>
      <c r="J1903" s="239"/>
      <c r="K1903" s="239"/>
      <c r="L1903" s="255"/>
      <c r="M1903" s="254"/>
      <c r="N1903" s="239"/>
      <c r="O1903" s="239"/>
      <c r="P1903" s="239"/>
    </row>
    <row r="1904" spans="1:16" x14ac:dyDescent="0.25">
      <c r="A1904">
        <v>1891</v>
      </c>
      <c r="B1904" s="242"/>
      <c r="C1904" s="239"/>
      <c r="D1904" s="239"/>
      <c r="E1904" s="239"/>
      <c r="F1904" s="239"/>
      <c r="G1904" s="239"/>
      <c r="H1904" s="239"/>
      <c r="I1904" s="239"/>
      <c r="J1904" s="239"/>
      <c r="K1904" s="239"/>
      <c r="L1904" s="255"/>
      <c r="M1904" s="254"/>
      <c r="N1904" s="239"/>
      <c r="O1904" s="239"/>
      <c r="P1904" s="239"/>
    </row>
    <row r="1905" spans="1:16" x14ac:dyDescent="0.25">
      <c r="A1905">
        <v>1892</v>
      </c>
      <c r="B1905" s="242"/>
      <c r="C1905" s="239"/>
      <c r="D1905" s="239"/>
      <c r="E1905" s="239"/>
      <c r="F1905" s="239"/>
      <c r="G1905" s="239"/>
      <c r="H1905" s="239"/>
      <c r="I1905" s="239"/>
      <c r="J1905" s="239"/>
      <c r="K1905" s="239"/>
      <c r="L1905" s="255"/>
      <c r="M1905" s="254"/>
      <c r="N1905" s="239"/>
      <c r="O1905" s="239"/>
      <c r="P1905" s="239"/>
    </row>
    <row r="1906" spans="1:16" x14ac:dyDescent="0.25">
      <c r="A1906">
        <v>1893</v>
      </c>
      <c r="B1906" s="242"/>
      <c r="C1906" s="239"/>
      <c r="D1906" s="239"/>
      <c r="E1906" s="239"/>
      <c r="F1906" s="239"/>
      <c r="G1906" s="239"/>
      <c r="H1906" s="239"/>
      <c r="I1906" s="239"/>
      <c r="J1906" s="239"/>
      <c r="K1906" s="239"/>
      <c r="L1906" s="255"/>
      <c r="M1906" s="254"/>
      <c r="N1906" s="239"/>
      <c r="O1906" s="239"/>
      <c r="P1906" s="239"/>
    </row>
    <row r="1907" spans="1:16" x14ac:dyDescent="0.25">
      <c r="A1907">
        <v>1894</v>
      </c>
      <c r="B1907" s="242"/>
      <c r="C1907" s="239"/>
      <c r="D1907" s="239"/>
      <c r="E1907" s="239"/>
      <c r="F1907" s="239"/>
      <c r="G1907" s="239"/>
      <c r="H1907" s="239"/>
      <c r="I1907" s="239"/>
      <c r="J1907" s="239"/>
      <c r="K1907" s="239"/>
      <c r="L1907" s="255"/>
      <c r="M1907" s="254"/>
      <c r="N1907" s="239"/>
      <c r="O1907" s="239"/>
      <c r="P1907" s="239"/>
    </row>
    <row r="1908" spans="1:16" x14ac:dyDescent="0.25">
      <c r="A1908">
        <v>1895</v>
      </c>
      <c r="B1908" s="242"/>
      <c r="C1908" s="239"/>
      <c r="D1908" s="239"/>
      <c r="E1908" s="239"/>
      <c r="F1908" s="239"/>
      <c r="G1908" s="239"/>
      <c r="H1908" s="239"/>
      <c r="I1908" s="239"/>
      <c r="J1908" s="239"/>
      <c r="K1908" s="239"/>
      <c r="L1908" s="255"/>
      <c r="M1908" s="254"/>
      <c r="N1908" s="239"/>
      <c r="O1908" s="239"/>
      <c r="P1908" s="239"/>
    </row>
    <row r="1909" spans="1:16" x14ac:dyDescent="0.25">
      <c r="A1909">
        <v>1896</v>
      </c>
      <c r="B1909" s="242"/>
      <c r="C1909" s="239"/>
      <c r="D1909" s="239"/>
      <c r="E1909" s="239"/>
      <c r="F1909" s="239"/>
      <c r="G1909" s="239"/>
      <c r="H1909" s="239"/>
      <c r="I1909" s="239"/>
      <c r="J1909" s="239"/>
      <c r="K1909" s="239"/>
      <c r="L1909" s="255"/>
      <c r="M1909" s="254"/>
      <c r="N1909" s="239"/>
      <c r="O1909" s="239"/>
      <c r="P1909" s="239"/>
    </row>
    <row r="1910" spans="1:16" x14ac:dyDescent="0.25">
      <c r="A1910">
        <v>1897</v>
      </c>
      <c r="B1910" s="242"/>
      <c r="C1910" s="239"/>
      <c r="D1910" s="239"/>
      <c r="E1910" s="239"/>
      <c r="F1910" s="239"/>
      <c r="G1910" s="239"/>
      <c r="H1910" s="239"/>
      <c r="I1910" s="239"/>
      <c r="J1910" s="239"/>
      <c r="K1910" s="239"/>
      <c r="L1910" s="255"/>
      <c r="M1910" s="254"/>
      <c r="N1910" s="239"/>
      <c r="O1910" s="239"/>
      <c r="P1910" s="239"/>
    </row>
    <row r="1911" spans="1:16" x14ac:dyDescent="0.25">
      <c r="A1911">
        <v>1898</v>
      </c>
      <c r="B1911" s="242"/>
      <c r="C1911" s="239"/>
      <c r="D1911" s="239"/>
      <c r="E1911" s="239"/>
      <c r="F1911" s="239"/>
      <c r="G1911" s="239"/>
      <c r="H1911" s="239"/>
      <c r="I1911" s="239"/>
      <c r="J1911" s="239"/>
      <c r="K1911" s="239"/>
      <c r="L1911" s="255"/>
      <c r="M1911" s="254"/>
      <c r="N1911" s="239"/>
      <c r="O1911" s="239"/>
      <c r="P1911" s="239"/>
    </row>
    <row r="1912" spans="1:16" x14ac:dyDescent="0.25">
      <c r="A1912">
        <v>1899</v>
      </c>
      <c r="B1912" s="242"/>
      <c r="C1912" s="239"/>
      <c r="D1912" s="239"/>
      <c r="E1912" s="239"/>
      <c r="F1912" s="239"/>
      <c r="G1912" s="239"/>
      <c r="H1912" s="239"/>
      <c r="I1912" s="239"/>
      <c r="J1912" s="239"/>
      <c r="K1912" s="239"/>
      <c r="L1912" s="255"/>
      <c r="M1912" s="254"/>
      <c r="N1912" s="239"/>
      <c r="O1912" s="239"/>
      <c r="P1912" s="239"/>
    </row>
    <row r="1913" spans="1:16" x14ac:dyDescent="0.25">
      <c r="A1913">
        <v>1900</v>
      </c>
      <c r="B1913" s="242"/>
      <c r="C1913" s="239"/>
      <c r="D1913" s="239"/>
      <c r="E1913" s="239"/>
      <c r="F1913" s="239"/>
      <c r="G1913" s="239"/>
      <c r="H1913" s="239"/>
      <c r="I1913" s="239"/>
      <c r="J1913" s="239"/>
      <c r="K1913" s="239"/>
      <c r="L1913" s="255"/>
      <c r="M1913" s="254"/>
      <c r="N1913" s="239"/>
      <c r="O1913" s="239"/>
      <c r="P1913" s="239"/>
    </row>
    <row r="1914" spans="1:16" x14ac:dyDescent="0.25">
      <c r="A1914">
        <v>1901</v>
      </c>
      <c r="B1914" s="242"/>
      <c r="C1914" s="239"/>
      <c r="D1914" s="239"/>
      <c r="E1914" s="239"/>
      <c r="F1914" s="239"/>
      <c r="G1914" s="239"/>
      <c r="H1914" s="239"/>
      <c r="I1914" s="239"/>
      <c r="J1914" s="239"/>
      <c r="K1914" s="239"/>
      <c r="L1914" s="255"/>
      <c r="M1914" s="254"/>
      <c r="N1914" s="239"/>
      <c r="O1914" s="239"/>
      <c r="P1914" s="239"/>
    </row>
    <row r="1915" spans="1:16" x14ac:dyDescent="0.25">
      <c r="A1915">
        <v>1902</v>
      </c>
      <c r="B1915" s="242"/>
      <c r="C1915" s="239"/>
      <c r="D1915" s="239"/>
      <c r="E1915" s="239"/>
      <c r="F1915" s="239"/>
      <c r="G1915" s="239"/>
      <c r="H1915" s="239"/>
      <c r="I1915" s="239"/>
      <c r="J1915" s="239"/>
      <c r="K1915" s="239"/>
      <c r="L1915" s="255"/>
      <c r="M1915" s="254"/>
      <c r="N1915" s="239"/>
      <c r="O1915" s="239"/>
      <c r="P1915" s="239"/>
    </row>
    <row r="1916" spans="1:16" x14ac:dyDescent="0.25">
      <c r="A1916">
        <v>1903</v>
      </c>
      <c r="B1916" s="242"/>
      <c r="C1916" s="239"/>
      <c r="D1916" s="239"/>
      <c r="E1916" s="239"/>
      <c r="F1916" s="239"/>
      <c r="G1916" s="239"/>
      <c r="H1916" s="239"/>
      <c r="I1916" s="239"/>
      <c r="J1916" s="239"/>
      <c r="K1916" s="239"/>
      <c r="L1916" s="255"/>
      <c r="M1916" s="254"/>
      <c r="N1916" s="239"/>
      <c r="O1916" s="239"/>
      <c r="P1916" s="239"/>
    </row>
    <row r="1917" spans="1:16" x14ac:dyDescent="0.25">
      <c r="A1917">
        <v>1904</v>
      </c>
      <c r="B1917" s="242"/>
      <c r="C1917" s="239"/>
      <c r="D1917" s="239"/>
      <c r="E1917" s="239"/>
      <c r="F1917" s="239"/>
      <c r="G1917" s="239"/>
      <c r="H1917" s="239"/>
      <c r="I1917" s="239"/>
      <c r="J1917" s="239"/>
      <c r="K1917" s="239"/>
      <c r="L1917" s="255"/>
      <c r="M1917" s="254"/>
      <c r="N1917" s="239"/>
      <c r="O1917" s="239"/>
      <c r="P1917" s="239"/>
    </row>
    <row r="1918" spans="1:16" x14ac:dyDescent="0.25">
      <c r="A1918">
        <v>1905</v>
      </c>
      <c r="B1918" s="242"/>
      <c r="C1918" s="239"/>
      <c r="D1918" s="239"/>
      <c r="E1918" s="239"/>
      <c r="F1918" s="239"/>
      <c r="G1918" s="239"/>
      <c r="H1918" s="239"/>
      <c r="I1918" s="239"/>
      <c r="J1918" s="239"/>
      <c r="K1918" s="239"/>
      <c r="L1918" s="255"/>
      <c r="M1918" s="254"/>
      <c r="N1918" s="239"/>
      <c r="O1918" s="239"/>
      <c r="P1918" s="239"/>
    </row>
    <row r="1919" spans="1:16" x14ac:dyDescent="0.25">
      <c r="A1919">
        <v>1906</v>
      </c>
      <c r="B1919" s="242"/>
      <c r="C1919" s="239"/>
      <c r="D1919" s="239"/>
      <c r="E1919" s="239"/>
      <c r="F1919" s="239"/>
      <c r="G1919" s="239"/>
      <c r="H1919" s="239"/>
      <c r="I1919" s="239"/>
      <c r="J1919" s="239"/>
      <c r="K1919" s="239"/>
      <c r="L1919" s="255"/>
      <c r="M1919" s="254"/>
      <c r="N1919" s="239"/>
      <c r="O1919" s="239"/>
      <c r="P1919" s="239"/>
    </row>
    <row r="1920" spans="1:16" x14ac:dyDescent="0.25">
      <c r="A1920">
        <v>1907</v>
      </c>
      <c r="B1920" s="242"/>
      <c r="C1920" s="239"/>
      <c r="D1920" s="239"/>
      <c r="E1920" s="239"/>
      <c r="F1920" s="239"/>
      <c r="G1920" s="239"/>
      <c r="H1920" s="239"/>
      <c r="I1920" s="239"/>
      <c r="J1920" s="239"/>
      <c r="K1920" s="239"/>
      <c r="L1920" s="255"/>
      <c r="M1920" s="254"/>
      <c r="N1920" s="239"/>
      <c r="O1920" s="239"/>
      <c r="P1920" s="239"/>
    </row>
    <row r="1921" spans="1:16" x14ac:dyDescent="0.25">
      <c r="A1921">
        <v>1908</v>
      </c>
      <c r="B1921" s="242"/>
      <c r="C1921" s="239"/>
      <c r="D1921" s="239"/>
      <c r="E1921" s="239"/>
      <c r="F1921" s="239"/>
      <c r="G1921" s="239"/>
      <c r="H1921" s="239"/>
      <c r="I1921" s="239"/>
      <c r="J1921" s="239"/>
      <c r="K1921" s="239"/>
      <c r="L1921" s="255"/>
      <c r="M1921" s="254"/>
      <c r="N1921" s="239"/>
      <c r="O1921" s="239"/>
      <c r="P1921" s="239"/>
    </row>
    <row r="1922" spans="1:16" x14ac:dyDescent="0.25">
      <c r="A1922">
        <v>1909</v>
      </c>
      <c r="B1922" s="242"/>
      <c r="C1922" s="239"/>
      <c r="D1922" s="239"/>
      <c r="E1922" s="239"/>
      <c r="F1922" s="239"/>
      <c r="G1922" s="239"/>
      <c r="H1922" s="239"/>
      <c r="I1922" s="239"/>
      <c r="J1922" s="239"/>
      <c r="K1922" s="239"/>
      <c r="L1922" s="255"/>
      <c r="M1922" s="254"/>
      <c r="N1922" s="239"/>
      <c r="O1922" s="239"/>
      <c r="P1922" s="239"/>
    </row>
    <row r="1923" spans="1:16" x14ac:dyDescent="0.25">
      <c r="A1923">
        <v>1910</v>
      </c>
      <c r="B1923" s="242"/>
      <c r="C1923" s="239"/>
      <c r="D1923" s="239"/>
      <c r="E1923" s="239"/>
      <c r="F1923" s="239"/>
      <c r="G1923" s="239"/>
      <c r="H1923" s="239"/>
      <c r="I1923" s="239"/>
      <c r="J1923" s="239"/>
      <c r="K1923" s="239"/>
      <c r="L1923" s="255"/>
      <c r="M1923" s="254"/>
      <c r="N1923" s="239"/>
      <c r="O1923" s="239"/>
      <c r="P1923" s="239"/>
    </row>
    <row r="1924" spans="1:16" x14ac:dyDescent="0.25">
      <c r="A1924">
        <v>1911</v>
      </c>
      <c r="B1924" s="242"/>
      <c r="C1924" s="239"/>
      <c r="D1924" s="239"/>
      <c r="E1924" s="239"/>
      <c r="F1924" s="239"/>
      <c r="G1924" s="239"/>
      <c r="H1924" s="239"/>
      <c r="I1924" s="239"/>
      <c r="J1924" s="239"/>
      <c r="K1924" s="243"/>
      <c r="L1924" s="255"/>
      <c r="M1924" s="254"/>
      <c r="N1924" s="239"/>
      <c r="O1924" s="239"/>
      <c r="P1924" s="239"/>
    </row>
    <row r="1925" spans="1:16" x14ac:dyDescent="0.25">
      <c r="A1925">
        <v>1912</v>
      </c>
      <c r="B1925" s="242"/>
      <c r="C1925" s="239"/>
      <c r="D1925" s="239"/>
      <c r="E1925" s="239"/>
      <c r="F1925" s="239"/>
      <c r="G1925" s="239"/>
      <c r="H1925" s="239"/>
      <c r="I1925" s="239"/>
      <c r="J1925" s="239"/>
      <c r="K1925" s="239"/>
      <c r="L1925" s="255"/>
      <c r="M1925" s="254"/>
      <c r="N1925" s="239"/>
      <c r="O1925" s="239"/>
      <c r="P1925" s="239"/>
    </row>
    <row r="1926" spans="1:16" x14ac:dyDescent="0.25">
      <c r="A1926">
        <v>1913</v>
      </c>
      <c r="B1926" s="242"/>
      <c r="C1926" s="239"/>
      <c r="D1926" s="239"/>
      <c r="E1926" s="239"/>
      <c r="F1926" s="239"/>
      <c r="G1926" s="239"/>
      <c r="H1926" s="239"/>
      <c r="I1926" s="239"/>
      <c r="J1926" s="239"/>
      <c r="K1926" s="239"/>
      <c r="L1926" s="255"/>
      <c r="M1926" s="254"/>
      <c r="N1926" s="239"/>
      <c r="O1926" s="239"/>
      <c r="P1926" s="239"/>
    </row>
    <row r="1927" spans="1:16" x14ac:dyDescent="0.25">
      <c r="A1927">
        <v>1914</v>
      </c>
      <c r="B1927" s="242"/>
      <c r="C1927" s="239"/>
      <c r="D1927" s="239"/>
      <c r="E1927" s="239"/>
      <c r="F1927" s="239"/>
      <c r="G1927" s="239"/>
      <c r="H1927" s="239"/>
      <c r="I1927" s="239"/>
      <c r="J1927" s="239"/>
      <c r="K1927" s="239"/>
      <c r="L1927" s="255"/>
      <c r="M1927" s="254"/>
      <c r="N1927" s="239"/>
      <c r="O1927" s="239"/>
      <c r="P1927" s="239"/>
    </row>
    <row r="1928" spans="1:16" x14ac:dyDescent="0.25">
      <c r="A1928">
        <v>1915</v>
      </c>
      <c r="B1928" s="242"/>
      <c r="C1928" s="239"/>
      <c r="D1928" s="239"/>
      <c r="E1928" s="239"/>
      <c r="F1928" s="239"/>
      <c r="G1928" s="239"/>
      <c r="H1928" s="239"/>
      <c r="I1928" s="239"/>
      <c r="J1928" s="239"/>
      <c r="K1928" s="243"/>
      <c r="L1928" s="255"/>
      <c r="M1928" s="254"/>
      <c r="N1928" s="239"/>
      <c r="O1928" s="239"/>
      <c r="P1928" s="239"/>
    </row>
    <row r="1929" spans="1:16" x14ac:dyDescent="0.25">
      <c r="A1929">
        <v>1916</v>
      </c>
      <c r="B1929" s="242"/>
      <c r="C1929" s="239"/>
      <c r="D1929" s="239"/>
      <c r="E1929" s="239"/>
      <c r="F1929" s="239"/>
      <c r="G1929" s="239"/>
      <c r="H1929" s="239"/>
      <c r="I1929" s="239"/>
      <c r="J1929" s="239"/>
      <c r="K1929" s="239"/>
      <c r="L1929" s="255"/>
      <c r="M1929" s="254"/>
      <c r="N1929" s="239"/>
      <c r="O1929" s="239"/>
      <c r="P1929" s="239"/>
    </row>
    <row r="1930" spans="1:16" x14ac:dyDescent="0.25">
      <c r="A1930">
        <v>1917</v>
      </c>
      <c r="B1930" s="242"/>
      <c r="C1930" s="239"/>
      <c r="D1930" s="239"/>
      <c r="E1930" s="239"/>
      <c r="F1930" s="239"/>
      <c r="G1930" s="239"/>
      <c r="H1930" s="239"/>
      <c r="I1930" s="239"/>
      <c r="J1930" s="239"/>
      <c r="K1930" s="239"/>
      <c r="L1930" s="255"/>
      <c r="M1930" s="254"/>
      <c r="N1930" s="239"/>
      <c r="O1930" s="239"/>
      <c r="P1930" s="239"/>
    </row>
    <row r="1931" spans="1:16" x14ac:dyDescent="0.25">
      <c r="A1931">
        <v>1918</v>
      </c>
      <c r="B1931" s="242"/>
      <c r="C1931" s="239"/>
      <c r="D1931" s="239"/>
      <c r="E1931" s="239"/>
      <c r="F1931" s="239"/>
      <c r="G1931" s="239"/>
      <c r="H1931" s="239"/>
      <c r="I1931" s="239"/>
      <c r="J1931" s="239"/>
      <c r="K1931" s="239"/>
      <c r="L1931" s="255"/>
      <c r="M1931" s="254"/>
      <c r="N1931" s="239"/>
      <c r="O1931" s="239"/>
      <c r="P1931" s="239"/>
    </row>
    <row r="1932" spans="1:16" x14ac:dyDescent="0.25">
      <c r="A1932">
        <v>1919</v>
      </c>
      <c r="B1932" s="242"/>
      <c r="C1932" s="239"/>
      <c r="D1932" s="239"/>
      <c r="E1932" s="239"/>
      <c r="F1932" s="239"/>
      <c r="G1932" s="239"/>
      <c r="H1932" s="239"/>
      <c r="I1932" s="239"/>
      <c r="J1932" s="239"/>
      <c r="K1932" s="239"/>
      <c r="L1932" s="255"/>
      <c r="M1932" s="254"/>
      <c r="N1932" s="239"/>
      <c r="O1932" s="239"/>
      <c r="P1932" s="239"/>
    </row>
    <row r="1933" spans="1:16" x14ac:dyDescent="0.25">
      <c r="A1933">
        <v>1920</v>
      </c>
      <c r="B1933" s="242"/>
      <c r="C1933" s="239"/>
      <c r="D1933" s="239"/>
      <c r="E1933" s="239"/>
      <c r="F1933" s="239"/>
      <c r="G1933" s="239"/>
      <c r="H1933" s="239"/>
      <c r="I1933" s="239"/>
      <c r="J1933" s="239"/>
      <c r="K1933" s="239"/>
      <c r="L1933" s="255"/>
      <c r="M1933" s="254"/>
      <c r="N1933" s="239"/>
      <c r="O1933" s="239"/>
      <c r="P1933" s="239"/>
    </row>
    <row r="1934" spans="1:16" x14ac:dyDescent="0.25">
      <c r="A1934">
        <v>1921</v>
      </c>
      <c r="B1934" s="242"/>
      <c r="C1934" s="239"/>
      <c r="D1934" s="239"/>
      <c r="E1934" s="239"/>
      <c r="F1934" s="239"/>
      <c r="G1934" s="239"/>
      <c r="H1934" s="239"/>
      <c r="I1934" s="239"/>
      <c r="J1934" s="239"/>
      <c r="K1934" s="239"/>
      <c r="L1934" s="255"/>
      <c r="M1934" s="254"/>
      <c r="N1934" s="239"/>
      <c r="O1934" s="239"/>
      <c r="P1934" s="239"/>
    </row>
    <row r="1935" spans="1:16" x14ac:dyDescent="0.25">
      <c r="A1935">
        <v>1922</v>
      </c>
      <c r="B1935" s="242"/>
      <c r="C1935" s="239"/>
      <c r="D1935" s="239"/>
      <c r="E1935" s="239"/>
      <c r="F1935" s="239"/>
      <c r="G1935" s="239"/>
      <c r="H1935" s="239"/>
      <c r="I1935" s="239"/>
      <c r="J1935" s="239"/>
      <c r="K1935" s="239"/>
      <c r="L1935" s="255"/>
      <c r="M1935" s="254"/>
      <c r="N1935" s="239"/>
      <c r="O1935" s="239"/>
      <c r="P1935" s="239"/>
    </row>
    <row r="1936" spans="1:16" x14ac:dyDescent="0.25">
      <c r="A1936">
        <v>1923</v>
      </c>
      <c r="B1936" s="242"/>
      <c r="C1936" s="239"/>
      <c r="D1936" s="239"/>
      <c r="E1936" s="239"/>
      <c r="F1936" s="239"/>
      <c r="G1936" s="239"/>
      <c r="H1936" s="239"/>
      <c r="I1936" s="239"/>
      <c r="J1936" s="239"/>
      <c r="K1936" s="239"/>
      <c r="L1936" s="255"/>
      <c r="M1936" s="254"/>
      <c r="N1936" s="239"/>
      <c r="O1936" s="239"/>
      <c r="P1936" s="239"/>
    </row>
    <row r="1937" spans="1:16" x14ac:dyDescent="0.25">
      <c r="A1937">
        <v>1924</v>
      </c>
      <c r="B1937" s="242"/>
      <c r="C1937" s="239"/>
      <c r="D1937" s="239"/>
      <c r="E1937" s="239"/>
      <c r="F1937" s="239"/>
      <c r="G1937" s="239"/>
      <c r="H1937" s="239"/>
      <c r="I1937" s="239"/>
      <c r="J1937" s="239"/>
      <c r="K1937" s="239"/>
      <c r="L1937" s="255"/>
      <c r="M1937" s="254"/>
      <c r="N1937" s="239"/>
      <c r="O1937" s="239"/>
      <c r="P1937" s="239"/>
    </row>
    <row r="1938" spans="1:16" x14ac:dyDescent="0.25">
      <c r="A1938">
        <v>1925</v>
      </c>
      <c r="B1938" s="242"/>
      <c r="C1938" s="239"/>
      <c r="D1938" s="239"/>
      <c r="E1938" s="239"/>
      <c r="F1938" s="239"/>
      <c r="G1938" s="239"/>
      <c r="H1938" s="239"/>
      <c r="I1938" s="239"/>
      <c r="J1938" s="239"/>
      <c r="K1938" s="239"/>
      <c r="L1938" s="255"/>
      <c r="M1938" s="254"/>
      <c r="N1938" s="239"/>
      <c r="O1938" s="239"/>
      <c r="P1938" s="239"/>
    </row>
    <row r="1939" spans="1:16" x14ac:dyDescent="0.25">
      <c r="A1939">
        <v>1926</v>
      </c>
      <c r="B1939" s="242"/>
      <c r="C1939" s="239"/>
      <c r="D1939" s="239"/>
      <c r="E1939" s="239"/>
      <c r="F1939" s="239"/>
      <c r="G1939" s="239"/>
      <c r="H1939" s="239"/>
      <c r="I1939" s="239"/>
      <c r="J1939" s="239"/>
      <c r="K1939" s="239"/>
      <c r="L1939" s="255"/>
      <c r="M1939" s="254"/>
      <c r="N1939" s="239"/>
      <c r="O1939" s="239"/>
      <c r="P1939" s="239"/>
    </row>
    <row r="1940" spans="1:16" x14ac:dyDescent="0.25">
      <c r="A1940">
        <v>1927</v>
      </c>
      <c r="B1940" s="242"/>
      <c r="C1940" s="239"/>
      <c r="D1940" s="239"/>
      <c r="E1940" s="239"/>
      <c r="F1940" s="239"/>
      <c r="G1940" s="239"/>
      <c r="H1940" s="239"/>
      <c r="I1940" s="239"/>
      <c r="J1940" s="239"/>
      <c r="K1940" s="239"/>
      <c r="L1940" s="255"/>
      <c r="M1940" s="254"/>
      <c r="N1940" s="239"/>
      <c r="O1940" s="239"/>
      <c r="P1940" s="239"/>
    </row>
    <row r="1941" spans="1:16" x14ac:dyDescent="0.25">
      <c r="A1941">
        <v>1928</v>
      </c>
      <c r="B1941" s="242"/>
      <c r="C1941" s="239"/>
      <c r="D1941" s="239"/>
      <c r="E1941" s="239"/>
      <c r="F1941" s="239"/>
      <c r="G1941" s="239"/>
      <c r="H1941" s="239"/>
      <c r="I1941" s="239"/>
      <c r="J1941" s="239"/>
      <c r="K1941" s="239"/>
      <c r="L1941" s="255"/>
      <c r="M1941" s="254"/>
      <c r="N1941" s="239"/>
      <c r="O1941" s="239"/>
      <c r="P1941" s="239"/>
    </row>
    <row r="1942" spans="1:16" x14ac:dyDescent="0.25">
      <c r="A1942">
        <v>1929</v>
      </c>
      <c r="B1942" s="242"/>
      <c r="C1942" s="239"/>
      <c r="D1942" s="239"/>
      <c r="E1942" s="239"/>
      <c r="F1942" s="239"/>
      <c r="G1942" s="239"/>
      <c r="H1942" s="239"/>
      <c r="I1942" s="239"/>
      <c r="J1942" s="239"/>
      <c r="K1942" s="239"/>
      <c r="L1942" s="255"/>
      <c r="M1942" s="254"/>
      <c r="N1942" s="239"/>
      <c r="O1942" s="239"/>
      <c r="P1942" s="239"/>
    </row>
    <row r="1943" spans="1:16" x14ac:dyDescent="0.25">
      <c r="A1943">
        <v>1930</v>
      </c>
      <c r="B1943" s="242"/>
      <c r="C1943" s="239"/>
      <c r="D1943" s="239"/>
      <c r="E1943" s="239"/>
      <c r="F1943" s="239"/>
      <c r="G1943" s="239"/>
      <c r="H1943" s="239"/>
      <c r="I1943" s="239"/>
      <c r="J1943" s="239"/>
      <c r="K1943" s="239"/>
      <c r="L1943" s="255"/>
      <c r="M1943" s="254"/>
      <c r="N1943" s="239"/>
      <c r="O1943" s="239"/>
      <c r="P1943" s="239"/>
    </row>
    <row r="1944" spans="1:16" x14ac:dyDescent="0.25">
      <c r="A1944">
        <v>1931</v>
      </c>
      <c r="B1944" s="242"/>
      <c r="C1944" s="239"/>
      <c r="D1944" s="239"/>
      <c r="E1944" s="239"/>
      <c r="F1944" s="239"/>
      <c r="G1944" s="239"/>
      <c r="H1944" s="239"/>
      <c r="I1944" s="239"/>
      <c r="J1944" s="239"/>
      <c r="K1944" s="239"/>
      <c r="L1944" s="255"/>
      <c r="M1944" s="254"/>
      <c r="N1944" s="239"/>
      <c r="O1944" s="239"/>
      <c r="P1944" s="239"/>
    </row>
    <row r="1945" spans="1:16" x14ac:dyDescent="0.25">
      <c r="A1945">
        <v>1932</v>
      </c>
      <c r="B1945" s="242"/>
      <c r="C1945" s="239"/>
      <c r="D1945" s="239"/>
      <c r="E1945" s="239"/>
      <c r="F1945" s="239"/>
      <c r="G1945" s="239"/>
      <c r="H1945" s="239"/>
      <c r="I1945" s="239"/>
      <c r="J1945" s="239"/>
      <c r="K1945" s="239"/>
      <c r="L1945" s="255"/>
      <c r="M1945" s="254"/>
      <c r="N1945" s="239"/>
      <c r="O1945" s="239"/>
      <c r="P1945" s="239"/>
    </row>
    <row r="1946" spans="1:16" x14ac:dyDescent="0.25">
      <c r="A1946">
        <v>1933</v>
      </c>
      <c r="B1946" s="242"/>
      <c r="C1946" s="239"/>
      <c r="D1946" s="239"/>
      <c r="E1946" s="239"/>
      <c r="F1946" s="239"/>
      <c r="G1946" s="239"/>
      <c r="H1946" s="239"/>
      <c r="I1946" s="239"/>
      <c r="J1946" s="239"/>
      <c r="K1946" s="239"/>
      <c r="L1946" s="255"/>
      <c r="M1946" s="254"/>
      <c r="N1946" s="239"/>
      <c r="O1946" s="239"/>
      <c r="P1946" s="239"/>
    </row>
    <row r="1947" spans="1:16" x14ac:dyDescent="0.25">
      <c r="A1947">
        <v>1934</v>
      </c>
      <c r="B1947" s="242"/>
      <c r="C1947" s="239"/>
      <c r="D1947" s="239"/>
      <c r="E1947" s="239"/>
      <c r="F1947" s="239"/>
      <c r="G1947" s="239"/>
      <c r="H1947" s="239"/>
      <c r="I1947" s="239"/>
      <c r="J1947" s="239"/>
      <c r="K1947" s="239"/>
      <c r="L1947" s="255"/>
      <c r="M1947" s="254"/>
      <c r="N1947" s="239"/>
      <c r="O1947" s="239"/>
      <c r="P1947" s="239"/>
    </row>
    <row r="1948" spans="1:16" x14ac:dyDescent="0.25">
      <c r="A1948">
        <v>1935</v>
      </c>
      <c r="B1948" s="242"/>
      <c r="C1948" s="239"/>
      <c r="D1948" s="239"/>
      <c r="E1948" s="239"/>
      <c r="F1948" s="239"/>
      <c r="G1948" s="239"/>
      <c r="H1948" s="239"/>
      <c r="I1948" s="239"/>
      <c r="J1948" s="239"/>
      <c r="K1948" s="243"/>
      <c r="L1948" s="255"/>
      <c r="M1948" s="254"/>
      <c r="N1948" s="239"/>
      <c r="O1948" s="239"/>
      <c r="P1948" s="239"/>
    </row>
    <row r="1949" spans="1:16" x14ac:dyDescent="0.25">
      <c r="A1949">
        <v>1936</v>
      </c>
      <c r="B1949" s="242"/>
      <c r="C1949" s="239"/>
      <c r="D1949" s="239"/>
      <c r="E1949" s="239"/>
      <c r="F1949" s="239"/>
      <c r="G1949" s="239"/>
      <c r="H1949" s="239"/>
      <c r="I1949" s="239"/>
      <c r="J1949" s="239"/>
      <c r="K1949" s="239"/>
      <c r="L1949" s="255"/>
      <c r="M1949" s="254"/>
      <c r="N1949" s="239"/>
      <c r="O1949" s="239"/>
      <c r="P1949" s="239"/>
    </row>
    <row r="1950" spans="1:16" x14ac:dyDescent="0.25">
      <c r="A1950">
        <v>1937</v>
      </c>
      <c r="B1950" s="242"/>
      <c r="C1950" s="239"/>
      <c r="D1950" s="239"/>
      <c r="E1950" s="239"/>
      <c r="F1950" s="239"/>
      <c r="G1950" s="239"/>
      <c r="H1950" s="239"/>
      <c r="I1950" s="239"/>
      <c r="J1950" s="239"/>
      <c r="K1950" s="239"/>
      <c r="L1950" s="255"/>
      <c r="M1950" s="254"/>
      <c r="N1950" s="239"/>
      <c r="O1950" s="239"/>
      <c r="P1950" s="239"/>
    </row>
    <row r="1951" spans="1:16" x14ac:dyDescent="0.25">
      <c r="A1951">
        <v>1938</v>
      </c>
      <c r="B1951" s="242"/>
      <c r="C1951" s="239"/>
      <c r="D1951" s="239"/>
      <c r="E1951" s="239"/>
      <c r="F1951" s="239"/>
      <c r="G1951" s="239"/>
      <c r="H1951" s="239"/>
      <c r="I1951" s="239"/>
      <c r="J1951" s="239"/>
      <c r="K1951" s="239"/>
      <c r="L1951" s="255"/>
      <c r="M1951" s="254"/>
      <c r="N1951" s="239"/>
      <c r="O1951" s="239"/>
      <c r="P1951" s="239"/>
    </row>
    <row r="1952" spans="1:16" x14ac:dyDescent="0.25">
      <c r="A1952">
        <v>1939</v>
      </c>
      <c r="B1952" s="242"/>
      <c r="C1952" s="239"/>
      <c r="D1952" s="239"/>
      <c r="E1952" s="239"/>
      <c r="F1952" s="239"/>
      <c r="G1952" s="239"/>
      <c r="H1952" s="239"/>
      <c r="I1952" s="239"/>
      <c r="J1952" s="239"/>
      <c r="K1952" s="239"/>
      <c r="L1952" s="255"/>
      <c r="M1952" s="254"/>
      <c r="N1952" s="239"/>
      <c r="O1952" s="239"/>
      <c r="P1952" s="239"/>
    </row>
    <row r="1953" spans="1:16" x14ac:dyDescent="0.25">
      <c r="A1953">
        <v>1940</v>
      </c>
      <c r="B1953" s="242"/>
      <c r="C1953" s="239"/>
      <c r="D1953" s="239"/>
      <c r="E1953" s="239"/>
      <c r="F1953" s="239"/>
      <c r="G1953" s="239"/>
      <c r="H1953" s="239"/>
      <c r="I1953" s="239"/>
      <c r="J1953" s="239"/>
      <c r="K1953" s="239"/>
      <c r="L1953" s="255"/>
      <c r="M1953" s="254"/>
      <c r="N1953" s="239"/>
      <c r="O1953" s="239"/>
      <c r="P1953" s="239"/>
    </row>
    <row r="1954" spans="1:16" x14ac:dyDescent="0.25">
      <c r="A1954">
        <v>1941</v>
      </c>
      <c r="B1954" s="242"/>
      <c r="C1954" s="239"/>
      <c r="D1954" s="239"/>
      <c r="E1954" s="239"/>
      <c r="F1954" s="239"/>
      <c r="G1954" s="239"/>
      <c r="H1954" s="239"/>
      <c r="I1954" s="239"/>
      <c r="J1954" s="239"/>
      <c r="K1954" s="239"/>
      <c r="L1954" s="255"/>
      <c r="M1954" s="254"/>
      <c r="N1954" s="239"/>
      <c r="O1954" s="239"/>
      <c r="P1954" s="239"/>
    </row>
    <row r="1955" spans="1:16" x14ac:dyDescent="0.25">
      <c r="A1955">
        <v>1942</v>
      </c>
      <c r="B1955" s="242"/>
      <c r="C1955" s="239"/>
      <c r="D1955" s="239"/>
      <c r="E1955" s="239"/>
      <c r="F1955" s="239"/>
      <c r="G1955" s="239"/>
      <c r="H1955" s="239"/>
      <c r="I1955" s="239"/>
      <c r="J1955" s="239"/>
      <c r="K1955" s="239"/>
      <c r="L1955" s="255"/>
      <c r="M1955" s="254"/>
      <c r="N1955" s="239"/>
      <c r="O1955" s="239"/>
      <c r="P1955" s="239"/>
    </row>
    <row r="1956" spans="1:16" x14ac:dyDescent="0.25">
      <c r="A1956">
        <v>1943</v>
      </c>
      <c r="B1956" s="242"/>
      <c r="C1956" s="239"/>
      <c r="D1956" s="239"/>
      <c r="E1956" s="239"/>
      <c r="F1956" s="239"/>
      <c r="G1956" s="239"/>
      <c r="H1956" s="239"/>
      <c r="I1956" s="239"/>
      <c r="J1956" s="239"/>
      <c r="K1956" s="239"/>
      <c r="L1956" s="255"/>
      <c r="M1956" s="254"/>
      <c r="N1956" s="239"/>
      <c r="O1956" s="239"/>
      <c r="P1956" s="239"/>
    </row>
    <row r="1957" spans="1:16" x14ac:dyDescent="0.25">
      <c r="A1957">
        <v>1944</v>
      </c>
      <c r="B1957" s="242"/>
      <c r="C1957" s="239"/>
      <c r="D1957" s="239"/>
      <c r="E1957" s="239"/>
      <c r="F1957" s="239"/>
      <c r="G1957" s="239"/>
      <c r="H1957" s="239"/>
      <c r="I1957" s="239"/>
      <c r="J1957" s="239"/>
      <c r="K1957" s="239"/>
      <c r="L1957" s="255"/>
      <c r="M1957" s="254"/>
      <c r="N1957" s="239"/>
      <c r="O1957" s="239"/>
      <c r="P1957" s="239"/>
    </row>
    <row r="1958" spans="1:16" x14ac:dyDescent="0.25">
      <c r="A1958">
        <v>1945</v>
      </c>
      <c r="B1958" s="242"/>
      <c r="C1958" s="239"/>
      <c r="D1958" s="239"/>
      <c r="E1958" s="239"/>
      <c r="F1958" s="239"/>
      <c r="G1958" s="239"/>
      <c r="H1958" s="239"/>
      <c r="I1958" s="239"/>
      <c r="J1958" s="239"/>
      <c r="K1958" s="239"/>
      <c r="L1958" s="255"/>
      <c r="M1958" s="254"/>
      <c r="N1958" s="239"/>
      <c r="O1958" s="239"/>
      <c r="P1958" s="239"/>
    </row>
    <row r="1959" spans="1:16" x14ac:dyDescent="0.25">
      <c r="A1959">
        <v>1946</v>
      </c>
      <c r="B1959" s="242"/>
      <c r="C1959" s="239"/>
      <c r="D1959" s="239"/>
      <c r="E1959" s="239"/>
      <c r="F1959" s="239"/>
      <c r="G1959" s="239"/>
      <c r="H1959" s="239"/>
      <c r="I1959" s="239"/>
      <c r="J1959" s="239"/>
      <c r="K1959" s="239"/>
      <c r="L1959" s="255"/>
      <c r="M1959" s="254"/>
      <c r="N1959" s="239"/>
      <c r="O1959" s="239"/>
      <c r="P1959" s="239"/>
    </row>
    <row r="1960" spans="1:16" x14ac:dyDescent="0.25">
      <c r="A1960">
        <v>1947</v>
      </c>
      <c r="B1960" s="242"/>
      <c r="C1960" s="239"/>
      <c r="D1960" s="239"/>
      <c r="E1960" s="239"/>
      <c r="F1960" s="239"/>
      <c r="G1960" s="239"/>
      <c r="H1960" s="239"/>
      <c r="I1960" s="239"/>
      <c r="J1960" s="239"/>
      <c r="K1960" s="239"/>
      <c r="L1960" s="255"/>
      <c r="M1960" s="254"/>
      <c r="N1960" s="239"/>
      <c r="O1960" s="239"/>
      <c r="P1960" s="239"/>
    </row>
    <row r="1961" spans="1:16" x14ac:dyDescent="0.25">
      <c r="A1961">
        <v>1948</v>
      </c>
      <c r="B1961" s="242"/>
      <c r="C1961" s="239"/>
      <c r="D1961" s="239"/>
      <c r="E1961" s="239"/>
      <c r="F1961" s="239"/>
      <c r="G1961" s="239"/>
      <c r="H1961" s="239"/>
      <c r="I1961" s="239"/>
      <c r="J1961" s="239"/>
      <c r="K1961" s="239"/>
      <c r="L1961" s="255"/>
      <c r="M1961" s="254"/>
      <c r="N1961" s="239"/>
      <c r="O1961" s="239"/>
      <c r="P1961" s="239"/>
    </row>
    <row r="1962" spans="1:16" x14ac:dyDescent="0.25">
      <c r="A1962">
        <v>1949</v>
      </c>
      <c r="B1962" s="242"/>
      <c r="C1962" s="239"/>
      <c r="D1962" s="239"/>
      <c r="E1962" s="239"/>
      <c r="F1962" s="239"/>
      <c r="G1962" s="239"/>
      <c r="H1962" s="239"/>
      <c r="I1962" s="239"/>
      <c r="J1962" s="239"/>
      <c r="K1962" s="239"/>
      <c r="L1962" s="255"/>
      <c r="M1962" s="254"/>
      <c r="N1962" s="239"/>
      <c r="O1962" s="239"/>
      <c r="P1962" s="239"/>
    </row>
    <row r="1963" spans="1:16" x14ac:dyDescent="0.25">
      <c r="A1963">
        <v>1950</v>
      </c>
      <c r="B1963" s="242"/>
      <c r="C1963" s="239"/>
      <c r="D1963" s="239"/>
      <c r="E1963" s="239"/>
      <c r="F1963" s="239"/>
      <c r="G1963" s="239"/>
      <c r="H1963" s="239"/>
      <c r="I1963" s="239"/>
      <c r="J1963" s="239"/>
      <c r="K1963" s="239"/>
      <c r="L1963" s="255"/>
      <c r="M1963" s="254"/>
      <c r="N1963" s="239"/>
      <c r="O1963" s="239"/>
      <c r="P1963" s="239"/>
    </row>
    <row r="1964" spans="1:16" x14ac:dyDescent="0.25">
      <c r="A1964">
        <v>1951</v>
      </c>
      <c r="B1964" s="242"/>
      <c r="C1964" s="239"/>
      <c r="D1964" s="239"/>
      <c r="E1964" s="239"/>
      <c r="F1964" s="239"/>
      <c r="G1964" s="239"/>
      <c r="H1964" s="239"/>
      <c r="I1964" s="239"/>
      <c r="J1964" s="239"/>
      <c r="K1964" s="243"/>
      <c r="L1964" s="255"/>
      <c r="M1964" s="254"/>
      <c r="N1964" s="239"/>
      <c r="O1964" s="239"/>
      <c r="P1964" s="239"/>
    </row>
    <row r="1965" spans="1:16" x14ac:dyDescent="0.25">
      <c r="A1965">
        <v>1952</v>
      </c>
      <c r="B1965" s="242"/>
      <c r="C1965" s="239"/>
      <c r="D1965" s="239"/>
      <c r="E1965" s="239"/>
      <c r="F1965" s="239"/>
      <c r="G1965" s="239"/>
      <c r="H1965" s="239"/>
      <c r="I1965" s="239"/>
      <c r="J1965" s="239"/>
      <c r="K1965" s="239"/>
      <c r="L1965" s="255"/>
      <c r="M1965" s="254"/>
      <c r="N1965" s="239"/>
      <c r="O1965" s="239"/>
      <c r="P1965" s="239"/>
    </row>
    <row r="1966" spans="1:16" x14ac:dyDescent="0.25">
      <c r="A1966">
        <v>1953</v>
      </c>
      <c r="B1966" s="242"/>
      <c r="C1966" s="239"/>
      <c r="D1966" s="239"/>
      <c r="E1966" s="239"/>
      <c r="F1966" s="239"/>
      <c r="G1966" s="239"/>
      <c r="H1966" s="239"/>
      <c r="I1966" s="239"/>
      <c r="J1966" s="239"/>
      <c r="K1966" s="239"/>
      <c r="L1966" s="255"/>
      <c r="M1966" s="254"/>
      <c r="N1966" s="239"/>
      <c r="O1966" s="239"/>
      <c r="P1966" s="239"/>
    </row>
    <row r="1967" spans="1:16" x14ac:dyDescent="0.25">
      <c r="A1967">
        <v>1954</v>
      </c>
      <c r="B1967" s="242"/>
      <c r="C1967" s="239"/>
      <c r="D1967" s="239"/>
      <c r="E1967" s="239"/>
      <c r="F1967" s="239"/>
      <c r="G1967" s="239"/>
      <c r="H1967" s="239"/>
      <c r="I1967" s="239"/>
      <c r="J1967" s="239"/>
      <c r="K1967" s="239"/>
      <c r="L1967" s="255"/>
      <c r="M1967" s="254"/>
      <c r="N1967" s="239"/>
      <c r="O1967" s="239"/>
      <c r="P1967" s="239"/>
    </row>
    <row r="1968" spans="1:16" x14ac:dyDescent="0.25">
      <c r="A1968">
        <v>1955</v>
      </c>
      <c r="B1968" s="242"/>
      <c r="C1968" s="239"/>
      <c r="D1968" s="239"/>
      <c r="E1968" s="239"/>
      <c r="F1968" s="239"/>
      <c r="G1968" s="239"/>
      <c r="H1968" s="239"/>
      <c r="I1968" s="239"/>
      <c r="J1968" s="239"/>
      <c r="K1968" s="239"/>
      <c r="L1968" s="255"/>
      <c r="M1968" s="254"/>
      <c r="N1968" s="239"/>
      <c r="O1968" s="239"/>
      <c r="P1968" s="239"/>
    </row>
    <row r="1969" spans="1:16" x14ac:dyDescent="0.25">
      <c r="A1969">
        <v>1956</v>
      </c>
      <c r="B1969" s="242"/>
      <c r="C1969" s="239"/>
      <c r="D1969" s="239"/>
      <c r="E1969" s="239"/>
      <c r="F1969" s="239"/>
      <c r="G1969" s="239"/>
      <c r="H1969" s="239"/>
      <c r="I1969" s="239"/>
      <c r="J1969" s="239"/>
      <c r="K1969" s="239"/>
      <c r="L1969" s="255"/>
      <c r="M1969" s="254"/>
      <c r="N1969" s="239"/>
      <c r="O1969" s="239"/>
      <c r="P1969" s="239"/>
    </row>
    <row r="1970" spans="1:16" x14ac:dyDescent="0.25">
      <c r="A1970">
        <v>1957</v>
      </c>
      <c r="B1970" s="242"/>
      <c r="C1970" s="239"/>
      <c r="D1970" s="239"/>
      <c r="E1970" s="239"/>
      <c r="F1970" s="239"/>
      <c r="G1970" s="239"/>
      <c r="H1970" s="239"/>
      <c r="I1970" s="239"/>
      <c r="J1970" s="239"/>
      <c r="K1970" s="239"/>
      <c r="L1970" s="255"/>
      <c r="M1970" s="254"/>
      <c r="N1970" s="239"/>
      <c r="O1970" s="239"/>
      <c r="P1970" s="239"/>
    </row>
    <row r="1971" spans="1:16" x14ac:dyDescent="0.25">
      <c r="A1971">
        <v>1958</v>
      </c>
      <c r="B1971" s="242"/>
      <c r="C1971" s="239"/>
      <c r="D1971" s="239"/>
      <c r="E1971" s="239"/>
      <c r="F1971" s="239"/>
      <c r="G1971" s="239"/>
      <c r="H1971" s="239"/>
      <c r="I1971" s="239"/>
      <c r="J1971" s="239"/>
      <c r="K1971" s="239"/>
      <c r="L1971" s="255"/>
      <c r="M1971" s="254"/>
      <c r="N1971" s="239"/>
      <c r="O1971" s="239"/>
      <c r="P1971" s="239"/>
    </row>
    <row r="1972" spans="1:16" x14ac:dyDescent="0.25">
      <c r="A1972">
        <v>1959</v>
      </c>
      <c r="B1972" s="242"/>
      <c r="C1972" s="239"/>
      <c r="D1972" s="239"/>
      <c r="E1972" s="239"/>
      <c r="F1972" s="239"/>
      <c r="G1972" s="239"/>
      <c r="H1972" s="239"/>
      <c r="I1972" s="239"/>
      <c r="J1972" s="239"/>
      <c r="K1972" s="239"/>
      <c r="L1972" s="255"/>
      <c r="M1972" s="254"/>
      <c r="N1972" s="239"/>
      <c r="O1972" s="239"/>
      <c r="P1972" s="239"/>
    </row>
    <row r="1973" spans="1:16" x14ac:dyDescent="0.25">
      <c r="A1973">
        <v>1960</v>
      </c>
      <c r="B1973" s="242"/>
      <c r="C1973" s="239"/>
      <c r="D1973" s="239"/>
      <c r="E1973" s="239"/>
      <c r="F1973" s="239"/>
      <c r="G1973" s="239"/>
      <c r="H1973" s="239"/>
      <c r="I1973" s="239"/>
      <c r="J1973" s="239"/>
      <c r="K1973" s="239"/>
      <c r="L1973" s="255"/>
      <c r="M1973" s="254"/>
      <c r="N1973" s="239"/>
      <c r="O1973" s="239"/>
      <c r="P1973" s="239"/>
    </row>
    <row r="1974" spans="1:16" x14ac:dyDescent="0.25">
      <c r="A1974">
        <v>1961</v>
      </c>
      <c r="B1974" s="242"/>
      <c r="C1974" s="239"/>
      <c r="D1974" s="239"/>
      <c r="E1974" s="239"/>
      <c r="F1974" s="239"/>
      <c r="G1974" s="239"/>
      <c r="H1974" s="239"/>
      <c r="I1974" s="239"/>
      <c r="J1974" s="239"/>
      <c r="K1974" s="239"/>
      <c r="L1974" s="255"/>
      <c r="M1974" s="254"/>
      <c r="N1974" s="239"/>
      <c r="O1974" s="239"/>
      <c r="P1974" s="239"/>
    </row>
    <row r="1975" spans="1:16" x14ac:dyDescent="0.25">
      <c r="A1975">
        <v>1962</v>
      </c>
      <c r="B1975" s="242"/>
      <c r="C1975" s="239"/>
      <c r="D1975" s="239"/>
      <c r="E1975" s="239"/>
      <c r="F1975" s="239"/>
      <c r="G1975" s="239"/>
      <c r="H1975" s="239"/>
      <c r="I1975" s="239"/>
      <c r="J1975" s="239"/>
      <c r="K1975" s="239"/>
      <c r="L1975" s="255"/>
      <c r="M1975" s="254"/>
      <c r="N1975" s="239"/>
      <c r="O1975" s="239"/>
      <c r="P1975" s="239"/>
    </row>
    <row r="1976" spans="1:16" x14ac:dyDescent="0.25">
      <c r="A1976">
        <v>1963</v>
      </c>
      <c r="B1976" s="242"/>
      <c r="C1976" s="239"/>
      <c r="D1976" s="239"/>
      <c r="E1976" s="239"/>
      <c r="F1976" s="239"/>
      <c r="G1976" s="239"/>
      <c r="H1976" s="239"/>
      <c r="I1976" s="239"/>
      <c r="J1976" s="239"/>
      <c r="K1976" s="239"/>
      <c r="L1976" s="255"/>
      <c r="M1976" s="254"/>
      <c r="N1976" s="239"/>
      <c r="O1976" s="239"/>
      <c r="P1976" s="239"/>
    </row>
    <row r="1977" spans="1:16" x14ac:dyDescent="0.25">
      <c r="A1977">
        <v>1964</v>
      </c>
      <c r="B1977" s="242"/>
      <c r="C1977" s="239"/>
      <c r="D1977" s="239"/>
      <c r="E1977" s="239"/>
      <c r="F1977" s="239"/>
      <c r="G1977" s="239"/>
      <c r="H1977" s="239"/>
      <c r="I1977" s="239"/>
      <c r="J1977" s="239"/>
      <c r="K1977" s="239"/>
      <c r="L1977" s="255"/>
      <c r="M1977" s="254"/>
      <c r="N1977" s="239"/>
      <c r="O1977" s="239"/>
      <c r="P1977" s="239"/>
    </row>
    <row r="1978" spans="1:16" x14ac:dyDescent="0.25">
      <c r="A1978">
        <v>1965</v>
      </c>
      <c r="B1978" s="242"/>
      <c r="C1978" s="239"/>
      <c r="D1978" s="239"/>
      <c r="E1978" s="239"/>
      <c r="F1978" s="239"/>
      <c r="G1978" s="239"/>
      <c r="H1978" s="239"/>
      <c r="I1978" s="239"/>
      <c r="J1978" s="239"/>
      <c r="K1978" s="243"/>
      <c r="L1978" s="255"/>
      <c r="M1978" s="254"/>
      <c r="N1978" s="239"/>
      <c r="O1978" s="239"/>
      <c r="P1978" s="239"/>
    </row>
    <row r="1979" spans="1:16" x14ac:dyDescent="0.25">
      <c r="A1979">
        <v>1966</v>
      </c>
      <c r="B1979" s="242"/>
      <c r="C1979" s="239"/>
      <c r="D1979" s="239"/>
      <c r="E1979" s="239"/>
      <c r="F1979" s="239"/>
      <c r="G1979" s="239"/>
      <c r="H1979" s="239"/>
      <c r="I1979" s="239"/>
      <c r="J1979" s="239"/>
      <c r="K1979" s="239"/>
      <c r="L1979" s="255"/>
      <c r="M1979" s="254"/>
      <c r="N1979" s="239"/>
      <c r="O1979" s="239"/>
      <c r="P1979" s="239"/>
    </row>
    <row r="1980" spans="1:16" x14ac:dyDescent="0.25">
      <c r="A1980">
        <v>1967</v>
      </c>
      <c r="B1980" s="242"/>
      <c r="C1980" s="239"/>
      <c r="D1980" s="239"/>
      <c r="E1980" s="239"/>
      <c r="F1980" s="239"/>
      <c r="G1980" s="239"/>
      <c r="H1980" s="239"/>
      <c r="I1980" s="239"/>
      <c r="J1980" s="239"/>
      <c r="K1980" s="239"/>
      <c r="L1980" s="255"/>
      <c r="M1980" s="254"/>
      <c r="N1980" s="239"/>
      <c r="O1980" s="239"/>
      <c r="P1980" s="239"/>
    </row>
    <row r="1981" spans="1:16" x14ac:dyDescent="0.25">
      <c r="A1981">
        <v>1968</v>
      </c>
      <c r="B1981" s="242"/>
      <c r="C1981" s="239"/>
      <c r="D1981" s="239"/>
      <c r="E1981" s="239"/>
      <c r="F1981" s="239"/>
      <c r="G1981" s="239"/>
      <c r="H1981" s="239"/>
      <c r="I1981" s="239"/>
      <c r="J1981" s="239"/>
      <c r="K1981" s="239"/>
      <c r="L1981" s="255"/>
      <c r="M1981" s="254"/>
      <c r="N1981" s="239"/>
      <c r="O1981" s="239"/>
      <c r="P1981" s="239"/>
    </row>
    <row r="1982" spans="1:16" x14ac:dyDescent="0.25">
      <c r="A1982">
        <v>1969</v>
      </c>
      <c r="B1982" s="242"/>
      <c r="C1982" s="239"/>
      <c r="D1982" s="239"/>
      <c r="E1982" s="239"/>
      <c r="F1982" s="239"/>
      <c r="G1982" s="239"/>
      <c r="H1982" s="239"/>
      <c r="I1982" s="239"/>
      <c r="J1982" s="239"/>
      <c r="K1982" s="239"/>
      <c r="L1982" s="255"/>
      <c r="M1982" s="254"/>
      <c r="N1982" s="239"/>
      <c r="O1982" s="239"/>
      <c r="P1982" s="239"/>
    </row>
    <row r="1983" spans="1:16" x14ac:dyDescent="0.25">
      <c r="A1983">
        <v>1970</v>
      </c>
      <c r="B1983" s="242"/>
      <c r="C1983" s="239"/>
      <c r="D1983" s="239"/>
      <c r="E1983" s="239"/>
      <c r="F1983" s="239"/>
      <c r="G1983" s="239"/>
      <c r="H1983" s="239"/>
      <c r="I1983" s="239"/>
      <c r="J1983" s="239"/>
      <c r="K1983" s="239"/>
      <c r="L1983" s="255"/>
      <c r="M1983" s="254"/>
      <c r="N1983" s="239"/>
      <c r="O1983" s="239"/>
      <c r="P1983" s="239"/>
    </row>
    <row r="1984" spans="1:16" x14ac:dyDescent="0.25">
      <c r="A1984">
        <v>1971</v>
      </c>
      <c r="B1984" s="242"/>
      <c r="C1984" s="239"/>
      <c r="D1984" s="239"/>
      <c r="E1984" s="239"/>
      <c r="F1984" s="239"/>
      <c r="G1984" s="239"/>
      <c r="H1984" s="239"/>
      <c r="I1984" s="239"/>
      <c r="J1984" s="239"/>
      <c r="K1984" s="239"/>
      <c r="L1984" s="255"/>
      <c r="M1984" s="254"/>
      <c r="N1984" s="239"/>
      <c r="O1984" s="239"/>
      <c r="P1984" s="239"/>
    </row>
    <row r="1985" spans="1:16" x14ac:dyDescent="0.25">
      <c r="A1985">
        <v>1972</v>
      </c>
      <c r="B1985" s="242"/>
      <c r="C1985" s="239"/>
      <c r="D1985" s="239"/>
      <c r="E1985" s="239"/>
      <c r="F1985" s="239"/>
      <c r="G1985" s="239"/>
      <c r="H1985" s="239"/>
      <c r="I1985" s="239"/>
      <c r="J1985" s="239"/>
      <c r="K1985" s="239"/>
      <c r="L1985" s="255"/>
      <c r="M1985" s="254"/>
      <c r="N1985" s="239"/>
      <c r="O1985" s="239"/>
      <c r="P1985" s="239"/>
    </row>
    <row r="1986" spans="1:16" x14ac:dyDescent="0.25">
      <c r="A1986">
        <v>1973</v>
      </c>
      <c r="B1986" s="242"/>
      <c r="C1986" s="239"/>
      <c r="D1986" s="239"/>
      <c r="E1986" s="239"/>
      <c r="F1986" s="239"/>
      <c r="G1986" s="239"/>
      <c r="H1986" s="239"/>
      <c r="I1986" s="239"/>
      <c r="J1986" s="239"/>
      <c r="K1986" s="239"/>
      <c r="L1986" s="255"/>
      <c r="M1986" s="254"/>
      <c r="N1986" s="239"/>
      <c r="O1986" s="239"/>
      <c r="P1986" s="239"/>
    </row>
    <row r="1987" spans="1:16" x14ac:dyDescent="0.25">
      <c r="A1987">
        <v>1974</v>
      </c>
      <c r="B1987" s="242"/>
      <c r="C1987" s="239"/>
      <c r="D1987" s="239"/>
      <c r="E1987" s="239"/>
      <c r="F1987" s="239"/>
      <c r="G1987" s="239"/>
      <c r="H1987" s="239"/>
      <c r="I1987" s="239"/>
      <c r="J1987" s="239"/>
      <c r="K1987" s="239"/>
      <c r="L1987" s="255"/>
      <c r="M1987" s="254"/>
      <c r="N1987" s="239"/>
      <c r="O1987" s="239"/>
      <c r="P1987" s="239"/>
    </row>
    <row r="1988" spans="1:16" x14ac:dyDescent="0.25">
      <c r="A1988">
        <v>1975</v>
      </c>
      <c r="B1988" s="242"/>
      <c r="C1988" s="239"/>
      <c r="D1988" s="239"/>
      <c r="E1988" s="239"/>
      <c r="F1988" s="239"/>
      <c r="G1988" s="239"/>
      <c r="H1988" s="239"/>
      <c r="I1988" s="239"/>
      <c r="J1988" s="239"/>
      <c r="K1988" s="243"/>
      <c r="L1988" s="255"/>
      <c r="M1988" s="254"/>
      <c r="N1988" s="239"/>
      <c r="O1988" s="239"/>
      <c r="P1988" s="239"/>
    </row>
    <row r="1989" spans="1:16" x14ac:dyDescent="0.25">
      <c r="A1989">
        <v>1976</v>
      </c>
      <c r="B1989" s="242"/>
      <c r="C1989" s="239"/>
      <c r="D1989" s="239"/>
      <c r="E1989" s="239"/>
      <c r="F1989" s="239"/>
      <c r="G1989" s="239"/>
      <c r="H1989" s="239"/>
      <c r="I1989" s="239"/>
      <c r="J1989" s="239"/>
      <c r="K1989" s="239"/>
      <c r="L1989" s="255"/>
      <c r="M1989" s="254"/>
      <c r="N1989" s="239"/>
      <c r="O1989" s="239"/>
      <c r="P1989" s="239"/>
    </row>
    <row r="1990" spans="1:16" x14ac:dyDescent="0.25">
      <c r="A1990">
        <v>1977</v>
      </c>
      <c r="B1990" s="242"/>
      <c r="C1990" s="239"/>
      <c r="D1990" s="239"/>
      <c r="E1990" s="239"/>
      <c r="F1990" s="239"/>
      <c r="G1990" s="239"/>
      <c r="H1990" s="239"/>
      <c r="I1990" s="239"/>
      <c r="J1990" s="239"/>
      <c r="K1990" s="239"/>
      <c r="L1990" s="255"/>
      <c r="M1990" s="254"/>
      <c r="N1990" s="239"/>
      <c r="O1990" s="239"/>
      <c r="P1990" s="239"/>
    </row>
    <row r="1991" spans="1:16" x14ac:dyDescent="0.25">
      <c r="A1991">
        <v>1978</v>
      </c>
      <c r="B1991" s="242"/>
      <c r="C1991" s="239"/>
      <c r="D1991" s="239"/>
      <c r="E1991" s="239"/>
      <c r="F1991" s="239"/>
      <c r="G1991" s="239"/>
      <c r="H1991" s="239"/>
      <c r="I1991" s="239"/>
      <c r="J1991" s="239"/>
      <c r="K1991" s="239"/>
      <c r="L1991" s="255"/>
      <c r="M1991" s="254"/>
      <c r="N1991" s="239"/>
      <c r="O1991" s="239"/>
      <c r="P1991" s="239"/>
    </row>
    <row r="1992" spans="1:16" x14ac:dyDescent="0.25">
      <c r="A1992">
        <v>1979</v>
      </c>
      <c r="B1992" s="242"/>
      <c r="C1992" s="239"/>
      <c r="D1992" s="239"/>
      <c r="E1992" s="239"/>
      <c r="F1992" s="239"/>
      <c r="G1992" s="239"/>
      <c r="H1992" s="239"/>
      <c r="I1992" s="239"/>
      <c r="J1992" s="239"/>
      <c r="K1992" s="244"/>
      <c r="L1992" s="255"/>
      <c r="M1992" s="254"/>
      <c r="N1992" s="239"/>
      <c r="O1992" s="239"/>
      <c r="P1992" s="239"/>
    </row>
    <row r="1993" spans="1:16" x14ac:dyDescent="0.25">
      <c r="A1993">
        <v>1980</v>
      </c>
      <c r="B1993" s="242"/>
      <c r="C1993" s="239"/>
      <c r="D1993" s="239"/>
      <c r="E1993" s="239"/>
      <c r="F1993" s="239"/>
      <c r="G1993" s="239"/>
      <c r="H1993" s="239"/>
      <c r="I1993" s="239"/>
      <c r="J1993" s="239"/>
      <c r="K1993" s="239"/>
      <c r="L1993" s="255"/>
      <c r="M1993" s="254"/>
      <c r="N1993" s="239"/>
      <c r="O1993" s="239"/>
      <c r="P1993" s="239"/>
    </row>
    <row r="1994" spans="1:16" x14ac:dyDescent="0.25">
      <c r="A1994">
        <v>1981</v>
      </c>
      <c r="B1994" s="242"/>
      <c r="C1994" s="239"/>
      <c r="D1994" s="239"/>
      <c r="E1994" s="239"/>
      <c r="F1994" s="239"/>
      <c r="G1994" s="239"/>
      <c r="H1994" s="239"/>
      <c r="I1994" s="239"/>
      <c r="J1994" s="239"/>
      <c r="K1994" s="239"/>
      <c r="L1994" s="255"/>
      <c r="M1994" s="254"/>
      <c r="N1994" s="239"/>
      <c r="O1994" s="239"/>
      <c r="P1994" s="239"/>
    </row>
    <row r="1995" spans="1:16" x14ac:dyDescent="0.25">
      <c r="A1995">
        <v>1982</v>
      </c>
      <c r="B1995" s="242"/>
      <c r="C1995" s="239"/>
      <c r="D1995" s="239"/>
      <c r="E1995" s="239"/>
      <c r="F1995" s="239"/>
      <c r="G1995" s="239"/>
      <c r="H1995" s="239"/>
      <c r="I1995" s="239"/>
      <c r="J1995" s="239"/>
      <c r="K1995" s="239"/>
      <c r="L1995" s="255"/>
      <c r="M1995" s="254"/>
      <c r="N1995" s="239"/>
      <c r="O1995" s="239"/>
      <c r="P1995" s="239"/>
    </row>
    <row r="1996" spans="1:16" x14ac:dyDescent="0.25">
      <c r="A1996">
        <v>1983</v>
      </c>
      <c r="B1996" s="242"/>
      <c r="C1996" s="239"/>
      <c r="D1996" s="239"/>
      <c r="E1996" s="239"/>
      <c r="F1996" s="239"/>
      <c r="G1996" s="239"/>
      <c r="H1996" s="239"/>
      <c r="I1996" s="239"/>
      <c r="J1996" s="239"/>
      <c r="K1996" s="239"/>
      <c r="L1996" s="255"/>
      <c r="M1996" s="254"/>
      <c r="N1996" s="239"/>
      <c r="O1996" s="239"/>
      <c r="P1996" s="239"/>
    </row>
    <row r="1997" spans="1:16" x14ac:dyDescent="0.25">
      <c r="A1997">
        <v>1984</v>
      </c>
      <c r="B1997" s="242"/>
      <c r="C1997" s="239"/>
      <c r="D1997" s="239"/>
      <c r="E1997" s="239"/>
      <c r="F1997" s="239"/>
      <c r="G1997" s="239"/>
      <c r="H1997" s="239"/>
      <c r="I1997" s="239"/>
      <c r="J1997" s="239"/>
      <c r="K1997" s="239"/>
      <c r="L1997" s="255"/>
      <c r="M1997" s="254"/>
      <c r="N1997" s="239"/>
      <c r="O1997" s="239"/>
      <c r="P1997" s="239"/>
    </row>
    <row r="1998" spans="1:16" x14ac:dyDescent="0.25">
      <c r="A1998">
        <v>1985</v>
      </c>
      <c r="B1998" s="242"/>
      <c r="C1998" s="239"/>
      <c r="D1998" s="239"/>
      <c r="E1998" s="239"/>
      <c r="F1998" s="239"/>
      <c r="G1998" s="239"/>
      <c r="H1998" s="239"/>
      <c r="I1998" s="239"/>
      <c r="J1998" s="239"/>
      <c r="K1998" s="239"/>
      <c r="L1998" s="255"/>
      <c r="M1998" s="254"/>
      <c r="N1998" s="239"/>
      <c r="O1998" s="239"/>
      <c r="P1998" s="239"/>
    </row>
    <row r="1999" spans="1:16" x14ac:dyDescent="0.25">
      <c r="A1999">
        <v>1986</v>
      </c>
      <c r="B1999" s="242"/>
      <c r="C1999" s="239"/>
      <c r="D1999" s="239"/>
      <c r="E1999" s="239"/>
      <c r="F1999" s="239"/>
      <c r="G1999" s="239"/>
      <c r="H1999" s="239"/>
      <c r="I1999" s="239"/>
      <c r="J1999" s="239"/>
      <c r="K1999" s="239"/>
      <c r="L1999" s="255"/>
      <c r="M1999" s="254"/>
      <c r="N1999" s="239"/>
      <c r="O1999" s="239"/>
      <c r="P1999" s="239"/>
    </row>
    <row r="2000" spans="1:16" x14ac:dyDescent="0.25">
      <c r="A2000">
        <v>1987</v>
      </c>
      <c r="B2000" s="242"/>
      <c r="C2000" s="239"/>
      <c r="D2000" s="239"/>
      <c r="E2000" s="239"/>
      <c r="F2000" s="239"/>
      <c r="G2000" s="239"/>
      <c r="H2000" s="239"/>
      <c r="I2000" s="239"/>
      <c r="J2000" s="239"/>
      <c r="K2000" s="239"/>
      <c r="L2000" s="255"/>
      <c r="M2000" s="254"/>
      <c r="N2000" s="239"/>
      <c r="O2000" s="239"/>
      <c r="P2000" s="239"/>
    </row>
    <row r="2001" spans="1:16" x14ac:dyDescent="0.25">
      <c r="A2001">
        <v>1988</v>
      </c>
      <c r="B2001" s="242"/>
      <c r="C2001" s="239"/>
      <c r="D2001" s="239"/>
      <c r="E2001" s="239"/>
      <c r="F2001" s="239"/>
      <c r="G2001" s="239"/>
      <c r="H2001" s="239"/>
      <c r="I2001" s="239"/>
      <c r="J2001" s="239"/>
      <c r="K2001" s="239"/>
      <c r="L2001" s="255"/>
      <c r="M2001" s="254"/>
      <c r="N2001" s="239"/>
      <c r="O2001" s="239"/>
      <c r="P2001" s="239"/>
    </row>
    <row r="2002" spans="1:16" x14ac:dyDescent="0.25">
      <c r="A2002">
        <v>1989</v>
      </c>
      <c r="B2002" s="242"/>
      <c r="C2002" s="239"/>
      <c r="D2002" s="239"/>
      <c r="E2002" s="239"/>
      <c r="F2002" s="239"/>
      <c r="G2002" s="239"/>
      <c r="H2002" s="239"/>
      <c r="I2002" s="239"/>
      <c r="J2002" s="239"/>
      <c r="K2002" s="239"/>
      <c r="L2002" s="255"/>
      <c r="M2002" s="254"/>
      <c r="N2002" s="239"/>
      <c r="O2002" s="239"/>
      <c r="P2002" s="239"/>
    </row>
    <row r="2003" spans="1:16" x14ac:dyDescent="0.25">
      <c r="A2003">
        <v>1990</v>
      </c>
      <c r="B2003" s="242"/>
      <c r="C2003" s="239"/>
      <c r="D2003" s="239"/>
      <c r="E2003" s="239"/>
      <c r="F2003" s="239"/>
      <c r="G2003" s="239"/>
      <c r="H2003" s="239"/>
      <c r="I2003" s="239"/>
      <c r="J2003" s="239"/>
      <c r="K2003" s="239"/>
      <c r="L2003" s="255"/>
      <c r="M2003" s="254"/>
      <c r="N2003" s="239"/>
      <c r="O2003" s="239"/>
      <c r="P2003" s="239"/>
    </row>
    <row r="2004" spans="1:16" x14ac:dyDescent="0.25">
      <c r="A2004">
        <v>1991</v>
      </c>
      <c r="B2004" s="242"/>
      <c r="C2004" s="239"/>
      <c r="D2004" s="239"/>
      <c r="E2004" s="239"/>
      <c r="F2004" s="239"/>
      <c r="G2004" s="239"/>
      <c r="H2004" s="239"/>
      <c r="I2004" s="239"/>
      <c r="J2004" s="239"/>
      <c r="K2004" s="243"/>
      <c r="L2004" s="255"/>
      <c r="M2004" s="254"/>
      <c r="N2004" s="239"/>
      <c r="O2004" s="239"/>
      <c r="P2004" s="239"/>
    </row>
    <row r="2005" spans="1:16" x14ac:dyDescent="0.25">
      <c r="A2005">
        <v>1992</v>
      </c>
      <c r="B2005" s="242"/>
      <c r="C2005" s="239"/>
      <c r="D2005" s="239"/>
      <c r="E2005" s="239"/>
      <c r="F2005" s="239"/>
      <c r="G2005" s="239"/>
      <c r="H2005" s="239"/>
      <c r="I2005" s="239"/>
      <c r="J2005" s="239"/>
      <c r="K2005" s="239"/>
      <c r="L2005" s="255"/>
      <c r="M2005" s="254"/>
      <c r="N2005" s="239"/>
      <c r="O2005" s="239"/>
      <c r="P2005" s="239"/>
    </row>
    <row r="2006" spans="1:16" x14ac:dyDescent="0.25">
      <c r="A2006">
        <v>1993</v>
      </c>
      <c r="B2006" s="242"/>
      <c r="C2006" s="239"/>
      <c r="D2006" s="239"/>
      <c r="E2006" s="239"/>
      <c r="F2006" s="239"/>
      <c r="G2006" s="239"/>
      <c r="H2006" s="239"/>
      <c r="I2006" s="239"/>
      <c r="J2006" s="239"/>
      <c r="K2006" s="239"/>
      <c r="L2006" s="255"/>
      <c r="M2006" s="254"/>
      <c r="N2006" s="239"/>
      <c r="O2006" s="239"/>
      <c r="P2006" s="239"/>
    </row>
    <row r="2007" spans="1:16" x14ac:dyDescent="0.25">
      <c r="A2007">
        <v>1994</v>
      </c>
      <c r="B2007" s="242"/>
      <c r="C2007" s="239"/>
      <c r="D2007" s="239"/>
      <c r="E2007" s="239"/>
      <c r="F2007" s="239"/>
      <c r="G2007" s="239"/>
      <c r="H2007" s="239"/>
      <c r="I2007" s="239"/>
      <c r="J2007" s="239"/>
      <c r="K2007" s="239"/>
      <c r="L2007" s="255"/>
      <c r="M2007" s="254"/>
      <c r="N2007" s="239"/>
      <c r="O2007" s="239"/>
      <c r="P2007" s="239"/>
    </row>
    <row r="2008" spans="1:16" x14ac:dyDescent="0.25">
      <c r="A2008">
        <v>1995</v>
      </c>
      <c r="B2008" s="242"/>
      <c r="C2008" s="239"/>
      <c r="D2008" s="239"/>
      <c r="E2008" s="239"/>
      <c r="F2008" s="239"/>
      <c r="G2008" s="239"/>
      <c r="H2008" s="239"/>
      <c r="I2008" s="239"/>
      <c r="J2008" s="239"/>
      <c r="K2008" s="243"/>
      <c r="L2008" s="255"/>
      <c r="M2008" s="254"/>
      <c r="N2008" s="239"/>
      <c r="O2008" s="239"/>
      <c r="P2008" s="239"/>
    </row>
    <row r="2009" spans="1:16" x14ac:dyDescent="0.25">
      <c r="A2009">
        <v>1996</v>
      </c>
      <c r="B2009" s="242"/>
      <c r="C2009" s="239"/>
      <c r="D2009" s="239"/>
      <c r="E2009" s="239"/>
      <c r="F2009" s="239"/>
      <c r="G2009" s="239"/>
      <c r="H2009" s="239"/>
      <c r="I2009" s="239"/>
      <c r="J2009" s="239"/>
      <c r="K2009" s="239"/>
      <c r="L2009" s="255"/>
      <c r="M2009" s="254"/>
      <c r="N2009" s="239"/>
      <c r="O2009" s="239"/>
      <c r="P2009" s="239"/>
    </row>
    <row r="2010" spans="1:16" x14ac:dyDescent="0.25">
      <c r="A2010">
        <v>1997</v>
      </c>
      <c r="B2010" s="242"/>
      <c r="C2010" s="239"/>
      <c r="D2010" s="239"/>
      <c r="E2010" s="239"/>
      <c r="F2010" s="239"/>
      <c r="G2010" s="239"/>
      <c r="H2010" s="239"/>
      <c r="I2010" s="239"/>
      <c r="J2010" s="239"/>
      <c r="K2010" s="243"/>
      <c r="L2010" s="255"/>
      <c r="M2010" s="254"/>
      <c r="N2010" s="239"/>
      <c r="O2010" s="239"/>
      <c r="P2010" s="239"/>
    </row>
    <row r="2011" spans="1:16" x14ac:dyDescent="0.25">
      <c r="A2011">
        <v>1998</v>
      </c>
      <c r="B2011" s="242"/>
      <c r="C2011" s="239"/>
      <c r="D2011" s="239"/>
      <c r="E2011" s="239"/>
      <c r="F2011" s="239"/>
      <c r="G2011" s="239"/>
      <c r="H2011" s="239"/>
      <c r="I2011" s="239"/>
      <c r="J2011" s="239"/>
      <c r="K2011" s="239"/>
      <c r="L2011" s="255"/>
      <c r="M2011" s="254"/>
      <c r="N2011" s="239"/>
      <c r="O2011" s="239"/>
      <c r="P2011" s="239"/>
    </row>
    <row r="2012" spans="1:16" x14ac:dyDescent="0.25">
      <c r="A2012">
        <v>1999</v>
      </c>
      <c r="B2012" s="242"/>
      <c r="C2012" s="239"/>
      <c r="D2012" s="239"/>
      <c r="E2012" s="239"/>
      <c r="F2012" s="239"/>
      <c r="G2012" s="239"/>
      <c r="H2012" s="239"/>
      <c r="I2012" s="239"/>
      <c r="J2012" s="239"/>
      <c r="K2012" s="243"/>
      <c r="L2012" s="255"/>
      <c r="M2012" s="254"/>
      <c r="N2012" s="239"/>
      <c r="O2012" s="239"/>
      <c r="P2012" s="239"/>
    </row>
    <row r="2013" spans="1:16" x14ac:dyDescent="0.25">
      <c r="A2013">
        <v>2000</v>
      </c>
      <c r="B2013" s="242"/>
      <c r="C2013" s="239"/>
      <c r="D2013" s="239"/>
      <c r="E2013" s="239"/>
      <c r="F2013" s="239"/>
      <c r="G2013" s="239"/>
      <c r="H2013" s="239"/>
      <c r="I2013" s="239"/>
      <c r="J2013" s="239"/>
      <c r="K2013" s="239"/>
      <c r="L2013" s="242"/>
      <c r="M2013" s="280"/>
      <c r="N2013" s="239"/>
      <c r="O2013" s="239"/>
      <c r="P2013" s="239"/>
    </row>
  </sheetData>
  <sheetProtection algorithmName="SHA-512" hashValue="vrs9kp0am+/9JcmcKn4M9lmQhUoMUv8Hl03MvPRm2byT/EZPYc7wg/k5vHoZi3hCrK0Q0q9aCf1+l0W8EQL5jw==" saltValue="MzCGUqz9xB5fJIvSbovqeQ==" spinCount="100000" sheet="1" objects="1" scenarios="1" insertRows="0"/>
  <mergeCells count="7">
    <mergeCell ref="L146:M146"/>
    <mergeCell ref="L147:M147"/>
    <mergeCell ref="B2:B3"/>
    <mergeCell ref="L4:M4"/>
    <mergeCell ref="L12:M12"/>
    <mergeCell ref="L13:M13"/>
    <mergeCell ref="L145:M145"/>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X5210"/>
  <sheetViews>
    <sheetView showGridLines="0" zoomScale="55" zoomScaleNormal="55" workbookViewId="0">
      <pane xSplit="2" ySplit="12" topLeftCell="C27" activePane="bottomRight" state="frozen"/>
      <selection activeCell="B239" sqref="B239"/>
      <selection pane="topRight" activeCell="B239" sqref="B239"/>
      <selection pane="bottomLeft" activeCell="B239" sqref="B239"/>
      <selection pane="bottomRight" activeCell="B239" sqref="B239"/>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328" customFormat="1" ht="15.75" customHeight="1" x14ac:dyDescent="0.3">
      <c r="A1" s="271"/>
      <c r="B1" s="271"/>
      <c r="C1" s="271"/>
      <c r="D1" s="271"/>
      <c r="E1" s="271"/>
      <c r="F1" s="331"/>
      <c r="G1" s="271"/>
      <c r="H1" s="271"/>
      <c r="I1" s="271"/>
      <c r="J1" s="271"/>
      <c r="K1" s="271"/>
      <c r="L1" s="271"/>
      <c r="M1" s="271"/>
      <c r="N1" s="271"/>
      <c r="O1" s="271"/>
      <c r="P1" s="271"/>
      <c r="Q1" s="271"/>
    </row>
    <row r="2" spans="1:24" s="328" customFormat="1" ht="18.75" x14ac:dyDescent="0.3">
      <c r="A2" s="271"/>
      <c r="B2" s="540" t="s">
        <v>11132</v>
      </c>
      <c r="C2" s="540"/>
      <c r="D2" s="331"/>
      <c r="E2" s="331"/>
      <c r="F2" s="271"/>
      <c r="G2" s="271"/>
      <c r="H2" s="271"/>
      <c r="I2" s="271"/>
      <c r="J2" s="271"/>
      <c r="K2" s="271"/>
      <c r="L2" s="271"/>
      <c r="M2" s="271"/>
      <c r="N2" s="271"/>
      <c r="O2" s="271"/>
      <c r="P2" s="271"/>
      <c r="Q2" s="271"/>
    </row>
    <row r="3" spans="1:24" s="328" customFormat="1" x14ac:dyDescent="0.25">
      <c r="A3" s="271"/>
      <c r="B3" s="271"/>
      <c r="C3" s="271"/>
      <c r="D3" s="271"/>
      <c r="E3" s="271"/>
      <c r="F3" s="271"/>
      <c r="G3" s="271"/>
      <c r="H3" s="271"/>
      <c r="I3" s="271"/>
      <c r="J3" s="271"/>
      <c r="K3" s="271"/>
      <c r="L3" s="271"/>
      <c r="M3" s="271"/>
      <c r="N3" s="271"/>
      <c r="O3" s="271"/>
      <c r="P3" s="271"/>
      <c r="Q3" s="271"/>
    </row>
    <row r="4" spans="1:24" s="328" customFormat="1" ht="30.75" customHeight="1" x14ac:dyDescent="0.25">
      <c r="A4" s="271"/>
      <c r="B4" s="271"/>
      <c r="C4" s="541" t="s">
        <v>11131</v>
      </c>
      <c r="D4" s="271"/>
      <c r="E4" s="271"/>
      <c r="F4" s="271"/>
      <c r="G4" s="271"/>
      <c r="H4" s="271"/>
      <c r="I4" s="271"/>
      <c r="J4" s="271"/>
      <c r="K4" s="271"/>
      <c r="L4" s="271"/>
      <c r="M4" s="271"/>
      <c r="N4" s="271"/>
      <c r="O4" s="271"/>
      <c r="P4" s="271"/>
      <c r="Q4" s="271"/>
    </row>
    <row r="5" spans="1:24" s="328" customFormat="1" ht="11.25" customHeight="1" x14ac:dyDescent="0.25">
      <c r="A5" s="271"/>
      <c r="B5" s="271"/>
      <c r="C5" s="542"/>
      <c r="D5" s="271"/>
      <c r="E5" s="271"/>
      <c r="F5" s="271"/>
      <c r="G5" s="271"/>
      <c r="H5" s="271"/>
      <c r="I5" s="271"/>
      <c r="J5" s="271"/>
      <c r="K5" s="271"/>
      <c r="L5" s="271"/>
      <c r="M5" s="271"/>
      <c r="N5" s="271"/>
      <c r="O5" s="271"/>
      <c r="P5" s="271"/>
      <c r="Q5" s="271"/>
    </row>
    <row r="6" spans="1:24" s="328" customFormat="1" x14ac:dyDescent="0.25">
      <c r="A6" s="271"/>
      <c r="B6" s="271"/>
      <c r="C6" s="296" t="s">
        <v>2285</v>
      </c>
      <c r="D6" s="271"/>
      <c r="E6" s="271"/>
      <c r="F6" s="271"/>
      <c r="G6" s="271"/>
      <c r="H6" s="271"/>
      <c r="I6" s="271"/>
      <c r="J6" s="271"/>
      <c r="K6" s="271"/>
      <c r="L6" s="271"/>
      <c r="M6" s="271"/>
      <c r="N6" s="271"/>
      <c r="O6" s="271"/>
      <c r="P6" s="271"/>
      <c r="Q6" s="271"/>
    </row>
    <row r="7" spans="1:24" s="328" customFormat="1" ht="21" x14ac:dyDescent="0.25">
      <c r="A7" s="271"/>
      <c r="B7" s="330"/>
      <c r="C7" s="298" t="s">
        <v>2314</v>
      </c>
      <c r="D7" s="271"/>
      <c r="E7" s="271"/>
      <c r="F7" s="271"/>
      <c r="G7" s="271"/>
      <c r="H7" s="271"/>
      <c r="I7" s="271"/>
      <c r="J7" s="271"/>
      <c r="K7" s="271"/>
      <c r="L7" s="272" t="s">
        <v>6</v>
      </c>
      <c r="M7" s="271"/>
      <c r="N7" s="272"/>
      <c r="O7" s="271"/>
      <c r="P7" s="271"/>
      <c r="Q7" s="271"/>
    </row>
    <row r="8" spans="1:24" s="328" customFormat="1" ht="15.75" customHeight="1" x14ac:dyDescent="0.25">
      <c r="A8" s="271"/>
      <c r="B8" s="271"/>
      <c r="C8" s="298" t="s">
        <v>2269</v>
      </c>
      <c r="D8" s="271"/>
      <c r="E8" s="271"/>
      <c r="F8" s="271"/>
      <c r="G8" s="271"/>
      <c r="H8" s="271"/>
      <c r="I8" s="271"/>
      <c r="J8" s="271"/>
      <c r="K8" s="267"/>
      <c r="L8" s="272" t="s">
        <v>7</v>
      </c>
      <c r="M8" s="267"/>
      <c r="N8" s="272"/>
      <c r="O8" s="271"/>
      <c r="P8" s="271"/>
      <c r="Q8" s="271"/>
    </row>
    <row r="9" spans="1:24" s="328" customFormat="1" ht="21" x14ac:dyDescent="0.25">
      <c r="A9" s="271"/>
      <c r="B9" s="271"/>
      <c r="C9" s="298" t="s">
        <v>1603</v>
      </c>
      <c r="D9" s="271"/>
      <c r="E9" s="271"/>
      <c r="F9" s="271"/>
      <c r="G9" s="271"/>
      <c r="H9" s="271"/>
      <c r="I9" s="271"/>
      <c r="J9" s="271"/>
      <c r="K9" s="272"/>
      <c r="L9" s="272" t="s">
        <v>11130</v>
      </c>
      <c r="M9" s="272"/>
      <c r="N9" s="272"/>
      <c r="O9" s="272"/>
      <c r="P9" s="272"/>
      <c r="Q9" s="272"/>
      <c r="R9" s="329"/>
      <c r="S9" s="329"/>
      <c r="T9" s="329"/>
      <c r="U9" s="329"/>
      <c r="V9" s="329"/>
      <c r="W9" s="329"/>
      <c r="X9" s="329"/>
    </row>
    <row r="10" spans="1:24" ht="30" x14ac:dyDescent="0.25">
      <c r="A10" s="266"/>
      <c r="B10" s="266"/>
      <c r="C10" s="316" t="s">
        <v>2278</v>
      </c>
      <c r="D10" s="266"/>
      <c r="E10" s="266"/>
      <c r="F10" s="266"/>
      <c r="G10" s="266"/>
      <c r="H10" s="266"/>
      <c r="I10" s="266"/>
      <c r="J10" s="266"/>
      <c r="K10" s="266"/>
      <c r="L10" s="266"/>
      <c r="M10" s="266"/>
      <c r="N10" s="266"/>
      <c r="O10" s="266"/>
      <c r="P10" s="266"/>
      <c r="Q10" s="266"/>
    </row>
    <row r="11" spans="1:24" ht="12.75" customHeight="1" thickBot="1" x14ac:dyDescent="0.3">
      <c r="A11" s="266"/>
      <c r="B11" s="265">
        <v>1</v>
      </c>
      <c r="C11" s="265">
        <v>2</v>
      </c>
      <c r="D11" s="265">
        <v>3</v>
      </c>
      <c r="E11" s="265">
        <v>4</v>
      </c>
      <c r="F11" s="265">
        <v>5</v>
      </c>
      <c r="G11" s="265">
        <v>6</v>
      </c>
      <c r="H11" s="265">
        <v>7</v>
      </c>
      <c r="I11" s="265">
        <v>8</v>
      </c>
      <c r="J11" s="265">
        <v>9</v>
      </c>
      <c r="K11" s="265">
        <v>10</v>
      </c>
      <c r="L11" s="265">
        <v>11</v>
      </c>
      <c r="M11" s="265">
        <v>12</v>
      </c>
      <c r="N11" s="265">
        <v>13</v>
      </c>
      <c r="O11" s="265">
        <v>14</v>
      </c>
      <c r="P11" s="265">
        <v>15</v>
      </c>
      <c r="Q11" s="265">
        <v>16</v>
      </c>
    </row>
    <row r="12" spans="1:24" ht="32.25" customHeight="1" thickBot="1" x14ac:dyDescent="0.3">
      <c r="B12" s="327" t="s">
        <v>11129</v>
      </c>
      <c r="C12" s="324" t="s">
        <v>11128</v>
      </c>
      <c r="D12" s="326" t="s">
        <v>11127</v>
      </c>
      <c r="E12" s="326" t="s">
        <v>2047</v>
      </c>
      <c r="F12" s="324" t="s">
        <v>11126</v>
      </c>
      <c r="G12" s="324" t="s">
        <v>2040</v>
      </c>
      <c r="H12" s="325" t="s">
        <v>11125</v>
      </c>
      <c r="I12" s="324" t="s">
        <v>11124</v>
      </c>
      <c r="J12" s="324" t="s">
        <v>158</v>
      </c>
      <c r="K12" s="324" t="s">
        <v>164</v>
      </c>
      <c r="L12" s="324" t="s">
        <v>165</v>
      </c>
      <c r="M12" s="324" t="s">
        <v>2046</v>
      </c>
      <c r="N12" s="324" t="s">
        <v>11123</v>
      </c>
      <c r="O12" s="324" t="s">
        <v>2044</v>
      </c>
      <c r="P12" s="324" t="s">
        <v>2043</v>
      </c>
      <c r="Q12" s="323" t="s">
        <v>2042</v>
      </c>
    </row>
    <row r="13" spans="1:24" x14ac:dyDescent="0.25">
      <c r="A13" s="297">
        <v>1</v>
      </c>
      <c r="B13" s="291" t="s">
        <v>11122</v>
      </c>
      <c r="C13" s="296" t="s">
        <v>2285</v>
      </c>
      <c r="D13" s="291"/>
      <c r="E13" s="291"/>
      <c r="F13" s="245">
        <v>1952366098</v>
      </c>
      <c r="G13" s="308"/>
      <c r="H13" s="245">
        <v>54</v>
      </c>
      <c r="I13" s="291"/>
      <c r="J13" s="245" t="s">
        <v>10550</v>
      </c>
      <c r="K13" s="245" t="s">
        <v>440</v>
      </c>
      <c r="L13" s="245" t="s">
        <v>441</v>
      </c>
      <c r="M13" s="245">
        <v>14609</v>
      </c>
      <c r="N13" s="322" t="s">
        <v>9164</v>
      </c>
      <c r="O13" t="s">
        <v>9163</v>
      </c>
      <c r="P13" s="291"/>
      <c r="Q13" s="291" t="s">
        <v>9162</v>
      </c>
    </row>
    <row r="14" spans="1:24" x14ac:dyDescent="0.25">
      <c r="A14" s="297">
        <v>2</v>
      </c>
      <c r="B14" s="289" t="s">
        <v>11121</v>
      </c>
      <c r="C14" s="296" t="s">
        <v>2285</v>
      </c>
      <c r="D14" s="289"/>
      <c r="E14" s="289"/>
      <c r="F14" s="245">
        <v>1356390041</v>
      </c>
      <c r="G14" s="289"/>
      <c r="H14" s="245">
        <v>989</v>
      </c>
      <c r="I14" s="289"/>
      <c r="J14" s="245" t="s">
        <v>11120</v>
      </c>
      <c r="K14" s="245" t="s">
        <v>11119</v>
      </c>
      <c r="L14" s="245" t="s">
        <v>441</v>
      </c>
      <c r="M14" s="245">
        <v>14505</v>
      </c>
      <c r="N14" s="321" t="s">
        <v>9164</v>
      </c>
      <c r="O14" s="245" t="s">
        <v>9163</v>
      </c>
      <c r="P14" s="291"/>
      <c r="Q14" s="291" t="s">
        <v>9162</v>
      </c>
    </row>
    <row r="15" spans="1:24" x14ac:dyDescent="0.25">
      <c r="A15" s="297">
        <v>3</v>
      </c>
      <c r="B15" s="289" t="s">
        <v>11118</v>
      </c>
      <c r="C15" s="296" t="s">
        <v>2285</v>
      </c>
      <c r="D15" s="289"/>
      <c r="E15" s="289"/>
      <c r="F15" s="245">
        <v>1629014410</v>
      </c>
      <c r="G15" s="289"/>
      <c r="H15" s="245">
        <v>71</v>
      </c>
      <c r="I15" s="289"/>
      <c r="J15" s="245" t="s">
        <v>10550</v>
      </c>
      <c r="K15" s="245" t="s">
        <v>440</v>
      </c>
      <c r="L15" s="245" t="s">
        <v>441</v>
      </c>
      <c r="M15" s="245">
        <v>14609</v>
      </c>
      <c r="N15" s="321" t="s">
        <v>9164</v>
      </c>
      <c r="O15" s="245" t="s">
        <v>9163</v>
      </c>
      <c r="P15" s="291"/>
      <c r="Q15" s="291" t="s">
        <v>9162</v>
      </c>
    </row>
    <row r="16" spans="1:24" x14ac:dyDescent="0.25">
      <c r="A16" s="297">
        <v>4</v>
      </c>
      <c r="B16" s="289" t="s">
        <v>11117</v>
      </c>
      <c r="C16" s="296" t="s">
        <v>2285</v>
      </c>
      <c r="D16" s="289"/>
      <c r="E16" s="289"/>
      <c r="F16" s="245">
        <v>1154421261</v>
      </c>
      <c r="G16" s="289"/>
      <c r="H16" s="245">
        <v>1003</v>
      </c>
      <c r="I16" s="289"/>
      <c r="J16" s="245" t="s">
        <v>9425</v>
      </c>
      <c r="K16" s="245" t="s">
        <v>1126</v>
      </c>
      <c r="L16" s="245" t="s">
        <v>441</v>
      </c>
      <c r="M16" s="245">
        <v>14513</v>
      </c>
      <c r="N16" s="321" t="s">
        <v>9164</v>
      </c>
      <c r="O16" s="245" t="s">
        <v>9163</v>
      </c>
      <c r="P16" s="291"/>
      <c r="Q16" s="291" t="s">
        <v>9162</v>
      </c>
    </row>
    <row r="17" spans="1:17" x14ac:dyDescent="0.25">
      <c r="A17" s="297">
        <v>5</v>
      </c>
      <c r="B17" s="289" t="s">
        <v>11116</v>
      </c>
      <c r="C17" s="296" t="s">
        <v>2285</v>
      </c>
      <c r="D17" s="289"/>
      <c r="E17" s="289"/>
      <c r="F17" s="245">
        <v>1780996850</v>
      </c>
      <c r="G17" s="289"/>
      <c r="H17" s="245">
        <v>1534</v>
      </c>
      <c r="I17" s="289"/>
      <c r="J17" s="245" t="s">
        <v>9187</v>
      </c>
      <c r="K17" s="245" t="s">
        <v>440</v>
      </c>
      <c r="L17" s="245" t="s">
        <v>441</v>
      </c>
      <c r="M17" s="245">
        <v>14607</v>
      </c>
      <c r="N17" s="321" t="s">
        <v>9164</v>
      </c>
      <c r="O17" s="245" t="s">
        <v>9163</v>
      </c>
      <c r="P17" s="291"/>
      <c r="Q17" s="291" t="s">
        <v>9162</v>
      </c>
    </row>
    <row r="18" spans="1:17" x14ac:dyDescent="0.25">
      <c r="A18" s="297">
        <v>6</v>
      </c>
      <c r="B18" s="289" t="s">
        <v>11115</v>
      </c>
      <c r="C18" s="296" t="s">
        <v>2285</v>
      </c>
      <c r="D18" s="289"/>
      <c r="E18" s="289"/>
      <c r="F18" s="245">
        <v>1457398331</v>
      </c>
      <c r="G18" s="289"/>
      <c r="H18" s="245">
        <v>1010</v>
      </c>
      <c r="I18" s="289"/>
      <c r="J18" s="245" t="s">
        <v>9462</v>
      </c>
      <c r="K18" s="245" t="s">
        <v>440</v>
      </c>
      <c r="L18" s="245" t="s">
        <v>441</v>
      </c>
      <c r="M18" s="245">
        <v>14621</v>
      </c>
      <c r="N18" s="321" t="s">
        <v>9164</v>
      </c>
      <c r="O18" s="245" t="s">
        <v>9163</v>
      </c>
      <c r="P18" s="291"/>
      <c r="Q18" s="291" t="s">
        <v>9162</v>
      </c>
    </row>
    <row r="19" spans="1:17" x14ac:dyDescent="0.25">
      <c r="A19" s="297">
        <v>7</v>
      </c>
      <c r="B19" s="289" t="s">
        <v>11114</v>
      </c>
      <c r="C19" s="296" t="s">
        <v>2285</v>
      </c>
      <c r="D19" s="289"/>
      <c r="E19" s="289"/>
      <c r="F19" s="245">
        <v>1144217134</v>
      </c>
      <c r="G19" s="289"/>
      <c r="H19" s="245">
        <v>617</v>
      </c>
      <c r="I19" s="289"/>
      <c r="J19" s="245" t="s">
        <v>9223</v>
      </c>
      <c r="K19" s="245" t="s">
        <v>440</v>
      </c>
      <c r="L19" s="245" t="s">
        <v>441</v>
      </c>
      <c r="M19" s="245" t="s">
        <v>9222</v>
      </c>
      <c r="N19" s="321" t="s">
        <v>9164</v>
      </c>
      <c r="O19" s="245" t="s">
        <v>9163</v>
      </c>
      <c r="P19" s="291"/>
      <c r="Q19" s="291" t="s">
        <v>9162</v>
      </c>
    </row>
    <row r="20" spans="1:17" x14ac:dyDescent="0.25">
      <c r="A20" s="297">
        <v>8</v>
      </c>
      <c r="B20" s="289" t="s">
        <v>11113</v>
      </c>
      <c r="C20" s="296" t="s">
        <v>2285</v>
      </c>
      <c r="D20" s="289"/>
      <c r="E20" s="289"/>
      <c r="F20" s="245">
        <v>1356635288</v>
      </c>
      <c r="G20" s="289"/>
      <c r="H20" s="245">
        <v>1446</v>
      </c>
      <c r="I20" s="289"/>
      <c r="J20" s="245" t="s">
        <v>9223</v>
      </c>
      <c r="K20" s="245" t="s">
        <v>440</v>
      </c>
      <c r="L20" s="245" t="s">
        <v>441</v>
      </c>
      <c r="M20" s="245" t="s">
        <v>9222</v>
      </c>
      <c r="N20" s="321" t="s">
        <v>9164</v>
      </c>
      <c r="O20" s="245" t="s">
        <v>9163</v>
      </c>
      <c r="P20" s="291"/>
      <c r="Q20" s="291" t="s">
        <v>9162</v>
      </c>
    </row>
    <row r="21" spans="1:17" x14ac:dyDescent="0.25">
      <c r="A21" s="297">
        <v>9</v>
      </c>
      <c r="B21" s="289" t="s">
        <v>11112</v>
      </c>
      <c r="C21" s="296" t="s">
        <v>2285</v>
      </c>
      <c r="D21" s="289"/>
      <c r="E21" s="289"/>
      <c r="F21" s="245">
        <v>1881015808</v>
      </c>
      <c r="G21" s="289"/>
      <c r="H21" s="245">
        <v>1583</v>
      </c>
      <c r="I21" s="289"/>
      <c r="J21" s="245" t="s">
        <v>9223</v>
      </c>
      <c r="K21" s="245" t="s">
        <v>440</v>
      </c>
      <c r="L21" s="245" t="s">
        <v>441</v>
      </c>
      <c r="M21" s="245" t="s">
        <v>9222</v>
      </c>
      <c r="N21" s="321" t="s">
        <v>9164</v>
      </c>
      <c r="O21" s="245" t="s">
        <v>9163</v>
      </c>
      <c r="P21" s="291"/>
      <c r="Q21" s="291" t="s">
        <v>9162</v>
      </c>
    </row>
    <row r="22" spans="1:17" x14ac:dyDescent="0.25">
      <c r="A22" s="297">
        <v>10</v>
      </c>
      <c r="B22" s="289" t="s">
        <v>11111</v>
      </c>
      <c r="C22" s="296" t="s">
        <v>2285</v>
      </c>
      <c r="D22" s="289"/>
      <c r="E22" s="289"/>
      <c r="F22" s="245">
        <v>1598869943</v>
      </c>
      <c r="G22" s="289"/>
      <c r="H22" s="245">
        <v>1050</v>
      </c>
      <c r="I22" s="289"/>
      <c r="J22" s="245" t="s">
        <v>9462</v>
      </c>
      <c r="K22" s="245" t="s">
        <v>440</v>
      </c>
      <c r="L22" s="245" t="s">
        <v>441</v>
      </c>
      <c r="M22" s="245">
        <v>14621</v>
      </c>
      <c r="N22" s="321" t="s">
        <v>9164</v>
      </c>
      <c r="O22" s="245" t="s">
        <v>9163</v>
      </c>
      <c r="P22" s="291"/>
      <c r="Q22" s="291" t="s">
        <v>9162</v>
      </c>
    </row>
    <row r="23" spans="1:17" x14ac:dyDescent="0.25">
      <c r="A23" s="297">
        <v>11</v>
      </c>
      <c r="B23" s="289" t="s">
        <v>11110</v>
      </c>
      <c r="C23" s="298" t="s">
        <v>2314</v>
      </c>
      <c r="D23" s="289"/>
      <c r="E23" s="289"/>
      <c r="F23" s="245">
        <v>1851326136</v>
      </c>
      <c r="G23" s="289"/>
      <c r="H23" s="245">
        <v>43423</v>
      </c>
      <c r="I23" s="289"/>
      <c r="J23" s="245" t="s">
        <v>11109</v>
      </c>
      <c r="K23" s="245" t="s">
        <v>755</v>
      </c>
      <c r="L23" s="245" t="s">
        <v>441</v>
      </c>
      <c r="M23" s="245">
        <v>14534</v>
      </c>
      <c r="N23" s="321" t="s">
        <v>9164</v>
      </c>
      <c r="O23" s="245" t="s">
        <v>9163</v>
      </c>
      <c r="P23" s="291"/>
      <c r="Q23" s="291" t="s">
        <v>9162</v>
      </c>
    </row>
    <row r="24" spans="1:17" x14ac:dyDescent="0.25">
      <c r="A24" s="297">
        <v>12</v>
      </c>
      <c r="B24" s="289" t="s">
        <v>11108</v>
      </c>
      <c r="C24" s="298" t="s">
        <v>2314</v>
      </c>
      <c r="D24" s="289"/>
      <c r="E24" s="289"/>
      <c r="F24" s="245">
        <v>1629116207</v>
      </c>
      <c r="G24" s="289"/>
      <c r="H24" s="245">
        <v>47431</v>
      </c>
      <c r="I24" s="289"/>
      <c r="J24" s="245" t="s">
        <v>11107</v>
      </c>
      <c r="K24" s="245" t="s">
        <v>440</v>
      </c>
      <c r="L24" s="245" t="s">
        <v>441</v>
      </c>
      <c r="M24" s="245">
        <v>14620</v>
      </c>
      <c r="N24" s="321" t="s">
        <v>9164</v>
      </c>
      <c r="O24" s="245" t="s">
        <v>9163</v>
      </c>
      <c r="P24" s="291"/>
      <c r="Q24" s="291" t="s">
        <v>9162</v>
      </c>
    </row>
    <row r="25" spans="1:17" x14ac:dyDescent="0.25">
      <c r="A25" s="297">
        <v>13</v>
      </c>
      <c r="B25" s="289" t="s">
        <v>11106</v>
      </c>
      <c r="C25" s="298" t="s">
        <v>2314</v>
      </c>
      <c r="D25" s="289"/>
      <c r="E25" s="289"/>
      <c r="F25" s="245">
        <v>1063569283</v>
      </c>
      <c r="G25" s="289"/>
      <c r="H25" s="245">
        <v>44049</v>
      </c>
      <c r="I25" s="289"/>
      <c r="J25" s="245" t="s">
        <v>11105</v>
      </c>
      <c r="K25" s="245" t="s">
        <v>440</v>
      </c>
      <c r="L25" s="245" t="s">
        <v>441</v>
      </c>
      <c r="M25" s="245">
        <v>14617</v>
      </c>
      <c r="N25" s="321" t="s">
        <v>9164</v>
      </c>
      <c r="O25" s="245" t="s">
        <v>9163</v>
      </c>
      <c r="P25" s="291"/>
      <c r="Q25" s="291" t="s">
        <v>9162</v>
      </c>
    </row>
    <row r="26" spans="1:17" x14ac:dyDescent="0.25">
      <c r="A26" s="297">
        <v>14</v>
      </c>
      <c r="B26" s="289" t="s">
        <v>11104</v>
      </c>
      <c r="C26" s="298" t="s">
        <v>2314</v>
      </c>
      <c r="D26" s="289"/>
      <c r="E26" s="289"/>
      <c r="F26" s="245">
        <v>1023199957</v>
      </c>
      <c r="G26" s="289"/>
      <c r="H26" s="245">
        <v>43585</v>
      </c>
      <c r="I26" s="289"/>
      <c r="J26" s="245" t="s">
        <v>11103</v>
      </c>
      <c r="K26" s="245" t="s">
        <v>440</v>
      </c>
      <c r="L26" s="245" t="s">
        <v>441</v>
      </c>
      <c r="M26" s="245">
        <v>14626</v>
      </c>
      <c r="N26" s="321" t="s">
        <v>9164</v>
      </c>
      <c r="O26" s="245" t="s">
        <v>9163</v>
      </c>
      <c r="P26" s="291"/>
      <c r="Q26" s="291" t="s">
        <v>9162</v>
      </c>
    </row>
    <row r="27" spans="1:17" x14ac:dyDescent="0.25">
      <c r="A27" s="297">
        <v>15</v>
      </c>
      <c r="B27" s="289" t="s">
        <v>11102</v>
      </c>
      <c r="C27" s="298" t="s">
        <v>2314</v>
      </c>
      <c r="D27" s="289"/>
      <c r="E27" s="289"/>
      <c r="F27" s="245">
        <v>1609021682</v>
      </c>
      <c r="G27" s="289"/>
      <c r="H27" s="245">
        <v>54604</v>
      </c>
      <c r="I27" s="289"/>
      <c r="J27" s="245" t="s">
        <v>11101</v>
      </c>
      <c r="K27" s="245" t="s">
        <v>440</v>
      </c>
      <c r="L27" s="245" t="s">
        <v>441</v>
      </c>
      <c r="M27" s="245">
        <v>14616</v>
      </c>
      <c r="N27" s="321" t="s">
        <v>9164</v>
      </c>
      <c r="O27" s="245" t="s">
        <v>9163</v>
      </c>
      <c r="P27" s="291"/>
      <c r="Q27" s="291" t="s">
        <v>9162</v>
      </c>
    </row>
    <row r="28" spans="1:17" x14ac:dyDescent="0.25">
      <c r="A28" s="297">
        <v>16</v>
      </c>
      <c r="B28" s="289" t="s">
        <v>11100</v>
      </c>
      <c r="C28" s="298" t="s">
        <v>2314</v>
      </c>
      <c r="D28" s="289"/>
      <c r="E28" s="289"/>
      <c r="F28" s="245">
        <v>1265541858</v>
      </c>
      <c r="G28" s="289"/>
      <c r="H28" s="245">
        <v>29924</v>
      </c>
      <c r="I28" s="289"/>
      <c r="J28" s="245" t="s">
        <v>11099</v>
      </c>
      <c r="K28" s="245" t="s">
        <v>440</v>
      </c>
      <c r="L28" s="245" t="s">
        <v>441</v>
      </c>
      <c r="M28" s="245">
        <v>14626</v>
      </c>
      <c r="N28" s="321" t="s">
        <v>9164</v>
      </c>
      <c r="O28" s="245" t="s">
        <v>9163</v>
      </c>
      <c r="P28" s="291"/>
      <c r="Q28" s="291" t="s">
        <v>9162</v>
      </c>
    </row>
    <row r="29" spans="1:17" x14ac:dyDescent="0.25">
      <c r="A29" s="297">
        <v>17</v>
      </c>
      <c r="B29" s="289" t="s">
        <v>10776</v>
      </c>
      <c r="C29" s="298" t="s">
        <v>2314</v>
      </c>
      <c r="D29" s="289"/>
      <c r="E29" s="289"/>
      <c r="F29" s="245">
        <v>1952456345</v>
      </c>
      <c r="G29" s="289"/>
      <c r="H29" s="245" t="s">
        <v>11098</v>
      </c>
      <c r="I29" s="289"/>
      <c r="J29" s="245" t="s">
        <v>11097</v>
      </c>
      <c r="K29" s="245" t="s">
        <v>440</v>
      </c>
      <c r="L29" s="245" t="s">
        <v>441</v>
      </c>
      <c r="M29" s="245">
        <v>14609</v>
      </c>
      <c r="N29" s="321" t="s">
        <v>9164</v>
      </c>
      <c r="O29" s="245" t="s">
        <v>9163</v>
      </c>
      <c r="P29" s="291"/>
      <c r="Q29" s="291" t="s">
        <v>9162</v>
      </c>
    </row>
    <row r="30" spans="1:17" x14ac:dyDescent="0.25">
      <c r="A30" s="297">
        <v>18</v>
      </c>
      <c r="B30" s="289" t="s">
        <v>11096</v>
      </c>
      <c r="C30" s="298" t="s">
        <v>2314</v>
      </c>
      <c r="D30" s="289"/>
      <c r="E30" s="289"/>
      <c r="F30" s="245">
        <v>1740442672</v>
      </c>
      <c r="G30" s="289"/>
      <c r="H30" s="245" t="s">
        <v>11095</v>
      </c>
      <c r="I30" s="289"/>
      <c r="J30" s="245" t="s">
        <v>11094</v>
      </c>
      <c r="K30" s="245" t="s">
        <v>862</v>
      </c>
      <c r="L30" s="245" t="s">
        <v>441</v>
      </c>
      <c r="M30" s="245">
        <v>14580</v>
      </c>
      <c r="N30" s="321" t="s">
        <v>9164</v>
      </c>
      <c r="O30" s="245" t="s">
        <v>9163</v>
      </c>
      <c r="P30" s="291"/>
      <c r="Q30" s="291" t="s">
        <v>9162</v>
      </c>
    </row>
    <row r="31" spans="1:17" x14ac:dyDescent="0.25">
      <c r="A31" s="297">
        <v>19</v>
      </c>
      <c r="B31" s="289" t="s">
        <v>11093</v>
      </c>
      <c r="C31" s="298" t="s">
        <v>2314</v>
      </c>
      <c r="D31" s="289"/>
      <c r="E31" s="289"/>
      <c r="F31" s="245">
        <v>1679679054</v>
      </c>
      <c r="G31" s="289"/>
      <c r="H31" s="245">
        <v>51998</v>
      </c>
      <c r="I31" s="289"/>
      <c r="J31" s="245" t="s">
        <v>11092</v>
      </c>
      <c r="K31" s="245" t="s">
        <v>755</v>
      </c>
      <c r="L31" s="245" t="s">
        <v>441</v>
      </c>
      <c r="M31" s="245">
        <v>14534</v>
      </c>
      <c r="N31" s="321" t="s">
        <v>9164</v>
      </c>
      <c r="O31" s="245" t="s">
        <v>9163</v>
      </c>
      <c r="P31" s="291"/>
      <c r="Q31" s="291" t="s">
        <v>9162</v>
      </c>
    </row>
    <row r="32" spans="1:17" x14ac:dyDescent="0.25">
      <c r="A32" s="297">
        <v>20</v>
      </c>
      <c r="B32" s="289" t="s">
        <v>11091</v>
      </c>
      <c r="C32" s="298" t="s">
        <v>2314</v>
      </c>
      <c r="D32" s="289"/>
      <c r="E32" s="289"/>
      <c r="F32" s="245">
        <v>1164515557</v>
      </c>
      <c r="G32" s="289"/>
      <c r="H32" s="245">
        <v>50773</v>
      </c>
      <c r="I32" s="289"/>
      <c r="J32" s="245" t="s">
        <v>11084</v>
      </c>
      <c r="K32" s="245" t="s">
        <v>755</v>
      </c>
      <c r="L32" s="245" t="s">
        <v>441</v>
      </c>
      <c r="M32" s="245">
        <v>14534</v>
      </c>
      <c r="N32" s="321" t="s">
        <v>9164</v>
      </c>
      <c r="O32" s="245" t="s">
        <v>9163</v>
      </c>
      <c r="P32" s="291"/>
      <c r="Q32" s="291" t="s">
        <v>9162</v>
      </c>
    </row>
    <row r="33" spans="1:17" x14ac:dyDescent="0.25">
      <c r="A33" s="297">
        <v>21</v>
      </c>
      <c r="B33" s="289" t="s">
        <v>11090</v>
      </c>
      <c r="C33" s="298" t="s">
        <v>2314</v>
      </c>
      <c r="D33" s="289"/>
      <c r="E33" s="289"/>
      <c r="F33" s="245">
        <v>1639279961</v>
      </c>
      <c r="G33" s="289"/>
      <c r="H33" s="245" t="s">
        <v>11089</v>
      </c>
      <c r="I33" s="289"/>
      <c r="J33" s="245" t="s">
        <v>11088</v>
      </c>
      <c r="K33" s="245" t="s">
        <v>755</v>
      </c>
      <c r="L33" s="245" t="s">
        <v>441</v>
      </c>
      <c r="M33" s="245">
        <v>14534</v>
      </c>
      <c r="N33" s="321" t="s">
        <v>9164</v>
      </c>
      <c r="O33" s="245" t="s">
        <v>9163</v>
      </c>
      <c r="P33" s="291"/>
      <c r="Q33" s="291" t="s">
        <v>9162</v>
      </c>
    </row>
    <row r="34" spans="1:17" x14ac:dyDescent="0.25">
      <c r="A34" s="297">
        <v>22</v>
      </c>
      <c r="B34" s="289" t="s">
        <v>11087</v>
      </c>
      <c r="C34" s="298" t="s">
        <v>2314</v>
      </c>
      <c r="D34" s="289"/>
      <c r="E34" s="289"/>
      <c r="F34" s="245">
        <v>1306948443</v>
      </c>
      <c r="G34" s="289"/>
      <c r="H34" s="245">
        <v>38733</v>
      </c>
      <c r="I34" s="289"/>
      <c r="J34" s="245" t="s">
        <v>11086</v>
      </c>
      <c r="K34" s="245" t="s">
        <v>1342</v>
      </c>
      <c r="L34" s="245" t="s">
        <v>441</v>
      </c>
      <c r="M34" s="245">
        <v>14420</v>
      </c>
      <c r="N34" s="321" t="s">
        <v>9164</v>
      </c>
      <c r="O34" s="245" t="s">
        <v>9163</v>
      </c>
      <c r="P34" s="291"/>
      <c r="Q34" s="291" t="s">
        <v>9162</v>
      </c>
    </row>
    <row r="35" spans="1:17" x14ac:dyDescent="0.25">
      <c r="A35" s="297">
        <v>23</v>
      </c>
      <c r="B35" s="289" t="s">
        <v>11085</v>
      </c>
      <c r="C35" s="298" t="s">
        <v>2314</v>
      </c>
      <c r="D35" s="289"/>
      <c r="E35" s="289"/>
      <c r="F35" s="245">
        <v>1942315239</v>
      </c>
      <c r="G35" s="289"/>
      <c r="H35" s="245">
        <v>36644</v>
      </c>
      <c r="I35" s="289"/>
      <c r="J35" s="245" t="s">
        <v>11084</v>
      </c>
      <c r="K35" s="245" t="s">
        <v>755</v>
      </c>
      <c r="L35" s="245" t="s">
        <v>441</v>
      </c>
      <c r="M35" s="245">
        <v>14534</v>
      </c>
      <c r="N35" s="321" t="s">
        <v>9164</v>
      </c>
      <c r="O35" s="245" t="s">
        <v>9163</v>
      </c>
      <c r="P35" s="291"/>
      <c r="Q35" s="291" t="s">
        <v>9162</v>
      </c>
    </row>
    <row r="36" spans="1:17" x14ac:dyDescent="0.25">
      <c r="A36" s="297">
        <v>24</v>
      </c>
      <c r="B36" s="289" t="s">
        <v>11083</v>
      </c>
      <c r="C36" s="298" t="s">
        <v>2314</v>
      </c>
      <c r="D36" s="289"/>
      <c r="E36" s="289"/>
      <c r="F36" s="245">
        <v>1689770679</v>
      </c>
      <c r="G36" s="289"/>
      <c r="H36" s="245">
        <v>48311</v>
      </c>
      <c r="I36" s="289"/>
      <c r="J36" s="245" t="s">
        <v>11082</v>
      </c>
      <c r="K36" s="245" t="s">
        <v>440</v>
      </c>
      <c r="L36" s="245" t="s">
        <v>441</v>
      </c>
      <c r="M36" s="245">
        <v>14623</v>
      </c>
      <c r="N36" s="321" t="s">
        <v>9164</v>
      </c>
      <c r="O36" s="245" t="s">
        <v>9163</v>
      </c>
      <c r="P36" s="291"/>
      <c r="Q36" s="291" t="s">
        <v>9162</v>
      </c>
    </row>
    <row r="37" spans="1:17" x14ac:dyDescent="0.25">
      <c r="A37" s="297">
        <v>25</v>
      </c>
      <c r="B37" s="289" t="s">
        <v>11081</v>
      </c>
      <c r="C37" s="298" t="s">
        <v>2314</v>
      </c>
      <c r="D37" s="289"/>
      <c r="E37" s="289"/>
      <c r="F37" s="245">
        <v>1568528289</v>
      </c>
      <c r="G37" s="289"/>
      <c r="H37" s="245">
        <v>43531</v>
      </c>
      <c r="I37" s="289"/>
      <c r="J37" s="245" t="s">
        <v>11080</v>
      </c>
      <c r="K37" s="245" t="s">
        <v>839</v>
      </c>
      <c r="L37" s="245" t="s">
        <v>441</v>
      </c>
      <c r="M37" s="245">
        <v>13021</v>
      </c>
      <c r="N37" s="321" t="s">
        <v>9164</v>
      </c>
      <c r="O37" s="245" t="s">
        <v>9163</v>
      </c>
      <c r="P37" s="291"/>
      <c r="Q37" s="291" t="s">
        <v>9162</v>
      </c>
    </row>
    <row r="38" spans="1:17" x14ac:dyDescent="0.25">
      <c r="A38" s="297">
        <v>26</v>
      </c>
      <c r="B38" s="289" t="s">
        <v>11079</v>
      </c>
      <c r="C38" s="298" t="s">
        <v>2314</v>
      </c>
      <c r="D38" s="289"/>
      <c r="E38" s="289"/>
      <c r="F38" s="245">
        <v>1528267242</v>
      </c>
      <c r="G38" s="289"/>
      <c r="H38" s="245">
        <v>54537</v>
      </c>
      <c r="I38" s="289"/>
      <c r="J38" s="245" t="s">
        <v>11078</v>
      </c>
      <c r="K38" s="245" t="s">
        <v>440</v>
      </c>
      <c r="L38" s="245" t="s">
        <v>441</v>
      </c>
      <c r="M38" s="245">
        <v>14610</v>
      </c>
      <c r="N38" s="321" t="s">
        <v>9164</v>
      </c>
      <c r="O38" s="245" t="s">
        <v>9163</v>
      </c>
      <c r="P38" s="291"/>
      <c r="Q38" s="291" t="s">
        <v>9162</v>
      </c>
    </row>
    <row r="39" spans="1:17" x14ac:dyDescent="0.25">
      <c r="A39" s="297">
        <v>27</v>
      </c>
      <c r="B39" s="289" t="s">
        <v>11077</v>
      </c>
      <c r="C39" s="298" t="s">
        <v>2314</v>
      </c>
      <c r="D39" s="289"/>
      <c r="E39" s="289"/>
      <c r="F39" s="245">
        <v>1982779930</v>
      </c>
      <c r="G39" s="289"/>
      <c r="H39" s="245">
        <v>24078</v>
      </c>
      <c r="I39" s="289"/>
      <c r="J39" s="245" t="s">
        <v>11076</v>
      </c>
      <c r="K39" s="245" t="s">
        <v>440</v>
      </c>
      <c r="L39" s="245" t="s">
        <v>441</v>
      </c>
      <c r="M39" s="245">
        <v>14604</v>
      </c>
      <c r="N39" s="321" t="s">
        <v>9164</v>
      </c>
      <c r="O39" s="245" t="s">
        <v>9163</v>
      </c>
      <c r="P39" s="291"/>
      <c r="Q39" s="291" t="s">
        <v>9162</v>
      </c>
    </row>
    <row r="40" spans="1:17" x14ac:dyDescent="0.25">
      <c r="A40" s="297">
        <v>28</v>
      </c>
      <c r="B40" s="289" t="s">
        <v>11075</v>
      </c>
      <c r="C40" s="298" t="s">
        <v>2314</v>
      </c>
      <c r="D40" s="289"/>
      <c r="E40" s="289"/>
      <c r="F40" s="245">
        <v>1679770523</v>
      </c>
      <c r="G40" s="289"/>
      <c r="H40" s="245">
        <v>52886</v>
      </c>
      <c r="I40" s="289"/>
      <c r="J40" s="245" t="s">
        <v>11074</v>
      </c>
      <c r="K40" s="245" t="s">
        <v>601</v>
      </c>
      <c r="L40" s="245" t="s">
        <v>441</v>
      </c>
      <c r="M40" s="245">
        <v>14263</v>
      </c>
      <c r="N40" s="321" t="s">
        <v>9164</v>
      </c>
      <c r="O40" s="245" t="s">
        <v>9163</v>
      </c>
      <c r="P40" s="291"/>
      <c r="Q40" s="291" t="s">
        <v>9162</v>
      </c>
    </row>
    <row r="41" spans="1:17" x14ac:dyDescent="0.25">
      <c r="A41" s="297">
        <v>29</v>
      </c>
      <c r="B41" s="289" t="s">
        <v>11073</v>
      </c>
      <c r="C41" s="298" t="s">
        <v>2314</v>
      </c>
      <c r="D41" s="289"/>
      <c r="E41" s="289"/>
      <c r="F41" s="245">
        <v>1790815751</v>
      </c>
      <c r="G41" s="289"/>
      <c r="H41" s="245">
        <v>28266</v>
      </c>
      <c r="I41" s="289"/>
      <c r="J41" s="245" t="s">
        <v>11072</v>
      </c>
      <c r="K41" s="245" t="s">
        <v>928</v>
      </c>
      <c r="L41" s="245" t="s">
        <v>441</v>
      </c>
      <c r="M41" s="245">
        <v>14450</v>
      </c>
      <c r="N41" s="321" t="s">
        <v>9164</v>
      </c>
      <c r="O41" s="245" t="s">
        <v>9163</v>
      </c>
      <c r="P41" s="291"/>
      <c r="Q41" s="291" t="s">
        <v>9162</v>
      </c>
    </row>
    <row r="42" spans="1:17" x14ac:dyDescent="0.25">
      <c r="A42" s="297">
        <v>30</v>
      </c>
      <c r="B42" s="289" t="s">
        <v>11071</v>
      </c>
      <c r="C42" s="298" t="s">
        <v>2314</v>
      </c>
      <c r="D42" s="289"/>
      <c r="E42" s="289"/>
      <c r="F42" s="245">
        <v>1265655997</v>
      </c>
      <c r="G42" s="289"/>
      <c r="H42" s="245">
        <v>40948</v>
      </c>
      <c r="I42" s="289"/>
      <c r="J42" s="245" t="s">
        <v>11070</v>
      </c>
      <c r="K42" s="245" t="s">
        <v>440</v>
      </c>
      <c r="L42" s="245" t="s">
        <v>441</v>
      </c>
      <c r="M42" s="245">
        <v>14618</v>
      </c>
      <c r="N42" s="321" t="s">
        <v>9164</v>
      </c>
      <c r="O42" s="245" t="s">
        <v>9163</v>
      </c>
      <c r="P42" s="291"/>
      <c r="Q42" s="291" t="s">
        <v>9162</v>
      </c>
    </row>
    <row r="43" spans="1:17" x14ac:dyDescent="0.25">
      <c r="A43" s="297">
        <v>31</v>
      </c>
      <c r="B43" s="289" t="s">
        <v>11069</v>
      </c>
      <c r="C43" s="298" t="s">
        <v>2314</v>
      </c>
      <c r="D43" s="289"/>
      <c r="E43" s="289"/>
      <c r="F43" s="245">
        <v>1093738338</v>
      </c>
      <c r="G43" s="289"/>
      <c r="H43" s="245">
        <v>46826</v>
      </c>
      <c r="I43" s="289"/>
      <c r="J43" s="245" t="s">
        <v>11041</v>
      </c>
      <c r="K43" s="245" t="s">
        <v>755</v>
      </c>
      <c r="L43" s="245" t="s">
        <v>441</v>
      </c>
      <c r="M43" s="245">
        <v>14534</v>
      </c>
      <c r="N43" s="321" t="s">
        <v>9164</v>
      </c>
      <c r="O43" s="245" t="s">
        <v>9163</v>
      </c>
      <c r="P43" s="291"/>
      <c r="Q43" s="291" t="s">
        <v>9162</v>
      </c>
    </row>
    <row r="44" spans="1:17" x14ac:dyDescent="0.25">
      <c r="A44" s="297">
        <v>32</v>
      </c>
      <c r="B44" s="289" t="s">
        <v>11068</v>
      </c>
      <c r="C44" s="298" t="s">
        <v>2314</v>
      </c>
      <c r="D44" s="289"/>
      <c r="E44" s="289"/>
      <c r="F44" s="245">
        <v>1366535544</v>
      </c>
      <c r="G44" s="289"/>
      <c r="H44" s="245">
        <v>52299</v>
      </c>
      <c r="I44" s="289"/>
      <c r="J44" s="245" t="s">
        <v>11055</v>
      </c>
      <c r="K44" s="245" t="s">
        <v>440</v>
      </c>
      <c r="L44" s="245" t="s">
        <v>441</v>
      </c>
      <c r="M44" s="245">
        <v>14621</v>
      </c>
      <c r="N44" s="321" t="s">
        <v>9164</v>
      </c>
      <c r="O44" s="245" t="s">
        <v>9163</v>
      </c>
      <c r="P44" s="291"/>
      <c r="Q44" s="291" t="s">
        <v>9162</v>
      </c>
    </row>
    <row r="45" spans="1:17" x14ac:dyDescent="0.25">
      <c r="A45" s="297">
        <v>33</v>
      </c>
      <c r="B45" s="289" t="s">
        <v>11067</v>
      </c>
      <c r="C45" s="298" t="s">
        <v>2314</v>
      </c>
      <c r="D45" s="289"/>
      <c r="E45" s="289"/>
      <c r="F45" s="245">
        <v>1497973796</v>
      </c>
      <c r="G45" s="289"/>
      <c r="H45" s="245">
        <v>39742</v>
      </c>
      <c r="I45" s="289"/>
      <c r="J45" s="245" t="s">
        <v>11066</v>
      </c>
      <c r="K45" s="245" t="s">
        <v>440</v>
      </c>
      <c r="L45" s="245" t="s">
        <v>441</v>
      </c>
      <c r="M45" s="245">
        <v>14623</v>
      </c>
      <c r="N45" s="321" t="s">
        <v>9164</v>
      </c>
      <c r="O45" s="245" t="s">
        <v>9163</v>
      </c>
      <c r="P45" s="291"/>
      <c r="Q45" s="291" t="s">
        <v>9162</v>
      </c>
    </row>
    <row r="46" spans="1:17" x14ac:dyDescent="0.25">
      <c r="A46" s="297">
        <v>34</v>
      </c>
      <c r="B46" s="289" t="s">
        <v>11065</v>
      </c>
      <c r="C46" s="298" t="s">
        <v>2314</v>
      </c>
      <c r="D46" s="289"/>
      <c r="E46" s="289"/>
      <c r="F46" s="245">
        <v>1023240173</v>
      </c>
      <c r="G46" s="289"/>
      <c r="H46" s="245" t="s">
        <v>11064</v>
      </c>
      <c r="I46" s="289"/>
      <c r="J46" s="245" t="s">
        <v>11055</v>
      </c>
      <c r="K46" s="245" t="s">
        <v>440</v>
      </c>
      <c r="L46" s="245" t="s">
        <v>441</v>
      </c>
      <c r="M46" s="245">
        <v>14621</v>
      </c>
      <c r="N46" s="321" t="s">
        <v>9164</v>
      </c>
      <c r="O46" s="245" t="s">
        <v>9163</v>
      </c>
      <c r="P46" s="291"/>
      <c r="Q46" s="291" t="s">
        <v>9162</v>
      </c>
    </row>
    <row r="47" spans="1:17" x14ac:dyDescent="0.25">
      <c r="A47" s="297">
        <v>35</v>
      </c>
      <c r="B47" s="289" t="s">
        <v>11063</v>
      </c>
      <c r="C47" s="298" t="s">
        <v>2314</v>
      </c>
      <c r="D47" s="289"/>
      <c r="E47" s="289"/>
      <c r="F47" s="245">
        <v>1932322724</v>
      </c>
      <c r="G47" s="289"/>
      <c r="H47" s="245" t="s">
        <v>11062</v>
      </c>
      <c r="I47" s="289"/>
      <c r="J47" s="245" t="s">
        <v>11061</v>
      </c>
      <c r="K47" s="245" t="s">
        <v>928</v>
      </c>
      <c r="L47" s="245" t="s">
        <v>441</v>
      </c>
      <c r="M47" s="245">
        <v>14450</v>
      </c>
      <c r="N47" s="321" t="s">
        <v>9164</v>
      </c>
      <c r="O47" s="245" t="s">
        <v>9163</v>
      </c>
      <c r="P47" s="291"/>
      <c r="Q47" s="291" t="s">
        <v>9162</v>
      </c>
    </row>
    <row r="48" spans="1:17" x14ac:dyDescent="0.25">
      <c r="A48" s="297">
        <v>36</v>
      </c>
      <c r="B48" s="289" t="s">
        <v>11060</v>
      </c>
      <c r="C48" s="298" t="s">
        <v>2314</v>
      </c>
      <c r="D48" s="289"/>
      <c r="E48" s="289"/>
      <c r="F48" s="245">
        <v>1386744548</v>
      </c>
      <c r="G48" s="289"/>
      <c r="H48" s="245">
        <v>40478</v>
      </c>
      <c r="I48" s="289"/>
      <c r="J48" s="245" t="s">
        <v>11059</v>
      </c>
      <c r="K48" s="245" t="s">
        <v>440</v>
      </c>
      <c r="L48" s="245" t="s">
        <v>441</v>
      </c>
      <c r="M48" s="245">
        <v>14621</v>
      </c>
      <c r="N48" s="321" t="s">
        <v>9164</v>
      </c>
      <c r="O48" s="245" t="s">
        <v>9163</v>
      </c>
      <c r="P48" s="291"/>
      <c r="Q48" s="291" t="s">
        <v>9162</v>
      </c>
    </row>
    <row r="49" spans="1:17" x14ac:dyDescent="0.25">
      <c r="A49" s="297">
        <v>37</v>
      </c>
      <c r="B49" s="289" t="s">
        <v>11058</v>
      </c>
      <c r="C49" s="298" t="s">
        <v>2314</v>
      </c>
      <c r="D49" s="289"/>
      <c r="E49" s="289"/>
      <c r="F49" s="245">
        <v>1831280940</v>
      </c>
      <c r="G49" s="289"/>
      <c r="H49" s="245">
        <v>43803</v>
      </c>
      <c r="I49" s="289"/>
      <c r="J49" s="245" t="s">
        <v>11057</v>
      </c>
      <c r="K49" s="245" t="s">
        <v>440</v>
      </c>
      <c r="L49" s="245" t="s">
        <v>441</v>
      </c>
      <c r="M49" s="245">
        <v>14626</v>
      </c>
      <c r="N49" s="321" t="s">
        <v>9164</v>
      </c>
      <c r="O49" s="245" t="s">
        <v>9163</v>
      </c>
      <c r="P49" s="291"/>
      <c r="Q49" s="291" t="s">
        <v>9162</v>
      </c>
    </row>
    <row r="50" spans="1:17" x14ac:dyDescent="0.25">
      <c r="A50" s="297">
        <v>38</v>
      </c>
      <c r="B50" s="289" t="s">
        <v>11056</v>
      </c>
      <c r="C50" s="298" t="s">
        <v>2314</v>
      </c>
      <c r="D50" s="289"/>
      <c r="E50" s="289"/>
      <c r="F50" s="245">
        <v>1053335760</v>
      </c>
      <c r="G50" s="289"/>
      <c r="H50" s="245">
        <v>33701</v>
      </c>
      <c r="I50" s="289"/>
      <c r="J50" s="245" t="s">
        <v>11055</v>
      </c>
      <c r="K50" s="245" t="s">
        <v>440</v>
      </c>
      <c r="L50" s="245" t="s">
        <v>441</v>
      </c>
      <c r="M50" s="245">
        <v>14621</v>
      </c>
      <c r="N50" s="321" t="s">
        <v>9164</v>
      </c>
      <c r="O50" s="245" t="s">
        <v>9163</v>
      </c>
      <c r="P50" s="291"/>
      <c r="Q50" s="291" t="s">
        <v>9162</v>
      </c>
    </row>
    <row r="51" spans="1:17" x14ac:dyDescent="0.25">
      <c r="A51" s="297">
        <v>39</v>
      </c>
      <c r="B51" s="289" t="s">
        <v>11054</v>
      </c>
      <c r="C51" s="298" t="s">
        <v>2314</v>
      </c>
      <c r="D51" s="289"/>
      <c r="E51" s="289"/>
      <c r="F51" s="245">
        <v>1386778355</v>
      </c>
      <c r="G51" s="289"/>
      <c r="H51" s="245">
        <v>36124</v>
      </c>
      <c r="I51" s="289"/>
      <c r="J51" s="245" t="s">
        <v>11053</v>
      </c>
      <c r="K51" s="245" t="s">
        <v>928</v>
      </c>
      <c r="L51" s="245" t="s">
        <v>441</v>
      </c>
      <c r="M51" s="245">
        <v>14450</v>
      </c>
      <c r="N51" s="321" t="s">
        <v>9164</v>
      </c>
      <c r="O51" s="245" t="s">
        <v>9163</v>
      </c>
      <c r="P51" s="291"/>
      <c r="Q51" s="291" t="s">
        <v>9162</v>
      </c>
    </row>
    <row r="52" spans="1:17" x14ac:dyDescent="0.25">
      <c r="A52" s="297">
        <v>40</v>
      </c>
      <c r="B52" s="289" t="s">
        <v>11052</v>
      </c>
      <c r="C52" s="298" t="s">
        <v>2314</v>
      </c>
      <c r="D52" s="289"/>
      <c r="E52" s="289"/>
      <c r="F52" s="245">
        <v>1558423590</v>
      </c>
      <c r="G52" s="289"/>
      <c r="H52" s="245">
        <v>35232</v>
      </c>
      <c r="I52" s="289"/>
      <c r="J52" s="245" t="s">
        <v>11051</v>
      </c>
      <c r="K52" s="245" t="s">
        <v>1102</v>
      </c>
      <c r="L52" s="245" t="s">
        <v>441</v>
      </c>
      <c r="M52" s="245">
        <v>14424</v>
      </c>
      <c r="N52" s="321" t="s">
        <v>9164</v>
      </c>
      <c r="O52" s="245" t="s">
        <v>9163</v>
      </c>
      <c r="P52" s="291"/>
      <c r="Q52" s="291" t="s">
        <v>9162</v>
      </c>
    </row>
    <row r="53" spans="1:17" x14ac:dyDescent="0.25">
      <c r="A53" s="297">
        <v>41</v>
      </c>
      <c r="B53" s="289" t="s">
        <v>11050</v>
      </c>
      <c r="C53" s="298" t="s">
        <v>1603</v>
      </c>
      <c r="D53" s="289"/>
      <c r="E53" s="289"/>
      <c r="F53" s="245">
        <v>1871735894</v>
      </c>
      <c r="G53" s="289"/>
      <c r="H53" s="245" t="s">
        <v>11049</v>
      </c>
      <c r="I53" s="289"/>
      <c r="J53" s="245" t="s">
        <v>11048</v>
      </c>
      <c r="K53" s="245" t="s">
        <v>9393</v>
      </c>
      <c r="L53" s="245" t="s">
        <v>441</v>
      </c>
      <c r="M53" s="245">
        <v>14564</v>
      </c>
      <c r="N53" s="321" t="s">
        <v>9164</v>
      </c>
      <c r="O53" s="245" t="s">
        <v>9163</v>
      </c>
      <c r="P53" s="291"/>
      <c r="Q53" s="291" t="s">
        <v>9162</v>
      </c>
    </row>
    <row r="54" spans="1:17" x14ac:dyDescent="0.25">
      <c r="A54" s="297">
        <v>42</v>
      </c>
      <c r="B54" s="289" t="s">
        <v>11047</v>
      </c>
      <c r="C54" s="298" t="s">
        <v>2314</v>
      </c>
      <c r="D54" s="289"/>
      <c r="E54" s="289"/>
      <c r="F54" s="245">
        <v>1174667794</v>
      </c>
      <c r="G54" s="289"/>
      <c r="H54" s="245" t="s">
        <v>11046</v>
      </c>
      <c r="I54" s="289"/>
      <c r="J54" s="245" t="s">
        <v>11045</v>
      </c>
      <c r="K54" s="245" t="s">
        <v>440</v>
      </c>
      <c r="L54" s="245" t="s">
        <v>441</v>
      </c>
      <c r="M54" s="245">
        <v>14617</v>
      </c>
      <c r="N54" s="321" t="s">
        <v>9164</v>
      </c>
      <c r="O54" s="245" t="s">
        <v>9163</v>
      </c>
      <c r="P54" s="291"/>
      <c r="Q54" s="291" t="s">
        <v>9162</v>
      </c>
    </row>
    <row r="55" spans="1:17" x14ac:dyDescent="0.25">
      <c r="A55" s="297">
        <v>43</v>
      </c>
      <c r="B55" s="289" t="s">
        <v>11044</v>
      </c>
      <c r="C55" s="298" t="s">
        <v>2314</v>
      </c>
      <c r="D55" s="289"/>
      <c r="E55" s="289"/>
      <c r="F55" s="245">
        <v>1619022449</v>
      </c>
      <c r="G55" s="289"/>
      <c r="H55" s="245">
        <v>48025</v>
      </c>
      <c r="I55" s="289"/>
      <c r="J55" s="245" t="s">
        <v>11043</v>
      </c>
      <c r="K55" s="245" t="s">
        <v>440</v>
      </c>
      <c r="L55" s="245" t="s">
        <v>441</v>
      </c>
      <c r="M55" s="245">
        <v>14625</v>
      </c>
      <c r="N55" s="321" t="s">
        <v>9164</v>
      </c>
      <c r="O55" s="245" t="s">
        <v>9163</v>
      </c>
      <c r="P55" s="291"/>
      <c r="Q55" s="291" t="s">
        <v>9162</v>
      </c>
    </row>
    <row r="56" spans="1:17" x14ac:dyDescent="0.25">
      <c r="A56" s="297">
        <v>44</v>
      </c>
      <c r="B56" s="289" t="s">
        <v>11042</v>
      </c>
      <c r="C56" s="298" t="s">
        <v>2314</v>
      </c>
      <c r="D56" s="289"/>
      <c r="E56" s="289"/>
      <c r="F56" s="245">
        <v>1184831109</v>
      </c>
      <c r="G56" s="289"/>
      <c r="H56" s="245">
        <v>51194</v>
      </c>
      <c r="I56" s="289"/>
      <c r="J56" s="245" t="s">
        <v>11041</v>
      </c>
      <c r="K56" s="245" t="s">
        <v>755</v>
      </c>
      <c r="L56" s="245" t="s">
        <v>441</v>
      </c>
      <c r="M56" s="245">
        <v>14534</v>
      </c>
      <c r="N56" s="321" t="s">
        <v>9164</v>
      </c>
      <c r="O56" s="245" t="s">
        <v>9163</v>
      </c>
      <c r="P56" s="291"/>
      <c r="Q56" s="291" t="s">
        <v>9162</v>
      </c>
    </row>
    <row r="57" spans="1:17" x14ac:dyDescent="0.25">
      <c r="A57" s="297">
        <v>45</v>
      </c>
      <c r="B57" s="289" t="s">
        <v>11040</v>
      </c>
      <c r="C57" s="298" t="s">
        <v>2314</v>
      </c>
      <c r="D57" s="289"/>
      <c r="E57" s="289"/>
      <c r="F57" s="245">
        <v>1538240254</v>
      </c>
      <c r="G57" s="289"/>
      <c r="H57" s="245">
        <v>33795</v>
      </c>
      <c r="I57" s="289"/>
      <c r="J57" s="245" t="s">
        <v>11039</v>
      </c>
      <c r="K57" s="245" t="s">
        <v>440</v>
      </c>
      <c r="L57" s="245" t="s">
        <v>441</v>
      </c>
      <c r="M57" s="245">
        <v>14618</v>
      </c>
      <c r="N57" s="321" t="s">
        <v>9164</v>
      </c>
      <c r="O57" s="245" t="s">
        <v>9163</v>
      </c>
      <c r="P57" s="291"/>
      <c r="Q57" s="291" t="s">
        <v>9162</v>
      </c>
    </row>
    <row r="58" spans="1:17" x14ac:dyDescent="0.25">
      <c r="A58" s="297">
        <v>46</v>
      </c>
      <c r="B58" s="289" t="s">
        <v>11038</v>
      </c>
      <c r="C58" s="298" t="s">
        <v>2314</v>
      </c>
      <c r="D58" s="289"/>
      <c r="E58" s="289"/>
      <c r="F58" s="245">
        <v>1265518013</v>
      </c>
      <c r="G58" s="289"/>
      <c r="H58" s="245">
        <v>42046</v>
      </c>
      <c r="I58" s="289"/>
      <c r="J58" s="245" t="s">
        <v>11037</v>
      </c>
      <c r="K58" s="245" t="s">
        <v>440</v>
      </c>
      <c r="L58" s="245" t="s">
        <v>441</v>
      </c>
      <c r="M58" s="245">
        <v>14618</v>
      </c>
      <c r="N58" s="321" t="s">
        <v>9164</v>
      </c>
      <c r="O58" s="245" t="s">
        <v>9163</v>
      </c>
      <c r="P58" s="291"/>
      <c r="Q58" s="291" t="s">
        <v>9162</v>
      </c>
    </row>
    <row r="59" spans="1:17" x14ac:dyDescent="0.25">
      <c r="A59" s="297">
        <v>47</v>
      </c>
      <c r="B59" s="289" t="s">
        <v>11036</v>
      </c>
      <c r="C59" s="298" t="s">
        <v>2314</v>
      </c>
      <c r="D59" s="289"/>
      <c r="E59" s="289"/>
      <c r="F59" s="245">
        <v>1548589708</v>
      </c>
      <c r="G59" s="289"/>
      <c r="H59" s="245">
        <v>56953</v>
      </c>
      <c r="I59" s="289"/>
      <c r="J59" s="245" t="s">
        <v>11035</v>
      </c>
      <c r="K59" s="245" t="s">
        <v>440</v>
      </c>
      <c r="L59" s="245" t="s">
        <v>441</v>
      </c>
      <c r="M59" s="245">
        <v>14610</v>
      </c>
      <c r="N59" s="321" t="s">
        <v>9164</v>
      </c>
      <c r="O59" s="245" t="s">
        <v>9163</v>
      </c>
      <c r="P59" s="291"/>
      <c r="Q59" s="291" t="s">
        <v>9162</v>
      </c>
    </row>
    <row r="60" spans="1:17" x14ac:dyDescent="0.25">
      <c r="A60" s="297">
        <v>48</v>
      </c>
      <c r="B60" s="289" t="s">
        <v>11034</v>
      </c>
      <c r="C60" s="298" t="s">
        <v>2314</v>
      </c>
      <c r="D60" s="289"/>
      <c r="E60" s="289"/>
      <c r="F60" s="245">
        <v>1003965393</v>
      </c>
      <c r="G60" s="289"/>
      <c r="H60" s="245">
        <v>43285</v>
      </c>
      <c r="I60" s="289"/>
      <c r="J60" s="245" t="s">
        <v>11033</v>
      </c>
      <c r="K60" s="245" t="s">
        <v>862</v>
      </c>
      <c r="L60" s="245" t="s">
        <v>441</v>
      </c>
      <c r="M60" s="245">
        <v>14580</v>
      </c>
      <c r="N60" s="321" t="s">
        <v>9164</v>
      </c>
      <c r="O60" s="245" t="s">
        <v>9163</v>
      </c>
      <c r="P60" s="291"/>
      <c r="Q60" s="291" t="s">
        <v>9162</v>
      </c>
    </row>
    <row r="61" spans="1:17" x14ac:dyDescent="0.25">
      <c r="A61" s="297">
        <v>49</v>
      </c>
      <c r="B61" s="289" t="s">
        <v>11032</v>
      </c>
      <c r="C61" s="298" t="s">
        <v>2314</v>
      </c>
      <c r="D61" s="289"/>
      <c r="E61" s="289"/>
      <c r="F61" s="245">
        <v>1669412557</v>
      </c>
      <c r="G61" s="289"/>
      <c r="H61" s="245">
        <v>45340</v>
      </c>
      <c r="I61" s="289"/>
      <c r="J61" s="245" t="s">
        <v>11031</v>
      </c>
      <c r="K61" s="245" t="s">
        <v>928</v>
      </c>
      <c r="L61" s="245" t="s">
        <v>441</v>
      </c>
      <c r="M61" s="245">
        <v>14450</v>
      </c>
      <c r="N61" s="321" t="s">
        <v>9164</v>
      </c>
      <c r="O61" s="245" t="s">
        <v>9163</v>
      </c>
      <c r="P61" s="291"/>
      <c r="Q61" s="291" t="s">
        <v>9162</v>
      </c>
    </row>
    <row r="62" spans="1:17" x14ac:dyDescent="0.25">
      <c r="A62" s="297">
        <v>50</v>
      </c>
      <c r="B62" s="289" t="s">
        <v>11030</v>
      </c>
      <c r="C62" s="298" t="s">
        <v>2314</v>
      </c>
      <c r="D62" s="289"/>
      <c r="E62" s="289"/>
      <c r="F62" s="245">
        <v>1720095078</v>
      </c>
      <c r="G62" s="289"/>
      <c r="H62" s="245" t="s">
        <v>11029</v>
      </c>
      <c r="I62" s="289"/>
      <c r="J62" s="245" t="s">
        <v>11028</v>
      </c>
      <c r="K62" s="245" t="s">
        <v>440</v>
      </c>
      <c r="L62" s="245" t="s">
        <v>441</v>
      </c>
      <c r="M62" s="245">
        <v>14622</v>
      </c>
      <c r="N62" s="321" t="s">
        <v>9164</v>
      </c>
      <c r="O62" s="245" t="s">
        <v>9163</v>
      </c>
      <c r="P62" s="291"/>
      <c r="Q62" s="291" t="s">
        <v>9162</v>
      </c>
    </row>
    <row r="63" spans="1:17" x14ac:dyDescent="0.25">
      <c r="A63" s="297">
        <v>51</v>
      </c>
      <c r="B63" s="289" t="s">
        <v>11027</v>
      </c>
      <c r="C63" s="298" t="s">
        <v>1603</v>
      </c>
      <c r="D63" s="289"/>
      <c r="E63" s="289"/>
      <c r="F63" s="245">
        <v>1578659967</v>
      </c>
      <c r="G63" s="289"/>
      <c r="H63" s="245">
        <v>46876</v>
      </c>
      <c r="I63" s="289"/>
      <c r="J63" s="245" t="s">
        <v>11026</v>
      </c>
      <c r="K63" s="245" t="s">
        <v>928</v>
      </c>
      <c r="L63" s="245" t="s">
        <v>441</v>
      </c>
      <c r="M63" s="245">
        <v>14534</v>
      </c>
      <c r="N63" s="321" t="s">
        <v>9164</v>
      </c>
      <c r="O63" s="245" t="s">
        <v>9163</v>
      </c>
      <c r="P63" s="291"/>
      <c r="Q63" s="291" t="s">
        <v>9162</v>
      </c>
    </row>
    <row r="64" spans="1:17" x14ac:dyDescent="0.25">
      <c r="A64" s="297">
        <v>52</v>
      </c>
      <c r="B64" s="289" t="s">
        <v>11025</v>
      </c>
      <c r="C64" s="298" t="s">
        <v>1603</v>
      </c>
      <c r="D64" s="289"/>
      <c r="E64" s="289"/>
      <c r="F64" s="245">
        <v>1033377627</v>
      </c>
      <c r="G64" s="289"/>
      <c r="H64" s="245">
        <v>252872</v>
      </c>
      <c r="I64" s="289"/>
      <c r="J64" s="245" t="s">
        <v>11024</v>
      </c>
      <c r="K64" s="245" t="s">
        <v>440</v>
      </c>
      <c r="L64" s="245" t="s">
        <v>441</v>
      </c>
      <c r="M64" s="245" t="s">
        <v>11023</v>
      </c>
      <c r="N64" s="321" t="s">
        <v>9164</v>
      </c>
      <c r="O64" s="245" t="s">
        <v>9163</v>
      </c>
      <c r="P64" s="291"/>
      <c r="Q64" s="291" t="s">
        <v>9162</v>
      </c>
    </row>
    <row r="65" spans="1:17" x14ac:dyDescent="0.25">
      <c r="A65" s="297">
        <v>53</v>
      </c>
      <c r="B65" s="289" t="s">
        <v>11022</v>
      </c>
      <c r="C65" s="298" t="s">
        <v>1603</v>
      </c>
      <c r="D65" s="289"/>
      <c r="E65" s="289"/>
      <c r="F65" s="245">
        <v>1922114503</v>
      </c>
      <c r="G65" s="289"/>
      <c r="H65" s="245">
        <v>269095</v>
      </c>
      <c r="I65" s="289"/>
      <c r="J65" s="245" t="s">
        <v>11021</v>
      </c>
      <c r="K65" s="245" t="s">
        <v>440</v>
      </c>
      <c r="L65" s="245" t="s">
        <v>441</v>
      </c>
      <c r="M65" s="245">
        <v>14617</v>
      </c>
      <c r="N65" s="321" t="s">
        <v>9164</v>
      </c>
      <c r="O65" s="245" t="s">
        <v>9163</v>
      </c>
      <c r="P65" s="291"/>
      <c r="Q65" s="291" t="s">
        <v>9162</v>
      </c>
    </row>
    <row r="66" spans="1:17" x14ac:dyDescent="0.25">
      <c r="A66" s="297">
        <v>54</v>
      </c>
      <c r="B66" s="289" t="s">
        <v>11020</v>
      </c>
      <c r="C66" s="298" t="s">
        <v>1603</v>
      </c>
      <c r="D66" s="289"/>
      <c r="E66" s="289"/>
      <c r="F66" s="245">
        <v>1538324959</v>
      </c>
      <c r="G66" s="289"/>
      <c r="H66" s="245">
        <v>249600</v>
      </c>
      <c r="I66" s="289"/>
      <c r="J66" s="245" t="s">
        <v>9199</v>
      </c>
      <c r="K66" s="245" t="s">
        <v>440</v>
      </c>
      <c r="L66" s="245" t="s">
        <v>441</v>
      </c>
      <c r="M66" s="245">
        <v>14621</v>
      </c>
      <c r="N66" s="321" t="s">
        <v>9164</v>
      </c>
      <c r="O66" s="245" t="s">
        <v>9163</v>
      </c>
      <c r="P66" s="291"/>
      <c r="Q66" s="291" t="s">
        <v>9162</v>
      </c>
    </row>
    <row r="67" spans="1:17" x14ac:dyDescent="0.25">
      <c r="A67" s="297">
        <v>55</v>
      </c>
      <c r="B67" s="289" t="s">
        <v>11019</v>
      </c>
      <c r="C67" s="298" t="s">
        <v>1603</v>
      </c>
      <c r="D67" s="289"/>
      <c r="E67" s="289"/>
      <c r="F67" s="245">
        <v>1467488338</v>
      </c>
      <c r="G67" s="289"/>
      <c r="H67" s="245">
        <v>224251</v>
      </c>
      <c r="I67" s="289"/>
      <c r="J67" s="245" t="s">
        <v>11018</v>
      </c>
      <c r="K67" s="245" t="s">
        <v>9393</v>
      </c>
      <c r="L67" s="245" t="s">
        <v>441</v>
      </c>
      <c r="M67" s="245">
        <v>14564</v>
      </c>
      <c r="N67" s="321" t="s">
        <v>9164</v>
      </c>
      <c r="O67" s="245" t="s">
        <v>9163</v>
      </c>
      <c r="P67" s="291"/>
      <c r="Q67" s="291" t="s">
        <v>9162</v>
      </c>
    </row>
    <row r="68" spans="1:17" x14ac:dyDescent="0.25">
      <c r="A68" s="297">
        <v>56</v>
      </c>
      <c r="B68" s="289" t="s">
        <v>11017</v>
      </c>
      <c r="C68" s="298" t="s">
        <v>1603</v>
      </c>
      <c r="D68" s="289"/>
      <c r="E68" s="289"/>
      <c r="F68" s="245">
        <v>1356565790</v>
      </c>
      <c r="G68" s="289"/>
      <c r="H68" s="245">
        <v>233504</v>
      </c>
      <c r="I68" s="289"/>
      <c r="J68" s="245" t="s">
        <v>11016</v>
      </c>
      <c r="K68" s="245" t="s">
        <v>440</v>
      </c>
      <c r="L68" s="245" t="s">
        <v>441</v>
      </c>
      <c r="M68" s="245">
        <v>14612</v>
      </c>
      <c r="N68" s="321" t="s">
        <v>9164</v>
      </c>
      <c r="O68" s="245" t="s">
        <v>9163</v>
      </c>
      <c r="P68" s="291"/>
      <c r="Q68" s="291" t="s">
        <v>9162</v>
      </c>
    </row>
    <row r="69" spans="1:17" x14ac:dyDescent="0.25">
      <c r="A69" s="297">
        <v>57</v>
      </c>
      <c r="B69" s="289" t="s">
        <v>11015</v>
      </c>
      <c r="C69" s="298" t="s">
        <v>1603</v>
      </c>
      <c r="D69" s="289"/>
      <c r="E69" s="289"/>
      <c r="F69" s="245">
        <v>1710059324</v>
      </c>
      <c r="G69" s="289"/>
      <c r="H69" s="245">
        <v>180124</v>
      </c>
      <c r="I69" s="289"/>
      <c r="J69" s="245" t="s">
        <v>11014</v>
      </c>
      <c r="K69" s="245" t="s">
        <v>9229</v>
      </c>
      <c r="L69" s="245" t="s">
        <v>9228</v>
      </c>
      <c r="M69" s="245" t="s">
        <v>441</v>
      </c>
      <c r="N69" s="321" t="s">
        <v>9164</v>
      </c>
      <c r="O69" s="245" t="s">
        <v>9163</v>
      </c>
      <c r="P69" s="291"/>
      <c r="Q69" s="291" t="s">
        <v>9162</v>
      </c>
    </row>
    <row r="70" spans="1:17" x14ac:dyDescent="0.25">
      <c r="A70" s="297">
        <v>58</v>
      </c>
      <c r="B70" s="289" t="s">
        <v>11013</v>
      </c>
      <c r="C70" s="298" t="s">
        <v>1603</v>
      </c>
      <c r="D70" s="289"/>
      <c r="E70" s="289"/>
      <c r="F70" s="245">
        <v>1801833850</v>
      </c>
      <c r="G70" s="289"/>
      <c r="H70" s="245">
        <v>242849</v>
      </c>
      <c r="I70" s="289"/>
      <c r="J70" s="245" t="s">
        <v>9592</v>
      </c>
      <c r="K70" s="245" t="s">
        <v>440</v>
      </c>
      <c r="L70" s="245" t="s">
        <v>441</v>
      </c>
      <c r="M70" s="245">
        <v>14607</v>
      </c>
      <c r="N70" s="321" t="s">
        <v>9164</v>
      </c>
      <c r="O70" s="245" t="s">
        <v>9163</v>
      </c>
      <c r="P70" s="291"/>
      <c r="Q70" s="291" t="s">
        <v>9162</v>
      </c>
    </row>
    <row r="71" spans="1:17" x14ac:dyDescent="0.25">
      <c r="A71" s="297">
        <v>59</v>
      </c>
      <c r="B71" s="289" t="s">
        <v>11012</v>
      </c>
      <c r="C71" s="298" t="s">
        <v>1603</v>
      </c>
      <c r="D71" s="289"/>
      <c r="E71" s="289"/>
      <c r="F71" s="245">
        <v>1457357378</v>
      </c>
      <c r="G71" s="289"/>
      <c r="H71" s="245">
        <v>198349</v>
      </c>
      <c r="I71" s="289"/>
      <c r="J71" s="245" t="s">
        <v>1516</v>
      </c>
      <c r="K71" s="245" t="s">
        <v>440</v>
      </c>
      <c r="L71" s="245" t="s">
        <v>441</v>
      </c>
      <c r="M71" s="245">
        <v>14607</v>
      </c>
      <c r="N71" s="321" t="s">
        <v>9164</v>
      </c>
      <c r="O71" s="245" t="s">
        <v>9163</v>
      </c>
      <c r="P71" s="291"/>
      <c r="Q71" s="291" t="s">
        <v>9162</v>
      </c>
    </row>
    <row r="72" spans="1:17" x14ac:dyDescent="0.25">
      <c r="A72" s="297">
        <v>60</v>
      </c>
      <c r="B72" s="289" t="s">
        <v>11011</v>
      </c>
      <c r="C72" s="298" t="s">
        <v>1603</v>
      </c>
      <c r="D72" s="289"/>
      <c r="E72" s="289"/>
      <c r="F72" s="245">
        <v>1548274707</v>
      </c>
      <c r="G72" s="289"/>
      <c r="H72" s="245">
        <v>234345</v>
      </c>
      <c r="I72" s="289"/>
      <c r="J72" s="245" t="s">
        <v>9787</v>
      </c>
      <c r="K72" s="245" t="s">
        <v>440</v>
      </c>
      <c r="L72" s="245" t="s">
        <v>441</v>
      </c>
      <c r="M72" s="245" t="s">
        <v>9786</v>
      </c>
      <c r="N72" s="321" t="s">
        <v>9164</v>
      </c>
      <c r="O72" s="245" t="s">
        <v>9163</v>
      </c>
      <c r="P72" s="291"/>
      <c r="Q72" s="291" t="s">
        <v>9162</v>
      </c>
    </row>
    <row r="73" spans="1:17" x14ac:dyDescent="0.25">
      <c r="A73" s="297">
        <v>61</v>
      </c>
      <c r="B73" s="289" t="s">
        <v>11010</v>
      </c>
      <c r="C73" s="298" t="s">
        <v>1603</v>
      </c>
      <c r="D73" s="289"/>
      <c r="E73" s="289"/>
      <c r="F73" s="245">
        <v>1295754612</v>
      </c>
      <c r="G73" s="289"/>
      <c r="H73" s="245">
        <v>193082</v>
      </c>
      <c r="I73" s="289"/>
      <c r="J73" s="245" t="s">
        <v>10337</v>
      </c>
      <c r="K73" s="245" t="s">
        <v>1126</v>
      </c>
      <c r="L73" s="245" t="s">
        <v>441</v>
      </c>
      <c r="M73" s="245">
        <v>14513</v>
      </c>
      <c r="N73" s="321" t="s">
        <v>9164</v>
      </c>
      <c r="O73" s="245" t="s">
        <v>9163</v>
      </c>
      <c r="P73" s="291"/>
      <c r="Q73" s="291" t="s">
        <v>9162</v>
      </c>
    </row>
    <row r="74" spans="1:17" x14ac:dyDescent="0.25">
      <c r="A74" s="297">
        <v>62</v>
      </c>
      <c r="B74" s="289" t="s">
        <v>11009</v>
      </c>
      <c r="C74" s="298" t="s">
        <v>1603</v>
      </c>
      <c r="D74" s="289"/>
      <c r="E74" s="289"/>
      <c r="F74" s="245">
        <v>1003016155</v>
      </c>
      <c r="G74" s="289"/>
      <c r="H74" s="245">
        <v>243924</v>
      </c>
      <c r="I74" s="289"/>
      <c r="J74" s="245" t="s">
        <v>9774</v>
      </c>
      <c r="K74" s="245" t="s">
        <v>440</v>
      </c>
      <c r="L74" s="245" t="s">
        <v>441</v>
      </c>
      <c r="M74" s="245">
        <v>14642</v>
      </c>
      <c r="N74" s="321" t="s">
        <v>9164</v>
      </c>
      <c r="O74" s="245" t="s">
        <v>9163</v>
      </c>
      <c r="P74" s="291"/>
      <c r="Q74" s="291" t="s">
        <v>9162</v>
      </c>
    </row>
    <row r="75" spans="1:17" x14ac:dyDescent="0.25">
      <c r="A75" s="297">
        <v>63</v>
      </c>
      <c r="B75" s="289" t="s">
        <v>11008</v>
      </c>
      <c r="C75" s="298" t="s">
        <v>1603</v>
      </c>
      <c r="D75" s="289"/>
      <c r="E75" s="289"/>
      <c r="F75" s="245">
        <v>1457580532</v>
      </c>
      <c r="G75" s="289"/>
      <c r="H75" s="245" t="s">
        <v>11007</v>
      </c>
      <c r="I75" s="289"/>
      <c r="J75" s="245" t="s">
        <v>11006</v>
      </c>
      <c r="K75" s="245" t="s">
        <v>440</v>
      </c>
      <c r="L75" s="245" t="s">
        <v>441</v>
      </c>
      <c r="M75" s="245">
        <v>14624</v>
      </c>
      <c r="N75" s="321" t="s">
        <v>9164</v>
      </c>
      <c r="O75" s="245" t="s">
        <v>9163</v>
      </c>
      <c r="P75" s="291"/>
      <c r="Q75" s="291" t="s">
        <v>9162</v>
      </c>
    </row>
    <row r="76" spans="1:17" x14ac:dyDescent="0.25">
      <c r="A76" s="297">
        <v>64</v>
      </c>
      <c r="B76" s="289" t="s">
        <v>11005</v>
      </c>
      <c r="C76" s="298" t="s">
        <v>1603</v>
      </c>
      <c r="D76" s="289"/>
      <c r="E76" s="289"/>
      <c r="F76" s="245">
        <v>1710136411</v>
      </c>
      <c r="G76" s="289"/>
      <c r="H76" s="245">
        <v>254986</v>
      </c>
      <c r="I76" s="289"/>
      <c r="J76" s="245" t="s">
        <v>9286</v>
      </c>
      <c r="K76" s="245" t="s">
        <v>440</v>
      </c>
      <c r="L76" s="245" t="s">
        <v>441</v>
      </c>
      <c r="M76" s="245">
        <v>14609</v>
      </c>
      <c r="N76" s="321" t="s">
        <v>9164</v>
      </c>
      <c r="O76" s="245" t="s">
        <v>9163</v>
      </c>
      <c r="P76" s="291"/>
      <c r="Q76" s="291" t="s">
        <v>9162</v>
      </c>
    </row>
    <row r="77" spans="1:17" x14ac:dyDescent="0.25">
      <c r="A77" s="297">
        <v>65</v>
      </c>
      <c r="B77" s="289" t="s">
        <v>11004</v>
      </c>
      <c r="C77" s="298" t="s">
        <v>1603</v>
      </c>
      <c r="D77" s="289"/>
      <c r="E77" s="289"/>
      <c r="F77" s="245">
        <v>1306042304</v>
      </c>
      <c r="G77" s="289"/>
      <c r="H77" s="245">
        <v>257567</v>
      </c>
      <c r="I77" s="289"/>
      <c r="J77" s="245" t="s">
        <v>9256</v>
      </c>
      <c r="K77" s="245" t="s">
        <v>440</v>
      </c>
      <c r="L77" s="245" t="s">
        <v>441</v>
      </c>
      <c r="M77" s="245">
        <v>14621</v>
      </c>
      <c r="N77" s="321" t="s">
        <v>9164</v>
      </c>
      <c r="O77" s="245" t="s">
        <v>9163</v>
      </c>
      <c r="P77" s="291"/>
      <c r="Q77" s="291" t="s">
        <v>9162</v>
      </c>
    </row>
    <row r="78" spans="1:17" x14ac:dyDescent="0.25">
      <c r="A78" s="297">
        <v>66</v>
      </c>
      <c r="B78" s="289" t="s">
        <v>8460</v>
      </c>
      <c r="C78" s="298" t="s">
        <v>1603</v>
      </c>
      <c r="D78" s="289"/>
      <c r="E78" s="289"/>
      <c r="F78" s="245">
        <v>1922279553</v>
      </c>
      <c r="G78" s="289"/>
      <c r="H78" s="245" t="s">
        <v>11003</v>
      </c>
      <c r="I78" s="289"/>
      <c r="J78" s="245" t="s">
        <v>10090</v>
      </c>
      <c r="K78" s="245" t="s">
        <v>440</v>
      </c>
      <c r="L78" s="245" t="s">
        <v>441</v>
      </c>
      <c r="M78" s="245">
        <v>14617</v>
      </c>
      <c r="N78" s="321" t="s">
        <v>9164</v>
      </c>
      <c r="O78" s="245" t="s">
        <v>9163</v>
      </c>
      <c r="P78" s="291"/>
      <c r="Q78" s="291" t="s">
        <v>9162</v>
      </c>
    </row>
    <row r="79" spans="1:17" x14ac:dyDescent="0.25">
      <c r="A79" s="297">
        <v>67</v>
      </c>
      <c r="B79" s="289" t="s">
        <v>11002</v>
      </c>
      <c r="C79" s="298" t="s">
        <v>1603</v>
      </c>
      <c r="D79" s="289"/>
      <c r="E79" s="289"/>
      <c r="F79" s="245">
        <v>1497863641</v>
      </c>
      <c r="G79" s="289"/>
      <c r="H79" s="245">
        <v>247730</v>
      </c>
      <c r="I79" s="289"/>
      <c r="J79" s="245" t="s">
        <v>9216</v>
      </c>
      <c r="K79" s="245" t="s">
        <v>1126</v>
      </c>
      <c r="L79" s="245" t="s">
        <v>441</v>
      </c>
      <c r="M79" s="245">
        <v>14513</v>
      </c>
      <c r="N79" s="321" t="s">
        <v>9164</v>
      </c>
      <c r="O79" s="245" t="s">
        <v>9163</v>
      </c>
      <c r="P79" s="291"/>
      <c r="Q79" s="291" t="s">
        <v>9162</v>
      </c>
    </row>
    <row r="80" spans="1:17" x14ac:dyDescent="0.25">
      <c r="A80" s="297">
        <v>68</v>
      </c>
      <c r="B80" s="289" t="s">
        <v>11001</v>
      </c>
      <c r="C80" s="298" t="s">
        <v>1603</v>
      </c>
      <c r="D80" s="289"/>
      <c r="E80" s="289"/>
      <c r="F80" s="245">
        <v>1659339976</v>
      </c>
      <c r="G80" s="289"/>
      <c r="H80" s="245">
        <v>196800</v>
      </c>
      <c r="I80" s="289"/>
      <c r="J80" s="245" t="s">
        <v>11000</v>
      </c>
      <c r="K80" s="245" t="s">
        <v>440</v>
      </c>
      <c r="L80" s="245" t="s">
        <v>441</v>
      </c>
      <c r="M80" s="245">
        <v>14622</v>
      </c>
      <c r="N80" s="321" t="s">
        <v>9164</v>
      </c>
      <c r="O80" s="245" t="s">
        <v>9163</v>
      </c>
      <c r="P80" s="291"/>
      <c r="Q80" s="291" t="s">
        <v>9162</v>
      </c>
    </row>
    <row r="81" spans="1:17" x14ac:dyDescent="0.25">
      <c r="A81" s="297">
        <v>69</v>
      </c>
      <c r="B81" s="289" t="s">
        <v>10999</v>
      </c>
      <c r="C81" s="298" t="s">
        <v>1603</v>
      </c>
      <c r="D81" s="289"/>
      <c r="E81" s="289"/>
      <c r="F81" s="245">
        <v>1184824294</v>
      </c>
      <c r="G81" s="289"/>
      <c r="H81" s="245">
        <v>246690</v>
      </c>
      <c r="I81" s="289"/>
      <c r="J81" s="245" t="s">
        <v>9353</v>
      </c>
      <c r="K81" s="245" t="s">
        <v>440</v>
      </c>
      <c r="L81" s="245" t="s">
        <v>441</v>
      </c>
      <c r="M81" s="245">
        <v>14621</v>
      </c>
      <c r="N81" s="321" t="s">
        <v>9164</v>
      </c>
      <c r="O81" s="245" t="s">
        <v>9163</v>
      </c>
      <c r="P81" s="291"/>
      <c r="Q81" s="291" t="s">
        <v>9162</v>
      </c>
    </row>
    <row r="82" spans="1:17" x14ac:dyDescent="0.25">
      <c r="A82" s="297">
        <v>70</v>
      </c>
      <c r="B82" s="289" t="s">
        <v>10998</v>
      </c>
      <c r="C82" s="298" t="s">
        <v>1603</v>
      </c>
      <c r="D82" s="289"/>
      <c r="E82" s="289"/>
      <c r="F82" s="245">
        <v>1962470443</v>
      </c>
      <c r="G82" s="289"/>
      <c r="H82" s="245">
        <v>247820</v>
      </c>
      <c r="I82" s="289"/>
      <c r="J82" s="245" t="s">
        <v>10377</v>
      </c>
      <c r="K82" s="245" t="s">
        <v>440</v>
      </c>
      <c r="L82" s="245" t="s">
        <v>441</v>
      </c>
      <c r="M82" s="245">
        <v>14623</v>
      </c>
      <c r="N82" s="321" t="s">
        <v>9164</v>
      </c>
      <c r="O82" s="245" t="s">
        <v>9163</v>
      </c>
      <c r="P82" s="291"/>
      <c r="Q82" s="291" t="s">
        <v>9162</v>
      </c>
    </row>
    <row r="83" spans="1:17" x14ac:dyDescent="0.25">
      <c r="A83" s="297">
        <v>71</v>
      </c>
      <c r="B83" s="289" t="s">
        <v>10997</v>
      </c>
      <c r="C83" s="298" t="s">
        <v>1603</v>
      </c>
      <c r="D83" s="289"/>
      <c r="E83" s="289"/>
      <c r="F83" s="245">
        <v>1144202482</v>
      </c>
      <c r="G83" s="289"/>
      <c r="H83" s="245">
        <v>226840</v>
      </c>
      <c r="I83" s="289"/>
      <c r="J83" s="245" t="s">
        <v>10996</v>
      </c>
      <c r="K83" s="245" t="s">
        <v>862</v>
      </c>
      <c r="L83" s="245" t="s">
        <v>441</v>
      </c>
      <c r="M83" s="245">
        <v>14580</v>
      </c>
      <c r="N83" s="321" t="s">
        <v>9164</v>
      </c>
      <c r="O83" s="245" t="s">
        <v>9163</v>
      </c>
      <c r="P83" s="291"/>
      <c r="Q83" s="291" t="s">
        <v>9162</v>
      </c>
    </row>
    <row r="84" spans="1:17" x14ac:dyDescent="0.25">
      <c r="A84" s="297">
        <v>72</v>
      </c>
      <c r="B84" s="289" t="s">
        <v>10995</v>
      </c>
      <c r="C84" s="298" t="s">
        <v>1603</v>
      </c>
      <c r="D84" s="289"/>
      <c r="E84" s="289"/>
      <c r="F84" s="245">
        <v>1497954457</v>
      </c>
      <c r="G84" s="289"/>
      <c r="H84" s="245">
        <v>255957</v>
      </c>
      <c r="I84" s="289"/>
      <c r="J84" s="245" t="s">
        <v>9256</v>
      </c>
      <c r="K84" s="245" t="s">
        <v>440</v>
      </c>
      <c r="L84" s="245" t="s">
        <v>441</v>
      </c>
      <c r="M84" s="245">
        <v>14621</v>
      </c>
      <c r="N84" s="321" t="s">
        <v>9164</v>
      </c>
      <c r="O84" s="245" t="s">
        <v>9163</v>
      </c>
      <c r="P84" s="291"/>
      <c r="Q84" s="291" t="s">
        <v>9162</v>
      </c>
    </row>
    <row r="85" spans="1:17" x14ac:dyDescent="0.25">
      <c r="A85" s="297">
        <v>73</v>
      </c>
      <c r="B85" s="289" t="s">
        <v>10994</v>
      </c>
      <c r="C85" s="298" t="s">
        <v>1603</v>
      </c>
      <c r="D85" s="289"/>
      <c r="E85" s="289"/>
      <c r="F85" s="245">
        <v>1346354404</v>
      </c>
      <c r="G85" s="289"/>
      <c r="H85" s="245">
        <v>190045</v>
      </c>
      <c r="I85" s="289"/>
      <c r="J85" s="245" t="s">
        <v>9917</v>
      </c>
      <c r="K85" s="245" t="s">
        <v>440</v>
      </c>
      <c r="L85" s="245" t="s">
        <v>441</v>
      </c>
      <c r="M85" s="245">
        <v>14626</v>
      </c>
      <c r="N85" s="321" t="s">
        <v>9164</v>
      </c>
      <c r="O85" s="245" t="s">
        <v>9163</v>
      </c>
      <c r="P85" s="291"/>
      <c r="Q85" s="291" t="s">
        <v>9162</v>
      </c>
    </row>
    <row r="86" spans="1:17" x14ac:dyDescent="0.25">
      <c r="A86" s="297">
        <v>74</v>
      </c>
      <c r="B86" s="289" t="s">
        <v>10993</v>
      </c>
      <c r="C86" s="298" t="s">
        <v>1603</v>
      </c>
      <c r="D86" s="289"/>
      <c r="E86" s="289"/>
      <c r="F86" s="245">
        <v>1659604650</v>
      </c>
      <c r="G86" s="289"/>
      <c r="H86" s="245">
        <v>254180</v>
      </c>
      <c r="I86" s="289"/>
      <c r="J86" s="245" t="s">
        <v>10009</v>
      </c>
      <c r="K86" s="245" t="s">
        <v>440</v>
      </c>
      <c r="L86" s="245" t="s">
        <v>441</v>
      </c>
      <c r="M86" s="245">
        <v>14626</v>
      </c>
      <c r="N86" s="321" t="s">
        <v>9164</v>
      </c>
      <c r="O86" s="245" t="s">
        <v>9163</v>
      </c>
      <c r="P86" s="291"/>
      <c r="Q86" s="291" t="s">
        <v>9162</v>
      </c>
    </row>
    <row r="87" spans="1:17" x14ac:dyDescent="0.25">
      <c r="A87" s="297">
        <v>75</v>
      </c>
      <c r="B87" s="289" t="s">
        <v>10992</v>
      </c>
      <c r="C87" s="298" t="s">
        <v>1603</v>
      </c>
      <c r="D87" s="289"/>
      <c r="E87" s="289"/>
      <c r="F87" s="245">
        <v>1922124999</v>
      </c>
      <c r="G87" s="289"/>
      <c r="H87" s="245">
        <v>257920</v>
      </c>
      <c r="I87" s="289"/>
      <c r="J87" s="245" t="s">
        <v>10991</v>
      </c>
      <c r="K87" s="245" t="s">
        <v>440</v>
      </c>
      <c r="L87" s="245" t="s">
        <v>441</v>
      </c>
      <c r="M87" s="245">
        <v>14620</v>
      </c>
      <c r="N87" s="321" t="s">
        <v>9164</v>
      </c>
      <c r="O87" s="245" t="s">
        <v>9163</v>
      </c>
      <c r="P87" s="291"/>
      <c r="Q87" s="291" t="s">
        <v>9162</v>
      </c>
    </row>
    <row r="88" spans="1:17" x14ac:dyDescent="0.25">
      <c r="A88" s="297">
        <v>76</v>
      </c>
      <c r="B88" s="289" t="s">
        <v>10990</v>
      </c>
      <c r="C88" s="298" t="s">
        <v>1603</v>
      </c>
      <c r="D88" s="289"/>
      <c r="E88" s="289"/>
      <c r="F88" s="245">
        <v>1316047434</v>
      </c>
      <c r="G88" s="289"/>
      <c r="H88" s="245">
        <v>237611</v>
      </c>
      <c r="I88" s="289"/>
      <c r="J88" s="245" t="s">
        <v>10516</v>
      </c>
      <c r="K88" s="245" t="s">
        <v>440</v>
      </c>
      <c r="L88" s="245" t="s">
        <v>441</v>
      </c>
      <c r="M88" s="245">
        <v>14605</v>
      </c>
      <c r="N88" s="321" t="s">
        <v>9164</v>
      </c>
      <c r="O88" s="245" t="s">
        <v>9163</v>
      </c>
      <c r="P88" s="291"/>
      <c r="Q88" s="291" t="s">
        <v>9162</v>
      </c>
    </row>
    <row r="89" spans="1:17" x14ac:dyDescent="0.25">
      <c r="A89" s="297">
        <v>77</v>
      </c>
      <c r="B89" s="289" t="s">
        <v>10989</v>
      </c>
      <c r="C89" s="298" t="s">
        <v>1603</v>
      </c>
      <c r="D89" s="289"/>
      <c r="E89" s="289"/>
      <c r="F89" s="245">
        <v>1235101916</v>
      </c>
      <c r="G89" s="289"/>
      <c r="H89" s="245">
        <v>230336</v>
      </c>
      <c r="I89" s="289"/>
      <c r="J89" s="245" t="s">
        <v>10153</v>
      </c>
      <c r="K89" s="245" t="s">
        <v>1117</v>
      </c>
      <c r="L89" s="245" t="s">
        <v>441</v>
      </c>
      <c r="M89" s="245">
        <v>14526</v>
      </c>
      <c r="N89" s="321" t="s">
        <v>9164</v>
      </c>
      <c r="O89" s="245" t="s">
        <v>9163</v>
      </c>
      <c r="P89" s="291"/>
      <c r="Q89" s="291" t="s">
        <v>9162</v>
      </c>
    </row>
    <row r="90" spans="1:17" x14ac:dyDescent="0.25">
      <c r="A90" s="297">
        <v>78</v>
      </c>
      <c r="B90" s="289" t="s">
        <v>7970</v>
      </c>
      <c r="C90" s="298" t="s">
        <v>1603</v>
      </c>
      <c r="D90" s="289"/>
      <c r="E90" s="289"/>
      <c r="F90" s="245">
        <v>1427102425</v>
      </c>
      <c r="G90" s="289"/>
      <c r="H90" s="245">
        <v>242533</v>
      </c>
      <c r="I90" s="289"/>
      <c r="J90" s="245" t="s">
        <v>9276</v>
      </c>
      <c r="K90" s="245" t="s">
        <v>440</v>
      </c>
      <c r="L90" s="245" t="s">
        <v>441</v>
      </c>
      <c r="M90" s="245" t="s">
        <v>9275</v>
      </c>
      <c r="N90" s="321" t="s">
        <v>9164</v>
      </c>
      <c r="O90" s="245" t="s">
        <v>9163</v>
      </c>
      <c r="P90" s="291"/>
      <c r="Q90" s="291" t="s">
        <v>9162</v>
      </c>
    </row>
    <row r="91" spans="1:17" x14ac:dyDescent="0.25">
      <c r="A91" s="297">
        <v>79</v>
      </c>
      <c r="B91" s="289" t="s">
        <v>10988</v>
      </c>
      <c r="C91" s="298" t="s">
        <v>1603</v>
      </c>
      <c r="D91" s="289"/>
      <c r="E91" s="289"/>
      <c r="F91" s="245">
        <v>1205836772</v>
      </c>
      <c r="G91" s="289"/>
      <c r="H91" s="245">
        <v>206490</v>
      </c>
      <c r="I91" s="289"/>
      <c r="J91" s="245" t="s">
        <v>10987</v>
      </c>
      <c r="K91" s="245" t="s">
        <v>440</v>
      </c>
      <c r="L91" s="245" t="s">
        <v>441</v>
      </c>
      <c r="M91" s="245">
        <v>14617</v>
      </c>
      <c r="N91" s="321" t="s">
        <v>9164</v>
      </c>
      <c r="O91" s="245" t="s">
        <v>9163</v>
      </c>
      <c r="P91" s="291"/>
      <c r="Q91" s="291" t="s">
        <v>9162</v>
      </c>
    </row>
    <row r="92" spans="1:17" x14ac:dyDescent="0.25">
      <c r="A92" s="297">
        <v>80</v>
      </c>
      <c r="B92" s="289" t="s">
        <v>10986</v>
      </c>
      <c r="C92" s="298" t="s">
        <v>1603</v>
      </c>
      <c r="D92" s="289"/>
      <c r="E92" s="289"/>
      <c r="F92" s="245">
        <v>1689674814</v>
      </c>
      <c r="G92" s="289"/>
      <c r="H92" s="245">
        <v>228369</v>
      </c>
      <c r="I92" s="289"/>
      <c r="J92" s="245" t="s">
        <v>9268</v>
      </c>
      <c r="K92" s="245" t="s">
        <v>440</v>
      </c>
      <c r="L92" s="245" t="s">
        <v>441</v>
      </c>
      <c r="M92" s="245">
        <v>14625</v>
      </c>
      <c r="N92" s="321" t="s">
        <v>9164</v>
      </c>
      <c r="O92" s="245" t="s">
        <v>9163</v>
      </c>
      <c r="P92" s="291"/>
      <c r="Q92" s="291" t="s">
        <v>9162</v>
      </c>
    </row>
    <row r="93" spans="1:17" x14ac:dyDescent="0.25">
      <c r="A93" s="297">
        <v>81</v>
      </c>
      <c r="B93" s="289" t="s">
        <v>8275</v>
      </c>
      <c r="C93" s="298" t="s">
        <v>1603</v>
      </c>
      <c r="D93" s="289"/>
      <c r="E93" s="289"/>
      <c r="F93" s="245">
        <v>1003995903</v>
      </c>
      <c r="G93" s="289"/>
      <c r="H93" s="245">
        <v>239979</v>
      </c>
      <c r="I93" s="289"/>
      <c r="J93" s="245" t="s">
        <v>9839</v>
      </c>
      <c r="K93" s="245" t="s">
        <v>440</v>
      </c>
      <c r="L93" s="245" t="s">
        <v>441</v>
      </c>
      <c r="M93" s="245">
        <v>14612</v>
      </c>
      <c r="N93" s="321" t="s">
        <v>9164</v>
      </c>
      <c r="O93" s="245" t="s">
        <v>9163</v>
      </c>
      <c r="P93" s="291"/>
      <c r="Q93" s="291" t="s">
        <v>9162</v>
      </c>
    </row>
    <row r="94" spans="1:17" x14ac:dyDescent="0.25">
      <c r="A94" s="297">
        <v>82</v>
      </c>
      <c r="B94" s="289" t="s">
        <v>10985</v>
      </c>
      <c r="C94" s="298" t="s">
        <v>1603</v>
      </c>
      <c r="D94" s="289"/>
      <c r="E94" s="289"/>
      <c r="F94" s="245">
        <v>1669536496</v>
      </c>
      <c r="G94" s="289"/>
      <c r="H94" s="245">
        <v>242401</v>
      </c>
      <c r="I94" s="289"/>
      <c r="J94" s="245" t="s">
        <v>1516</v>
      </c>
      <c r="K94" s="245" t="s">
        <v>440</v>
      </c>
      <c r="L94" s="245" t="s">
        <v>441</v>
      </c>
      <c r="M94" s="245">
        <v>14607</v>
      </c>
      <c r="N94" s="321" t="s">
        <v>9164</v>
      </c>
      <c r="O94" s="245" t="s">
        <v>9163</v>
      </c>
      <c r="P94" s="291"/>
      <c r="Q94" s="291" t="s">
        <v>9162</v>
      </c>
    </row>
    <row r="95" spans="1:17" x14ac:dyDescent="0.25">
      <c r="A95" s="297">
        <v>83</v>
      </c>
      <c r="B95" s="289" t="s">
        <v>10984</v>
      </c>
      <c r="C95" s="298" t="s">
        <v>1603</v>
      </c>
      <c r="D95" s="289"/>
      <c r="E95" s="289"/>
      <c r="F95" s="245">
        <v>1821284647</v>
      </c>
      <c r="G95" s="289"/>
      <c r="H95" s="245">
        <v>249297</v>
      </c>
      <c r="I95" s="289"/>
      <c r="J95" s="245" t="s">
        <v>9256</v>
      </c>
      <c r="K95" s="245" t="s">
        <v>440</v>
      </c>
      <c r="L95" s="245" t="s">
        <v>441</v>
      </c>
      <c r="M95" s="245">
        <v>14621</v>
      </c>
      <c r="N95" s="321" t="s">
        <v>9164</v>
      </c>
      <c r="O95" s="245" t="s">
        <v>9163</v>
      </c>
      <c r="P95" s="291"/>
      <c r="Q95" s="291" t="s">
        <v>9162</v>
      </c>
    </row>
    <row r="96" spans="1:17" x14ac:dyDescent="0.25">
      <c r="A96" s="297">
        <v>84</v>
      </c>
      <c r="B96" s="289" t="s">
        <v>10983</v>
      </c>
      <c r="C96" s="298" t="s">
        <v>1603</v>
      </c>
      <c r="D96" s="289"/>
      <c r="E96" s="289"/>
      <c r="F96" s="245">
        <v>1164676946</v>
      </c>
      <c r="G96" s="289"/>
      <c r="H96" s="245">
        <v>250924</v>
      </c>
      <c r="I96" s="289"/>
      <c r="J96" s="245" t="s">
        <v>10982</v>
      </c>
      <c r="K96" s="245" t="s">
        <v>862</v>
      </c>
      <c r="L96" s="245" t="s">
        <v>441</v>
      </c>
      <c r="M96" s="245">
        <v>14580</v>
      </c>
      <c r="N96" s="321" t="s">
        <v>9164</v>
      </c>
      <c r="O96" s="245" t="s">
        <v>9163</v>
      </c>
      <c r="P96" s="291"/>
      <c r="Q96" s="291" t="s">
        <v>9162</v>
      </c>
    </row>
    <row r="97" spans="1:17" x14ac:dyDescent="0.25">
      <c r="A97" s="297">
        <v>85</v>
      </c>
      <c r="B97" s="289" t="s">
        <v>10981</v>
      </c>
      <c r="C97" s="298" t="s">
        <v>1603</v>
      </c>
      <c r="D97" s="289"/>
      <c r="E97" s="289"/>
      <c r="F97" s="245">
        <v>1871724351</v>
      </c>
      <c r="G97" s="289"/>
      <c r="H97" s="245">
        <v>264436</v>
      </c>
      <c r="I97" s="289"/>
      <c r="J97" s="245" t="s">
        <v>9259</v>
      </c>
      <c r="K97" s="245" t="s">
        <v>440</v>
      </c>
      <c r="L97" s="245" t="s">
        <v>441</v>
      </c>
      <c r="M97" s="245">
        <v>14626</v>
      </c>
      <c r="N97" s="321" t="s">
        <v>9164</v>
      </c>
      <c r="O97" s="245" t="s">
        <v>9163</v>
      </c>
      <c r="P97" s="291"/>
      <c r="Q97" s="291" t="s">
        <v>9162</v>
      </c>
    </row>
    <row r="98" spans="1:17" x14ac:dyDescent="0.25">
      <c r="A98" s="297">
        <v>86</v>
      </c>
      <c r="B98" s="289" t="s">
        <v>10980</v>
      </c>
      <c r="C98" s="298" t="s">
        <v>1603</v>
      </c>
      <c r="D98" s="289"/>
      <c r="E98" s="289"/>
      <c r="F98" s="245">
        <v>1215949409</v>
      </c>
      <c r="G98" s="289"/>
      <c r="H98" s="245">
        <v>210365</v>
      </c>
      <c r="I98" s="289"/>
      <c r="J98" s="245" t="s">
        <v>10511</v>
      </c>
      <c r="K98" s="245" t="s">
        <v>897</v>
      </c>
      <c r="L98" s="245" t="s">
        <v>441</v>
      </c>
      <c r="M98" s="245">
        <v>14551</v>
      </c>
      <c r="N98" s="321" t="s">
        <v>9164</v>
      </c>
      <c r="O98" s="245" t="s">
        <v>9163</v>
      </c>
      <c r="P98" s="291"/>
      <c r="Q98" s="291" t="s">
        <v>9162</v>
      </c>
    </row>
    <row r="99" spans="1:17" x14ac:dyDescent="0.25">
      <c r="A99" s="297">
        <v>87</v>
      </c>
      <c r="B99" s="289" t="s">
        <v>10979</v>
      </c>
      <c r="C99" s="298" t="s">
        <v>1603</v>
      </c>
      <c r="D99" s="289"/>
      <c r="E99" s="289"/>
      <c r="F99" s="245">
        <v>1972720530</v>
      </c>
      <c r="G99" s="289"/>
      <c r="H99" s="245">
        <v>256231</v>
      </c>
      <c r="I99" s="289"/>
      <c r="J99" s="245" t="s">
        <v>10978</v>
      </c>
      <c r="K99" s="245" t="s">
        <v>440</v>
      </c>
      <c r="L99" s="245" t="s">
        <v>441</v>
      </c>
      <c r="M99" s="245">
        <v>14624</v>
      </c>
      <c r="N99" s="321" t="s">
        <v>9164</v>
      </c>
      <c r="O99" s="245" t="s">
        <v>9163</v>
      </c>
      <c r="P99" s="291"/>
      <c r="Q99" s="291" t="s">
        <v>9162</v>
      </c>
    </row>
    <row r="100" spans="1:17" x14ac:dyDescent="0.25">
      <c r="A100" s="297">
        <v>88</v>
      </c>
      <c r="B100" s="289" t="s">
        <v>10977</v>
      </c>
      <c r="C100" s="298" t="s">
        <v>1603</v>
      </c>
      <c r="D100" s="289"/>
      <c r="E100" s="289"/>
      <c r="F100" s="245">
        <v>1174847974</v>
      </c>
      <c r="G100" s="289"/>
      <c r="H100" s="245">
        <v>267718</v>
      </c>
      <c r="I100" s="289"/>
      <c r="J100" s="245" t="s">
        <v>9616</v>
      </c>
      <c r="K100" s="245" t="s">
        <v>440</v>
      </c>
      <c r="L100" s="245" t="s">
        <v>441</v>
      </c>
      <c r="M100" s="245">
        <v>14607</v>
      </c>
      <c r="N100" s="321" t="s">
        <v>9164</v>
      </c>
      <c r="O100" s="245" t="s">
        <v>9163</v>
      </c>
      <c r="P100" s="291"/>
      <c r="Q100" s="291" t="s">
        <v>9162</v>
      </c>
    </row>
    <row r="101" spans="1:17" x14ac:dyDescent="0.25">
      <c r="A101" s="297">
        <v>89</v>
      </c>
      <c r="B101" s="289" t="s">
        <v>10976</v>
      </c>
      <c r="C101" s="298" t="s">
        <v>1603</v>
      </c>
      <c r="D101" s="289"/>
      <c r="E101" s="289"/>
      <c r="F101" s="245">
        <v>1093745408</v>
      </c>
      <c r="G101" s="289"/>
      <c r="H101" s="245">
        <v>231738</v>
      </c>
      <c r="I101" s="289"/>
      <c r="J101" s="245" t="s">
        <v>9323</v>
      </c>
      <c r="K101" s="245" t="s">
        <v>440</v>
      </c>
      <c r="L101" s="245" t="s">
        <v>441</v>
      </c>
      <c r="M101" s="245">
        <v>14621</v>
      </c>
      <c r="N101" s="321" t="s">
        <v>9164</v>
      </c>
      <c r="O101" s="245" t="s">
        <v>9163</v>
      </c>
      <c r="P101" s="291"/>
      <c r="Q101" s="291" t="s">
        <v>9162</v>
      </c>
    </row>
    <row r="102" spans="1:17" x14ac:dyDescent="0.25">
      <c r="A102" s="297">
        <v>90</v>
      </c>
      <c r="B102" s="289" t="s">
        <v>10975</v>
      </c>
      <c r="C102" s="298" t="s">
        <v>1603</v>
      </c>
      <c r="D102" s="289"/>
      <c r="E102" s="289"/>
      <c r="F102" s="245">
        <v>1720043177</v>
      </c>
      <c r="G102" s="289"/>
      <c r="H102" s="245">
        <v>180905</v>
      </c>
      <c r="I102" s="289"/>
      <c r="J102" s="245" t="s">
        <v>10974</v>
      </c>
      <c r="K102" s="245" t="s">
        <v>755</v>
      </c>
      <c r="L102" s="245" t="s">
        <v>441</v>
      </c>
      <c r="M102" s="245">
        <v>14534</v>
      </c>
      <c r="N102" s="321" t="s">
        <v>9164</v>
      </c>
      <c r="O102" s="245" t="s">
        <v>9163</v>
      </c>
      <c r="P102" s="291"/>
      <c r="Q102" s="291" t="s">
        <v>9162</v>
      </c>
    </row>
    <row r="103" spans="1:17" x14ac:dyDescent="0.25">
      <c r="A103" s="297">
        <v>91</v>
      </c>
      <c r="B103" s="289" t="s">
        <v>10973</v>
      </c>
      <c r="C103" s="298" t="s">
        <v>1603</v>
      </c>
      <c r="D103" s="289"/>
      <c r="E103" s="289"/>
      <c r="F103" s="245">
        <v>1871609321</v>
      </c>
      <c r="G103" s="289"/>
      <c r="H103" s="245">
        <v>253190</v>
      </c>
      <c r="I103" s="289"/>
      <c r="J103" s="245" t="s">
        <v>9256</v>
      </c>
      <c r="K103" s="245" t="s">
        <v>440</v>
      </c>
      <c r="L103" s="245" t="s">
        <v>441</v>
      </c>
      <c r="M103" s="245">
        <v>14621</v>
      </c>
      <c r="N103" s="321" t="s">
        <v>9164</v>
      </c>
      <c r="O103" s="245" t="s">
        <v>9163</v>
      </c>
      <c r="P103" s="291"/>
      <c r="Q103" s="291" t="s">
        <v>9162</v>
      </c>
    </row>
    <row r="104" spans="1:17" x14ac:dyDescent="0.25">
      <c r="A104" s="297">
        <v>92</v>
      </c>
      <c r="B104" s="289" t="s">
        <v>10972</v>
      </c>
      <c r="C104" s="298" t="s">
        <v>1603</v>
      </c>
      <c r="D104" s="289"/>
      <c r="E104" s="289"/>
      <c r="F104" s="245">
        <v>1386962470</v>
      </c>
      <c r="G104" s="289"/>
      <c r="H104" s="245">
        <v>266509</v>
      </c>
      <c r="I104" s="289"/>
      <c r="J104" s="245" t="s">
        <v>9310</v>
      </c>
      <c r="K104" s="245" t="s">
        <v>440</v>
      </c>
      <c r="L104" s="245" t="s">
        <v>441</v>
      </c>
      <c r="M104" s="245">
        <v>14621</v>
      </c>
      <c r="N104" s="321" t="s">
        <v>9164</v>
      </c>
      <c r="O104" s="245" t="s">
        <v>9163</v>
      </c>
      <c r="P104" s="291"/>
      <c r="Q104" s="291" t="s">
        <v>9162</v>
      </c>
    </row>
    <row r="105" spans="1:17" x14ac:dyDescent="0.25">
      <c r="A105" s="297">
        <v>93</v>
      </c>
      <c r="B105" s="289" t="s">
        <v>10971</v>
      </c>
      <c r="C105" s="298" t="s">
        <v>1603</v>
      </c>
      <c r="D105" s="289"/>
      <c r="E105" s="289"/>
      <c r="F105" s="245">
        <v>1245492743</v>
      </c>
      <c r="G105" s="289"/>
      <c r="H105" s="245">
        <v>250276</v>
      </c>
      <c r="I105" s="289"/>
      <c r="J105" s="245" t="s">
        <v>9194</v>
      </c>
      <c r="K105" s="245" t="s">
        <v>440</v>
      </c>
      <c r="L105" s="245" t="s">
        <v>441</v>
      </c>
      <c r="M105" s="245">
        <v>14621</v>
      </c>
      <c r="N105" s="321" t="s">
        <v>9164</v>
      </c>
      <c r="O105" s="245" t="s">
        <v>9163</v>
      </c>
      <c r="P105" s="291"/>
      <c r="Q105" s="291" t="s">
        <v>9162</v>
      </c>
    </row>
    <row r="106" spans="1:17" x14ac:dyDescent="0.25">
      <c r="A106" s="297">
        <v>94</v>
      </c>
      <c r="B106" s="289" t="s">
        <v>10970</v>
      </c>
      <c r="C106" s="298" t="s">
        <v>1603</v>
      </c>
      <c r="D106" s="289"/>
      <c r="E106" s="289"/>
      <c r="F106" s="245">
        <v>1992813703</v>
      </c>
      <c r="G106" s="289"/>
      <c r="H106" s="245">
        <v>241230</v>
      </c>
      <c r="I106" s="289"/>
      <c r="J106" s="245" t="s">
        <v>9446</v>
      </c>
      <c r="K106" s="245" t="s">
        <v>440</v>
      </c>
      <c r="L106" s="245" t="s">
        <v>441</v>
      </c>
      <c r="M106" s="245">
        <v>14621</v>
      </c>
      <c r="N106" s="321" t="s">
        <v>9164</v>
      </c>
      <c r="O106" s="245" t="s">
        <v>9163</v>
      </c>
      <c r="P106" s="291"/>
      <c r="Q106" s="291" t="s">
        <v>9162</v>
      </c>
    </row>
    <row r="107" spans="1:17" x14ac:dyDescent="0.25">
      <c r="A107" s="297">
        <v>95</v>
      </c>
      <c r="B107" s="289" t="s">
        <v>10969</v>
      </c>
      <c r="C107" s="298" t="s">
        <v>1603</v>
      </c>
      <c r="D107" s="289"/>
      <c r="E107" s="289"/>
      <c r="F107" s="245">
        <v>1811924061</v>
      </c>
      <c r="G107" s="289"/>
      <c r="H107" s="245">
        <v>248714</v>
      </c>
      <c r="I107" s="289"/>
      <c r="J107" s="245" t="s">
        <v>9288</v>
      </c>
      <c r="K107" s="245" t="s">
        <v>440</v>
      </c>
      <c r="L107" s="245" t="s">
        <v>441</v>
      </c>
      <c r="M107" s="245">
        <v>14621</v>
      </c>
      <c r="N107" s="321" t="s">
        <v>9164</v>
      </c>
      <c r="O107" s="245" t="s">
        <v>9163</v>
      </c>
      <c r="P107" s="291"/>
      <c r="Q107" s="291" t="s">
        <v>9162</v>
      </c>
    </row>
    <row r="108" spans="1:17" x14ac:dyDescent="0.25">
      <c r="A108" s="297">
        <v>96</v>
      </c>
      <c r="B108" s="289" t="s">
        <v>10968</v>
      </c>
      <c r="C108" s="298" t="s">
        <v>1603</v>
      </c>
      <c r="D108" s="289"/>
      <c r="E108" s="289"/>
      <c r="F108" s="245">
        <v>1942487699</v>
      </c>
      <c r="G108" s="289"/>
      <c r="H108" s="245">
        <v>247363</v>
      </c>
      <c r="I108" s="289"/>
      <c r="J108" s="245" t="s">
        <v>10114</v>
      </c>
      <c r="K108" s="245" t="s">
        <v>440</v>
      </c>
      <c r="L108" s="245" t="s">
        <v>441</v>
      </c>
      <c r="M108" s="245">
        <v>14618</v>
      </c>
      <c r="N108" s="321" t="s">
        <v>9164</v>
      </c>
      <c r="O108" s="245" t="s">
        <v>9163</v>
      </c>
      <c r="P108" s="291"/>
      <c r="Q108" s="291" t="s">
        <v>9162</v>
      </c>
    </row>
    <row r="109" spans="1:17" x14ac:dyDescent="0.25">
      <c r="A109" s="297">
        <v>97</v>
      </c>
      <c r="B109" s="289" t="s">
        <v>10967</v>
      </c>
      <c r="C109" s="298" t="s">
        <v>1603</v>
      </c>
      <c r="D109" s="289"/>
      <c r="E109" s="289"/>
      <c r="F109" s="245">
        <v>1477580041</v>
      </c>
      <c r="G109" s="289"/>
      <c r="H109" s="245">
        <v>222168</v>
      </c>
      <c r="I109" s="289"/>
      <c r="J109" s="245" t="s">
        <v>10966</v>
      </c>
      <c r="K109" s="245" t="s">
        <v>1102</v>
      </c>
      <c r="L109" s="245" t="s">
        <v>441</v>
      </c>
      <c r="M109" s="245">
        <v>14424</v>
      </c>
      <c r="N109" s="321" t="s">
        <v>9164</v>
      </c>
      <c r="O109" s="245" t="s">
        <v>9163</v>
      </c>
      <c r="P109" s="291"/>
      <c r="Q109" s="291" t="s">
        <v>9162</v>
      </c>
    </row>
    <row r="110" spans="1:17" x14ac:dyDescent="0.25">
      <c r="A110" s="297">
        <v>98</v>
      </c>
      <c r="B110" s="289" t="s">
        <v>10965</v>
      </c>
      <c r="C110" s="298" t="s">
        <v>1603</v>
      </c>
      <c r="D110" s="289"/>
      <c r="E110" s="289"/>
      <c r="F110" s="245">
        <v>1447274105</v>
      </c>
      <c r="G110" s="289"/>
      <c r="H110" s="245">
        <v>223396</v>
      </c>
      <c r="I110" s="289"/>
      <c r="J110" s="245" t="s">
        <v>9323</v>
      </c>
      <c r="K110" s="245" t="s">
        <v>440</v>
      </c>
      <c r="L110" s="245" t="s">
        <v>441</v>
      </c>
      <c r="M110" s="245">
        <v>14621</v>
      </c>
      <c r="N110" s="321" t="s">
        <v>9164</v>
      </c>
      <c r="O110" s="245" t="s">
        <v>9163</v>
      </c>
      <c r="P110" s="291"/>
      <c r="Q110" s="291" t="s">
        <v>9162</v>
      </c>
    </row>
    <row r="111" spans="1:17" x14ac:dyDescent="0.25">
      <c r="A111" s="297">
        <v>99</v>
      </c>
      <c r="B111" s="289" t="s">
        <v>10964</v>
      </c>
      <c r="C111" s="298" t="s">
        <v>1603</v>
      </c>
      <c r="D111" s="289"/>
      <c r="E111" s="289"/>
      <c r="F111" s="245">
        <v>1629030960</v>
      </c>
      <c r="G111" s="289"/>
      <c r="H111" s="245">
        <v>2178</v>
      </c>
      <c r="I111" s="289"/>
      <c r="J111" s="245" t="s">
        <v>10959</v>
      </c>
      <c r="K111" s="245" t="s">
        <v>440</v>
      </c>
      <c r="L111" s="245" t="s">
        <v>441</v>
      </c>
      <c r="M111" s="245">
        <v>14617</v>
      </c>
      <c r="N111" s="321" t="s">
        <v>9164</v>
      </c>
      <c r="O111" s="245" t="s">
        <v>9163</v>
      </c>
      <c r="P111" s="291"/>
      <c r="Q111" s="291" t="s">
        <v>9162</v>
      </c>
    </row>
    <row r="112" spans="1:17" x14ac:dyDescent="0.25">
      <c r="A112" s="297">
        <v>100</v>
      </c>
      <c r="B112" s="289" t="s">
        <v>7083</v>
      </c>
      <c r="C112" s="298" t="s">
        <v>1603</v>
      </c>
      <c r="D112" s="289"/>
      <c r="E112" s="289"/>
      <c r="F112" s="245">
        <v>1902956436</v>
      </c>
      <c r="G112" s="289"/>
      <c r="H112" s="245">
        <v>3221</v>
      </c>
      <c r="I112" s="289"/>
      <c r="J112" s="245" t="s">
        <v>10939</v>
      </c>
      <c r="K112" s="245" t="s">
        <v>440</v>
      </c>
      <c r="L112" s="245" t="s">
        <v>441</v>
      </c>
      <c r="M112" s="245">
        <v>14626</v>
      </c>
      <c r="N112" s="321" t="s">
        <v>9164</v>
      </c>
      <c r="O112" s="245" t="s">
        <v>9163</v>
      </c>
      <c r="P112" s="291"/>
      <c r="Q112" s="291" t="s">
        <v>9162</v>
      </c>
    </row>
    <row r="113" spans="1:17" x14ac:dyDescent="0.25">
      <c r="A113" s="297">
        <v>101</v>
      </c>
      <c r="B113" s="289" t="s">
        <v>10963</v>
      </c>
      <c r="C113" s="298" t="s">
        <v>1603</v>
      </c>
      <c r="D113" s="289"/>
      <c r="E113" s="289"/>
      <c r="F113" s="245">
        <v>1609955145</v>
      </c>
      <c r="G113" s="289"/>
      <c r="H113" s="245">
        <v>4367</v>
      </c>
      <c r="I113" s="289"/>
      <c r="J113" s="245" t="s">
        <v>10962</v>
      </c>
      <c r="K113" s="245" t="s">
        <v>440</v>
      </c>
      <c r="L113" s="245" t="s">
        <v>441</v>
      </c>
      <c r="M113" s="245">
        <v>14616</v>
      </c>
      <c r="N113" s="321" t="s">
        <v>9164</v>
      </c>
      <c r="O113" s="245" t="s">
        <v>9163</v>
      </c>
      <c r="P113" s="291"/>
      <c r="Q113" s="291" t="s">
        <v>9162</v>
      </c>
    </row>
    <row r="114" spans="1:17" x14ac:dyDescent="0.25">
      <c r="A114" s="297">
        <v>102</v>
      </c>
      <c r="B114" s="289" t="s">
        <v>10961</v>
      </c>
      <c r="C114" s="298" t="s">
        <v>1603</v>
      </c>
      <c r="D114" s="289"/>
      <c r="E114" s="289"/>
      <c r="F114" s="245">
        <v>1386606630</v>
      </c>
      <c r="G114" s="289"/>
      <c r="H114" s="245">
        <v>3490</v>
      </c>
      <c r="I114" s="289"/>
      <c r="J114" s="245" t="s">
        <v>10959</v>
      </c>
      <c r="K114" s="245" t="s">
        <v>440</v>
      </c>
      <c r="L114" s="245" t="s">
        <v>441</v>
      </c>
      <c r="M114" s="245">
        <v>14617</v>
      </c>
      <c r="N114" s="321" t="s">
        <v>9164</v>
      </c>
      <c r="O114" s="245" t="s">
        <v>9163</v>
      </c>
      <c r="P114" s="291"/>
      <c r="Q114" s="291" t="s">
        <v>9162</v>
      </c>
    </row>
    <row r="115" spans="1:17" x14ac:dyDescent="0.25">
      <c r="A115" s="297">
        <v>103</v>
      </c>
      <c r="B115" s="289" t="s">
        <v>10960</v>
      </c>
      <c r="C115" s="298" t="s">
        <v>1603</v>
      </c>
      <c r="D115" s="289"/>
      <c r="E115" s="289"/>
      <c r="F115" s="245">
        <v>1114989464</v>
      </c>
      <c r="G115" s="289"/>
      <c r="H115" s="245">
        <v>2238</v>
      </c>
      <c r="I115" s="289"/>
      <c r="J115" s="245" t="s">
        <v>10959</v>
      </c>
      <c r="K115" s="245" t="s">
        <v>440</v>
      </c>
      <c r="L115" s="245" t="s">
        <v>441</v>
      </c>
      <c r="M115" s="245">
        <v>14617</v>
      </c>
      <c r="N115" s="321" t="s">
        <v>9164</v>
      </c>
      <c r="O115" s="245" t="s">
        <v>9163</v>
      </c>
      <c r="P115" s="291"/>
      <c r="Q115" s="291" t="s">
        <v>9162</v>
      </c>
    </row>
    <row r="116" spans="1:17" x14ac:dyDescent="0.25">
      <c r="A116" s="297">
        <v>104</v>
      </c>
      <c r="B116" s="289" t="s">
        <v>10958</v>
      </c>
      <c r="C116" s="298" t="s">
        <v>1603</v>
      </c>
      <c r="D116" s="289"/>
      <c r="E116" s="289"/>
      <c r="F116" s="245">
        <v>1588629653</v>
      </c>
      <c r="G116" s="289"/>
      <c r="H116" s="245">
        <v>5527</v>
      </c>
      <c r="I116" s="289"/>
      <c r="J116" s="245" t="s">
        <v>10946</v>
      </c>
      <c r="K116" s="245" t="s">
        <v>862</v>
      </c>
      <c r="L116" s="245" t="s">
        <v>441</v>
      </c>
      <c r="M116" s="245">
        <v>14580</v>
      </c>
      <c r="N116" s="321" t="s">
        <v>9164</v>
      </c>
      <c r="O116" s="245" t="s">
        <v>9163</v>
      </c>
      <c r="P116" s="291"/>
      <c r="Q116" s="291" t="s">
        <v>9162</v>
      </c>
    </row>
    <row r="117" spans="1:17" x14ac:dyDescent="0.25">
      <c r="A117" s="297">
        <v>105</v>
      </c>
      <c r="B117" s="289" t="s">
        <v>7086</v>
      </c>
      <c r="C117" s="298" t="s">
        <v>1603</v>
      </c>
      <c r="D117" s="289"/>
      <c r="E117" s="289"/>
      <c r="F117" s="245">
        <v>1295884724</v>
      </c>
      <c r="G117" s="289"/>
      <c r="H117" s="245">
        <v>2209</v>
      </c>
      <c r="I117" s="289"/>
      <c r="J117" s="245" t="s">
        <v>10951</v>
      </c>
      <c r="K117" s="245" t="s">
        <v>440</v>
      </c>
      <c r="L117" s="245" t="s">
        <v>441</v>
      </c>
      <c r="M117" s="245">
        <v>14624</v>
      </c>
      <c r="N117" s="321" t="s">
        <v>9164</v>
      </c>
      <c r="O117" s="245" t="s">
        <v>9163</v>
      </c>
      <c r="P117" s="291"/>
      <c r="Q117" s="291" t="s">
        <v>9162</v>
      </c>
    </row>
    <row r="118" spans="1:17" x14ac:dyDescent="0.25">
      <c r="A118" s="297">
        <v>106</v>
      </c>
      <c r="B118" s="289" t="s">
        <v>10957</v>
      </c>
      <c r="C118" s="298" t="s">
        <v>1603</v>
      </c>
      <c r="D118" s="289"/>
      <c r="E118" s="289"/>
      <c r="F118" s="245">
        <v>1073619946</v>
      </c>
      <c r="G118" s="289"/>
      <c r="H118" s="245">
        <v>7964</v>
      </c>
      <c r="I118" s="289"/>
      <c r="J118" s="245" t="s">
        <v>10956</v>
      </c>
      <c r="K118" s="245" t="s">
        <v>1117</v>
      </c>
      <c r="L118" s="245" t="s">
        <v>441</v>
      </c>
      <c r="M118" s="245">
        <v>14526</v>
      </c>
      <c r="N118" s="321" t="s">
        <v>9164</v>
      </c>
      <c r="O118" s="245" t="s">
        <v>9163</v>
      </c>
      <c r="P118" s="291"/>
      <c r="Q118" s="291" t="s">
        <v>9162</v>
      </c>
    </row>
    <row r="119" spans="1:17" x14ac:dyDescent="0.25">
      <c r="A119" s="297">
        <v>107</v>
      </c>
      <c r="B119" s="289" t="s">
        <v>10955</v>
      </c>
      <c r="C119" s="298" t="s">
        <v>1603</v>
      </c>
      <c r="D119" s="289"/>
      <c r="E119" s="289"/>
      <c r="F119" s="245">
        <v>1942250295</v>
      </c>
      <c r="G119" s="289"/>
      <c r="H119" s="245">
        <v>4094</v>
      </c>
      <c r="I119" s="289"/>
      <c r="J119" s="245" t="s">
        <v>10937</v>
      </c>
      <c r="K119" s="245" t="s">
        <v>440</v>
      </c>
      <c r="L119" s="245" t="s">
        <v>441</v>
      </c>
      <c r="M119" s="245">
        <v>14621</v>
      </c>
      <c r="N119" s="321" t="s">
        <v>9164</v>
      </c>
      <c r="O119" s="245" t="s">
        <v>9163</v>
      </c>
      <c r="P119" s="291"/>
      <c r="Q119" s="291" t="s">
        <v>9162</v>
      </c>
    </row>
    <row r="120" spans="1:17" x14ac:dyDescent="0.25">
      <c r="A120" s="297">
        <v>108</v>
      </c>
      <c r="B120" s="289" t="s">
        <v>10954</v>
      </c>
      <c r="C120" s="298" t="s">
        <v>1603</v>
      </c>
      <c r="D120" s="289"/>
      <c r="E120" s="289"/>
      <c r="F120" s="245">
        <v>1285839134</v>
      </c>
      <c r="G120" s="289"/>
      <c r="H120" s="245">
        <v>6304</v>
      </c>
      <c r="I120" s="289"/>
      <c r="J120" s="245" t="s">
        <v>10946</v>
      </c>
      <c r="K120" s="245" t="s">
        <v>862</v>
      </c>
      <c r="L120" s="245" t="s">
        <v>441</v>
      </c>
      <c r="M120" s="245">
        <v>14580</v>
      </c>
      <c r="N120" s="321" t="s">
        <v>9164</v>
      </c>
      <c r="O120" s="245" t="s">
        <v>9163</v>
      </c>
      <c r="P120" s="291"/>
      <c r="Q120" s="291" t="s">
        <v>9162</v>
      </c>
    </row>
    <row r="121" spans="1:17" x14ac:dyDescent="0.25">
      <c r="A121" s="297">
        <v>109</v>
      </c>
      <c r="B121" s="289" t="s">
        <v>8363</v>
      </c>
      <c r="C121" s="298" t="s">
        <v>1603</v>
      </c>
      <c r="D121" s="289"/>
      <c r="E121" s="289"/>
      <c r="F121" s="245">
        <v>1386601367</v>
      </c>
      <c r="G121" s="289"/>
      <c r="H121" s="245">
        <v>6156</v>
      </c>
      <c r="I121" s="289"/>
      <c r="J121" s="245" t="s">
        <v>10950</v>
      </c>
      <c r="K121" s="245" t="s">
        <v>440</v>
      </c>
      <c r="L121" s="245" t="s">
        <v>441</v>
      </c>
      <c r="M121" s="245" t="s">
        <v>8598</v>
      </c>
      <c r="N121" s="321" t="s">
        <v>9164</v>
      </c>
      <c r="O121" s="245" t="s">
        <v>9163</v>
      </c>
      <c r="P121" s="291"/>
      <c r="Q121" s="291" t="s">
        <v>9162</v>
      </c>
    </row>
    <row r="122" spans="1:17" x14ac:dyDescent="0.25">
      <c r="A122" s="297">
        <v>110</v>
      </c>
      <c r="B122" s="289" t="s">
        <v>10953</v>
      </c>
      <c r="C122" s="298" t="s">
        <v>1603</v>
      </c>
      <c r="D122" s="289"/>
      <c r="E122" s="289"/>
      <c r="F122" s="245">
        <v>1770710683</v>
      </c>
      <c r="G122" s="289"/>
      <c r="H122" s="245" t="s">
        <v>10952</v>
      </c>
      <c r="I122" s="289"/>
      <c r="J122" s="245" t="s">
        <v>10951</v>
      </c>
      <c r="K122" s="245" t="s">
        <v>440</v>
      </c>
      <c r="L122" s="245" t="s">
        <v>441</v>
      </c>
      <c r="M122" s="245">
        <v>14624</v>
      </c>
      <c r="N122" s="321" t="s">
        <v>9164</v>
      </c>
      <c r="O122" s="245" t="s">
        <v>9163</v>
      </c>
      <c r="P122" s="291"/>
      <c r="Q122" s="291" t="s">
        <v>9162</v>
      </c>
    </row>
    <row r="123" spans="1:17" x14ac:dyDescent="0.25">
      <c r="A123" s="297">
        <v>111</v>
      </c>
      <c r="B123" s="289" t="s">
        <v>8369</v>
      </c>
      <c r="C123" s="298" t="s">
        <v>1603</v>
      </c>
      <c r="D123" s="289"/>
      <c r="E123" s="289"/>
      <c r="F123" s="245">
        <v>1851349922</v>
      </c>
      <c r="G123" s="289"/>
      <c r="H123" s="245">
        <v>5349</v>
      </c>
      <c r="I123" s="289"/>
      <c r="J123" s="245" t="s">
        <v>10950</v>
      </c>
      <c r="K123" s="245" t="s">
        <v>440</v>
      </c>
      <c r="L123" s="245" t="s">
        <v>441</v>
      </c>
      <c r="M123" s="245" t="s">
        <v>8598</v>
      </c>
      <c r="N123" s="321" t="s">
        <v>9164</v>
      </c>
      <c r="O123" s="245" t="s">
        <v>9163</v>
      </c>
      <c r="P123" s="291"/>
      <c r="Q123" s="291" t="s">
        <v>9162</v>
      </c>
    </row>
    <row r="124" spans="1:17" x14ac:dyDescent="0.25">
      <c r="A124" s="297">
        <v>112</v>
      </c>
      <c r="B124" s="289" t="s">
        <v>10949</v>
      </c>
      <c r="C124" s="298" t="s">
        <v>1603</v>
      </c>
      <c r="D124" s="289"/>
      <c r="E124" s="289"/>
      <c r="F124" s="245">
        <v>1932203577</v>
      </c>
      <c r="G124" s="289"/>
      <c r="H124" s="245">
        <v>4993</v>
      </c>
      <c r="I124" s="289"/>
      <c r="J124" s="245" t="s">
        <v>10948</v>
      </c>
      <c r="K124" s="245" t="s">
        <v>440</v>
      </c>
      <c r="L124" s="245" t="s">
        <v>441</v>
      </c>
      <c r="M124" s="245">
        <v>14621</v>
      </c>
      <c r="N124" s="321" t="s">
        <v>9164</v>
      </c>
      <c r="O124" s="245" t="s">
        <v>9163</v>
      </c>
      <c r="P124" s="291"/>
      <c r="Q124" s="291" t="s">
        <v>9162</v>
      </c>
    </row>
    <row r="125" spans="1:17" x14ac:dyDescent="0.25">
      <c r="A125" s="297">
        <v>113</v>
      </c>
      <c r="B125" s="289" t="s">
        <v>10947</v>
      </c>
      <c r="C125" s="298" t="s">
        <v>1603</v>
      </c>
      <c r="D125" s="289"/>
      <c r="E125" s="289"/>
      <c r="F125" s="245">
        <v>1477511558</v>
      </c>
      <c r="G125" s="289"/>
      <c r="H125" s="245">
        <v>5185</v>
      </c>
      <c r="I125" s="289"/>
      <c r="J125" s="245" t="s">
        <v>10946</v>
      </c>
      <c r="K125" s="245" t="s">
        <v>862</v>
      </c>
      <c r="L125" s="245" t="s">
        <v>441</v>
      </c>
      <c r="M125" s="245">
        <v>14580</v>
      </c>
      <c r="N125" s="321" t="s">
        <v>9164</v>
      </c>
      <c r="O125" s="245" t="s">
        <v>9163</v>
      </c>
      <c r="P125" s="291"/>
      <c r="Q125" s="291" t="s">
        <v>9162</v>
      </c>
    </row>
    <row r="126" spans="1:17" x14ac:dyDescent="0.25">
      <c r="A126" s="297">
        <v>114</v>
      </c>
      <c r="B126" s="289" t="s">
        <v>10945</v>
      </c>
      <c r="C126" s="298" t="s">
        <v>1603</v>
      </c>
      <c r="D126" s="289"/>
      <c r="E126" s="289"/>
      <c r="F126" s="245">
        <v>1598718017</v>
      </c>
      <c r="G126" s="289"/>
      <c r="H126" s="245">
        <v>5428</v>
      </c>
      <c r="I126" s="289"/>
      <c r="J126" s="245" t="s">
        <v>10944</v>
      </c>
      <c r="K126" s="245" t="s">
        <v>440</v>
      </c>
      <c r="L126" s="245" t="s">
        <v>441</v>
      </c>
      <c r="M126" s="245">
        <v>14623</v>
      </c>
      <c r="N126" s="321" t="s">
        <v>9164</v>
      </c>
      <c r="O126" s="245" t="s">
        <v>9163</v>
      </c>
      <c r="P126" s="291"/>
      <c r="Q126" s="291" t="s">
        <v>9162</v>
      </c>
    </row>
    <row r="127" spans="1:17" x14ac:dyDescent="0.25">
      <c r="A127" s="297">
        <v>115</v>
      </c>
      <c r="B127" s="289" t="s">
        <v>10943</v>
      </c>
      <c r="C127" s="298" t="s">
        <v>1603</v>
      </c>
      <c r="D127" s="289"/>
      <c r="E127" s="289"/>
      <c r="F127" s="245">
        <v>1558465203</v>
      </c>
      <c r="G127" s="289"/>
      <c r="H127" s="245">
        <v>5134</v>
      </c>
      <c r="I127" s="289"/>
      <c r="J127" s="245" t="s">
        <v>10942</v>
      </c>
      <c r="K127" s="245" t="s">
        <v>9504</v>
      </c>
      <c r="L127" s="245" t="s">
        <v>441</v>
      </c>
      <c r="M127" s="245">
        <v>14589</v>
      </c>
      <c r="N127" s="321" t="s">
        <v>9164</v>
      </c>
      <c r="O127" s="245" t="s">
        <v>9163</v>
      </c>
      <c r="P127" s="291"/>
      <c r="Q127" s="291" t="s">
        <v>9162</v>
      </c>
    </row>
    <row r="128" spans="1:17" x14ac:dyDescent="0.25">
      <c r="A128" s="297">
        <v>116</v>
      </c>
      <c r="B128" s="289" t="s">
        <v>8259</v>
      </c>
      <c r="C128" s="298" t="s">
        <v>1603</v>
      </c>
      <c r="D128" s="289"/>
      <c r="E128" s="289"/>
      <c r="F128" s="245">
        <v>1881643245</v>
      </c>
      <c r="G128" s="289"/>
      <c r="H128" s="245">
        <v>3121</v>
      </c>
      <c r="I128" s="289"/>
      <c r="J128" s="245" t="s">
        <v>10941</v>
      </c>
      <c r="K128" s="245" t="s">
        <v>440</v>
      </c>
      <c r="L128" s="245" t="s">
        <v>441</v>
      </c>
      <c r="M128" s="245">
        <v>14624</v>
      </c>
      <c r="N128" s="321" t="s">
        <v>9164</v>
      </c>
      <c r="O128" s="245" t="s">
        <v>9163</v>
      </c>
      <c r="P128" s="291"/>
      <c r="Q128" s="291" t="s">
        <v>9162</v>
      </c>
    </row>
    <row r="129" spans="1:17" x14ac:dyDescent="0.25">
      <c r="A129" s="297">
        <v>117</v>
      </c>
      <c r="B129" s="289" t="s">
        <v>8375</v>
      </c>
      <c r="C129" s="298" t="s">
        <v>1603</v>
      </c>
      <c r="D129" s="289"/>
      <c r="E129" s="289"/>
      <c r="F129" s="245">
        <v>1154388023</v>
      </c>
      <c r="G129" s="289"/>
      <c r="H129" s="245">
        <v>4432</v>
      </c>
      <c r="I129" s="289"/>
      <c r="J129" s="245" t="s">
        <v>10940</v>
      </c>
      <c r="K129" s="245" t="s">
        <v>440</v>
      </c>
      <c r="L129" s="245" t="s">
        <v>441</v>
      </c>
      <c r="M129" s="245">
        <v>14607</v>
      </c>
      <c r="N129" s="321" t="s">
        <v>9164</v>
      </c>
      <c r="O129" s="245" t="s">
        <v>9163</v>
      </c>
      <c r="P129" s="291"/>
      <c r="Q129" s="291" t="s">
        <v>9162</v>
      </c>
    </row>
    <row r="130" spans="1:17" x14ac:dyDescent="0.25">
      <c r="A130" s="297">
        <v>118</v>
      </c>
      <c r="B130" s="289" t="s">
        <v>7080</v>
      </c>
      <c r="C130" s="298" t="s">
        <v>1603</v>
      </c>
      <c r="D130" s="289"/>
      <c r="E130" s="289"/>
      <c r="F130" s="245">
        <v>1588714042</v>
      </c>
      <c r="G130" s="289"/>
      <c r="H130" s="245">
        <v>6090</v>
      </c>
      <c r="I130" s="289"/>
      <c r="J130" s="245" t="s">
        <v>10939</v>
      </c>
      <c r="K130" s="245" t="s">
        <v>440</v>
      </c>
      <c r="L130" s="245" t="s">
        <v>441</v>
      </c>
      <c r="M130" s="245">
        <v>14626</v>
      </c>
      <c r="N130" s="321" t="s">
        <v>9164</v>
      </c>
      <c r="O130" s="245" t="s">
        <v>9163</v>
      </c>
      <c r="P130" s="291"/>
      <c r="Q130" s="291" t="s">
        <v>9162</v>
      </c>
    </row>
    <row r="131" spans="1:17" x14ac:dyDescent="0.25">
      <c r="A131" s="297">
        <v>119</v>
      </c>
      <c r="B131" s="289" t="s">
        <v>10938</v>
      </c>
      <c r="C131" s="298" t="s">
        <v>1603</v>
      </c>
      <c r="D131" s="289"/>
      <c r="E131" s="289"/>
      <c r="F131" s="245">
        <v>1083661078</v>
      </c>
      <c r="G131" s="289"/>
      <c r="H131" s="245">
        <v>5862</v>
      </c>
      <c r="I131" s="289"/>
      <c r="J131" s="245" t="s">
        <v>10937</v>
      </c>
      <c r="K131" s="245" t="s">
        <v>440</v>
      </c>
      <c r="L131" s="245" t="s">
        <v>441</v>
      </c>
      <c r="M131" s="245">
        <v>14621</v>
      </c>
      <c r="N131" s="321" t="s">
        <v>9164</v>
      </c>
      <c r="O131" s="245" t="s">
        <v>9163</v>
      </c>
      <c r="P131" s="291"/>
      <c r="Q131" s="291" t="s">
        <v>9162</v>
      </c>
    </row>
    <row r="132" spans="1:17" x14ac:dyDescent="0.25">
      <c r="A132" s="297">
        <v>120</v>
      </c>
      <c r="B132" s="289" t="s">
        <v>10936</v>
      </c>
      <c r="C132" s="298" t="s">
        <v>1603</v>
      </c>
      <c r="D132" s="289"/>
      <c r="E132" s="289"/>
      <c r="F132" s="245">
        <v>1053540955</v>
      </c>
      <c r="G132" s="289"/>
      <c r="H132" s="245">
        <v>275413</v>
      </c>
      <c r="I132" s="289"/>
      <c r="J132" s="245" t="s">
        <v>9295</v>
      </c>
      <c r="K132" s="245" t="s">
        <v>440</v>
      </c>
      <c r="L132" s="245" t="s">
        <v>441</v>
      </c>
      <c r="M132" s="245">
        <v>14621</v>
      </c>
      <c r="N132" s="321" t="s">
        <v>9164</v>
      </c>
      <c r="O132" s="245" t="s">
        <v>9163</v>
      </c>
      <c r="P132" s="291"/>
      <c r="Q132" s="291" t="s">
        <v>9162</v>
      </c>
    </row>
    <row r="133" spans="1:17" x14ac:dyDescent="0.25">
      <c r="A133" s="297">
        <v>121</v>
      </c>
      <c r="B133" s="289" t="s">
        <v>10935</v>
      </c>
      <c r="C133" s="298" t="s">
        <v>1603</v>
      </c>
      <c r="D133" s="289"/>
      <c r="E133" s="289"/>
      <c r="F133" s="245">
        <v>1497984074</v>
      </c>
      <c r="G133" s="289"/>
      <c r="H133" s="245">
        <v>272590</v>
      </c>
      <c r="I133" s="289"/>
      <c r="J133" s="245" t="s">
        <v>10934</v>
      </c>
      <c r="K133" s="245" t="s">
        <v>440</v>
      </c>
      <c r="L133" s="245" t="s">
        <v>441</v>
      </c>
      <c r="M133" s="245">
        <v>14621</v>
      </c>
      <c r="N133" s="321" t="s">
        <v>9164</v>
      </c>
      <c r="O133" s="245" t="s">
        <v>9163</v>
      </c>
      <c r="P133" s="291"/>
      <c r="Q133" s="291" t="s">
        <v>9162</v>
      </c>
    </row>
    <row r="134" spans="1:17" x14ac:dyDescent="0.25">
      <c r="A134" s="297">
        <v>122</v>
      </c>
      <c r="B134" s="289" t="s">
        <v>7153</v>
      </c>
      <c r="C134" s="298" t="s">
        <v>1603</v>
      </c>
      <c r="D134" s="289"/>
      <c r="E134" s="289"/>
      <c r="F134" s="245">
        <v>1154361442</v>
      </c>
      <c r="G134" s="289"/>
      <c r="H134" s="245">
        <v>179625</v>
      </c>
      <c r="I134" s="289"/>
      <c r="J134" s="245" t="s">
        <v>9883</v>
      </c>
      <c r="K134" s="245" t="s">
        <v>440</v>
      </c>
      <c r="L134" s="245" t="s">
        <v>441</v>
      </c>
      <c r="M134" s="245">
        <v>14626</v>
      </c>
      <c r="N134" s="321" t="s">
        <v>9164</v>
      </c>
      <c r="O134" s="245" t="s">
        <v>9163</v>
      </c>
      <c r="P134" s="291"/>
      <c r="Q134" s="291" t="s">
        <v>9162</v>
      </c>
    </row>
    <row r="135" spans="1:17" x14ac:dyDescent="0.25">
      <c r="A135" s="297">
        <v>123</v>
      </c>
      <c r="B135" s="289" t="s">
        <v>7539</v>
      </c>
      <c r="C135" s="298" t="s">
        <v>1603</v>
      </c>
      <c r="D135" s="289"/>
      <c r="E135" s="289"/>
      <c r="F135" s="245">
        <v>1790757144</v>
      </c>
      <c r="G135" s="289"/>
      <c r="H135" s="245">
        <v>98882</v>
      </c>
      <c r="I135" s="289"/>
      <c r="J135" s="245" t="s">
        <v>10686</v>
      </c>
      <c r="K135" s="245" t="s">
        <v>440</v>
      </c>
      <c r="L135" s="245" t="s">
        <v>441</v>
      </c>
      <c r="M135" s="245">
        <v>14626</v>
      </c>
      <c r="N135" s="321" t="s">
        <v>9164</v>
      </c>
      <c r="O135" s="245" t="s">
        <v>9163</v>
      </c>
      <c r="P135" s="291"/>
      <c r="Q135" s="291" t="s">
        <v>9162</v>
      </c>
    </row>
    <row r="136" spans="1:17" x14ac:dyDescent="0.25">
      <c r="A136" s="297">
        <v>124</v>
      </c>
      <c r="B136" s="289" t="s">
        <v>10933</v>
      </c>
      <c r="C136" s="298" t="s">
        <v>1603</v>
      </c>
      <c r="D136" s="289"/>
      <c r="E136" s="289"/>
      <c r="F136" s="245">
        <v>1881652675</v>
      </c>
      <c r="G136" s="289"/>
      <c r="H136" s="245">
        <v>207400</v>
      </c>
      <c r="I136" s="289"/>
      <c r="J136" s="245" t="s">
        <v>9815</v>
      </c>
      <c r="K136" s="245" t="s">
        <v>440</v>
      </c>
      <c r="L136" s="245" t="s">
        <v>441</v>
      </c>
      <c r="M136" s="245">
        <v>14618</v>
      </c>
      <c r="N136" s="321" t="s">
        <v>9164</v>
      </c>
      <c r="O136" s="245" t="s">
        <v>9163</v>
      </c>
      <c r="P136" s="291"/>
      <c r="Q136" s="291" t="s">
        <v>9162</v>
      </c>
    </row>
    <row r="137" spans="1:17" x14ac:dyDescent="0.25">
      <c r="A137" s="297">
        <v>125</v>
      </c>
      <c r="B137" s="289" t="s">
        <v>8927</v>
      </c>
      <c r="C137" s="298" t="s">
        <v>1603</v>
      </c>
      <c r="D137" s="289"/>
      <c r="E137" s="289"/>
      <c r="F137" s="245">
        <v>1558351411</v>
      </c>
      <c r="G137" s="289"/>
      <c r="H137" s="245">
        <v>216803</v>
      </c>
      <c r="I137" s="289"/>
      <c r="J137" s="245" t="s">
        <v>10932</v>
      </c>
      <c r="K137" s="245" t="s">
        <v>440</v>
      </c>
      <c r="L137" s="245" t="s">
        <v>441</v>
      </c>
      <c r="M137" s="245">
        <v>14618</v>
      </c>
      <c r="N137" s="321" t="s">
        <v>9164</v>
      </c>
      <c r="O137" s="245" t="s">
        <v>9163</v>
      </c>
      <c r="P137" s="291"/>
      <c r="Q137" s="291" t="s">
        <v>9162</v>
      </c>
    </row>
    <row r="138" spans="1:17" x14ac:dyDescent="0.25">
      <c r="A138" s="297">
        <v>126</v>
      </c>
      <c r="B138" s="289" t="s">
        <v>10931</v>
      </c>
      <c r="C138" s="298" t="s">
        <v>1603</v>
      </c>
      <c r="D138" s="289"/>
      <c r="E138" s="289"/>
      <c r="F138" s="245">
        <v>1700035540</v>
      </c>
      <c r="G138" s="289"/>
      <c r="H138" s="245">
        <v>270911</v>
      </c>
      <c r="I138" s="289"/>
      <c r="J138" s="245" t="s">
        <v>9199</v>
      </c>
      <c r="K138" s="245" t="s">
        <v>440</v>
      </c>
      <c r="L138" s="245" t="s">
        <v>441</v>
      </c>
      <c r="M138" s="245">
        <v>14621</v>
      </c>
      <c r="N138" s="321" t="s">
        <v>9164</v>
      </c>
      <c r="O138" s="245" t="s">
        <v>9163</v>
      </c>
      <c r="P138" s="291"/>
      <c r="Q138" s="291" t="s">
        <v>9162</v>
      </c>
    </row>
    <row r="139" spans="1:17" x14ac:dyDescent="0.25">
      <c r="A139" s="297">
        <v>127</v>
      </c>
      <c r="B139" s="289" t="s">
        <v>10930</v>
      </c>
      <c r="C139" s="298" t="s">
        <v>1603</v>
      </c>
      <c r="D139" s="289"/>
      <c r="E139" s="289"/>
      <c r="F139" s="245">
        <v>1508800830</v>
      </c>
      <c r="G139" s="289"/>
      <c r="H139" s="245">
        <v>230593</v>
      </c>
      <c r="I139" s="289"/>
      <c r="J139" s="245" t="s">
        <v>9772</v>
      </c>
      <c r="K139" s="245" t="s">
        <v>440</v>
      </c>
      <c r="L139" s="245" t="s">
        <v>441</v>
      </c>
      <c r="M139" s="245">
        <v>14605</v>
      </c>
      <c r="N139" s="321" t="s">
        <v>9164</v>
      </c>
      <c r="O139" s="245" t="s">
        <v>9163</v>
      </c>
      <c r="P139" s="291"/>
      <c r="Q139" s="291" t="s">
        <v>9162</v>
      </c>
    </row>
    <row r="140" spans="1:17" x14ac:dyDescent="0.25">
      <c r="A140" s="297">
        <v>128</v>
      </c>
      <c r="B140" s="289" t="s">
        <v>10929</v>
      </c>
      <c r="C140" s="298" t="s">
        <v>1603</v>
      </c>
      <c r="D140" s="289"/>
      <c r="E140" s="289"/>
      <c r="F140" s="245">
        <v>1245560093</v>
      </c>
      <c r="G140" s="289"/>
      <c r="H140" s="245">
        <v>267840</v>
      </c>
      <c r="I140" s="289"/>
      <c r="J140" s="245" t="s">
        <v>9199</v>
      </c>
      <c r="K140" s="245" t="s">
        <v>440</v>
      </c>
      <c r="L140" s="245" t="s">
        <v>441</v>
      </c>
      <c r="M140" s="245">
        <v>14621</v>
      </c>
      <c r="N140" s="321" t="s">
        <v>9164</v>
      </c>
      <c r="O140" s="245" t="s">
        <v>9163</v>
      </c>
      <c r="P140" s="291"/>
      <c r="Q140" s="291" t="s">
        <v>9162</v>
      </c>
    </row>
    <row r="141" spans="1:17" x14ac:dyDescent="0.25">
      <c r="A141" s="297">
        <v>129</v>
      </c>
      <c r="B141" s="289" t="s">
        <v>10928</v>
      </c>
      <c r="C141" s="298" t="s">
        <v>1603</v>
      </c>
      <c r="D141" s="289"/>
      <c r="E141" s="289"/>
      <c r="F141" s="245">
        <v>1104899335</v>
      </c>
      <c r="G141" s="289"/>
      <c r="H141" s="245">
        <v>222620</v>
      </c>
      <c r="I141" s="289"/>
      <c r="J141" s="245" t="s">
        <v>10927</v>
      </c>
      <c r="K141" s="245" t="s">
        <v>440</v>
      </c>
      <c r="L141" s="245" t="s">
        <v>441</v>
      </c>
      <c r="M141" s="245">
        <v>14626</v>
      </c>
      <c r="N141" s="321" t="s">
        <v>9164</v>
      </c>
      <c r="O141" s="245" t="s">
        <v>9163</v>
      </c>
      <c r="P141" s="291"/>
      <c r="Q141" s="291" t="s">
        <v>9162</v>
      </c>
    </row>
    <row r="142" spans="1:17" x14ac:dyDescent="0.25">
      <c r="A142" s="297">
        <v>130</v>
      </c>
      <c r="B142" s="289" t="s">
        <v>10926</v>
      </c>
      <c r="C142" s="298" t="s">
        <v>1603</v>
      </c>
      <c r="D142" s="289"/>
      <c r="E142" s="289"/>
      <c r="F142" s="245">
        <v>1790914026</v>
      </c>
      <c r="G142" s="289"/>
      <c r="H142" s="245">
        <v>274010</v>
      </c>
      <c r="I142" s="289"/>
      <c r="J142" s="245" t="s">
        <v>9295</v>
      </c>
      <c r="K142" s="245" t="s">
        <v>440</v>
      </c>
      <c r="L142" s="245" t="s">
        <v>441</v>
      </c>
      <c r="M142" s="245">
        <v>14621</v>
      </c>
      <c r="N142" s="321" t="s">
        <v>9164</v>
      </c>
      <c r="O142" s="245" t="s">
        <v>9163</v>
      </c>
      <c r="P142" s="291"/>
      <c r="Q142" s="291" t="s">
        <v>9162</v>
      </c>
    </row>
    <row r="143" spans="1:17" x14ac:dyDescent="0.25">
      <c r="A143" s="297">
        <v>131</v>
      </c>
      <c r="B143" s="289" t="s">
        <v>10925</v>
      </c>
      <c r="C143" s="298" t="s">
        <v>1603</v>
      </c>
      <c r="D143" s="289"/>
      <c r="E143" s="289"/>
      <c r="F143" s="245">
        <v>1366447831</v>
      </c>
      <c r="G143" s="289"/>
      <c r="H143" s="245">
        <v>155978</v>
      </c>
      <c r="I143" s="289"/>
      <c r="J143" s="245" t="s">
        <v>10271</v>
      </c>
      <c r="K143" s="245" t="s">
        <v>440</v>
      </c>
      <c r="L143" s="245" t="s">
        <v>441</v>
      </c>
      <c r="M143" s="245">
        <v>14625</v>
      </c>
      <c r="N143" s="321" t="s">
        <v>9164</v>
      </c>
      <c r="O143" s="245" t="s">
        <v>9163</v>
      </c>
      <c r="P143" s="291"/>
      <c r="Q143" s="291" t="s">
        <v>9162</v>
      </c>
    </row>
    <row r="144" spans="1:17" x14ac:dyDescent="0.25">
      <c r="A144" s="297">
        <v>132</v>
      </c>
      <c r="B144" s="289" t="s">
        <v>10924</v>
      </c>
      <c r="C144" s="298" t="s">
        <v>1603</v>
      </c>
      <c r="D144" s="289"/>
      <c r="E144" s="289"/>
      <c r="F144" s="245">
        <v>1720015480</v>
      </c>
      <c r="G144" s="289"/>
      <c r="H144" s="245">
        <v>185022</v>
      </c>
      <c r="I144" s="289"/>
      <c r="J144" s="245" t="s">
        <v>9436</v>
      </c>
      <c r="K144" s="245" t="s">
        <v>1126</v>
      </c>
      <c r="L144" s="245" t="s">
        <v>441</v>
      </c>
      <c r="M144" s="245">
        <v>14513</v>
      </c>
      <c r="N144" s="321" t="s">
        <v>9164</v>
      </c>
      <c r="O144" s="245" t="s">
        <v>9163</v>
      </c>
      <c r="P144" s="291"/>
      <c r="Q144" s="291" t="s">
        <v>9162</v>
      </c>
    </row>
    <row r="145" spans="1:17" x14ac:dyDescent="0.25">
      <c r="A145" s="297">
        <v>133</v>
      </c>
      <c r="B145" s="289" t="s">
        <v>10923</v>
      </c>
      <c r="C145" s="298" t="s">
        <v>1603</v>
      </c>
      <c r="D145" s="289"/>
      <c r="E145" s="289"/>
      <c r="F145" s="245">
        <v>1114933942</v>
      </c>
      <c r="G145" s="289"/>
      <c r="H145" s="245">
        <v>245165</v>
      </c>
      <c r="I145" s="289"/>
      <c r="J145" s="245" t="s">
        <v>10360</v>
      </c>
      <c r="K145" s="245" t="s">
        <v>440</v>
      </c>
      <c r="L145" s="245" t="s">
        <v>441</v>
      </c>
      <c r="M145" s="245">
        <v>14616</v>
      </c>
      <c r="N145" s="321" t="s">
        <v>9164</v>
      </c>
      <c r="O145" s="245" t="s">
        <v>9163</v>
      </c>
      <c r="P145" s="291"/>
      <c r="Q145" s="291" t="s">
        <v>9162</v>
      </c>
    </row>
    <row r="146" spans="1:17" x14ac:dyDescent="0.25">
      <c r="A146" s="297">
        <v>134</v>
      </c>
      <c r="B146" s="289" t="s">
        <v>10922</v>
      </c>
      <c r="C146" s="298" t="s">
        <v>1603</v>
      </c>
      <c r="D146" s="289"/>
      <c r="E146" s="289"/>
      <c r="F146" s="245">
        <v>1487803615</v>
      </c>
      <c r="G146" s="289"/>
      <c r="H146" s="245">
        <v>270706</v>
      </c>
      <c r="I146" s="289"/>
      <c r="J146" s="245" t="s">
        <v>9245</v>
      </c>
      <c r="K146" s="245" t="s">
        <v>440</v>
      </c>
      <c r="L146" s="245" t="s">
        <v>441</v>
      </c>
      <c r="M146" s="245">
        <v>14621</v>
      </c>
      <c r="N146" s="321" t="s">
        <v>9164</v>
      </c>
      <c r="O146" s="245" t="s">
        <v>9163</v>
      </c>
      <c r="P146" s="291"/>
      <c r="Q146" s="291" t="s">
        <v>9162</v>
      </c>
    </row>
    <row r="147" spans="1:17" x14ac:dyDescent="0.25">
      <c r="A147" s="297">
        <v>135</v>
      </c>
      <c r="B147" s="289" t="s">
        <v>10921</v>
      </c>
      <c r="C147" s="298" t="s">
        <v>1603</v>
      </c>
      <c r="D147" s="289"/>
      <c r="E147" s="289"/>
      <c r="F147" s="245">
        <v>1215979539</v>
      </c>
      <c r="G147" s="289"/>
      <c r="H147" s="245">
        <v>266827</v>
      </c>
      <c r="I147" s="289"/>
      <c r="J147" s="245" t="s">
        <v>10920</v>
      </c>
      <c r="K147" s="245" t="s">
        <v>1117</v>
      </c>
      <c r="L147" s="245" t="s">
        <v>441</v>
      </c>
      <c r="M147" s="245">
        <v>14526</v>
      </c>
      <c r="N147" s="321" t="s">
        <v>9164</v>
      </c>
      <c r="O147" s="245" t="s">
        <v>9163</v>
      </c>
      <c r="P147" s="291"/>
      <c r="Q147" s="291" t="s">
        <v>9162</v>
      </c>
    </row>
    <row r="148" spans="1:17" x14ac:dyDescent="0.25">
      <c r="A148" s="297">
        <v>136</v>
      </c>
      <c r="B148" s="289" t="s">
        <v>8165</v>
      </c>
      <c r="C148" s="298" t="s">
        <v>1603</v>
      </c>
      <c r="D148" s="289"/>
      <c r="E148" s="289"/>
      <c r="F148" s="245">
        <v>1114005360</v>
      </c>
      <c r="G148" s="289"/>
      <c r="H148" s="245">
        <v>134853</v>
      </c>
      <c r="I148" s="289"/>
      <c r="J148" s="245" t="s">
        <v>10919</v>
      </c>
      <c r="K148" s="245" t="s">
        <v>440</v>
      </c>
      <c r="L148" s="245" t="s">
        <v>441</v>
      </c>
      <c r="M148" s="245">
        <v>14624</v>
      </c>
      <c r="N148" s="321" t="s">
        <v>9164</v>
      </c>
      <c r="O148" s="245" t="s">
        <v>9163</v>
      </c>
      <c r="P148" s="291"/>
      <c r="Q148" s="291" t="s">
        <v>9162</v>
      </c>
    </row>
    <row r="149" spans="1:17" x14ac:dyDescent="0.25">
      <c r="A149" s="297">
        <v>137</v>
      </c>
      <c r="B149" s="289" t="s">
        <v>10918</v>
      </c>
      <c r="C149" s="298" t="s">
        <v>1603</v>
      </c>
      <c r="D149" s="289"/>
      <c r="E149" s="289"/>
      <c r="F149" s="245">
        <v>1104884741</v>
      </c>
      <c r="G149" s="289"/>
      <c r="H149" s="245">
        <v>234050</v>
      </c>
      <c r="I149" s="289"/>
      <c r="J149" s="245" t="s">
        <v>9199</v>
      </c>
      <c r="K149" s="245" t="s">
        <v>440</v>
      </c>
      <c r="L149" s="245" t="s">
        <v>441</v>
      </c>
      <c r="M149" s="245">
        <v>14621</v>
      </c>
      <c r="N149" s="321" t="s">
        <v>9164</v>
      </c>
      <c r="O149" s="245" t="s">
        <v>9163</v>
      </c>
      <c r="P149" s="291"/>
      <c r="Q149" s="291" t="s">
        <v>9162</v>
      </c>
    </row>
    <row r="150" spans="1:17" x14ac:dyDescent="0.25">
      <c r="A150" s="297">
        <v>138</v>
      </c>
      <c r="B150" s="289" t="s">
        <v>10917</v>
      </c>
      <c r="C150" s="298" t="s">
        <v>1603</v>
      </c>
      <c r="D150" s="289"/>
      <c r="E150" s="289"/>
      <c r="F150" s="245">
        <v>1841203973</v>
      </c>
      <c r="G150" s="289"/>
      <c r="H150" s="245">
        <v>223171</v>
      </c>
      <c r="I150" s="289"/>
      <c r="J150" s="245" t="s">
        <v>9774</v>
      </c>
      <c r="K150" s="245" t="s">
        <v>440</v>
      </c>
      <c r="L150" s="245" t="s">
        <v>441</v>
      </c>
      <c r="M150" s="245">
        <v>14642</v>
      </c>
      <c r="N150" s="321" t="s">
        <v>9164</v>
      </c>
      <c r="O150" s="245" t="s">
        <v>9163</v>
      </c>
      <c r="P150" s="291"/>
      <c r="Q150" s="291" t="s">
        <v>9162</v>
      </c>
    </row>
    <row r="151" spans="1:17" x14ac:dyDescent="0.25">
      <c r="A151" s="297">
        <v>139</v>
      </c>
      <c r="B151" s="289" t="s">
        <v>10916</v>
      </c>
      <c r="C151" s="298" t="s">
        <v>1603</v>
      </c>
      <c r="D151" s="289"/>
      <c r="E151" s="289"/>
      <c r="F151" s="245">
        <v>1952585044</v>
      </c>
      <c r="G151" s="289"/>
      <c r="H151" s="245">
        <v>246377</v>
      </c>
      <c r="I151" s="289"/>
      <c r="J151" s="245" t="s">
        <v>9425</v>
      </c>
      <c r="K151" s="245" t="s">
        <v>1126</v>
      </c>
      <c r="L151" s="245" t="s">
        <v>441</v>
      </c>
      <c r="M151" s="245">
        <v>14513</v>
      </c>
      <c r="N151" s="321" t="s">
        <v>9164</v>
      </c>
      <c r="O151" s="245" t="s">
        <v>9163</v>
      </c>
      <c r="P151" s="291"/>
      <c r="Q151" s="291" t="s">
        <v>9162</v>
      </c>
    </row>
    <row r="152" spans="1:17" x14ac:dyDescent="0.25">
      <c r="A152" s="297">
        <v>140</v>
      </c>
      <c r="B152" s="289" t="s">
        <v>8558</v>
      </c>
      <c r="C152" s="298" t="s">
        <v>1603</v>
      </c>
      <c r="D152" s="289"/>
      <c r="E152" s="289"/>
      <c r="F152" s="245">
        <v>1811907504</v>
      </c>
      <c r="G152" s="289"/>
      <c r="H152" s="245">
        <v>151104</v>
      </c>
      <c r="I152" s="289"/>
      <c r="J152" s="245" t="s">
        <v>9910</v>
      </c>
      <c r="K152" s="245" t="s">
        <v>440</v>
      </c>
      <c r="L152" s="245" t="s">
        <v>441</v>
      </c>
      <c r="M152" s="245">
        <v>14620</v>
      </c>
      <c r="N152" s="321" t="s">
        <v>9164</v>
      </c>
      <c r="O152" s="245" t="s">
        <v>9163</v>
      </c>
      <c r="P152" s="291"/>
      <c r="Q152" s="291" t="s">
        <v>9162</v>
      </c>
    </row>
    <row r="153" spans="1:17" x14ac:dyDescent="0.25">
      <c r="A153" s="297">
        <v>141</v>
      </c>
      <c r="B153" s="289" t="s">
        <v>10915</v>
      </c>
      <c r="C153" s="298" t="s">
        <v>1603</v>
      </c>
      <c r="D153" s="289"/>
      <c r="E153" s="289"/>
      <c r="F153" s="245">
        <v>1740471481</v>
      </c>
      <c r="G153" s="289"/>
      <c r="H153" s="245">
        <v>270709</v>
      </c>
      <c r="I153" s="289"/>
      <c r="J153" s="245" t="s">
        <v>9199</v>
      </c>
      <c r="K153" s="245" t="s">
        <v>440</v>
      </c>
      <c r="L153" s="245" t="s">
        <v>441</v>
      </c>
      <c r="M153" s="245">
        <v>14621</v>
      </c>
      <c r="N153" s="321" t="s">
        <v>9164</v>
      </c>
      <c r="O153" s="245" t="s">
        <v>9163</v>
      </c>
      <c r="P153" s="291"/>
      <c r="Q153" s="291" t="s">
        <v>9162</v>
      </c>
    </row>
    <row r="154" spans="1:17" x14ac:dyDescent="0.25">
      <c r="A154" s="297">
        <v>142</v>
      </c>
      <c r="B154" s="289" t="s">
        <v>10914</v>
      </c>
      <c r="C154" s="298" t="s">
        <v>1603</v>
      </c>
      <c r="D154" s="289"/>
      <c r="E154" s="289"/>
      <c r="F154" s="245">
        <v>1477528263</v>
      </c>
      <c r="G154" s="289"/>
      <c r="H154" s="245">
        <v>138790</v>
      </c>
      <c r="I154" s="289"/>
      <c r="J154" s="245" t="s">
        <v>9912</v>
      </c>
      <c r="K154" s="245" t="s">
        <v>440</v>
      </c>
      <c r="L154" s="245" t="s">
        <v>441</v>
      </c>
      <c r="M154" s="245">
        <v>14626</v>
      </c>
      <c r="N154" s="321" t="s">
        <v>9164</v>
      </c>
      <c r="O154" s="245" t="s">
        <v>9163</v>
      </c>
      <c r="P154" s="291"/>
      <c r="Q154" s="291" t="s">
        <v>9162</v>
      </c>
    </row>
    <row r="155" spans="1:17" x14ac:dyDescent="0.25">
      <c r="A155" s="297">
        <v>143</v>
      </c>
      <c r="B155" s="289" t="s">
        <v>10913</v>
      </c>
      <c r="C155" s="298" t="s">
        <v>1603</v>
      </c>
      <c r="D155" s="289"/>
      <c r="E155" s="289"/>
      <c r="F155" s="245">
        <v>1346378882</v>
      </c>
      <c r="G155" s="289"/>
      <c r="H155" s="245">
        <v>251144</v>
      </c>
      <c r="I155" s="289"/>
      <c r="J155" s="245" t="s">
        <v>10912</v>
      </c>
      <c r="K155" s="245" t="s">
        <v>440</v>
      </c>
      <c r="L155" s="245" t="s">
        <v>441</v>
      </c>
      <c r="M155" s="245">
        <v>14626</v>
      </c>
      <c r="N155" s="321" t="s">
        <v>9164</v>
      </c>
      <c r="O155" s="245" t="s">
        <v>9163</v>
      </c>
      <c r="P155" s="291"/>
      <c r="Q155" s="291" t="s">
        <v>9162</v>
      </c>
    </row>
    <row r="156" spans="1:17" x14ac:dyDescent="0.25">
      <c r="A156" s="297">
        <v>144</v>
      </c>
      <c r="B156" s="289" t="s">
        <v>10911</v>
      </c>
      <c r="C156" s="298" t="s">
        <v>1603</v>
      </c>
      <c r="D156" s="289"/>
      <c r="E156" s="289"/>
      <c r="F156" s="245">
        <v>1518937671</v>
      </c>
      <c r="G156" s="289"/>
      <c r="H156" s="245">
        <v>170693</v>
      </c>
      <c r="I156" s="289"/>
      <c r="J156" s="245" t="s">
        <v>9183</v>
      </c>
      <c r="K156" s="245" t="s">
        <v>440</v>
      </c>
      <c r="L156" s="245" t="s">
        <v>441</v>
      </c>
      <c r="M156" s="245">
        <v>14621</v>
      </c>
      <c r="N156" s="321" t="s">
        <v>9164</v>
      </c>
      <c r="O156" s="245" t="s">
        <v>9163</v>
      </c>
      <c r="P156" s="291"/>
      <c r="Q156" s="291" t="s">
        <v>9162</v>
      </c>
    </row>
    <row r="157" spans="1:17" x14ac:dyDescent="0.25">
      <c r="A157" s="297">
        <v>145</v>
      </c>
      <c r="B157" s="289" t="s">
        <v>10910</v>
      </c>
      <c r="C157" s="298" t="s">
        <v>1603</v>
      </c>
      <c r="D157" s="289"/>
      <c r="E157" s="289"/>
      <c r="F157" s="245">
        <v>1285862011</v>
      </c>
      <c r="G157" s="289"/>
      <c r="H157" s="245">
        <v>266965</v>
      </c>
      <c r="I157" s="289"/>
      <c r="J157" s="245" t="s">
        <v>9684</v>
      </c>
      <c r="K157" s="245" t="s">
        <v>1117</v>
      </c>
      <c r="L157" s="245" t="s">
        <v>441</v>
      </c>
      <c r="M157" s="245">
        <v>14526</v>
      </c>
      <c r="N157" s="321" t="s">
        <v>9164</v>
      </c>
      <c r="O157" s="245" t="s">
        <v>9163</v>
      </c>
      <c r="P157" s="291"/>
      <c r="Q157" s="291" t="s">
        <v>9162</v>
      </c>
    </row>
    <row r="158" spans="1:17" x14ac:dyDescent="0.25">
      <c r="A158" s="297">
        <v>146</v>
      </c>
      <c r="B158" s="289" t="s">
        <v>10909</v>
      </c>
      <c r="C158" s="298" t="s">
        <v>1603</v>
      </c>
      <c r="D158" s="289"/>
      <c r="E158" s="289"/>
      <c r="F158" s="245">
        <v>1518268192</v>
      </c>
      <c r="G158" s="289"/>
      <c r="H158" s="245">
        <v>257704</v>
      </c>
      <c r="I158" s="289"/>
      <c r="J158" s="245" t="s">
        <v>10908</v>
      </c>
      <c r="K158" s="245" t="s">
        <v>10044</v>
      </c>
      <c r="L158" s="245" t="s">
        <v>10907</v>
      </c>
      <c r="M158" s="245" t="s">
        <v>441</v>
      </c>
      <c r="N158" s="321" t="s">
        <v>9164</v>
      </c>
      <c r="O158" s="245" t="s">
        <v>9163</v>
      </c>
      <c r="P158" s="291"/>
      <c r="Q158" s="291" t="s">
        <v>9162</v>
      </c>
    </row>
    <row r="159" spans="1:17" x14ac:dyDescent="0.25">
      <c r="A159" s="297">
        <v>147</v>
      </c>
      <c r="B159" s="289" t="s">
        <v>10906</v>
      </c>
      <c r="C159" s="298" t="s">
        <v>1603</v>
      </c>
      <c r="D159" s="289"/>
      <c r="E159" s="289"/>
      <c r="F159" s="245">
        <v>1770541880</v>
      </c>
      <c r="G159" s="289"/>
      <c r="H159" s="245">
        <v>151078</v>
      </c>
      <c r="I159" s="289"/>
      <c r="J159" s="245" t="s">
        <v>9261</v>
      </c>
      <c r="K159" s="245" t="s">
        <v>440</v>
      </c>
      <c r="L159" s="245" t="s">
        <v>441</v>
      </c>
      <c r="M159" s="245">
        <v>14607</v>
      </c>
      <c r="N159" s="321" t="s">
        <v>9164</v>
      </c>
      <c r="O159" s="245" t="s">
        <v>9163</v>
      </c>
      <c r="P159" s="291"/>
      <c r="Q159" s="291" t="s">
        <v>9162</v>
      </c>
    </row>
    <row r="160" spans="1:17" x14ac:dyDescent="0.25">
      <c r="A160" s="297">
        <v>148</v>
      </c>
      <c r="B160" s="289" t="s">
        <v>10905</v>
      </c>
      <c r="C160" s="298" t="s">
        <v>1603</v>
      </c>
      <c r="D160" s="289"/>
      <c r="E160" s="289"/>
      <c r="F160" s="245">
        <v>1346219953</v>
      </c>
      <c r="G160" s="289"/>
      <c r="H160" s="245">
        <v>199172</v>
      </c>
      <c r="I160" s="289"/>
      <c r="J160" s="245" t="s">
        <v>10904</v>
      </c>
      <c r="K160" s="245" t="s">
        <v>440</v>
      </c>
      <c r="L160" s="245" t="s">
        <v>441</v>
      </c>
      <c r="M160" s="245">
        <v>14609</v>
      </c>
      <c r="N160" s="321" t="s">
        <v>9164</v>
      </c>
      <c r="O160" s="245" t="s">
        <v>9163</v>
      </c>
      <c r="P160" s="291"/>
      <c r="Q160" s="291" t="s">
        <v>9162</v>
      </c>
    </row>
    <row r="161" spans="1:17" x14ac:dyDescent="0.25">
      <c r="A161" s="297">
        <v>149</v>
      </c>
      <c r="B161" s="289" t="s">
        <v>10903</v>
      </c>
      <c r="C161" s="298" t="s">
        <v>1603</v>
      </c>
      <c r="D161" s="289"/>
      <c r="E161" s="289"/>
      <c r="F161" s="245">
        <v>1205895174</v>
      </c>
      <c r="G161" s="289"/>
      <c r="H161" s="245">
        <v>103482</v>
      </c>
      <c r="I161" s="289"/>
      <c r="J161" s="245" t="s">
        <v>10604</v>
      </c>
      <c r="K161" s="245" t="s">
        <v>440</v>
      </c>
      <c r="L161" s="245" t="s">
        <v>441</v>
      </c>
      <c r="M161" s="245">
        <v>14607</v>
      </c>
      <c r="N161" s="321" t="s">
        <v>9164</v>
      </c>
      <c r="O161" s="245" t="s">
        <v>9163</v>
      </c>
      <c r="P161" s="291"/>
      <c r="Q161" s="291" t="s">
        <v>9162</v>
      </c>
    </row>
    <row r="162" spans="1:17" x14ac:dyDescent="0.25">
      <c r="A162" s="297">
        <v>150</v>
      </c>
      <c r="B162" s="289" t="s">
        <v>10902</v>
      </c>
      <c r="C162" s="298" t="s">
        <v>1603</v>
      </c>
      <c r="D162" s="289"/>
      <c r="E162" s="289"/>
      <c r="F162" s="245">
        <v>1801093505</v>
      </c>
      <c r="G162" s="289"/>
      <c r="H162" s="245">
        <v>269192</v>
      </c>
      <c r="I162" s="289"/>
      <c r="J162" s="245" t="s">
        <v>9223</v>
      </c>
      <c r="K162" s="245" t="s">
        <v>440</v>
      </c>
      <c r="L162" s="245" t="s">
        <v>441</v>
      </c>
      <c r="M162" s="245" t="s">
        <v>9222</v>
      </c>
      <c r="N162" s="321" t="s">
        <v>9164</v>
      </c>
      <c r="O162" s="245" t="s">
        <v>9163</v>
      </c>
      <c r="P162" s="291"/>
      <c r="Q162" s="291" t="s">
        <v>9162</v>
      </c>
    </row>
    <row r="163" spans="1:17" x14ac:dyDescent="0.25">
      <c r="A163" s="297">
        <v>151</v>
      </c>
      <c r="B163" s="289" t="s">
        <v>8123</v>
      </c>
      <c r="C163" s="298" t="s">
        <v>1603</v>
      </c>
      <c r="D163" s="289"/>
      <c r="E163" s="289"/>
      <c r="F163" s="245">
        <v>1669431268</v>
      </c>
      <c r="G163" s="289"/>
      <c r="H163" s="245">
        <v>162470</v>
      </c>
      <c r="I163" s="289"/>
      <c r="J163" s="245" t="s">
        <v>9827</v>
      </c>
      <c r="K163" s="245" t="s">
        <v>440</v>
      </c>
      <c r="L163" s="245" t="s">
        <v>441</v>
      </c>
      <c r="M163" s="245">
        <v>14618</v>
      </c>
      <c r="N163" s="321" t="s">
        <v>9164</v>
      </c>
      <c r="O163" s="245" t="s">
        <v>9163</v>
      </c>
      <c r="P163" s="291"/>
      <c r="Q163" s="291" t="s">
        <v>9162</v>
      </c>
    </row>
    <row r="164" spans="1:17" x14ac:dyDescent="0.25">
      <c r="A164" s="297">
        <v>152</v>
      </c>
      <c r="B164" s="289" t="s">
        <v>8236</v>
      </c>
      <c r="C164" s="298" t="s">
        <v>1603</v>
      </c>
      <c r="D164" s="289"/>
      <c r="E164" s="289"/>
      <c r="F164" s="245">
        <v>1922024116</v>
      </c>
      <c r="G164" s="289"/>
      <c r="H164" s="245">
        <v>175080</v>
      </c>
      <c r="I164" s="289"/>
      <c r="J164" s="245" t="s">
        <v>10180</v>
      </c>
      <c r="K164" s="245" t="s">
        <v>440</v>
      </c>
      <c r="L164" s="245" t="s">
        <v>441</v>
      </c>
      <c r="M164" s="245">
        <v>14621</v>
      </c>
      <c r="N164" s="321" t="s">
        <v>9164</v>
      </c>
      <c r="O164" s="245" t="s">
        <v>9163</v>
      </c>
      <c r="P164" s="291"/>
      <c r="Q164" s="291" t="s">
        <v>9162</v>
      </c>
    </row>
    <row r="165" spans="1:17" x14ac:dyDescent="0.25">
      <c r="A165" s="297">
        <v>153</v>
      </c>
      <c r="B165" s="289" t="s">
        <v>10901</v>
      </c>
      <c r="C165" s="298" t="s">
        <v>1603</v>
      </c>
      <c r="D165" s="289"/>
      <c r="E165" s="289"/>
      <c r="F165" s="245">
        <v>1962470187</v>
      </c>
      <c r="G165" s="289"/>
      <c r="H165" s="245">
        <v>180979</v>
      </c>
      <c r="I165" s="289"/>
      <c r="J165" s="245" t="s">
        <v>10900</v>
      </c>
      <c r="K165" s="245" t="s">
        <v>1126</v>
      </c>
      <c r="L165" s="245" t="s">
        <v>441</v>
      </c>
      <c r="M165" s="245">
        <v>14513</v>
      </c>
      <c r="N165" s="321" t="s">
        <v>9164</v>
      </c>
      <c r="O165" s="245" t="s">
        <v>9163</v>
      </c>
      <c r="P165" s="291"/>
      <c r="Q165" s="291" t="s">
        <v>9162</v>
      </c>
    </row>
    <row r="166" spans="1:17" x14ac:dyDescent="0.25">
      <c r="A166" s="297">
        <v>154</v>
      </c>
      <c r="B166" s="289" t="s">
        <v>10899</v>
      </c>
      <c r="C166" s="298" t="s">
        <v>1603</v>
      </c>
      <c r="D166" s="289"/>
      <c r="E166" s="289"/>
      <c r="F166" s="245">
        <v>1376639625</v>
      </c>
      <c r="G166" s="289"/>
      <c r="H166" s="245">
        <v>135823</v>
      </c>
      <c r="I166" s="289"/>
      <c r="J166" s="245" t="s">
        <v>10037</v>
      </c>
      <c r="K166" s="245" t="s">
        <v>440</v>
      </c>
      <c r="L166" s="245" t="s">
        <v>441</v>
      </c>
      <c r="M166" s="245">
        <v>14621</v>
      </c>
      <c r="N166" s="321" t="s">
        <v>9164</v>
      </c>
      <c r="O166" s="245" t="s">
        <v>9163</v>
      </c>
      <c r="P166" s="291"/>
      <c r="Q166" s="291" t="s">
        <v>9162</v>
      </c>
    </row>
    <row r="167" spans="1:17" x14ac:dyDescent="0.25">
      <c r="A167" s="297">
        <v>155</v>
      </c>
      <c r="B167" s="289" t="s">
        <v>10898</v>
      </c>
      <c r="C167" s="298" t="s">
        <v>1603</v>
      </c>
      <c r="D167" s="289"/>
      <c r="E167" s="289"/>
      <c r="F167" s="245">
        <v>1558364851</v>
      </c>
      <c r="G167" s="289"/>
      <c r="H167" s="245">
        <v>175071</v>
      </c>
      <c r="I167" s="289"/>
      <c r="J167" s="245" t="s">
        <v>10506</v>
      </c>
      <c r="K167" s="245" t="s">
        <v>440</v>
      </c>
      <c r="L167" s="245" t="s">
        <v>441</v>
      </c>
      <c r="M167" s="245">
        <v>14621</v>
      </c>
      <c r="N167" s="321" t="s">
        <v>9164</v>
      </c>
      <c r="O167" s="245" t="s">
        <v>9163</v>
      </c>
      <c r="P167" s="291"/>
      <c r="Q167" s="291" t="s">
        <v>9162</v>
      </c>
    </row>
    <row r="168" spans="1:17" x14ac:dyDescent="0.25">
      <c r="A168" s="297">
        <v>156</v>
      </c>
      <c r="B168" s="289" t="s">
        <v>10897</v>
      </c>
      <c r="C168" s="298" t="s">
        <v>1603</v>
      </c>
      <c r="D168" s="289"/>
      <c r="E168" s="289"/>
      <c r="F168" s="245">
        <v>1942519947</v>
      </c>
      <c r="G168" s="289"/>
      <c r="H168" s="245">
        <v>271849</v>
      </c>
      <c r="I168" s="289"/>
      <c r="J168" s="245" t="s">
        <v>9245</v>
      </c>
      <c r="K168" s="245" t="s">
        <v>440</v>
      </c>
      <c r="L168" s="245" t="s">
        <v>441</v>
      </c>
      <c r="M168" s="245">
        <v>14621</v>
      </c>
      <c r="N168" s="321" t="s">
        <v>9164</v>
      </c>
      <c r="O168" s="245" t="s">
        <v>9163</v>
      </c>
      <c r="P168" s="291"/>
      <c r="Q168" s="291" t="s">
        <v>9162</v>
      </c>
    </row>
    <row r="169" spans="1:17" x14ac:dyDescent="0.25">
      <c r="A169" s="297">
        <v>157</v>
      </c>
      <c r="B169" s="289" t="s">
        <v>10896</v>
      </c>
      <c r="C169" s="298" t="s">
        <v>1603</v>
      </c>
      <c r="D169" s="289"/>
      <c r="E169" s="289"/>
      <c r="F169" s="245">
        <v>1649362344</v>
      </c>
      <c r="G169" s="289"/>
      <c r="H169" s="245">
        <v>121851</v>
      </c>
      <c r="I169" s="289"/>
      <c r="J169" s="245" t="s">
        <v>10895</v>
      </c>
      <c r="K169" s="245" t="s">
        <v>440</v>
      </c>
      <c r="L169" s="245" t="s">
        <v>441</v>
      </c>
      <c r="M169" s="245">
        <v>14623</v>
      </c>
      <c r="N169" s="321" t="s">
        <v>9164</v>
      </c>
      <c r="O169" s="245" t="s">
        <v>9163</v>
      </c>
      <c r="P169" s="291"/>
      <c r="Q169" s="291" t="s">
        <v>9162</v>
      </c>
    </row>
    <row r="170" spans="1:17" x14ac:dyDescent="0.25">
      <c r="A170" s="297">
        <v>158</v>
      </c>
      <c r="B170" s="289" t="s">
        <v>10894</v>
      </c>
      <c r="C170" s="298" t="s">
        <v>1603</v>
      </c>
      <c r="D170" s="289"/>
      <c r="E170" s="289"/>
      <c r="F170" s="245">
        <v>1609933878</v>
      </c>
      <c r="G170" s="289"/>
      <c r="H170" s="245">
        <v>122330</v>
      </c>
      <c r="I170" s="289"/>
      <c r="J170" s="245" t="s">
        <v>10893</v>
      </c>
      <c r="K170" s="245" t="s">
        <v>440</v>
      </c>
      <c r="L170" s="245" t="s">
        <v>441</v>
      </c>
      <c r="M170" s="245">
        <v>14623</v>
      </c>
      <c r="N170" s="321" t="s">
        <v>9164</v>
      </c>
      <c r="O170" s="245" t="s">
        <v>9163</v>
      </c>
      <c r="P170" s="291"/>
      <c r="Q170" s="291" t="s">
        <v>9162</v>
      </c>
    </row>
    <row r="171" spans="1:17" x14ac:dyDescent="0.25">
      <c r="A171" s="297">
        <v>159</v>
      </c>
      <c r="B171" s="289" t="s">
        <v>10892</v>
      </c>
      <c r="C171" s="298" t="s">
        <v>1603</v>
      </c>
      <c r="D171" s="289"/>
      <c r="E171" s="289"/>
      <c r="F171" s="245">
        <v>1932182649</v>
      </c>
      <c r="G171" s="289"/>
      <c r="H171" s="245">
        <v>231421</v>
      </c>
      <c r="I171" s="289"/>
      <c r="J171" s="245" t="s">
        <v>10207</v>
      </c>
      <c r="K171" s="245" t="s">
        <v>440</v>
      </c>
      <c r="L171" s="245" t="s">
        <v>441</v>
      </c>
      <c r="M171" s="245">
        <v>14618</v>
      </c>
      <c r="N171" s="321" t="s">
        <v>9164</v>
      </c>
      <c r="O171" s="245" t="s">
        <v>9163</v>
      </c>
      <c r="P171" s="291"/>
      <c r="Q171" s="291" t="s">
        <v>9162</v>
      </c>
    </row>
    <row r="172" spans="1:17" x14ac:dyDescent="0.25">
      <c r="A172" s="297">
        <v>160</v>
      </c>
      <c r="B172" s="289" t="s">
        <v>10891</v>
      </c>
      <c r="C172" s="298" t="s">
        <v>1603</v>
      </c>
      <c r="D172" s="289"/>
      <c r="E172" s="289"/>
      <c r="F172" s="245">
        <v>1821251216</v>
      </c>
      <c r="G172" s="289"/>
      <c r="H172" s="245">
        <v>253621</v>
      </c>
      <c r="I172" s="289"/>
      <c r="J172" s="245" t="s">
        <v>10157</v>
      </c>
      <c r="K172" s="245" t="s">
        <v>440</v>
      </c>
      <c r="L172" s="245" t="s">
        <v>441</v>
      </c>
      <c r="M172" s="245">
        <v>14607</v>
      </c>
      <c r="N172" s="321" t="s">
        <v>9164</v>
      </c>
      <c r="O172" s="245" t="s">
        <v>9163</v>
      </c>
      <c r="P172" s="291"/>
      <c r="Q172" s="291" t="s">
        <v>9162</v>
      </c>
    </row>
    <row r="173" spans="1:17" x14ac:dyDescent="0.25">
      <c r="A173" s="297">
        <v>161</v>
      </c>
      <c r="B173" s="289" t="s">
        <v>10890</v>
      </c>
      <c r="C173" s="298" t="s">
        <v>1603</v>
      </c>
      <c r="D173" s="289"/>
      <c r="E173" s="289"/>
      <c r="F173" s="245">
        <v>1952379349</v>
      </c>
      <c r="G173" s="289"/>
      <c r="H173" s="245">
        <v>232884</v>
      </c>
      <c r="I173" s="289"/>
      <c r="J173" s="245" t="s">
        <v>9754</v>
      </c>
      <c r="K173" s="245" t="s">
        <v>440</v>
      </c>
      <c r="L173" s="245" t="s">
        <v>441</v>
      </c>
      <c r="M173" s="245">
        <v>14621</v>
      </c>
      <c r="N173" s="321" t="s">
        <v>9164</v>
      </c>
      <c r="O173" s="245" t="s">
        <v>9163</v>
      </c>
      <c r="P173" s="291"/>
      <c r="Q173" s="291" t="s">
        <v>9162</v>
      </c>
    </row>
    <row r="174" spans="1:17" x14ac:dyDescent="0.25">
      <c r="A174" s="297">
        <v>162</v>
      </c>
      <c r="B174" s="289" t="s">
        <v>10889</v>
      </c>
      <c r="C174" s="298" t="s">
        <v>1603</v>
      </c>
      <c r="D174" s="289"/>
      <c r="E174" s="289"/>
      <c r="F174" s="245">
        <v>1366763906</v>
      </c>
      <c r="G174" s="289"/>
      <c r="H174" s="245">
        <v>270712</v>
      </c>
      <c r="I174" s="289"/>
      <c r="J174" s="245" t="s">
        <v>9245</v>
      </c>
      <c r="K174" s="245" t="s">
        <v>440</v>
      </c>
      <c r="L174" s="245" t="s">
        <v>441</v>
      </c>
      <c r="M174" s="245">
        <v>14621</v>
      </c>
      <c r="N174" s="321" t="s">
        <v>9164</v>
      </c>
      <c r="O174" s="245" t="s">
        <v>9163</v>
      </c>
      <c r="P174" s="291"/>
      <c r="Q174" s="291" t="s">
        <v>9162</v>
      </c>
    </row>
    <row r="175" spans="1:17" x14ac:dyDescent="0.25">
      <c r="A175" s="297">
        <v>163</v>
      </c>
      <c r="B175" s="289" t="s">
        <v>10888</v>
      </c>
      <c r="C175" s="298" t="s">
        <v>1603</v>
      </c>
      <c r="D175" s="289"/>
      <c r="E175" s="289"/>
      <c r="F175" s="245">
        <v>1588625172</v>
      </c>
      <c r="G175" s="289"/>
      <c r="H175" s="245">
        <v>196550</v>
      </c>
      <c r="I175" s="289"/>
      <c r="J175" s="245" t="s">
        <v>9842</v>
      </c>
      <c r="K175" s="245" t="s">
        <v>440</v>
      </c>
      <c r="L175" s="245" t="s">
        <v>441</v>
      </c>
      <c r="M175" s="245">
        <v>14607</v>
      </c>
      <c r="N175" s="321" t="s">
        <v>9164</v>
      </c>
      <c r="O175" s="245" t="s">
        <v>9163</v>
      </c>
      <c r="P175" s="291"/>
      <c r="Q175" s="291" t="s">
        <v>9162</v>
      </c>
    </row>
    <row r="176" spans="1:17" x14ac:dyDescent="0.25">
      <c r="A176" s="297">
        <v>164</v>
      </c>
      <c r="B176" s="289" t="s">
        <v>10887</v>
      </c>
      <c r="C176" s="298" t="s">
        <v>1603</v>
      </c>
      <c r="D176" s="289"/>
      <c r="E176" s="289"/>
      <c r="F176" s="245">
        <v>1649582271</v>
      </c>
      <c r="G176" s="289"/>
      <c r="H176" s="245">
        <v>267936</v>
      </c>
      <c r="I176" s="289"/>
      <c r="J176" s="245" t="s">
        <v>9199</v>
      </c>
      <c r="K176" s="245" t="s">
        <v>440</v>
      </c>
      <c r="L176" s="245" t="s">
        <v>441</v>
      </c>
      <c r="M176" s="245">
        <v>14621</v>
      </c>
      <c r="N176" s="321" t="s">
        <v>9164</v>
      </c>
      <c r="O176" s="245" t="s">
        <v>9163</v>
      </c>
      <c r="P176" s="291"/>
      <c r="Q176" s="291" t="s">
        <v>9162</v>
      </c>
    </row>
    <row r="177" spans="1:17" x14ac:dyDescent="0.25">
      <c r="A177" s="297">
        <v>165</v>
      </c>
      <c r="B177" s="289" t="s">
        <v>10886</v>
      </c>
      <c r="C177" s="298" t="s">
        <v>1603</v>
      </c>
      <c r="D177" s="289"/>
      <c r="E177" s="289"/>
      <c r="F177" s="245">
        <v>1689631319</v>
      </c>
      <c r="G177" s="289"/>
      <c r="H177" s="245">
        <v>181334</v>
      </c>
      <c r="I177" s="289"/>
      <c r="J177" s="245" t="s">
        <v>10885</v>
      </c>
      <c r="K177" s="245" t="s">
        <v>440</v>
      </c>
      <c r="L177" s="245" t="s">
        <v>441</v>
      </c>
      <c r="M177" s="245">
        <v>14618</v>
      </c>
      <c r="N177" s="321" t="s">
        <v>9164</v>
      </c>
      <c r="O177" s="245" t="s">
        <v>9163</v>
      </c>
      <c r="P177" s="291"/>
      <c r="Q177" s="291" t="s">
        <v>9162</v>
      </c>
    </row>
    <row r="178" spans="1:17" x14ac:dyDescent="0.25">
      <c r="A178" s="297">
        <v>166</v>
      </c>
      <c r="B178" s="289" t="s">
        <v>10884</v>
      </c>
      <c r="C178" s="298" t="s">
        <v>1603</v>
      </c>
      <c r="D178" s="289"/>
      <c r="E178" s="289"/>
      <c r="F178" s="245">
        <v>1629012620</v>
      </c>
      <c r="G178" s="289"/>
      <c r="H178" s="245">
        <v>226739</v>
      </c>
      <c r="I178" s="289"/>
      <c r="J178" s="245" t="s">
        <v>9787</v>
      </c>
      <c r="K178" s="245" t="s">
        <v>440</v>
      </c>
      <c r="L178" s="245" t="s">
        <v>441</v>
      </c>
      <c r="M178" s="245" t="s">
        <v>9786</v>
      </c>
      <c r="N178" s="321" t="s">
        <v>9164</v>
      </c>
      <c r="O178" s="245" t="s">
        <v>9163</v>
      </c>
      <c r="P178" s="291"/>
      <c r="Q178" s="291" t="s">
        <v>9162</v>
      </c>
    </row>
    <row r="179" spans="1:17" x14ac:dyDescent="0.25">
      <c r="A179" s="297">
        <v>167</v>
      </c>
      <c r="B179" s="289" t="s">
        <v>7093</v>
      </c>
      <c r="C179" s="298" t="s">
        <v>1603</v>
      </c>
      <c r="D179" s="289"/>
      <c r="E179" s="289"/>
      <c r="F179" s="245">
        <v>1831400274</v>
      </c>
      <c r="G179" s="289"/>
      <c r="H179" s="245">
        <v>256183</v>
      </c>
      <c r="I179" s="289"/>
      <c r="J179" s="245" t="s">
        <v>7090</v>
      </c>
      <c r="K179" s="245" t="s">
        <v>440</v>
      </c>
      <c r="L179" s="245" t="s">
        <v>441</v>
      </c>
      <c r="M179" s="245">
        <v>14624</v>
      </c>
      <c r="N179" s="321" t="s">
        <v>9164</v>
      </c>
      <c r="O179" s="245" t="s">
        <v>9163</v>
      </c>
      <c r="P179" s="291"/>
      <c r="Q179" s="291" t="s">
        <v>9162</v>
      </c>
    </row>
    <row r="180" spans="1:17" x14ac:dyDescent="0.25">
      <c r="A180" s="297">
        <v>168</v>
      </c>
      <c r="B180" s="289" t="s">
        <v>10883</v>
      </c>
      <c r="C180" s="298" t="s">
        <v>1603</v>
      </c>
      <c r="D180" s="289"/>
      <c r="E180" s="289"/>
      <c r="F180" s="245">
        <v>1841232238</v>
      </c>
      <c r="G180" s="289"/>
      <c r="H180" s="245">
        <v>215132</v>
      </c>
      <c r="I180" s="289"/>
      <c r="J180" s="245" t="s">
        <v>9787</v>
      </c>
      <c r="K180" s="245" t="s">
        <v>440</v>
      </c>
      <c r="L180" s="245" t="s">
        <v>441</v>
      </c>
      <c r="M180" s="245" t="s">
        <v>9786</v>
      </c>
      <c r="N180" s="321" t="s">
        <v>9164</v>
      </c>
      <c r="O180" s="245" t="s">
        <v>9163</v>
      </c>
      <c r="P180" s="291"/>
      <c r="Q180" s="291" t="s">
        <v>9162</v>
      </c>
    </row>
    <row r="181" spans="1:17" x14ac:dyDescent="0.25">
      <c r="A181" s="297">
        <v>169</v>
      </c>
      <c r="B181" s="289" t="s">
        <v>10882</v>
      </c>
      <c r="C181" s="298" t="s">
        <v>1603</v>
      </c>
      <c r="D181" s="289"/>
      <c r="E181" s="289"/>
      <c r="F181" s="245">
        <v>1215092580</v>
      </c>
      <c r="G181" s="289"/>
      <c r="H181" s="245">
        <v>258233</v>
      </c>
      <c r="I181" s="289"/>
      <c r="J181" s="245" t="s">
        <v>10761</v>
      </c>
      <c r="K181" s="245" t="s">
        <v>862</v>
      </c>
      <c r="L181" s="245" t="s">
        <v>441</v>
      </c>
      <c r="M181" s="245">
        <v>14580</v>
      </c>
      <c r="N181" s="321" t="s">
        <v>9164</v>
      </c>
      <c r="O181" s="245" t="s">
        <v>9163</v>
      </c>
      <c r="P181" s="291"/>
      <c r="Q181" s="291" t="s">
        <v>9162</v>
      </c>
    </row>
    <row r="182" spans="1:17" x14ac:dyDescent="0.25">
      <c r="A182" s="297">
        <v>170</v>
      </c>
      <c r="B182" s="289" t="s">
        <v>10881</v>
      </c>
      <c r="C182" s="298" t="s">
        <v>1603</v>
      </c>
      <c r="D182" s="289"/>
      <c r="E182" s="289"/>
      <c r="F182" s="245">
        <v>1093787319</v>
      </c>
      <c r="G182" s="289"/>
      <c r="H182" s="245">
        <v>213503</v>
      </c>
      <c r="I182" s="289"/>
      <c r="J182" s="245" t="s">
        <v>10196</v>
      </c>
      <c r="K182" s="245" t="s">
        <v>9393</v>
      </c>
      <c r="L182" s="245" t="s">
        <v>441</v>
      </c>
      <c r="M182" s="245">
        <v>14564</v>
      </c>
      <c r="N182" s="321" t="s">
        <v>9164</v>
      </c>
      <c r="O182" s="245" t="s">
        <v>9163</v>
      </c>
      <c r="P182" s="291"/>
      <c r="Q182" s="291" t="s">
        <v>9162</v>
      </c>
    </row>
    <row r="183" spans="1:17" x14ac:dyDescent="0.25">
      <c r="A183" s="297">
        <v>171</v>
      </c>
      <c r="B183" s="289" t="s">
        <v>10880</v>
      </c>
      <c r="C183" s="298" t="s">
        <v>1603</v>
      </c>
      <c r="D183" s="289"/>
      <c r="E183" s="289"/>
      <c r="F183" s="245">
        <v>1457395048</v>
      </c>
      <c r="G183" s="289"/>
      <c r="H183" s="245">
        <v>176581</v>
      </c>
      <c r="I183" s="289"/>
      <c r="J183" s="245" t="s">
        <v>10879</v>
      </c>
      <c r="K183" s="245" t="s">
        <v>440</v>
      </c>
      <c r="L183" s="245" t="s">
        <v>441</v>
      </c>
      <c r="M183" s="245">
        <v>14621</v>
      </c>
      <c r="N183" s="321" t="s">
        <v>9164</v>
      </c>
      <c r="O183" s="245" t="s">
        <v>9163</v>
      </c>
      <c r="P183" s="291"/>
      <c r="Q183" s="291" t="s">
        <v>9162</v>
      </c>
    </row>
    <row r="184" spans="1:17" x14ac:dyDescent="0.25">
      <c r="A184" s="297">
        <v>172</v>
      </c>
      <c r="B184" s="289" t="s">
        <v>10878</v>
      </c>
      <c r="C184" s="298" t="s">
        <v>1603</v>
      </c>
      <c r="D184" s="289"/>
      <c r="E184" s="289"/>
      <c r="F184" s="245">
        <v>1275783730</v>
      </c>
      <c r="G184" s="289"/>
      <c r="H184" s="245">
        <v>270082</v>
      </c>
      <c r="I184" s="289"/>
      <c r="J184" s="245" t="s">
        <v>9199</v>
      </c>
      <c r="K184" s="245" t="s">
        <v>440</v>
      </c>
      <c r="L184" s="245" t="s">
        <v>441</v>
      </c>
      <c r="M184" s="245">
        <v>14621</v>
      </c>
      <c r="N184" s="321" t="s">
        <v>9164</v>
      </c>
      <c r="O184" s="245" t="s">
        <v>9163</v>
      </c>
      <c r="P184" s="291"/>
      <c r="Q184" s="291" t="s">
        <v>9162</v>
      </c>
    </row>
    <row r="185" spans="1:17" x14ac:dyDescent="0.25">
      <c r="A185" s="297">
        <v>173</v>
      </c>
      <c r="B185" s="289" t="s">
        <v>10877</v>
      </c>
      <c r="C185" s="298" t="s">
        <v>1603</v>
      </c>
      <c r="D185" s="289"/>
      <c r="E185" s="289"/>
      <c r="F185" s="245">
        <v>1609834415</v>
      </c>
      <c r="G185" s="289"/>
      <c r="H185" s="245">
        <v>203530</v>
      </c>
      <c r="I185" s="289"/>
      <c r="J185" s="245" t="s">
        <v>9992</v>
      </c>
      <c r="K185" s="245" t="s">
        <v>440</v>
      </c>
      <c r="L185" s="245" t="s">
        <v>441</v>
      </c>
      <c r="M185" s="245" t="s">
        <v>10504</v>
      </c>
      <c r="N185" s="321" t="s">
        <v>9164</v>
      </c>
      <c r="O185" s="245" t="s">
        <v>9163</v>
      </c>
      <c r="P185" s="291"/>
      <c r="Q185" s="291" t="s">
        <v>9162</v>
      </c>
    </row>
    <row r="186" spans="1:17" x14ac:dyDescent="0.25">
      <c r="A186" s="297">
        <v>174</v>
      </c>
      <c r="B186" s="289" t="s">
        <v>10876</v>
      </c>
      <c r="C186" s="298" t="s">
        <v>1603</v>
      </c>
      <c r="D186" s="289"/>
      <c r="E186" s="289"/>
      <c r="F186" s="245">
        <v>1649477258</v>
      </c>
      <c r="G186" s="289"/>
      <c r="H186" s="245">
        <v>264902</v>
      </c>
      <c r="I186" s="289"/>
      <c r="J186" s="245" t="s">
        <v>9418</v>
      </c>
      <c r="K186" s="245" t="s">
        <v>440</v>
      </c>
      <c r="L186" s="245" t="s">
        <v>441</v>
      </c>
      <c r="M186" s="245">
        <v>14625</v>
      </c>
      <c r="N186" s="321" t="s">
        <v>9164</v>
      </c>
      <c r="O186" s="245" t="s">
        <v>9163</v>
      </c>
      <c r="P186" s="291"/>
      <c r="Q186" s="291" t="s">
        <v>9162</v>
      </c>
    </row>
    <row r="187" spans="1:17" x14ac:dyDescent="0.25">
      <c r="A187" s="297">
        <v>175</v>
      </c>
      <c r="B187" s="289" t="s">
        <v>8721</v>
      </c>
      <c r="C187" s="298" t="s">
        <v>1603</v>
      </c>
      <c r="D187" s="289"/>
      <c r="E187" s="289"/>
      <c r="F187" s="245">
        <v>1538136205</v>
      </c>
      <c r="G187" s="289"/>
      <c r="H187" s="245">
        <v>182063</v>
      </c>
      <c r="I187" s="289"/>
      <c r="J187" s="245" t="s">
        <v>9847</v>
      </c>
      <c r="K187" s="245" t="s">
        <v>440</v>
      </c>
      <c r="L187" s="245" t="s">
        <v>441</v>
      </c>
      <c r="M187" s="245">
        <v>14616</v>
      </c>
      <c r="N187" s="321" t="s">
        <v>9164</v>
      </c>
      <c r="O187" s="245" t="s">
        <v>9163</v>
      </c>
      <c r="P187" s="291"/>
      <c r="Q187" s="291" t="s">
        <v>9162</v>
      </c>
    </row>
    <row r="188" spans="1:17" x14ac:dyDescent="0.25">
      <c r="A188" s="297">
        <v>176</v>
      </c>
      <c r="B188" s="289" t="s">
        <v>10875</v>
      </c>
      <c r="C188" s="298" t="s">
        <v>1603</v>
      </c>
      <c r="D188" s="289"/>
      <c r="E188" s="289"/>
      <c r="F188" s="245">
        <v>1467624890</v>
      </c>
      <c r="G188" s="289"/>
      <c r="H188" s="245">
        <v>256375</v>
      </c>
      <c r="I188" s="289"/>
      <c r="J188" s="245" t="s">
        <v>9245</v>
      </c>
      <c r="K188" s="245" t="s">
        <v>440</v>
      </c>
      <c r="L188" s="245" t="s">
        <v>441</v>
      </c>
      <c r="M188" s="245">
        <v>14621</v>
      </c>
      <c r="N188" s="321" t="s">
        <v>9164</v>
      </c>
      <c r="O188" s="245" t="s">
        <v>9163</v>
      </c>
      <c r="P188" s="291"/>
      <c r="Q188" s="291" t="s">
        <v>9162</v>
      </c>
    </row>
    <row r="189" spans="1:17" x14ac:dyDescent="0.25">
      <c r="A189" s="297">
        <v>177</v>
      </c>
      <c r="B189" s="289" t="s">
        <v>10874</v>
      </c>
      <c r="C189" s="298" t="s">
        <v>1603</v>
      </c>
      <c r="D189" s="289"/>
      <c r="E189" s="289"/>
      <c r="F189" s="245">
        <v>1235303512</v>
      </c>
      <c r="G189" s="289"/>
      <c r="H189" s="245">
        <v>253909</v>
      </c>
      <c r="I189" s="289"/>
      <c r="J189" s="245" t="s">
        <v>9206</v>
      </c>
      <c r="K189" s="245" t="s">
        <v>440</v>
      </c>
      <c r="L189" s="245" t="s">
        <v>441</v>
      </c>
      <c r="M189" s="245">
        <v>14621</v>
      </c>
      <c r="N189" s="321" t="s">
        <v>9164</v>
      </c>
      <c r="O189" s="245" t="s">
        <v>9163</v>
      </c>
      <c r="P189" s="291"/>
      <c r="Q189" s="291" t="s">
        <v>9162</v>
      </c>
    </row>
    <row r="190" spans="1:17" x14ac:dyDescent="0.25">
      <c r="A190" s="297">
        <v>178</v>
      </c>
      <c r="B190" s="289" t="s">
        <v>10873</v>
      </c>
      <c r="C190" s="298" t="s">
        <v>1603</v>
      </c>
      <c r="D190" s="289"/>
      <c r="E190" s="289"/>
      <c r="F190" s="245">
        <v>1124062211</v>
      </c>
      <c r="G190" s="289"/>
      <c r="H190" s="245">
        <v>180486</v>
      </c>
      <c r="I190" s="289"/>
      <c r="J190" s="245" t="s">
        <v>9759</v>
      </c>
      <c r="K190" s="245" t="s">
        <v>440</v>
      </c>
      <c r="L190" s="245" t="s">
        <v>441</v>
      </c>
      <c r="M190" s="245">
        <v>14642</v>
      </c>
      <c r="N190" s="321" t="s">
        <v>9164</v>
      </c>
      <c r="O190" s="245" t="s">
        <v>9163</v>
      </c>
      <c r="P190" s="291"/>
      <c r="Q190" s="291" t="s">
        <v>9162</v>
      </c>
    </row>
    <row r="191" spans="1:17" x14ac:dyDescent="0.25">
      <c r="A191" s="297">
        <v>179</v>
      </c>
      <c r="B191" s="289" t="s">
        <v>10872</v>
      </c>
      <c r="C191" s="298" t="s">
        <v>1603</v>
      </c>
      <c r="D191" s="289"/>
      <c r="E191" s="289"/>
      <c r="F191" s="245">
        <v>1942314513</v>
      </c>
      <c r="G191" s="289"/>
      <c r="H191" s="245">
        <v>198064</v>
      </c>
      <c r="I191" s="289"/>
      <c r="J191" s="245" t="s">
        <v>10090</v>
      </c>
      <c r="K191" s="245" t="s">
        <v>440</v>
      </c>
      <c r="L191" s="245" t="s">
        <v>441</v>
      </c>
      <c r="M191" s="245">
        <v>14617</v>
      </c>
      <c r="N191" s="321" t="s">
        <v>9164</v>
      </c>
      <c r="O191" s="245" t="s">
        <v>9163</v>
      </c>
      <c r="P191" s="291"/>
      <c r="Q191" s="291" t="s">
        <v>9162</v>
      </c>
    </row>
    <row r="192" spans="1:17" x14ac:dyDescent="0.25">
      <c r="A192" s="297">
        <v>180</v>
      </c>
      <c r="B192" s="289" t="s">
        <v>10871</v>
      </c>
      <c r="C192" s="298" t="s">
        <v>1603</v>
      </c>
      <c r="D192" s="289"/>
      <c r="E192" s="289"/>
      <c r="F192" s="245">
        <v>1518160027</v>
      </c>
      <c r="G192" s="289"/>
      <c r="H192" s="245">
        <v>258227</v>
      </c>
      <c r="I192" s="289"/>
      <c r="J192" s="245" t="s">
        <v>9256</v>
      </c>
      <c r="K192" s="245" t="s">
        <v>440</v>
      </c>
      <c r="L192" s="245" t="s">
        <v>441</v>
      </c>
      <c r="M192" s="245">
        <v>14621</v>
      </c>
      <c r="N192" s="321" t="s">
        <v>9164</v>
      </c>
      <c r="O192" s="245" t="s">
        <v>9163</v>
      </c>
      <c r="P192" s="291"/>
      <c r="Q192" s="291" t="s">
        <v>9162</v>
      </c>
    </row>
    <row r="193" spans="1:17" x14ac:dyDescent="0.25">
      <c r="A193" s="297">
        <v>181</v>
      </c>
      <c r="B193" s="289" t="s">
        <v>10870</v>
      </c>
      <c r="C193" s="298" t="s">
        <v>1603</v>
      </c>
      <c r="D193" s="289"/>
      <c r="E193" s="289"/>
      <c r="F193" s="245">
        <v>1639113723</v>
      </c>
      <c r="G193" s="289"/>
      <c r="H193" s="245">
        <v>165979</v>
      </c>
      <c r="I193" s="289"/>
      <c r="J193" s="245" t="s">
        <v>9759</v>
      </c>
      <c r="K193" s="245" t="s">
        <v>440</v>
      </c>
      <c r="L193" s="245" t="s">
        <v>441</v>
      </c>
      <c r="M193" s="245">
        <v>14642</v>
      </c>
      <c r="N193" s="321" t="s">
        <v>9164</v>
      </c>
      <c r="O193" s="245" t="s">
        <v>9163</v>
      </c>
      <c r="P193" s="291"/>
      <c r="Q193" s="291" t="s">
        <v>9162</v>
      </c>
    </row>
    <row r="194" spans="1:17" x14ac:dyDescent="0.25">
      <c r="A194" s="297">
        <v>182</v>
      </c>
      <c r="B194" s="289" t="s">
        <v>10869</v>
      </c>
      <c r="C194" s="298" t="s">
        <v>1603</v>
      </c>
      <c r="D194" s="289"/>
      <c r="E194" s="289"/>
      <c r="F194" s="245">
        <v>1255379392</v>
      </c>
      <c r="G194" s="289"/>
      <c r="H194" s="245">
        <v>199600</v>
      </c>
      <c r="I194" s="289"/>
      <c r="J194" s="245" t="s">
        <v>9250</v>
      </c>
      <c r="K194" s="245" t="s">
        <v>440</v>
      </c>
      <c r="L194" s="245" t="s">
        <v>441</v>
      </c>
      <c r="M194" s="245">
        <v>14621</v>
      </c>
      <c r="N194" s="321" t="s">
        <v>9164</v>
      </c>
      <c r="O194" s="245" t="s">
        <v>9163</v>
      </c>
      <c r="P194" s="291"/>
      <c r="Q194" s="291" t="s">
        <v>9162</v>
      </c>
    </row>
    <row r="195" spans="1:17" x14ac:dyDescent="0.25">
      <c r="A195" s="297">
        <v>183</v>
      </c>
      <c r="B195" s="289" t="s">
        <v>10868</v>
      </c>
      <c r="C195" s="298" t="s">
        <v>1603</v>
      </c>
      <c r="D195" s="289"/>
      <c r="E195" s="289"/>
      <c r="F195" s="245">
        <v>1598763690</v>
      </c>
      <c r="G195" s="289"/>
      <c r="H195" s="245">
        <v>199426</v>
      </c>
      <c r="I195" s="289"/>
      <c r="J195" s="245" t="s">
        <v>10142</v>
      </c>
      <c r="K195" s="245" t="s">
        <v>440</v>
      </c>
      <c r="L195" s="245" t="s">
        <v>441</v>
      </c>
      <c r="M195" s="245">
        <v>14625</v>
      </c>
      <c r="N195" s="321" t="s">
        <v>9164</v>
      </c>
      <c r="O195" s="245" t="s">
        <v>9163</v>
      </c>
      <c r="P195" s="291"/>
      <c r="Q195" s="291" t="s">
        <v>9162</v>
      </c>
    </row>
    <row r="196" spans="1:17" x14ac:dyDescent="0.25">
      <c r="A196" s="297">
        <v>184</v>
      </c>
      <c r="B196" s="289" t="s">
        <v>10867</v>
      </c>
      <c r="C196" s="298" t="s">
        <v>1603</v>
      </c>
      <c r="D196" s="289"/>
      <c r="E196" s="289"/>
      <c r="F196" s="245">
        <v>1558326082</v>
      </c>
      <c r="G196" s="289"/>
      <c r="H196" s="245">
        <v>142795</v>
      </c>
      <c r="I196" s="289"/>
      <c r="J196" s="245" t="s">
        <v>9917</v>
      </c>
      <c r="K196" s="245" t="s">
        <v>440</v>
      </c>
      <c r="L196" s="245" t="s">
        <v>441</v>
      </c>
      <c r="M196" s="245">
        <v>14626</v>
      </c>
      <c r="N196" s="321" t="s">
        <v>9164</v>
      </c>
      <c r="O196" s="245" t="s">
        <v>9163</v>
      </c>
      <c r="P196" s="291"/>
      <c r="Q196" s="291" t="s">
        <v>9162</v>
      </c>
    </row>
    <row r="197" spans="1:17" x14ac:dyDescent="0.25">
      <c r="A197" s="297">
        <v>185</v>
      </c>
      <c r="B197" s="289" t="s">
        <v>10866</v>
      </c>
      <c r="C197" s="298" t="s">
        <v>1603</v>
      </c>
      <c r="D197" s="289"/>
      <c r="E197" s="289"/>
      <c r="F197" s="245">
        <v>1790927390</v>
      </c>
      <c r="G197" s="289"/>
      <c r="H197" s="245">
        <v>270150</v>
      </c>
      <c r="I197" s="289"/>
      <c r="J197" s="245" t="s">
        <v>10865</v>
      </c>
      <c r="K197" s="245" t="s">
        <v>440</v>
      </c>
      <c r="L197" s="245" t="s">
        <v>441</v>
      </c>
      <c r="M197" s="245">
        <v>14620</v>
      </c>
      <c r="N197" s="321" t="s">
        <v>9164</v>
      </c>
      <c r="O197" s="245" t="s">
        <v>9163</v>
      </c>
      <c r="P197" s="291"/>
      <c r="Q197" s="291" t="s">
        <v>9162</v>
      </c>
    </row>
    <row r="198" spans="1:17" x14ac:dyDescent="0.25">
      <c r="A198" s="297">
        <v>186</v>
      </c>
      <c r="B198" s="289" t="s">
        <v>10864</v>
      </c>
      <c r="C198" s="298" t="s">
        <v>1603</v>
      </c>
      <c r="D198" s="289"/>
      <c r="E198" s="289"/>
      <c r="F198" s="245">
        <v>1306880125</v>
      </c>
      <c r="G198" s="289"/>
      <c r="H198" s="245">
        <v>217195</v>
      </c>
      <c r="I198" s="289"/>
      <c r="J198" s="245" t="s">
        <v>9768</v>
      </c>
      <c r="K198" s="245" t="s">
        <v>440</v>
      </c>
      <c r="L198" s="245" t="s">
        <v>441</v>
      </c>
      <c r="M198" s="245">
        <v>14618</v>
      </c>
      <c r="N198" s="321" t="s">
        <v>9164</v>
      </c>
      <c r="O198" s="245" t="s">
        <v>9163</v>
      </c>
      <c r="P198" s="291"/>
      <c r="Q198" s="291" t="s">
        <v>9162</v>
      </c>
    </row>
    <row r="199" spans="1:17" x14ac:dyDescent="0.25">
      <c r="A199" s="297">
        <v>187</v>
      </c>
      <c r="B199" s="289" t="s">
        <v>10863</v>
      </c>
      <c r="C199" s="298" t="s">
        <v>1603</v>
      </c>
      <c r="D199" s="289"/>
      <c r="E199" s="289"/>
      <c r="F199" s="245">
        <v>1851377824</v>
      </c>
      <c r="G199" s="289"/>
      <c r="H199" s="245">
        <v>222641</v>
      </c>
      <c r="I199" s="289"/>
      <c r="J199" s="245" t="s">
        <v>9261</v>
      </c>
      <c r="K199" s="245" t="s">
        <v>440</v>
      </c>
      <c r="L199" s="245" t="s">
        <v>441</v>
      </c>
      <c r="M199" s="245">
        <v>14607</v>
      </c>
      <c r="N199" s="321" t="s">
        <v>9164</v>
      </c>
      <c r="O199" s="245" t="s">
        <v>9163</v>
      </c>
      <c r="P199" s="291"/>
      <c r="Q199" s="291" t="s">
        <v>9162</v>
      </c>
    </row>
    <row r="200" spans="1:17" x14ac:dyDescent="0.25">
      <c r="A200" s="297">
        <v>188</v>
      </c>
      <c r="B200" s="289" t="s">
        <v>10862</v>
      </c>
      <c r="C200" s="298" t="s">
        <v>1603</v>
      </c>
      <c r="D200" s="289"/>
      <c r="E200" s="289"/>
      <c r="F200" s="245">
        <v>1497796148</v>
      </c>
      <c r="G200" s="289"/>
      <c r="H200" s="245">
        <v>270925</v>
      </c>
      <c r="I200" s="289"/>
      <c r="J200" s="245" t="s">
        <v>10861</v>
      </c>
      <c r="K200" s="245" t="s">
        <v>10860</v>
      </c>
      <c r="L200" s="245" t="s">
        <v>10859</v>
      </c>
      <c r="M200" s="245">
        <v>48864</v>
      </c>
      <c r="N200" s="321" t="s">
        <v>9164</v>
      </c>
      <c r="O200" s="245" t="s">
        <v>9163</v>
      </c>
      <c r="P200" s="291"/>
      <c r="Q200" s="291" t="s">
        <v>9162</v>
      </c>
    </row>
    <row r="201" spans="1:17" x14ac:dyDescent="0.25">
      <c r="A201" s="297">
        <v>189</v>
      </c>
      <c r="B201" s="289" t="s">
        <v>10858</v>
      </c>
      <c r="C201" s="298" t="s">
        <v>1603</v>
      </c>
      <c r="D201" s="289"/>
      <c r="E201" s="289"/>
      <c r="F201" s="245">
        <v>1306857297</v>
      </c>
      <c r="G201" s="289"/>
      <c r="H201" s="245">
        <v>195929</v>
      </c>
      <c r="I201" s="289"/>
      <c r="J201" s="245" t="s">
        <v>10178</v>
      </c>
      <c r="K201" s="245" t="s">
        <v>1126</v>
      </c>
      <c r="L201" s="245" t="s">
        <v>441</v>
      </c>
      <c r="M201" s="245">
        <v>14513</v>
      </c>
      <c r="N201" s="321" t="s">
        <v>9164</v>
      </c>
      <c r="O201" s="245" t="s">
        <v>9163</v>
      </c>
      <c r="P201" s="291"/>
      <c r="Q201" s="291" t="s">
        <v>9162</v>
      </c>
    </row>
    <row r="202" spans="1:17" x14ac:dyDescent="0.25">
      <c r="A202" s="297">
        <v>190</v>
      </c>
      <c r="B202" s="289" t="s">
        <v>10857</v>
      </c>
      <c r="C202" s="298" t="s">
        <v>1603</v>
      </c>
      <c r="D202" s="289"/>
      <c r="E202" s="289"/>
      <c r="F202" s="245">
        <v>1962432377</v>
      </c>
      <c r="G202" s="289"/>
      <c r="H202" s="245">
        <v>193596</v>
      </c>
      <c r="I202" s="289"/>
      <c r="J202" s="245" t="s">
        <v>9206</v>
      </c>
      <c r="K202" s="245" t="s">
        <v>440</v>
      </c>
      <c r="L202" s="245" t="s">
        <v>441</v>
      </c>
      <c r="M202" s="245">
        <v>14621</v>
      </c>
      <c r="N202" s="321" t="s">
        <v>9164</v>
      </c>
      <c r="O202" s="245" t="s">
        <v>9163</v>
      </c>
      <c r="P202" s="291"/>
      <c r="Q202" s="291" t="s">
        <v>9162</v>
      </c>
    </row>
    <row r="203" spans="1:17" x14ac:dyDescent="0.25">
      <c r="A203" s="297">
        <v>191</v>
      </c>
      <c r="B203" s="289" t="s">
        <v>10856</v>
      </c>
      <c r="C203" s="298" t="s">
        <v>1603</v>
      </c>
      <c r="D203" s="289"/>
      <c r="E203" s="289"/>
      <c r="F203" s="245">
        <v>1295790186</v>
      </c>
      <c r="G203" s="289"/>
      <c r="H203" s="245">
        <v>149977</v>
      </c>
      <c r="I203" s="289"/>
      <c r="J203" s="245" t="s">
        <v>9987</v>
      </c>
      <c r="K203" s="245" t="s">
        <v>928</v>
      </c>
      <c r="L203" s="245" t="s">
        <v>441</v>
      </c>
      <c r="M203" s="245">
        <v>14450</v>
      </c>
      <c r="N203" s="321" t="s">
        <v>9164</v>
      </c>
      <c r="O203" s="245" t="s">
        <v>9163</v>
      </c>
      <c r="P203" s="291"/>
      <c r="Q203" s="291" t="s">
        <v>9162</v>
      </c>
    </row>
    <row r="204" spans="1:17" x14ac:dyDescent="0.25">
      <c r="A204" s="297">
        <v>192</v>
      </c>
      <c r="B204" s="289" t="s">
        <v>10855</v>
      </c>
      <c r="C204" s="298" t="s">
        <v>1603</v>
      </c>
      <c r="D204" s="289"/>
      <c r="E204" s="289"/>
      <c r="F204" s="245">
        <v>1467416768</v>
      </c>
      <c r="G204" s="289"/>
      <c r="H204" s="245">
        <v>210151</v>
      </c>
      <c r="I204" s="289"/>
      <c r="J204" s="245" t="s">
        <v>10538</v>
      </c>
      <c r="K204" s="245" t="s">
        <v>440</v>
      </c>
      <c r="L204" s="245" t="s">
        <v>441</v>
      </c>
      <c r="M204" s="245" t="s">
        <v>8574</v>
      </c>
      <c r="N204" s="321" t="s">
        <v>9164</v>
      </c>
      <c r="O204" s="245" t="s">
        <v>9163</v>
      </c>
      <c r="P204" s="291"/>
      <c r="Q204" s="291" t="s">
        <v>9162</v>
      </c>
    </row>
    <row r="205" spans="1:17" x14ac:dyDescent="0.25">
      <c r="A205" s="297">
        <v>193</v>
      </c>
      <c r="B205" s="289" t="s">
        <v>10854</v>
      </c>
      <c r="C205" s="298" t="s">
        <v>1603</v>
      </c>
      <c r="D205" s="289"/>
      <c r="E205" s="289"/>
      <c r="F205" s="245">
        <v>1083625008</v>
      </c>
      <c r="G205" s="289"/>
      <c r="H205" s="245">
        <v>246029</v>
      </c>
      <c r="I205" s="289"/>
      <c r="J205" s="245" t="s">
        <v>9602</v>
      </c>
      <c r="K205" s="245" t="s">
        <v>440</v>
      </c>
      <c r="L205" s="245" t="s">
        <v>441</v>
      </c>
      <c r="M205" s="245">
        <v>14621</v>
      </c>
      <c r="N205" s="321" t="s">
        <v>9164</v>
      </c>
      <c r="O205" s="245" t="s">
        <v>9163</v>
      </c>
      <c r="P205" s="291"/>
      <c r="Q205" s="291" t="s">
        <v>9162</v>
      </c>
    </row>
    <row r="206" spans="1:17" x14ac:dyDescent="0.25">
      <c r="A206" s="297">
        <v>194</v>
      </c>
      <c r="B206" s="289" t="s">
        <v>10853</v>
      </c>
      <c r="C206" s="298" t="s">
        <v>1603</v>
      </c>
      <c r="D206" s="289"/>
      <c r="E206" s="289"/>
      <c r="F206" s="245">
        <v>1356468664</v>
      </c>
      <c r="G206" s="289"/>
      <c r="H206" s="245">
        <v>137404</v>
      </c>
      <c r="I206" s="289"/>
      <c r="J206" s="245" t="s">
        <v>10852</v>
      </c>
      <c r="K206" s="245" t="s">
        <v>440</v>
      </c>
      <c r="L206" s="245" t="s">
        <v>441</v>
      </c>
      <c r="M206" s="245">
        <v>14647</v>
      </c>
      <c r="N206" s="321" t="s">
        <v>9164</v>
      </c>
      <c r="O206" s="245" t="s">
        <v>9163</v>
      </c>
      <c r="P206" s="291"/>
      <c r="Q206" s="291" t="s">
        <v>9162</v>
      </c>
    </row>
    <row r="207" spans="1:17" x14ac:dyDescent="0.25">
      <c r="A207" s="297">
        <v>195</v>
      </c>
      <c r="B207" s="289" t="s">
        <v>10851</v>
      </c>
      <c r="C207" s="298" t="s">
        <v>1603</v>
      </c>
      <c r="D207" s="289"/>
      <c r="E207" s="289"/>
      <c r="F207" s="245">
        <v>1922172311</v>
      </c>
      <c r="G207" s="289"/>
      <c r="H207" s="245">
        <v>216055</v>
      </c>
      <c r="I207" s="289"/>
      <c r="J207" s="245" t="s">
        <v>9187</v>
      </c>
      <c r="K207" s="245" t="s">
        <v>440</v>
      </c>
      <c r="L207" s="245" t="s">
        <v>441</v>
      </c>
      <c r="M207" s="245">
        <v>14607</v>
      </c>
      <c r="N207" s="321" t="s">
        <v>9164</v>
      </c>
      <c r="O207" s="245" t="s">
        <v>9163</v>
      </c>
      <c r="P207" s="291"/>
      <c r="Q207" s="291" t="s">
        <v>9162</v>
      </c>
    </row>
    <row r="208" spans="1:17" x14ac:dyDescent="0.25">
      <c r="A208" s="297">
        <v>196</v>
      </c>
      <c r="B208" s="289" t="s">
        <v>10850</v>
      </c>
      <c r="C208" s="298" t="s">
        <v>1603</v>
      </c>
      <c r="D208" s="289"/>
      <c r="E208" s="289"/>
      <c r="F208" s="245">
        <v>1548210891</v>
      </c>
      <c r="G208" s="289"/>
      <c r="H208" s="245">
        <v>239822</v>
      </c>
      <c r="I208" s="289"/>
      <c r="J208" s="245" t="s">
        <v>9754</v>
      </c>
      <c r="K208" s="245" t="s">
        <v>440</v>
      </c>
      <c r="L208" s="245" t="s">
        <v>441</v>
      </c>
      <c r="M208" s="245">
        <v>14621</v>
      </c>
      <c r="N208" s="321" t="s">
        <v>9164</v>
      </c>
      <c r="O208" s="245" t="s">
        <v>9163</v>
      </c>
      <c r="P208" s="291"/>
      <c r="Q208" s="291" t="s">
        <v>9162</v>
      </c>
    </row>
    <row r="209" spans="1:17" x14ac:dyDescent="0.25">
      <c r="A209" s="297">
        <v>197</v>
      </c>
      <c r="B209" s="289" t="s">
        <v>10849</v>
      </c>
      <c r="C209" s="298" t="s">
        <v>1603</v>
      </c>
      <c r="D209" s="289"/>
      <c r="E209" s="289"/>
      <c r="F209" s="245">
        <v>1649473893</v>
      </c>
      <c r="G209" s="289"/>
      <c r="H209" s="245">
        <v>244431</v>
      </c>
      <c r="I209" s="289"/>
      <c r="J209" s="245" t="s">
        <v>9288</v>
      </c>
      <c r="K209" s="245" t="s">
        <v>440</v>
      </c>
      <c r="L209" s="245" t="s">
        <v>441</v>
      </c>
      <c r="M209" s="245">
        <v>14621</v>
      </c>
      <c r="N209" s="321" t="s">
        <v>9164</v>
      </c>
      <c r="O209" s="245" t="s">
        <v>9163</v>
      </c>
      <c r="P209" s="291"/>
      <c r="Q209" s="291" t="s">
        <v>9162</v>
      </c>
    </row>
    <row r="210" spans="1:17" x14ac:dyDescent="0.25">
      <c r="A210" s="297">
        <v>198</v>
      </c>
      <c r="B210" s="289" t="s">
        <v>10848</v>
      </c>
      <c r="C210" s="298" t="s">
        <v>1603</v>
      </c>
      <c r="D210" s="289"/>
      <c r="E210" s="289"/>
      <c r="F210" s="245">
        <v>1326101007</v>
      </c>
      <c r="G210" s="289"/>
      <c r="H210" s="245">
        <v>230995</v>
      </c>
      <c r="I210" s="289"/>
      <c r="J210" s="245" t="s">
        <v>9250</v>
      </c>
      <c r="K210" s="245" t="s">
        <v>440</v>
      </c>
      <c r="L210" s="245" t="s">
        <v>441</v>
      </c>
      <c r="M210" s="245">
        <v>14621</v>
      </c>
      <c r="N210" s="321" t="s">
        <v>9164</v>
      </c>
      <c r="O210" s="245" t="s">
        <v>9163</v>
      </c>
      <c r="P210" s="291"/>
      <c r="Q210" s="291" t="s">
        <v>9162</v>
      </c>
    </row>
    <row r="211" spans="1:17" x14ac:dyDescent="0.25">
      <c r="A211" s="297">
        <v>199</v>
      </c>
      <c r="B211" s="289" t="s">
        <v>10847</v>
      </c>
      <c r="C211" s="298" t="s">
        <v>1603</v>
      </c>
      <c r="D211" s="289"/>
      <c r="E211" s="289"/>
      <c r="F211" s="245">
        <v>1548232077</v>
      </c>
      <c r="G211" s="289"/>
      <c r="H211" s="245">
        <v>87040</v>
      </c>
      <c r="I211" s="289"/>
      <c r="J211" s="245" t="s">
        <v>9204</v>
      </c>
      <c r="K211" s="245" t="s">
        <v>440</v>
      </c>
      <c r="L211" s="245" t="s">
        <v>441</v>
      </c>
      <c r="M211" s="245">
        <v>14621</v>
      </c>
      <c r="N211" s="321" t="s">
        <v>9164</v>
      </c>
      <c r="O211" s="245" t="s">
        <v>9163</v>
      </c>
      <c r="P211" s="291"/>
      <c r="Q211" s="291" t="s">
        <v>9162</v>
      </c>
    </row>
    <row r="212" spans="1:17" x14ac:dyDescent="0.25">
      <c r="A212" s="297">
        <v>200</v>
      </c>
      <c r="B212" s="289" t="s">
        <v>10846</v>
      </c>
      <c r="C212" s="298" t="s">
        <v>1603</v>
      </c>
      <c r="D212" s="289"/>
      <c r="E212" s="289"/>
      <c r="F212" s="245">
        <v>1477522514</v>
      </c>
      <c r="G212" s="289"/>
      <c r="H212" s="245">
        <v>216942</v>
      </c>
      <c r="I212" s="289"/>
      <c r="J212" s="245" t="s">
        <v>9754</v>
      </c>
      <c r="K212" s="245" t="s">
        <v>440</v>
      </c>
      <c r="L212" s="245" t="s">
        <v>441</v>
      </c>
      <c r="M212" s="245">
        <v>14621</v>
      </c>
      <c r="N212" s="321" t="s">
        <v>9164</v>
      </c>
      <c r="O212" s="245" t="s">
        <v>9163</v>
      </c>
      <c r="P212" s="291"/>
      <c r="Q212" s="291" t="s">
        <v>9162</v>
      </c>
    </row>
    <row r="213" spans="1:17" x14ac:dyDescent="0.25">
      <c r="A213" s="297">
        <v>201</v>
      </c>
      <c r="B213" s="289" t="s">
        <v>10845</v>
      </c>
      <c r="C213" s="298" t="s">
        <v>1603</v>
      </c>
      <c r="D213" s="289"/>
      <c r="E213" s="289"/>
      <c r="F213" s="245">
        <v>1558301408</v>
      </c>
      <c r="G213" s="289"/>
      <c r="H213" s="245">
        <v>202969</v>
      </c>
      <c r="I213" s="289"/>
      <c r="J213" s="245" t="s">
        <v>9787</v>
      </c>
      <c r="K213" s="245" t="s">
        <v>440</v>
      </c>
      <c r="L213" s="245" t="s">
        <v>441</v>
      </c>
      <c r="M213" s="245" t="s">
        <v>9786</v>
      </c>
      <c r="N213" s="321" t="s">
        <v>9164</v>
      </c>
      <c r="O213" s="245" t="s">
        <v>9163</v>
      </c>
      <c r="P213" s="291"/>
      <c r="Q213" s="291" t="s">
        <v>9162</v>
      </c>
    </row>
    <row r="214" spans="1:17" x14ac:dyDescent="0.25">
      <c r="A214" s="297">
        <v>202</v>
      </c>
      <c r="B214" s="289" t="s">
        <v>10844</v>
      </c>
      <c r="C214" s="298" t="s">
        <v>1603</v>
      </c>
      <c r="D214" s="289"/>
      <c r="E214" s="289"/>
      <c r="F214" s="245">
        <v>1912991399</v>
      </c>
      <c r="G214" s="289"/>
      <c r="H214" s="245">
        <v>197121</v>
      </c>
      <c r="I214" s="289"/>
      <c r="J214" s="245" t="s">
        <v>10588</v>
      </c>
      <c r="K214" s="245" t="s">
        <v>9393</v>
      </c>
      <c r="L214" s="245" t="s">
        <v>441</v>
      </c>
      <c r="M214" s="245">
        <v>14564</v>
      </c>
      <c r="N214" s="321" t="s">
        <v>9164</v>
      </c>
      <c r="O214" s="245" t="s">
        <v>9163</v>
      </c>
      <c r="P214" s="291"/>
      <c r="Q214" s="291" t="s">
        <v>9162</v>
      </c>
    </row>
    <row r="215" spans="1:17" x14ac:dyDescent="0.25">
      <c r="A215" s="297">
        <v>203</v>
      </c>
      <c r="B215" s="289" t="s">
        <v>8578</v>
      </c>
      <c r="C215" s="298" t="s">
        <v>1603</v>
      </c>
      <c r="D215" s="289"/>
      <c r="E215" s="289"/>
      <c r="F215" s="245">
        <v>1043273279</v>
      </c>
      <c r="G215" s="289"/>
      <c r="H215" s="245">
        <v>155597</v>
      </c>
      <c r="I215" s="289"/>
      <c r="J215" s="245" t="s">
        <v>10538</v>
      </c>
      <c r="K215" s="245" t="s">
        <v>440</v>
      </c>
      <c r="L215" s="245" t="s">
        <v>441</v>
      </c>
      <c r="M215" s="245" t="s">
        <v>8574</v>
      </c>
      <c r="N215" s="321" t="s">
        <v>9164</v>
      </c>
      <c r="O215" s="245" t="s">
        <v>9163</v>
      </c>
      <c r="P215" s="291"/>
      <c r="Q215" s="291" t="s">
        <v>9162</v>
      </c>
    </row>
    <row r="216" spans="1:17" x14ac:dyDescent="0.25">
      <c r="A216" s="297">
        <v>204</v>
      </c>
      <c r="B216" s="289" t="s">
        <v>10843</v>
      </c>
      <c r="C216" s="298" t="s">
        <v>1603</v>
      </c>
      <c r="D216" s="289"/>
      <c r="E216" s="289"/>
      <c r="F216" s="245">
        <v>1316957004</v>
      </c>
      <c r="G216" s="289"/>
      <c r="H216" s="245">
        <v>245232</v>
      </c>
      <c r="I216" s="289"/>
      <c r="J216" s="245" t="s">
        <v>9759</v>
      </c>
      <c r="K216" s="245" t="s">
        <v>440</v>
      </c>
      <c r="L216" s="245" t="s">
        <v>441</v>
      </c>
      <c r="M216" s="245">
        <v>14642</v>
      </c>
      <c r="N216" s="321" t="s">
        <v>9164</v>
      </c>
      <c r="O216" s="245" t="s">
        <v>9163</v>
      </c>
      <c r="P216" s="291"/>
      <c r="Q216" s="291" t="s">
        <v>9162</v>
      </c>
    </row>
    <row r="217" spans="1:17" x14ac:dyDescent="0.25">
      <c r="A217" s="297">
        <v>205</v>
      </c>
      <c r="B217" s="289" t="s">
        <v>10842</v>
      </c>
      <c r="C217" s="298" t="s">
        <v>1603</v>
      </c>
      <c r="D217" s="289"/>
      <c r="E217" s="289"/>
      <c r="F217" s="245">
        <v>1932163318</v>
      </c>
      <c r="G217" s="289"/>
      <c r="H217" s="245">
        <v>229713</v>
      </c>
      <c r="I217" s="289"/>
      <c r="J217" s="245" t="s">
        <v>9302</v>
      </c>
      <c r="K217" s="245" t="s">
        <v>862</v>
      </c>
      <c r="L217" s="245" t="s">
        <v>441</v>
      </c>
      <c r="M217" s="245">
        <v>14580</v>
      </c>
      <c r="N217" s="321" t="s">
        <v>9164</v>
      </c>
      <c r="O217" s="245" t="s">
        <v>9163</v>
      </c>
      <c r="P217" s="291"/>
      <c r="Q217" s="291" t="s">
        <v>9162</v>
      </c>
    </row>
    <row r="218" spans="1:17" x14ac:dyDescent="0.25">
      <c r="A218" s="297">
        <v>206</v>
      </c>
      <c r="B218" s="289" t="s">
        <v>10841</v>
      </c>
      <c r="C218" s="298" t="s">
        <v>1603</v>
      </c>
      <c r="D218" s="289"/>
      <c r="E218" s="289"/>
      <c r="F218" s="245">
        <v>1528064680</v>
      </c>
      <c r="G218" s="289"/>
      <c r="H218" s="245">
        <v>209941</v>
      </c>
      <c r="I218" s="289"/>
      <c r="J218" s="245" t="s">
        <v>9268</v>
      </c>
      <c r="K218" s="245" t="s">
        <v>440</v>
      </c>
      <c r="L218" s="245" t="s">
        <v>441</v>
      </c>
      <c r="M218" s="245">
        <v>14625</v>
      </c>
      <c r="N218" s="321" t="s">
        <v>9164</v>
      </c>
      <c r="O218" s="245" t="s">
        <v>9163</v>
      </c>
      <c r="P218" s="291"/>
      <c r="Q218" s="291" t="s">
        <v>9162</v>
      </c>
    </row>
    <row r="219" spans="1:17" x14ac:dyDescent="0.25">
      <c r="A219" s="297">
        <v>207</v>
      </c>
      <c r="B219" s="289" t="s">
        <v>10840</v>
      </c>
      <c r="C219" s="298" t="s">
        <v>1603</v>
      </c>
      <c r="D219" s="289"/>
      <c r="E219" s="289"/>
      <c r="F219" s="245">
        <v>1619915402</v>
      </c>
      <c r="G219" s="289"/>
      <c r="H219" s="245">
        <v>170930</v>
      </c>
      <c r="I219" s="289"/>
      <c r="J219" s="245" t="s">
        <v>9318</v>
      </c>
      <c r="K219" s="245" t="s">
        <v>440</v>
      </c>
      <c r="L219" s="245" t="s">
        <v>441</v>
      </c>
      <c r="M219" s="245">
        <v>14621</v>
      </c>
      <c r="N219" s="321" t="s">
        <v>9164</v>
      </c>
      <c r="O219" s="245" t="s">
        <v>9163</v>
      </c>
      <c r="P219" s="291"/>
      <c r="Q219" s="291" t="s">
        <v>9162</v>
      </c>
    </row>
    <row r="220" spans="1:17" x14ac:dyDescent="0.25">
      <c r="A220" s="297">
        <v>208</v>
      </c>
      <c r="B220" s="289" t="s">
        <v>10839</v>
      </c>
      <c r="C220" s="298" t="s">
        <v>1603</v>
      </c>
      <c r="D220" s="289"/>
      <c r="E220" s="289"/>
      <c r="F220" s="245">
        <v>1427072776</v>
      </c>
      <c r="G220" s="289"/>
      <c r="H220" s="245">
        <v>223644</v>
      </c>
      <c r="I220" s="289"/>
      <c r="J220" s="245" t="s">
        <v>9254</v>
      </c>
      <c r="K220" s="245" t="s">
        <v>440</v>
      </c>
      <c r="L220" s="245" t="s">
        <v>441</v>
      </c>
      <c r="M220" s="245">
        <v>14618</v>
      </c>
      <c r="N220" s="321" t="s">
        <v>9164</v>
      </c>
      <c r="O220" s="245" t="s">
        <v>9163</v>
      </c>
      <c r="P220" s="291"/>
      <c r="Q220" s="291" t="s">
        <v>9162</v>
      </c>
    </row>
    <row r="221" spans="1:17" x14ac:dyDescent="0.25">
      <c r="A221" s="297">
        <v>209</v>
      </c>
      <c r="B221" s="289" t="s">
        <v>10838</v>
      </c>
      <c r="C221" s="298" t="s">
        <v>1603</v>
      </c>
      <c r="D221" s="289"/>
      <c r="E221" s="289"/>
      <c r="F221" s="245">
        <v>1669796454</v>
      </c>
      <c r="G221" s="289"/>
      <c r="H221" s="245">
        <v>270552</v>
      </c>
      <c r="I221" s="289"/>
      <c r="J221" s="245" t="s">
        <v>9472</v>
      </c>
      <c r="K221" s="245" t="s">
        <v>440</v>
      </c>
      <c r="L221" s="245" t="s">
        <v>441</v>
      </c>
      <c r="M221" s="245">
        <v>14621</v>
      </c>
      <c r="N221" s="321" t="s">
        <v>9164</v>
      </c>
      <c r="O221" s="245" t="s">
        <v>9163</v>
      </c>
      <c r="P221" s="291"/>
      <c r="Q221" s="291" t="s">
        <v>9162</v>
      </c>
    </row>
    <row r="222" spans="1:17" x14ac:dyDescent="0.25">
      <c r="A222" s="297">
        <v>210</v>
      </c>
      <c r="B222" s="289" t="s">
        <v>10837</v>
      </c>
      <c r="C222" s="298" t="s">
        <v>1603</v>
      </c>
      <c r="D222" s="289"/>
      <c r="E222" s="289"/>
      <c r="F222" s="245">
        <v>1205949476</v>
      </c>
      <c r="G222" s="289"/>
      <c r="H222" s="245">
        <v>232515</v>
      </c>
      <c r="I222" s="289"/>
      <c r="J222" s="245" t="s">
        <v>9443</v>
      </c>
      <c r="K222" s="245" t="s">
        <v>440</v>
      </c>
      <c r="L222" s="245" t="s">
        <v>441</v>
      </c>
      <c r="M222" s="245">
        <v>14605</v>
      </c>
      <c r="N222" s="321" t="s">
        <v>9164</v>
      </c>
      <c r="O222" s="245" t="s">
        <v>9163</v>
      </c>
      <c r="P222" s="291"/>
      <c r="Q222" s="291" t="s">
        <v>9162</v>
      </c>
    </row>
    <row r="223" spans="1:17" x14ac:dyDescent="0.25">
      <c r="A223" s="297">
        <v>211</v>
      </c>
      <c r="B223" s="289" t="s">
        <v>10836</v>
      </c>
      <c r="C223" s="298" t="s">
        <v>1603</v>
      </c>
      <c r="D223" s="289"/>
      <c r="E223" s="289"/>
      <c r="F223" s="245">
        <v>1124069430</v>
      </c>
      <c r="G223" s="289"/>
      <c r="H223" s="245">
        <v>176197</v>
      </c>
      <c r="I223" s="289"/>
      <c r="J223" s="245" t="s">
        <v>9787</v>
      </c>
      <c r="K223" s="245" t="s">
        <v>440</v>
      </c>
      <c r="L223" s="245" t="s">
        <v>441</v>
      </c>
      <c r="M223" s="245" t="s">
        <v>9786</v>
      </c>
      <c r="N223" s="321" t="s">
        <v>9164</v>
      </c>
      <c r="O223" s="245" t="s">
        <v>9163</v>
      </c>
      <c r="P223" s="291"/>
      <c r="Q223" s="291" t="s">
        <v>9162</v>
      </c>
    </row>
    <row r="224" spans="1:17" x14ac:dyDescent="0.25">
      <c r="A224" s="297">
        <v>212</v>
      </c>
      <c r="B224" s="289" t="s">
        <v>10835</v>
      </c>
      <c r="C224" s="298" t="s">
        <v>1603</v>
      </c>
      <c r="D224" s="289"/>
      <c r="E224" s="289"/>
      <c r="F224" s="245">
        <v>1568417533</v>
      </c>
      <c r="G224" s="289"/>
      <c r="H224" s="245">
        <v>184227</v>
      </c>
      <c r="I224" s="289"/>
      <c r="J224" s="245" t="s">
        <v>9795</v>
      </c>
      <c r="K224" s="245" t="s">
        <v>440</v>
      </c>
      <c r="L224" s="245" t="s">
        <v>441</v>
      </c>
      <c r="M224" s="245">
        <v>14622</v>
      </c>
      <c r="N224" s="321" t="s">
        <v>9164</v>
      </c>
      <c r="O224" s="245" t="s">
        <v>9163</v>
      </c>
      <c r="P224" s="291"/>
      <c r="Q224" s="291" t="s">
        <v>9162</v>
      </c>
    </row>
    <row r="225" spans="1:17" x14ac:dyDescent="0.25">
      <c r="A225" s="297">
        <v>213</v>
      </c>
      <c r="B225" s="289" t="s">
        <v>10834</v>
      </c>
      <c r="C225" s="298" t="s">
        <v>1603</v>
      </c>
      <c r="D225" s="289"/>
      <c r="E225" s="289"/>
      <c r="F225" s="245">
        <v>1740516426</v>
      </c>
      <c r="G225" s="289"/>
      <c r="H225" s="245">
        <v>275168</v>
      </c>
      <c r="I225" s="289"/>
      <c r="J225" s="245" t="s">
        <v>10833</v>
      </c>
      <c r="K225" s="245" t="s">
        <v>862</v>
      </c>
      <c r="L225" s="245" t="s">
        <v>441</v>
      </c>
      <c r="M225" s="245" t="s">
        <v>10832</v>
      </c>
      <c r="N225" s="321" t="s">
        <v>9164</v>
      </c>
      <c r="O225" s="245" t="s">
        <v>9163</v>
      </c>
      <c r="P225" s="291"/>
      <c r="Q225" s="291" t="s">
        <v>9162</v>
      </c>
    </row>
    <row r="226" spans="1:17" ht="30" x14ac:dyDescent="0.25">
      <c r="A226" s="297">
        <v>214</v>
      </c>
      <c r="B226" s="289" t="s">
        <v>8652</v>
      </c>
      <c r="C226" s="298" t="s">
        <v>1603</v>
      </c>
      <c r="D226" s="289"/>
      <c r="E226" s="289"/>
      <c r="F226" s="245">
        <v>1982694733</v>
      </c>
      <c r="G226" s="289"/>
      <c r="H226" s="245">
        <v>164917</v>
      </c>
      <c r="I226" s="289"/>
      <c r="J226" s="246" t="s">
        <v>9173</v>
      </c>
      <c r="K226" s="245" t="s">
        <v>440</v>
      </c>
      <c r="L226" s="245" t="s">
        <v>441</v>
      </c>
      <c r="M226" s="245">
        <v>14625</v>
      </c>
      <c r="N226" s="321" t="s">
        <v>9164</v>
      </c>
      <c r="O226" s="245" t="s">
        <v>9163</v>
      </c>
      <c r="P226" s="291"/>
      <c r="Q226" s="291" t="s">
        <v>9162</v>
      </c>
    </row>
    <row r="227" spans="1:17" x14ac:dyDescent="0.25">
      <c r="A227" s="297">
        <v>215</v>
      </c>
      <c r="B227" s="289" t="s">
        <v>10831</v>
      </c>
      <c r="C227" s="298" t="s">
        <v>1603</v>
      </c>
      <c r="D227" s="289"/>
      <c r="E227" s="289"/>
      <c r="F227" s="245">
        <v>1306814181</v>
      </c>
      <c r="G227" s="289"/>
      <c r="H227" s="245">
        <v>175224</v>
      </c>
      <c r="I227" s="289"/>
      <c r="J227" s="245" t="s">
        <v>10017</v>
      </c>
      <c r="K227" s="245" t="s">
        <v>440</v>
      </c>
      <c r="L227" s="245" t="s">
        <v>441</v>
      </c>
      <c r="M227" s="245">
        <v>14621</v>
      </c>
      <c r="N227" s="321" t="s">
        <v>9164</v>
      </c>
      <c r="O227" s="245" t="s">
        <v>9163</v>
      </c>
      <c r="P227" s="291"/>
      <c r="Q227" s="291" t="s">
        <v>9162</v>
      </c>
    </row>
    <row r="228" spans="1:17" x14ac:dyDescent="0.25">
      <c r="A228" s="297">
        <v>216</v>
      </c>
      <c r="B228" s="289" t="s">
        <v>8441</v>
      </c>
      <c r="C228" s="298" t="s">
        <v>1603</v>
      </c>
      <c r="D228" s="289"/>
      <c r="E228" s="289"/>
      <c r="F228" s="245">
        <v>1992790430</v>
      </c>
      <c r="G228" s="289"/>
      <c r="H228" s="245">
        <v>177388</v>
      </c>
      <c r="I228" s="289"/>
      <c r="J228" s="245" t="s">
        <v>10830</v>
      </c>
      <c r="K228" s="245" t="s">
        <v>440</v>
      </c>
      <c r="L228" s="245" t="s">
        <v>441</v>
      </c>
      <c r="M228" s="245">
        <v>14606</v>
      </c>
      <c r="N228" s="321" t="s">
        <v>9164</v>
      </c>
      <c r="O228" s="245" t="s">
        <v>9163</v>
      </c>
      <c r="P228" s="291"/>
      <c r="Q228" s="291" t="s">
        <v>9162</v>
      </c>
    </row>
    <row r="229" spans="1:17" x14ac:dyDescent="0.25">
      <c r="A229" s="297">
        <v>217</v>
      </c>
      <c r="B229" s="289" t="s">
        <v>10829</v>
      </c>
      <c r="C229" s="298" t="s">
        <v>1603</v>
      </c>
      <c r="D229" s="289"/>
      <c r="E229" s="289"/>
      <c r="F229" s="245">
        <v>1225063571</v>
      </c>
      <c r="G229" s="289"/>
      <c r="H229" s="245">
        <v>188559</v>
      </c>
      <c r="I229" s="289"/>
      <c r="J229" s="245" t="s">
        <v>9836</v>
      </c>
      <c r="K229" s="245" t="s">
        <v>440</v>
      </c>
      <c r="L229" s="245" t="s">
        <v>441</v>
      </c>
      <c r="M229" s="245" t="s">
        <v>8150</v>
      </c>
      <c r="N229" s="321" t="s">
        <v>9164</v>
      </c>
      <c r="O229" s="245" t="s">
        <v>9163</v>
      </c>
      <c r="P229" s="291"/>
      <c r="Q229" s="291" t="s">
        <v>9162</v>
      </c>
    </row>
    <row r="230" spans="1:17" x14ac:dyDescent="0.25">
      <c r="A230" s="297">
        <v>218</v>
      </c>
      <c r="B230" s="289" t="s">
        <v>10828</v>
      </c>
      <c r="C230" s="298" t="s">
        <v>1603</v>
      </c>
      <c r="D230" s="289"/>
      <c r="E230" s="289"/>
      <c r="F230" s="245">
        <v>1295909141</v>
      </c>
      <c r="G230" s="289"/>
      <c r="H230" s="245">
        <v>105290</v>
      </c>
      <c r="I230" s="289"/>
      <c r="J230" s="245" t="s">
        <v>10827</v>
      </c>
      <c r="K230" s="245" t="s">
        <v>440</v>
      </c>
      <c r="L230" s="245" t="s">
        <v>441</v>
      </c>
      <c r="M230" s="245">
        <v>14626</v>
      </c>
      <c r="N230" s="321" t="s">
        <v>9164</v>
      </c>
      <c r="O230" s="245" t="s">
        <v>9163</v>
      </c>
      <c r="P230" s="291"/>
      <c r="Q230" s="291" t="s">
        <v>9162</v>
      </c>
    </row>
    <row r="231" spans="1:17" x14ac:dyDescent="0.25">
      <c r="A231" s="297">
        <v>219</v>
      </c>
      <c r="B231" s="289" t="s">
        <v>10826</v>
      </c>
      <c r="C231" s="298" t="s">
        <v>1603</v>
      </c>
      <c r="D231" s="289"/>
      <c r="E231" s="289"/>
      <c r="F231" s="245">
        <v>1255375796</v>
      </c>
      <c r="G231" s="289"/>
      <c r="H231" s="245">
        <v>171728</v>
      </c>
      <c r="I231" s="289"/>
      <c r="J231" s="245" t="s">
        <v>9787</v>
      </c>
      <c r="K231" s="245" t="s">
        <v>440</v>
      </c>
      <c r="L231" s="245" t="s">
        <v>441</v>
      </c>
      <c r="M231" s="245" t="s">
        <v>9786</v>
      </c>
      <c r="N231" s="321" t="s">
        <v>9164</v>
      </c>
      <c r="O231" s="245" t="s">
        <v>9163</v>
      </c>
      <c r="P231" s="291"/>
      <c r="Q231" s="291" t="s">
        <v>9162</v>
      </c>
    </row>
    <row r="232" spans="1:17" x14ac:dyDescent="0.25">
      <c r="A232" s="297">
        <v>220</v>
      </c>
      <c r="B232" s="289" t="s">
        <v>10825</v>
      </c>
      <c r="C232" s="298" t="s">
        <v>1603</v>
      </c>
      <c r="D232" s="289"/>
      <c r="E232" s="289"/>
      <c r="F232" s="245">
        <v>1013942499</v>
      </c>
      <c r="G232" s="289"/>
      <c r="H232" s="245" t="s">
        <v>10824</v>
      </c>
      <c r="I232" s="289"/>
      <c r="J232" s="245" t="s">
        <v>10114</v>
      </c>
      <c r="K232" s="245" t="s">
        <v>440</v>
      </c>
      <c r="L232" s="245" t="s">
        <v>441</v>
      </c>
      <c r="M232" s="245">
        <v>14618</v>
      </c>
      <c r="N232" s="321" t="s">
        <v>9164</v>
      </c>
      <c r="O232" s="245" t="s">
        <v>9163</v>
      </c>
      <c r="P232" s="291"/>
      <c r="Q232" s="291" t="s">
        <v>9162</v>
      </c>
    </row>
    <row r="233" spans="1:17" x14ac:dyDescent="0.25">
      <c r="A233" s="297">
        <v>221</v>
      </c>
      <c r="B233" s="289" t="s">
        <v>10823</v>
      </c>
      <c r="C233" s="298" t="s">
        <v>1603</v>
      </c>
      <c r="D233" s="289"/>
      <c r="E233" s="289"/>
      <c r="F233" s="245">
        <v>1427228006</v>
      </c>
      <c r="G233" s="289"/>
      <c r="H233" s="245">
        <v>264838</v>
      </c>
      <c r="I233" s="289"/>
      <c r="J233" s="245" t="s">
        <v>9774</v>
      </c>
      <c r="K233" s="245" t="s">
        <v>440</v>
      </c>
      <c r="L233" s="245" t="s">
        <v>441</v>
      </c>
      <c r="M233" s="245">
        <v>14642</v>
      </c>
      <c r="N233" s="321" t="s">
        <v>9164</v>
      </c>
      <c r="O233" s="245" t="s">
        <v>9163</v>
      </c>
      <c r="P233" s="291"/>
      <c r="Q233" s="291" t="s">
        <v>9162</v>
      </c>
    </row>
    <row r="234" spans="1:17" x14ac:dyDescent="0.25">
      <c r="A234" s="297">
        <v>222</v>
      </c>
      <c r="B234" s="289" t="s">
        <v>10822</v>
      </c>
      <c r="C234" s="298" t="s">
        <v>1603</v>
      </c>
      <c r="D234" s="289"/>
      <c r="E234" s="289"/>
      <c r="F234" s="245">
        <v>1417955519</v>
      </c>
      <c r="G234" s="289"/>
      <c r="H234" s="245">
        <v>187687</v>
      </c>
      <c r="I234" s="289"/>
      <c r="J234" s="245" t="s">
        <v>10142</v>
      </c>
      <c r="K234" s="245" t="s">
        <v>440</v>
      </c>
      <c r="L234" s="245" t="s">
        <v>441</v>
      </c>
      <c r="M234" s="245">
        <v>14625</v>
      </c>
      <c r="N234" s="321" t="s">
        <v>9164</v>
      </c>
      <c r="O234" s="245" t="s">
        <v>9163</v>
      </c>
      <c r="P234" s="291"/>
      <c r="Q234" s="291" t="s">
        <v>9162</v>
      </c>
    </row>
    <row r="235" spans="1:17" x14ac:dyDescent="0.25">
      <c r="A235" s="297">
        <v>223</v>
      </c>
      <c r="B235" s="289" t="s">
        <v>10821</v>
      </c>
      <c r="C235" s="298" t="s">
        <v>1603</v>
      </c>
      <c r="D235" s="289"/>
      <c r="E235" s="289"/>
      <c r="F235" s="245">
        <v>1568418374</v>
      </c>
      <c r="G235" s="289"/>
      <c r="H235" s="245">
        <v>202364</v>
      </c>
      <c r="I235" s="289"/>
      <c r="J235" s="245" t="s">
        <v>9476</v>
      </c>
      <c r="K235" s="245" t="s">
        <v>440</v>
      </c>
      <c r="L235" s="245" t="s">
        <v>441</v>
      </c>
      <c r="M235" s="245">
        <v>14621</v>
      </c>
      <c r="N235" s="321" t="s">
        <v>9164</v>
      </c>
      <c r="O235" s="245" t="s">
        <v>9163</v>
      </c>
      <c r="P235" s="291"/>
      <c r="Q235" s="291" t="s">
        <v>9162</v>
      </c>
    </row>
    <row r="236" spans="1:17" x14ac:dyDescent="0.25">
      <c r="A236" s="297">
        <v>224</v>
      </c>
      <c r="B236" s="289" t="s">
        <v>10820</v>
      </c>
      <c r="C236" s="298" t="s">
        <v>1603</v>
      </c>
      <c r="D236" s="289"/>
      <c r="E236" s="289"/>
      <c r="F236" s="245">
        <v>1659315240</v>
      </c>
      <c r="G236" s="289"/>
      <c r="H236" s="245">
        <v>187149</v>
      </c>
      <c r="I236" s="289"/>
      <c r="J236" s="245" t="s">
        <v>9787</v>
      </c>
      <c r="K236" s="245" t="s">
        <v>440</v>
      </c>
      <c r="L236" s="245" t="s">
        <v>441</v>
      </c>
      <c r="M236" s="245" t="s">
        <v>9786</v>
      </c>
      <c r="N236" s="321" t="s">
        <v>9164</v>
      </c>
      <c r="O236" s="245" t="s">
        <v>9163</v>
      </c>
      <c r="P236" s="291"/>
      <c r="Q236" s="291" t="s">
        <v>9162</v>
      </c>
    </row>
    <row r="237" spans="1:17" x14ac:dyDescent="0.25">
      <c r="A237" s="297">
        <v>225</v>
      </c>
      <c r="B237" s="289" t="s">
        <v>10819</v>
      </c>
      <c r="C237" s="298" t="s">
        <v>1603</v>
      </c>
      <c r="D237" s="289"/>
      <c r="E237" s="289"/>
      <c r="F237" s="245">
        <v>1619132073</v>
      </c>
      <c r="G237" s="289"/>
      <c r="H237" s="245">
        <v>272450</v>
      </c>
      <c r="I237" s="289"/>
      <c r="J237" s="245" t="s">
        <v>9823</v>
      </c>
      <c r="K237" s="245" t="s">
        <v>440</v>
      </c>
      <c r="L237" s="245" t="s">
        <v>441</v>
      </c>
      <c r="M237" s="245">
        <v>14621</v>
      </c>
      <c r="N237" s="321" t="s">
        <v>9164</v>
      </c>
      <c r="O237" s="245" t="s">
        <v>9163</v>
      </c>
      <c r="P237" s="291"/>
      <c r="Q237" s="291" t="s">
        <v>9162</v>
      </c>
    </row>
    <row r="238" spans="1:17" x14ac:dyDescent="0.25">
      <c r="A238" s="297">
        <v>226</v>
      </c>
      <c r="B238" s="289" t="s">
        <v>10818</v>
      </c>
      <c r="C238" s="298" t="s">
        <v>1603</v>
      </c>
      <c r="D238" s="289"/>
      <c r="E238" s="289"/>
      <c r="F238" s="245">
        <v>1538121256</v>
      </c>
      <c r="G238" s="289"/>
      <c r="H238" s="245">
        <v>182677</v>
      </c>
      <c r="I238" s="289"/>
      <c r="J238" s="245" t="s">
        <v>10410</v>
      </c>
      <c r="K238" s="245" t="s">
        <v>440</v>
      </c>
      <c r="L238" s="245" t="s">
        <v>441</v>
      </c>
      <c r="M238" s="245">
        <v>14621</v>
      </c>
      <c r="N238" s="321" t="s">
        <v>9164</v>
      </c>
      <c r="O238" s="245" t="s">
        <v>9163</v>
      </c>
      <c r="P238" s="291"/>
      <c r="Q238" s="291" t="s">
        <v>9162</v>
      </c>
    </row>
    <row r="239" spans="1:17" x14ac:dyDescent="0.25">
      <c r="A239" s="297">
        <v>227</v>
      </c>
      <c r="B239" s="289" t="s">
        <v>10817</v>
      </c>
      <c r="C239" s="298" t="s">
        <v>1603</v>
      </c>
      <c r="D239" s="289"/>
      <c r="E239" s="289"/>
      <c r="F239" s="245">
        <v>1730142944</v>
      </c>
      <c r="G239" s="289"/>
      <c r="H239" s="245">
        <v>182242</v>
      </c>
      <c r="I239" s="289"/>
      <c r="J239" s="245" t="s">
        <v>9519</v>
      </c>
      <c r="K239" s="245" t="s">
        <v>440</v>
      </c>
      <c r="L239" s="245" t="s">
        <v>441</v>
      </c>
      <c r="M239" s="245">
        <v>14621</v>
      </c>
      <c r="N239" s="321" t="s">
        <v>9164</v>
      </c>
      <c r="O239" s="245" t="s">
        <v>9163</v>
      </c>
      <c r="P239" s="291"/>
      <c r="Q239" s="291" t="s">
        <v>9162</v>
      </c>
    </row>
    <row r="240" spans="1:17" x14ac:dyDescent="0.25">
      <c r="A240" s="297">
        <v>228</v>
      </c>
      <c r="B240" s="289" t="s">
        <v>8194</v>
      </c>
      <c r="C240" s="298" t="s">
        <v>1603</v>
      </c>
      <c r="D240" s="289"/>
      <c r="E240" s="289"/>
      <c r="F240" s="245">
        <v>1730287558</v>
      </c>
      <c r="G240" s="289"/>
      <c r="H240" s="245">
        <v>137341</v>
      </c>
      <c r="I240" s="289"/>
      <c r="J240" s="245" t="s">
        <v>10000</v>
      </c>
      <c r="K240" s="245" t="s">
        <v>440</v>
      </c>
      <c r="L240" s="245" t="s">
        <v>441</v>
      </c>
      <c r="M240" s="245">
        <v>14626</v>
      </c>
      <c r="N240" s="321" t="s">
        <v>9164</v>
      </c>
      <c r="O240" s="245" t="s">
        <v>9163</v>
      </c>
      <c r="P240" s="291"/>
      <c r="Q240" s="291" t="s">
        <v>9162</v>
      </c>
    </row>
    <row r="241" spans="1:17" x14ac:dyDescent="0.25">
      <c r="A241" s="297">
        <v>229</v>
      </c>
      <c r="B241" s="289" t="s">
        <v>10816</v>
      </c>
      <c r="C241" s="298" t="s">
        <v>1603</v>
      </c>
      <c r="D241" s="289"/>
      <c r="E241" s="289"/>
      <c r="F241" s="245">
        <v>1518115096</v>
      </c>
      <c r="G241" s="289"/>
      <c r="H241" s="245">
        <v>270713</v>
      </c>
      <c r="I241" s="289"/>
      <c r="J241" s="245" t="s">
        <v>9199</v>
      </c>
      <c r="K241" s="245" t="s">
        <v>440</v>
      </c>
      <c r="L241" s="245" t="s">
        <v>441</v>
      </c>
      <c r="M241" s="245">
        <v>14621</v>
      </c>
      <c r="N241" s="321" t="s">
        <v>9164</v>
      </c>
      <c r="O241" s="245" t="s">
        <v>9163</v>
      </c>
      <c r="P241" s="291"/>
      <c r="Q241" s="291" t="s">
        <v>9162</v>
      </c>
    </row>
    <row r="242" spans="1:17" x14ac:dyDescent="0.25">
      <c r="A242" s="297">
        <v>230</v>
      </c>
      <c r="B242" s="289" t="s">
        <v>7057</v>
      </c>
      <c r="C242" s="298" t="s">
        <v>1603</v>
      </c>
      <c r="D242" s="289"/>
      <c r="E242" s="289"/>
      <c r="F242" s="245">
        <v>1386662591</v>
      </c>
      <c r="G242" s="289"/>
      <c r="H242" s="245">
        <v>158925</v>
      </c>
      <c r="I242" s="289"/>
      <c r="J242" s="245" t="s">
        <v>9614</v>
      </c>
      <c r="K242" s="245" t="s">
        <v>440</v>
      </c>
      <c r="L242" s="245" t="s">
        <v>441</v>
      </c>
      <c r="M242" s="245">
        <v>14621</v>
      </c>
      <c r="N242" s="321" t="s">
        <v>9164</v>
      </c>
      <c r="O242" s="245" t="s">
        <v>9163</v>
      </c>
      <c r="P242" s="291"/>
      <c r="Q242" s="291" t="s">
        <v>9162</v>
      </c>
    </row>
    <row r="243" spans="1:17" x14ac:dyDescent="0.25">
      <c r="A243" s="297">
        <v>231</v>
      </c>
      <c r="B243" s="289" t="s">
        <v>10815</v>
      </c>
      <c r="C243" s="298" t="s">
        <v>1603</v>
      </c>
      <c r="D243" s="289"/>
      <c r="E243" s="289"/>
      <c r="F243" s="245">
        <v>1053344804</v>
      </c>
      <c r="G243" s="289"/>
      <c r="H243" s="245">
        <v>121390</v>
      </c>
      <c r="I243" s="289"/>
      <c r="J243" s="245" t="s">
        <v>10814</v>
      </c>
      <c r="K243" s="245" t="s">
        <v>440</v>
      </c>
      <c r="L243" s="245" t="s">
        <v>441</v>
      </c>
      <c r="M243" s="245">
        <v>14621</v>
      </c>
      <c r="N243" s="321" t="s">
        <v>9164</v>
      </c>
      <c r="O243" s="245" t="s">
        <v>9163</v>
      </c>
      <c r="P243" s="291"/>
      <c r="Q243" s="291" t="s">
        <v>9162</v>
      </c>
    </row>
    <row r="244" spans="1:17" x14ac:dyDescent="0.25">
      <c r="A244" s="297">
        <v>232</v>
      </c>
      <c r="B244" s="289" t="s">
        <v>10813</v>
      </c>
      <c r="C244" s="298" t="s">
        <v>1603</v>
      </c>
      <c r="D244" s="289"/>
      <c r="E244" s="289"/>
      <c r="F244" s="245">
        <v>1235359126</v>
      </c>
      <c r="G244" s="289"/>
      <c r="H244" s="245">
        <v>258772</v>
      </c>
      <c r="I244" s="289"/>
      <c r="J244" s="245" t="s">
        <v>9245</v>
      </c>
      <c r="K244" s="245" t="s">
        <v>440</v>
      </c>
      <c r="L244" s="245" t="s">
        <v>441</v>
      </c>
      <c r="M244" s="245">
        <v>14621</v>
      </c>
      <c r="N244" s="321" t="s">
        <v>9164</v>
      </c>
      <c r="O244" s="245" t="s">
        <v>9163</v>
      </c>
      <c r="P244" s="291"/>
      <c r="Q244" s="291" t="s">
        <v>9162</v>
      </c>
    </row>
    <row r="245" spans="1:17" x14ac:dyDescent="0.25">
      <c r="A245" s="297">
        <v>233</v>
      </c>
      <c r="B245" s="289" t="s">
        <v>10812</v>
      </c>
      <c r="C245" s="298" t="s">
        <v>1603</v>
      </c>
      <c r="D245" s="289"/>
      <c r="E245" s="289"/>
      <c r="F245" s="245">
        <v>1336151620</v>
      </c>
      <c r="G245" s="289"/>
      <c r="H245" s="245">
        <v>140887</v>
      </c>
      <c r="I245" s="289"/>
      <c r="J245" s="245" t="s">
        <v>10811</v>
      </c>
      <c r="K245" s="245" t="s">
        <v>440</v>
      </c>
      <c r="L245" s="245" t="s">
        <v>441</v>
      </c>
      <c r="M245" s="245" t="s">
        <v>10810</v>
      </c>
      <c r="N245" s="321" t="s">
        <v>9164</v>
      </c>
      <c r="O245" s="245" t="s">
        <v>9163</v>
      </c>
      <c r="P245" s="291"/>
      <c r="Q245" s="291" t="s">
        <v>9162</v>
      </c>
    </row>
    <row r="246" spans="1:17" x14ac:dyDescent="0.25">
      <c r="A246" s="297">
        <v>234</v>
      </c>
      <c r="B246" s="289" t="s">
        <v>10809</v>
      </c>
      <c r="C246" s="298" t="s">
        <v>1603</v>
      </c>
      <c r="D246" s="289"/>
      <c r="E246" s="289"/>
      <c r="F246" s="245">
        <v>1932119716</v>
      </c>
      <c r="G246" s="289"/>
      <c r="H246" s="245">
        <v>261595</v>
      </c>
      <c r="I246" s="289"/>
      <c r="J246" s="245" t="s">
        <v>10180</v>
      </c>
      <c r="K246" s="245" t="s">
        <v>440</v>
      </c>
      <c r="L246" s="245" t="s">
        <v>441</v>
      </c>
      <c r="M246" s="245">
        <v>14621</v>
      </c>
      <c r="N246" s="321" t="s">
        <v>9164</v>
      </c>
      <c r="O246" s="245" t="s">
        <v>9163</v>
      </c>
      <c r="P246" s="291"/>
      <c r="Q246" s="291" t="s">
        <v>9162</v>
      </c>
    </row>
    <row r="247" spans="1:17" x14ac:dyDescent="0.25">
      <c r="A247" s="297">
        <v>235</v>
      </c>
      <c r="B247" s="289" t="s">
        <v>10808</v>
      </c>
      <c r="C247" s="298" t="s">
        <v>1603</v>
      </c>
      <c r="D247" s="289"/>
      <c r="E247" s="289"/>
      <c r="F247" s="245">
        <v>1821050485</v>
      </c>
      <c r="G247" s="289"/>
      <c r="H247" s="245">
        <v>233735</v>
      </c>
      <c r="I247" s="289"/>
      <c r="J247" s="245" t="s">
        <v>10807</v>
      </c>
      <c r="K247" s="245" t="s">
        <v>928</v>
      </c>
      <c r="L247" s="245" t="s">
        <v>441</v>
      </c>
      <c r="M247" s="245">
        <v>14450</v>
      </c>
      <c r="N247" s="321" t="s">
        <v>9164</v>
      </c>
      <c r="O247" s="245" t="s">
        <v>9163</v>
      </c>
      <c r="P247" s="291"/>
      <c r="Q247" s="291" t="s">
        <v>9162</v>
      </c>
    </row>
    <row r="248" spans="1:17" x14ac:dyDescent="0.25">
      <c r="A248" s="297">
        <v>236</v>
      </c>
      <c r="B248" s="289" t="s">
        <v>10806</v>
      </c>
      <c r="C248" s="298" t="s">
        <v>1603</v>
      </c>
      <c r="D248" s="289"/>
      <c r="E248" s="289"/>
      <c r="F248" s="245">
        <v>1487651469</v>
      </c>
      <c r="G248" s="289"/>
      <c r="H248" s="245">
        <v>148925</v>
      </c>
      <c r="I248" s="289"/>
      <c r="J248" s="245" t="s">
        <v>10470</v>
      </c>
      <c r="K248" s="245" t="s">
        <v>440</v>
      </c>
      <c r="L248" s="245" t="s">
        <v>441</v>
      </c>
      <c r="M248" s="245">
        <v>14621</v>
      </c>
      <c r="N248" s="321" t="s">
        <v>9164</v>
      </c>
      <c r="O248" s="245" t="s">
        <v>9163</v>
      </c>
      <c r="P248" s="291"/>
      <c r="Q248" s="291" t="s">
        <v>9162</v>
      </c>
    </row>
    <row r="249" spans="1:17" x14ac:dyDescent="0.25">
      <c r="A249" s="297">
        <v>237</v>
      </c>
      <c r="B249" s="289" t="s">
        <v>10805</v>
      </c>
      <c r="C249" s="298" t="s">
        <v>1603</v>
      </c>
      <c r="D249" s="289"/>
      <c r="E249" s="289"/>
      <c r="F249" s="245">
        <v>1174572440</v>
      </c>
      <c r="G249" s="289"/>
      <c r="H249" s="245">
        <v>236357</v>
      </c>
      <c r="I249" s="289"/>
      <c r="J249" s="245" t="s">
        <v>9261</v>
      </c>
      <c r="K249" s="245" t="s">
        <v>440</v>
      </c>
      <c r="L249" s="245" t="s">
        <v>441</v>
      </c>
      <c r="M249" s="245">
        <v>14607</v>
      </c>
      <c r="N249" s="321" t="s">
        <v>9164</v>
      </c>
      <c r="O249" s="245" t="s">
        <v>9163</v>
      </c>
      <c r="P249" s="291"/>
      <c r="Q249" s="291" t="s">
        <v>9162</v>
      </c>
    </row>
    <row r="250" spans="1:17" x14ac:dyDescent="0.25">
      <c r="A250" s="297">
        <v>238</v>
      </c>
      <c r="B250" s="289" t="s">
        <v>10804</v>
      </c>
      <c r="C250" s="298" t="s">
        <v>1603</v>
      </c>
      <c r="D250" s="289"/>
      <c r="E250" s="289"/>
      <c r="F250" s="245">
        <v>1164559530</v>
      </c>
      <c r="G250" s="289"/>
      <c r="H250" s="245">
        <v>233042</v>
      </c>
      <c r="I250" s="289"/>
      <c r="J250" s="245" t="s">
        <v>9250</v>
      </c>
      <c r="K250" s="245" t="s">
        <v>440</v>
      </c>
      <c r="L250" s="245" t="s">
        <v>441</v>
      </c>
      <c r="M250" s="245">
        <v>14621</v>
      </c>
      <c r="N250" s="321" t="s">
        <v>9164</v>
      </c>
      <c r="O250" s="245" t="s">
        <v>9163</v>
      </c>
      <c r="P250" s="291"/>
      <c r="Q250" s="291" t="s">
        <v>9162</v>
      </c>
    </row>
    <row r="251" spans="1:17" x14ac:dyDescent="0.25">
      <c r="A251" s="297">
        <v>239</v>
      </c>
      <c r="B251" s="289" t="s">
        <v>8760</v>
      </c>
      <c r="C251" s="298" t="s">
        <v>1603</v>
      </c>
      <c r="D251" s="289"/>
      <c r="E251" s="289"/>
      <c r="F251" s="245">
        <v>1366455495</v>
      </c>
      <c r="G251" s="289"/>
      <c r="H251" s="245">
        <v>185671</v>
      </c>
      <c r="I251" s="289"/>
      <c r="J251" s="245" t="s">
        <v>9774</v>
      </c>
      <c r="K251" s="245" t="s">
        <v>440</v>
      </c>
      <c r="L251" s="245" t="s">
        <v>441</v>
      </c>
      <c r="M251" s="245">
        <v>14642</v>
      </c>
      <c r="N251" s="321" t="s">
        <v>9164</v>
      </c>
      <c r="O251" s="245" t="s">
        <v>9163</v>
      </c>
      <c r="P251" s="291"/>
      <c r="Q251" s="291" t="s">
        <v>9162</v>
      </c>
    </row>
    <row r="252" spans="1:17" x14ac:dyDescent="0.25">
      <c r="A252" s="297">
        <v>240</v>
      </c>
      <c r="B252" s="289" t="s">
        <v>10803</v>
      </c>
      <c r="C252" s="298" t="s">
        <v>1603</v>
      </c>
      <c r="D252" s="289"/>
      <c r="E252" s="289"/>
      <c r="F252" s="245">
        <v>1396741898</v>
      </c>
      <c r="G252" s="289"/>
      <c r="H252" s="245">
        <v>92631</v>
      </c>
      <c r="I252" s="289"/>
      <c r="J252" s="245" t="s">
        <v>10802</v>
      </c>
      <c r="K252" s="245" t="s">
        <v>440</v>
      </c>
      <c r="L252" s="245" t="s">
        <v>441</v>
      </c>
      <c r="M252" s="245">
        <v>14610</v>
      </c>
      <c r="N252" s="321" t="s">
        <v>9164</v>
      </c>
      <c r="O252" s="245" t="s">
        <v>9163</v>
      </c>
      <c r="P252" s="291"/>
      <c r="Q252" s="291" t="s">
        <v>9162</v>
      </c>
    </row>
    <row r="253" spans="1:17" x14ac:dyDescent="0.25">
      <c r="A253" s="297">
        <v>241</v>
      </c>
      <c r="B253" s="289" t="s">
        <v>10801</v>
      </c>
      <c r="C253" s="298" t="s">
        <v>1603</v>
      </c>
      <c r="D253" s="289"/>
      <c r="E253" s="289"/>
      <c r="F253" s="245">
        <v>1871507665</v>
      </c>
      <c r="G253" s="289"/>
      <c r="H253" s="245">
        <v>179964</v>
      </c>
      <c r="I253" s="289"/>
      <c r="J253" s="245" t="s">
        <v>10800</v>
      </c>
      <c r="K253" s="245" t="s">
        <v>440</v>
      </c>
      <c r="L253" s="245" t="s">
        <v>441</v>
      </c>
      <c r="M253" s="245">
        <v>14621</v>
      </c>
      <c r="N253" s="321" t="s">
        <v>9164</v>
      </c>
      <c r="O253" s="245" t="s">
        <v>9163</v>
      </c>
      <c r="P253" s="291"/>
      <c r="Q253" s="291" t="s">
        <v>9162</v>
      </c>
    </row>
    <row r="254" spans="1:17" x14ac:dyDescent="0.25">
      <c r="A254" s="297">
        <v>242</v>
      </c>
      <c r="B254" s="289" t="s">
        <v>10799</v>
      </c>
      <c r="C254" s="298" t="s">
        <v>1603</v>
      </c>
      <c r="D254" s="289"/>
      <c r="E254" s="289"/>
      <c r="F254" s="245">
        <v>1205042769</v>
      </c>
      <c r="G254" s="289"/>
      <c r="H254" s="245">
        <v>253089</v>
      </c>
      <c r="I254" s="289"/>
      <c r="J254" s="245" t="s">
        <v>9446</v>
      </c>
      <c r="K254" s="245" t="s">
        <v>440</v>
      </c>
      <c r="L254" s="245" t="s">
        <v>441</v>
      </c>
      <c r="M254" s="245">
        <v>14621</v>
      </c>
      <c r="N254" s="321" t="s">
        <v>9164</v>
      </c>
      <c r="O254" s="245" t="s">
        <v>9163</v>
      </c>
      <c r="P254" s="291"/>
      <c r="Q254" s="291" t="s">
        <v>9162</v>
      </c>
    </row>
    <row r="255" spans="1:17" x14ac:dyDescent="0.25">
      <c r="A255" s="297">
        <v>243</v>
      </c>
      <c r="B255" s="289" t="s">
        <v>10798</v>
      </c>
      <c r="C255" s="298" t="s">
        <v>1603</v>
      </c>
      <c r="D255" s="289"/>
      <c r="E255" s="289"/>
      <c r="F255" s="245">
        <v>1538383963</v>
      </c>
      <c r="G255" s="289"/>
      <c r="H255" s="245">
        <v>255646</v>
      </c>
      <c r="I255" s="289"/>
      <c r="J255" s="245" t="s">
        <v>9787</v>
      </c>
      <c r="K255" s="245" t="s">
        <v>440</v>
      </c>
      <c r="L255" s="245" t="s">
        <v>441</v>
      </c>
      <c r="M255" s="245" t="s">
        <v>9786</v>
      </c>
      <c r="N255" s="321" t="s">
        <v>9164</v>
      </c>
      <c r="O255" s="245" t="s">
        <v>9163</v>
      </c>
      <c r="P255" s="291"/>
      <c r="Q255" s="291" t="s">
        <v>9162</v>
      </c>
    </row>
    <row r="256" spans="1:17" x14ac:dyDescent="0.25">
      <c r="A256" s="297">
        <v>244</v>
      </c>
      <c r="B256" s="289" t="s">
        <v>7500</v>
      </c>
      <c r="C256" s="298" t="s">
        <v>1603</v>
      </c>
      <c r="D256" s="289"/>
      <c r="E256" s="289"/>
      <c r="F256" s="245">
        <v>1376589721</v>
      </c>
      <c r="G256" s="289"/>
      <c r="H256" s="245">
        <v>217373</v>
      </c>
      <c r="I256" s="289"/>
      <c r="J256" s="245" t="s">
        <v>10797</v>
      </c>
      <c r="K256" s="245" t="s">
        <v>440</v>
      </c>
      <c r="L256" s="245" t="s">
        <v>441</v>
      </c>
      <c r="M256" s="245">
        <v>14626</v>
      </c>
      <c r="N256" s="321" t="s">
        <v>9164</v>
      </c>
      <c r="O256" s="245" t="s">
        <v>9163</v>
      </c>
      <c r="P256" s="291"/>
      <c r="Q256" s="291" t="s">
        <v>9162</v>
      </c>
    </row>
    <row r="257" spans="1:17" x14ac:dyDescent="0.25">
      <c r="A257" s="297">
        <v>245</v>
      </c>
      <c r="B257" s="289" t="s">
        <v>10796</v>
      </c>
      <c r="C257" s="298" t="s">
        <v>1603</v>
      </c>
      <c r="D257" s="289"/>
      <c r="E257" s="289"/>
      <c r="F257" s="245">
        <v>1528219367</v>
      </c>
      <c r="G257" s="289"/>
      <c r="H257" s="245">
        <v>269818</v>
      </c>
      <c r="I257" s="289"/>
      <c r="J257" s="245" t="s">
        <v>10795</v>
      </c>
      <c r="K257" s="245" t="s">
        <v>440</v>
      </c>
      <c r="L257" s="245" t="s">
        <v>441</v>
      </c>
      <c r="M257" s="245" t="s">
        <v>10794</v>
      </c>
      <c r="N257" s="321" t="s">
        <v>9164</v>
      </c>
      <c r="O257" s="245" t="s">
        <v>9163</v>
      </c>
      <c r="P257" s="291"/>
      <c r="Q257" s="291" t="s">
        <v>9162</v>
      </c>
    </row>
    <row r="258" spans="1:17" x14ac:dyDescent="0.25">
      <c r="A258" s="297">
        <v>246</v>
      </c>
      <c r="B258" s="289" t="s">
        <v>10793</v>
      </c>
      <c r="C258" s="298" t="s">
        <v>1603</v>
      </c>
      <c r="D258" s="289"/>
      <c r="E258" s="289"/>
      <c r="F258" s="245">
        <v>1245263318</v>
      </c>
      <c r="G258" s="289"/>
      <c r="H258" s="245">
        <v>205759</v>
      </c>
      <c r="I258" s="289"/>
      <c r="J258" s="245" t="s">
        <v>10533</v>
      </c>
      <c r="K258" s="245" t="s">
        <v>928</v>
      </c>
      <c r="L258" s="245" t="s">
        <v>441</v>
      </c>
      <c r="M258" s="245">
        <v>14450</v>
      </c>
      <c r="N258" s="321" t="s">
        <v>9164</v>
      </c>
      <c r="O258" s="245" t="s">
        <v>9163</v>
      </c>
      <c r="P258" s="291"/>
      <c r="Q258" s="291" t="s">
        <v>9162</v>
      </c>
    </row>
    <row r="259" spans="1:17" x14ac:dyDescent="0.25">
      <c r="A259" s="297">
        <v>247</v>
      </c>
      <c r="B259" s="289" t="s">
        <v>10792</v>
      </c>
      <c r="C259" s="298" t="s">
        <v>1603</v>
      </c>
      <c r="D259" s="289"/>
      <c r="E259" s="289"/>
      <c r="F259" s="245">
        <v>1306889357</v>
      </c>
      <c r="G259" s="289"/>
      <c r="H259" s="245">
        <v>189338</v>
      </c>
      <c r="I259" s="289"/>
      <c r="J259" s="245" t="s">
        <v>10628</v>
      </c>
      <c r="K259" s="245" t="s">
        <v>440</v>
      </c>
      <c r="L259" s="245" t="s">
        <v>441</v>
      </c>
      <c r="M259" s="245">
        <v>14621</v>
      </c>
      <c r="N259" s="321" t="s">
        <v>9164</v>
      </c>
      <c r="O259" s="245" t="s">
        <v>9163</v>
      </c>
      <c r="P259" s="291"/>
      <c r="Q259" s="291" t="s">
        <v>9162</v>
      </c>
    </row>
    <row r="260" spans="1:17" x14ac:dyDescent="0.25">
      <c r="A260" s="297">
        <v>248</v>
      </c>
      <c r="B260" s="289" t="s">
        <v>8111</v>
      </c>
      <c r="C260" s="298" t="s">
        <v>1603</v>
      </c>
      <c r="D260" s="289"/>
      <c r="E260" s="289"/>
      <c r="F260" s="245">
        <v>1114162534</v>
      </c>
      <c r="G260" s="289"/>
      <c r="H260" s="245">
        <v>270395</v>
      </c>
      <c r="I260" s="289"/>
      <c r="J260" s="245" t="s">
        <v>10791</v>
      </c>
      <c r="K260" s="245" t="s">
        <v>440</v>
      </c>
      <c r="L260" s="245" t="s">
        <v>441</v>
      </c>
      <c r="M260" s="245">
        <v>14626</v>
      </c>
      <c r="N260" s="321" t="s">
        <v>9164</v>
      </c>
      <c r="O260" s="245" t="s">
        <v>9163</v>
      </c>
      <c r="P260" s="291"/>
      <c r="Q260" s="291" t="s">
        <v>9162</v>
      </c>
    </row>
    <row r="261" spans="1:17" x14ac:dyDescent="0.25">
      <c r="A261" s="297">
        <v>249</v>
      </c>
      <c r="B261" s="289" t="s">
        <v>10790</v>
      </c>
      <c r="C261" s="298" t="s">
        <v>1603</v>
      </c>
      <c r="D261" s="289"/>
      <c r="E261" s="289"/>
      <c r="F261" s="245">
        <v>1669514279</v>
      </c>
      <c r="G261" s="289"/>
      <c r="H261" s="245">
        <v>168213</v>
      </c>
      <c r="I261" s="289"/>
      <c r="J261" s="245" t="s">
        <v>9331</v>
      </c>
      <c r="K261" s="245" t="s">
        <v>440</v>
      </c>
      <c r="L261" s="245" t="s">
        <v>441</v>
      </c>
      <c r="M261" s="245">
        <v>14609</v>
      </c>
      <c r="N261" s="321" t="s">
        <v>9164</v>
      </c>
      <c r="O261" s="245" t="s">
        <v>9163</v>
      </c>
      <c r="P261" s="291"/>
      <c r="Q261" s="291" t="s">
        <v>9162</v>
      </c>
    </row>
    <row r="262" spans="1:17" x14ac:dyDescent="0.25">
      <c r="A262" s="297">
        <v>250</v>
      </c>
      <c r="B262" s="289" t="s">
        <v>10789</v>
      </c>
      <c r="C262" s="298" t="s">
        <v>1603</v>
      </c>
      <c r="D262" s="289"/>
      <c r="E262" s="289"/>
      <c r="F262" s="245">
        <v>1942211776</v>
      </c>
      <c r="G262" s="289"/>
      <c r="H262" s="245">
        <v>229701</v>
      </c>
      <c r="I262" s="289"/>
      <c r="J262" s="245" t="s">
        <v>10788</v>
      </c>
      <c r="K262" s="245" t="s">
        <v>897</v>
      </c>
      <c r="L262" s="245" t="s">
        <v>441</v>
      </c>
      <c r="M262" s="245">
        <v>14551</v>
      </c>
      <c r="N262" s="321" t="s">
        <v>9164</v>
      </c>
      <c r="O262" s="245" t="s">
        <v>9163</v>
      </c>
      <c r="P262" s="291"/>
      <c r="Q262" s="291" t="s">
        <v>9162</v>
      </c>
    </row>
    <row r="263" spans="1:17" x14ac:dyDescent="0.25">
      <c r="A263" s="297">
        <v>251</v>
      </c>
      <c r="B263" s="289" t="s">
        <v>10787</v>
      </c>
      <c r="C263" s="298" t="s">
        <v>1603</v>
      </c>
      <c r="D263" s="289"/>
      <c r="E263" s="289"/>
      <c r="F263" s="245">
        <v>1649225954</v>
      </c>
      <c r="G263" s="289"/>
      <c r="H263" s="245">
        <v>199812</v>
      </c>
      <c r="I263" s="289"/>
      <c r="J263" s="245" t="s">
        <v>9854</v>
      </c>
      <c r="K263" s="245" t="s">
        <v>440</v>
      </c>
      <c r="L263" s="245" t="s">
        <v>441</v>
      </c>
      <c r="M263" s="245">
        <v>14621</v>
      </c>
      <c r="N263" s="321" t="s">
        <v>9164</v>
      </c>
      <c r="O263" s="245" t="s">
        <v>9163</v>
      </c>
      <c r="P263" s="291"/>
      <c r="Q263" s="291" t="s">
        <v>9162</v>
      </c>
    </row>
    <row r="264" spans="1:17" x14ac:dyDescent="0.25">
      <c r="A264" s="297">
        <v>252</v>
      </c>
      <c r="B264" s="289" t="s">
        <v>10786</v>
      </c>
      <c r="C264" s="298" t="s">
        <v>1603</v>
      </c>
      <c r="D264" s="289"/>
      <c r="E264" s="289"/>
      <c r="F264" s="245">
        <v>1801805585</v>
      </c>
      <c r="G264" s="289"/>
      <c r="H264" s="245">
        <v>244850</v>
      </c>
      <c r="I264" s="289"/>
      <c r="J264" s="245" t="s">
        <v>9223</v>
      </c>
      <c r="K264" s="245" t="s">
        <v>440</v>
      </c>
      <c r="L264" s="245" t="s">
        <v>441</v>
      </c>
      <c r="M264" s="245" t="s">
        <v>9222</v>
      </c>
      <c r="N264" s="321" t="s">
        <v>9164</v>
      </c>
      <c r="O264" s="245" t="s">
        <v>9163</v>
      </c>
      <c r="P264" s="291"/>
      <c r="Q264" s="291" t="s">
        <v>9162</v>
      </c>
    </row>
    <row r="265" spans="1:17" x14ac:dyDescent="0.25">
      <c r="A265" s="297">
        <v>253</v>
      </c>
      <c r="B265" s="289" t="s">
        <v>10785</v>
      </c>
      <c r="C265" s="298" t="s">
        <v>1603</v>
      </c>
      <c r="D265" s="289"/>
      <c r="E265" s="289"/>
      <c r="F265" s="245">
        <v>1619155199</v>
      </c>
      <c r="G265" s="289"/>
      <c r="H265" s="245">
        <v>158560</v>
      </c>
      <c r="I265" s="289"/>
      <c r="J265" s="245" t="s">
        <v>9256</v>
      </c>
      <c r="K265" s="245" t="s">
        <v>440</v>
      </c>
      <c r="L265" s="245" t="s">
        <v>441</v>
      </c>
      <c r="M265" s="245">
        <v>14621</v>
      </c>
      <c r="N265" s="321" t="s">
        <v>9164</v>
      </c>
      <c r="O265" s="245" t="s">
        <v>9163</v>
      </c>
      <c r="P265" s="291"/>
      <c r="Q265" s="291" t="s">
        <v>9162</v>
      </c>
    </row>
    <row r="266" spans="1:17" x14ac:dyDescent="0.25">
      <c r="A266" s="297">
        <v>254</v>
      </c>
      <c r="B266" s="289" t="s">
        <v>10784</v>
      </c>
      <c r="C266" s="298" t="s">
        <v>1603</v>
      </c>
      <c r="D266" s="289"/>
      <c r="E266" s="289"/>
      <c r="F266" s="245">
        <v>1942267398</v>
      </c>
      <c r="G266" s="289"/>
      <c r="H266" s="245">
        <v>153928</v>
      </c>
      <c r="I266" s="289"/>
      <c r="J266" s="245" t="s">
        <v>10017</v>
      </c>
      <c r="K266" s="245" t="s">
        <v>440</v>
      </c>
      <c r="L266" s="245" t="s">
        <v>441</v>
      </c>
      <c r="M266" s="245">
        <v>14621</v>
      </c>
      <c r="N266" s="321" t="s">
        <v>9164</v>
      </c>
      <c r="O266" s="245" t="s">
        <v>9163</v>
      </c>
      <c r="P266" s="291"/>
      <c r="Q266" s="291" t="s">
        <v>9162</v>
      </c>
    </row>
    <row r="267" spans="1:17" x14ac:dyDescent="0.25">
      <c r="A267" s="297">
        <v>255</v>
      </c>
      <c r="B267" s="289" t="s">
        <v>10783</v>
      </c>
      <c r="C267" s="298" t="s">
        <v>1603</v>
      </c>
      <c r="D267" s="289"/>
      <c r="E267" s="289"/>
      <c r="F267" s="245">
        <v>1568481331</v>
      </c>
      <c r="G267" s="289"/>
      <c r="H267" s="245">
        <v>225900</v>
      </c>
      <c r="I267" s="289"/>
      <c r="J267" s="245" t="s">
        <v>10190</v>
      </c>
      <c r="K267" s="245" t="s">
        <v>440</v>
      </c>
      <c r="L267" s="245" t="s">
        <v>441</v>
      </c>
      <c r="M267" s="245">
        <v>14642</v>
      </c>
      <c r="N267" s="321" t="s">
        <v>9164</v>
      </c>
      <c r="O267" s="245" t="s">
        <v>9163</v>
      </c>
      <c r="P267" s="291"/>
      <c r="Q267" s="291" t="s">
        <v>9162</v>
      </c>
    </row>
    <row r="268" spans="1:17" x14ac:dyDescent="0.25">
      <c r="A268" s="297">
        <v>256</v>
      </c>
      <c r="B268" s="289" t="s">
        <v>10782</v>
      </c>
      <c r="C268" s="298" t="s">
        <v>1603</v>
      </c>
      <c r="D268" s="289"/>
      <c r="E268" s="289"/>
      <c r="F268" s="245">
        <v>1316927007</v>
      </c>
      <c r="G268" s="289"/>
      <c r="H268" s="245">
        <v>238147</v>
      </c>
      <c r="I268" s="289"/>
      <c r="J268" s="245" t="s">
        <v>10781</v>
      </c>
      <c r="K268" s="245" t="s">
        <v>440</v>
      </c>
      <c r="L268" s="245" t="s">
        <v>441</v>
      </c>
      <c r="M268" s="245">
        <v>14622</v>
      </c>
      <c r="N268" s="321" t="s">
        <v>9164</v>
      </c>
      <c r="O268" s="245" t="s">
        <v>9163</v>
      </c>
      <c r="P268" s="291"/>
      <c r="Q268" s="291" t="s">
        <v>9162</v>
      </c>
    </row>
    <row r="269" spans="1:17" x14ac:dyDescent="0.25">
      <c r="A269" s="297">
        <v>257</v>
      </c>
      <c r="B269" s="289" t="s">
        <v>10780</v>
      </c>
      <c r="C269" s="298" t="s">
        <v>1603</v>
      </c>
      <c r="D269" s="289"/>
      <c r="E269" s="289"/>
      <c r="F269" s="245">
        <v>1649277963</v>
      </c>
      <c r="G269" s="289"/>
      <c r="H269" s="245">
        <v>154267</v>
      </c>
      <c r="I269" s="289"/>
      <c r="J269" s="245" t="s">
        <v>10142</v>
      </c>
      <c r="K269" s="245" t="s">
        <v>440</v>
      </c>
      <c r="L269" s="245" t="s">
        <v>441</v>
      </c>
      <c r="M269" s="245">
        <v>14625</v>
      </c>
      <c r="N269" s="321" t="s">
        <v>9164</v>
      </c>
      <c r="O269" s="245" t="s">
        <v>9163</v>
      </c>
      <c r="P269" s="291"/>
      <c r="Q269" s="291" t="s">
        <v>9162</v>
      </c>
    </row>
    <row r="270" spans="1:17" x14ac:dyDescent="0.25">
      <c r="A270" s="297">
        <v>258</v>
      </c>
      <c r="B270" s="289" t="s">
        <v>10779</v>
      </c>
      <c r="C270" s="298" t="s">
        <v>1603</v>
      </c>
      <c r="D270" s="289"/>
      <c r="E270" s="289"/>
      <c r="F270" s="245">
        <v>1568562130</v>
      </c>
      <c r="G270" s="289"/>
      <c r="H270" s="245">
        <v>209657</v>
      </c>
      <c r="I270" s="289"/>
      <c r="J270" s="245" t="s">
        <v>9187</v>
      </c>
      <c r="K270" s="245" t="s">
        <v>440</v>
      </c>
      <c r="L270" s="245" t="s">
        <v>441</v>
      </c>
      <c r="M270" s="245">
        <v>14607</v>
      </c>
      <c r="N270" s="321" t="s">
        <v>9164</v>
      </c>
      <c r="O270" s="245" t="s">
        <v>9163</v>
      </c>
      <c r="P270" s="291"/>
      <c r="Q270" s="291" t="s">
        <v>9162</v>
      </c>
    </row>
    <row r="271" spans="1:17" x14ac:dyDescent="0.25">
      <c r="A271" s="297">
        <v>259</v>
      </c>
      <c r="B271" s="289" t="s">
        <v>10778</v>
      </c>
      <c r="C271" s="298" t="s">
        <v>1603</v>
      </c>
      <c r="D271" s="289"/>
      <c r="E271" s="289"/>
      <c r="F271" s="245">
        <v>1457443939</v>
      </c>
      <c r="G271" s="289"/>
      <c r="H271" s="245">
        <v>213246</v>
      </c>
      <c r="I271" s="289"/>
      <c r="J271" s="245" t="s">
        <v>10037</v>
      </c>
      <c r="K271" s="245" t="s">
        <v>440</v>
      </c>
      <c r="L271" s="245" t="s">
        <v>441</v>
      </c>
      <c r="M271" s="245">
        <v>14621</v>
      </c>
      <c r="N271" s="321" t="s">
        <v>9164</v>
      </c>
      <c r="O271" s="245" t="s">
        <v>9163</v>
      </c>
      <c r="P271" s="291"/>
      <c r="Q271" s="291" t="s">
        <v>9162</v>
      </c>
    </row>
    <row r="272" spans="1:17" x14ac:dyDescent="0.25">
      <c r="A272" s="297">
        <v>260</v>
      </c>
      <c r="B272" s="289" t="s">
        <v>10777</v>
      </c>
      <c r="C272" s="298" t="s">
        <v>1603</v>
      </c>
      <c r="D272" s="289"/>
      <c r="E272" s="289"/>
      <c r="F272" s="245">
        <v>1134160377</v>
      </c>
      <c r="G272" s="289"/>
      <c r="H272" s="245">
        <v>251359</v>
      </c>
      <c r="I272" s="289"/>
      <c r="J272" s="245" t="s">
        <v>9223</v>
      </c>
      <c r="K272" s="245" t="s">
        <v>440</v>
      </c>
      <c r="L272" s="245" t="s">
        <v>441</v>
      </c>
      <c r="M272" s="245" t="s">
        <v>9222</v>
      </c>
      <c r="N272" s="321" t="s">
        <v>9164</v>
      </c>
      <c r="O272" s="245" t="s">
        <v>9163</v>
      </c>
      <c r="P272" s="291"/>
      <c r="Q272" s="291" t="s">
        <v>9162</v>
      </c>
    </row>
    <row r="273" spans="1:17" x14ac:dyDescent="0.25">
      <c r="A273" s="297">
        <v>261</v>
      </c>
      <c r="B273" s="289" t="s">
        <v>10776</v>
      </c>
      <c r="C273" s="298" t="s">
        <v>1603</v>
      </c>
      <c r="D273" s="289"/>
      <c r="E273" s="289"/>
      <c r="F273" s="245">
        <v>1598710238</v>
      </c>
      <c r="G273" s="289"/>
      <c r="H273" s="245">
        <v>167205</v>
      </c>
      <c r="I273" s="289"/>
      <c r="J273" s="245" t="s">
        <v>9805</v>
      </c>
      <c r="K273" s="245" t="s">
        <v>755</v>
      </c>
      <c r="L273" s="245" t="s">
        <v>441</v>
      </c>
      <c r="M273" s="245">
        <v>14534</v>
      </c>
      <c r="N273" s="321" t="s">
        <v>9164</v>
      </c>
      <c r="O273" s="245" t="s">
        <v>9163</v>
      </c>
      <c r="P273" s="291"/>
      <c r="Q273" s="291" t="s">
        <v>9162</v>
      </c>
    </row>
    <row r="274" spans="1:17" x14ac:dyDescent="0.25">
      <c r="A274" s="297">
        <v>262</v>
      </c>
      <c r="B274" s="289" t="s">
        <v>10775</v>
      </c>
      <c r="C274" s="298" t="s">
        <v>1603</v>
      </c>
      <c r="D274" s="289"/>
      <c r="E274" s="289"/>
      <c r="F274" s="245">
        <v>1639257835</v>
      </c>
      <c r="G274" s="289"/>
      <c r="H274" s="245">
        <v>208580</v>
      </c>
      <c r="I274" s="289"/>
      <c r="J274" s="245" t="s">
        <v>10774</v>
      </c>
      <c r="K274" s="245" t="s">
        <v>440</v>
      </c>
      <c r="L274" s="245" t="s">
        <v>441</v>
      </c>
      <c r="M274" s="245">
        <v>14622</v>
      </c>
      <c r="N274" s="321" t="s">
        <v>9164</v>
      </c>
      <c r="O274" s="245" t="s">
        <v>9163</v>
      </c>
      <c r="P274" s="291"/>
      <c r="Q274" s="291" t="s">
        <v>9162</v>
      </c>
    </row>
    <row r="275" spans="1:17" x14ac:dyDescent="0.25">
      <c r="A275" s="297">
        <v>263</v>
      </c>
      <c r="B275" s="289" t="s">
        <v>10773</v>
      </c>
      <c r="C275" s="298" t="s">
        <v>1603</v>
      </c>
      <c r="D275" s="289"/>
      <c r="E275" s="289"/>
      <c r="F275" s="245">
        <v>1194783415</v>
      </c>
      <c r="G275" s="289"/>
      <c r="H275" s="245">
        <v>201580</v>
      </c>
      <c r="I275" s="289"/>
      <c r="J275" s="245" t="s">
        <v>10772</v>
      </c>
      <c r="K275" s="245" t="s">
        <v>440</v>
      </c>
      <c r="L275" s="245" t="s">
        <v>441</v>
      </c>
      <c r="M275" s="245">
        <v>14621</v>
      </c>
      <c r="N275" s="321" t="s">
        <v>9164</v>
      </c>
      <c r="O275" s="245" t="s">
        <v>9163</v>
      </c>
      <c r="P275" s="291"/>
      <c r="Q275" s="291" t="s">
        <v>9162</v>
      </c>
    </row>
    <row r="276" spans="1:17" x14ac:dyDescent="0.25">
      <c r="A276" s="297">
        <v>264</v>
      </c>
      <c r="B276" s="289" t="s">
        <v>10771</v>
      </c>
      <c r="C276" s="298" t="s">
        <v>1603</v>
      </c>
      <c r="D276" s="289"/>
      <c r="E276" s="289"/>
      <c r="F276" s="245">
        <v>1972627339</v>
      </c>
      <c r="G276" s="289"/>
      <c r="H276" s="245">
        <v>256506</v>
      </c>
      <c r="I276" s="289"/>
      <c r="J276" s="245" t="s">
        <v>9842</v>
      </c>
      <c r="K276" s="245" t="s">
        <v>440</v>
      </c>
      <c r="L276" s="245" t="s">
        <v>441</v>
      </c>
      <c r="M276" s="245">
        <v>14607</v>
      </c>
      <c r="N276" s="321" t="s">
        <v>9164</v>
      </c>
      <c r="O276" s="245" t="s">
        <v>9163</v>
      </c>
      <c r="P276" s="291"/>
      <c r="Q276" s="291" t="s">
        <v>9162</v>
      </c>
    </row>
    <row r="277" spans="1:17" x14ac:dyDescent="0.25">
      <c r="A277" s="297">
        <v>265</v>
      </c>
      <c r="B277" s="289" t="s">
        <v>10770</v>
      </c>
      <c r="C277" s="298" t="s">
        <v>1603</v>
      </c>
      <c r="D277" s="289"/>
      <c r="E277" s="289"/>
      <c r="F277" s="245">
        <v>1689645970</v>
      </c>
      <c r="G277" s="289"/>
      <c r="H277" s="245">
        <v>205854</v>
      </c>
      <c r="I277" s="289"/>
      <c r="J277" s="245" t="s">
        <v>9616</v>
      </c>
      <c r="K277" s="245" t="s">
        <v>440</v>
      </c>
      <c r="L277" s="245" t="s">
        <v>441</v>
      </c>
      <c r="M277" s="245">
        <v>14607</v>
      </c>
      <c r="N277" s="321" t="s">
        <v>9164</v>
      </c>
      <c r="O277" s="245" t="s">
        <v>9163</v>
      </c>
      <c r="P277" s="291"/>
      <c r="Q277" s="291" t="s">
        <v>9162</v>
      </c>
    </row>
    <row r="278" spans="1:17" x14ac:dyDescent="0.25">
      <c r="A278" s="297">
        <v>266</v>
      </c>
      <c r="B278" s="289" t="s">
        <v>10769</v>
      </c>
      <c r="C278" s="298" t="s">
        <v>1603</v>
      </c>
      <c r="D278" s="289"/>
      <c r="E278" s="289"/>
      <c r="F278" s="245">
        <v>1265492698</v>
      </c>
      <c r="G278" s="289"/>
      <c r="H278" s="245">
        <v>205530</v>
      </c>
      <c r="I278" s="289"/>
      <c r="J278" s="245" t="s">
        <v>9976</v>
      </c>
      <c r="K278" s="245" t="s">
        <v>440</v>
      </c>
      <c r="L278" s="245" t="s">
        <v>441</v>
      </c>
      <c r="M278" s="245" t="s">
        <v>9975</v>
      </c>
      <c r="N278" s="321" t="s">
        <v>9164</v>
      </c>
      <c r="O278" s="245" t="s">
        <v>9163</v>
      </c>
      <c r="P278" s="291"/>
      <c r="Q278" s="291" t="s">
        <v>9162</v>
      </c>
    </row>
    <row r="279" spans="1:17" x14ac:dyDescent="0.25">
      <c r="A279" s="297">
        <v>267</v>
      </c>
      <c r="B279" s="289" t="s">
        <v>10768</v>
      </c>
      <c r="C279" s="298" t="s">
        <v>1603</v>
      </c>
      <c r="D279" s="289"/>
      <c r="E279" s="289"/>
      <c r="F279" s="245">
        <v>1114968054</v>
      </c>
      <c r="G279" s="289"/>
      <c r="H279" s="245">
        <v>229056</v>
      </c>
      <c r="I279" s="289"/>
      <c r="J279" s="245" t="s">
        <v>9787</v>
      </c>
      <c r="K279" s="245" t="s">
        <v>440</v>
      </c>
      <c r="L279" s="245" t="s">
        <v>441</v>
      </c>
      <c r="M279" s="245" t="s">
        <v>9786</v>
      </c>
      <c r="N279" s="321" t="s">
        <v>9164</v>
      </c>
      <c r="O279" s="245" t="s">
        <v>9163</v>
      </c>
      <c r="P279" s="291"/>
      <c r="Q279" s="291" t="s">
        <v>9162</v>
      </c>
    </row>
    <row r="280" spans="1:17" x14ac:dyDescent="0.25">
      <c r="A280" s="297">
        <v>268</v>
      </c>
      <c r="B280" s="289" t="s">
        <v>8580</v>
      </c>
      <c r="C280" s="298" t="s">
        <v>1603</v>
      </c>
      <c r="D280" s="289"/>
      <c r="E280" s="289"/>
      <c r="F280" s="245">
        <v>1538122130</v>
      </c>
      <c r="G280" s="289"/>
      <c r="H280" s="245">
        <v>147429</v>
      </c>
      <c r="I280" s="289"/>
      <c r="J280" s="245" t="s">
        <v>10538</v>
      </c>
      <c r="K280" s="245" t="s">
        <v>440</v>
      </c>
      <c r="L280" s="245" t="s">
        <v>441</v>
      </c>
      <c r="M280" s="245" t="s">
        <v>8574</v>
      </c>
      <c r="N280" s="321" t="s">
        <v>9164</v>
      </c>
      <c r="O280" s="245" t="s">
        <v>9163</v>
      </c>
      <c r="P280" s="291"/>
      <c r="Q280" s="291" t="s">
        <v>9162</v>
      </c>
    </row>
    <row r="281" spans="1:17" x14ac:dyDescent="0.25">
      <c r="A281" s="297">
        <v>269</v>
      </c>
      <c r="B281" s="289" t="s">
        <v>10767</v>
      </c>
      <c r="C281" s="298" t="s">
        <v>1603</v>
      </c>
      <c r="D281" s="289"/>
      <c r="E281" s="289"/>
      <c r="F281" s="245">
        <v>1396790531</v>
      </c>
      <c r="G281" s="289"/>
      <c r="H281" s="245">
        <v>125874</v>
      </c>
      <c r="I281" s="289"/>
      <c r="J281" s="245" t="s">
        <v>10766</v>
      </c>
      <c r="K281" s="245" t="s">
        <v>9393</v>
      </c>
      <c r="L281" s="245" t="s">
        <v>441</v>
      </c>
      <c r="M281" s="245">
        <v>14564</v>
      </c>
      <c r="N281" s="321" t="s">
        <v>9164</v>
      </c>
      <c r="O281" s="245" t="s">
        <v>9163</v>
      </c>
      <c r="P281" s="291"/>
      <c r="Q281" s="291" t="s">
        <v>9162</v>
      </c>
    </row>
    <row r="282" spans="1:17" x14ac:dyDescent="0.25">
      <c r="A282" s="297">
        <v>270</v>
      </c>
      <c r="B282" s="289" t="s">
        <v>8020</v>
      </c>
      <c r="C282" s="298" t="s">
        <v>1603</v>
      </c>
      <c r="D282" s="289"/>
      <c r="E282" s="289"/>
      <c r="F282" s="245">
        <v>1639133044</v>
      </c>
      <c r="G282" s="289"/>
      <c r="H282" s="245">
        <v>166760</v>
      </c>
      <c r="I282" s="289"/>
      <c r="J282" s="245" t="s">
        <v>10765</v>
      </c>
      <c r="K282" s="245" t="s">
        <v>440</v>
      </c>
      <c r="L282" s="245" t="s">
        <v>441</v>
      </c>
      <c r="M282" s="245">
        <v>14618</v>
      </c>
      <c r="N282" s="321" t="s">
        <v>9164</v>
      </c>
      <c r="O282" s="245" t="s">
        <v>9163</v>
      </c>
      <c r="P282" s="291"/>
      <c r="Q282" s="291" t="s">
        <v>9162</v>
      </c>
    </row>
    <row r="283" spans="1:17" x14ac:dyDescent="0.25">
      <c r="A283" s="297">
        <v>271</v>
      </c>
      <c r="B283" s="289" t="s">
        <v>10764</v>
      </c>
      <c r="C283" s="298" t="s">
        <v>1603</v>
      </c>
      <c r="D283" s="289"/>
      <c r="E283" s="289"/>
      <c r="F283" s="245">
        <v>1972615755</v>
      </c>
      <c r="G283" s="289"/>
      <c r="H283" s="245">
        <v>248730</v>
      </c>
      <c r="I283" s="289"/>
      <c r="J283" s="245" t="s">
        <v>9879</v>
      </c>
      <c r="K283" s="245" t="s">
        <v>440</v>
      </c>
      <c r="L283" s="245" t="s">
        <v>441</v>
      </c>
      <c r="M283" s="245">
        <v>14626</v>
      </c>
      <c r="N283" s="321" t="s">
        <v>9164</v>
      </c>
      <c r="O283" s="245" t="s">
        <v>9163</v>
      </c>
      <c r="P283" s="291"/>
      <c r="Q283" s="291" t="s">
        <v>9162</v>
      </c>
    </row>
    <row r="284" spans="1:17" x14ac:dyDescent="0.25">
      <c r="A284" s="297">
        <v>272</v>
      </c>
      <c r="B284" s="289" t="s">
        <v>8209</v>
      </c>
      <c r="C284" s="298" t="s">
        <v>1603</v>
      </c>
      <c r="D284" s="289"/>
      <c r="E284" s="289"/>
      <c r="F284" s="245">
        <v>1164401741</v>
      </c>
      <c r="G284" s="289"/>
      <c r="H284" s="245">
        <v>237374</v>
      </c>
      <c r="I284" s="289"/>
      <c r="J284" s="245" t="s">
        <v>10110</v>
      </c>
      <c r="K284" s="245" t="s">
        <v>440</v>
      </c>
      <c r="L284" s="245" t="s">
        <v>441</v>
      </c>
      <c r="M284" s="245">
        <v>14620</v>
      </c>
      <c r="N284" s="321" t="s">
        <v>9164</v>
      </c>
      <c r="O284" s="245" t="s">
        <v>9163</v>
      </c>
      <c r="P284" s="291"/>
      <c r="Q284" s="291" t="s">
        <v>9162</v>
      </c>
    </row>
    <row r="285" spans="1:17" x14ac:dyDescent="0.25">
      <c r="A285" s="297">
        <v>273</v>
      </c>
      <c r="B285" s="289" t="s">
        <v>10763</v>
      </c>
      <c r="C285" s="298" t="s">
        <v>1603</v>
      </c>
      <c r="D285" s="289"/>
      <c r="E285" s="289"/>
      <c r="F285" s="245">
        <v>1417914763</v>
      </c>
      <c r="G285" s="289"/>
      <c r="H285" s="245">
        <v>140543</v>
      </c>
      <c r="I285" s="289"/>
      <c r="J285" s="245" t="s">
        <v>9881</v>
      </c>
      <c r="K285" s="245" t="s">
        <v>440</v>
      </c>
      <c r="L285" s="245" t="s">
        <v>441</v>
      </c>
      <c r="M285" s="245">
        <v>14621</v>
      </c>
      <c r="N285" s="321" t="s">
        <v>9164</v>
      </c>
      <c r="O285" s="245" t="s">
        <v>9163</v>
      </c>
      <c r="P285" s="291"/>
      <c r="Q285" s="291" t="s">
        <v>9162</v>
      </c>
    </row>
    <row r="286" spans="1:17" x14ac:dyDescent="0.25">
      <c r="A286" s="297">
        <v>274</v>
      </c>
      <c r="B286" s="289" t="s">
        <v>10762</v>
      </c>
      <c r="C286" s="298" t="s">
        <v>1603</v>
      </c>
      <c r="D286" s="289"/>
      <c r="E286" s="289"/>
      <c r="F286" s="245">
        <v>1780653824</v>
      </c>
      <c r="G286" s="289"/>
      <c r="H286" s="245">
        <v>238869</v>
      </c>
      <c r="I286" s="289"/>
      <c r="J286" s="245" t="s">
        <v>10761</v>
      </c>
      <c r="K286" s="245" t="s">
        <v>862</v>
      </c>
      <c r="L286" s="245" t="s">
        <v>441</v>
      </c>
      <c r="M286" s="245">
        <v>14580</v>
      </c>
      <c r="N286" s="321" t="s">
        <v>9164</v>
      </c>
      <c r="O286" s="245" t="s">
        <v>9163</v>
      </c>
      <c r="P286" s="291"/>
      <c r="Q286" s="291" t="s">
        <v>9162</v>
      </c>
    </row>
    <row r="287" spans="1:17" x14ac:dyDescent="0.25">
      <c r="A287" s="297">
        <v>275</v>
      </c>
      <c r="B287" s="289" t="s">
        <v>10760</v>
      </c>
      <c r="C287" s="298" t="s">
        <v>1603</v>
      </c>
      <c r="D287" s="289"/>
      <c r="E287" s="289"/>
      <c r="F287" s="245">
        <v>1316962491</v>
      </c>
      <c r="G287" s="289"/>
      <c r="H287" s="245">
        <v>145625</v>
      </c>
      <c r="I287" s="289"/>
      <c r="J287" s="245" t="s">
        <v>10716</v>
      </c>
      <c r="K287" s="245" t="s">
        <v>440</v>
      </c>
      <c r="L287" s="245" t="s">
        <v>441</v>
      </c>
      <c r="M287" s="245">
        <v>14607</v>
      </c>
      <c r="N287" s="321" t="s">
        <v>9164</v>
      </c>
      <c r="O287" s="245" t="s">
        <v>9163</v>
      </c>
      <c r="P287" s="291"/>
      <c r="Q287" s="291" t="s">
        <v>9162</v>
      </c>
    </row>
    <row r="288" spans="1:17" x14ac:dyDescent="0.25">
      <c r="A288" s="297">
        <v>276</v>
      </c>
      <c r="B288" s="289" t="s">
        <v>10759</v>
      </c>
      <c r="C288" s="298" t="s">
        <v>1603</v>
      </c>
      <c r="D288" s="289"/>
      <c r="E288" s="289"/>
      <c r="F288" s="245">
        <v>1942246665</v>
      </c>
      <c r="G288" s="289"/>
      <c r="H288" s="245">
        <v>169091</v>
      </c>
      <c r="I288" s="289"/>
      <c r="J288" s="245" t="s">
        <v>9787</v>
      </c>
      <c r="K288" s="245" t="s">
        <v>440</v>
      </c>
      <c r="L288" s="245" t="s">
        <v>441</v>
      </c>
      <c r="M288" s="245" t="s">
        <v>9786</v>
      </c>
      <c r="N288" s="321" t="s">
        <v>9164</v>
      </c>
      <c r="O288" s="245" t="s">
        <v>9163</v>
      </c>
      <c r="P288" s="291"/>
      <c r="Q288" s="291" t="s">
        <v>9162</v>
      </c>
    </row>
    <row r="289" spans="1:17" x14ac:dyDescent="0.25">
      <c r="A289" s="297">
        <v>277</v>
      </c>
      <c r="B289" s="289" t="s">
        <v>8189</v>
      </c>
      <c r="C289" s="298" t="s">
        <v>1603</v>
      </c>
      <c r="D289" s="289"/>
      <c r="E289" s="289"/>
      <c r="F289" s="245">
        <v>1538171160</v>
      </c>
      <c r="G289" s="289"/>
      <c r="H289" s="245">
        <v>235873</v>
      </c>
      <c r="I289" s="289"/>
      <c r="J289" s="245" t="s">
        <v>10000</v>
      </c>
      <c r="K289" s="245" t="s">
        <v>440</v>
      </c>
      <c r="L289" s="245" t="s">
        <v>441</v>
      </c>
      <c r="M289" s="245">
        <v>14626</v>
      </c>
      <c r="N289" s="321" t="s">
        <v>9164</v>
      </c>
      <c r="O289" s="245" t="s">
        <v>9163</v>
      </c>
      <c r="P289" s="291"/>
      <c r="Q289" s="291" t="s">
        <v>9162</v>
      </c>
    </row>
    <row r="290" spans="1:17" x14ac:dyDescent="0.25">
      <c r="A290" s="297">
        <v>278</v>
      </c>
      <c r="B290" s="289" t="s">
        <v>10758</v>
      </c>
      <c r="C290" s="298" t="s">
        <v>1603</v>
      </c>
      <c r="D290" s="289"/>
      <c r="E290" s="289"/>
      <c r="F290" s="245">
        <v>1659468346</v>
      </c>
      <c r="G290" s="289"/>
      <c r="H290" s="245">
        <v>127571</v>
      </c>
      <c r="I290" s="289"/>
      <c r="J290" s="245" t="s">
        <v>10037</v>
      </c>
      <c r="K290" s="245" t="s">
        <v>440</v>
      </c>
      <c r="L290" s="245" t="s">
        <v>441</v>
      </c>
      <c r="M290" s="245">
        <v>14621</v>
      </c>
      <c r="N290" s="321" t="s">
        <v>9164</v>
      </c>
      <c r="O290" s="245" t="s">
        <v>9163</v>
      </c>
      <c r="P290" s="291"/>
      <c r="Q290" s="291" t="s">
        <v>9162</v>
      </c>
    </row>
    <row r="291" spans="1:17" x14ac:dyDescent="0.25">
      <c r="A291" s="297">
        <v>279</v>
      </c>
      <c r="B291" s="289" t="s">
        <v>10757</v>
      </c>
      <c r="C291" s="298" t="s">
        <v>1603</v>
      </c>
      <c r="D291" s="289"/>
      <c r="E291" s="289"/>
      <c r="F291" s="245">
        <v>1255446761</v>
      </c>
      <c r="G291" s="289"/>
      <c r="H291" s="245">
        <v>230837</v>
      </c>
      <c r="I291" s="289"/>
      <c r="J291" s="245" t="s">
        <v>10756</v>
      </c>
      <c r="K291" s="245" t="s">
        <v>440</v>
      </c>
      <c r="L291" s="245" t="s">
        <v>441</v>
      </c>
      <c r="M291" s="245">
        <v>14624</v>
      </c>
      <c r="N291" s="321" t="s">
        <v>9164</v>
      </c>
      <c r="O291" s="245" t="s">
        <v>9163</v>
      </c>
      <c r="P291" s="291"/>
      <c r="Q291" s="291" t="s">
        <v>9162</v>
      </c>
    </row>
    <row r="292" spans="1:17" x14ac:dyDescent="0.25">
      <c r="A292" s="297">
        <v>280</v>
      </c>
      <c r="B292" s="289" t="s">
        <v>10755</v>
      </c>
      <c r="C292" s="298" t="s">
        <v>1603</v>
      </c>
      <c r="D292" s="289"/>
      <c r="E292" s="289"/>
      <c r="F292" s="245">
        <v>1932178043</v>
      </c>
      <c r="G292" s="289"/>
      <c r="H292" s="245">
        <v>221121</v>
      </c>
      <c r="I292" s="289"/>
      <c r="J292" s="245" t="s">
        <v>9951</v>
      </c>
      <c r="K292" s="245" t="s">
        <v>755</v>
      </c>
      <c r="L292" s="245" t="s">
        <v>441</v>
      </c>
      <c r="M292" s="245">
        <v>14534</v>
      </c>
      <c r="N292" s="321" t="s">
        <v>9164</v>
      </c>
      <c r="O292" s="245" t="s">
        <v>9163</v>
      </c>
      <c r="P292" s="291"/>
      <c r="Q292" s="291" t="s">
        <v>9162</v>
      </c>
    </row>
    <row r="293" spans="1:17" x14ac:dyDescent="0.25">
      <c r="A293" s="297">
        <v>281</v>
      </c>
      <c r="B293" s="289" t="s">
        <v>10754</v>
      </c>
      <c r="C293" s="298" t="s">
        <v>1603</v>
      </c>
      <c r="D293" s="289"/>
      <c r="E293" s="289"/>
      <c r="F293" s="245">
        <v>1790760718</v>
      </c>
      <c r="G293" s="289"/>
      <c r="H293" s="245">
        <v>231714</v>
      </c>
      <c r="I293" s="289"/>
      <c r="J293" s="245" t="s">
        <v>9925</v>
      </c>
      <c r="K293" s="245" t="s">
        <v>862</v>
      </c>
      <c r="L293" s="245" t="s">
        <v>441</v>
      </c>
      <c r="M293" s="245">
        <v>14580</v>
      </c>
      <c r="N293" s="321" t="s">
        <v>9164</v>
      </c>
      <c r="O293" s="245" t="s">
        <v>9163</v>
      </c>
      <c r="P293" s="291"/>
      <c r="Q293" s="291" t="s">
        <v>9162</v>
      </c>
    </row>
    <row r="294" spans="1:17" x14ac:dyDescent="0.25">
      <c r="A294" s="297">
        <v>282</v>
      </c>
      <c r="B294" s="289" t="s">
        <v>7105</v>
      </c>
      <c r="C294" s="298" t="s">
        <v>1603</v>
      </c>
      <c r="D294" s="289"/>
      <c r="E294" s="289"/>
      <c r="F294" s="245">
        <v>1700939568</v>
      </c>
      <c r="G294" s="289"/>
      <c r="H294" s="245">
        <v>131798</v>
      </c>
      <c r="I294" s="289"/>
      <c r="J294" s="245" t="s">
        <v>7090</v>
      </c>
      <c r="K294" s="245" t="s">
        <v>440</v>
      </c>
      <c r="L294" s="245" t="s">
        <v>441</v>
      </c>
      <c r="M294" s="245">
        <v>14624</v>
      </c>
      <c r="N294" s="321" t="s">
        <v>9164</v>
      </c>
      <c r="O294" s="245" t="s">
        <v>9163</v>
      </c>
      <c r="P294" s="291"/>
      <c r="Q294" s="291" t="s">
        <v>9162</v>
      </c>
    </row>
    <row r="295" spans="1:17" x14ac:dyDescent="0.25">
      <c r="A295" s="297">
        <v>283</v>
      </c>
      <c r="B295" s="289" t="s">
        <v>10753</v>
      </c>
      <c r="C295" s="298" t="s">
        <v>1603</v>
      </c>
      <c r="D295" s="289"/>
      <c r="E295" s="289"/>
      <c r="F295" s="245">
        <v>1003076753</v>
      </c>
      <c r="G295" s="289"/>
      <c r="H295" s="245">
        <v>236579</v>
      </c>
      <c r="I295" s="289"/>
      <c r="J295" s="245" t="s">
        <v>10752</v>
      </c>
      <c r="K295" s="245" t="s">
        <v>440</v>
      </c>
      <c r="L295" s="245" t="s">
        <v>441</v>
      </c>
      <c r="M295" s="245">
        <v>14642</v>
      </c>
      <c r="N295" s="321" t="s">
        <v>9164</v>
      </c>
      <c r="O295" s="245" t="s">
        <v>9163</v>
      </c>
      <c r="P295" s="291"/>
      <c r="Q295" s="291" t="s">
        <v>9162</v>
      </c>
    </row>
    <row r="296" spans="1:17" x14ac:dyDescent="0.25">
      <c r="A296" s="297">
        <v>284</v>
      </c>
      <c r="B296" s="289" t="s">
        <v>10751</v>
      </c>
      <c r="C296" s="298" t="s">
        <v>1603</v>
      </c>
      <c r="D296" s="289"/>
      <c r="E296" s="289"/>
      <c r="F296" s="245">
        <v>1396711669</v>
      </c>
      <c r="G296" s="289"/>
      <c r="H296" s="245">
        <v>203906</v>
      </c>
      <c r="I296" s="289"/>
      <c r="J296" s="245" t="s">
        <v>9183</v>
      </c>
      <c r="K296" s="245" t="s">
        <v>440</v>
      </c>
      <c r="L296" s="245" t="s">
        <v>441</v>
      </c>
      <c r="M296" s="245">
        <v>14621</v>
      </c>
      <c r="N296" s="321" t="s">
        <v>9164</v>
      </c>
      <c r="O296" s="245" t="s">
        <v>9163</v>
      </c>
      <c r="P296" s="291"/>
      <c r="Q296" s="291" t="s">
        <v>9162</v>
      </c>
    </row>
    <row r="297" spans="1:17" x14ac:dyDescent="0.25">
      <c r="A297" s="297">
        <v>285</v>
      </c>
      <c r="B297" s="289" t="s">
        <v>10750</v>
      </c>
      <c r="C297" s="298" t="s">
        <v>1603</v>
      </c>
      <c r="D297" s="289"/>
      <c r="E297" s="289"/>
      <c r="F297" s="245">
        <v>1841464302</v>
      </c>
      <c r="G297" s="289"/>
      <c r="H297" s="245">
        <v>269758</v>
      </c>
      <c r="I297" s="289"/>
      <c r="J297" s="245" t="s">
        <v>9754</v>
      </c>
      <c r="K297" s="245" t="s">
        <v>440</v>
      </c>
      <c r="L297" s="245" t="s">
        <v>441</v>
      </c>
      <c r="M297" s="245">
        <v>14621</v>
      </c>
      <c r="N297" s="321" t="s">
        <v>9164</v>
      </c>
      <c r="O297" s="245" t="s">
        <v>9163</v>
      </c>
      <c r="P297" s="291"/>
      <c r="Q297" s="291" t="s">
        <v>9162</v>
      </c>
    </row>
    <row r="298" spans="1:17" x14ac:dyDescent="0.25">
      <c r="A298" s="297">
        <v>286</v>
      </c>
      <c r="B298" s="289" t="s">
        <v>8223</v>
      </c>
      <c r="C298" s="298" t="s">
        <v>1603</v>
      </c>
      <c r="D298" s="289"/>
      <c r="E298" s="289"/>
      <c r="F298" s="245">
        <v>1780699215</v>
      </c>
      <c r="G298" s="289"/>
      <c r="H298" s="245">
        <v>187784</v>
      </c>
      <c r="I298" s="289"/>
      <c r="J298" s="245" t="s">
        <v>10377</v>
      </c>
      <c r="K298" s="245" t="s">
        <v>440</v>
      </c>
      <c r="L298" s="245" t="s">
        <v>441</v>
      </c>
      <c r="M298" s="245">
        <v>14623</v>
      </c>
      <c r="N298" s="321" t="s">
        <v>9164</v>
      </c>
      <c r="O298" s="245" t="s">
        <v>9163</v>
      </c>
      <c r="P298" s="291"/>
      <c r="Q298" s="291" t="s">
        <v>9162</v>
      </c>
    </row>
    <row r="299" spans="1:17" x14ac:dyDescent="0.25">
      <c r="A299" s="297">
        <v>287</v>
      </c>
      <c r="B299" s="289" t="s">
        <v>10749</v>
      </c>
      <c r="C299" s="298" t="s">
        <v>1603</v>
      </c>
      <c r="D299" s="289"/>
      <c r="E299" s="289"/>
      <c r="F299" s="245">
        <v>1609876838</v>
      </c>
      <c r="G299" s="289"/>
      <c r="H299" s="245">
        <v>182523</v>
      </c>
      <c r="I299" s="289"/>
      <c r="J299" s="245" t="s">
        <v>9268</v>
      </c>
      <c r="K299" s="245" t="s">
        <v>440</v>
      </c>
      <c r="L299" s="245" t="s">
        <v>441</v>
      </c>
      <c r="M299" s="245">
        <v>14625</v>
      </c>
      <c r="N299" s="321" t="s">
        <v>9164</v>
      </c>
      <c r="O299" s="245" t="s">
        <v>9163</v>
      </c>
      <c r="P299" s="291"/>
      <c r="Q299" s="291" t="s">
        <v>9162</v>
      </c>
    </row>
    <row r="300" spans="1:17" x14ac:dyDescent="0.25">
      <c r="A300" s="297">
        <v>288</v>
      </c>
      <c r="B300" s="289" t="s">
        <v>10748</v>
      </c>
      <c r="C300" s="298" t="s">
        <v>1603</v>
      </c>
      <c r="D300" s="289"/>
      <c r="E300" s="289"/>
      <c r="F300" s="245">
        <v>1396711214</v>
      </c>
      <c r="G300" s="289"/>
      <c r="H300" s="245">
        <v>106987</v>
      </c>
      <c r="I300" s="289"/>
      <c r="J300" s="245" t="s">
        <v>9183</v>
      </c>
      <c r="K300" s="245" t="s">
        <v>440</v>
      </c>
      <c r="L300" s="245" t="s">
        <v>441</v>
      </c>
      <c r="M300" s="245">
        <v>14621</v>
      </c>
      <c r="N300" s="321" t="s">
        <v>9164</v>
      </c>
      <c r="O300" s="245" t="s">
        <v>9163</v>
      </c>
      <c r="P300" s="291"/>
      <c r="Q300" s="291" t="s">
        <v>9162</v>
      </c>
    </row>
    <row r="301" spans="1:17" x14ac:dyDescent="0.25">
      <c r="A301" s="297">
        <v>289</v>
      </c>
      <c r="B301" s="289" t="s">
        <v>10747</v>
      </c>
      <c r="C301" s="298" t="s">
        <v>1603</v>
      </c>
      <c r="D301" s="289"/>
      <c r="E301" s="289"/>
      <c r="F301" s="245">
        <v>1366455404</v>
      </c>
      <c r="G301" s="289"/>
      <c r="H301" s="245">
        <v>185555</v>
      </c>
      <c r="I301" s="289"/>
      <c r="J301" s="245" t="s">
        <v>9774</v>
      </c>
      <c r="K301" s="245" t="s">
        <v>440</v>
      </c>
      <c r="L301" s="245" t="s">
        <v>441</v>
      </c>
      <c r="M301" s="245">
        <v>14642</v>
      </c>
      <c r="N301" s="321" t="s">
        <v>9164</v>
      </c>
      <c r="O301" s="245" t="s">
        <v>9163</v>
      </c>
      <c r="P301" s="291"/>
      <c r="Q301" s="291" t="s">
        <v>9162</v>
      </c>
    </row>
    <row r="302" spans="1:17" x14ac:dyDescent="0.25">
      <c r="A302" s="297">
        <v>290</v>
      </c>
      <c r="B302" s="289" t="s">
        <v>10746</v>
      </c>
      <c r="C302" s="298" t="s">
        <v>1603</v>
      </c>
      <c r="D302" s="289"/>
      <c r="E302" s="289"/>
      <c r="F302" s="245">
        <v>1164433900</v>
      </c>
      <c r="G302" s="289"/>
      <c r="H302" s="245">
        <v>179687</v>
      </c>
      <c r="I302" s="289"/>
      <c r="J302" s="245" t="s">
        <v>9347</v>
      </c>
      <c r="K302" s="245" t="s">
        <v>1126</v>
      </c>
      <c r="L302" s="245" t="s">
        <v>441</v>
      </c>
      <c r="M302" s="245">
        <v>14513</v>
      </c>
      <c r="N302" s="321" t="s">
        <v>9164</v>
      </c>
      <c r="O302" s="245" t="s">
        <v>9163</v>
      </c>
      <c r="P302" s="291"/>
      <c r="Q302" s="291" t="s">
        <v>9162</v>
      </c>
    </row>
    <row r="303" spans="1:17" x14ac:dyDescent="0.25">
      <c r="A303" s="297">
        <v>291</v>
      </c>
      <c r="B303" s="289" t="s">
        <v>10745</v>
      </c>
      <c r="C303" s="298" t="s">
        <v>1603</v>
      </c>
      <c r="D303" s="289"/>
      <c r="E303" s="289"/>
      <c r="F303" s="245">
        <v>1760454573</v>
      </c>
      <c r="G303" s="289"/>
      <c r="H303" s="245">
        <v>140256</v>
      </c>
      <c r="I303" s="289"/>
      <c r="J303" s="245" t="s">
        <v>10153</v>
      </c>
      <c r="K303" s="245" t="s">
        <v>1117</v>
      </c>
      <c r="L303" s="245" t="s">
        <v>441</v>
      </c>
      <c r="M303" s="245">
        <v>14526</v>
      </c>
      <c r="N303" s="321" t="s">
        <v>9164</v>
      </c>
      <c r="O303" s="245" t="s">
        <v>9163</v>
      </c>
      <c r="P303" s="291"/>
      <c r="Q303" s="291" t="s">
        <v>9162</v>
      </c>
    </row>
    <row r="304" spans="1:17" x14ac:dyDescent="0.25">
      <c r="A304" s="297">
        <v>292</v>
      </c>
      <c r="B304" s="289" t="s">
        <v>10744</v>
      </c>
      <c r="C304" s="298" t="s">
        <v>1603</v>
      </c>
      <c r="D304" s="289"/>
      <c r="E304" s="289"/>
      <c r="F304" s="245">
        <v>1366643090</v>
      </c>
      <c r="G304" s="289"/>
      <c r="H304" s="245">
        <v>255593</v>
      </c>
      <c r="I304" s="289"/>
      <c r="J304" s="245" t="s">
        <v>10126</v>
      </c>
      <c r="K304" s="245" t="s">
        <v>440</v>
      </c>
      <c r="L304" s="245" t="s">
        <v>441</v>
      </c>
      <c r="M304" s="245">
        <v>14621</v>
      </c>
      <c r="N304" s="321" t="s">
        <v>9164</v>
      </c>
      <c r="O304" s="245" t="s">
        <v>9163</v>
      </c>
      <c r="P304" s="291"/>
      <c r="Q304" s="291" t="s">
        <v>9162</v>
      </c>
    </row>
    <row r="305" spans="1:17" x14ac:dyDescent="0.25">
      <c r="A305" s="297">
        <v>293</v>
      </c>
      <c r="B305" s="289" t="s">
        <v>7985</v>
      </c>
      <c r="C305" s="298" t="s">
        <v>1603</v>
      </c>
      <c r="D305" s="289"/>
      <c r="E305" s="289"/>
      <c r="F305" s="245">
        <v>1841217387</v>
      </c>
      <c r="G305" s="289"/>
      <c r="H305" s="245">
        <v>173462</v>
      </c>
      <c r="I305" s="289"/>
      <c r="J305" s="245" t="s">
        <v>9212</v>
      </c>
      <c r="K305" s="245" t="s">
        <v>440</v>
      </c>
      <c r="L305" s="245" t="s">
        <v>441</v>
      </c>
      <c r="M305" s="245">
        <v>14621</v>
      </c>
      <c r="N305" s="321" t="s">
        <v>9164</v>
      </c>
      <c r="O305" s="245" t="s">
        <v>9163</v>
      </c>
      <c r="P305" s="291"/>
      <c r="Q305" s="291" t="s">
        <v>9162</v>
      </c>
    </row>
    <row r="306" spans="1:17" x14ac:dyDescent="0.25">
      <c r="A306" s="297">
        <v>294</v>
      </c>
      <c r="B306" s="289" t="s">
        <v>10743</v>
      </c>
      <c r="C306" s="298" t="s">
        <v>1603</v>
      </c>
      <c r="D306" s="289"/>
      <c r="E306" s="289"/>
      <c r="F306" s="245">
        <v>1144264730</v>
      </c>
      <c r="G306" s="289"/>
      <c r="H306" s="245">
        <v>178837</v>
      </c>
      <c r="I306" s="289"/>
      <c r="J306" s="245" t="s">
        <v>10472</v>
      </c>
      <c r="K306" s="245" t="s">
        <v>440</v>
      </c>
      <c r="L306" s="245" t="s">
        <v>441</v>
      </c>
      <c r="M306" s="245">
        <v>14612</v>
      </c>
      <c r="N306" s="321" t="s">
        <v>9164</v>
      </c>
      <c r="O306" s="245" t="s">
        <v>9163</v>
      </c>
      <c r="P306" s="291"/>
      <c r="Q306" s="291" t="s">
        <v>9162</v>
      </c>
    </row>
    <row r="307" spans="1:17" x14ac:dyDescent="0.25">
      <c r="A307" s="297">
        <v>295</v>
      </c>
      <c r="B307" s="289" t="s">
        <v>8425</v>
      </c>
      <c r="C307" s="298" t="s">
        <v>1603</v>
      </c>
      <c r="D307" s="289"/>
      <c r="E307" s="289"/>
      <c r="F307" s="245">
        <v>1871565861</v>
      </c>
      <c r="G307" s="289"/>
      <c r="H307" s="245">
        <v>103663</v>
      </c>
      <c r="I307" s="289"/>
      <c r="J307" s="245" t="s">
        <v>9183</v>
      </c>
      <c r="K307" s="245" t="s">
        <v>440</v>
      </c>
      <c r="L307" s="245" t="s">
        <v>441</v>
      </c>
      <c r="M307" s="245">
        <v>14621</v>
      </c>
      <c r="N307" s="321" t="s">
        <v>9164</v>
      </c>
      <c r="O307" s="245" t="s">
        <v>9163</v>
      </c>
      <c r="P307" s="291"/>
      <c r="Q307" s="291" t="s">
        <v>9162</v>
      </c>
    </row>
    <row r="308" spans="1:17" x14ac:dyDescent="0.25">
      <c r="A308" s="297">
        <v>296</v>
      </c>
      <c r="B308" s="289" t="s">
        <v>10742</v>
      </c>
      <c r="C308" s="298" t="s">
        <v>1603</v>
      </c>
      <c r="D308" s="289"/>
      <c r="E308" s="289"/>
      <c r="F308" s="245">
        <v>1679557128</v>
      </c>
      <c r="G308" s="289"/>
      <c r="H308" s="245">
        <v>207792</v>
      </c>
      <c r="I308" s="289"/>
      <c r="J308" s="245" t="s">
        <v>9756</v>
      </c>
      <c r="K308" s="245" t="s">
        <v>440</v>
      </c>
      <c r="L308" s="245" t="s">
        <v>441</v>
      </c>
      <c r="M308" s="245">
        <v>14617</v>
      </c>
      <c r="N308" s="321" t="s">
        <v>9164</v>
      </c>
      <c r="O308" s="245" t="s">
        <v>9163</v>
      </c>
      <c r="P308" s="291"/>
      <c r="Q308" s="291" t="s">
        <v>9162</v>
      </c>
    </row>
    <row r="309" spans="1:17" x14ac:dyDescent="0.25">
      <c r="A309" s="297">
        <v>297</v>
      </c>
      <c r="B309" s="289" t="s">
        <v>10741</v>
      </c>
      <c r="C309" s="298" t="s">
        <v>1603</v>
      </c>
      <c r="D309" s="289"/>
      <c r="E309" s="289"/>
      <c r="F309" s="245">
        <v>1376715961</v>
      </c>
      <c r="G309" s="289"/>
      <c r="H309" s="245">
        <v>263914</v>
      </c>
      <c r="I309" s="289"/>
      <c r="J309" s="245" t="s">
        <v>9787</v>
      </c>
      <c r="K309" s="245" t="s">
        <v>440</v>
      </c>
      <c r="L309" s="245" t="s">
        <v>441</v>
      </c>
      <c r="M309" s="245" t="s">
        <v>9786</v>
      </c>
      <c r="N309" s="321" t="s">
        <v>9164</v>
      </c>
      <c r="O309" s="245" t="s">
        <v>9163</v>
      </c>
      <c r="P309" s="291"/>
      <c r="Q309" s="291" t="s">
        <v>9162</v>
      </c>
    </row>
    <row r="310" spans="1:17" x14ac:dyDescent="0.25">
      <c r="A310" s="297">
        <v>298</v>
      </c>
      <c r="B310" s="289" t="s">
        <v>8290</v>
      </c>
      <c r="C310" s="298" t="s">
        <v>1603</v>
      </c>
      <c r="D310" s="289"/>
      <c r="E310" s="289"/>
      <c r="F310" s="245">
        <v>1356393508</v>
      </c>
      <c r="G310" s="289"/>
      <c r="H310" s="245">
        <v>113365</v>
      </c>
      <c r="I310" s="289"/>
      <c r="J310" s="245" t="s">
        <v>9183</v>
      </c>
      <c r="K310" s="245" t="s">
        <v>440</v>
      </c>
      <c r="L310" s="245" t="s">
        <v>441</v>
      </c>
      <c r="M310" s="245">
        <v>14621</v>
      </c>
      <c r="N310" s="321" t="s">
        <v>9164</v>
      </c>
      <c r="O310" s="245" t="s">
        <v>9163</v>
      </c>
      <c r="P310" s="291"/>
      <c r="Q310" s="291" t="s">
        <v>9162</v>
      </c>
    </row>
    <row r="311" spans="1:17" x14ac:dyDescent="0.25">
      <c r="A311" s="297">
        <v>299</v>
      </c>
      <c r="B311" s="289" t="s">
        <v>10740</v>
      </c>
      <c r="C311" s="298" t="s">
        <v>1603</v>
      </c>
      <c r="D311" s="289"/>
      <c r="E311" s="289"/>
      <c r="F311" s="245">
        <v>1679721567</v>
      </c>
      <c r="G311" s="289"/>
      <c r="H311" s="245">
        <v>267564</v>
      </c>
      <c r="I311" s="289"/>
      <c r="J311" s="245" t="s">
        <v>10153</v>
      </c>
      <c r="K311" s="245" t="s">
        <v>1117</v>
      </c>
      <c r="L311" s="245" t="s">
        <v>441</v>
      </c>
      <c r="M311" s="245">
        <v>14526</v>
      </c>
      <c r="N311" s="321" t="s">
        <v>9164</v>
      </c>
      <c r="O311" s="245" t="s">
        <v>9163</v>
      </c>
      <c r="P311" s="291"/>
      <c r="Q311" s="291" t="s">
        <v>9162</v>
      </c>
    </row>
    <row r="312" spans="1:17" x14ac:dyDescent="0.25">
      <c r="A312" s="297">
        <v>300</v>
      </c>
      <c r="B312" s="289" t="s">
        <v>10739</v>
      </c>
      <c r="C312" s="298" t="s">
        <v>1603</v>
      </c>
      <c r="D312" s="289"/>
      <c r="E312" s="289"/>
      <c r="F312" s="245">
        <v>1912981333</v>
      </c>
      <c r="G312" s="289"/>
      <c r="H312" s="245">
        <v>156054</v>
      </c>
      <c r="I312" s="289"/>
      <c r="J312" s="245" t="s">
        <v>10111</v>
      </c>
      <c r="K312" s="245" t="s">
        <v>440</v>
      </c>
      <c r="L312" s="245" t="s">
        <v>441</v>
      </c>
      <c r="M312" s="245">
        <v>14625</v>
      </c>
      <c r="N312" s="321" t="s">
        <v>9164</v>
      </c>
      <c r="O312" s="245" t="s">
        <v>9163</v>
      </c>
      <c r="P312" s="291"/>
      <c r="Q312" s="291" t="s">
        <v>9162</v>
      </c>
    </row>
    <row r="313" spans="1:17" x14ac:dyDescent="0.25">
      <c r="A313" s="297">
        <v>301</v>
      </c>
      <c r="B313" s="289" t="s">
        <v>10738</v>
      </c>
      <c r="C313" s="298" t="s">
        <v>1603</v>
      </c>
      <c r="D313" s="289"/>
      <c r="E313" s="289"/>
      <c r="F313" s="245">
        <v>1871690917</v>
      </c>
      <c r="G313" s="289"/>
      <c r="H313" s="245">
        <v>177222</v>
      </c>
      <c r="I313" s="289"/>
      <c r="J313" s="245" t="s">
        <v>9472</v>
      </c>
      <c r="K313" s="245" t="s">
        <v>440</v>
      </c>
      <c r="L313" s="245" t="s">
        <v>441</v>
      </c>
      <c r="M313" s="245">
        <v>14621</v>
      </c>
      <c r="N313" s="321" t="s">
        <v>9164</v>
      </c>
      <c r="O313" s="245" t="s">
        <v>9163</v>
      </c>
      <c r="P313" s="291"/>
      <c r="Q313" s="291" t="s">
        <v>9162</v>
      </c>
    </row>
    <row r="314" spans="1:17" x14ac:dyDescent="0.25">
      <c r="A314" s="297">
        <v>302</v>
      </c>
      <c r="B314" s="289" t="s">
        <v>10737</v>
      </c>
      <c r="C314" s="298" t="s">
        <v>1603</v>
      </c>
      <c r="D314" s="289"/>
      <c r="E314" s="289"/>
      <c r="F314" s="245">
        <v>1306804125</v>
      </c>
      <c r="G314" s="289"/>
      <c r="H314" s="245">
        <v>196756</v>
      </c>
      <c r="I314" s="289"/>
      <c r="J314" s="245" t="s">
        <v>9259</v>
      </c>
      <c r="K314" s="245" t="s">
        <v>440</v>
      </c>
      <c r="L314" s="245" t="s">
        <v>441</v>
      </c>
      <c r="M314" s="245">
        <v>14626</v>
      </c>
      <c r="N314" s="321" t="s">
        <v>9164</v>
      </c>
      <c r="O314" s="245" t="s">
        <v>9163</v>
      </c>
      <c r="P314" s="291"/>
      <c r="Q314" s="291" t="s">
        <v>9162</v>
      </c>
    </row>
    <row r="315" spans="1:17" x14ac:dyDescent="0.25">
      <c r="A315" s="297">
        <v>303</v>
      </c>
      <c r="B315" s="289" t="s">
        <v>10736</v>
      </c>
      <c r="C315" s="298" t="s">
        <v>1603</v>
      </c>
      <c r="D315" s="289"/>
      <c r="E315" s="289"/>
      <c r="F315" s="245">
        <v>1659382414</v>
      </c>
      <c r="G315" s="289"/>
      <c r="H315" s="245">
        <v>222862</v>
      </c>
      <c r="I315" s="289"/>
      <c r="J315" s="245" t="s">
        <v>9208</v>
      </c>
      <c r="K315" s="245" t="s">
        <v>440</v>
      </c>
      <c r="L315" s="245" t="s">
        <v>441</v>
      </c>
      <c r="M315" s="245">
        <v>14621</v>
      </c>
      <c r="N315" s="321" t="s">
        <v>9164</v>
      </c>
      <c r="O315" s="245" t="s">
        <v>9163</v>
      </c>
      <c r="P315" s="291"/>
      <c r="Q315" s="291" t="s">
        <v>9162</v>
      </c>
    </row>
    <row r="316" spans="1:17" x14ac:dyDescent="0.25">
      <c r="A316" s="297">
        <v>304</v>
      </c>
      <c r="B316" s="289" t="s">
        <v>10735</v>
      </c>
      <c r="C316" s="298" t="s">
        <v>1603</v>
      </c>
      <c r="D316" s="289"/>
      <c r="E316" s="289"/>
      <c r="F316" s="245">
        <v>1962447912</v>
      </c>
      <c r="G316" s="289"/>
      <c r="H316" s="245">
        <v>169401</v>
      </c>
      <c r="I316" s="289"/>
      <c r="J316" s="245" t="s">
        <v>9787</v>
      </c>
      <c r="K316" s="245" t="s">
        <v>440</v>
      </c>
      <c r="L316" s="245" t="s">
        <v>441</v>
      </c>
      <c r="M316" s="245" t="s">
        <v>9786</v>
      </c>
      <c r="N316" s="321" t="s">
        <v>9164</v>
      </c>
      <c r="O316" s="245" t="s">
        <v>9163</v>
      </c>
      <c r="P316" s="291"/>
      <c r="Q316" s="291" t="s">
        <v>9162</v>
      </c>
    </row>
    <row r="317" spans="1:17" x14ac:dyDescent="0.25">
      <c r="A317" s="297">
        <v>305</v>
      </c>
      <c r="B317" s="289" t="s">
        <v>7202</v>
      </c>
      <c r="C317" s="298" t="s">
        <v>1603</v>
      </c>
      <c r="D317" s="289"/>
      <c r="E317" s="289"/>
      <c r="F317" s="245">
        <v>1952309544</v>
      </c>
      <c r="G317" s="289"/>
      <c r="H317" s="245">
        <v>146560</v>
      </c>
      <c r="I317" s="289"/>
      <c r="J317" s="245" t="s">
        <v>9254</v>
      </c>
      <c r="K317" s="245" t="s">
        <v>440</v>
      </c>
      <c r="L317" s="245" t="s">
        <v>441</v>
      </c>
      <c r="M317" s="245">
        <v>14618</v>
      </c>
      <c r="N317" s="321" t="s">
        <v>9164</v>
      </c>
      <c r="O317" s="245" t="s">
        <v>9163</v>
      </c>
      <c r="P317" s="291"/>
      <c r="Q317" s="291" t="s">
        <v>9162</v>
      </c>
    </row>
    <row r="318" spans="1:17" x14ac:dyDescent="0.25">
      <c r="A318" s="297">
        <v>306</v>
      </c>
      <c r="B318" s="289" t="s">
        <v>10734</v>
      </c>
      <c r="C318" s="298" t="s">
        <v>1603</v>
      </c>
      <c r="D318" s="289"/>
      <c r="E318" s="289"/>
      <c r="F318" s="245">
        <v>1417911231</v>
      </c>
      <c r="G318" s="289"/>
      <c r="H318" s="245">
        <v>215707</v>
      </c>
      <c r="I318" s="289"/>
      <c r="J318" s="245" t="s">
        <v>9656</v>
      </c>
      <c r="K318" s="245" t="s">
        <v>440</v>
      </c>
      <c r="L318" s="245" t="s">
        <v>441</v>
      </c>
      <c r="M318" s="245">
        <v>14625</v>
      </c>
      <c r="N318" s="321" t="s">
        <v>9164</v>
      </c>
      <c r="O318" s="245" t="s">
        <v>9163</v>
      </c>
      <c r="P318" s="291"/>
      <c r="Q318" s="291" t="s">
        <v>9162</v>
      </c>
    </row>
    <row r="319" spans="1:17" x14ac:dyDescent="0.25">
      <c r="A319" s="297">
        <v>307</v>
      </c>
      <c r="B319" s="289" t="s">
        <v>10733</v>
      </c>
      <c r="C319" s="298" t="s">
        <v>1603</v>
      </c>
      <c r="D319" s="289"/>
      <c r="E319" s="289"/>
      <c r="F319" s="245">
        <v>1477505964</v>
      </c>
      <c r="G319" s="289"/>
      <c r="H319" s="245">
        <v>149223</v>
      </c>
      <c r="I319" s="289"/>
      <c r="J319" s="245" t="s">
        <v>9353</v>
      </c>
      <c r="K319" s="245" t="s">
        <v>440</v>
      </c>
      <c r="L319" s="245" t="s">
        <v>441</v>
      </c>
      <c r="M319" s="245">
        <v>14621</v>
      </c>
      <c r="N319" s="321" t="s">
        <v>9164</v>
      </c>
      <c r="O319" s="245" t="s">
        <v>9163</v>
      </c>
      <c r="P319" s="291"/>
      <c r="Q319" s="291" t="s">
        <v>9162</v>
      </c>
    </row>
    <row r="320" spans="1:17" x14ac:dyDescent="0.25">
      <c r="A320" s="297">
        <v>308</v>
      </c>
      <c r="B320" s="289" t="s">
        <v>8818</v>
      </c>
      <c r="C320" s="298" t="s">
        <v>1603</v>
      </c>
      <c r="D320" s="289"/>
      <c r="E320" s="289"/>
      <c r="F320" s="245">
        <v>1417972605</v>
      </c>
      <c r="G320" s="289"/>
      <c r="H320" s="245">
        <v>150400</v>
      </c>
      <c r="I320" s="289"/>
      <c r="J320" s="245" t="s">
        <v>9238</v>
      </c>
      <c r="K320" s="245" t="s">
        <v>440</v>
      </c>
      <c r="L320" s="245" t="s">
        <v>441</v>
      </c>
      <c r="M320" s="245">
        <v>14609</v>
      </c>
      <c r="N320" s="321" t="s">
        <v>9164</v>
      </c>
      <c r="O320" s="245" t="s">
        <v>9163</v>
      </c>
      <c r="P320" s="291"/>
      <c r="Q320" s="291" t="s">
        <v>9162</v>
      </c>
    </row>
    <row r="321" spans="1:17" x14ac:dyDescent="0.25">
      <c r="A321" s="297">
        <v>309</v>
      </c>
      <c r="B321" s="289" t="s">
        <v>10732</v>
      </c>
      <c r="C321" s="298" t="s">
        <v>1603</v>
      </c>
      <c r="D321" s="289"/>
      <c r="E321" s="289"/>
      <c r="F321" s="245">
        <v>1265492664</v>
      </c>
      <c r="G321" s="289"/>
      <c r="H321" s="245">
        <v>200347</v>
      </c>
      <c r="I321" s="289"/>
      <c r="J321" s="245" t="s">
        <v>9885</v>
      </c>
      <c r="K321" s="245" t="s">
        <v>440</v>
      </c>
      <c r="L321" s="245" t="s">
        <v>441</v>
      </c>
      <c r="M321" s="245">
        <v>14621</v>
      </c>
      <c r="N321" s="321" t="s">
        <v>9164</v>
      </c>
      <c r="O321" s="245" t="s">
        <v>9163</v>
      </c>
      <c r="P321" s="291"/>
      <c r="Q321" s="291" t="s">
        <v>9162</v>
      </c>
    </row>
    <row r="322" spans="1:17" x14ac:dyDescent="0.25">
      <c r="A322" s="297">
        <v>310</v>
      </c>
      <c r="B322" s="289" t="s">
        <v>10731</v>
      </c>
      <c r="C322" s="298" t="s">
        <v>1603</v>
      </c>
      <c r="D322" s="289"/>
      <c r="E322" s="289"/>
      <c r="F322" s="245">
        <v>1639124605</v>
      </c>
      <c r="G322" s="289"/>
      <c r="H322" s="245">
        <v>183315</v>
      </c>
      <c r="I322" s="289"/>
      <c r="J322" s="245" t="s">
        <v>9795</v>
      </c>
      <c r="K322" s="245" t="s">
        <v>440</v>
      </c>
      <c r="L322" s="245" t="s">
        <v>441</v>
      </c>
      <c r="M322" s="245">
        <v>14622</v>
      </c>
      <c r="N322" s="321" t="s">
        <v>9164</v>
      </c>
      <c r="O322" s="245" t="s">
        <v>9163</v>
      </c>
      <c r="P322" s="291"/>
      <c r="Q322" s="291" t="s">
        <v>9162</v>
      </c>
    </row>
    <row r="323" spans="1:17" x14ac:dyDescent="0.25">
      <c r="A323" s="297">
        <v>311</v>
      </c>
      <c r="B323" s="289" t="s">
        <v>10730</v>
      </c>
      <c r="C323" s="298" t="s">
        <v>1603</v>
      </c>
      <c r="D323" s="289"/>
      <c r="E323" s="289"/>
      <c r="F323" s="245">
        <v>1710075601</v>
      </c>
      <c r="G323" s="289"/>
      <c r="H323" s="245">
        <v>149340</v>
      </c>
      <c r="I323" s="289"/>
      <c r="J323" s="245" t="s">
        <v>10729</v>
      </c>
      <c r="K323" s="245" t="s">
        <v>440</v>
      </c>
      <c r="L323" s="245" t="s">
        <v>441</v>
      </c>
      <c r="M323" s="245">
        <v>14624</v>
      </c>
      <c r="N323" s="321" t="s">
        <v>9164</v>
      </c>
      <c r="O323" s="245" t="s">
        <v>9163</v>
      </c>
      <c r="P323" s="291"/>
      <c r="Q323" s="291" t="s">
        <v>9162</v>
      </c>
    </row>
    <row r="324" spans="1:17" x14ac:dyDescent="0.25">
      <c r="A324" s="297">
        <v>312</v>
      </c>
      <c r="B324" s="289" t="s">
        <v>10728</v>
      </c>
      <c r="C324" s="298" t="s">
        <v>1603</v>
      </c>
      <c r="D324" s="289"/>
      <c r="E324" s="289"/>
      <c r="F324" s="245">
        <v>1902865736</v>
      </c>
      <c r="G324" s="289"/>
      <c r="H324" s="245">
        <v>195049</v>
      </c>
      <c r="I324" s="289"/>
      <c r="J324" s="245" t="s">
        <v>10050</v>
      </c>
      <c r="K324" s="245" t="s">
        <v>440</v>
      </c>
      <c r="L324" s="245" t="s">
        <v>441</v>
      </c>
      <c r="M324" s="245">
        <v>14621</v>
      </c>
      <c r="N324" s="321" t="s">
        <v>9164</v>
      </c>
      <c r="O324" s="245" t="s">
        <v>9163</v>
      </c>
      <c r="P324" s="291"/>
      <c r="Q324" s="291" t="s">
        <v>9162</v>
      </c>
    </row>
    <row r="325" spans="1:17" x14ac:dyDescent="0.25">
      <c r="A325" s="297">
        <v>313</v>
      </c>
      <c r="B325" s="289" t="s">
        <v>10727</v>
      </c>
      <c r="C325" s="298" t="s">
        <v>1603</v>
      </c>
      <c r="D325" s="289"/>
      <c r="E325" s="289"/>
      <c r="F325" s="245">
        <v>1598794992</v>
      </c>
      <c r="G325" s="289"/>
      <c r="H325" s="245">
        <v>125483</v>
      </c>
      <c r="I325" s="289"/>
      <c r="J325" s="245" t="s">
        <v>9204</v>
      </c>
      <c r="K325" s="245" t="s">
        <v>440</v>
      </c>
      <c r="L325" s="245" t="s">
        <v>441</v>
      </c>
      <c r="M325" s="245">
        <v>14621</v>
      </c>
      <c r="N325" s="321" t="s">
        <v>9164</v>
      </c>
      <c r="O325" s="245" t="s">
        <v>9163</v>
      </c>
      <c r="P325" s="291"/>
      <c r="Q325" s="291" t="s">
        <v>9162</v>
      </c>
    </row>
    <row r="326" spans="1:17" x14ac:dyDescent="0.25">
      <c r="A326" s="297">
        <v>314</v>
      </c>
      <c r="B326" s="289" t="s">
        <v>10726</v>
      </c>
      <c r="C326" s="298" t="s">
        <v>1603</v>
      </c>
      <c r="D326" s="289"/>
      <c r="E326" s="289"/>
      <c r="F326" s="245">
        <v>1972532695</v>
      </c>
      <c r="G326" s="289"/>
      <c r="H326" s="245">
        <v>150401</v>
      </c>
      <c r="I326" s="289"/>
      <c r="J326" s="245" t="s">
        <v>10725</v>
      </c>
      <c r="K326" s="245" t="s">
        <v>944</v>
      </c>
      <c r="L326" s="245" t="s">
        <v>441</v>
      </c>
      <c r="M326" s="245">
        <v>14221</v>
      </c>
      <c r="N326" s="321" t="s">
        <v>9164</v>
      </c>
      <c r="O326" s="245" t="s">
        <v>9163</v>
      </c>
      <c r="P326" s="291"/>
      <c r="Q326" s="291" t="s">
        <v>9162</v>
      </c>
    </row>
    <row r="327" spans="1:17" x14ac:dyDescent="0.25">
      <c r="A327" s="297">
        <v>315</v>
      </c>
      <c r="B327" s="289" t="s">
        <v>10724</v>
      </c>
      <c r="C327" s="298" t="s">
        <v>1603</v>
      </c>
      <c r="D327" s="289"/>
      <c r="E327" s="289"/>
      <c r="F327" s="245">
        <v>1689761454</v>
      </c>
      <c r="G327" s="289"/>
      <c r="H327" s="245">
        <v>205850</v>
      </c>
      <c r="I327" s="289"/>
      <c r="J327" s="245" t="s">
        <v>9998</v>
      </c>
      <c r="K327" s="245" t="s">
        <v>227</v>
      </c>
      <c r="L327" s="245" t="s">
        <v>441</v>
      </c>
      <c r="M327" s="245">
        <v>14519</v>
      </c>
      <c r="N327" s="321" t="s">
        <v>9164</v>
      </c>
      <c r="O327" s="245" t="s">
        <v>9163</v>
      </c>
      <c r="P327" s="291"/>
      <c r="Q327" s="291" t="s">
        <v>9162</v>
      </c>
    </row>
    <row r="328" spans="1:17" x14ac:dyDescent="0.25">
      <c r="A328" s="297">
        <v>316</v>
      </c>
      <c r="B328" s="289" t="s">
        <v>10723</v>
      </c>
      <c r="C328" s="298" t="s">
        <v>1603</v>
      </c>
      <c r="D328" s="289"/>
      <c r="E328" s="289"/>
      <c r="F328" s="245">
        <v>1063454866</v>
      </c>
      <c r="G328" s="289"/>
      <c r="H328" s="245">
        <v>137971</v>
      </c>
      <c r="I328" s="289"/>
      <c r="J328" s="245" t="s">
        <v>10722</v>
      </c>
      <c r="K328" s="245" t="s">
        <v>9764</v>
      </c>
      <c r="L328" s="245" t="s">
        <v>9763</v>
      </c>
      <c r="M328" s="245" t="s">
        <v>441</v>
      </c>
      <c r="N328" s="321" t="s">
        <v>9164</v>
      </c>
      <c r="O328" s="245" t="s">
        <v>9163</v>
      </c>
      <c r="P328" s="291"/>
      <c r="Q328" s="291" t="s">
        <v>9162</v>
      </c>
    </row>
    <row r="329" spans="1:17" x14ac:dyDescent="0.25">
      <c r="A329" s="297">
        <v>317</v>
      </c>
      <c r="B329" s="289" t="s">
        <v>10721</v>
      </c>
      <c r="C329" s="298" t="s">
        <v>1603</v>
      </c>
      <c r="D329" s="289"/>
      <c r="E329" s="289"/>
      <c r="F329" s="245">
        <v>1760495816</v>
      </c>
      <c r="G329" s="289"/>
      <c r="H329" s="245">
        <v>248932</v>
      </c>
      <c r="I329" s="289"/>
      <c r="J329" s="245" t="s">
        <v>9381</v>
      </c>
      <c r="K329" s="245" t="s">
        <v>440</v>
      </c>
      <c r="L329" s="245" t="s">
        <v>441</v>
      </c>
      <c r="M329" s="245">
        <v>14620</v>
      </c>
      <c r="N329" s="321" t="s">
        <v>9164</v>
      </c>
      <c r="O329" s="245" t="s">
        <v>9163</v>
      </c>
      <c r="P329" s="291"/>
      <c r="Q329" s="291" t="s">
        <v>9162</v>
      </c>
    </row>
    <row r="330" spans="1:17" x14ac:dyDescent="0.25">
      <c r="A330" s="297">
        <v>318</v>
      </c>
      <c r="B330" s="289" t="s">
        <v>7736</v>
      </c>
      <c r="C330" s="298" t="s">
        <v>1603</v>
      </c>
      <c r="D330" s="289"/>
      <c r="E330" s="289"/>
      <c r="F330" s="245">
        <v>1104853969</v>
      </c>
      <c r="G330" s="289"/>
      <c r="H330" s="245">
        <v>178528</v>
      </c>
      <c r="I330" s="289"/>
      <c r="J330" s="245" t="s">
        <v>1425</v>
      </c>
      <c r="K330" s="245" t="s">
        <v>440</v>
      </c>
      <c r="L330" s="245" t="s">
        <v>441</v>
      </c>
      <c r="M330" s="245">
        <v>14611</v>
      </c>
      <c r="N330" s="321" t="s">
        <v>9164</v>
      </c>
      <c r="O330" s="245" t="s">
        <v>9163</v>
      </c>
      <c r="P330" s="291"/>
      <c r="Q330" s="291" t="s">
        <v>9162</v>
      </c>
    </row>
    <row r="331" spans="1:17" x14ac:dyDescent="0.25">
      <c r="A331" s="297">
        <v>319</v>
      </c>
      <c r="B331" s="289" t="s">
        <v>7200</v>
      </c>
      <c r="C331" s="298" t="s">
        <v>1603</v>
      </c>
      <c r="D331" s="289"/>
      <c r="E331" s="289"/>
      <c r="F331" s="245">
        <v>1902804503</v>
      </c>
      <c r="G331" s="289"/>
      <c r="H331" s="245">
        <v>169849</v>
      </c>
      <c r="I331" s="289"/>
      <c r="J331" s="245" t="s">
        <v>9254</v>
      </c>
      <c r="K331" s="245" t="s">
        <v>440</v>
      </c>
      <c r="L331" s="245" t="s">
        <v>441</v>
      </c>
      <c r="M331" s="245">
        <v>14618</v>
      </c>
      <c r="N331" s="321" t="s">
        <v>9164</v>
      </c>
      <c r="O331" s="245" t="s">
        <v>9163</v>
      </c>
      <c r="P331" s="291"/>
      <c r="Q331" s="291" t="s">
        <v>9162</v>
      </c>
    </row>
    <row r="332" spans="1:17" x14ac:dyDescent="0.25">
      <c r="A332" s="297">
        <v>320</v>
      </c>
      <c r="B332" s="289" t="s">
        <v>10720</v>
      </c>
      <c r="C332" s="298" t="s">
        <v>1603</v>
      </c>
      <c r="D332" s="289"/>
      <c r="E332" s="289"/>
      <c r="F332" s="245">
        <v>1073553335</v>
      </c>
      <c r="G332" s="289"/>
      <c r="H332" s="245">
        <v>201974</v>
      </c>
      <c r="I332" s="289"/>
      <c r="J332" s="245" t="s">
        <v>9787</v>
      </c>
      <c r="K332" s="245" t="s">
        <v>440</v>
      </c>
      <c r="L332" s="245" t="s">
        <v>441</v>
      </c>
      <c r="M332" s="245" t="s">
        <v>9786</v>
      </c>
      <c r="N332" s="321" t="s">
        <v>9164</v>
      </c>
      <c r="O332" s="245" t="s">
        <v>9163</v>
      </c>
      <c r="P332" s="291"/>
      <c r="Q332" s="291" t="s">
        <v>9162</v>
      </c>
    </row>
    <row r="333" spans="1:17" x14ac:dyDescent="0.25">
      <c r="A333" s="297">
        <v>321</v>
      </c>
      <c r="B333" s="289" t="s">
        <v>10719</v>
      </c>
      <c r="C333" s="298" t="s">
        <v>1603</v>
      </c>
      <c r="D333" s="289"/>
      <c r="E333" s="289"/>
      <c r="F333" s="245">
        <v>1770528739</v>
      </c>
      <c r="G333" s="289"/>
      <c r="H333" s="245">
        <v>227950</v>
      </c>
      <c r="I333" s="289"/>
      <c r="J333" s="245" t="s">
        <v>9787</v>
      </c>
      <c r="K333" s="245" t="s">
        <v>440</v>
      </c>
      <c r="L333" s="245" t="s">
        <v>441</v>
      </c>
      <c r="M333" s="245" t="s">
        <v>9786</v>
      </c>
      <c r="N333" s="321" t="s">
        <v>9164</v>
      </c>
      <c r="O333" s="245" t="s">
        <v>9163</v>
      </c>
      <c r="P333" s="291"/>
      <c r="Q333" s="291" t="s">
        <v>9162</v>
      </c>
    </row>
    <row r="334" spans="1:17" x14ac:dyDescent="0.25">
      <c r="A334" s="297">
        <v>322</v>
      </c>
      <c r="B334" s="289" t="s">
        <v>10718</v>
      </c>
      <c r="C334" s="298" t="s">
        <v>1603</v>
      </c>
      <c r="D334" s="289"/>
      <c r="E334" s="289"/>
      <c r="F334" s="245">
        <v>1831157510</v>
      </c>
      <c r="G334" s="289"/>
      <c r="H334" s="245">
        <v>227267</v>
      </c>
      <c r="I334" s="289"/>
      <c r="J334" s="245" t="s">
        <v>9987</v>
      </c>
      <c r="K334" s="245" t="s">
        <v>928</v>
      </c>
      <c r="L334" s="245" t="s">
        <v>441</v>
      </c>
      <c r="M334" s="245">
        <v>14450</v>
      </c>
      <c r="N334" s="321" t="s">
        <v>9164</v>
      </c>
      <c r="O334" s="245" t="s">
        <v>9163</v>
      </c>
      <c r="P334" s="291"/>
      <c r="Q334" s="291" t="s">
        <v>9162</v>
      </c>
    </row>
    <row r="335" spans="1:17" x14ac:dyDescent="0.25">
      <c r="A335" s="297">
        <v>323</v>
      </c>
      <c r="B335" s="289" t="s">
        <v>10717</v>
      </c>
      <c r="C335" s="298" t="s">
        <v>1603</v>
      </c>
      <c r="D335" s="289"/>
      <c r="E335" s="289"/>
      <c r="F335" s="245">
        <v>1861424350</v>
      </c>
      <c r="G335" s="289"/>
      <c r="H335" s="245">
        <v>81225</v>
      </c>
      <c r="I335" s="289"/>
      <c r="J335" s="245" t="s">
        <v>10716</v>
      </c>
      <c r="K335" s="245" t="s">
        <v>440</v>
      </c>
      <c r="L335" s="245" t="s">
        <v>441</v>
      </c>
      <c r="M335" s="245">
        <v>14607</v>
      </c>
      <c r="N335" s="321" t="s">
        <v>9164</v>
      </c>
      <c r="O335" s="245" t="s">
        <v>9163</v>
      </c>
      <c r="P335" s="291"/>
      <c r="Q335" s="291" t="s">
        <v>9162</v>
      </c>
    </row>
    <row r="336" spans="1:17" x14ac:dyDescent="0.25">
      <c r="A336" s="297">
        <v>324</v>
      </c>
      <c r="B336" s="289" t="s">
        <v>8556</v>
      </c>
      <c r="C336" s="298" t="s">
        <v>1603</v>
      </c>
      <c r="D336" s="289"/>
      <c r="E336" s="289"/>
      <c r="F336" s="245">
        <v>1902816663</v>
      </c>
      <c r="G336" s="289"/>
      <c r="H336" s="245">
        <v>165990</v>
      </c>
      <c r="I336" s="289"/>
      <c r="J336" s="245" t="s">
        <v>9910</v>
      </c>
      <c r="K336" s="245" t="s">
        <v>440</v>
      </c>
      <c r="L336" s="245" t="s">
        <v>441</v>
      </c>
      <c r="M336" s="245">
        <v>14620</v>
      </c>
      <c r="N336" s="321" t="s">
        <v>9164</v>
      </c>
      <c r="O336" s="245" t="s">
        <v>9163</v>
      </c>
      <c r="P336" s="291"/>
      <c r="Q336" s="291" t="s">
        <v>9162</v>
      </c>
    </row>
    <row r="337" spans="1:17" x14ac:dyDescent="0.25">
      <c r="A337" s="297">
        <v>325</v>
      </c>
      <c r="B337" s="289" t="s">
        <v>10715</v>
      </c>
      <c r="C337" s="298" t="s">
        <v>1603</v>
      </c>
      <c r="D337" s="289"/>
      <c r="E337" s="289"/>
      <c r="F337" s="245">
        <v>1740216357</v>
      </c>
      <c r="G337" s="289"/>
      <c r="H337" s="245">
        <v>194406</v>
      </c>
      <c r="I337" s="289"/>
      <c r="J337" s="245" t="s">
        <v>9519</v>
      </c>
      <c r="K337" s="245" t="s">
        <v>440</v>
      </c>
      <c r="L337" s="245" t="s">
        <v>441</v>
      </c>
      <c r="M337" s="245">
        <v>14621</v>
      </c>
      <c r="N337" s="321" t="s">
        <v>9164</v>
      </c>
      <c r="O337" s="245" t="s">
        <v>9163</v>
      </c>
      <c r="P337" s="291"/>
      <c r="Q337" s="291" t="s">
        <v>9162</v>
      </c>
    </row>
    <row r="338" spans="1:17" x14ac:dyDescent="0.25">
      <c r="A338" s="297">
        <v>326</v>
      </c>
      <c r="B338" s="289" t="s">
        <v>10714</v>
      </c>
      <c r="C338" s="298" t="s">
        <v>1603</v>
      </c>
      <c r="D338" s="289"/>
      <c r="E338" s="289"/>
      <c r="F338" s="245">
        <v>1154352318</v>
      </c>
      <c r="G338" s="289"/>
      <c r="H338" s="245">
        <v>199093</v>
      </c>
      <c r="I338" s="289"/>
      <c r="J338" s="245" t="s">
        <v>10713</v>
      </c>
      <c r="K338" s="245" t="s">
        <v>440</v>
      </c>
      <c r="L338" s="245" t="s">
        <v>441</v>
      </c>
      <c r="M338" s="245">
        <v>14607</v>
      </c>
      <c r="N338" s="321" t="s">
        <v>9164</v>
      </c>
      <c r="O338" s="245" t="s">
        <v>9163</v>
      </c>
      <c r="P338" s="291"/>
      <c r="Q338" s="291" t="s">
        <v>9162</v>
      </c>
    </row>
    <row r="339" spans="1:17" x14ac:dyDescent="0.25">
      <c r="A339" s="297">
        <v>327</v>
      </c>
      <c r="B339" s="289" t="s">
        <v>10712</v>
      </c>
      <c r="C339" s="298" t="s">
        <v>1603</v>
      </c>
      <c r="D339" s="289"/>
      <c r="E339" s="289"/>
      <c r="F339" s="245">
        <v>1780672592</v>
      </c>
      <c r="G339" s="289"/>
      <c r="H339" s="245">
        <v>158572</v>
      </c>
      <c r="I339" s="289"/>
      <c r="J339" s="245" t="s">
        <v>10207</v>
      </c>
      <c r="K339" s="245" t="s">
        <v>440</v>
      </c>
      <c r="L339" s="245" t="s">
        <v>441</v>
      </c>
      <c r="M339" s="245">
        <v>14618</v>
      </c>
      <c r="N339" s="321" t="s">
        <v>9164</v>
      </c>
      <c r="O339" s="245" t="s">
        <v>9163</v>
      </c>
      <c r="P339" s="291"/>
      <c r="Q339" s="291" t="s">
        <v>9162</v>
      </c>
    </row>
    <row r="340" spans="1:17" x14ac:dyDescent="0.25">
      <c r="A340" s="297">
        <v>328</v>
      </c>
      <c r="B340" s="289" t="s">
        <v>10711</v>
      </c>
      <c r="C340" s="298" t="s">
        <v>1603</v>
      </c>
      <c r="D340" s="289"/>
      <c r="E340" s="289"/>
      <c r="F340" s="245">
        <v>1215964895</v>
      </c>
      <c r="G340" s="289"/>
      <c r="H340" s="245">
        <v>237845</v>
      </c>
      <c r="I340" s="289"/>
      <c r="J340" s="245" t="s">
        <v>9323</v>
      </c>
      <c r="K340" s="245" t="s">
        <v>440</v>
      </c>
      <c r="L340" s="245" t="s">
        <v>441</v>
      </c>
      <c r="M340" s="245">
        <v>14621</v>
      </c>
      <c r="N340" s="321" t="s">
        <v>9164</v>
      </c>
      <c r="O340" s="245" t="s">
        <v>9163</v>
      </c>
      <c r="P340" s="291"/>
      <c r="Q340" s="291" t="s">
        <v>9162</v>
      </c>
    </row>
    <row r="341" spans="1:17" x14ac:dyDescent="0.25">
      <c r="A341" s="297">
        <v>329</v>
      </c>
      <c r="B341" s="289" t="s">
        <v>10710</v>
      </c>
      <c r="C341" s="298" t="s">
        <v>1603</v>
      </c>
      <c r="D341" s="289"/>
      <c r="E341" s="289"/>
      <c r="F341" s="245">
        <v>1700832912</v>
      </c>
      <c r="G341" s="289"/>
      <c r="H341" s="245">
        <v>130951</v>
      </c>
      <c r="I341" s="289"/>
      <c r="J341" s="245" t="s">
        <v>9476</v>
      </c>
      <c r="K341" s="245" t="s">
        <v>440</v>
      </c>
      <c r="L341" s="245" t="s">
        <v>441</v>
      </c>
      <c r="M341" s="245">
        <v>14621</v>
      </c>
      <c r="N341" s="321" t="s">
        <v>9164</v>
      </c>
      <c r="O341" s="245" t="s">
        <v>9163</v>
      </c>
      <c r="P341" s="291"/>
      <c r="Q341" s="291" t="s">
        <v>9162</v>
      </c>
    </row>
    <row r="342" spans="1:17" x14ac:dyDescent="0.25">
      <c r="A342" s="297">
        <v>330</v>
      </c>
      <c r="B342" s="289" t="s">
        <v>10709</v>
      </c>
      <c r="C342" s="298" t="s">
        <v>1603</v>
      </c>
      <c r="D342" s="289"/>
      <c r="E342" s="289"/>
      <c r="F342" s="245">
        <v>1316902653</v>
      </c>
      <c r="G342" s="289"/>
      <c r="H342" s="245">
        <v>235888</v>
      </c>
      <c r="I342" s="289"/>
      <c r="J342" s="245" t="s">
        <v>9917</v>
      </c>
      <c r="K342" s="245" t="s">
        <v>440</v>
      </c>
      <c r="L342" s="245" t="s">
        <v>441</v>
      </c>
      <c r="M342" s="245">
        <v>14626</v>
      </c>
      <c r="N342" s="321" t="s">
        <v>9164</v>
      </c>
      <c r="O342" s="245" t="s">
        <v>9163</v>
      </c>
      <c r="P342" s="291"/>
      <c r="Q342" s="291" t="s">
        <v>9162</v>
      </c>
    </row>
    <row r="343" spans="1:17" x14ac:dyDescent="0.25">
      <c r="A343" s="297">
        <v>331</v>
      </c>
      <c r="B343" s="289" t="s">
        <v>8098</v>
      </c>
      <c r="C343" s="298" t="s">
        <v>1603</v>
      </c>
      <c r="D343" s="289"/>
      <c r="E343" s="289"/>
      <c r="F343" s="245">
        <v>1467481176</v>
      </c>
      <c r="G343" s="289"/>
      <c r="H343" s="245">
        <v>131974</v>
      </c>
      <c r="I343" s="289"/>
      <c r="J343" s="245" t="s">
        <v>9323</v>
      </c>
      <c r="K343" s="245" t="s">
        <v>440</v>
      </c>
      <c r="L343" s="245" t="s">
        <v>441</v>
      </c>
      <c r="M343" s="245">
        <v>14621</v>
      </c>
      <c r="N343" s="321" t="s">
        <v>9164</v>
      </c>
      <c r="O343" s="245" t="s">
        <v>9163</v>
      </c>
      <c r="P343" s="291"/>
      <c r="Q343" s="291" t="s">
        <v>9162</v>
      </c>
    </row>
    <row r="344" spans="1:17" x14ac:dyDescent="0.25">
      <c r="A344" s="297">
        <v>332</v>
      </c>
      <c r="B344" s="289" t="s">
        <v>10708</v>
      </c>
      <c r="C344" s="298" t="s">
        <v>1603</v>
      </c>
      <c r="D344" s="289"/>
      <c r="E344" s="289"/>
      <c r="F344" s="245">
        <v>1134102700</v>
      </c>
      <c r="G344" s="289"/>
      <c r="H344" s="245">
        <v>169747</v>
      </c>
      <c r="I344" s="289"/>
      <c r="J344" s="245" t="s">
        <v>10508</v>
      </c>
      <c r="K344" s="245" t="s">
        <v>440</v>
      </c>
      <c r="L344" s="245" t="s">
        <v>441</v>
      </c>
      <c r="M344" s="245">
        <v>14618</v>
      </c>
      <c r="N344" s="321" t="s">
        <v>9164</v>
      </c>
      <c r="O344" s="245" t="s">
        <v>9163</v>
      </c>
      <c r="P344" s="291"/>
      <c r="Q344" s="291" t="s">
        <v>9162</v>
      </c>
    </row>
    <row r="345" spans="1:17" x14ac:dyDescent="0.25">
      <c r="A345" s="297">
        <v>333</v>
      </c>
      <c r="B345" s="289" t="s">
        <v>10707</v>
      </c>
      <c r="C345" s="298" t="s">
        <v>1603</v>
      </c>
      <c r="D345" s="289"/>
      <c r="E345" s="289"/>
      <c r="F345" s="245">
        <v>1235296534</v>
      </c>
      <c r="G345" s="289"/>
      <c r="H345" s="245">
        <v>154538</v>
      </c>
      <c r="I345" s="289"/>
      <c r="J345" s="245" t="s">
        <v>10706</v>
      </c>
      <c r="K345" s="245" t="s">
        <v>1102</v>
      </c>
      <c r="L345" s="245" t="s">
        <v>441</v>
      </c>
      <c r="M345" s="245">
        <v>14424</v>
      </c>
      <c r="N345" s="321" t="s">
        <v>9164</v>
      </c>
      <c r="O345" s="245" t="s">
        <v>9163</v>
      </c>
      <c r="P345" s="291"/>
      <c r="Q345" s="291" t="s">
        <v>9162</v>
      </c>
    </row>
    <row r="346" spans="1:17" x14ac:dyDescent="0.25">
      <c r="A346" s="297">
        <v>334</v>
      </c>
      <c r="B346" s="289" t="s">
        <v>10705</v>
      </c>
      <c r="C346" s="298" t="s">
        <v>1603</v>
      </c>
      <c r="D346" s="289"/>
      <c r="E346" s="289"/>
      <c r="F346" s="245">
        <v>1164487765</v>
      </c>
      <c r="G346" s="289"/>
      <c r="H346" s="245">
        <v>90896</v>
      </c>
      <c r="I346" s="289"/>
      <c r="J346" s="245" t="s">
        <v>10704</v>
      </c>
      <c r="K346" s="245" t="s">
        <v>440</v>
      </c>
      <c r="L346" s="245" t="s">
        <v>441</v>
      </c>
      <c r="M346" s="245">
        <v>14607</v>
      </c>
      <c r="N346" s="321" t="s">
        <v>9164</v>
      </c>
      <c r="O346" s="245" t="s">
        <v>9163</v>
      </c>
      <c r="P346" s="291"/>
      <c r="Q346" s="291" t="s">
        <v>9162</v>
      </c>
    </row>
    <row r="347" spans="1:17" x14ac:dyDescent="0.25">
      <c r="A347" s="297">
        <v>335</v>
      </c>
      <c r="B347" s="289" t="s">
        <v>10703</v>
      </c>
      <c r="C347" s="298" t="s">
        <v>1603</v>
      </c>
      <c r="D347" s="289"/>
      <c r="E347" s="289"/>
      <c r="F347" s="245">
        <v>1821098047</v>
      </c>
      <c r="G347" s="289"/>
      <c r="H347" s="245">
        <v>175142</v>
      </c>
      <c r="I347" s="289"/>
      <c r="J347" s="245" t="s">
        <v>9268</v>
      </c>
      <c r="K347" s="245" t="s">
        <v>440</v>
      </c>
      <c r="L347" s="245" t="s">
        <v>441</v>
      </c>
      <c r="M347" s="245">
        <v>14625</v>
      </c>
      <c r="N347" s="321" t="s">
        <v>9164</v>
      </c>
      <c r="O347" s="245" t="s">
        <v>9163</v>
      </c>
      <c r="P347" s="291"/>
      <c r="Q347" s="291" t="s">
        <v>9162</v>
      </c>
    </row>
    <row r="348" spans="1:17" x14ac:dyDescent="0.25">
      <c r="A348" s="297">
        <v>336</v>
      </c>
      <c r="B348" s="289" t="s">
        <v>8812</v>
      </c>
      <c r="C348" s="298" t="s">
        <v>1603</v>
      </c>
      <c r="D348" s="289"/>
      <c r="E348" s="289"/>
      <c r="F348" s="245">
        <v>1588689772</v>
      </c>
      <c r="G348" s="289"/>
      <c r="H348" s="245">
        <v>207900</v>
      </c>
      <c r="I348" s="289"/>
      <c r="J348" s="245" t="s">
        <v>9903</v>
      </c>
      <c r="K348" s="245" t="s">
        <v>440</v>
      </c>
      <c r="L348" s="245" t="s">
        <v>441</v>
      </c>
      <c r="M348" s="245">
        <v>14626</v>
      </c>
      <c r="N348" s="321" t="s">
        <v>9164</v>
      </c>
      <c r="O348" s="245" t="s">
        <v>9163</v>
      </c>
      <c r="P348" s="291"/>
      <c r="Q348" s="291" t="s">
        <v>9162</v>
      </c>
    </row>
    <row r="349" spans="1:17" x14ac:dyDescent="0.25">
      <c r="A349" s="297">
        <v>337</v>
      </c>
      <c r="B349" s="289" t="s">
        <v>10702</v>
      </c>
      <c r="C349" s="298" t="s">
        <v>1603</v>
      </c>
      <c r="D349" s="289"/>
      <c r="E349" s="289"/>
      <c r="F349" s="245">
        <v>1063477404</v>
      </c>
      <c r="G349" s="289"/>
      <c r="H349" s="245">
        <v>192743</v>
      </c>
      <c r="I349" s="289"/>
      <c r="J349" s="245" t="s">
        <v>9917</v>
      </c>
      <c r="K349" s="245" t="s">
        <v>440</v>
      </c>
      <c r="L349" s="245" t="s">
        <v>441</v>
      </c>
      <c r="M349" s="245">
        <v>14626</v>
      </c>
      <c r="N349" s="321" t="s">
        <v>9164</v>
      </c>
      <c r="O349" s="245" t="s">
        <v>9163</v>
      </c>
      <c r="P349" s="291"/>
      <c r="Q349" s="291" t="s">
        <v>9162</v>
      </c>
    </row>
    <row r="350" spans="1:17" x14ac:dyDescent="0.25">
      <c r="A350" s="297">
        <v>338</v>
      </c>
      <c r="B350" s="289" t="s">
        <v>10701</v>
      </c>
      <c r="C350" s="298" t="s">
        <v>1603</v>
      </c>
      <c r="D350" s="289"/>
      <c r="E350" s="289"/>
      <c r="F350" s="245">
        <v>1588680474</v>
      </c>
      <c r="G350" s="289"/>
      <c r="H350" s="245">
        <v>177977</v>
      </c>
      <c r="I350" s="289"/>
      <c r="J350" s="245" t="s">
        <v>10700</v>
      </c>
      <c r="K350" s="245" t="s">
        <v>440</v>
      </c>
      <c r="L350" s="245" t="s">
        <v>441</v>
      </c>
      <c r="M350" s="245">
        <v>14618</v>
      </c>
      <c r="N350" s="321" t="s">
        <v>9164</v>
      </c>
      <c r="O350" s="245" t="s">
        <v>9163</v>
      </c>
      <c r="P350" s="291"/>
      <c r="Q350" s="291" t="s">
        <v>9162</v>
      </c>
    </row>
    <row r="351" spans="1:17" x14ac:dyDescent="0.25">
      <c r="A351" s="297">
        <v>339</v>
      </c>
      <c r="B351" s="289" t="s">
        <v>10699</v>
      </c>
      <c r="C351" s="298" t="s">
        <v>1603</v>
      </c>
      <c r="D351" s="289"/>
      <c r="E351" s="289"/>
      <c r="F351" s="245">
        <v>1548219181</v>
      </c>
      <c r="G351" s="289"/>
      <c r="H351" s="245">
        <v>225834</v>
      </c>
      <c r="I351" s="289"/>
      <c r="J351" s="245" t="s">
        <v>10698</v>
      </c>
      <c r="K351" s="245" t="s">
        <v>862</v>
      </c>
      <c r="L351" s="245" t="s">
        <v>441</v>
      </c>
      <c r="M351" s="245">
        <v>14580</v>
      </c>
      <c r="N351" s="321" t="s">
        <v>9164</v>
      </c>
      <c r="O351" s="245" t="s">
        <v>9163</v>
      </c>
      <c r="P351" s="291"/>
      <c r="Q351" s="291" t="s">
        <v>9162</v>
      </c>
    </row>
    <row r="352" spans="1:17" x14ac:dyDescent="0.25">
      <c r="A352" s="297">
        <v>340</v>
      </c>
      <c r="B352" s="289" t="s">
        <v>10697</v>
      </c>
      <c r="C352" s="298" t="s">
        <v>1603</v>
      </c>
      <c r="D352" s="289"/>
      <c r="E352" s="289"/>
      <c r="F352" s="245">
        <v>1942394952</v>
      </c>
      <c r="G352" s="289"/>
      <c r="H352" s="245">
        <v>209932</v>
      </c>
      <c r="I352" s="289"/>
      <c r="J352" s="245" t="s">
        <v>9297</v>
      </c>
      <c r="K352" s="245" t="s">
        <v>440</v>
      </c>
      <c r="L352" s="245" t="s">
        <v>441</v>
      </c>
      <c r="M352" s="245">
        <v>14621</v>
      </c>
      <c r="N352" s="321" t="s">
        <v>9164</v>
      </c>
      <c r="O352" s="245" t="s">
        <v>9163</v>
      </c>
      <c r="P352" s="291"/>
      <c r="Q352" s="291" t="s">
        <v>9162</v>
      </c>
    </row>
    <row r="353" spans="1:17" x14ac:dyDescent="0.25">
      <c r="A353" s="297">
        <v>341</v>
      </c>
      <c r="B353" s="289" t="s">
        <v>10696</v>
      </c>
      <c r="C353" s="298" t="s">
        <v>1603</v>
      </c>
      <c r="D353" s="289"/>
      <c r="E353" s="289"/>
      <c r="F353" s="245">
        <v>1225068638</v>
      </c>
      <c r="G353" s="289"/>
      <c r="H353" s="245">
        <v>138462</v>
      </c>
      <c r="I353" s="289"/>
      <c r="J353" s="245" t="s">
        <v>9323</v>
      </c>
      <c r="K353" s="245" t="s">
        <v>440</v>
      </c>
      <c r="L353" s="245" t="s">
        <v>441</v>
      </c>
      <c r="M353" s="245">
        <v>14621</v>
      </c>
      <c r="N353" s="321" t="s">
        <v>9164</v>
      </c>
      <c r="O353" s="245" t="s">
        <v>9163</v>
      </c>
      <c r="P353" s="291"/>
      <c r="Q353" s="291" t="s">
        <v>9162</v>
      </c>
    </row>
    <row r="354" spans="1:17" x14ac:dyDescent="0.25">
      <c r="A354" s="297">
        <v>342</v>
      </c>
      <c r="B354" s="289" t="s">
        <v>8703</v>
      </c>
      <c r="C354" s="298" t="s">
        <v>1603</v>
      </c>
      <c r="D354" s="289"/>
      <c r="E354" s="289"/>
      <c r="F354" s="245">
        <v>1326092107</v>
      </c>
      <c r="G354" s="289"/>
      <c r="H354" s="245">
        <v>173597</v>
      </c>
      <c r="I354" s="289"/>
      <c r="J354" s="245" t="s">
        <v>10695</v>
      </c>
      <c r="K354" s="245" t="s">
        <v>440</v>
      </c>
      <c r="L354" s="245" t="s">
        <v>441</v>
      </c>
      <c r="M354" s="245">
        <v>14618</v>
      </c>
      <c r="N354" s="321" t="s">
        <v>9164</v>
      </c>
      <c r="O354" s="245" t="s">
        <v>9163</v>
      </c>
      <c r="P354" s="291"/>
      <c r="Q354" s="291" t="s">
        <v>9162</v>
      </c>
    </row>
    <row r="355" spans="1:17" x14ac:dyDescent="0.25">
      <c r="A355" s="297">
        <v>343</v>
      </c>
      <c r="B355" s="289" t="s">
        <v>10694</v>
      </c>
      <c r="C355" s="298" t="s">
        <v>1603</v>
      </c>
      <c r="D355" s="289"/>
      <c r="E355" s="289"/>
      <c r="F355" s="245">
        <v>1245242981</v>
      </c>
      <c r="G355" s="289"/>
      <c r="H355" s="245">
        <v>244055</v>
      </c>
      <c r="I355" s="289"/>
      <c r="J355" s="245" t="s">
        <v>9962</v>
      </c>
      <c r="K355" s="245" t="s">
        <v>440</v>
      </c>
      <c r="L355" s="245" t="s">
        <v>441</v>
      </c>
      <c r="M355" s="245">
        <v>14625</v>
      </c>
      <c r="N355" s="321" t="s">
        <v>9164</v>
      </c>
      <c r="O355" s="245" t="s">
        <v>9163</v>
      </c>
      <c r="P355" s="291"/>
      <c r="Q355" s="291" t="s">
        <v>9162</v>
      </c>
    </row>
    <row r="356" spans="1:17" x14ac:dyDescent="0.25">
      <c r="A356" s="297">
        <v>344</v>
      </c>
      <c r="B356" s="289" t="s">
        <v>10693</v>
      </c>
      <c r="C356" s="298" t="s">
        <v>1603</v>
      </c>
      <c r="D356" s="289"/>
      <c r="E356" s="289"/>
      <c r="F356" s="245">
        <v>1245364009</v>
      </c>
      <c r="G356" s="289"/>
      <c r="H356" s="245">
        <v>199175</v>
      </c>
      <c r="I356" s="289"/>
      <c r="J356" s="245" t="s">
        <v>9823</v>
      </c>
      <c r="K356" s="245" t="s">
        <v>440</v>
      </c>
      <c r="L356" s="245" t="s">
        <v>441</v>
      </c>
      <c r="M356" s="245">
        <v>14621</v>
      </c>
      <c r="N356" s="321" t="s">
        <v>9164</v>
      </c>
      <c r="O356" s="245" t="s">
        <v>9163</v>
      </c>
      <c r="P356" s="291"/>
      <c r="Q356" s="291" t="s">
        <v>9162</v>
      </c>
    </row>
    <row r="357" spans="1:17" x14ac:dyDescent="0.25">
      <c r="A357" s="297">
        <v>345</v>
      </c>
      <c r="B357" s="289" t="s">
        <v>10692</v>
      </c>
      <c r="C357" s="298" t="s">
        <v>1603</v>
      </c>
      <c r="D357" s="289"/>
      <c r="E357" s="289"/>
      <c r="F357" s="245">
        <v>1306962048</v>
      </c>
      <c r="G357" s="289"/>
      <c r="H357" s="245">
        <v>176674</v>
      </c>
      <c r="I357" s="289"/>
      <c r="J357" s="245" t="s">
        <v>9256</v>
      </c>
      <c r="K357" s="245" t="s">
        <v>440</v>
      </c>
      <c r="L357" s="245" t="s">
        <v>441</v>
      </c>
      <c r="M357" s="245">
        <v>14621</v>
      </c>
      <c r="N357" s="321" t="s">
        <v>9164</v>
      </c>
      <c r="O357" s="245" t="s">
        <v>9163</v>
      </c>
      <c r="P357" s="291"/>
      <c r="Q357" s="291" t="s">
        <v>9162</v>
      </c>
    </row>
    <row r="358" spans="1:17" x14ac:dyDescent="0.25">
      <c r="A358" s="297">
        <v>346</v>
      </c>
      <c r="B358" s="289" t="s">
        <v>7173</v>
      </c>
      <c r="C358" s="298" t="s">
        <v>1603</v>
      </c>
      <c r="D358" s="289"/>
      <c r="E358" s="289"/>
      <c r="F358" s="245">
        <v>1407858327</v>
      </c>
      <c r="G358" s="289"/>
      <c r="H358" s="245">
        <v>126288</v>
      </c>
      <c r="I358" s="289"/>
      <c r="J358" s="245" t="s">
        <v>9391</v>
      </c>
      <c r="K358" s="245" t="s">
        <v>440</v>
      </c>
      <c r="L358" s="245" t="s">
        <v>441</v>
      </c>
      <c r="M358" s="245">
        <v>14618</v>
      </c>
      <c r="N358" s="321" t="s">
        <v>9164</v>
      </c>
      <c r="O358" s="245" t="s">
        <v>9163</v>
      </c>
      <c r="P358" s="291"/>
      <c r="Q358" s="291" t="s">
        <v>9162</v>
      </c>
    </row>
    <row r="359" spans="1:17" x14ac:dyDescent="0.25">
      <c r="A359" s="297">
        <v>347</v>
      </c>
      <c r="B359" s="289" t="s">
        <v>10691</v>
      </c>
      <c r="C359" s="298" t="s">
        <v>1603</v>
      </c>
      <c r="D359" s="289"/>
      <c r="E359" s="289"/>
      <c r="F359" s="245">
        <v>1356309157</v>
      </c>
      <c r="G359" s="289"/>
      <c r="H359" s="245">
        <v>203879</v>
      </c>
      <c r="I359" s="289"/>
      <c r="J359" s="245" t="s">
        <v>9992</v>
      </c>
      <c r="K359" s="245" t="s">
        <v>440</v>
      </c>
      <c r="L359" s="245" t="s">
        <v>441</v>
      </c>
      <c r="M359" s="245" t="s">
        <v>10504</v>
      </c>
      <c r="N359" s="321" t="s">
        <v>9164</v>
      </c>
      <c r="O359" s="245" t="s">
        <v>9163</v>
      </c>
      <c r="P359" s="291"/>
      <c r="Q359" s="291" t="s">
        <v>9162</v>
      </c>
    </row>
    <row r="360" spans="1:17" x14ac:dyDescent="0.25">
      <c r="A360" s="297">
        <v>348</v>
      </c>
      <c r="B360" s="289" t="s">
        <v>10690</v>
      </c>
      <c r="C360" s="298" t="s">
        <v>1603</v>
      </c>
      <c r="D360" s="289"/>
      <c r="E360" s="289"/>
      <c r="F360" s="245">
        <v>1568583813</v>
      </c>
      <c r="G360" s="289"/>
      <c r="H360" s="245">
        <v>238815</v>
      </c>
      <c r="I360" s="289"/>
      <c r="J360" s="245" t="s">
        <v>9746</v>
      </c>
      <c r="K360" s="245" t="s">
        <v>440</v>
      </c>
      <c r="L360" s="245" t="s">
        <v>441</v>
      </c>
      <c r="M360" s="245">
        <v>14621</v>
      </c>
      <c r="N360" s="321" t="s">
        <v>9164</v>
      </c>
      <c r="O360" s="245" t="s">
        <v>9163</v>
      </c>
      <c r="P360" s="291"/>
      <c r="Q360" s="291" t="s">
        <v>9162</v>
      </c>
    </row>
    <row r="361" spans="1:17" x14ac:dyDescent="0.25">
      <c r="A361" s="297">
        <v>349</v>
      </c>
      <c r="B361" s="289" t="s">
        <v>10689</v>
      </c>
      <c r="C361" s="298" t="s">
        <v>1603</v>
      </c>
      <c r="D361" s="289"/>
      <c r="E361" s="289"/>
      <c r="F361" s="245">
        <v>1093740532</v>
      </c>
      <c r="G361" s="289"/>
      <c r="H361" s="245">
        <v>174572</v>
      </c>
      <c r="I361" s="289"/>
      <c r="J361" s="245" t="s">
        <v>9750</v>
      </c>
      <c r="K361" s="245" t="s">
        <v>440</v>
      </c>
      <c r="L361" s="245" t="s">
        <v>441</v>
      </c>
      <c r="M361" s="245">
        <v>14621</v>
      </c>
      <c r="N361" s="321" t="s">
        <v>9164</v>
      </c>
      <c r="O361" s="245" t="s">
        <v>9163</v>
      </c>
      <c r="P361" s="291"/>
      <c r="Q361" s="291" t="s">
        <v>9162</v>
      </c>
    </row>
    <row r="362" spans="1:17" x14ac:dyDescent="0.25">
      <c r="A362" s="297">
        <v>350</v>
      </c>
      <c r="B362" s="289" t="s">
        <v>10688</v>
      </c>
      <c r="C362" s="298" t="s">
        <v>1603</v>
      </c>
      <c r="D362" s="289"/>
      <c r="E362" s="289"/>
      <c r="F362" s="245">
        <v>1760630404</v>
      </c>
      <c r="G362" s="289"/>
      <c r="H362" s="245">
        <v>259380</v>
      </c>
      <c r="I362" s="289"/>
      <c r="J362" s="245" t="s">
        <v>9199</v>
      </c>
      <c r="K362" s="245" t="s">
        <v>440</v>
      </c>
      <c r="L362" s="245" t="s">
        <v>441</v>
      </c>
      <c r="M362" s="245">
        <v>14621</v>
      </c>
      <c r="N362" s="321" t="s">
        <v>9164</v>
      </c>
      <c r="O362" s="245" t="s">
        <v>9163</v>
      </c>
      <c r="P362" s="291"/>
      <c r="Q362" s="291" t="s">
        <v>9162</v>
      </c>
    </row>
    <row r="363" spans="1:17" x14ac:dyDescent="0.25">
      <c r="A363" s="297">
        <v>351</v>
      </c>
      <c r="B363" s="289" t="s">
        <v>10687</v>
      </c>
      <c r="C363" s="298" t="s">
        <v>1603</v>
      </c>
      <c r="D363" s="289"/>
      <c r="E363" s="289"/>
      <c r="F363" s="245">
        <v>1013164052</v>
      </c>
      <c r="G363" s="289"/>
      <c r="H363" s="245">
        <v>252553</v>
      </c>
      <c r="I363" s="289"/>
      <c r="J363" s="245" t="s">
        <v>9169</v>
      </c>
      <c r="K363" s="245" t="s">
        <v>440</v>
      </c>
      <c r="L363" s="245" t="s">
        <v>441</v>
      </c>
      <c r="M363" s="245">
        <v>14621</v>
      </c>
      <c r="N363" s="321" t="s">
        <v>9164</v>
      </c>
      <c r="O363" s="245" t="s">
        <v>9163</v>
      </c>
      <c r="P363" s="291"/>
      <c r="Q363" s="291" t="s">
        <v>9162</v>
      </c>
    </row>
    <row r="364" spans="1:17" x14ac:dyDescent="0.25">
      <c r="A364" s="297">
        <v>352</v>
      </c>
      <c r="B364" s="289" t="s">
        <v>8137</v>
      </c>
      <c r="C364" s="298" t="s">
        <v>1603</v>
      </c>
      <c r="D364" s="289"/>
      <c r="E364" s="289"/>
      <c r="F364" s="245">
        <v>1194785584</v>
      </c>
      <c r="G364" s="289"/>
      <c r="H364" s="245">
        <v>222664</v>
      </c>
      <c r="I364" s="289"/>
      <c r="J364" s="245" t="s">
        <v>9381</v>
      </c>
      <c r="K364" s="245" t="s">
        <v>440</v>
      </c>
      <c r="L364" s="245" t="s">
        <v>441</v>
      </c>
      <c r="M364" s="245">
        <v>14620</v>
      </c>
      <c r="N364" s="321" t="s">
        <v>9164</v>
      </c>
      <c r="O364" s="245" t="s">
        <v>9163</v>
      </c>
      <c r="P364" s="291"/>
      <c r="Q364" s="291" t="s">
        <v>9162</v>
      </c>
    </row>
    <row r="365" spans="1:17" x14ac:dyDescent="0.25">
      <c r="A365" s="297">
        <v>353</v>
      </c>
      <c r="B365" s="289" t="s">
        <v>7545</v>
      </c>
      <c r="C365" s="298" t="s">
        <v>1603</v>
      </c>
      <c r="D365" s="289"/>
      <c r="E365" s="289"/>
      <c r="F365" s="245">
        <v>1457322851</v>
      </c>
      <c r="G365" s="289"/>
      <c r="H365" s="245">
        <v>124778</v>
      </c>
      <c r="I365" s="289"/>
      <c r="J365" s="245" t="s">
        <v>10686</v>
      </c>
      <c r="K365" s="245" t="s">
        <v>440</v>
      </c>
      <c r="L365" s="245" t="s">
        <v>441</v>
      </c>
      <c r="M365" s="245">
        <v>14626</v>
      </c>
      <c r="N365" s="321" t="s">
        <v>9164</v>
      </c>
      <c r="O365" s="245" t="s">
        <v>9163</v>
      </c>
      <c r="P365" s="291"/>
      <c r="Q365" s="291" t="s">
        <v>9162</v>
      </c>
    </row>
    <row r="366" spans="1:17" x14ac:dyDescent="0.25">
      <c r="A366" s="297">
        <v>354</v>
      </c>
      <c r="B366" s="289" t="s">
        <v>10685</v>
      </c>
      <c r="C366" s="298" t="s">
        <v>1603</v>
      </c>
      <c r="D366" s="289"/>
      <c r="E366" s="289"/>
      <c r="F366" s="245">
        <v>1407168065</v>
      </c>
      <c r="G366" s="289"/>
      <c r="H366" s="245">
        <v>270468</v>
      </c>
      <c r="I366" s="289"/>
      <c r="J366" s="245" t="s">
        <v>10684</v>
      </c>
      <c r="K366" s="245" t="s">
        <v>862</v>
      </c>
      <c r="L366" s="245" t="s">
        <v>441</v>
      </c>
      <c r="M366" s="245">
        <v>14580</v>
      </c>
      <c r="N366" s="321" t="s">
        <v>9164</v>
      </c>
      <c r="O366" s="245" t="s">
        <v>9163</v>
      </c>
      <c r="P366" s="291"/>
      <c r="Q366" s="291" t="s">
        <v>9162</v>
      </c>
    </row>
    <row r="367" spans="1:17" x14ac:dyDescent="0.25">
      <c r="A367" s="297">
        <v>355</v>
      </c>
      <c r="B367" s="289" t="s">
        <v>10683</v>
      </c>
      <c r="C367" s="298" t="s">
        <v>1603</v>
      </c>
      <c r="D367" s="289"/>
      <c r="E367" s="289"/>
      <c r="F367" s="245">
        <v>1558322750</v>
      </c>
      <c r="G367" s="289"/>
      <c r="H367" s="245">
        <v>96654</v>
      </c>
      <c r="I367" s="289"/>
      <c r="J367" s="245" t="s">
        <v>10682</v>
      </c>
      <c r="K367" s="245" t="s">
        <v>440</v>
      </c>
      <c r="L367" s="245" t="s">
        <v>441</v>
      </c>
      <c r="M367" s="245" t="s">
        <v>10681</v>
      </c>
      <c r="N367" s="321" t="s">
        <v>9164</v>
      </c>
      <c r="O367" s="245" t="s">
        <v>9163</v>
      </c>
      <c r="P367" s="291"/>
      <c r="Q367" s="291" t="s">
        <v>9162</v>
      </c>
    </row>
    <row r="368" spans="1:17" x14ac:dyDescent="0.25">
      <c r="A368" s="297">
        <v>356</v>
      </c>
      <c r="B368" s="289" t="s">
        <v>10680</v>
      </c>
      <c r="C368" s="298" t="s">
        <v>1603</v>
      </c>
      <c r="D368" s="289"/>
      <c r="E368" s="289"/>
      <c r="F368" s="245">
        <v>1902827314</v>
      </c>
      <c r="G368" s="289"/>
      <c r="H368" s="245">
        <v>170635</v>
      </c>
      <c r="I368" s="289"/>
      <c r="J368" s="245" t="s">
        <v>10401</v>
      </c>
      <c r="K368" s="245" t="s">
        <v>755</v>
      </c>
      <c r="L368" s="245" t="s">
        <v>441</v>
      </c>
      <c r="M368" s="245">
        <v>14534</v>
      </c>
      <c r="N368" s="321" t="s">
        <v>9164</v>
      </c>
      <c r="O368" s="245" t="s">
        <v>9163</v>
      </c>
      <c r="P368" s="291"/>
      <c r="Q368" s="291" t="s">
        <v>9162</v>
      </c>
    </row>
    <row r="369" spans="1:17" x14ac:dyDescent="0.25">
      <c r="A369" s="297">
        <v>357</v>
      </c>
      <c r="B369" s="289" t="s">
        <v>10679</v>
      </c>
      <c r="C369" s="298" t="s">
        <v>1603</v>
      </c>
      <c r="D369" s="289"/>
      <c r="E369" s="289"/>
      <c r="F369" s="245">
        <v>1114169372</v>
      </c>
      <c r="G369" s="289"/>
      <c r="H369" s="245">
        <v>265847</v>
      </c>
      <c r="I369" s="289"/>
      <c r="J369" s="245" t="s">
        <v>9206</v>
      </c>
      <c r="K369" s="245" t="s">
        <v>440</v>
      </c>
      <c r="L369" s="245" t="s">
        <v>441</v>
      </c>
      <c r="M369" s="245">
        <v>14621</v>
      </c>
      <c r="N369" s="321" t="s">
        <v>9164</v>
      </c>
      <c r="O369" s="245" t="s">
        <v>9163</v>
      </c>
      <c r="P369" s="291"/>
      <c r="Q369" s="291" t="s">
        <v>9162</v>
      </c>
    </row>
    <row r="370" spans="1:17" x14ac:dyDescent="0.25">
      <c r="A370" s="297">
        <v>358</v>
      </c>
      <c r="B370" s="289" t="s">
        <v>10678</v>
      </c>
      <c r="C370" s="298" t="s">
        <v>1603</v>
      </c>
      <c r="D370" s="289"/>
      <c r="E370" s="289"/>
      <c r="F370" s="245">
        <v>1427072123</v>
      </c>
      <c r="G370" s="289"/>
      <c r="H370" s="245">
        <v>222839</v>
      </c>
      <c r="I370" s="289"/>
      <c r="J370" s="245" t="s">
        <v>9787</v>
      </c>
      <c r="K370" s="245" t="s">
        <v>440</v>
      </c>
      <c r="L370" s="245" t="s">
        <v>441</v>
      </c>
      <c r="M370" s="245" t="s">
        <v>9786</v>
      </c>
      <c r="N370" s="321" t="s">
        <v>9164</v>
      </c>
      <c r="O370" s="245" t="s">
        <v>9163</v>
      </c>
      <c r="P370" s="291"/>
      <c r="Q370" s="291" t="s">
        <v>9162</v>
      </c>
    </row>
    <row r="371" spans="1:17" x14ac:dyDescent="0.25">
      <c r="A371" s="297">
        <v>359</v>
      </c>
      <c r="B371" s="289" t="s">
        <v>10677</v>
      </c>
      <c r="C371" s="298" t="s">
        <v>1603</v>
      </c>
      <c r="D371" s="289"/>
      <c r="E371" s="289"/>
      <c r="F371" s="245">
        <v>1073768891</v>
      </c>
      <c r="G371" s="289"/>
      <c r="H371" s="245">
        <v>272462</v>
      </c>
      <c r="I371" s="289"/>
      <c r="J371" s="245" t="s">
        <v>9199</v>
      </c>
      <c r="K371" s="245" t="s">
        <v>440</v>
      </c>
      <c r="L371" s="245" t="s">
        <v>441</v>
      </c>
      <c r="M371" s="245">
        <v>14621</v>
      </c>
      <c r="N371" s="321" t="s">
        <v>9164</v>
      </c>
      <c r="O371" s="245" t="s">
        <v>9163</v>
      </c>
      <c r="P371" s="291"/>
      <c r="Q371" s="291" t="s">
        <v>9162</v>
      </c>
    </row>
    <row r="372" spans="1:17" x14ac:dyDescent="0.25">
      <c r="A372" s="297">
        <v>360</v>
      </c>
      <c r="B372" s="289" t="s">
        <v>10676</v>
      </c>
      <c r="C372" s="298" t="s">
        <v>1603</v>
      </c>
      <c r="D372" s="289"/>
      <c r="E372" s="289"/>
      <c r="F372" s="245">
        <v>1548423908</v>
      </c>
      <c r="G372" s="289"/>
      <c r="H372" s="245">
        <v>258983</v>
      </c>
      <c r="I372" s="289"/>
      <c r="J372" s="245" t="s">
        <v>9827</v>
      </c>
      <c r="K372" s="245" t="s">
        <v>440</v>
      </c>
      <c r="L372" s="245" t="s">
        <v>441</v>
      </c>
      <c r="M372" s="245">
        <v>14618</v>
      </c>
      <c r="N372" s="321" t="s">
        <v>9164</v>
      </c>
      <c r="O372" s="245" t="s">
        <v>9163</v>
      </c>
      <c r="P372" s="291"/>
      <c r="Q372" s="291" t="s">
        <v>9162</v>
      </c>
    </row>
    <row r="373" spans="1:17" x14ac:dyDescent="0.25">
      <c r="A373" s="297">
        <v>361</v>
      </c>
      <c r="B373" s="289" t="s">
        <v>10675</v>
      </c>
      <c r="C373" s="298" t="s">
        <v>1603</v>
      </c>
      <c r="D373" s="289"/>
      <c r="E373" s="289"/>
      <c r="F373" s="245">
        <v>1790700920</v>
      </c>
      <c r="G373" s="289"/>
      <c r="H373" s="245">
        <v>233951</v>
      </c>
      <c r="I373" s="289"/>
      <c r="J373" s="245" t="s">
        <v>9759</v>
      </c>
      <c r="K373" s="245" t="s">
        <v>440</v>
      </c>
      <c r="L373" s="245" t="s">
        <v>441</v>
      </c>
      <c r="M373" s="245">
        <v>14642</v>
      </c>
      <c r="N373" s="321" t="s">
        <v>9164</v>
      </c>
      <c r="O373" s="245" t="s">
        <v>9163</v>
      </c>
      <c r="P373" s="291"/>
      <c r="Q373" s="291" t="s">
        <v>9162</v>
      </c>
    </row>
    <row r="374" spans="1:17" x14ac:dyDescent="0.25">
      <c r="A374" s="297">
        <v>362</v>
      </c>
      <c r="B374" s="289" t="s">
        <v>10674</v>
      </c>
      <c r="C374" s="298" t="s">
        <v>1603</v>
      </c>
      <c r="D374" s="289"/>
      <c r="E374" s="289"/>
      <c r="F374" s="245">
        <v>1134171713</v>
      </c>
      <c r="G374" s="289"/>
      <c r="H374" s="245">
        <v>211367</v>
      </c>
      <c r="I374" s="289"/>
      <c r="J374" s="245" t="s">
        <v>10673</v>
      </c>
      <c r="K374" s="245" t="s">
        <v>606</v>
      </c>
      <c r="L374" s="245" t="s">
        <v>441</v>
      </c>
      <c r="M374" s="245">
        <v>13104</v>
      </c>
      <c r="N374" s="321" t="s">
        <v>9164</v>
      </c>
      <c r="O374" s="245" t="s">
        <v>9163</v>
      </c>
      <c r="P374" s="291"/>
      <c r="Q374" s="291" t="s">
        <v>9162</v>
      </c>
    </row>
    <row r="375" spans="1:17" x14ac:dyDescent="0.25">
      <c r="A375" s="297">
        <v>363</v>
      </c>
      <c r="B375" s="289" t="s">
        <v>7983</v>
      </c>
      <c r="C375" s="298" t="s">
        <v>1603</v>
      </c>
      <c r="D375" s="289"/>
      <c r="E375" s="289"/>
      <c r="F375" s="245">
        <v>1841218302</v>
      </c>
      <c r="G375" s="289"/>
      <c r="H375" s="245">
        <v>171289</v>
      </c>
      <c r="I375" s="289"/>
      <c r="J375" s="245" t="s">
        <v>9212</v>
      </c>
      <c r="K375" s="245" t="s">
        <v>440</v>
      </c>
      <c r="L375" s="245" t="s">
        <v>441</v>
      </c>
      <c r="M375" s="245">
        <v>14621</v>
      </c>
      <c r="N375" s="321" t="s">
        <v>9164</v>
      </c>
      <c r="O375" s="245" t="s">
        <v>9163</v>
      </c>
      <c r="P375" s="291"/>
      <c r="Q375" s="291" t="s">
        <v>9162</v>
      </c>
    </row>
    <row r="376" spans="1:17" x14ac:dyDescent="0.25">
      <c r="A376" s="297">
        <v>364</v>
      </c>
      <c r="B376" s="289" t="s">
        <v>10672</v>
      </c>
      <c r="C376" s="298" t="s">
        <v>1603</v>
      </c>
      <c r="D376" s="289"/>
      <c r="E376" s="289"/>
      <c r="F376" s="245">
        <v>1285669218</v>
      </c>
      <c r="G376" s="289"/>
      <c r="H376" s="245">
        <v>224585</v>
      </c>
      <c r="I376" s="289"/>
      <c r="J376" s="245" t="s">
        <v>9836</v>
      </c>
      <c r="K376" s="245" t="s">
        <v>440</v>
      </c>
      <c r="L376" s="245" t="s">
        <v>441</v>
      </c>
      <c r="M376" s="245" t="s">
        <v>8150</v>
      </c>
      <c r="N376" s="321" t="s">
        <v>9164</v>
      </c>
      <c r="O376" s="245" t="s">
        <v>9163</v>
      </c>
      <c r="P376" s="291"/>
      <c r="Q376" s="291" t="s">
        <v>9162</v>
      </c>
    </row>
    <row r="377" spans="1:17" x14ac:dyDescent="0.25">
      <c r="A377" s="297">
        <v>365</v>
      </c>
      <c r="B377" s="289" t="s">
        <v>10671</v>
      </c>
      <c r="C377" s="298" t="s">
        <v>1603</v>
      </c>
      <c r="D377" s="289"/>
      <c r="E377" s="289"/>
      <c r="F377" s="245">
        <v>1184672818</v>
      </c>
      <c r="G377" s="289"/>
      <c r="H377" s="245">
        <v>210401</v>
      </c>
      <c r="I377" s="289"/>
      <c r="J377" s="245" t="s">
        <v>9987</v>
      </c>
      <c r="K377" s="245" t="s">
        <v>928</v>
      </c>
      <c r="L377" s="245" t="s">
        <v>441</v>
      </c>
      <c r="M377" s="245">
        <v>14450</v>
      </c>
      <c r="N377" s="321" t="s">
        <v>9164</v>
      </c>
      <c r="O377" s="245" t="s">
        <v>9163</v>
      </c>
      <c r="P377" s="291"/>
      <c r="Q377" s="291" t="s">
        <v>9162</v>
      </c>
    </row>
    <row r="378" spans="1:17" x14ac:dyDescent="0.25">
      <c r="A378" s="297">
        <v>366</v>
      </c>
      <c r="B378" s="289" t="s">
        <v>10670</v>
      </c>
      <c r="C378" s="298" t="s">
        <v>1603</v>
      </c>
      <c r="D378" s="289"/>
      <c r="E378" s="289"/>
      <c r="F378" s="245">
        <v>1801863691</v>
      </c>
      <c r="G378" s="289"/>
      <c r="H378" s="245">
        <v>143633</v>
      </c>
      <c r="I378" s="289"/>
      <c r="J378" s="245" t="s">
        <v>9183</v>
      </c>
      <c r="K378" s="245" t="s">
        <v>440</v>
      </c>
      <c r="L378" s="245" t="s">
        <v>441</v>
      </c>
      <c r="M378" s="245">
        <v>14621</v>
      </c>
      <c r="N378" s="321" t="s">
        <v>9164</v>
      </c>
      <c r="O378" s="245" t="s">
        <v>9163</v>
      </c>
      <c r="P378" s="291"/>
      <c r="Q378" s="291" t="s">
        <v>9162</v>
      </c>
    </row>
    <row r="379" spans="1:17" x14ac:dyDescent="0.25">
      <c r="A379" s="297">
        <v>367</v>
      </c>
      <c r="B379" s="289" t="s">
        <v>10669</v>
      </c>
      <c r="C379" s="298" t="s">
        <v>1603</v>
      </c>
      <c r="D379" s="289"/>
      <c r="E379" s="289"/>
      <c r="F379" s="245">
        <v>1760444814</v>
      </c>
      <c r="G379" s="289"/>
      <c r="H379" s="245">
        <v>224764</v>
      </c>
      <c r="I379" s="289"/>
      <c r="J379" s="245" t="s">
        <v>10668</v>
      </c>
      <c r="K379" s="245" t="s">
        <v>440</v>
      </c>
      <c r="L379" s="245" t="s">
        <v>441</v>
      </c>
      <c r="M379" s="245">
        <v>14622</v>
      </c>
      <c r="N379" s="321" t="s">
        <v>9164</v>
      </c>
      <c r="O379" s="245" t="s">
        <v>9163</v>
      </c>
      <c r="P379" s="291"/>
      <c r="Q379" s="291" t="s">
        <v>9162</v>
      </c>
    </row>
    <row r="380" spans="1:17" x14ac:dyDescent="0.25">
      <c r="A380" s="297">
        <v>368</v>
      </c>
      <c r="B380" s="289" t="s">
        <v>10667</v>
      </c>
      <c r="C380" s="298" t="s">
        <v>1603</v>
      </c>
      <c r="D380" s="289"/>
      <c r="E380" s="289"/>
      <c r="F380" s="245">
        <v>1053379859</v>
      </c>
      <c r="G380" s="289"/>
      <c r="H380" s="245">
        <v>118603</v>
      </c>
      <c r="I380" s="289"/>
      <c r="J380" s="245" t="s">
        <v>9204</v>
      </c>
      <c r="K380" s="245" t="s">
        <v>440</v>
      </c>
      <c r="L380" s="245" t="s">
        <v>441</v>
      </c>
      <c r="M380" s="245">
        <v>14621</v>
      </c>
      <c r="N380" s="321" t="s">
        <v>9164</v>
      </c>
      <c r="O380" s="245" t="s">
        <v>9163</v>
      </c>
      <c r="P380" s="291"/>
      <c r="Q380" s="291" t="s">
        <v>9162</v>
      </c>
    </row>
    <row r="381" spans="1:17" x14ac:dyDescent="0.25">
      <c r="A381" s="297">
        <v>369</v>
      </c>
      <c r="B381" s="289" t="s">
        <v>7590</v>
      </c>
      <c r="C381" s="298" t="s">
        <v>1603</v>
      </c>
      <c r="D381" s="289"/>
      <c r="E381" s="289"/>
      <c r="F381" s="245">
        <v>1801804505</v>
      </c>
      <c r="G381" s="289"/>
      <c r="H381" s="245">
        <v>194555</v>
      </c>
      <c r="I381" s="289"/>
      <c r="J381" s="245" t="s">
        <v>10666</v>
      </c>
      <c r="K381" s="245" t="s">
        <v>440</v>
      </c>
      <c r="L381" s="245" t="s">
        <v>441</v>
      </c>
      <c r="M381" s="245">
        <v>14611</v>
      </c>
      <c r="N381" s="321" t="s">
        <v>9164</v>
      </c>
      <c r="O381" s="245" t="s">
        <v>9163</v>
      </c>
      <c r="P381" s="291"/>
      <c r="Q381" s="291" t="s">
        <v>9162</v>
      </c>
    </row>
    <row r="382" spans="1:17" x14ac:dyDescent="0.25">
      <c r="A382" s="297">
        <v>370</v>
      </c>
      <c r="B382" s="289" t="s">
        <v>10665</v>
      </c>
      <c r="C382" s="298" t="s">
        <v>1603</v>
      </c>
      <c r="D382" s="289"/>
      <c r="E382" s="289"/>
      <c r="F382" s="245">
        <v>1306160106</v>
      </c>
      <c r="G382" s="289"/>
      <c r="H382" s="245">
        <v>264068</v>
      </c>
      <c r="I382" s="289"/>
      <c r="J382" s="245" t="s">
        <v>9288</v>
      </c>
      <c r="K382" s="245" t="s">
        <v>440</v>
      </c>
      <c r="L382" s="245" t="s">
        <v>441</v>
      </c>
      <c r="M382" s="245">
        <v>14621</v>
      </c>
      <c r="N382" s="321" t="s">
        <v>9164</v>
      </c>
      <c r="O382" s="245" t="s">
        <v>9163</v>
      </c>
      <c r="P382" s="291"/>
      <c r="Q382" s="291" t="s">
        <v>9162</v>
      </c>
    </row>
    <row r="383" spans="1:17" x14ac:dyDescent="0.25">
      <c r="A383" s="297">
        <v>371</v>
      </c>
      <c r="B383" s="289" t="s">
        <v>10664</v>
      </c>
      <c r="C383" s="298" t="s">
        <v>1603</v>
      </c>
      <c r="D383" s="289"/>
      <c r="E383" s="289"/>
      <c r="F383" s="245">
        <v>1922050111</v>
      </c>
      <c r="G383" s="289"/>
      <c r="H383" s="245">
        <v>227567</v>
      </c>
      <c r="I383" s="289"/>
      <c r="J383" s="245" t="s">
        <v>10106</v>
      </c>
      <c r="K383" s="245" t="s">
        <v>440</v>
      </c>
      <c r="L383" s="245" t="s">
        <v>441</v>
      </c>
      <c r="M383" s="245">
        <v>14625</v>
      </c>
      <c r="N383" s="321" t="s">
        <v>9164</v>
      </c>
      <c r="O383" s="245" t="s">
        <v>9163</v>
      </c>
      <c r="P383" s="291"/>
      <c r="Q383" s="291" t="s">
        <v>9162</v>
      </c>
    </row>
    <row r="384" spans="1:17" x14ac:dyDescent="0.25">
      <c r="A384" s="297">
        <v>372</v>
      </c>
      <c r="B384" s="289" t="s">
        <v>10663</v>
      </c>
      <c r="C384" s="298" t="s">
        <v>1603</v>
      </c>
      <c r="D384" s="289"/>
      <c r="E384" s="289"/>
      <c r="F384" s="245">
        <v>1912964651</v>
      </c>
      <c r="G384" s="289"/>
      <c r="H384" s="245">
        <v>142900</v>
      </c>
      <c r="I384" s="289"/>
      <c r="J384" s="245" t="s">
        <v>9592</v>
      </c>
      <c r="K384" s="245" t="s">
        <v>440</v>
      </c>
      <c r="L384" s="245" t="s">
        <v>441</v>
      </c>
      <c r="M384" s="245">
        <v>14607</v>
      </c>
      <c r="N384" s="321" t="s">
        <v>9164</v>
      </c>
      <c r="O384" s="245" t="s">
        <v>9163</v>
      </c>
      <c r="P384" s="291"/>
      <c r="Q384" s="291" t="s">
        <v>9162</v>
      </c>
    </row>
    <row r="385" spans="1:17" x14ac:dyDescent="0.25">
      <c r="A385" s="297">
        <v>373</v>
      </c>
      <c r="B385" s="289" t="s">
        <v>10662</v>
      </c>
      <c r="C385" s="298" t="s">
        <v>1603</v>
      </c>
      <c r="D385" s="289"/>
      <c r="E385" s="289"/>
      <c r="F385" s="245">
        <v>1235164237</v>
      </c>
      <c r="G385" s="289"/>
      <c r="H385" s="245">
        <v>159282</v>
      </c>
      <c r="I385" s="289"/>
      <c r="J385" s="245" t="s">
        <v>10114</v>
      </c>
      <c r="K385" s="245" t="s">
        <v>440</v>
      </c>
      <c r="L385" s="245" t="s">
        <v>441</v>
      </c>
      <c r="M385" s="245">
        <v>14618</v>
      </c>
      <c r="N385" s="321" t="s">
        <v>9164</v>
      </c>
      <c r="O385" s="245" t="s">
        <v>9163</v>
      </c>
      <c r="P385" s="291"/>
      <c r="Q385" s="291" t="s">
        <v>9162</v>
      </c>
    </row>
    <row r="386" spans="1:17" x14ac:dyDescent="0.25">
      <c r="A386" s="297">
        <v>374</v>
      </c>
      <c r="B386" s="289" t="s">
        <v>10661</v>
      </c>
      <c r="C386" s="298" t="s">
        <v>1603</v>
      </c>
      <c r="D386" s="289"/>
      <c r="E386" s="289"/>
      <c r="F386" s="245">
        <v>1205922424</v>
      </c>
      <c r="G386" s="289"/>
      <c r="H386" s="245">
        <v>198128</v>
      </c>
      <c r="I386" s="289"/>
      <c r="J386" s="245" t="s">
        <v>10037</v>
      </c>
      <c r="K386" s="245" t="s">
        <v>440</v>
      </c>
      <c r="L386" s="245" t="s">
        <v>441</v>
      </c>
      <c r="M386" s="245">
        <v>14621</v>
      </c>
      <c r="N386" s="321" t="s">
        <v>9164</v>
      </c>
      <c r="O386" s="245" t="s">
        <v>9163</v>
      </c>
      <c r="P386" s="291"/>
      <c r="Q386" s="291" t="s">
        <v>9162</v>
      </c>
    </row>
    <row r="387" spans="1:17" x14ac:dyDescent="0.25">
      <c r="A387" s="297">
        <v>375</v>
      </c>
      <c r="B387" s="289" t="s">
        <v>7942</v>
      </c>
      <c r="C387" s="298" t="s">
        <v>1603</v>
      </c>
      <c r="D387" s="289"/>
      <c r="E387" s="289"/>
      <c r="F387" s="245">
        <v>1043215361</v>
      </c>
      <c r="G387" s="289"/>
      <c r="H387" s="245">
        <v>215616</v>
      </c>
      <c r="I387" s="289"/>
      <c r="J387" s="245" t="s">
        <v>9826</v>
      </c>
      <c r="K387" s="245" t="s">
        <v>440</v>
      </c>
      <c r="L387" s="245" t="s">
        <v>441</v>
      </c>
      <c r="M387" s="245">
        <v>14618</v>
      </c>
      <c r="N387" s="321" t="s">
        <v>9164</v>
      </c>
      <c r="O387" s="245" t="s">
        <v>9163</v>
      </c>
      <c r="P387" s="291"/>
      <c r="Q387" s="291" t="s">
        <v>9162</v>
      </c>
    </row>
    <row r="388" spans="1:17" x14ac:dyDescent="0.25">
      <c r="A388" s="297">
        <v>376</v>
      </c>
      <c r="B388" s="289" t="s">
        <v>10660</v>
      </c>
      <c r="C388" s="298" t="s">
        <v>1603</v>
      </c>
      <c r="D388" s="289"/>
      <c r="E388" s="289"/>
      <c r="F388" s="245">
        <v>1760572168</v>
      </c>
      <c r="G388" s="289"/>
      <c r="H388" s="245">
        <v>239685</v>
      </c>
      <c r="I388" s="289"/>
      <c r="J388" s="245" t="s">
        <v>10659</v>
      </c>
      <c r="K388" s="245" t="s">
        <v>718</v>
      </c>
      <c r="L388" s="245" t="s">
        <v>441</v>
      </c>
      <c r="M388" s="245">
        <v>14020</v>
      </c>
      <c r="N388" s="321" t="s">
        <v>9164</v>
      </c>
      <c r="O388" s="245" t="s">
        <v>9163</v>
      </c>
      <c r="P388" s="291"/>
      <c r="Q388" s="291" t="s">
        <v>9162</v>
      </c>
    </row>
    <row r="389" spans="1:17" x14ac:dyDescent="0.25">
      <c r="A389" s="297">
        <v>377</v>
      </c>
      <c r="B389" s="289" t="s">
        <v>10658</v>
      </c>
      <c r="C389" s="298" t="s">
        <v>1603</v>
      </c>
      <c r="D389" s="289"/>
      <c r="E389" s="289"/>
      <c r="F389" s="245">
        <v>1902006562</v>
      </c>
      <c r="G389" s="289"/>
      <c r="H389" s="245">
        <v>262425</v>
      </c>
      <c r="I389" s="289"/>
      <c r="J389" s="245" t="s">
        <v>10657</v>
      </c>
      <c r="K389" s="245" t="s">
        <v>755</v>
      </c>
      <c r="L389" s="245" t="s">
        <v>441</v>
      </c>
      <c r="M389" s="245">
        <v>14534</v>
      </c>
      <c r="N389" s="321" t="s">
        <v>9164</v>
      </c>
      <c r="O389" s="245" t="s">
        <v>9163</v>
      </c>
      <c r="P389" s="291"/>
      <c r="Q389" s="291" t="s">
        <v>9162</v>
      </c>
    </row>
    <row r="390" spans="1:17" x14ac:dyDescent="0.25">
      <c r="A390" s="297">
        <v>378</v>
      </c>
      <c r="B390" s="289" t="s">
        <v>7940</v>
      </c>
      <c r="C390" s="298" t="s">
        <v>1603</v>
      </c>
      <c r="D390" s="289"/>
      <c r="E390" s="289"/>
      <c r="F390" s="245">
        <v>1497765341</v>
      </c>
      <c r="G390" s="289"/>
      <c r="H390" s="245">
        <v>230969</v>
      </c>
      <c r="I390" s="289"/>
      <c r="J390" s="245" t="s">
        <v>9826</v>
      </c>
      <c r="K390" s="245" t="s">
        <v>440</v>
      </c>
      <c r="L390" s="245" t="s">
        <v>441</v>
      </c>
      <c r="M390" s="245">
        <v>14618</v>
      </c>
      <c r="N390" s="321" t="s">
        <v>9164</v>
      </c>
      <c r="O390" s="245" t="s">
        <v>9163</v>
      </c>
      <c r="P390" s="291"/>
      <c r="Q390" s="291" t="s">
        <v>9162</v>
      </c>
    </row>
    <row r="391" spans="1:17" x14ac:dyDescent="0.25">
      <c r="A391" s="297">
        <v>379</v>
      </c>
      <c r="B391" s="289" t="s">
        <v>10656</v>
      </c>
      <c r="C391" s="298" t="s">
        <v>1603</v>
      </c>
      <c r="D391" s="289"/>
      <c r="E391" s="289"/>
      <c r="F391" s="245">
        <v>1740257534</v>
      </c>
      <c r="G391" s="289"/>
      <c r="H391" s="245">
        <v>160019</v>
      </c>
      <c r="I391" s="289"/>
      <c r="J391" s="245" t="s">
        <v>9183</v>
      </c>
      <c r="K391" s="245" t="s">
        <v>440</v>
      </c>
      <c r="L391" s="245" t="s">
        <v>441</v>
      </c>
      <c r="M391" s="245">
        <v>14621</v>
      </c>
      <c r="N391" s="321" t="s">
        <v>9164</v>
      </c>
      <c r="O391" s="245" t="s">
        <v>9163</v>
      </c>
      <c r="P391" s="291"/>
      <c r="Q391" s="291" t="s">
        <v>9162</v>
      </c>
    </row>
    <row r="392" spans="1:17" x14ac:dyDescent="0.25">
      <c r="A392" s="297">
        <v>380</v>
      </c>
      <c r="B392" s="289" t="s">
        <v>10655</v>
      </c>
      <c r="C392" s="298" t="s">
        <v>1603</v>
      </c>
      <c r="D392" s="289"/>
      <c r="E392" s="289"/>
      <c r="F392" s="245">
        <v>1093782807</v>
      </c>
      <c r="G392" s="289"/>
      <c r="H392" s="245">
        <v>147475</v>
      </c>
      <c r="I392" s="289"/>
      <c r="J392" s="245" t="s">
        <v>9183</v>
      </c>
      <c r="K392" s="245" t="s">
        <v>440</v>
      </c>
      <c r="L392" s="245" t="s">
        <v>441</v>
      </c>
      <c r="M392" s="245">
        <v>14621</v>
      </c>
      <c r="N392" s="321" t="s">
        <v>9164</v>
      </c>
      <c r="O392" s="245" t="s">
        <v>9163</v>
      </c>
      <c r="P392" s="291"/>
      <c r="Q392" s="291" t="s">
        <v>9162</v>
      </c>
    </row>
    <row r="393" spans="1:17" x14ac:dyDescent="0.25">
      <c r="A393" s="297">
        <v>381</v>
      </c>
      <c r="B393" s="289" t="s">
        <v>7099</v>
      </c>
      <c r="C393" s="298" t="s">
        <v>1603</v>
      </c>
      <c r="D393" s="289"/>
      <c r="E393" s="289"/>
      <c r="F393" s="245">
        <v>1134272867</v>
      </c>
      <c r="G393" s="289"/>
      <c r="H393" s="245">
        <v>193228</v>
      </c>
      <c r="I393" s="289"/>
      <c r="J393" s="245" t="s">
        <v>7090</v>
      </c>
      <c r="K393" s="245" t="s">
        <v>440</v>
      </c>
      <c r="L393" s="245" t="s">
        <v>441</v>
      </c>
      <c r="M393" s="245">
        <v>14624</v>
      </c>
      <c r="N393" s="321" t="s">
        <v>9164</v>
      </c>
      <c r="O393" s="245" t="s">
        <v>9163</v>
      </c>
      <c r="P393" s="291"/>
      <c r="Q393" s="291" t="s">
        <v>9162</v>
      </c>
    </row>
    <row r="394" spans="1:17" x14ac:dyDescent="0.25">
      <c r="A394" s="297">
        <v>382</v>
      </c>
      <c r="B394" s="289" t="s">
        <v>10654</v>
      </c>
      <c r="C394" s="298" t="s">
        <v>1603</v>
      </c>
      <c r="D394" s="289"/>
      <c r="E394" s="289"/>
      <c r="F394" s="245">
        <v>1356342497</v>
      </c>
      <c r="G394" s="289"/>
      <c r="H394" s="245">
        <v>229095</v>
      </c>
      <c r="I394" s="289"/>
      <c r="J394" s="245" t="s">
        <v>9962</v>
      </c>
      <c r="K394" s="245" t="s">
        <v>440</v>
      </c>
      <c r="L394" s="245" t="s">
        <v>441</v>
      </c>
      <c r="M394" s="245">
        <v>14625</v>
      </c>
      <c r="N394" s="321" t="s">
        <v>9164</v>
      </c>
      <c r="O394" s="245" t="s">
        <v>9163</v>
      </c>
      <c r="P394" s="291"/>
      <c r="Q394" s="291" t="s">
        <v>9162</v>
      </c>
    </row>
    <row r="395" spans="1:17" x14ac:dyDescent="0.25">
      <c r="A395" s="297">
        <v>383</v>
      </c>
      <c r="B395" s="289" t="s">
        <v>10653</v>
      </c>
      <c r="C395" s="298" t="s">
        <v>1603</v>
      </c>
      <c r="D395" s="289"/>
      <c r="E395" s="289"/>
      <c r="F395" s="245">
        <v>1386759918</v>
      </c>
      <c r="G395" s="289"/>
      <c r="H395" s="245">
        <v>253839</v>
      </c>
      <c r="I395" s="289"/>
      <c r="J395" s="245" t="s">
        <v>9206</v>
      </c>
      <c r="K395" s="245" t="s">
        <v>440</v>
      </c>
      <c r="L395" s="245" t="s">
        <v>441</v>
      </c>
      <c r="M395" s="245">
        <v>14621</v>
      </c>
      <c r="N395" s="321" t="s">
        <v>9164</v>
      </c>
      <c r="O395" s="245" t="s">
        <v>9163</v>
      </c>
      <c r="P395" s="291"/>
      <c r="Q395" s="291" t="s">
        <v>9162</v>
      </c>
    </row>
    <row r="396" spans="1:17" x14ac:dyDescent="0.25">
      <c r="A396" s="297">
        <v>384</v>
      </c>
      <c r="B396" s="289" t="s">
        <v>10652</v>
      </c>
      <c r="C396" s="298" t="s">
        <v>1603</v>
      </c>
      <c r="D396" s="289"/>
      <c r="E396" s="289"/>
      <c r="F396" s="245">
        <v>1235140021</v>
      </c>
      <c r="G396" s="289"/>
      <c r="H396" s="245">
        <v>185669</v>
      </c>
      <c r="I396" s="289"/>
      <c r="J396" s="245" t="s">
        <v>10178</v>
      </c>
      <c r="K396" s="245" t="s">
        <v>1126</v>
      </c>
      <c r="L396" s="245" t="s">
        <v>441</v>
      </c>
      <c r="M396" s="245">
        <v>14513</v>
      </c>
      <c r="N396" s="321" t="s">
        <v>9164</v>
      </c>
      <c r="O396" s="245" t="s">
        <v>9163</v>
      </c>
      <c r="P396" s="291"/>
      <c r="Q396" s="291" t="s">
        <v>9162</v>
      </c>
    </row>
    <row r="397" spans="1:17" x14ac:dyDescent="0.25">
      <c r="A397" s="297">
        <v>385</v>
      </c>
      <c r="B397" s="289" t="s">
        <v>8507</v>
      </c>
      <c r="C397" s="298" t="s">
        <v>1603</v>
      </c>
      <c r="D397" s="289"/>
      <c r="E397" s="289"/>
      <c r="F397" s="245">
        <v>1184679888</v>
      </c>
      <c r="G397" s="289"/>
      <c r="H397" s="245">
        <v>151742</v>
      </c>
      <c r="I397" s="289"/>
      <c r="J397" s="245" t="s">
        <v>10651</v>
      </c>
      <c r="K397" s="245" t="s">
        <v>9229</v>
      </c>
      <c r="L397" s="245" t="s">
        <v>9228</v>
      </c>
      <c r="M397" s="245" t="s">
        <v>441</v>
      </c>
      <c r="N397" s="321" t="s">
        <v>9164</v>
      </c>
      <c r="O397" s="245" t="s">
        <v>9163</v>
      </c>
      <c r="P397" s="291"/>
      <c r="Q397" s="291" t="s">
        <v>9162</v>
      </c>
    </row>
    <row r="398" spans="1:17" x14ac:dyDescent="0.25">
      <c r="A398" s="297">
        <v>386</v>
      </c>
      <c r="B398" s="289" t="s">
        <v>10650</v>
      </c>
      <c r="C398" s="298" t="s">
        <v>1603</v>
      </c>
      <c r="D398" s="289"/>
      <c r="E398" s="289"/>
      <c r="F398" s="245">
        <v>1821050014</v>
      </c>
      <c r="G398" s="289"/>
      <c r="H398" s="245">
        <v>201279</v>
      </c>
      <c r="I398" s="289"/>
      <c r="J398" s="245" t="s">
        <v>10649</v>
      </c>
      <c r="K398" s="245" t="s">
        <v>755</v>
      </c>
      <c r="L398" s="245" t="s">
        <v>441</v>
      </c>
      <c r="M398" s="245">
        <v>14534</v>
      </c>
      <c r="N398" s="321" t="s">
        <v>9164</v>
      </c>
      <c r="O398" s="245" t="s">
        <v>9163</v>
      </c>
      <c r="P398" s="291"/>
      <c r="Q398" s="291" t="s">
        <v>9162</v>
      </c>
    </row>
    <row r="399" spans="1:17" x14ac:dyDescent="0.25">
      <c r="A399" s="297">
        <v>387</v>
      </c>
      <c r="B399" s="289" t="s">
        <v>10648</v>
      </c>
      <c r="C399" s="298" t="s">
        <v>1603</v>
      </c>
      <c r="D399" s="289"/>
      <c r="E399" s="289"/>
      <c r="F399" s="245">
        <v>1477514578</v>
      </c>
      <c r="G399" s="289"/>
      <c r="H399" s="245">
        <v>145434</v>
      </c>
      <c r="I399" s="289"/>
      <c r="J399" s="245" t="s">
        <v>10521</v>
      </c>
      <c r="K399" s="245" t="s">
        <v>440</v>
      </c>
      <c r="L399" s="245" t="s">
        <v>441</v>
      </c>
      <c r="M399" s="245">
        <v>14615</v>
      </c>
      <c r="N399" s="321" t="s">
        <v>9164</v>
      </c>
      <c r="O399" s="245" t="s">
        <v>9163</v>
      </c>
      <c r="P399" s="291"/>
      <c r="Q399" s="291" t="s">
        <v>9162</v>
      </c>
    </row>
    <row r="400" spans="1:17" x14ac:dyDescent="0.25">
      <c r="A400" s="297">
        <v>388</v>
      </c>
      <c r="B400" s="289" t="s">
        <v>10647</v>
      </c>
      <c r="C400" s="298" t="s">
        <v>1603</v>
      </c>
      <c r="D400" s="289"/>
      <c r="E400" s="289"/>
      <c r="F400" s="245">
        <v>1710922364</v>
      </c>
      <c r="G400" s="289"/>
      <c r="H400" s="245">
        <v>257860</v>
      </c>
      <c r="I400" s="289"/>
      <c r="J400" s="245" t="s">
        <v>9546</v>
      </c>
      <c r="K400" s="245" t="s">
        <v>440</v>
      </c>
      <c r="L400" s="245" t="s">
        <v>441</v>
      </c>
      <c r="M400" s="245" t="s">
        <v>9545</v>
      </c>
      <c r="N400" s="321" t="s">
        <v>9164</v>
      </c>
      <c r="O400" s="245" t="s">
        <v>9163</v>
      </c>
      <c r="P400" s="291"/>
      <c r="Q400" s="291" t="s">
        <v>9162</v>
      </c>
    </row>
    <row r="401" spans="1:17" x14ac:dyDescent="0.25">
      <c r="A401" s="297">
        <v>389</v>
      </c>
      <c r="B401" s="289" t="s">
        <v>10646</v>
      </c>
      <c r="C401" s="298" t="s">
        <v>1603</v>
      </c>
      <c r="D401" s="289"/>
      <c r="E401" s="289"/>
      <c r="F401" s="245">
        <v>1083711139</v>
      </c>
      <c r="G401" s="289"/>
      <c r="H401" s="245">
        <v>182048</v>
      </c>
      <c r="I401" s="289"/>
      <c r="J401" s="245" t="s">
        <v>10017</v>
      </c>
      <c r="K401" s="245" t="s">
        <v>440</v>
      </c>
      <c r="L401" s="245" t="s">
        <v>441</v>
      </c>
      <c r="M401" s="245">
        <v>14621</v>
      </c>
      <c r="N401" s="321" t="s">
        <v>9164</v>
      </c>
      <c r="O401" s="245" t="s">
        <v>9163</v>
      </c>
      <c r="P401" s="291"/>
      <c r="Q401" s="291" t="s">
        <v>9162</v>
      </c>
    </row>
    <row r="402" spans="1:17" x14ac:dyDescent="0.25">
      <c r="A402" s="297">
        <v>390</v>
      </c>
      <c r="B402" s="289" t="s">
        <v>8853</v>
      </c>
      <c r="C402" s="298" t="s">
        <v>1603</v>
      </c>
      <c r="D402" s="289"/>
      <c r="E402" s="289"/>
      <c r="F402" s="245">
        <v>1043269335</v>
      </c>
      <c r="G402" s="289"/>
      <c r="H402" s="245">
        <v>199906</v>
      </c>
      <c r="I402" s="289"/>
      <c r="J402" s="245" t="s">
        <v>10645</v>
      </c>
      <c r="K402" s="245" t="s">
        <v>1342</v>
      </c>
      <c r="L402" s="245" t="s">
        <v>441</v>
      </c>
      <c r="M402" s="245">
        <v>14420</v>
      </c>
      <c r="N402" s="321" t="s">
        <v>9164</v>
      </c>
      <c r="O402" s="245" t="s">
        <v>9163</v>
      </c>
      <c r="P402" s="291"/>
      <c r="Q402" s="291" t="s">
        <v>9162</v>
      </c>
    </row>
    <row r="403" spans="1:17" x14ac:dyDescent="0.25">
      <c r="A403" s="297">
        <v>391</v>
      </c>
      <c r="B403" s="289" t="s">
        <v>10644</v>
      </c>
      <c r="C403" s="298" t="s">
        <v>1603</v>
      </c>
      <c r="D403" s="289"/>
      <c r="E403" s="289"/>
      <c r="F403" s="245">
        <v>1548206253</v>
      </c>
      <c r="G403" s="289"/>
      <c r="H403" s="245">
        <v>234316</v>
      </c>
      <c r="I403" s="289"/>
      <c r="J403" s="245" t="s">
        <v>9288</v>
      </c>
      <c r="K403" s="245" t="s">
        <v>440</v>
      </c>
      <c r="L403" s="245" t="s">
        <v>441</v>
      </c>
      <c r="M403" s="245">
        <v>14621</v>
      </c>
      <c r="N403" s="321" t="s">
        <v>9164</v>
      </c>
      <c r="O403" s="245" t="s">
        <v>9163</v>
      </c>
      <c r="P403" s="291"/>
      <c r="Q403" s="291" t="s">
        <v>9162</v>
      </c>
    </row>
    <row r="404" spans="1:17" x14ac:dyDescent="0.25">
      <c r="A404" s="297">
        <v>392</v>
      </c>
      <c r="B404" s="289" t="s">
        <v>8446</v>
      </c>
      <c r="C404" s="298" t="s">
        <v>1603</v>
      </c>
      <c r="D404" s="289"/>
      <c r="E404" s="289"/>
      <c r="F404" s="245">
        <v>1235143421</v>
      </c>
      <c r="G404" s="289"/>
      <c r="H404" s="245">
        <v>240071</v>
      </c>
      <c r="I404" s="289"/>
      <c r="J404" s="245" t="s">
        <v>10643</v>
      </c>
      <c r="K404" s="245" t="s">
        <v>755</v>
      </c>
      <c r="L404" s="245" t="s">
        <v>441</v>
      </c>
      <c r="M404" s="245" t="s">
        <v>10642</v>
      </c>
      <c r="N404" s="321" t="s">
        <v>9164</v>
      </c>
      <c r="O404" s="245" t="s">
        <v>9163</v>
      </c>
      <c r="P404" s="291"/>
      <c r="Q404" s="291" t="s">
        <v>9162</v>
      </c>
    </row>
    <row r="405" spans="1:17" x14ac:dyDescent="0.25">
      <c r="A405" s="297">
        <v>393</v>
      </c>
      <c r="B405" s="289" t="s">
        <v>10641</v>
      </c>
      <c r="C405" s="298" t="s">
        <v>1603</v>
      </c>
      <c r="D405" s="289"/>
      <c r="E405" s="289"/>
      <c r="F405" s="245">
        <v>1093733651</v>
      </c>
      <c r="G405" s="289"/>
      <c r="H405" s="245">
        <v>229727</v>
      </c>
      <c r="I405" s="289"/>
      <c r="J405" s="245" t="s">
        <v>10190</v>
      </c>
      <c r="K405" s="245" t="s">
        <v>440</v>
      </c>
      <c r="L405" s="245" t="s">
        <v>441</v>
      </c>
      <c r="M405" s="245">
        <v>14642</v>
      </c>
      <c r="N405" s="321" t="s">
        <v>9164</v>
      </c>
      <c r="O405" s="245" t="s">
        <v>9163</v>
      </c>
      <c r="P405" s="291"/>
      <c r="Q405" s="291" t="s">
        <v>9162</v>
      </c>
    </row>
    <row r="406" spans="1:17" x14ac:dyDescent="0.25">
      <c r="A406" s="297">
        <v>394</v>
      </c>
      <c r="B406" s="289" t="s">
        <v>10640</v>
      </c>
      <c r="C406" s="298" t="s">
        <v>1603</v>
      </c>
      <c r="D406" s="289"/>
      <c r="E406" s="289"/>
      <c r="F406" s="245">
        <v>1760458517</v>
      </c>
      <c r="G406" s="289"/>
      <c r="H406" s="245">
        <v>158595</v>
      </c>
      <c r="I406" s="289"/>
      <c r="J406" s="245" t="s">
        <v>9169</v>
      </c>
      <c r="K406" s="245" t="s">
        <v>440</v>
      </c>
      <c r="L406" s="245" t="s">
        <v>441</v>
      </c>
      <c r="M406" s="245">
        <v>14621</v>
      </c>
      <c r="N406" s="321" t="s">
        <v>9164</v>
      </c>
      <c r="O406" s="245" t="s">
        <v>9163</v>
      </c>
      <c r="P406" s="291"/>
      <c r="Q406" s="291" t="s">
        <v>9162</v>
      </c>
    </row>
    <row r="407" spans="1:17" x14ac:dyDescent="0.25">
      <c r="A407" s="297">
        <v>395</v>
      </c>
      <c r="B407" s="289" t="s">
        <v>10639</v>
      </c>
      <c r="C407" s="298" t="s">
        <v>1603</v>
      </c>
      <c r="D407" s="289"/>
      <c r="E407" s="289"/>
      <c r="F407" s="245">
        <v>1780694489</v>
      </c>
      <c r="G407" s="289"/>
      <c r="H407" s="245">
        <v>253197</v>
      </c>
      <c r="I407" s="289"/>
      <c r="J407" s="245" t="s">
        <v>10046</v>
      </c>
      <c r="K407" s="245" t="s">
        <v>1126</v>
      </c>
      <c r="L407" s="245" t="s">
        <v>441</v>
      </c>
      <c r="M407" s="245">
        <v>14513</v>
      </c>
      <c r="N407" s="321" t="s">
        <v>9164</v>
      </c>
      <c r="O407" s="245" t="s">
        <v>9163</v>
      </c>
      <c r="P407" s="291"/>
      <c r="Q407" s="291" t="s">
        <v>9162</v>
      </c>
    </row>
    <row r="408" spans="1:17" x14ac:dyDescent="0.25">
      <c r="A408" s="297">
        <v>396</v>
      </c>
      <c r="B408" s="289" t="s">
        <v>8714</v>
      </c>
      <c r="C408" s="298" t="s">
        <v>1603</v>
      </c>
      <c r="D408" s="289"/>
      <c r="E408" s="289"/>
      <c r="F408" s="245">
        <v>1447267851</v>
      </c>
      <c r="G408" s="289"/>
      <c r="H408" s="245">
        <v>244884</v>
      </c>
      <c r="I408" s="289"/>
      <c r="J408" s="245" t="s">
        <v>10360</v>
      </c>
      <c r="K408" s="245" t="s">
        <v>440</v>
      </c>
      <c r="L408" s="245" t="s">
        <v>441</v>
      </c>
      <c r="M408" s="245">
        <v>14616</v>
      </c>
      <c r="N408" s="321" t="s">
        <v>9164</v>
      </c>
      <c r="O408" s="245" t="s">
        <v>9163</v>
      </c>
      <c r="P408" s="291"/>
      <c r="Q408" s="291" t="s">
        <v>9162</v>
      </c>
    </row>
    <row r="409" spans="1:17" x14ac:dyDescent="0.25">
      <c r="A409" s="297">
        <v>397</v>
      </c>
      <c r="B409" s="289" t="s">
        <v>10638</v>
      </c>
      <c r="C409" s="298" t="s">
        <v>1603</v>
      </c>
      <c r="D409" s="289"/>
      <c r="E409" s="289"/>
      <c r="F409" s="245">
        <v>1811931900</v>
      </c>
      <c r="G409" s="289"/>
      <c r="H409" s="245">
        <v>182532</v>
      </c>
      <c r="I409" s="289"/>
      <c r="J409" s="245" t="s">
        <v>10453</v>
      </c>
      <c r="K409" s="245" t="s">
        <v>928</v>
      </c>
      <c r="L409" s="245" t="s">
        <v>441</v>
      </c>
      <c r="M409" s="245">
        <v>14450</v>
      </c>
      <c r="N409" s="321" t="s">
        <v>9164</v>
      </c>
      <c r="O409" s="245" t="s">
        <v>9163</v>
      </c>
      <c r="P409" s="291"/>
      <c r="Q409" s="291" t="s">
        <v>9162</v>
      </c>
    </row>
    <row r="410" spans="1:17" x14ac:dyDescent="0.25">
      <c r="A410" s="297">
        <v>398</v>
      </c>
      <c r="B410" s="289" t="s">
        <v>10637</v>
      </c>
      <c r="C410" s="298" t="s">
        <v>1603</v>
      </c>
      <c r="D410" s="289"/>
      <c r="E410" s="289"/>
      <c r="F410" s="245">
        <v>1891897914</v>
      </c>
      <c r="G410" s="289"/>
      <c r="H410" s="245">
        <v>194604</v>
      </c>
      <c r="I410" s="289"/>
      <c r="J410" s="245" t="s">
        <v>10636</v>
      </c>
      <c r="K410" s="245" t="s">
        <v>440</v>
      </c>
      <c r="L410" s="245" t="s">
        <v>441</v>
      </c>
      <c r="M410" s="245">
        <v>14618</v>
      </c>
      <c r="N410" s="321" t="s">
        <v>9164</v>
      </c>
      <c r="O410" s="245" t="s">
        <v>9163</v>
      </c>
      <c r="P410" s="291"/>
      <c r="Q410" s="291" t="s">
        <v>9162</v>
      </c>
    </row>
    <row r="411" spans="1:17" x14ac:dyDescent="0.25">
      <c r="A411" s="297">
        <v>399</v>
      </c>
      <c r="B411" s="289" t="s">
        <v>10635</v>
      </c>
      <c r="C411" s="298" t="s">
        <v>1603</v>
      </c>
      <c r="D411" s="289"/>
      <c r="E411" s="289"/>
      <c r="F411" s="245">
        <v>1700041506</v>
      </c>
      <c r="G411" s="289"/>
      <c r="H411" s="245">
        <v>262234</v>
      </c>
      <c r="I411" s="289"/>
      <c r="J411" s="245" t="s">
        <v>9282</v>
      </c>
      <c r="K411" s="245" t="s">
        <v>440</v>
      </c>
      <c r="L411" s="245" t="s">
        <v>441</v>
      </c>
      <c r="M411" s="245">
        <v>14626</v>
      </c>
      <c r="N411" s="321" t="s">
        <v>9164</v>
      </c>
      <c r="O411" s="245" t="s">
        <v>9163</v>
      </c>
      <c r="P411" s="291"/>
      <c r="Q411" s="291" t="s">
        <v>9162</v>
      </c>
    </row>
    <row r="412" spans="1:17" x14ac:dyDescent="0.25">
      <c r="A412" s="297">
        <v>400</v>
      </c>
      <c r="B412" s="289" t="s">
        <v>8072</v>
      </c>
      <c r="C412" s="298" t="s">
        <v>1603</v>
      </c>
      <c r="D412" s="289"/>
      <c r="E412" s="289"/>
      <c r="F412" s="245">
        <v>1952592362</v>
      </c>
      <c r="G412" s="289"/>
      <c r="H412" s="245">
        <v>245043</v>
      </c>
      <c r="I412" s="289"/>
      <c r="J412" s="245" t="s">
        <v>9165</v>
      </c>
      <c r="K412" s="245" t="s">
        <v>440</v>
      </c>
      <c r="L412" s="245" t="s">
        <v>441</v>
      </c>
      <c r="M412" s="245">
        <v>14642</v>
      </c>
      <c r="N412" s="321" t="s">
        <v>9164</v>
      </c>
      <c r="O412" s="245" t="s">
        <v>9163</v>
      </c>
      <c r="P412" s="291"/>
      <c r="Q412" s="291" t="s">
        <v>9162</v>
      </c>
    </row>
    <row r="413" spans="1:17" x14ac:dyDescent="0.25">
      <c r="A413" s="297">
        <v>401</v>
      </c>
      <c r="B413" s="289" t="s">
        <v>10634</v>
      </c>
      <c r="C413" s="298" t="s">
        <v>1603</v>
      </c>
      <c r="D413" s="289"/>
      <c r="E413" s="289"/>
      <c r="F413" s="245">
        <v>1932141496</v>
      </c>
      <c r="G413" s="289"/>
      <c r="H413" s="245">
        <v>194039</v>
      </c>
      <c r="I413" s="289"/>
      <c r="J413" s="245" t="s">
        <v>9787</v>
      </c>
      <c r="K413" s="245" t="s">
        <v>440</v>
      </c>
      <c r="L413" s="245" t="s">
        <v>441</v>
      </c>
      <c r="M413" s="245" t="s">
        <v>9786</v>
      </c>
      <c r="N413" s="321" t="s">
        <v>9164</v>
      </c>
      <c r="O413" s="245" t="s">
        <v>9163</v>
      </c>
      <c r="P413" s="291"/>
      <c r="Q413" s="291" t="s">
        <v>9162</v>
      </c>
    </row>
    <row r="414" spans="1:17" x14ac:dyDescent="0.25">
      <c r="A414" s="297">
        <v>402</v>
      </c>
      <c r="B414" s="289" t="s">
        <v>10633</v>
      </c>
      <c r="C414" s="298" t="s">
        <v>1603</v>
      </c>
      <c r="D414" s="289"/>
      <c r="E414" s="289"/>
      <c r="F414" s="245">
        <v>1316971732</v>
      </c>
      <c r="G414" s="289"/>
      <c r="H414" s="245">
        <v>181184</v>
      </c>
      <c r="I414" s="289"/>
      <c r="J414" s="245" t="s">
        <v>9907</v>
      </c>
      <c r="K414" s="245" t="s">
        <v>440</v>
      </c>
      <c r="L414" s="245" t="s">
        <v>441</v>
      </c>
      <c r="M414" s="245">
        <v>14642</v>
      </c>
      <c r="N414" s="321" t="s">
        <v>9164</v>
      </c>
      <c r="O414" s="245" t="s">
        <v>9163</v>
      </c>
      <c r="P414" s="291"/>
      <c r="Q414" s="291" t="s">
        <v>9162</v>
      </c>
    </row>
    <row r="415" spans="1:17" x14ac:dyDescent="0.25">
      <c r="A415" s="297">
        <v>403</v>
      </c>
      <c r="B415" s="289" t="s">
        <v>8814</v>
      </c>
      <c r="C415" s="298" t="s">
        <v>1603</v>
      </c>
      <c r="D415" s="289"/>
      <c r="E415" s="289"/>
      <c r="F415" s="245">
        <v>1689699704</v>
      </c>
      <c r="G415" s="289"/>
      <c r="H415" s="245">
        <v>194278</v>
      </c>
      <c r="I415" s="289"/>
      <c r="J415" s="245" t="s">
        <v>9903</v>
      </c>
      <c r="K415" s="245" t="s">
        <v>440</v>
      </c>
      <c r="L415" s="245" t="s">
        <v>441</v>
      </c>
      <c r="M415" s="245">
        <v>14626</v>
      </c>
      <c r="N415" s="321" t="s">
        <v>9164</v>
      </c>
      <c r="O415" s="245" t="s">
        <v>9163</v>
      </c>
      <c r="P415" s="291"/>
      <c r="Q415" s="291" t="s">
        <v>9162</v>
      </c>
    </row>
    <row r="416" spans="1:17" x14ac:dyDescent="0.25">
      <c r="A416" s="297">
        <v>404</v>
      </c>
      <c r="B416" s="289" t="s">
        <v>10632</v>
      </c>
      <c r="C416" s="298" t="s">
        <v>1603</v>
      </c>
      <c r="D416" s="289"/>
      <c r="E416" s="289"/>
      <c r="F416" s="245">
        <v>1942307459</v>
      </c>
      <c r="G416" s="289"/>
      <c r="H416" s="245">
        <v>161943</v>
      </c>
      <c r="I416" s="289"/>
      <c r="J416" s="245" t="s">
        <v>10631</v>
      </c>
      <c r="K416" s="245" t="s">
        <v>440</v>
      </c>
      <c r="L416" s="245" t="s">
        <v>441</v>
      </c>
      <c r="M416" s="245">
        <v>14618</v>
      </c>
      <c r="N416" s="321" t="s">
        <v>9164</v>
      </c>
      <c r="O416" s="245" t="s">
        <v>9163</v>
      </c>
      <c r="P416" s="291"/>
      <c r="Q416" s="291" t="s">
        <v>9162</v>
      </c>
    </row>
    <row r="417" spans="1:17" x14ac:dyDescent="0.25">
      <c r="A417" s="297">
        <v>405</v>
      </c>
      <c r="B417" s="289" t="s">
        <v>10630</v>
      </c>
      <c r="C417" s="298" t="s">
        <v>1603</v>
      </c>
      <c r="D417" s="289"/>
      <c r="E417" s="289"/>
      <c r="F417" s="245">
        <v>1629052618</v>
      </c>
      <c r="G417" s="289"/>
      <c r="H417" s="245">
        <v>214950</v>
      </c>
      <c r="I417" s="289"/>
      <c r="J417" s="245" t="s">
        <v>9901</v>
      </c>
      <c r="K417" s="245" t="s">
        <v>755</v>
      </c>
      <c r="L417" s="245" t="s">
        <v>441</v>
      </c>
      <c r="M417" s="245">
        <v>14534</v>
      </c>
      <c r="N417" s="321" t="s">
        <v>9164</v>
      </c>
      <c r="O417" s="245" t="s">
        <v>9163</v>
      </c>
      <c r="P417" s="291"/>
      <c r="Q417" s="291" t="s">
        <v>9162</v>
      </c>
    </row>
    <row r="418" spans="1:17" x14ac:dyDescent="0.25">
      <c r="A418" s="297">
        <v>406</v>
      </c>
      <c r="B418" s="289" t="s">
        <v>10629</v>
      </c>
      <c r="C418" s="298" t="s">
        <v>1603</v>
      </c>
      <c r="D418" s="289"/>
      <c r="E418" s="289"/>
      <c r="F418" s="245">
        <v>1811058878</v>
      </c>
      <c r="G418" s="289"/>
      <c r="H418" s="245">
        <v>83455</v>
      </c>
      <c r="I418" s="289"/>
      <c r="J418" s="245" t="s">
        <v>10628</v>
      </c>
      <c r="K418" s="245" t="s">
        <v>440</v>
      </c>
      <c r="L418" s="245" t="s">
        <v>441</v>
      </c>
      <c r="M418" s="245">
        <v>14621</v>
      </c>
      <c r="N418" s="321" t="s">
        <v>9164</v>
      </c>
      <c r="O418" s="245" t="s">
        <v>9163</v>
      </c>
      <c r="P418" s="291"/>
      <c r="Q418" s="291" t="s">
        <v>9162</v>
      </c>
    </row>
    <row r="419" spans="1:17" x14ac:dyDescent="0.25">
      <c r="A419" s="297">
        <v>407</v>
      </c>
      <c r="B419" s="289" t="s">
        <v>10627</v>
      </c>
      <c r="C419" s="298" t="s">
        <v>1603</v>
      </c>
      <c r="D419" s="289"/>
      <c r="E419" s="289"/>
      <c r="F419" s="245">
        <v>1427157130</v>
      </c>
      <c r="G419" s="289"/>
      <c r="H419" s="245">
        <v>165355</v>
      </c>
      <c r="I419" s="289"/>
      <c r="J419" s="245" t="s">
        <v>10626</v>
      </c>
      <c r="K419" s="245" t="s">
        <v>440</v>
      </c>
      <c r="L419" s="245" t="s">
        <v>441</v>
      </c>
      <c r="M419" s="245">
        <v>14642</v>
      </c>
      <c r="N419" s="321" t="s">
        <v>9164</v>
      </c>
      <c r="O419" s="245" t="s">
        <v>9163</v>
      </c>
      <c r="P419" s="291"/>
      <c r="Q419" s="291" t="s">
        <v>9162</v>
      </c>
    </row>
    <row r="420" spans="1:17" x14ac:dyDescent="0.25">
      <c r="A420" s="297">
        <v>408</v>
      </c>
      <c r="B420" s="289" t="s">
        <v>8753</v>
      </c>
      <c r="C420" s="298" t="s">
        <v>1603</v>
      </c>
      <c r="D420" s="289"/>
      <c r="E420" s="289"/>
      <c r="F420" s="245">
        <v>1184677957</v>
      </c>
      <c r="G420" s="289"/>
      <c r="H420" s="245">
        <v>196712</v>
      </c>
      <c r="I420" s="289"/>
      <c r="J420" s="245" t="s">
        <v>10625</v>
      </c>
      <c r="K420" s="245" t="s">
        <v>440</v>
      </c>
      <c r="L420" s="245" t="s">
        <v>441</v>
      </c>
      <c r="M420" s="245">
        <v>14621</v>
      </c>
      <c r="N420" s="321" t="s">
        <v>9164</v>
      </c>
      <c r="O420" s="245" t="s">
        <v>9163</v>
      </c>
      <c r="P420" s="291"/>
      <c r="Q420" s="291" t="s">
        <v>9162</v>
      </c>
    </row>
    <row r="421" spans="1:17" x14ac:dyDescent="0.25">
      <c r="A421" s="297">
        <v>409</v>
      </c>
      <c r="B421" s="289" t="s">
        <v>10624</v>
      </c>
      <c r="C421" s="298" t="s">
        <v>1603</v>
      </c>
      <c r="D421" s="289"/>
      <c r="E421" s="289"/>
      <c r="F421" s="245">
        <v>1326004599</v>
      </c>
      <c r="G421" s="289"/>
      <c r="H421" s="245">
        <v>124596</v>
      </c>
      <c r="I421" s="289"/>
      <c r="J421" s="245" t="s">
        <v>9781</v>
      </c>
      <c r="K421" s="245" t="s">
        <v>755</v>
      </c>
      <c r="L421" s="245" t="s">
        <v>441</v>
      </c>
      <c r="M421" s="245">
        <v>14534</v>
      </c>
      <c r="N421" s="321" t="s">
        <v>9164</v>
      </c>
      <c r="O421" s="245" t="s">
        <v>9163</v>
      </c>
      <c r="P421" s="291"/>
      <c r="Q421" s="291" t="s">
        <v>9162</v>
      </c>
    </row>
    <row r="422" spans="1:17" x14ac:dyDescent="0.25">
      <c r="A422" s="297">
        <v>410</v>
      </c>
      <c r="B422" s="289" t="s">
        <v>8319</v>
      </c>
      <c r="C422" s="298" t="s">
        <v>1603</v>
      </c>
      <c r="D422" s="289"/>
      <c r="E422" s="289"/>
      <c r="F422" s="245">
        <v>1154399624</v>
      </c>
      <c r="G422" s="289"/>
      <c r="H422" s="245">
        <v>192691</v>
      </c>
      <c r="I422" s="289"/>
      <c r="J422" s="245" t="s">
        <v>10623</v>
      </c>
      <c r="K422" s="245" t="s">
        <v>440</v>
      </c>
      <c r="L422" s="245" t="s">
        <v>441</v>
      </c>
      <c r="M422" s="245">
        <v>14618</v>
      </c>
      <c r="N422" s="321" t="s">
        <v>9164</v>
      </c>
      <c r="O422" s="245" t="s">
        <v>9163</v>
      </c>
      <c r="P422" s="291"/>
      <c r="Q422" s="291" t="s">
        <v>9162</v>
      </c>
    </row>
    <row r="423" spans="1:17" x14ac:dyDescent="0.25">
      <c r="A423" s="297">
        <v>411</v>
      </c>
      <c r="B423" s="289" t="s">
        <v>10622</v>
      </c>
      <c r="C423" s="298" t="s">
        <v>1603</v>
      </c>
      <c r="D423" s="289"/>
      <c r="E423" s="289"/>
      <c r="F423" s="245">
        <v>1174620579</v>
      </c>
      <c r="G423" s="289"/>
      <c r="H423" s="245">
        <v>151996</v>
      </c>
      <c r="I423" s="289"/>
      <c r="J423" s="245" t="s">
        <v>9223</v>
      </c>
      <c r="K423" s="245" t="s">
        <v>440</v>
      </c>
      <c r="L423" s="245" t="s">
        <v>441</v>
      </c>
      <c r="M423" s="245" t="s">
        <v>9222</v>
      </c>
      <c r="N423" s="321" t="s">
        <v>9164</v>
      </c>
      <c r="O423" s="245" t="s">
        <v>9163</v>
      </c>
      <c r="P423" s="291"/>
      <c r="Q423" s="291" t="s">
        <v>9162</v>
      </c>
    </row>
    <row r="424" spans="1:17" x14ac:dyDescent="0.25">
      <c r="A424" s="297">
        <v>412</v>
      </c>
      <c r="B424" s="289" t="s">
        <v>10621</v>
      </c>
      <c r="C424" s="298" t="s">
        <v>1603</v>
      </c>
      <c r="D424" s="289"/>
      <c r="E424" s="289"/>
      <c r="F424" s="245">
        <v>1821249251</v>
      </c>
      <c r="G424" s="289"/>
      <c r="H424" s="245">
        <v>260396</v>
      </c>
      <c r="I424" s="289"/>
      <c r="J424" s="245" t="s">
        <v>9925</v>
      </c>
      <c r="K424" s="245" t="s">
        <v>862</v>
      </c>
      <c r="L424" s="245" t="s">
        <v>441</v>
      </c>
      <c r="M424" s="245">
        <v>14580</v>
      </c>
      <c r="N424" s="321" t="s">
        <v>9164</v>
      </c>
      <c r="O424" s="245" t="s">
        <v>9163</v>
      </c>
      <c r="P424" s="291"/>
      <c r="Q424" s="291" t="s">
        <v>9162</v>
      </c>
    </row>
    <row r="425" spans="1:17" x14ac:dyDescent="0.25">
      <c r="A425" s="297">
        <v>413</v>
      </c>
      <c r="B425" s="289" t="s">
        <v>10620</v>
      </c>
      <c r="C425" s="298" t="s">
        <v>1603</v>
      </c>
      <c r="D425" s="289"/>
      <c r="E425" s="289"/>
      <c r="F425" s="245">
        <v>1225080385</v>
      </c>
      <c r="G425" s="289"/>
      <c r="H425" s="245">
        <v>227072</v>
      </c>
      <c r="I425" s="289"/>
      <c r="J425" s="245" t="s">
        <v>9288</v>
      </c>
      <c r="K425" s="245" t="s">
        <v>440</v>
      </c>
      <c r="L425" s="245" t="s">
        <v>441</v>
      </c>
      <c r="M425" s="245">
        <v>14621</v>
      </c>
      <c r="N425" s="321" t="s">
        <v>9164</v>
      </c>
      <c r="O425" s="245" t="s">
        <v>9163</v>
      </c>
      <c r="P425" s="291"/>
      <c r="Q425" s="291" t="s">
        <v>9162</v>
      </c>
    </row>
    <row r="426" spans="1:17" x14ac:dyDescent="0.25">
      <c r="A426" s="297">
        <v>414</v>
      </c>
      <c r="B426" s="289" t="s">
        <v>10619</v>
      </c>
      <c r="C426" s="298" t="s">
        <v>1603</v>
      </c>
      <c r="D426" s="289"/>
      <c r="E426" s="289"/>
      <c r="F426" s="245">
        <v>1821060237</v>
      </c>
      <c r="G426" s="289"/>
      <c r="H426" s="245">
        <v>210929</v>
      </c>
      <c r="I426" s="289"/>
      <c r="J426" s="245" t="s">
        <v>10618</v>
      </c>
      <c r="K426" s="245" t="s">
        <v>440</v>
      </c>
      <c r="L426" s="245" t="s">
        <v>441</v>
      </c>
      <c r="M426" s="245">
        <v>14618</v>
      </c>
      <c r="N426" s="321" t="s">
        <v>9164</v>
      </c>
      <c r="O426" s="245" t="s">
        <v>9163</v>
      </c>
      <c r="P426" s="291"/>
      <c r="Q426" s="291" t="s">
        <v>9162</v>
      </c>
    </row>
    <row r="427" spans="1:17" x14ac:dyDescent="0.25">
      <c r="A427" s="297">
        <v>415</v>
      </c>
      <c r="B427" s="289" t="s">
        <v>7103</v>
      </c>
      <c r="C427" s="298" t="s">
        <v>1603</v>
      </c>
      <c r="D427" s="289"/>
      <c r="E427" s="289"/>
      <c r="F427" s="245">
        <v>1487700506</v>
      </c>
      <c r="G427" s="289"/>
      <c r="H427" s="245">
        <v>176492</v>
      </c>
      <c r="I427" s="289"/>
      <c r="J427" s="245" t="s">
        <v>7090</v>
      </c>
      <c r="K427" s="245" t="s">
        <v>440</v>
      </c>
      <c r="L427" s="245" t="s">
        <v>441</v>
      </c>
      <c r="M427" s="245">
        <v>14624</v>
      </c>
      <c r="N427" s="321" t="s">
        <v>9164</v>
      </c>
      <c r="O427" s="245" t="s">
        <v>9163</v>
      </c>
      <c r="P427" s="291"/>
      <c r="Q427" s="291" t="s">
        <v>9162</v>
      </c>
    </row>
    <row r="428" spans="1:17" x14ac:dyDescent="0.25">
      <c r="A428" s="297">
        <v>416</v>
      </c>
      <c r="B428" s="289" t="s">
        <v>10617</v>
      </c>
      <c r="C428" s="298" t="s">
        <v>1603</v>
      </c>
      <c r="D428" s="289"/>
      <c r="E428" s="289"/>
      <c r="F428" s="245">
        <v>1477500619</v>
      </c>
      <c r="G428" s="289"/>
      <c r="H428" s="245">
        <v>216865</v>
      </c>
      <c r="I428" s="289"/>
      <c r="J428" s="245" t="s">
        <v>9250</v>
      </c>
      <c r="K428" s="245" t="s">
        <v>440</v>
      </c>
      <c r="L428" s="245" t="s">
        <v>441</v>
      </c>
      <c r="M428" s="245">
        <v>14621</v>
      </c>
      <c r="N428" s="321" t="s">
        <v>9164</v>
      </c>
      <c r="O428" s="245" t="s">
        <v>9163</v>
      </c>
      <c r="P428" s="291"/>
      <c r="Q428" s="291" t="s">
        <v>9162</v>
      </c>
    </row>
    <row r="429" spans="1:17" x14ac:dyDescent="0.25">
      <c r="A429" s="297">
        <v>417</v>
      </c>
      <c r="B429" s="289" t="s">
        <v>10616</v>
      </c>
      <c r="C429" s="298" t="s">
        <v>1603</v>
      </c>
      <c r="D429" s="289"/>
      <c r="E429" s="289"/>
      <c r="F429" s="245">
        <v>1760428486</v>
      </c>
      <c r="G429" s="289"/>
      <c r="H429" s="245">
        <v>174921</v>
      </c>
      <c r="I429" s="289"/>
      <c r="J429" s="245" t="s">
        <v>9787</v>
      </c>
      <c r="K429" s="245" t="s">
        <v>440</v>
      </c>
      <c r="L429" s="245" t="s">
        <v>441</v>
      </c>
      <c r="M429" s="245" t="s">
        <v>9786</v>
      </c>
      <c r="N429" s="321" t="s">
        <v>9164</v>
      </c>
      <c r="O429" s="245" t="s">
        <v>9163</v>
      </c>
      <c r="P429" s="291"/>
      <c r="Q429" s="291" t="s">
        <v>9162</v>
      </c>
    </row>
    <row r="430" spans="1:17" x14ac:dyDescent="0.25">
      <c r="A430" s="297">
        <v>418</v>
      </c>
      <c r="B430" s="289" t="s">
        <v>8214</v>
      </c>
      <c r="C430" s="298" t="s">
        <v>1603</v>
      </c>
      <c r="D430" s="289"/>
      <c r="E430" s="289"/>
      <c r="F430" s="245">
        <v>1346220357</v>
      </c>
      <c r="G430" s="289"/>
      <c r="H430" s="245">
        <v>159127</v>
      </c>
      <c r="I430" s="289"/>
      <c r="J430" s="245" t="s">
        <v>10110</v>
      </c>
      <c r="K430" s="245" t="s">
        <v>440</v>
      </c>
      <c r="L430" s="245" t="s">
        <v>441</v>
      </c>
      <c r="M430" s="245">
        <v>14620</v>
      </c>
      <c r="N430" s="321" t="s">
        <v>9164</v>
      </c>
      <c r="O430" s="245" t="s">
        <v>9163</v>
      </c>
      <c r="P430" s="291"/>
      <c r="Q430" s="291" t="s">
        <v>9162</v>
      </c>
    </row>
    <row r="431" spans="1:17" x14ac:dyDescent="0.25">
      <c r="A431" s="297">
        <v>419</v>
      </c>
      <c r="B431" s="289" t="s">
        <v>10615</v>
      </c>
      <c r="C431" s="298" t="s">
        <v>1603</v>
      </c>
      <c r="D431" s="289"/>
      <c r="E431" s="289"/>
      <c r="F431" s="245">
        <v>1558474577</v>
      </c>
      <c r="G431" s="289"/>
      <c r="H431" s="245">
        <v>165494</v>
      </c>
      <c r="I431" s="289"/>
      <c r="J431" s="245" t="s">
        <v>9774</v>
      </c>
      <c r="K431" s="245" t="s">
        <v>440</v>
      </c>
      <c r="L431" s="245" t="s">
        <v>441</v>
      </c>
      <c r="M431" s="245">
        <v>14642</v>
      </c>
      <c r="N431" s="321" t="s">
        <v>9164</v>
      </c>
      <c r="O431" s="245" t="s">
        <v>9163</v>
      </c>
      <c r="P431" s="291"/>
      <c r="Q431" s="291" t="s">
        <v>9162</v>
      </c>
    </row>
    <row r="432" spans="1:17" x14ac:dyDescent="0.25">
      <c r="A432" s="297">
        <v>420</v>
      </c>
      <c r="B432" s="289" t="s">
        <v>10614</v>
      </c>
      <c r="C432" s="298" t="s">
        <v>1603</v>
      </c>
      <c r="D432" s="289"/>
      <c r="E432" s="289"/>
      <c r="F432" s="245">
        <v>1194056804</v>
      </c>
      <c r="G432" s="289"/>
      <c r="H432" s="245">
        <v>268212</v>
      </c>
      <c r="I432" s="289"/>
      <c r="J432" s="245" t="s">
        <v>10613</v>
      </c>
      <c r="K432" s="245" t="s">
        <v>440</v>
      </c>
      <c r="L432" s="245" t="s">
        <v>441</v>
      </c>
      <c r="M432" s="245">
        <v>14622</v>
      </c>
      <c r="N432" s="321" t="s">
        <v>9164</v>
      </c>
      <c r="O432" s="245" t="s">
        <v>9163</v>
      </c>
      <c r="P432" s="291"/>
      <c r="Q432" s="291" t="s">
        <v>9162</v>
      </c>
    </row>
    <row r="433" spans="1:17" x14ac:dyDescent="0.25">
      <c r="A433" s="297">
        <v>421</v>
      </c>
      <c r="B433" s="289" t="s">
        <v>10612</v>
      </c>
      <c r="C433" s="298" t="s">
        <v>1603</v>
      </c>
      <c r="D433" s="289"/>
      <c r="E433" s="289"/>
      <c r="F433" s="245">
        <v>1912976093</v>
      </c>
      <c r="G433" s="289"/>
      <c r="H433" s="245">
        <v>191165</v>
      </c>
      <c r="I433" s="289"/>
      <c r="J433" s="245" t="s">
        <v>9754</v>
      </c>
      <c r="K433" s="245" t="s">
        <v>440</v>
      </c>
      <c r="L433" s="245" t="s">
        <v>441</v>
      </c>
      <c r="M433" s="245">
        <v>14621</v>
      </c>
      <c r="N433" s="321" t="s">
        <v>9164</v>
      </c>
      <c r="O433" s="245" t="s">
        <v>9163</v>
      </c>
      <c r="P433" s="291"/>
      <c r="Q433" s="291" t="s">
        <v>9162</v>
      </c>
    </row>
    <row r="434" spans="1:17" x14ac:dyDescent="0.25">
      <c r="A434" s="297">
        <v>422</v>
      </c>
      <c r="B434" s="289" t="s">
        <v>7567</v>
      </c>
      <c r="C434" s="298" t="s">
        <v>1603</v>
      </c>
      <c r="D434" s="289"/>
      <c r="E434" s="289"/>
      <c r="F434" s="245">
        <v>1992749410</v>
      </c>
      <c r="G434" s="289"/>
      <c r="H434" s="245">
        <v>186273</v>
      </c>
      <c r="I434" s="289"/>
      <c r="J434" s="245" t="s">
        <v>10611</v>
      </c>
      <c r="K434" s="245" t="s">
        <v>440</v>
      </c>
      <c r="L434" s="245" t="s">
        <v>441</v>
      </c>
      <c r="M434" s="245">
        <v>14624</v>
      </c>
      <c r="N434" s="321" t="s">
        <v>9164</v>
      </c>
      <c r="O434" s="245" t="s">
        <v>9163</v>
      </c>
      <c r="P434" s="291"/>
      <c r="Q434" s="291" t="s">
        <v>9162</v>
      </c>
    </row>
    <row r="435" spans="1:17" x14ac:dyDescent="0.25">
      <c r="A435" s="297">
        <v>423</v>
      </c>
      <c r="B435" s="289" t="s">
        <v>10610</v>
      </c>
      <c r="C435" s="298" t="s">
        <v>1603</v>
      </c>
      <c r="D435" s="289"/>
      <c r="E435" s="289"/>
      <c r="F435" s="245">
        <v>1376572842</v>
      </c>
      <c r="G435" s="289"/>
      <c r="H435" s="245">
        <v>161876</v>
      </c>
      <c r="I435" s="289"/>
      <c r="J435" s="245" t="s">
        <v>10609</v>
      </c>
      <c r="K435" s="245" t="s">
        <v>440</v>
      </c>
      <c r="L435" s="245" t="s">
        <v>441</v>
      </c>
      <c r="M435" s="245" t="s">
        <v>10608</v>
      </c>
      <c r="N435" s="321" t="s">
        <v>9164</v>
      </c>
      <c r="O435" s="245" t="s">
        <v>9163</v>
      </c>
      <c r="P435" s="291"/>
      <c r="Q435" s="291" t="s">
        <v>9162</v>
      </c>
    </row>
    <row r="436" spans="1:17" x14ac:dyDescent="0.25">
      <c r="A436" s="297">
        <v>424</v>
      </c>
      <c r="B436" s="289" t="s">
        <v>10607</v>
      </c>
      <c r="C436" s="298" t="s">
        <v>1603</v>
      </c>
      <c r="D436" s="289"/>
      <c r="E436" s="289"/>
      <c r="F436" s="245">
        <v>1538302492</v>
      </c>
      <c r="G436" s="289"/>
      <c r="H436" s="245">
        <v>264419</v>
      </c>
      <c r="I436" s="289"/>
      <c r="J436" s="245" t="s">
        <v>1458</v>
      </c>
      <c r="K436" s="245" t="s">
        <v>440</v>
      </c>
      <c r="L436" s="245" t="s">
        <v>441</v>
      </c>
      <c r="M436" s="245">
        <v>14621</v>
      </c>
      <c r="N436" s="321" t="s">
        <v>9164</v>
      </c>
      <c r="O436" s="245" t="s">
        <v>9163</v>
      </c>
      <c r="P436" s="291"/>
      <c r="Q436" s="291" t="s">
        <v>9162</v>
      </c>
    </row>
    <row r="437" spans="1:17" x14ac:dyDescent="0.25">
      <c r="A437" s="297">
        <v>425</v>
      </c>
      <c r="B437" s="289" t="s">
        <v>10606</v>
      </c>
      <c r="C437" s="298" t="s">
        <v>1603</v>
      </c>
      <c r="D437" s="289"/>
      <c r="E437" s="289"/>
      <c r="F437" s="245">
        <v>1194834366</v>
      </c>
      <c r="G437" s="289"/>
      <c r="H437" s="245">
        <v>238753</v>
      </c>
      <c r="I437" s="289"/>
      <c r="J437" s="245" t="s">
        <v>9630</v>
      </c>
      <c r="K437" s="245" t="s">
        <v>440</v>
      </c>
      <c r="L437" s="245" t="s">
        <v>441</v>
      </c>
      <c r="M437" s="245">
        <v>14621</v>
      </c>
      <c r="N437" s="321" t="s">
        <v>9164</v>
      </c>
      <c r="O437" s="245" t="s">
        <v>9163</v>
      </c>
      <c r="P437" s="291"/>
      <c r="Q437" s="291" t="s">
        <v>9162</v>
      </c>
    </row>
    <row r="438" spans="1:17" x14ac:dyDescent="0.25">
      <c r="A438" s="297">
        <v>426</v>
      </c>
      <c r="B438" s="289" t="s">
        <v>10605</v>
      </c>
      <c r="C438" s="298" t="s">
        <v>1603</v>
      </c>
      <c r="D438" s="289"/>
      <c r="E438" s="289"/>
      <c r="F438" s="245">
        <v>1427387562</v>
      </c>
      <c r="G438" s="289"/>
      <c r="H438" s="245">
        <v>264385</v>
      </c>
      <c r="I438" s="289"/>
      <c r="J438" s="245" t="s">
        <v>9199</v>
      </c>
      <c r="K438" s="245" t="s">
        <v>440</v>
      </c>
      <c r="L438" s="245" t="s">
        <v>441</v>
      </c>
      <c r="M438" s="245">
        <v>14621</v>
      </c>
      <c r="N438" s="321" t="s">
        <v>9164</v>
      </c>
      <c r="O438" s="245" t="s">
        <v>9163</v>
      </c>
      <c r="P438" s="291"/>
      <c r="Q438" s="291" t="s">
        <v>9162</v>
      </c>
    </row>
    <row r="439" spans="1:17" x14ac:dyDescent="0.25">
      <c r="A439" s="297">
        <v>427</v>
      </c>
      <c r="B439" s="289" t="s">
        <v>8571</v>
      </c>
      <c r="C439" s="298" t="s">
        <v>1603</v>
      </c>
      <c r="D439" s="289"/>
      <c r="E439" s="289"/>
      <c r="F439" s="245">
        <v>1699769398</v>
      </c>
      <c r="G439" s="289"/>
      <c r="H439" s="245">
        <v>123840</v>
      </c>
      <c r="I439" s="289"/>
      <c r="J439" s="245" t="s">
        <v>10604</v>
      </c>
      <c r="K439" s="245" t="s">
        <v>440</v>
      </c>
      <c r="L439" s="245" t="s">
        <v>441</v>
      </c>
      <c r="M439" s="245">
        <v>14607</v>
      </c>
      <c r="N439" s="321" t="s">
        <v>9164</v>
      </c>
      <c r="O439" s="245" t="s">
        <v>9163</v>
      </c>
      <c r="P439" s="291"/>
      <c r="Q439" s="291" t="s">
        <v>9162</v>
      </c>
    </row>
    <row r="440" spans="1:17" x14ac:dyDescent="0.25">
      <c r="A440" s="297">
        <v>428</v>
      </c>
      <c r="B440" s="289" t="s">
        <v>10603</v>
      </c>
      <c r="C440" s="298" t="s">
        <v>1603</v>
      </c>
      <c r="D440" s="289"/>
      <c r="E440" s="289"/>
      <c r="F440" s="245">
        <v>1013942085</v>
      </c>
      <c r="G440" s="289"/>
      <c r="H440" s="245">
        <v>253858</v>
      </c>
      <c r="I440" s="289"/>
      <c r="J440" s="245" t="s">
        <v>9476</v>
      </c>
      <c r="K440" s="245" t="s">
        <v>440</v>
      </c>
      <c r="L440" s="245" t="s">
        <v>441</v>
      </c>
      <c r="M440" s="245">
        <v>14621</v>
      </c>
      <c r="N440" s="321" t="s">
        <v>9164</v>
      </c>
      <c r="O440" s="245" t="s">
        <v>9163</v>
      </c>
      <c r="P440" s="291"/>
      <c r="Q440" s="291" t="s">
        <v>9162</v>
      </c>
    </row>
    <row r="441" spans="1:17" x14ac:dyDescent="0.25">
      <c r="A441" s="297">
        <v>429</v>
      </c>
      <c r="B441" s="289" t="s">
        <v>10602</v>
      </c>
      <c r="C441" s="298" t="s">
        <v>1603</v>
      </c>
      <c r="D441" s="289"/>
      <c r="E441" s="289"/>
      <c r="F441" s="245">
        <v>1164563110</v>
      </c>
      <c r="G441" s="289"/>
      <c r="H441" s="245">
        <v>192796</v>
      </c>
      <c r="I441" s="289"/>
      <c r="J441" s="245" t="s">
        <v>10601</v>
      </c>
      <c r="K441" s="245" t="s">
        <v>928</v>
      </c>
      <c r="L441" s="245" t="s">
        <v>441</v>
      </c>
      <c r="M441" s="245">
        <v>14450</v>
      </c>
      <c r="N441" s="321" t="s">
        <v>9164</v>
      </c>
      <c r="O441" s="245" t="s">
        <v>9163</v>
      </c>
      <c r="P441" s="291"/>
      <c r="Q441" s="291" t="s">
        <v>9162</v>
      </c>
    </row>
    <row r="442" spans="1:17" x14ac:dyDescent="0.25">
      <c r="A442" s="297">
        <v>430</v>
      </c>
      <c r="B442" s="289" t="s">
        <v>10600</v>
      </c>
      <c r="C442" s="298" t="s">
        <v>1603</v>
      </c>
      <c r="D442" s="289"/>
      <c r="E442" s="289"/>
      <c r="F442" s="245">
        <v>1659494698</v>
      </c>
      <c r="G442" s="289"/>
      <c r="H442" s="245">
        <v>97375</v>
      </c>
      <c r="I442" s="289"/>
      <c r="J442" s="245" t="s">
        <v>10599</v>
      </c>
      <c r="K442" s="245" t="s">
        <v>10598</v>
      </c>
      <c r="L442" s="245" t="s">
        <v>441</v>
      </c>
      <c r="M442" s="245">
        <v>14546</v>
      </c>
      <c r="N442" s="321" t="s">
        <v>9164</v>
      </c>
      <c r="O442" s="245" t="s">
        <v>9163</v>
      </c>
      <c r="P442" s="291"/>
      <c r="Q442" s="291" t="s">
        <v>9162</v>
      </c>
    </row>
    <row r="443" spans="1:17" x14ac:dyDescent="0.25">
      <c r="A443" s="297">
        <v>431</v>
      </c>
      <c r="B443" s="289" t="s">
        <v>10597</v>
      </c>
      <c r="C443" s="298" t="s">
        <v>1603</v>
      </c>
      <c r="D443" s="289"/>
      <c r="E443" s="289"/>
      <c r="F443" s="245">
        <v>1659355576</v>
      </c>
      <c r="G443" s="289"/>
      <c r="H443" s="245">
        <v>192534</v>
      </c>
      <c r="I443" s="289"/>
      <c r="J443" s="245" t="s">
        <v>9901</v>
      </c>
      <c r="K443" s="245" t="s">
        <v>755</v>
      </c>
      <c r="L443" s="245" t="s">
        <v>441</v>
      </c>
      <c r="M443" s="245">
        <v>14534</v>
      </c>
      <c r="N443" s="321" t="s">
        <v>9164</v>
      </c>
      <c r="O443" s="245" t="s">
        <v>9163</v>
      </c>
      <c r="P443" s="291"/>
      <c r="Q443" s="291" t="s">
        <v>9162</v>
      </c>
    </row>
    <row r="444" spans="1:17" x14ac:dyDescent="0.25">
      <c r="A444" s="297">
        <v>432</v>
      </c>
      <c r="B444" s="289" t="s">
        <v>8207</v>
      </c>
      <c r="C444" s="298" t="s">
        <v>1603</v>
      </c>
      <c r="D444" s="289"/>
      <c r="E444" s="289"/>
      <c r="F444" s="245">
        <v>1922029503</v>
      </c>
      <c r="G444" s="289"/>
      <c r="H444" s="245">
        <v>249159</v>
      </c>
      <c r="I444" s="289"/>
      <c r="J444" s="245" t="s">
        <v>10110</v>
      </c>
      <c r="K444" s="245" t="s">
        <v>440</v>
      </c>
      <c r="L444" s="245" t="s">
        <v>441</v>
      </c>
      <c r="M444" s="245">
        <v>14620</v>
      </c>
      <c r="N444" s="321" t="s">
        <v>9164</v>
      </c>
      <c r="O444" s="245" t="s">
        <v>9163</v>
      </c>
      <c r="P444" s="291"/>
      <c r="Q444" s="291" t="s">
        <v>9162</v>
      </c>
    </row>
    <row r="445" spans="1:17" x14ac:dyDescent="0.25">
      <c r="A445" s="297">
        <v>433</v>
      </c>
      <c r="B445" s="289" t="s">
        <v>10596</v>
      </c>
      <c r="C445" s="298" t="s">
        <v>1603</v>
      </c>
      <c r="D445" s="289"/>
      <c r="E445" s="289"/>
      <c r="F445" s="245">
        <v>1194038141</v>
      </c>
      <c r="G445" s="289"/>
      <c r="H445" s="245">
        <v>273454</v>
      </c>
      <c r="I445" s="289"/>
      <c r="J445" s="245" t="s">
        <v>10595</v>
      </c>
      <c r="K445" s="245" t="s">
        <v>10044</v>
      </c>
      <c r="L445" s="245" t="s">
        <v>10043</v>
      </c>
      <c r="M445" s="245" t="s">
        <v>441</v>
      </c>
      <c r="N445" s="321" t="s">
        <v>9164</v>
      </c>
      <c r="O445" s="245" t="s">
        <v>9163</v>
      </c>
      <c r="P445" s="291"/>
      <c r="Q445" s="291" t="s">
        <v>9162</v>
      </c>
    </row>
    <row r="446" spans="1:17" x14ac:dyDescent="0.25">
      <c r="A446" s="297">
        <v>434</v>
      </c>
      <c r="B446" s="289" t="s">
        <v>10594</v>
      </c>
      <c r="C446" s="298" t="s">
        <v>1603</v>
      </c>
      <c r="D446" s="289"/>
      <c r="E446" s="289"/>
      <c r="F446" s="245">
        <v>1841584042</v>
      </c>
      <c r="G446" s="289"/>
      <c r="H446" s="245">
        <v>271129</v>
      </c>
      <c r="I446" s="289"/>
      <c r="J446" s="245" t="s">
        <v>9204</v>
      </c>
      <c r="K446" s="245" t="s">
        <v>440</v>
      </c>
      <c r="L446" s="245" t="s">
        <v>441</v>
      </c>
      <c r="M446" s="245">
        <v>14621</v>
      </c>
      <c r="N446" s="321" t="s">
        <v>9164</v>
      </c>
      <c r="O446" s="245" t="s">
        <v>9163</v>
      </c>
      <c r="P446" s="291"/>
      <c r="Q446" s="291" t="s">
        <v>9162</v>
      </c>
    </row>
    <row r="447" spans="1:17" x14ac:dyDescent="0.25">
      <c r="A447" s="297">
        <v>435</v>
      </c>
      <c r="B447" s="289" t="s">
        <v>8154</v>
      </c>
      <c r="C447" s="298" t="s">
        <v>1603</v>
      </c>
      <c r="D447" s="289"/>
      <c r="E447" s="289"/>
      <c r="F447" s="245">
        <v>1235107152</v>
      </c>
      <c r="G447" s="289"/>
      <c r="H447" s="245" t="s">
        <v>10593</v>
      </c>
      <c r="I447" s="289"/>
      <c r="J447" s="245" t="s">
        <v>9183</v>
      </c>
      <c r="K447" s="245" t="s">
        <v>440</v>
      </c>
      <c r="L447" s="245" t="s">
        <v>441</v>
      </c>
      <c r="M447" s="245">
        <v>14621</v>
      </c>
      <c r="N447" s="321" t="s">
        <v>9164</v>
      </c>
      <c r="O447" s="245" t="s">
        <v>9163</v>
      </c>
      <c r="P447" s="291"/>
      <c r="Q447" s="291" t="s">
        <v>9162</v>
      </c>
    </row>
    <row r="448" spans="1:17" x14ac:dyDescent="0.25">
      <c r="A448" s="297">
        <v>436</v>
      </c>
      <c r="B448" s="289" t="s">
        <v>10592</v>
      </c>
      <c r="C448" s="298" t="s">
        <v>1603</v>
      </c>
      <c r="D448" s="289"/>
      <c r="E448" s="289"/>
      <c r="F448" s="245">
        <v>1467652933</v>
      </c>
      <c r="G448" s="289"/>
      <c r="H448" s="245">
        <v>265714</v>
      </c>
      <c r="I448" s="289"/>
      <c r="J448" s="245" t="s">
        <v>10190</v>
      </c>
      <c r="K448" s="245" t="s">
        <v>440</v>
      </c>
      <c r="L448" s="245" t="s">
        <v>441</v>
      </c>
      <c r="M448" s="245">
        <v>14642</v>
      </c>
      <c r="N448" s="321" t="s">
        <v>9164</v>
      </c>
      <c r="O448" s="245" t="s">
        <v>9163</v>
      </c>
      <c r="P448" s="291"/>
      <c r="Q448" s="291" t="s">
        <v>9162</v>
      </c>
    </row>
    <row r="449" spans="1:17" x14ac:dyDescent="0.25">
      <c r="A449" s="297">
        <v>437</v>
      </c>
      <c r="B449" s="289" t="s">
        <v>10591</v>
      </c>
      <c r="C449" s="298" t="s">
        <v>1603</v>
      </c>
      <c r="D449" s="289"/>
      <c r="E449" s="289"/>
      <c r="F449" s="245">
        <v>1982618799</v>
      </c>
      <c r="G449" s="289"/>
      <c r="H449" s="245">
        <v>256554</v>
      </c>
      <c r="I449" s="289"/>
      <c r="J449" s="245" t="s">
        <v>9787</v>
      </c>
      <c r="K449" s="245" t="s">
        <v>440</v>
      </c>
      <c r="L449" s="245" t="s">
        <v>441</v>
      </c>
      <c r="M449" s="245" t="s">
        <v>9786</v>
      </c>
      <c r="N449" s="321" t="s">
        <v>9164</v>
      </c>
      <c r="O449" s="245" t="s">
        <v>9163</v>
      </c>
      <c r="P449" s="291"/>
      <c r="Q449" s="291" t="s">
        <v>9162</v>
      </c>
    </row>
    <row r="450" spans="1:17" x14ac:dyDescent="0.25">
      <c r="A450" s="297">
        <v>438</v>
      </c>
      <c r="B450" s="289" t="s">
        <v>8796</v>
      </c>
      <c r="C450" s="298" t="s">
        <v>1603</v>
      </c>
      <c r="D450" s="289"/>
      <c r="E450" s="289"/>
      <c r="F450" s="245">
        <v>1316929334</v>
      </c>
      <c r="G450" s="289"/>
      <c r="H450" s="245" t="s">
        <v>10590</v>
      </c>
      <c r="I450" s="289"/>
      <c r="J450" s="245" t="s">
        <v>10238</v>
      </c>
      <c r="K450" s="245" t="s">
        <v>440</v>
      </c>
      <c r="L450" s="245" t="s">
        <v>441</v>
      </c>
      <c r="M450" s="245">
        <v>14624</v>
      </c>
      <c r="N450" s="321" t="s">
        <v>9164</v>
      </c>
      <c r="O450" s="245" t="s">
        <v>9163</v>
      </c>
      <c r="P450" s="291"/>
      <c r="Q450" s="291" t="s">
        <v>9162</v>
      </c>
    </row>
    <row r="451" spans="1:17" x14ac:dyDescent="0.25">
      <c r="A451" s="297">
        <v>439</v>
      </c>
      <c r="B451" s="289" t="s">
        <v>10589</v>
      </c>
      <c r="C451" s="298" t="s">
        <v>1603</v>
      </c>
      <c r="D451" s="289"/>
      <c r="E451" s="289"/>
      <c r="F451" s="245">
        <v>1700972387</v>
      </c>
      <c r="G451" s="289"/>
      <c r="H451" s="245">
        <v>113458</v>
      </c>
      <c r="I451" s="289"/>
      <c r="J451" s="245" t="s">
        <v>10588</v>
      </c>
      <c r="K451" s="245" t="s">
        <v>9393</v>
      </c>
      <c r="L451" s="245" t="s">
        <v>441</v>
      </c>
      <c r="M451" s="245">
        <v>14564</v>
      </c>
      <c r="N451" s="321" t="s">
        <v>9164</v>
      </c>
      <c r="O451" s="245" t="s">
        <v>9163</v>
      </c>
      <c r="P451" s="291"/>
      <c r="Q451" s="291" t="s">
        <v>9162</v>
      </c>
    </row>
    <row r="452" spans="1:17" x14ac:dyDescent="0.25">
      <c r="A452" s="297">
        <v>440</v>
      </c>
      <c r="B452" s="289" t="s">
        <v>10587</v>
      </c>
      <c r="C452" s="298" t="s">
        <v>1603</v>
      </c>
      <c r="D452" s="289"/>
      <c r="E452" s="289"/>
      <c r="F452" s="245">
        <v>1356319149</v>
      </c>
      <c r="G452" s="289"/>
      <c r="H452" s="245">
        <v>161877</v>
      </c>
      <c r="I452" s="289"/>
      <c r="J452" s="245" t="s">
        <v>10586</v>
      </c>
      <c r="K452" s="245" t="s">
        <v>10585</v>
      </c>
      <c r="L452" s="245" t="s">
        <v>9478</v>
      </c>
      <c r="M452" s="245" t="s">
        <v>441</v>
      </c>
      <c r="N452" s="321" t="s">
        <v>9164</v>
      </c>
      <c r="O452" s="245" t="s">
        <v>9163</v>
      </c>
      <c r="P452" s="291"/>
      <c r="Q452" s="291" t="s">
        <v>9162</v>
      </c>
    </row>
    <row r="453" spans="1:17" x14ac:dyDescent="0.25">
      <c r="A453" s="297">
        <v>441</v>
      </c>
      <c r="B453" s="289" t="s">
        <v>10584</v>
      </c>
      <c r="C453" s="298" t="s">
        <v>1603</v>
      </c>
      <c r="D453" s="289"/>
      <c r="E453" s="289"/>
      <c r="F453" s="245">
        <v>1447254917</v>
      </c>
      <c r="G453" s="289"/>
      <c r="H453" s="245">
        <v>207199</v>
      </c>
      <c r="I453" s="289"/>
      <c r="J453" s="245" t="s">
        <v>10082</v>
      </c>
      <c r="K453" s="245" t="s">
        <v>440</v>
      </c>
      <c r="L453" s="245" t="s">
        <v>441</v>
      </c>
      <c r="M453" s="245">
        <v>14618</v>
      </c>
      <c r="N453" s="321" t="s">
        <v>9164</v>
      </c>
      <c r="O453" s="245" t="s">
        <v>9163</v>
      </c>
      <c r="P453" s="291"/>
      <c r="Q453" s="291" t="s">
        <v>9162</v>
      </c>
    </row>
    <row r="454" spans="1:17" x14ac:dyDescent="0.25">
      <c r="A454" s="297">
        <v>442</v>
      </c>
      <c r="B454" s="289" t="s">
        <v>10583</v>
      </c>
      <c r="C454" s="298" t="s">
        <v>1603</v>
      </c>
      <c r="D454" s="289"/>
      <c r="E454" s="289"/>
      <c r="F454" s="245">
        <v>1982790218</v>
      </c>
      <c r="G454" s="289"/>
      <c r="H454" s="245">
        <v>203832</v>
      </c>
      <c r="I454" s="289"/>
      <c r="J454" s="245" t="s">
        <v>10037</v>
      </c>
      <c r="K454" s="245" t="s">
        <v>440</v>
      </c>
      <c r="L454" s="245" t="s">
        <v>441</v>
      </c>
      <c r="M454" s="245">
        <v>14621</v>
      </c>
      <c r="N454" s="321" t="s">
        <v>9164</v>
      </c>
      <c r="O454" s="245" t="s">
        <v>9163</v>
      </c>
      <c r="P454" s="291"/>
      <c r="Q454" s="291" t="s">
        <v>9162</v>
      </c>
    </row>
    <row r="455" spans="1:17" x14ac:dyDescent="0.25">
      <c r="A455" s="297">
        <v>443</v>
      </c>
      <c r="B455" s="289" t="s">
        <v>10582</v>
      </c>
      <c r="C455" s="298" t="s">
        <v>1603</v>
      </c>
      <c r="D455" s="289"/>
      <c r="E455" s="289"/>
      <c r="F455" s="245">
        <v>1700814670</v>
      </c>
      <c r="G455" s="289"/>
      <c r="H455" s="245">
        <v>197521</v>
      </c>
      <c r="I455" s="289"/>
      <c r="J455" s="245" t="s">
        <v>9282</v>
      </c>
      <c r="K455" s="245" t="s">
        <v>440</v>
      </c>
      <c r="L455" s="245" t="s">
        <v>441</v>
      </c>
      <c r="M455" s="245">
        <v>14626</v>
      </c>
      <c r="N455" s="321" t="s">
        <v>9164</v>
      </c>
      <c r="O455" s="245" t="s">
        <v>9163</v>
      </c>
      <c r="P455" s="291"/>
      <c r="Q455" s="291" t="s">
        <v>9162</v>
      </c>
    </row>
    <row r="456" spans="1:17" x14ac:dyDescent="0.25">
      <c r="A456" s="297">
        <v>444</v>
      </c>
      <c r="B456" s="289" t="s">
        <v>10581</v>
      </c>
      <c r="C456" s="298" t="s">
        <v>1603</v>
      </c>
      <c r="D456" s="289"/>
      <c r="E456" s="289"/>
      <c r="F456" s="245">
        <v>1235225913</v>
      </c>
      <c r="G456" s="289"/>
      <c r="H456" s="245">
        <v>169179</v>
      </c>
      <c r="I456" s="289"/>
      <c r="J456" s="245" t="s">
        <v>10297</v>
      </c>
      <c r="K456" s="245" t="s">
        <v>440</v>
      </c>
      <c r="L456" s="245" t="s">
        <v>441</v>
      </c>
      <c r="M456" s="245">
        <v>14626</v>
      </c>
      <c r="N456" s="321" t="s">
        <v>9164</v>
      </c>
      <c r="O456" s="245" t="s">
        <v>9163</v>
      </c>
      <c r="P456" s="291"/>
      <c r="Q456" s="291" t="s">
        <v>9162</v>
      </c>
    </row>
    <row r="457" spans="1:17" x14ac:dyDescent="0.25">
      <c r="A457" s="297">
        <v>445</v>
      </c>
      <c r="B457" s="289" t="s">
        <v>10580</v>
      </c>
      <c r="C457" s="298" t="s">
        <v>1603</v>
      </c>
      <c r="D457" s="289"/>
      <c r="E457" s="289"/>
      <c r="F457" s="245">
        <v>1013073873</v>
      </c>
      <c r="G457" s="289"/>
      <c r="H457" s="245">
        <v>252834</v>
      </c>
      <c r="I457" s="289"/>
      <c r="J457" s="245" t="s">
        <v>10180</v>
      </c>
      <c r="K457" s="245" t="s">
        <v>440</v>
      </c>
      <c r="L457" s="245" t="s">
        <v>441</v>
      </c>
      <c r="M457" s="245">
        <v>14621</v>
      </c>
      <c r="N457" s="321" t="s">
        <v>9164</v>
      </c>
      <c r="O457" s="245" t="s">
        <v>9163</v>
      </c>
      <c r="P457" s="291"/>
      <c r="Q457" s="291" t="s">
        <v>9162</v>
      </c>
    </row>
    <row r="458" spans="1:17" x14ac:dyDescent="0.25">
      <c r="A458" s="297">
        <v>446</v>
      </c>
      <c r="B458" s="289" t="s">
        <v>10579</v>
      </c>
      <c r="C458" s="298" t="s">
        <v>1603</v>
      </c>
      <c r="D458" s="289"/>
      <c r="E458" s="289"/>
      <c r="F458" s="245">
        <v>1245255322</v>
      </c>
      <c r="G458" s="289"/>
      <c r="H458" s="245">
        <v>230605</v>
      </c>
      <c r="I458" s="289"/>
      <c r="J458" s="245" t="s">
        <v>9759</v>
      </c>
      <c r="K458" s="245" t="s">
        <v>440</v>
      </c>
      <c r="L458" s="245" t="s">
        <v>441</v>
      </c>
      <c r="M458" s="245">
        <v>14642</v>
      </c>
      <c r="N458" s="321" t="s">
        <v>9164</v>
      </c>
      <c r="O458" s="245" t="s">
        <v>9163</v>
      </c>
      <c r="P458" s="291"/>
      <c r="Q458" s="291" t="s">
        <v>9162</v>
      </c>
    </row>
    <row r="459" spans="1:17" x14ac:dyDescent="0.25">
      <c r="A459" s="297">
        <v>447</v>
      </c>
      <c r="B459" s="289" t="s">
        <v>10578</v>
      </c>
      <c r="C459" s="298" t="s">
        <v>1603</v>
      </c>
      <c r="D459" s="289"/>
      <c r="E459" s="289"/>
      <c r="F459" s="245">
        <v>1265667067</v>
      </c>
      <c r="G459" s="289"/>
      <c r="H459" s="245">
        <v>263688</v>
      </c>
      <c r="I459" s="289"/>
      <c r="J459" s="245" t="s">
        <v>9208</v>
      </c>
      <c r="K459" s="245" t="s">
        <v>440</v>
      </c>
      <c r="L459" s="245" t="s">
        <v>441</v>
      </c>
      <c r="M459" s="245">
        <v>14621</v>
      </c>
      <c r="N459" s="321" t="s">
        <v>9164</v>
      </c>
      <c r="O459" s="245" t="s">
        <v>9163</v>
      </c>
      <c r="P459" s="291"/>
      <c r="Q459" s="291" t="s">
        <v>9162</v>
      </c>
    </row>
    <row r="460" spans="1:17" x14ac:dyDescent="0.25">
      <c r="A460" s="297">
        <v>448</v>
      </c>
      <c r="B460" s="289" t="s">
        <v>10577</v>
      </c>
      <c r="C460" s="298" t="s">
        <v>1603</v>
      </c>
      <c r="D460" s="289"/>
      <c r="E460" s="289"/>
      <c r="F460" s="245">
        <v>1669483467</v>
      </c>
      <c r="G460" s="289"/>
      <c r="H460" s="245">
        <v>206249</v>
      </c>
      <c r="I460" s="289"/>
      <c r="J460" s="245" t="s">
        <v>9576</v>
      </c>
      <c r="K460" s="245" t="s">
        <v>1126</v>
      </c>
      <c r="L460" s="245" t="s">
        <v>441</v>
      </c>
      <c r="M460" s="245">
        <v>14513</v>
      </c>
      <c r="N460" s="321" t="s">
        <v>9164</v>
      </c>
      <c r="O460" s="245" t="s">
        <v>9163</v>
      </c>
      <c r="P460" s="291"/>
      <c r="Q460" s="291" t="s">
        <v>9162</v>
      </c>
    </row>
    <row r="461" spans="1:17" x14ac:dyDescent="0.25">
      <c r="A461" s="297">
        <v>449</v>
      </c>
      <c r="B461" s="289" t="s">
        <v>10576</v>
      </c>
      <c r="C461" s="298" t="s">
        <v>1603</v>
      </c>
      <c r="D461" s="289"/>
      <c r="E461" s="289"/>
      <c r="F461" s="245">
        <v>1386697951</v>
      </c>
      <c r="G461" s="289"/>
      <c r="H461" s="245">
        <v>118926</v>
      </c>
      <c r="I461" s="289"/>
      <c r="J461" s="245" t="s">
        <v>10575</v>
      </c>
      <c r="K461" s="245" t="s">
        <v>440</v>
      </c>
      <c r="L461" s="245" t="s">
        <v>441</v>
      </c>
      <c r="M461" s="245">
        <v>14621</v>
      </c>
      <c r="N461" s="321" t="s">
        <v>9164</v>
      </c>
      <c r="O461" s="245" t="s">
        <v>9163</v>
      </c>
      <c r="P461" s="291"/>
      <c r="Q461" s="291" t="s">
        <v>9162</v>
      </c>
    </row>
    <row r="462" spans="1:17" x14ac:dyDescent="0.25">
      <c r="A462" s="297">
        <v>450</v>
      </c>
      <c r="B462" s="289" t="s">
        <v>10574</v>
      </c>
      <c r="C462" s="298" t="s">
        <v>1603</v>
      </c>
      <c r="D462" s="289"/>
      <c r="E462" s="289"/>
      <c r="F462" s="245">
        <v>1356353023</v>
      </c>
      <c r="G462" s="289"/>
      <c r="H462" s="245">
        <v>199790</v>
      </c>
      <c r="I462" s="289"/>
      <c r="J462" s="245" t="s">
        <v>9852</v>
      </c>
      <c r="K462" s="245" t="s">
        <v>9504</v>
      </c>
      <c r="L462" s="245" t="s">
        <v>441</v>
      </c>
      <c r="M462" s="245">
        <v>14589</v>
      </c>
      <c r="N462" s="321" t="s">
        <v>9164</v>
      </c>
      <c r="O462" s="245" t="s">
        <v>9163</v>
      </c>
      <c r="P462" s="291"/>
      <c r="Q462" s="291" t="s">
        <v>9162</v>
      </c>
    </row>
    <row r="463" spans="1:17" x14ac:dyDescent="0.25">
      <c r="A463" s="297">
        <v>451</v>
      </c>
      <c r="B463" s="289" t="s">
        <v>10573</v>
      </c>
      <c r="C463" s="298" t="s">
        <v>1603</v>
      </c>
      <c r="D463" s="289"/>
      <c r="E463" s="289"/>
      <c r="F463" s="245">
        <v>1396764338</v>
      </c>
      <c r="G463" s="289"/>
      <c r="H463" s="245">
        <v>189805</v>
      </c>
      <c r="I463" s="289"/>
      <c r="J463" s="245" t="s">
        <v>9385</v>
      </c>
      <c r="K463" s="245" t="s">
        <v>440</v>
      </c>
      <c r="L463" s="245" t="s">
        <v>441</v>
      </c>
      <c r="M463" s="245">
        <v>14621</v>
      </c>
      <c r="N463" s="321" t="s">
        <v>9164</v>
      </c>
      <c r="O463" s="245" t="s">
        <v>9163</v>
      </c>
      <c r="P463" s="291"/>
      <c r="Q463" s="291" t="s">
        <v>9162</v>
      </c>
    </row>
    <row r="464" spans="1:17" x14ac:dyDescent="0.25">
      <c r="A464" s="297">
        <v>452</v>
      </c>
      <c r="B464" s="289" t="s">
        <v>10572</v>
      </c>
      <c r="C464" s="298" t="s">
        <v>1603</v>
      </c>
      <c r="D464" s="289"/>
      <c r="E464" s="289"/>
      <c r="F464" s="245">
        <v>1013188754</v>
      </c>
      <c r="G464" s="289"/>
      <c r="H464" s="245" t="s">
        <v>10571</v>
      </c>
      <c r="I464" s="289"/>
      <c r="J464" s="245" t="s">
        <v>9971</v>
      </c>
      <c r="K464" s="245" t="s">
        <v>862</v>
      </c>
      <c r="L464" s="245" t="s">
        <v>441</v>
      </c>
      <c r="M464" s="245">
        <v>14580</v>
      </c>
      <c r="N464" s="321" t="s">
        <v>9164</v>
      </c>
      <c r="O464" s="245" t="s">
        <v>9163</v>
      </c>
      <c r="P464" s="291"/>
      <c r="Q464" s="291" t="s">
        <v>9162</v>
      </c>
    </row>
    <row r="465" spans="1:17" x14ac:dyDescent="0.25">
      <c r="A465" s="297">
        <v>453</v>
      </c>
      <c r="B465" s="289" t="s">
        <v>10570</v>
      </c>
      <c r="C465" s="298" t="s">
        <v>1603</v>
      </c>
      <c r="D465" s="289"/>
      <c r="E465" s="289"/>
      <c r="F465" s="245">
        <v>1902878598</v>
      </c>
      <c r="G465" s="289"/>
      <c r="H465" s="245">
        <v>110938</v>
      </c>
      <c r="I465" s="289"/>
      <c r="J465" s="245" t="s">
        <v>10569</v>
      </c>
      <c r="K465" s="245" t="s">
        <v>440</v>
      </c>
      <c r="L465" s="245" t="s">
        <v>441</v>
      </c>
      <c r="M465" s="245">
        <v>14621</v>
      </c>
      <c r="N465" s="321" t="s">
        <v>9164</v>
      </c>
      <c r="O465" s="245" t="s">
        <v>9163</v>
      </c>
      <c r="P465" s="291"/>
      <c r="Q465" s="291" t="s">
        <v>9162</v>
      </c>
    </row>
    <row r="466" spans="1:17" x14ac:dyDescent="0.25">
      <c r="A466" s="297">
        <v>454</v>
      </c>
      <c r="B466" s="289" t="s">
        <v>10568</v>
      </c>
      <c r="C466" s="298" t="s">
        <v>1603</v>
      </c>
      <c r="D466" s="289"/>
      <c r="E466" s="289"/>
      <c r="F466" s="245">
        <v>1346340395</v>
      </c>
      <c r="G466" s="289"/>
      <c r="H466" s="245">
        <v>253346</v>
      </c>
      <c r="I466" s="289"/>
      <c r="J466" s="245" t="s">
        <v>9746</v>
      </c>
      <c r="K466" s="245" t="s">
        <v>440</v>
      </c>
      <c r="L466" s="245" t="s">
        <v>441</v>
      </c>
      <c r="M466" s="245">
        <v>14621</v>
      </c>
      <c r="N466" s="321" t="s">
        <v>9164</v>
      </c>
      <c r="O466" s="245" t="s">
        <v>9163</v>
      </c>
      <c r="P466" s="291"/>
      <c r="Q466" s="291" t="s">
        <v>9162</v>
      </c>
    </row>
    <row r="467" spans="1:17" x14ac:dyDescent="0.25">
      <c r="A467" s="297">
        <v>455</v>
      </c>
      <c r="B467" s="289" t="s">
        <v>10567</v>
      </c>
      <c r="C467" s="298" t="s">
        <v>1603</v>
      </c>
      <c r="D467" s="289"/>
      <c r="E467" s="289"/>
      <c r="F467" s="245">
        <v>1447227228</v>
      </c>
      <c r="G467" s="289"/>
      <c r="H467" s="245">
        <v>215928</v>
      </c>
      <c r="I467" s="289"/>
      <c r="J467" s="245" t="s">
        <v>10566</v>
      </c>
      <c r="K467" s="245" t="s">
        <v>440</v>
      </c>
      <c r="L467" s="245" t="s">
        <v>441</v>
      </c>
      <c r="M467" s="245">
        <v>14626</v>
      </c>
      <c r="N467" s="321" t="s">
        <v>9164</v>
      </c>
      <c r="O467" s="245" t="s">
        <v>9163</v>
      </c>
      <c r="P467" s="291"/>
      <c r="Q467" s="291" t="s">
        <v>9162</v>
      </c>
    </row>
    <row r="468" spans="1:17" x14ac:dyDescent="0.25">
      <c r="A468" s="297">
        <v>456</v>
      </c>
      <c r="B468" s="289" t="s">
        <v>10565</v>
      </c>
      <c r="C468" s="298" t="s">
        <v>1603</v>
      </c>
      <c r="D468" s="289"/>
      <c r="E468" s="289"/>
      <c r="F468" s="245">
        <v>1598728784</v>
      </c>
      <c r="G468" s="289"/>
      <c r="H468" s="245">
        <v>256544</v>
      </c>
      <c r="I468" s="289"/>
      <c r="J468" s="245" t="s">
        <v>9297</v>
      </c>
      <c r="K468" s="245" t="s">
        <v>440</v>
      </c>
      <c r="L468" s="245" t="s">
        <v>441</v>
      </c>
      <c r="M468" s="245">
        <v>14621</v>
      </c>
      <c r="N468" s="321" t="s">
        <v>9164</v>
      </c>
      <c r="O468" s="245" t="s">
        <v>9163</v>
      </c>
      <c r="P468" s="291"/>
      <c r="Q468" s="291" t="s">
        <v>9162</v>
      </c>
    </row>
    <row r="469" spans="1:17" x14ac:dyDescent="0.25">
      <c r="A469" s="297">
        <v>457</v>
      </c>
      <c r="B469" s="289" t="s">
        <v>10564</v>
      </c>
      <c r="C469" s="298" t="s">
        <v>1603</v>
      </c>
      <c r="D469" s="289"/>
      <c r="E469" s="289"/>
      <c r="F469" s="245">
        <v>1477510998</v>
      </c>
      <c r="G469" s="289"/>
      <c r="H469" s="245">
        <v>217704</v>
      </c>
      <c r="I469" s="289"/>
      <c r="J469" s="245" t="s">
        <v>9498</v>
      </c>
      <c r="K469" s="245" t="s">
        <v>1117</v>
      </c>
      <c r="L469" s="245" t="s">
        <v>441</v>
      </c>
      <c r="M469" s="245">
        <v>14526</v>
      </c>
      <c r="N469" s="321" t="s">
        <v>9164</v>
      </c>
      <c r="O469" s="245" t="s">
        <v>9163</v>
      </c>
      <c r="P469" s="291"/>
      <c r="Q469" s="291" t="s">
        <v>9162</v>
      </c>
    </row>
    <row r="470" spans="1:17" x14ac:dyDescent="0.25">
      <c r="A470" s="297">
        <v>458</v>
      </c>
      <c r="B470" s="289" t="s">
        <v>10563</v>
      </c>
      <c r="C470" s="298" t="s">
        <v>1603</v>
      </c>
      <c r="D470" s="289"/>
      <c r="E470" s="289"/>
      <c r="F470" s="245">
        <v>1336104520</v>
      </c>
      <c r="G470" s="289"/>
      <c r="H470" s="245">
        <v>201351</v>
      </c>
      <c r="I470" s="289"/>
      <c r="J470" s="245" t="s">
        <v>9917</v>
      </c>
      <c r="K470" s="245" t="s">
        <v>440</v>
      </c>
      <c r="L470" s="245" t="s">
        <v>441</v>
      </c>
      <c r="M470" s="245">
        <v>14626</v>
      </c>
      <c r="N470" s="321" t="s">
        <v>9164</v>
      </c>
      <c r="O470" s="245" t="s">
        <v>9163</v>
      </c>
      <c r="P470" s="291"/>
      <c r="Q470" s="291" t="s">
        <v>9162</v>
      </c>
    </row>
    <row r="471" spans="1:17" x14ac:dyDescent="0.25">
      <c r="A471" s="297">
        <v>459</v>
      </c>
      <c r="B471" s="289" t="s">
        <v>10562</v>
      </c>
      <c r="C471" s="298" t="s">
        <v>1603</v>
      </c>
      <c r="D471" s="289"/>
      <c r="E471" s="289"/>
      <c r="F471" s="245">
        <v>1982631859</v>
      </c>
      <c r="G471" s="289"/>
      <c r="H471" s="245">
        <v>135146</v>
      </c>
      <c r="I471" s="289"/>
      <c r="J471" s="245" t="s">
        <v>10561</v>
      </c>
      <c r="K471" s="245" t="s">
        <v>440</v>
      </c>
      <c r="L471" s="245" t="s">
        <v>441</v>
      </c>
      <c r="M471" s="245">
        <v>14618</v>
      </c>
      <c r="N471" s="321" t="s">
        <v>9164</v>
      </c>
      <c r="O471" s="245" t="s">
        <v>9163</v>
      </c>
      <c r="P471" s="291"/>
      <c r="Q471" s="291" t="s">
        <v>9162</v>
      </c>
    </row>
    <row r="472" spans="1:17" x14ac:dyDescent="0.25">
      <c r="A472" s="297">
        <v>460</v>
      </c>
      <c r="B472" s="289" t="s">
        <v>8279</v>
      </c>
      <c r="C472" s="298" t="s">
        <v>1603</v>
      </c>
      <c r="D472" s="289"/>
      <c r="E472" s="289"/>
      <c r="F472" s="245">
        <v>1104884410</v>
      </c>
      <c r="G472" s="289"/>
      <c r="H472" s="245">
        <v>181721</v>
      </c>
      <c r="I472" s="289"/>
      <c r="J472" s="245" t="s">
        <v>8268</v>
      </c>
      <c r="K472" s="245" t="s">
        <v>440</v>
      </c>
      <c r="L472" s="245" t="s">
        <v>441</v>
      </c>
      <c r="M472" s="245">
        <v>14612</v>
      </c>
      <c r="N472" s="321" t="s">
        <v>9164</v>
      </c>
      <c r="O472" s="245" t="s">
        <v>9163</v>
      </c>
      <c r="P472" s="291"/>
      <c r="Q472" s="291" t="s">
        <v>9162</v>
      </c>
    </row>
    <row r="473" spans="1:17" x14ac:dyDescent="0.25">
      <c r="A473" s="297">
        <v>461</v>
      </c>
      <c r="B473" s="289" t="s">
        <v>8604</v>
      </c>
      <c r="C473" s="298" t="s">
        <v>1603</v>
      </c>
      <c r="D473" s="289"/>
      <c r="E473" s="289"/>
      <c r="F473" s="245">
        <v>1457318966</v>
      </c>
      <c r="G473" s="289"/>
      <c r="H473" s="245">
        <v>149798</v>
      </c>
      <c r="I473" s="289"/>
      <c r="J473" s="245" t="s">
        <v>10249</v>
      </c>
      <c r="K473" s="245" t="s">
        <v>440</v>
      </c>
      <c r="L473" s="245" t="s">
        <v>441</v>
      </c>
      <c r="M473" s="245">
        <v>14618</v>
      </c>
      <c r="N473" s="321" t="s">
        <v>9164</v>
      </c>
      <c r="O473" s="245" t="s">
        <v>9163</v>
      </c>
      <c r="P473" s="291"/>
      <c r="Q473" s="291" t="s">
        <v>9162</v>
      </c>
    </row>
    <row r="474" spans="1:17" x14ac:dyDescent="0.25">
      <c r="A474" s="297">
        <v>462</v>
      </c>
      <c r="B474" s="289" t="s">
        <v>10560</v>
      </c>
      <c r="C474" s="298" t="s">
        <v>1603</v>
      </c>
      <c r="D474" s="289"/>
      <c r="E474" s="289"/>
      <c r="F474" s="245">
        <v>1598954521</v>
      </c>
      <c r="G474" s="289"/>
      <c r="H474" s="245">
        <v>235359</v>
      </c>
      <c r="I474" s="289"/>
      <c r="J474" s="245" t="s">
        <v>9754</v>
      </c>
      <c r="K474" s="245" t="s">
        <v>440</v>
      </c>
      <c r="L474" s="245" t="s">
        <v>441</v>
      </c>
      <c r="M474" s="245">
        <v>14621</v>
      </c>
      <c r="N474" s="321" t="s">
        <v>9164</v>
      </c>
      <c r="O474" s="245" t="s">
        <v>9163</v>
      </c>
      <c r="P474" s="291"/>
      <c r="Q474" s="291" t="s">
        <v>9162</v>
      </c>
    </row>
    <row r="475" spans="1:17" x14ac:dyDescent="0.25">
      <c r="A475" s="297">
        <v>463</v>
      </c>
      <c r="B475" s="289" t="s">
        <v>8846</v>
      </c>
      <c r="C475" s="298" t="s">
        <v>1603</v>
      </c>
      <c r="D475" s="289"/>
      <c r="E475" s="289"/>
      <c r="F475" s="245">
        <v>1801841556</v>
      </c>
      <c r="G475" s="289"/>
      <c r="H475" s="245">
        <v>191467</v>
      </c>
      <c r="I475" s="289"/>
      <c r="J475" s="245" t="s">
        <v>10559</v>
      </c>
      <c r="K475" s="245" t="s">
        <v>440</v>
      </c>
      <c r="L475" s="245" t="s">
        <v>441</v>
      </c>
      <c r="M475" s="245">
        <v>14622</v>
      </c>
      <c r="N475" s="321" t="s">
        <v>9164</v>
      </c>
      <c r="O475" s="245" t="s">
        <v>9163</v>
      </c>
      <c r="P475" s="291"/>
      <c r="Q475" s="291" t="s">
        <v>9162</v>
      </c>
    </row>
    <row r="476" spans="1:17" x14ac:dyDescent="0.25">
      <c r="A476" s="297">
        <v>464</v>
      </c>
      <c r="B476" s="289" t="s">
        <v>10558</v>
      </c>
      <c r="C476" s="298" t="s">
        <v>1603</v>
      </c>
      <c r="D476" s="289"/>
      <c r="E476" s="289"/>
      <c r="F476" s="245">
        <v>1629016761</v>
      </c>
      <c r="G476" s="289"/>
      <c r="H476" s="245">
        <v>231115</v>
      </c>
      <c r="I476" s="289"/>
      <c r="J476" s="245" t="s">
        <v>9250</v>
      </c>
      <c r="K476" s="245" t="s">
        <v>440</v>
      </c>
      <c r="L476" s="245" t="s">
        <v>441</v>
      </c>
      <c r="M476" s="245">
        <v>14621</v>
      </c>
      <c r="N476" s="321" t="s">
        <v>9164</v>
      </c>
      <c r="O476" s="245" t="s">
        <v>9163</v>
      </c>
      <c r="P476" s="291"/>
      <c r="Q476" s="291" t="s">
        <v>9162</v>
      </c>
    </row>
    <row r="477" spans="1:17" x14ac:dyDescent="0.25">
      <c r="A477" s="297">
        <v>465</v>
      </c>
      <c r="B477" s="289" t="s">
        <v>7926</v>
      </c>
      <c r="C477" s="298" t="s">
        <v>1603</v>
      </c>
      <c r="D477" s="289"/>
      <c r="E477" s="289"/>
      <c r="F477" s="245">
        <v>1740392539</v>
      </c>
      <c r="G477" s="289"/>
      <c r="H477" s="245">
        <v>243674</v>
      </c>
      <c r="I477" s="289"/>
      <c r="J477" s="245" t="s">
        <v>10557</v>
      </c>
      <c r="K477" s="245" t="s">
        <v>440</v>
      </c>
      <c r="L477" s="245" t="s">
        <v>441</v>
      </c>
      <c r="M477" s="245">
        <v>14618</v>
      </c>
      <c r="N477" s="321" t="s">
        <v>9164</v>
      </c>
      <c r="O477" s="245" t="s">
        <v>9163</v>
      </c>
      <c r="P477" s="291"/>
      <c r="Q477" s="291" t="s">
        <v>9162</v>
      </c>
    </row>
    <row r="478" spans="1:17" x14ac:dyDescent="0.25">
      <c r="A478" s="297">
        <v>466</v>
      </c>
      <c r="B478" s="289" t="s">
        <v>10556</v>
      </c>
      <c r="C478" s="298" t="s">
        <v>1603</v>
      </c>
      <c r="D478" s="289"/>
      <c r="E478" s="289"/>
      <c r="F478" s="245">
        <v>1336171727</v>
      </c>
      <c r="G478" s="289"/>
      <c r="H478" s="245">
        <v>192887</v>
      </c>
      <c r="I478" s="289"/>
      <c r="J478" s="245" t="s">
        <v>9759</v>
      </c>
      <c r="K478" s="245" t="s">
        <v>440</v>
      </c>
      <c r="L478" s="245" t="s">
        <v>441</v>
      </c>
      <c r="M478" s="245">
        <v>14642</v>
      </c>
      <c r="N478" s="321" t="s">
        <v>9164</v>
      </c>
      <c r="O478" s="245" t="s">
        <v>9163</v>
      </c>
      <c r="P478" s="291"/>
      <c r="Q478" s="291" t="s">
        <v>9162</v>
      </c>
    </row>
    <row r="479" spans="1:17" x14ac:dyDescent="0.25">
      <c r="A479" s="297">
        <v>467</v>
      </c>
      <c r="B479" s="289" t="s">
        <v>10555</v>
      </c>
      <c r="C479" s="298" t="s">
        <v>1603</v>
      </c>
      <c r="D479" s="289"/>
      <c r="E479" s="289"/>
      <c r="F479" s="245">
        <v>1114928231</v>
      </c>
      <c r="G479" s="289"/>
      <c r="H479" s="245">
        <v>177939</v>
      </c>
      <c r="I479" s="289"/>
      <c r="J479" s="245" t="s">
        <v>9821</v>
      </c>
      <c r="K479" s="245" t="s">
        <v>440</v>
      </c>
      <c r="L479" s="245" t="s">
        <v>441</v>
      </c>
      <c r="M479" s="245">
        <v>14607</v>
      </c>
      <c r="N479" s="321" t="s">
        <v>9164</v>
      </c>
      <c r="O479" s="245" t="s">
        <v>9163</v>
      </c>
      <c r="P479" s="291"/>
      <c r="Q479" s="291" t="s">
        <v>9162</v>
      </c>
    </row>
    <row r="480" spans="1:17" x14ac:dyDescent="0.25">
      <c r="A480" s="297">
        <v>468</v>
      </c>
      <c r="B480" s="289" t="s">
        <v>10554</v>
      </c>
      <c r="C480" s="298" t="s">
        <v>1603</v>
      </c>
      <c r="D480" s="289"/>
      <c r="E480" s="289"/>
      <c r="F480" s="245">
        <v>1932111697</v>
      </c>
      <c r="G480" s="289"/>
      <c r="H480" s="245">
        <v>249769</v>
      </c>
      <c r="I480" s="289"/>
      <c r="J480" s="245" t="s">
        <v>9446</v>
      </c>
      <c r="K480" s="245" t="s">
        <v>440</v>
      </c>
      <c r="L480" s="245" t="s">
        <v>441</v>
      </c>
      <c r="M480" s="245">
        <v>14621</v>
      </c>
      <c r="N480" s="321" t="s">
        <v>9164</v>
      </c>
      <c r="O480" s="245" t="s">
        <v>9163</v>
      </c>
      <c r="P480" s="291"/>
      <c r="Q480" s="291" t="s">
        <v>9162</v>
      </c>
    </row>
    <row r="481" spans="1:17" x14ac:dyDescent="0.25">
      <c r="A481" s="297">
        <v>469</v>
      </c>
      <c r="B481" s="289" t="s">
        <v>10553</v>
      </c>
      <c r="C481" s="298" t="s">
        <v>1603</v>
      </c>
      <c r="D481" s="289"/>
      <c r="E481" s="289"/>
      <c r="F481" s="245">
        <v>1467559500</v>
      </c>
      <c r="G481" s="289"/>
      <c r="H481" s="245">
        <v>185406</v>
      </c>
      <c r="I481" s="289"/>
      <c r="J481" s="245" t="s">
        <v>10017</v>
      </c>
      <c r="K481" s="245" t="s">
        <v>440</v>
      </c>
      <c r="L481" s="245" t="s">
        <v>441</v>
      </c>
      <c r="M481" s="245">
        <v>14621</v>
      </c>
      <c r="N481" s="321" t="s">
        <v>9164</v>
      </c>
      <c r="O481" s="245" t="s">
        <v>9163</v>
      </c>
      <c r="P481" s="291"/>
      <c r="Q481" s="291" t="s">
        <v>9162</v>
      </c>
    </row>
    <row r="482" spans="1:17" x14ac:dyDescent="0.25">
      <c r="A482" s="297">
        <v>470</v>
      </c>
      <c r="B482" s="289" t="s">
        <v>10552</v>
      </c>
      <c r="C482" s="298" t="s">
        <v>1603</v>
      </c>
      <c r="D482" s="289"/>
      <c r="E482" s="289"/>
      <c r="F482" s="245">
        <v>1588610943</v>
      </c>
      <c r="G482" s="289"/>
      <c r="H482" s="245">
        <v>188404</v>
      </c>
      <c r="I482" s="289"/>
      <c r="J482" s="245" t="s">
        <v>10453</v>
      </c>
      <c r="K482" s="245" t="s">
        <v>928</v>
      </c>
      <c r="L482" s="245" t="s">
        <v>441</v>
      </c>
      <c r="M482" s="245">
        <v>14450</v>
      </c>
      <c r="N482" s="321" t="s">
        <v>9164</v>
      </c>
      <c r="O482" s="245" t="s">
        <v>9163</v>
      </c>
      <c r="P482" s="291"/>
      <c r="Q482" s="291" t="s">
        <v>9162</v>
      </c>
    </row>
    <row r="483" spans="1:17" x14ac:dyDescent="0.25">
      <c r="A483" s="297">
        <v>471</v>
      </c>
      <c r="B483" s="289" t="s">
        <v>10551</v>
      </c>
      <c r="C483" s="298" t="s">
        <v>1603</v>
      </c>
      <c r="D483" s="289"/>
      <c r="E483" s="289"/>
      <c r="F483" s="245">
        <v>1407816804</v>
      </c>
      <c r="G483" s="289"/>
      <c r="H483" s="245">
        <v>176957</v>
      </c>
      <c r="I483" s="289"/>
      <c r="J483" s="245" t="s">
        <v>10550</v>
      </c>
      <c r="K483" s="245" t="s">
        <v>440</v>
      </c>
      <c r="L483" s="245" t="s">
        <v>441</v>
      </c>
      <c r="M483" s="245">
        <v>14609</v>
      </c>
      <c r="N483" s="321" t="s">
        <v>9164</v>
      </c>
      <c r="O483" s="245" t="s">
        <v>9163</v>
      </c>
      <c r="P483" s="291"/>
      <c r="Q483" s="291" t="s">
        <v>9162</v>
      </c>
    </row>
    <row r="484" spans="1:17" x14ac:dyDescent="0.25">
      <c r="A484" s="297">
        <v>472</v>
      </c>
      <c r="B484" s="289" t="s">
        <v>10549</v>
      </c>
      <c r="C484" s="298" t="s">
        <v>1603</v>
      </c>
      <c r="D484" s="289"/>
      <c r="E484" s="289"/>
      <c r="F484" s="245">
        <v>1497701320</v>
      </c>
      <c r="G484" s="289"/>
      <c r="H484" s="245">
        <v>250368</v>
      </c>
      <c r="I484" s="289"/>
      <c r="J484" s="245" t="s">
        <v>10548</v>
      </c>
      <c r="K484" s="245" t="s">
        <v>440</v>
      </c>
      <c r="L484" s="245" t="s">
        <v>441</v>
      </c>
      <c r="M484" s="245">
        <v>14621</v>
      </c>
      <c r="N484" s="321" t="s">
        <v>9164</v>
      </c>
      <c r="O484" s="245" t="s">
        <v>9163</v>
      </c>
      <c r="P484" s="291"/>
      <c r="Q484" s="291" t="s">
        <v>9162</v>
      </c>
    </row>
    <row r="485" spans="1:17" x14ac:dyDescent="0.25">
      <c r="A485" s="297">
        <v>473</v>
      </c>
      <c r="B485" s="289" t="s">
        <v>8347</v>
      </c>
      <c r="C485" s="298" t="s">
        <v>1603</v>
      </c>
      <c r="D485" s="289"/>
      <c r="E485" s="289"/>
      <c r="F485" s="245">
        <v>1831161967</v>
      </c>
      <c r="G485" s="289"/>
      <c r="H485" s="245">
        <v>130002</v>
      </c>
      <c r="I485" s="289"/>
      <c r="J485" s="245" t="s">
        <v>10547</v>
      </c>
      <c r="K485" s="245" t="s">
        <v>440</v>
      </c>
      <c r="L485" s="245" t="s">
        <v>441</v>
      </c>
      <c r="M485" s="245">
        <v>14626</v>
      </c>
      <c r="N485" s="321" t="s">
        <v>9164</v>
      </c>
      <c r="O485" s="245" t="s">
        <v>9163</v>
      </c>
      <c r="P485" s="291"/>
      <c r="Q485" s="291" t="s">
        <v>9162</v>
      </c>
    </row>
    <row r="486" spans="1:17" x14ac:dyDescent="0.25">
      <c r="A486" s="297">
        <v>474</v>
      </c>
      <c r="B486" s="289" t="s">
        <v>7095</v>
      </c>
      <c r="C486" s="298" t="s">
        <v>1603</v>
      </c>
      <c r="D486" s="289"/>
      <c r="E486" s="289"/>
      <c r="F486" s="245">
        <v>1922151745</v>
      </c>
      <c r="G486" s="289"/>
      <c r="H486" s="245">
        <v>229658</v>
      </c>
      <c r="I486" s="289"/>
      <c r="J486" s="245" t="s">
        <v>7090</v>
      </c>
      <c r="K486" s="245" t="s">
        <v>440</v>
      </c>
      <c r="L486" s="245" t="s">
        <v>441</v>
      </c>
      <c r="M486" s="245">
        <v>14624</v>
      </c>
      <c r="N486" s="321" t="s">
        <v>9164</v>
      </c>
      <c r="O486" s="245" t="s">
        <v>9163</v>
      </c>
      <c r="P486" s="291"/>
      <c r="Q486" s="291" t="s">
        <v>9162</v>
      </c>
    </row>
    <row r="487" spans="1:17" x14ac:dyDescent="0.25">
      <c r="A487" s="297">
        <v>475</v>
      </c>
      <c r="B487" s="289" t="s">
        <v>10546</v>
      </c>
      <c r="C487" s="298" t="s">
        <v>1603</v>
      </c>
      <c r="D487" s="289"/>
      <c r="E487" s="289"/>
      <c r="F487" s="245">
        <v>1144377052</v>
      </c>
      <c r="G487" s="289"/>
      <c r="H487" s="245">
        <v>203830</v>
      </c>
      <c r="I487" s="289"/>
      <c r="J487" s="245" t="s">
        <v>9256</v>
      </c>
      <c r="K487" s="245" t="s">
        <v>440</v>
      </c>
      <c r="L487" s="245" t="s">
        <v>441</v>
      </c>
      <c r="M487" s="245">
        <v>14621</v>
      </c>
      <c r="N487" s="321" t="s">
        <v>9164</v>
      </c>
      <c r="O487" s="245" t="s">
        <v>9163</v>
      </c>
      <c r="P487" s="291"/>
      <c r="Q487" s="291" t="s">
        <v>9162</v>
      </c>
    </row>
    <row r="488" spans="1:17" x14ac:dyDescent="0.25">
      <c r="A488" s="297">
        <v>476</v>
      </c>
      <c r="B488" s="289" t="s">
        <v>10545</v>
      </c>
      <c r="C488" s="298" t="s">
        <v>1603</v>
      </c>
      <c r="D488" s="289"/>
      <c r="E488" s="289"/>
      <c r="F488" s="245">
        <v>1356380604</v>
      </c>
      <c r="G488" s="289"/>
      <c r="H488" s="245">
        <v>148828</v>
      </c>
      <c r="I488" s="289"/>
      <c r="J488" s="245" t="s">
        <v>10151</v>
      </c>
      <c r="K488" s="245" t="s">
        <v>440</v>
      </c>
      <c r="L488" s="245" t="s">
        <v>441</v>
      </c>
      <c r="M488" s="245">
        <v>14621</v>
      </c>
      <c r="N488" s="321" t="s">
        <v>9164</v>
      </c>
      <c r="O488" s="245" t="s">
        <v>9163</v>
      </c>
      <c r="P488" s="291"/>
      <c r="Q488" s="291" t="s">
        <v>9162</v>
      </c>
    </row>
    <row r="489" spans="1:17" x14ac:dyDescent="0.25">
      <c r="A489" s="297">
        <v>477</v>
      </c>
      <c r="B489" s="289" t="s">
        <v>10544</v>
      </c>
      <c r="C489" s="298" t="s">
        <v>1603</v>
      </c>
      <c r="D489" s="289"/>
      <c r="E489" s="289"/>
      <c r="F489" s="245">
        <v>1992773329</v>
      </c>
      <c r="G489" s="289"/>
      <c r="H489" s="245">
        <v>186260</v>
      </c>
      <c r="I489" s="289"/>
      <c r="J489" s="245" t="s">
        <v>9347</v>
      </c>
      <c r="K489" s="245" t="s">
        <v>1126</v>
      </c>
      <c r="L489" s="245" t="s">
        <v>441</v>
      </c>
      <c r="M489" s="245">
        <v>14513</v>
      </c>
      <c r="N489" s="321" t="s">
        <v>9164</v>
      </c>
      <c r="O489" s="245" t="s">
        <v>9163</v>
      </c>
      <c r="P489" s="291"/>
      <c r="Q489" s="291" t="s">
        <v>9162</v>
      </c>
    </row>
    <row r="490" spans="1:17" x14ac:dyDescent="0.25">
      <c r="A490" s="297">
        <v>478</v>
      </c>
      <c r="B490" s="289" t="s">
        <v>10543</v>
      </c>
      <c r="C490" s="298" t="s">
        <v>1603</v>
      </c>
      <c r="D490" s="289"/>
      <c r="E490" s="289"/>
      <c r="F490" s="245">
        <v>1104880624</v>
      </c>
      <c r="G490" s="289"/>
      <c r="H490" s="245">
        <v>152522</v>
      </c>
      <c r="I490" s="289"/>
      <c r="J490" s="245" t="s">
        <v>9302</v>
      </c>
      <c r="K490" s="245" t="s">
        <v>862</v>
      </c>
      <c r="L490" s="245" t="s">
        <v>441</v>
      </c>
      <c r="M490" s="245">
        <v>14580</v>
      </c>
      <c r="N490" s="321" t="s">
        <v>9164</v>
      </c>
      <c r="O490" s="245" t="s">
        <v>9163</v>
      </c>
      <c r="P490" s="291"/>
      <c r="Q490" s="291" t="s">
        <v>9162</v>
      </c>
    </row>
    <row r="491" spans="1:17" x14ac:dyDescent="0.25">
      <c r="A491" s="297">
        <v>479</v>
      </c>
      <c r="B491" s="289" t="s">
        <v>10542</v>
      </c>
      <c r="C491" s="298" t="s">
        <v>1603</v>
      </c>
      <c r="D491" s="289"/>
      <c r="E491" s="289"/>
      <c r="F491" s="245">
        <v>1831354182</v>
      </c>
      <c r="G491" s="289"/>
      <c r="H491" s="245">
        <v>262858</v>
      </c>
      <c r="I491" s="289"/>
      <c r="J491" s="245" t="s">
        <v>10541</v>
      </c>
      <c r="K491" s="245" t="s">
        <v>9326</v>
      </c>
      <c r="L491" s="245" t="s">
        <v>441</v>
      </c>
      <c r="M491" s="245">
        <v>14502</v>
      </c>
      <c r="N491" s="321" t="s">
        <v>9164</v>
      </c>
      <c r="O491" s="245" t="s">
        <v>9163</v>
      </c>
      <c r="P491" s="291"/>
      <c r="Q491" s="291" t="s">
        <v>9162</v>
      </c>
    </row>
    <row r="492" spans="1:17" x14ac:dyDescent="0.25">
      <c r="A492" s="297">
        <v>480</v>
      </c>
      <c r="B492" s="289" t="s">
        <v>10540</v>
      </c>
      <c r="C492" s="298" t="s">
        <v>1603</v>
      </c>
      <c r="D492" s="289"/>
      <c r="E492" s="289"/>
      <c r="F492" s="245">
        <v>1477521896</v>
      </c>
      <c r="G492" s="289"/>
      <c r="H492" s="245">
        <v>219484</v>
      </c>
      <c r="I492" s="289"/>
      <c r="J492" s="245" t="s">
        <v>9783</v>
      </c>
      <c r="K492" s="245" t="s">
        <v>440</v>
      </c>
      <c r="L492" s="245" t="s">
        <v>441</v>
      </c>
      <c r="M492" s="245">
        <v>14621</v>
      </c>
      <c r="N492" s="321" t="s">
        <v>9164</v>
      </c>
      <c r="O492" s="245" t="s">
        <v>9163</v>
      </c>
      <c r="P492" s="291"/>
      <c r="Q492" s="291" t="s">
        <v>9162</v>
      </c>
    </row>
    <row r="493" spans="1:17" x14ac:dyDescent="0.25">
      <c r="A493" s="297">
        <v>481</v>
      </c>
      <c r="B493" s="289" t="s">
        <v>10539</v>
      </c>
      <c r="C493" s="298" t="s">
        <v>1603</v>
      </c>
      <c r="D493" s="289"/>
      <c r="E493" s="289"/>
      <c r="F493" s="245">
        <v>1003925215</v>
      </c>
      <c r="G493" s="289"/>
      <c r="H493" s="245">
        <v>252405</v>
      </c>
      <c r="I493" s="289"/>
      <c r="J493" s="245" t="s">
        <v>10538</v>
      </c>
      <c r="K493" s="245" t="s">
        <v>440</v>
      </c>
      <c r="L493" s="245" t="s">
        <v>441</v>
      </c>
      <c r="M493" s="245" t="s">
        <v>8574</v>
      </c>
      <c r="N493" s="321" t="s">
        <v>9164</v>
      </c>
      <c r="O493" s="245" t="s">
        <v>9163</v>
      </c>
      <c r="P493" s="291"/>
      <c r="Q493" s="291" t="s">
        <v>9162</v>
      </c>
    </row>
    <row r="494" spans="1:17" x14ac:dyDescent="0.25">
      <c r="A494" s="297">
        <v>482</v>
      </c>
      <c r="B494" s="289" t="s">
        <v>10537</v>
      </c>
      <c r="C494" s="298" t="s">
        <v>1603</v>
      </c>
      <c r="D494" s="289"/>
      <c r="E494" s="289"/>
      <c r="F494" s="245">
        <v>1629150636</v>
      </c>
      <c r="G494" s="289"/>
      <c r="H494" s="245">
        <v>212731</v>
      </c>
      <c r="I494" s="289"/>
      <c r="J494" s="245" t="s">
        <v>9861</v>
      </c>
      <c r="K494" s="245" t="s">
        <v>440</v>
      </c>
      <c r="L494" s="245" t="s">
        <v>441</v>
      </c>
      <c r="M494" s="245">
        <v>14625</v>
      </c>
      <c r="N494" s="321" t="s">
        <v>9164</v>
      </c>
      <c r="O494" s="245" t="s">
        <v>9163</v>
      </c>
      <c r="P494" s="291"/>
      <c r="Q494" s="291" t="s">
        <v>9162</v>
      </c>
    </row>
    <row r="495" spans="1:17" x14ac:dyDescent="0.25">
      <c r="A495" s="297">
        <v>483</v>
      </c>
      <c r="B495" s="289" t="s">
        <v>10536</v>
      </c>
      <c r="C495" s="298" t="s">
        <v>1603</v>
      </c>
      <c r="D495" s="289"/>
      <c r="E495" s="289"/>
      <c r="F495" s="245">
        <v>1104886381</v>
      </c>
      <c r="G495" s="289"/>
      <c r="H495" s="245">
        <v>200849</v>
      </c>
      <c r="I495" s="289"/>
      <c r="J495" s="245" t="s">
        <v>9232</v>
      </c>
      <c r="K495" s="245" t="s">
        <v>440</v>
      </c>
      <c r="L495" s="245" t="s">
        <v>441</v>
      </c>
      <c r="M495" s="245">
        <v>14607</v>
      </c>
      <c r="N495" s="321" t="s">
        <v>9164</v>
      </c>
      <c r="O495" s="245" t="s">
        <v>9163</v>
      </c>
      <c r="P495" s="291"/>
      <c r="Q495" s="291" t="s">
        <v>9162</v>
      </c>
    </row>
    <row r="496" spans="1:17" x14ac:dyDescent="0.25">
      <c r="A496" s="297">
        <v>484</v>
      </c>
      <c r="B496" s="289" t="s">
        <v>10535</v>
      </c>
      <c r="C496" s="298" t="s">
        <v>1603</v>
      </c>
      <c r="D496" s="289"/>
      <c r="E496" s="289"/>
      <c r="F496" s="245">
        <v>1346278603</v>
      </c>
      <c r="G496" s="289"/>
      <c r="H496" s="245">
        <v>218078</v>
      </c>
      <c r="I496" s="289"/>
      <c r="J496" s="245" t="s">
        <v>9546</v>
      </c>
      <c r="K496" s="245" t="s">
        <v>440</v>
      </c>
      <c r="L496" s="245" t="s">
        <v>441</v>
      </c>
      <c r="M496" s="245" t="s">
        <v>9545</v>
      </c>
      <c r="N496" s="321" t="s">
        <v>9164</v>
      </c>
      <c r="O496" s="245" t="s">
        <v>9163</v>
      </c>
      <c r="P496" s="291"/>
      <c r="Q496" s="291" t="s">
        <v>9162</v>
      </c>
    </row>
    <row r="497" spans="1:17" x14ac:dyDescent="0.25">
      <c r="A497" s="297">
        <v>485</v>
      </c>
      <c r="B497" s="289" t="s">
        <v>10534</v>
      </c>
      <c r="C497" s="298" t="s">
        <v>1603</v>
      </c>
      <c r="D497" s="289"/>
      <c r="E497" s="289"/>
      <c r="F497" s="245">
        <v>1659330108</v>
      </c>
      <c r="G497" s="289"/>
      <c r="H497" s="245">
        <v>136492</v>
      </c>
      <c r="I497" s="289"/>
      <c r="J497" s="245" t="s">
        <v>10533</v>
      </c>
      <c r="K497" s="245" t="s">
        <v>928</v>
      </c>
      <c r="L497" s="245" t="s">
        <v>441</v>
      </c>
      <c r="M497" s="245">
        <v>14450</v>
      </c>
      <c r="N497" s="321" t="s">
        <v>9164</v>
      </c>
      <c r="O497" s="245" t="s">
        <v>9163</v>
      </c>
      <c r="P497" s="291"/>
      <c r="Q497" s="291" t="s">
        <v>9162</v>
      </c>
    </row>
    <row r="498" spans="1:17" x14ac:dyDescent="0.25">
      <c r="A498" s="297">
        <v>486</v>
      </c>
      <c r="B498" s="289" t="s">
        <v>10532</v>
      </c>
      <c r="C498" s="298" t="s">
        <v>1603</v>
      </c>
      <c r="D498" s="289"/>
      <c r="E498" s="289"/>
      <c r="F498" s="245">
        <v>1306825575</v>
      </c>
      <c r="G498" s="289"/>
      <c r="H498" s="245">
        <v>225602</v>
      </c>
      <c r="I498" s="289"/>
      <c r="J498" s="245" t="s">
        <v>10531</v>
      </c>
      <c r="K498" s="245" t="s">
        <v>440</v>
      </c>
      <c r="L498" s="245" t="s">
        <v>441</v>
      </c>
      <c r="M498" s="245">
        <v>14623</v>
      </c>
      <c r="N498" s="321" t="s">
        <v>9164</v>
      </c>
      <c r="O498" s="245" t="s">
        <v>9163</v>
      </c>
      <c r="P498" s="291"/>
      <c r="Q498" s="291" t="s">
        <v>9162</v>
      </c>
    </row>
    <row r="499" spans="1:17" x14ac:dyDescent="0.25">
      <c r="A499" s="297">
        <v>487</v>
      </c>
      <c r="B499" s="289" t="s">
        <v>10530</v>
      </c>
      <c r="C499" s="298" t="s">
        <v>1603</v>
      </c>
      <c r="D499" s="289"/>
      <c r="E499" s="289"/>
      <c r="F499" s="245">
        <v>1588621593</v>
      </c>
      <c r="G499" s="289"/>
      <c r="H499" s="245">
        <v>103856</v>
      </c>
      <c r="I499" s="289"/>
      <c r="J499" s="245" t="s">
        <v>10529</v>
      </c>
      <c r="K499" s="245" t="s">
        <v>440</v>
      </c>
      <c r="L499" s="245" t="s">
        <v>441</v>
      </c>
      <c r="M499" s="245">
        <v>14626</v>
      </c>
      <c r="N499" s="321" t="s">
        <v>9164</v>
      </c>
      <c r="O499" s="245" t="s">
        <v>9163</v>
      </c>
      <c r="P499" s="291"/>
      <c r="Q499" s="291" t="s">
        <v>9162</v>
      </c>
    </row>
    <row r="500" spans="1:17" x14ac:dyDescent="0.25">
      <c r="A500" s="297">
        <v>488</v>
      </c>
      <c r="B500" s="289" t="s">
        <v>10528</v>
      </c>
      <c r="C500" s="298" t="s">
        <v>1603</v>
      </c>
      <c r="D500" s="289"/>
      <c r="E500" s="289"/>
      <c r="F500" s="245">
        <v>1710956859</v>
      </c>
      <c r="G500" s="289"/>
      <c r="H500" s="245">
        <v>186052</v>
      </c>
      <c r="I500" s="289"/>
      <c r="J500" s="245" t="s">
        <v>9783</v>
      </c>
      <c r="K500" s="245" t="s">
        <v>440</v>
      </c>
      <c r="L500" s="245" t="s">
        <v>441</v>
      </c>
      <c r="M500" s="245">
        <v>14621</v>
      </c>
      <c r="N500" s="321" t="s">
        <v>9164</v>
      </c>
      <c r="O500" s="245" t="s">
        <v>9163</v>
      </c>
      <c r="P500" s="291"/>
      <c r="Q500" s="291" t="s">
        <v>9162</v>
      </c>
    </row>
    <row r="501" spans="1:17" x14ac:dyDescent="0.25">
      <c r="A501" s="297">
        <v>489</v>
      </c>
      <c r="B501" s="289" t="s">
        <v>10527</v>
      </c>
      <c r="C501" s="298" t="s">
        <v>1603</v>
      </c>
      <c r="D501" s="289"/>
      <c r="E501" s="289"/>
      <c r="F501" s="245">
        <v>1598772378</v>
      </c>
      <c r="G501" s="289"/>
      <c r="H501" s="245">
        <v>206578</v>
      </c>
      <c r="I501" s="289"/>
      <c r="J501" s="245" t="s">
        <v>10526</v>
      </c>
      <c r="K501" s="245" t="s">
        <v>440</v>
      </c>
      <c r="L501" s="245" t="s">
        <v>441</v>
      </c>
      <c r="M501" s="245">
        <v>14618</v>
      </c>
      <c r="N501" s="321" t="s">
        <v>9164</v>
      </c>
      <c r="O501" s="245" t="s">
        <v>9163</v>
      </c>
      <c r="P501" s="291"/>
      <c r="Q501" s="291" t="s">
        <v>9162</v>
      </c>
    </row>
    <row r="502" spans="1:17" x14ac:dyDescent="0.25">
      <c r="A502" s="297">
        <v>490</v>
      </c>
      <c r="B502" s="289" t="s">
        <v>10525</v>
      </c>
      <c r="C502" s="298" t="s">
        <v>1603</v>
      </c>
      <c r="D502" s="289"/>
      <c r="E502" s="289"/>
      <c r="F502" s="245">
        <v>1114994381</v>
      </c>
      <c r="G502" s="289"/>
      <c r="H502" s="245">
        <v>205422</v>
      </c>
      <c r="I502" s="289"/>
      <c r="J502" s="245" t="s">
        <v>9183</v>
      </c>
      <c r="K502" s="245" t="s">
        <v>440</v>
      </c>
      <c r="L502" s="245" t="s">
        <v>441</v>
      </c>
      <c r="M502" s="245">
        <v>14621</v>
      </c>
      <c r="N502" s="321" t="s">
        <v>9164</v>
      </c>
      <c r="O502" s="245" t="s">
        <v>9163</v>
      </c>
      <c r="P502" s="291"/>
      <c r="Q502" s="291" t="s">
        <v>9162</v>
      </c>
    </row>
    <row r="503" spans="1:17" x14ac:dyDescent="0.25">
      <c r="A503" s="297">
        <v>491</v>
      </c>
      <c r="B503" s="289" t="s">
        <v>10524</v>
      </c>
      <c r="C503" s="298" t="s">
        <v>1603</v>
      </c>
      <c r="D503" s="289"/>
      <c r="E503" s="289"/>
      <c r="F503" s="245">
        <v>1043272321</v>
      </c>
      <c r="G503" s="289"/>
      <c r="H503" s="245">
        <v>206584</v>
      </c>
      <c r="I503" s="289"/>
      <c r="J503" s="245" t="s">
        <v>9842</v>
      </c>
      <c r="K503" s="245" t="s">
        <v>440</v>
      </c>
      <c r="L503" s="245" t="s">
        <v>441</v>
      </c>
      <c r="M503" s="245">
        <v>14607</v>
      </c>
      <c r="N503" s="321" t="s">
        <v>9164</v>
      </c>
      <c r="O503" s="245" t="s">
        <v>9163</v>
      </c>
      <c r="P503" s="291"/>
      <c r="Q503" s="291" t="s">
        <v>9162</v>
      </c>
    </row>
    <row r="504" spans="1:17" x14ac:dyDescent="0.25">
      <c r="A504" s="297">
        <v>492</v>
      </c>
      <c r="B504" s="289" t="s">
        <v>10523</v>
      </c>
      <c r="C504" s="298" t="s">
        <v>1603</v>
      </c>
      <c r="D504" s="289"/>
      <c r="E504" s="289"/>
      <c r="F504" s="245">
        <v>1073758736</v>
      </c>
      <c r="G504" s="289"/>
      <c r="H504" s="245">
        <v>269871</v>
      </c>
      <c r="I504" s="289"/>
      <c r="J504" s="245" t="s">
        <v>9199</v>
      </c>
      <c r="K504" s="245" t="s">
        <v>440</v>
      </c>
      <c r="L504" s="245" t="s">
        <v>441</v>
      </c>
      <c r="M504" s="245">
        <v>14621</v>
      </c>
      <c r="N504" s="321" t="s">
        <v>9164</v>
      </c>
      <c r="O504" s="245" t="s">
        <v>9163</v>
      </c>
      <c r="P504" s="291"/>
      <c r="Q504" s="291" t="s">
        <v>9162</v>
      </c>
    </row>
    <row r="505" spans="1:17" x14ac:dyDescent="0.25">
      <c r="A505" s="297">
        <v>493</v>
      </c>
      <c r="B505" s="289" t="s">
        <v>10522</v>
      </c>
      <c r="C505" s="298" t="s">
        <v>1603</v>
      </c>
      <c r="D505" s="289"/>
      <c r="E505" s="289"/>
      <c r="F505" s="245">
        <v>1194794073</v>
      </c>
      <c r="G505" s="289"/>
      <c r="H505" s="245">
        <v>163052</v>
      </c>
      <c r="I505" s="289"/>
      <c r="J505" s="245" t="s">
        <v>10521</v>
      </c>
      <c r="K505" s="245" t="s">
        <v>440</v>
      </c>
      <c r="L505" s="245" t="s">
        <v>441</v>
      </c>
      <c r="M505" s="245">
        <v>14615</v>
      </c>
      <c r="N505" s="321" t="s">
        <v>9164</v>
      </c>
      <c r="O505" s="245" t="s">
        <v>9163</v>
      </c>
      <c r="P505" s="291"/>
      <c r="Q505" s="291" t="s">
        <v>9162</v>
      </c>
    </row>
    <row r="506" spans="1:17" x14ac:dyDescent="0.25">
      <c r="A506" s="297">
        <v>494</v>
      </c>
      <c r="B506" s="289" t="s">
        <v>8070</v>
      </c>
      <c r="C506" s="298" t="s">
        <v>1603</v>
      </c>
      <c r="D506" s="289"/>
      <c r="E506" s="289"/>
      <c r="F506" s="245">
        <v>1467616193</v>
      </c>
      <c r="G506" s="289"/>
      <c r="H506" s="245">
        <v>249395</v>
      </c>
      <c r="I506" s="289"/>
      <c r="J506" s="245" t="s">
        <v>9165</v>
      </c>
      <c r="K506" s="245" t="s">
        <v>440</v>
      </c>
      <c r="L506" s="245" t="s">
        <v>441</v>
      </c>
      <c r="M506" s="245">
        <v>14642</v>
      </c>
      <c r="N506" s="321" t="s">
        <v>9164</v>
      </c>
      <c r="O506" s="245" t="s">
        <v>9163</v>
      </c>
      <c r="P506" s="291"/>
      <c r="Q506" s="291" t="s">
        <v>9162</v>
      </c>
    </row>
    <row r="507" spans="1:17" x14ac:dyDescent="0.25">
      <c r="A507" s="297">
        <v>495</v>
      </c>
      <c r="B507" s="289" t="s">
        <v>10520</v>
      </c>
      <c r="C507" s="298" t="s">
        <v>1603</v>
      </c>
      <c r="D507" s="289"/>
      <c r="E507" s="289"/>
      <c r="F507" s="245">
        <v>1659522662</v>
      </c>
      <c r="G507" s="289"/>
      <c r="H507" s="245">
        <v>251692</v>
      </c>
      <c r="I507" s="289"/>
      <c r="J507" s="245" t="s">
        <v>9318</v>
      </c>
      <c r="K507" s="245" t="s">
        <v>440</v>
      </c>
      <c r="L507" s="245" t="s">
        <v>441</v>
      </c>
      <c r="M507" s="245">
        <v>14621</v>
      </c>
      <c r="N507" s="321" t="s">
        <v>9164</v>
      </c>
      <c r="O507" s="245" t="s">
        <v>9163</v>
      </c>
      <c r="P507" s="291"/>
      <c r="Q507" s="291" t="s">
        <v>9162</v>
      </c>
    </row>
    <row r="508" spans="1:17" x14ac:dyDescent="0.25">
      <c r="A508" s="297">
        <v>496</v>
      </c>
      <c r="B508" s="289" t="s">
        <v>10519</v>
      </c>
      <c r="C508" s="298" t="s">
        <v>1603</v>
      </c>
      <c r="D508" s="289"/>
      <c r="E508" s="289"/>
      <c r="F508" s="245">
        <v>1366515579</v>
      </c>
      <c r="G508" s="289"/>
      <c r="H508" s="245">
        <v>108195</v>
      </c>
      <c r="I508" s="289"/>
      <c r="J508" s="245" t="s">
        <v>10518</v>
      </c>
      <c r="K508" s="245" t="s">
        <v>440</v>
      </c>
      <c r="L508" s="245" t="s">
        <v>441</v>
      </c>
      <c r="M508" s="245">
        <v>14621</v>
      </c>
      <c r="N508" s="321" t="s">
        <v>9164</v>
      </c>
      <c r="O508" s="245" t="s">
        <v>9163</v>
      </c>
      <c r="P508" s="291"/>
      <c r="Q508" s="291" t="s">
        <v>9162</v>
      </c>
    </row>
    <row r="509" spans="1:17" x14ac:dyDescent="0.25">
      <c r="A509" s="297">
        <v>497</v>
      </c>
      <c r="B509" s="289" t="s">
        <v>10517</v>
      </c>
      <c r="C509" s="298" t="s">
        <v>1603</v>
      </c>
      <c r="D509" s="289"/>
      <c r="E509" s="289"/>
      <c r="F509" s="245">
        <v>1093949869</v>
      </c>
      <c r="G509" s="289"/>
      <c r="H509" s="245">
        <v>254429</v>
      </c>
      <c r="I509" s="289"/>
      <c r="J509" s="245" t="s">
        <v>10516</v>
      </c>
      <c r="K509" s="245" t="s">
        <v>440</v>
      </c>
      <c r="L509" s="245" t="s">
        <v>441</v>
      </c>
      <c r="M509" s="245">
        <v>14605</v>
      </c>
      <c r="N509" s="321" t="s">
        <v>9164</v>
      </c>
      <c r="O509" s="245" t="s">
        <v>9163</v>
      </c>
      <c r="P509" s="291"/>
      <c r="Q509" s="291" t="s">
        <v>9162</v>
      </c>
    </row>
    <row r="510" spans="1:17" x14ac:dyDescent="0.25">
      <c r="A510" s="297">
        <v>498</v>
      </c>
      <c r="B510" s="289" t="s">
        <v>10515</v>
      </c>
      <c r="C510" s="298" t="s">
        <v>1603</v>
      </c>
      <c r="D510" s="289"/>
      <c r="E510" s="289"/>
      <c r="F510" s="245">
        <v>1528261526</v>
      </c>
      <c r="G510" s="289"/>
      <c r="H510" s="245">
        <v>271071</v>
      </c>
      <c r="I510" s="289"/>
      <c r="J510" s="245" t="s">
        <v>9245</v>
      </c>
      <c r="K510" s="245" t="s">
        <v>440</v>
      </c>
      <c r="L510" s="245" t="s">
        <v>441</v>
      </c>
      <c r="M510" s="245">
        <v>14621</v>
      </c>
      <c r="N510" s="321" t="s">
        <v>9164</v>
      </c>
      <c r="O510" s="245" t="s">
        <v>9163</v>
      </c>
      <c r="P510" s="291"/>
      <c r="Q510" s="291" t="s">
        <v>9162</v>
      </c>
    </row>
    <row r="511" spans="1:17" x14ac:dyDescent="0.25">
      <c r="A511" s="297">
        <v>499</v>
      </c>
      <c r="B511" s="289" t="s">
        <v>10514</v>
      </c>
      <c r="C511" s="298" t="s">
        <v>1603</v>
      </c>
      <c r="D511" s="289"/>
      <c r="E511" s="289"/>
      <c r="F511" s="245">
        <v>1962632968</v>
      </c>
      <c r="G511" s="289"/>
      <c r="H511" s="245">
        <v>269223</v>
      </c>
      <c r="I511" s="289"/>
      <c r="J511" s="245" t="s">
        <v>9295</v>
      </c>
      <c r="K511" s="245" t="s">
        <v>440</v>
      </c>
      <c r="L511" s="245" t="s">
        <v>441</v>
      </c>
      <c r="M511" s="245">
        <v>14621</v>
      </c>
      <c r="N511" s="321" t="s">
        <v>9164</v>
      </c>
      <c r="O511" s="245" t="s">
        <v>9163</v>
      </c>
      <c r="P511" s="291"/>
      <c r="Q511" s="291" t="s">
        <v>9162</v>
      </c>
    </row>
    <row r="512" spans="1:17" x14ac:dyDescent="0.25">
      <c r="A512" s="297">
        <v>500</v>
      </c>
      <c r="B512" s="289" t="s">
        <v>10513</v>
      </c>
      <c r="C512" s="298" t="s">
        <v>1603</v>
      </c>
      <c r="D512" s="289"/>
      <c r="E512" s="289"/>
      <c r="F512" s="245">
        <v>1063461432</v>
      </c>
      <c r="G512" s="289"/>
      <c r="H512" s="245">
        <v>138757</v>
      </c>
      <c r="I512" s="289"/>
      <c r="J512" s="245" t="s">
        <v>9261</v>
      </c>
      <c r="K512" s="245" t="s">
        <v>440</v>
      </c>
      <c r="L512" s="245" t="s">
        <v>441</v>
      </c>
      <c r="M512" s="245">
        <v>14607</v>
      </c>
      <c r="N512" s="321" t="s">
        <v>9164</v>
      </c>
      <c r="O512" s="245" t="s">
        <v>9163</v>
      </c>
      <c r="P512" s="291"/>
      <c r="Q512" s="291" t="s">
        <v>9162</v>
      </c>
    </row>
    <row r="513" spans="1:17" x14ac:dyDescent="0.25">
      <c r="A513" s="297">
        <v>501</v>
      </c>
      <c r="B513" s="289" t="s">
        <v>10512</v>
      </c>
      <c r="C513" s="298" t="s">
        <v>1603</v>
      </c>
      <c r="D513" s="289"/>
      <c r="E513" s="289"/>
      <c r="F513" s="245">
        <v>1053323469</v>
      </c>
      <c r="G513" s="289"/>
      <c r="H513" s="245">
        <v>145672</v>
      </c>
      <c r="I513" s="289"/>
      <c r="J513" s="245" t="s">
        <v>10511</v>
      </c>
      <c r="K513" s="245" t="s">
        <v>897</v>
      </c>
      <c r="L513" s="245" t="s">
        <v>441</v>
      </c>
      <c r="M513" s="245">
        <v>14551</v>
      </c>
      <c r="N513" s="321" t="s">
        <v>9164</v>
      </c>
      <c r="O513" s="245" t="s">
        <v>9163</v>
      </c>
      <c r="P513" s="291"/>
      <c r="Q513" s="291" t="s">
        <v>9162</v>
      </c>
    </row>
    <row r="514" spans="1:17" x14ac:dyDescent="0.25">
      <c r="A514" s="297">
        <v>502</v>
      </c>
      <c r="B514" s="289" t="s">
        <v>10510</v>
      </c>
      <c r="C514" s="298" t="s">
        <v>1603</v>
      </c>
      <c r="D514" s="289"/>
      <c r="E514" s="289"/>
      <c r="F514" s="245">
        <v>1427073535</v>
      </c>
      <c r="G514" s="289"/>
      <c r="H514" s="245">
        <v>142668</v>
      </c>
      <c r="I514" s="289"/>
      <c r="J514" s="245" t="s">
        <v>9759</v>
      </c>
      <c r="K514" s="245" t="s">
        <v>440</v>
      </c>
      <c r="L514" s="245" t="s">
        <v>441</v>
      </c>
      <c r="M514" s="245">
        <v>14642</v>
      </c>
      <c r="N514" s="321" t="s">
        <v>9164</v>
      </c>
      <c r="O514" s="245" t="s">
        <v>9163</v>
      </c>
      <c r="P514" s="291"/>
      <c r="Q514" s="291" t="s">
        <v>9162</v>
      </c>
    </row>
    <row r="515" spans="1:17" x14ac:dyDescent="0.25">
      <c r="A515" s="297">
        <v>503</v>
      </c>
      <c r="B515" s="289" t="s">
        <v>10509</v>
      </c>
      <c r="C515" s="298" t="s">
        <v>1603</v>
      </c>
      <c r="D515" s="289"/>
      <c r="E515" s="289"/>
      <c r="F515" s="245">
        <v>1154593028</v>
      </c>
      <c r="G515" s="289"/>
      <c r="H515" s="245">
        <v>267174</v>
      </c>
      <c r="I515" s="289"/>
      <c r="J515" s="245" t="s">
        <v>10508</v>
      </c>
      <c r="K515" s="245" t="s">
        <v>440</v>
      </c>
      <c r="L515" s="245" t="s">
        <v>441</v>
      </c>
      <c r="M515" s="245">
        <v>14618</v>
      </c>
      <c r="N515" s="321" t="s">
        <v>9164</v>
      </c>
      <c r="O515" s="245" t="s">
        <v>9163</v>
      </c>
      <c r="P515" s="291"/>
      <c r="Q515" s="291" t="s">
        <v>9162</v>
      </c>
    </row>
    <row r="516" spans="1:17" x14ac:dyDescent="0.25">
      <c r="A516" s="297">
        <v>504</v>
      </c>
      <c r="B516" s="289" t="s">
        <v>10507</v>
      </c>
      <c r="C516" s="298" t="s">
        <v>1603</v>
      </c>
      <c r="D516" s="289"/>
      <c r="E516" s="289"/>
      <c r="F516" s="245">
        <v>1649276676</v>
      </c>
      <c r="G516" s="289"/>
      <c r="H516" s="245">
        <v>146563</v>
      </c>
      <c r="I516" s="289"/>
      <c r="J516" s="245" t="s">
        <v>10506</v>
      </c>
      <c r="K516" s="245" t="s">
        <v>440</v>
      </c>
      <c r="L516" s="245" t="s">
        <v>441</v>
      </c>
      <c r="M516" s="245">
        <v>14621</v>
      </c>
      <c r="N516" s="321" t="s">
        <v>9164</v>
      </c>
      <c r="O516" s="245" t="s">
        <v>9163</v>
      </c>
      <c r="P516" s="291"/>
      <c r="Q516" s="291" t="s">
        <v>9162</v>
      </c>
    </row>
    <row r="517" spans="1:17" x14ac:dyDescent="0.25">
      <c r="A517" s="297">
        <v>505</v>
      </c>
      <c r="B517" s="289" t="s">
        <v>10505</v>
      </c>
      <c r="C517" s="298" t="s">
        <v>1603</v>
      </c>
      <c r="D517" s="289"/>
      <c r="E517" s="289"/>
      <c r="F517" s="245">
        <v>1811955149</v>
      </c>
      <c r="G517" s="289"/>
      <c r="H517" s="245">
        <v>189642</v>
      </c>
      <c r="I517" s="289"/>
      <c r="J517" s="245" t="s">
        <v>9992</v>
      </c>
      <c r="K517" s="245" t="s">
        <v>440</v>
      </c>
      <c r="L517" s="245" t="s">
        <v>441</v>
      </c>
      <c r="M517" s="245" t="s">
        <v>10504</v>
      </c>
      <c r="N517" s="321" t="s">
        <v>9164</v>
      </c>
      <c r="O517" s="245" t="s">
        <v>9163</v>
      </c>
      <c r="P517" s="291"/>
      <c r="Q517" s="291" t="s">
        <v>9162</v>
      </c>
    </row>
    <row r="518" spans="1:17" x14ac:dyDescent="0.25">
      <c r="A518" s="297">
        <v>506</v>
      </c>
      <c r="B518" s="289" t="s">
        <v>10503</v>
      </c>
      <c r="C518" s="298" t="s">
        <v>1603</v>
      </c>
      <c r="D518" s="289"/>
      <c r="E518" s="289"/>
      <c r="F518" s="245">
        <v>1255498325</v>
      </c>
      <c r="G518" s="289"/>
      <c r="H518" s="245">
        <v>273050</v>
      </c>
      <c r="I518" s="289"/>
      <c r="J518" s="245" t="s">
        <v>9245</v>
      </c>
      <c r="K518" s="245" t="s">
        <v>440</v>
      </c>
      <c r="L518" s="245" t="s">
        <v>441</v>
      </c>
      <c r="M518" s="245">
        <v>14621</v>
      </c>
      <c r="N518" s="321" t="s">
        <v>9164</v>
      </c>
      <c r="O518" s="245" t="s">
        <v>9163</v>
      </c>
      <c r="P518" s="291"/>
      <c r="Q518" s="291" t="s">
        <v>9162</v>
      </c>
    </row>
    <row r="519" spans="1:17" x14ac:dyDescent="0.25">
      <c r="A519" s="297">
        <v>507</v>
      </c>
      <c r="B519" s="289" t="s">
        <v>10502</v>
      </c>
      <c r="C519" s="298" t="s">
        <v>1603</v>
      </c>
      <c r="D519" s="289"/>
      <c r="E519" s="289"/>
      <c r="F519" s="245">
        <v>1396723136</v>
      </c>
      <c r="G519" s="289"/>
      <c r="H519" s="245">
        <v>170341</v>
      </c>
      <c r="I519" s="289"/>
      <c r="J519" s="245" t="s">
        <v>10096</v>
      </c>
      <c r="K519" s="245" t="s">
        <v>440</v>
      </c>
      <c r="L519" s="245" t="s">
        <v>441</v>
      </c>
      <c r="M519" s="245">
        <v>14621</v>
      </c>
      <c r="N519" s="321" t="s">
        <v>9164</v>
      </c>
      <c r="O519" s="245" t="s">
        <v>9163</v>
      </c>
      <c r="P519" s="291"/>
      <c r="Q519" s="291" t="s">
        <v>9162</v>
      </c>
    </row>
    <row r="520" spans="1:17" x14ac:dyDescent="0.25">
      <c r="A520" s="297">
        <v>508</v>
      </c>
      <c r="B520" s="289" t="s">
        <v>10501</v>
      </c>
      <c r="C520" s="298" t="s">
        <v>1603</v>
      </c>
      <c r="D520" s="289"/>
      <c r="E520" s="289"/>
      <c r="F520" s="245">
        <v>1508290586</v>
      </c>
      <c r="G520" s="289"/>
      <c r="H520" s="245">
        <v>272069</v>
      </c>
      <c r="I520" s="289"/>
      <c r="J520" s="245" t="s">
        <v>9206</v>
      </c>
      <c r="K520" s="245" t="s">
        <v>440</v>
      </c>
      <c r="L520" s="245" t="s">
        <v>441</v>
      </c>
      <c r="M520" s="245">
        <v>14621</v>
      </c>
      <c r="N520" s="321" t="s">
        <v>9164</v>
      </c>
      <c r="O520" s="245" t="s">
        <v>9163</v>
      </c>
      <c r="P520" s="291"/>
      <c r="Q520" s="291" t="s">
        <v>9162</v>
      </c>
    </row>
    <row r="521" spans="1:17" x14ac:dyDescent="0.25">
      <c r="A521" s="297">
        <v>509</v>
      </c>
      <c r="B521" s="289" t="s">
        <v>10500</v>
      </c>
      <c r="C521" s="298" t="s">
        <v>1603</v>
      </c>
      <c r="D521" s="289"/>
      <c r="E521" s="289"/>
      <c r="F521" s="245">
        <v>1184615916</v>
      </c>
      <c r="G521" s="289"/>
      <c r="H521" s="245">
        <v>105394</v>
      </c>
      <c r="I521" s="289"/>
      <c r="J521" s="245" t="s">
        <v>9870</v>
      </c>
      <c r="K521" s="245" t="s">
        <v>862</v>
      </c>
      <c r="L521" s="245" t="s">
        <v>441</v>
      </c>
      <c r="M521" s="245">
        <v>14580</v>
      </c>
      <c r="N521" s="321" t="s">
        <v>9164</v>
      </c>
      <c r="O521" s="245" t="s">
        <v>9163</v>
      </c>
      <c r="P521" s="291"/>
      <c r="Q521" s="291" t="s">
        <v>9162</v>
      </c>
    </row>
    <row r="522" spans="1:17" x14ac:dyDescent="0.25">
      <c r="A522" s="297">
        <v>510</v>
      </c>
      <c r="B522" s="289" t="s">
        <v>10499</v>
      </c>
      <c r="C522" s="298" t="s">
        <v>1603</v>
      </c>
      <c r="D522" s="289"/>
      <c r="E522" s="289"/>
      <c r="F522" s="245">
        <v>1518140946</v>
      </c>
      <c r="G522" s="289"/>
      <c r="H522" s="245">
        <v>261058</v>
      </c>
      <c r="I522" s="289"/>
      <c r="J522" s="245" t="s">
        <v>10470</v>
      </c>
      <c r="K522" s="245" t="s">
        <v>440</v>
      </c>
      <c r="L522" s="245" t="s">
        <v>441</v>
      </c>
      <c r="M522" s="245">
        <v>14621</v>
      </c>
      <c r="N522" s="321" t="s">
        <v>9164</v>
      </c>
      <c r="O522" s="245" t="s">
        <v>9163</v>
      </c>
      <c r="P522" s="291"/>
      <c r="Q522" s="291" t="s">
        <v>9162</v>
      </c>
    </row>
    <row r="523" spans="1:17" x14ac:dyDescent="0.25">
      <c r="A523" s="297">
        <v>511</v>
      </c>
      <c r="B523" s="289" t="s">
        <v>10498</v>
      </c>
      <c r="C523" s="298" t="s">
        <v>1603</v>
      </c>
      <c r="D523" s="289"/>
      <c r="E523" s="289"/>
      <c r="F523" s="245">
        <v>1104057165</v>
      </c>
      <c r="G523" s="289"/>
      <c r="H523" s="245">
        <v>274599</v>
      </c>
      <c r="I523" s="289"/>
      <c r="J523" s="245" t="s">
        <v>9295</v>
      </c>
      <c r="K523" s="245" t="s">
        <v>440</v>
      </c>
      <c r="L523" s="245" t="s">
        <v>441</v>
      </c>
      <c r="M523" s="245">
        <v>14621</v>
      </c>
      <c r="N523" s="321" t="s">
        <v>9164</v>
      </c>
      <c r="O523" s="245" t="s">
        <v>9163</v>
      </c>
      <c r="P523" s="291"/>
      <c r="Q523" s="291" t="s">
        <v>9162</v>
      </c>
    </row>
    <row r="524" spans="1:17" x14ac:dyDescent="0.25">
      <c r="A524" s="297">
        <v>512</v>
      </c>
      <c r="B524" s="289" t="s">
        <v>10497</v>
      </c>
      <c r="C524" s="298" t="s">
        <v>1603</v>
      </c>
      <c r="D524" s="289"/>
      <c r="E524" s="289"/>
      <c r="F524" s="245">
        <v>1306814660</v>
      </c>
      <c r="G524" s="289"/>
      <c r="H524" s="245">
        <v>146679</v>
      </c>
      <c r="I524" s="289"/>
      <c r="J524" s="245" t="s">
        <v>10459</v>
      </c>
      <c r="K524" s="245" t="s">
        <v>1117</v>
      </c>
      <c r="L524" s="245" t="s">
        <v>441</v>
      </c>
      <c r="M524" s="245">
        <v>14526</v>
      </c>
      <c r="N524" s="321" t="s">
        <v>9164</v>
      </c>
      <c r="O524" s="245" t="s">
        <v>9163</v>
      </c>
      <c r="P524" s="291"/>
      <c r="Q524" s="291" t="s">
        <v>9162</v>
      </c>
    </row>
    <row r="525" spans="1:17" x14ac:dyDescent="0.25">
      <c r="A525" s="297">
        <v>513</v>
      </c>
      <c r="B525" s="289" t="s">
        <v>10496</v>
      </c>
      <c r="C525" s="298" t="s">
        <v>1603</v>
      </c>
      <c r="D525" s="289"/>
      <c r="E525" s="289"/>
      <c r="F525" s="245">
        <v>1699787648</v>
      </c>
      <c r="G525" s="289"/>
      <c r="H525" s="245">
        <v>170570</v>
      </c>
      <c r="I525" s="289"/>
      <c r="J525" s="245" t="s">
        <v>10495</v>
      </c>
      <c r="K525" s="245" t="s">
        <v>1107</v>
      </c>
      <c r="L525" s="245" t="s">
        <v>441</v>
      </c>
      <c r="M525" s="245">
        <v>13165</v>
      </c>
      <c r="N525" s="321" t="s">
        <v>9164</v>
      </c>
      <c r="O525" s="245" t="s">
        <v>9163</v>
      </c>
      <c r="P525" s="291"/>
      <c r="Q525" s="291" t="s">
        <v>9162</v>
      </c>
    </row>
    <row r="526" spans="1:17" x14ac:dyDescent="0.25">
      <c r="A526" s="297">
        <v>514</v>
      </c>
      <c r="B526" s="289" t="s">
        <v>10494</v>
      </c>
      <c r="C526" s="298" t="s">
        <v>1603</v>
      </c>
      <c r="D526" s="289"/>
      <c r="E526" s="289"/>
      <c r="F526" s="245">
        <v>1104839190</v>
      </c>
      <c r="G526" s="289"/>
      <c r="H526" s="245">
        <v>237964</v>
      </c>
      <c r="I526" s="289"/>
      <c r="J526" s="245" t="s">
        <v>10493</v>
      </c>
      <c r="K526" s="245" t="s">
        <v>440</v>
      </c>
      <c r="L526" s="245" t="s">
        <v>441</v>
      </c>
      <c r="M526" s="245">
        <v>14642</v>
      </c>
      <c r="N526" s="321" t="s">
        <v>9164</v>
      </c>
      <c r="O526" s="245" t="s">
        <v>9163</v>
      </c>
      <c r="P526" s="291"/>
      <c r="Q526" s="291" t="s">
        <v>9162</v>
      </c>
    </row>
    <row r="527" spans="1:17" x14ac:dyDescent="0.25">
      <c r="A527" s="297">
        <v>515</v>
      </c>
      <c r="B527" s="289" t="s">
        <v>10492</v>
      </c>
      <c r="C527" s="298" t="s">
        <v>1603</v>
      </c>
      <c r="D527" s="289"/>
      <c r="E527" s="289"/>
      <c r="F527" s="245">
        <v>1629383211</v>
      </c>
      <c r="G527" s="289"/>
      <c r="H527" s="245">
        <v>270526</v>
      </c>
      <c r="I527" s="289"/>
      <c r="J527" s="245" t="s">
        <v>9199</v>
      </c>
      <c r="K527" s="245" t="s">
        <v>440</v>
      </c>
      <c r="L527" s="245" t="s">
        <v>441</v>
      </c>
      <c r="M527" s="245">
        <v>14621</v>
      </c>
      <c r="N527" s="321" t="s">
        <v>9164</v>
      </c>
      <c r="O527" s="245" t="s">
        <v>9163</v>
      </c>
      <c r="P527" s="291"/>
      <c r="Q527" s="291" t="s">
        <v>9162</v>
      </c>
    </row>
    <row r="528" spans="1:17" x14ac:dyDescent="0.25">
      <c r="A528" s="297">
        <v>516</v>
      </c>
      <c r="B528" s="289" t="s">
        <v>10491</v>
      </c>
      <c r="C528" s="298" t="s">
        <v>1603</v>
      </c>
      <c r="D528" s="289"/>
      <c r="E528" s="289"/>
      <c r="F528" s="245">
        <v>1922035526</v>
      </c>
      <c r="G528" s="289"/>
      <c r="H528" s="245">
        <v>231583</v>
      </c>
      <c r="I528" s="289"/>
      <c r="J528" s="245" t="s">
        <v>9787</v>
      </c>
      <c r="K528" s="245" t="s">
        <v>440</v>
      </c>
      <c r="L528" s="245" t="s">
        <v>441</v>
      </c>
      <c r="M528" s="245" t="s">
        <v>9786</v>
      </c>
      <c r="N528" s="321" t="s">
        <v>9164</v>
      </c>
      <c r="O528" s="245" t="s">
        <v>9163</v>
      </c>
      <c r="P528" s="291"/>
      <c r="Q528" s="291" t="s">
        <v>9162</v>
      </c>
    </row>
    <row r="529" spans="1:17" x14ac:dyDescent="0.25">
      <c r="A529" s="297">
        <v>517</v>
      </c>
      <c r="B529" s="289" t="s">
        <v>10490</v>
      </c>
      <c r="C529" s="298" t="s">
        <v>1603</v>
      </c>
      <c r="D529" s="289"/>
      <c r="E529" s="289"/>
      <c r="F529" s="245">
        <v>1932230174</v>
      </c>
      <c r="G529" s="289"/>
      <c r="H529" s="245">
        <v>211004</v>
      </c>
      <c r="I529" s="289"/>
      <c r="J529" s="245" t="s">
        <v>9256</v>
      </c>
      <c r="K529" s="245" t="s">
        <v>440</v>
      </c>
      <c r="L529" s="245" t="s">
        <v>441</v>
      </c>
      <c r="M529" s="245">
        <v>14621</v>
      </c>
      <c r="N529" s="321" t="s">
        <v>9164</v>
      </c>
      <c r="O529" s="245" t="s">
        <v>9163</v>
      </c>
      <c r="P529" s="291"/>
      <c r="Q529" s="291" t="s">
        <v>9162</v>
      </c>
    </row>
    <row r="530" spans="1:17" x14ac:dyDescent="0.25">
      <c r="A530" s="297">
        <v>518</v>
      </c>
      <c r="B530" s="289" t="s">
        <v>10489</v>
      </c>
      <c r="C530" s="298" t="s">
        <v>1603</v>
      </c>
      <c r="D530" s="289"/>
      <c r="E530" s="289"/>
      <c r="F530" s="245">
        <v>1730145210</v>
      </c>
      <c r="G530" s="289"/>
      <c r="H530" s="245">
        <v>178482</v>
      </c>
      <c r="I530" s="289"/>
      <c r="J530" s="245" t="s">
        <v>9917</v>
      </c>
      <c r="K530" s="245" t="s">
        <v>440</v>
      </c>
      <c r="L530" s="245" t="s">
        <v>441</v>
      </c>
      <c r="M530" s="245">
        <v>14626</v>
      </c>
      <c r="N530" s="321" t="s">
        <v>9164</v>
      </c>
      <c r="O530" s="245" t="s">
        <v>9163</v>
      </c>
      <c r="P530" s="291"/>
      <c r="Q530" s="291" t="s">
        <v>9162</v>
      </c>
    </row>
    <row r="531" spans="1:17" x14ac:dyDescent="0.25">
      <c r="A531" s="297">
        <v>519</v>
      </c>
      <c r="B531" s="289" t="s">
        <v>10488</v>
      </c>
      <c r="C531" s="298" t="s">
        <v>1603</v>
      </c>
      <c r="D531" s="289"/>
      <c r="E531" s="289"/>
      <c r="F531" s="245">
        <v>1174630073</v>
      </c>
      <c r="G531" s="289"/>
      <c r="H531" s="245">
        <v>249107</v>
      </c>
      <c r="I531" s="289"/>
      <c r="J531" s="245" t="s">
        <v>10487</v>
      </c>
      <c r="K531" s="245" t="s">
        <v>440</v>
      </c>
      <c r="L531" s="245" t="s">
        <v>441</v>
      </c>
      <c r="M531" s="245">
        <v>14607</v>
      </c>
      <c r="N531" s="321" t="s">
        <v>9164</v>
      </c>
      <c r="O531" s="245" t="s">
        <v>9163</v>
      </c>
      <c r="P531" s="291"/>
      <c r="Q531" s="291" t="s">
        <v>9162</v>
      </c>
    </row>
    <row r="532" spans="1:17" x14ac:dyDescent="0.25">
      <c r="A532" s="297">
        <v>520</v>
      </c>
      <c r="B532" s="289" t="s">
        <v>10486</v>
      </c>
      <c r="C532" s="298" t="s">
        <v>1603</v>
      </c>
      <c r="D532" s="289"/>
      <c r="E532" s="289"/>
      <c r="F532" s="245">
        <v>1932336179</v>
      </c>
      <c r="G532" s="289"/>
      <c r="H532" s="245">
        <v>270950</v>
      </c>
      <c r="I532" s="289"/>
      <c r="J532" s="245" t="s">
        <v>10485</v>
      </c>
      <c r="K532" s="245" t="s">
        <v>440</v>
      </c>
      <c r="L532" s="245" t="s">
        <v>441</v>
      </c>
      <c r="M532" s="245">
        <v>14618</v>
      </c>
      <c r="N532" s="321" t="s">
        <v>9164</v>
      </c>
      <c r="O532" s="245" t="s">
        <v>9163</v>
      </c>
      <c r="P532" s="291"/>
      <c r="Q532" s="291" t="s">
        <v>9162</v>
      </c>
    </row>
    <row r="533" spans="1:17" x14ac:dyDescent="0.25">
      <c r="A533" s="297">
        <v>521</v>
      </c>
      <c r="B533" s="289" t="s">
        <v>10484</v>
      </c>
      <c r="C533" s="298" t="s">
        <v>1603</v>
      </c>
      <c r="D533" s="289"/>
      <c r="E533" s="289"/>
      <c r="F533" s="245">
        <v>1811955610</v>
      </c>
      <c r="G533" s="289"/>
      <c r="H533" s="245">
        <v>144578</v>
      </c>
      <c r="I533" s="289"/>
      <c r="J533" s="245" t="s">
        <v>10332</v>
      </c>
      <c r="K533" s="245" t="s">
        <v>440</v>
      </c>
      <c r="L533" s="245" t="s">
        <v>441</v>
      </c>
      <c r="M533" s="245">
        <v>14621</v>
      </c>
      <c r="N533" s="321" t="s">
        <v>9164</v>
      </c>
      <c r="O533" s="245" t="s">
        <v>9163</v>
      </c>
      <c r="P533" s="291"/>
      <c r="Q533" s="291" t="s">
        <v>9162</v>
      </c>
    </row>
    <row r="534" spans="1:17" x14ac:dyDescent="0.25">
      <c r="A534" s="297">
        <v>522</v>
      </c>
      <c r="B534" s="289" t="s">
        <v>10483</v>
      </c>
      <c r="C534" s="298" t="s">
        <v>1603</v>
      </c>
      <c r="D534" s="289"/>
      <c r="E534" s="289"/>
      <c r="F534" s="245">
        <v>1225165657</v>
      </c>
      <c r="G534" s="289"/>
      <c r="H534" s="245">
        <v>267884</v>
      </c>
      <c r="I534" s="289"/>
      <c r="J534" s="245" t="s">
        <v>9768</v>
      </c>
      <c r="K534" s="245" t="s">
        <v>440</v>
      </c>
      <c r="L534" s="245" t="s">
        <v>441</v>
      </c>
      <c r="M534" s="245">
        <v>14618</v>
      </c>
      <c r="N534" s="321" t="s">
        <v>9164</v>
      </c>
      <c r="O534" s="245" t="s">
        <v>9163</v>
      </c>
      <c r="P534" s="291"/>
      <c r="Q534" s="291" t="s">
        <v>9162</v>
      </c>
    </row>
    <row r="535" spans="1:17" x14ac:dyDescent="0.25">
      <c r="A535" s="297">
        <v>523</v>
      </c>
      <c r="B535" s="289" t="s">
        <v>8465</v>
      </c>
      <c r="C535" s="298" t="s">
        <v>1603</v>
      </c>
      <c r="D535" s="289"/>
      <c r="E535" s="289"/>
      <c r="F535" s="245">
        <v>1851321855</v>
      </c>
      <c r="G535" s="289"/>
      <c r="H535" s="245">
        <v>180528</v>
      </c>
      <c r="I535" s="289"/>
      <c r="J535" s="245" t="s">
        <v>10482</v>
      </c>
      <c r="K535" s="245" t="s">
        <v>440</v>
      </c>
      <c r="L535" s="245" t="s">
        <v>441</v>
      </c>
      <c r="M535" s="245">
        <v>14617</v>
      </c>
      <c r="N535" s="321" t="s">
        <v>9164</v>
      </c>
      <c r="O535" s="245" t="s">
        <v>9163</v>
      </c>
      <c r="P535" s="291"/>
      <c r="Q535" s="291" t="s">
        <v>9162</v>
      </c>
    </row>
    <row r="536" spans="1:17" x14ac:dyDescent="0.25">
      <c r="A536" s="297">
        <v>524</v>
      </c>
      <c r="B536" s="289" t="s">
        <v>10481</v>
      </c>
      <c r="C536" s="298" t="s">
        <v>1603</v>
      </c>
      <c r="D536" s="289"/>
      <c r="E536" s="289"/>
      <c r="F536" s="245">
        <v>1629377130</v>
      </c>
      <c r="G536" s="289"/>
      <c r="H536" s="245">
        <v>272169</v>
      </c>
      <c r="I536" s="289"/>
      <c r="J536" s="245" t="s">
        <v>9206</v>
      </c>
      <c r="K536" s="245" t="s">
        <v>440</v>
      </c>
      <c r="L536" s="245" t="s">
        <v>441</v>
      </c>
      <c r="M536" s="245">
        <v>14621</v>
      </c>
      <c r="N536" s="321" t="s">
        <v>9164</v>
      </c>
      <c r="O536" s="245" t="s">
        <v>9163</v>
      </c>
      <c r="P536" s="291"/>
      <c r="Q536" s="291" t="s">
        <v>9162</v>
      </c>
    </row>
    <row r="537" spans="1:17" x14ac:dyDescent="0.25">
      <c r="A537" s="297">
        <v>525</v>
      </c>
      <c r="B537" s="289" t="s">
        <v>10480</v>
      </c>
      <c r="C537" s="298" t="s">
        <v>1603</v>
      </c>
      <c r="D537" s="289"/>
      <c r="E537" s="289"/>
      <c r="F537" s="245">
        <v>1962469387</v>
      </c>
      <c r="G537" s="289"/>
      <c r="H537" s="245" t="s">
        <v>10479</v>
      </c>
      <c r="I537" s="289"/>
      <c r="J537" s="245" t="s">
        <v>10478</v>
      </c>
      <c r="K537" s="245" t="s">
        <v>440</v>
      </c>
      <c r="L537" s="245" t="s">
        <v>441</v>
      </c>
      <c r="M537" s="245">
        <v>14607</v>
      </c>
      <c r="N537" s="321" t="s">
        <v>9164</v>
      </c>
      <c r="O537" s="245" t="s">
        <v>9163</v>
      </c>
      <c r="P537" s="291"/>
      <c r="Q537" s="291" t="s">
        <v>9162</v>
      </c>
    </row>
    <row r="538" spans="1:17" x14ac:dyDescent="0.25">
      <c r="A538" s="297">
        <v>526</v>
      </c>
      <c r="B538" s="289" t="s">
        <v>10477</v>
      </c>
      <c r="C538" s="298" t="s">
        <v>1603</v>
      </c>
      <c r="D538" s="289"/>
      <c r="E538" s="289"/>
      <c r="F538" s="245">
        <v>1801802343</v>
      </c>
      <c r="G538" s="289"/>
      <c r="H538" s="245">
        <v>188548</v>
      </c>
      <c r="I538" s="289"/>
      <c r="J538" s="245" t="s">
        <v>10476</v>
      </c>
      <c r="K538" s="245" t="s">
        <v>755</v>
      </c>
      <c r="L538" s="245" t="s">
        <v>441</v>
      </c>
      <c r="M538" s="245">
        <v>14534</v>
      </c>
      <c r="N538" s="321" t="s">
        <v>9164</v>
      </c>
      <c r="O538" s="245" t="s">
        <v>9163</v>
      </c>
      <c r="P538" s="291"/>
      <c r="Q538" s="291" t="s">
        <v>9162</v>
      </c>
    </row>
    <row r="539" spans="1:17" x14ac:dyDescent="0.25">
      <c r="A539" s="297">
        <v>527</v>
      </c>
      <c r="B539" s="289" t="s">
        <v>10475</v>
      </c>
      <c r="C539" s="298" t="s">
        <v>1603</v>
      </c>
      <c r="D539" s="289"/>
      <c r="E539" s="289"/>
      <c r="F539" s="245">
        <v>1487667374</v>
      </c>
      <c r="G539" s="289"/>
      <c r="H539" s="245">
        <v>254292</v>
      </c>
      <c r="I539" s="289"/>
      <c r="J539" s="245" t="s">
        <v>9206</v>
      </c>
      <c r="K539" s="245" t="s">
        <v>440</v>
      </c>
      <c r="L539" s="245" t="s">
        <v>441</v>
      </c>
      <c r="M539" s="245">
        <v>14621</v>
      </c>
      <c r="N539" s="321" t="s">
        <v>9164</v>
      </c>
      <c r="O539" s="245" t="s">
        <v>9163</v>
      </c>
      <c r="P539" s="291"/>
      <c r="Q539" s="291" t="s">
        <v>9162</v>
      </c>
    </row>
    <row r="540" spans="1:17" x14ac:dyDescent="0.25">
      <c r="A540" s="297">
        <v>528</v>
      </c>
      <c r="B540" s="289" t="s">
        <v>8187</v>
      </c>
      <c r="C540" s="298" t="s">
        <v>1603</v>
      </c>
      <c r="D540" s="289"/>
      <c r="E540" s="289"/>
      <c r="F540" s="245">
        <v>1265444780</v>
      </c>
      <c r="G540" s="289"/>
      <c r="H540" s="245">
        <v>241411</v>
      </c>
      <c r="I540" s="289"/>
      <c r="J540" s="245" t="s">
        <v>10000</v>
      </c>
      <c r="K540" s="245" t="s">
        <v>440</v>
      </c>
      <c r="L540" s="245" t="s">
        <v>441</v>
      </c>
      <c r="M540" s="245">
        <v>14626</v>
      </c>
      <c r="N540" s="321" t="s">
        <v>9164</v>
      </c>
      <c r="O540" s="245" t="s">
        <v>9163</v>
      </c>
      <c r="P540" s="291"/>
      <c r="Q540" s="291" t="s">
        <v>9162</v>
      </c>
    </row>
    <row r="541" spans="1:17" x14ac:dyDescent="0.25">
      <c r="A541" s="297">
        <v>529</v>
      </c>
      <c r="B541" s="289" t="s">
        <v>10474</v>
      </c>
      <c r="C541" s="298" t="s">
        <v>1603</v>
      </c>
      <c r="D541" s="289"/>
      <c r="E541" s="289"/>
      <c r="F541" s="245">
        <v>1255350021</v>
      </c>
      <c r="G541" s="289"/>
      <c r="H541" s="245">
        <v>237603</v>
      </c>
      <c r="I541" s="289"/>
      <c r="J541" s="245" t="s">
        <v>10035</v>
      </c>
      <c r="K541" s="245" t="s">
        <v>440</v>
      </c>
      <c r="L541" s="245" t="s">
        <v>441</v>
      </c>
      <c r="M541" s="245">
        <v>14625</v>
      </c>
      <c r="N541" s="321" t="s">
        <v>9164</v>
      </c>
      <c r="O541" s="245" t="s">
        <v>9163</v>
      </c>
      <c r="P541" s="291"/>
      <c r="Q541" s="291" t="s">
        <v>9162</v>
      </c>
    </row>
    <row r="542" spans="1:17" x14ac:dyDescent="0.25">
      <c r="A542" s="297">
        <v>530</v>
      </c>
      <c r="B542" s="289" t="s">
        <v>10473</v>
      </c>
      <c r="C542" s="298" t="s">
        <v>1603</v>
      </c>
      <c r="D542" s="289"/>
      <c r="E542" s="289"/>
      <c r="F542" s="245">
        <v>1275793440</v>
      </c>
      <c r="G542" s="289"/>
      <c r="H542" s="245">
        <v>262248</v>
      </c>
      <c r="I542" s="289"/>
      <c r="J542" s="245" t="s">
        <v>10472</v>
      </c>
      <c r="K542" s="245" t="s">
        <v>440</v>
      </c>
      <c r="L542" s="245" t="s">
        <v>441</v>
      </c>
      <c r="M542" s="245">
        <v>14612</v>
      </c>
      <c r="N542" s="321" t="s">
        <v>9164</v>
      </c>
      <c r="O542" s="245" t="s">
        <v>9163</v>
      </c>
      <c r="P542" s="291"/>
      <c r="Q542" s="291" t="s">
        <v>9162</v>
      </c>
    </row>
    <row r="543" spans="1:17" x14ac:dyDescent="0.25">
      <c r="A543" s="297">
        <v>531</v>
      </c>
      <c r="B543" s="289" t="s">
        <v>10471</v>
      </c>
      <c r="C543" s="298" t="s">
        <v>1603</v>
      </c>
      <c r="D543" s="289"/>
      <c r="E543" s="289"/>
      <c r="F543" s="245">
        <v>1154328904</v>
      </c>
      <c r="G543" s="289"/>
      <c r="H543" s="245">
        <v>144645</v>
      </c>
      <c r="I543" s="289"/>
      <c r="J543" s="245" t="s">
        <v>10470</v>
      </c>
      <c r="K543" s="245" t="s">
        <v>440</v>
      </c>
      <c r="L543" s="245" t="s">
        <v>441</v>
      </c>
      <c r="M543" s="245">
        <v>14621</v>
      </c>
      <c r="N543" s="321" t="s">
        <v>9164</v>
      </c>
      <c r="O543" s="245" t="s">
        <v>9163</v>
      </c>
      <c r="P543" s="291"/>
      <c r="Q543" s="291" t="s">
        <v>9162</v>
      </c>
    </row>
    <row r="544" spans="1:17" x14ac:dyDescent="0.25">
      <c r="A544" s="297">
        <v>532</v>
      </c>
      <c r="B544" s="289" t="s">
        <v>10469</v>
      </c>
      <c r="C544" s="298" t="s">
        <v>1603</v>
      </c>
      <c r="D544" s="289"/>
      <c r="E544" s="289"/>
      <c r="F544" s="245">
        <v>1740246990</v>
      </c>
      <c r="G544" s="289"/>
      <c r="H544" s="245">
        <v>194237</v>
      </c>
      <c r="I544" s="289"/>
      <c r="J544" s="245" t="s">
        <v>1458</v>
      </c>
      <c r="K544" s="245" t="s">
        <v>440</v>
      </c>
      <c r="L544" s="245" t="s">
        <v>441</v>
      </c>
      <c r="M544" s="245">
        <v>14621</v>
      </c>
      <c r="N544" s="321" t="s">
        <v>9164</v>
      </c>
      <c r="O544" s="245" t="s">
        <v>9163</v>
      </c>
      <c r="P544" s="291"/>
      <c r="Q544" s="291" t="s">
        <v>9162</v>
      </c>
    </row>
    <row r="545" spans="1:17" x14ac:dyDescent="0.25">
      <c r="A545" s="297">
        <v>533</v>
      </c>
      <c r="B545" s="289" t="s">
        <v>10468</v>
      </c>
      <c r="C545" s="298" t="s">
        <v>1603</v>
      </c>
      <c r="D545" s="289"/>
      <c r="E545" s="289"/>
      <c r="F545" s="245">
        <v>1588606859</v>
      </c>
      <c r="G545" s="289"/>
      <c r="H545" s="245">
        <v>139382</v>
      </c>
      <c r="I545" s="289"/>
      <c r="J545" s="245" t="s">
        <v>9787</v>
      </c>
      <c r="K545" s="245" t="s">
        <v>440</v>
      </c>
      <c r="L545" s="245" t="s">
        <v>441</v>
      </c>
      <c r="M545" s="245" t="s">
        <v>9786</v>
      </c>
      <c r="N545" s="321" t="s">
        <v>9164</v>
      </c>
      <c r="O545" s="245" t="s">
        <v>9163</v>
      </c>
      <c r="P545" s="291"/>
      <c r="Q545" s="291" t="s">
        <v>9162</v>
      </c>
    </row>
    <row r="546" spans="1:17" x14ac:dyDescent="0.25">
      <c r="A546" s="297">
        <v>534</v>
      </c>
      <c r="B546" s="289" t="s">
        <v>10467</v>
      </c>
      <c r="C546" s="298" t="s">
        <v>1603</v>
      </c>
      <c r="D546" s="289"/>
      <c r="E546" s="289"/>
      <c r="F546" s="245">
        <v>1477513794</v>
      </c>
      <c r="G546" s="289"/>
      <c r="H546" s="245">
        <v>265200</v>
      </c>
      <c r="I546" s="289"/>
      <c r="J546" s="245" t="s">
        <v>10466</v>
      </c>
      <c r="K546" s="245" t="s">
        <v>440</v>
      </c>
      <c r="L546" s="245" t="s">
        <v>441</v>
      </c>
      <c r="M546" s="245">
        <v>14642</v>
      </c>
      <c r="N546" s="321" t="s">
        <v>9164</v>
      </c>
      <c r="O546" s="245" t="s">
        <v>9163</v>
      </c>
      <c r="P546" s="291"/>
      <c r="Q546" s="291" t="s">
        <v>9162</v>
      </c>
    </row>
    <row r="547" spans="1:17" x14ac:dyDescent="0.25">
      <c r="A547" s="297">
        <v>535</v>
      </c>
      <c r="B547" s="289" t="s">
        <v>10465</v>
      </c>
      <c r="C547" s="298" t="s">
        <v>1603</v>
      </c>
      <c r="D547" s="289"/>
      <c r="E547" s="289"/>
      <c r="F547" s="245">
        <v>1548384985</v>
      </c>
      <c r="G547" s="289"/>
      <c r="H547" s="245" t="s">
        <v>10464</v>
      </c>
      <c r="I547" s="289"/>
      <c r="J547" s="245" t="s">
        <v>10360</v>
      </c>
      <c r="K547" s="245" t="s">
        <v>440</v>
      </c>
      <c r="L547" s="245" t="s">
        <v>441</v>
      </c>
      <c r="M547" s="245">
        <v>14616</v>
      </c>
      <c r="N547" s="321" t="s">
        <v>9164</v>
      </c>
      <c r="O547" s="245" t="s">
        <v>9163</v>
      </c>
      <c r="P547" s="291"/>
      <c r="Q547" s="291" t="s">
        <v>9162</v>
      </c>
    </row>
    <row r="548" spans="1:17" x14ac:dyDescent="0.25">
      <c r="A548" s="297">
        <v>536</v>
      </c>
      <c r="B548" s="289" t="s">
        <v>10463</v>
      </c>
      <c r="C548" s="298" t="s">
        <v>1603</v>
      </c>
      <c r="D548" s="289"/>
      <c r="E548" s="289"/>
      <c r="F548" s="245">
        <v>1568457752</v>
      </c>
      <c r="G548" s="289"/>
      <c r="H548" s="245">
        <v>226139</v>
      </c>
      <c r="I548" s="289"/>
      <c r="J548" s="245" t="s">
        <v>9761</v>
      </c>
      <c r="K548" s="245" t="s">
        <v>440</v>
      </c>
      <c r="L548" s="245" t="s">
        <v>441</v>
      </c>
      <c r="M548" s="245">
        <v>14642</v>
      </c>
      <c r="N548" s="321" t="s">
        <v>9164</v>
      </c>
      <c r="O548" s="245" t="s">
        <v>9163</v>
      </c>
      <c r="P548" s="291"/>
      <c r="Q548" s="291" t="s">
        <v>9162</v>
      </c>
    </row>
    <row r="549" spans="1:17" x14ac:dyDescent="0.25">
      <c r="A549" s="297">
        <v>537</v>
      </c>
      <c r="B549" s="289" t="s">
        <v>10462</v>
      </c>
      <c r="C549" s="298" t="s">
        <v>1603</v>
      </c>
      <c r="D549" s="289"/>
      <c r="E549" s="289"/>
      <c r="F549" s="245">
        <v>1255391652</v>
      </c>
      <c r="G549" s="289"/>
      <c r="H549" s="245">
        <v>198309</v>
      </c>
      <c r="I549" s="289"/>
      <c r="J549" s="245" t="s">
        <v>9976</v>
      </c>
      <c r="K549" s="245" t="s">
        <v>440</v>
      </c>
      <c r="L549" s="245" t="s">
        <v>441</v>
      </c>
      <c r="M549" s="245" t="s">
        <v>9975</v>
      </c>
      <c r="N549" s="321" t="s">
        <v>9164</v>
      </c>
      <c r="O549" s="245" t="s">
        <v>9163</v>
      </c>
      <c r="P549" s="291"/>
      <c r="Q549" s="291" t="s">
        <v>9162</v>
      </c>
    </row>
    <row r="550" spans="1:17" x14ac:dyDescent="0.25">
      <c r="A550" s="297">
        <v>538</v>
      </c>
      <c r="B550" s="289" t="s">
        <v>10461</v>
      </c>
      <c r="C550" s="298" t="s">
        <v>1603</v>
      </c>
      <c r="D550" s="289"/>
      <c r="E550" s="289"/>
      <c r="F550" s="245">
        <v>1558476085</v>
      </c>
      <c r="G550" s="289"/>
      <c r="H550" s="245">
        <v>253409</v>
      </c>
      <c r="I550" s="289"/>
      <c r="J550" s="245" t="s">
        <v>10343</v>
      </c>
      <c r="K550" s="245" t="s">
        <v>440</v>
      </c>
      <c r="L550" s="245" t="s">
        <v>441</v>
      </c>
      <c r="M550" s="245">
        <v>14621</v>
      </c>
      <c r="N550" s="321" t="s">
        <v>9164</v>
      </c>
      <c r="O550" s="245" t="s">
        <v>9163</v>
      </c>
      <c r="P550" s="291"/>
      <c r="Q550" s="291" t="s">
        <v>9162</v>
      </c>
    </row>
    <row r="551" spans="1:17" x14ac:dyDescent="0.25">
      <c r="A551" s="297">
        <v>539</v>
      </c>
      <c r="B551" s="289" t="s">
        <v>10460</v>
      </c>
      <c r="C551" s="298" t="s">
        <v>1603</v>
      </c>
      <c r="D551" s="289"/>
      <c r="E551" s="289"/>
      <c r="F551" s="245">
        <v>1497723282</v>
      </c>
      <c r="G551" s="289"/>
      <c r="H551" s="245">
        <v>171573</v>
      </c>
      <c r="I551" s="289"/>
      <c r="J551" s="245" t="s">
        <v>10459</v>
      </c>
      <c r="K551" s="245" t="s">
        <v>1117</v>
      </c>
      <c r="L551" s="245" t="s">
        <v>441</v>
      </c>
      <c r="M551" s="245">
        <v>14526</v>
      </c>
      <c r="N551" s="321" t="s">
        <v>9164</v>
      </c>
      <c r="O551" s="245" t="s">
        <v>9163</v>
      </c>
      <c r="P551" s="291"/>
      <c r="Q551" s="291" t="s">
        <v>9162</v>
      </c>
    </row>
    <row r="552" spans="1:17" x14ac:dyDescent="0.25">
      <c r="A552" s="297">
        <v>540</v>
      </c>
      <c r="B552" s="289" t="s">
        <v>10458</v>
      </c>
      <c r="C552" s="298" t="s">
        <v>1603</v>
      </c>
      <c r="D552" s="289"/>
      <c r="E552" s="289"/>
      <c r="F552" s="245">
        <v>1700893245</v>
      </c>
      <c r="G552" s="289"/>
      <c r="H552" s="245">
        <v>195365</v>
      </c>
      <c r="I552" s="289"/>
      <c r="J552" s="245" t="s">
        <v>10377</v>
      </c>
      <c r="K552" s="245" t="s">
        <v>440</v>
      </c>
      <c r="L552" s="245" t="s">
        <v>441</v>
      </c>
      <c r="M552" s="245">
        <v>14623</v>
      </c>
      <c r="N552" s="321" t="s">
        <v>9164</v>
      </c>
      <c r="O552" s="245" t="s">
        <v>9163</v>
      </c>
      <c r="P552" s="291"/>
      <c r="Q552" s="291" t="s">
        <v>9162</v>
      </c>
    </row>
    <row r="553" spans="1:17" x14ac:dyDescent="0.25">
      <c r="A553" s="297">
        <v>541</v>
      </c>
      <c r="B553" s="289" t="s">
        <v>8710</v>
      </c>
      <c r="C553" s="298" t="s">
        <v>1603</v>
      </c>
      <c r="D553" s="289"/>
      <c r="E553" s="289"/>
      <c r="F553" s="245">
        <v>1326045592</v>
      </c>
      <c r="G553" s="289"/>
      <c r="H553" s="245">
        <v>235040</v>
      </c>
      <c r="I553" s="289"/>
      <c r="J553" s="245" t="s">
        <v>9847</v>
      </c>
      <c r="K553" s="245" t="s">
        <v>440</v>
      </c>
      <c r="L553" s="245" t="s">
        <v>441</v>
      </c>
      <c r="M553" s="245">
        <v>14616</v>
      </c>
      <c r="N553" s="321" t="s">
        <v>9164</v>
      </c>
      <c r="O553" s="245" t="s">
        <v>9163</v>
      </c>
      <c r="P553" s="291"/>
      <c r="Q553" s="291" t="s">
        <v>9162</v>
      </c>
    </row>
    <row r="554" spans="1:17" x14ac:dyDescent="0.25">
      <c r="A554" s="297">
        <v>542</v>
      </c>
      <c r="B554" s="289" t="s">
        <v>7315</v>
      </c>
      <c r="C554" s="298" t="s">
        <v>1603</v>
      </c>
      <c r="D554" s="289"/>
      <c r="E554" s="289"/>
      <c r="F554" s="245">
        <v>1336177310</v>
      </c>
      <c r="G554" s="289"/>
      <c r="H554" s="245">
        <v>149371</v>
      </c>
      <c r="I554" s="289"/>
      <c r="J554" s="245" t="s">
        <v>10457</v>
      </c>
      <c r="K554" s="245" t="s">
        <v>440</v>
      </c>
      <c r="L554" s="245" t="s">
        <v>441</v>
      </c>
      <c r="M554" s="245">
        <v>14642</v>
      </c>
      <c r="N554" s="321" t="s">
        <v>9164</v>
      </c>
      <c r="O554" s="245" t="s">
        <v>9163</v>
      </c>
      <c r="P554" s="291"/>
      <c r="Q554" s="291" t="s">
        <v>9162</v>
      </c>
    </row>
    <row r="555" spans="1:17" x14ac:dyDescent="0.25">
      <c r="A555" s="297">
        <v>543</v>
      </c>
      <c r="B555" s="289" t="s">
        <v>10456</v>
      </c>
      <c r="C555" s="298" t="s">
        <v>1603</v>
      </c>
      <c r="D555" s="289"/>
      <c r="E555" s="289"/>
      <c r="F555" s="245">
        <v>1891968137</v>
      </c>
      <c r="G555" s="289"/>
      <c r="H555" s="245">
        <v>261309</v>
      </c>
      <c r="I555" s="289"/>
      <c r="J555" s="245" t="s">
        <v>10037</v>
      </c>
      <c r="K555" s="245" t="s">
        <v>440</v>
      </c>
      <c r="L555" s="245" t="s">
        <v>441</v>
      </c>
      <c r="M555" s="245">
        <v>14621</v>
      </c>
      <c r="N555" s="321" t="s">
        <v>9164</v>
      </c>
      <c r="O555" s="245" t="s">
        <v>9163</v>
      </c>
      <c r="P555" s="291"/>
      <c r="Q555" s="291" t="s">
        <v>9162</v>
      </c>
    </row>
    <row r="556" spans="1:17" x14ac:dyDescent="0.25">
      <c r="A556" s="297">
        <v>544</v>
      </c>
      <c r="B556" s="289" t="s">
        <v>10455</v>
      </c>
      <c r="C556" s="298" t="s">
        <v>1603</v>
      </c>
      <c r="D556" s="289"/>
      <c r="E556" s="289"/>
      <c r="F556" s="245">
        <v>1669484911</v>
      </c>
      <c r="G556" s="289"/>
      <c r="H556" s="245">
        <v>227285</v>
      </c>
      <c r="I556" s="289"/>
      <c r="J556" s="245" t="s">
        <v>9498</v>
      </c>
      <c r="K556" s="245" t="s">
        <v>1117</v>
      </c>
      <c r="L556" s="245" t="s">
        <v>441</v>
      </c>
      <c r="M556" s="245">
        <v>14526</v>
      </c>
      <c r="N556" s="321" t="s">
        <v>9164</v>
      </c>
      <c r="O556" s="245" t="s">
        <v>9163</v>
      </c>
      <c r="P556" s="291"/>
      <c r="Q556" s="291" t="s">
        <v>9162</v>
      </c>
    </row>
    <row r="557" spans="1:17" x14ac:dyDescent="0.25">
      <c r="A557" s="297">
        <v>545</v>
      </c>
      <c r="B557" s="289" t="s">
        <v>10454</v>
      </c>
      <c r="C557" s="298" t="s">
        <v>1603</v>
      </c>
      <c r="D557" s="289"/>
      <c r="E557" s="289"/>
      <c r="F557" s="245">
        <v>1134198849</v>
      </c>
      <c r="G557" s="289"/>
      <c r="H557" s="245">
        <v>202063</v>
      </c>
      <c r="I557" s="289"/>
      <c r="J557" s="245" t="s">
        <v>10453</v>
      </c>
      <c r="K557" s="245" t="s">
        <v>928</v>
      </c>
      <c r="L557" s="245" t="s">
        <v>441</v>
      </c>
      <c r="M557" s="245">
        <v>14450</v>
      </c>
      <c r="N557" s="321" t="s">
        <v>9164</v>
      </c>
      <c r="O557" s="245" t="s">
        <v>9163</v>
      </c>
      <c r="P557" s="291"/>
      <c r="Q557" s="291" t="s">
        <v>9162</v>
      </c>
    </row>
    <row r="558" spans="1:17" x14ac:dyDescent="0.25">
      <c r="A558" s="297">
        <v>546</v>
      </c>
      <c r="B558" s="289" t="s">
        <v>10452</v>
      </c>
      <c r="C558" s="298" t="s">
        <v>1603</v>
      </c>
      <c r="D558" s="289"/>
      <c r="E558" s="289"/>
      <c r="F558" s="245">
        <v>1841237559</v>
      </c>
      <c r="G558" s="289"/>
      <c r="H558" s="245">
        <v>201971</v>
      </c>
      <c r="I558" s="289"/>
      <c r="J558" s="245" t="s">
        <v>9861</v>
      </c>
      <c r="K558" s="245" t="s">
        <v>440</v>
      </c>
      <c r="L558" s="245" t="s">
        <v>441</v>
      </c>
      <c r="M558" s="245">
        <v>14625</v>
      </c>
      <c r="N558" s="321" t="s">
        <v>9164</v>
      </c>
      <c r="O558" s="245" t="s">
        <v>9163</v>
      </c>
      <c r="P558" s="291"/>
      <c r="Q558" s="291" t="s">
        <v>9162</v>
      </c>
    </row>
    <row r="559" spans="1:17" x14ac:dyDescent="0.25">
      <c r="A559" s="297">
        <v>547</v>
      </c>
      <c r="B559" s="289" t="s">
        <v>10451</v>
      </c>
      <c r="C559" s="298" t="s">
        <v>1603</v>
      </c>
      <c r="D559" s="289"/>
      <c r="E559" s="289"/>
      <c r="F559" s="245">
        <v>1962451344</v>
      </c>
      <c r="G559" s="289"/>
      <c r="H559" s="245">
        <v>106228</v>
      </c>
      <c r="I559" s="289"/>
      <c r="J559" s="245" t="s">
        <v>10450</v>
      </c>
      <c r="K559" s="245" t="s">
        <v>227</v>
      </c>
      <c r="L559" s="245" t="s">
        <v>441</v>
      </c>
      <c r="M559" s="245">
        <v>14516</v>
      </c>
      <c r="N559" s="321" t="s">
        <v>9164</v>
      </c>
      <c r="O559" s="245" t="s">
        <v>9163</v>
      </c>
      <c r="P559" s="291"/>
      <c r="Q559" s="291" t="s">
        <v>9162</v>
      </c>
    </row>
    <row r="560" spans="1:17" x14ac:dyDescent="0.25">
      <c r="A560" s="297">
        <v>548</v>
      </c>
      <c r="B560" s="289" t="s">
        <v>10449</v>
      </c>
      <c r="C560" s="298" t="s">
        <v>1603</v>
      </c>
      <c r="D560" s="289"/>
      <c r="E560" s="289"/>
      <c r="F560" s="245">
        <v>1467404160</v>
      </c>
      <c r="G560" s="289"/>
      <c r="H560" s="245">
        <v>114616</v>
      </c>
      <c r="I560" s="289"/>
      <c r="J560" s="245" t="s">
        <v>10448</v>
      </c>
      <c r="K560" s="245" t="s">
        <v>440</v>
      </c>
      <c r="L560" s="245" t="s">
        <v>441</v>
      </c>
      <c r="M560" s="245">
        <v>14615</v>
      </c>
      <c r="N560" s="321" t="s">
        <v>9164</v>
      </c>
      <c r="O560" s="245" t="s">
        <v>9163</v>
      </c>
      <c r="P560" s="291"/>
      <c r="Q560" s="291" t="s">
        <v>9162</v>
      </c>
    </row>
    <row r="561" spans="1:17" x14ac:dyDescent="0.25">
      <c r="A561" s="297">
        <v>549</v>
      </c>
      <c r="B561" s="289" t="s">
        <v>10447</v>
      </c>
      <c r="C561" s="298" t="s">
        <v>1603</v>
      </c>
      <c r="D561" s="289"/>
      <c r="E561" s="289"/>
      <c r="F561" s="245">
        <v>1629272810</v>
      </c>
      <c r="G561" s="289"/>
      <c r="H561" s="245">
        <v>253455</v>
      </c>
      <c r="I561" s="289"/>
      <c r="J561" s="245" t="s">
        <v>10446</v>
      </c>
      <c r="K561" s="245" t="s">
        <v>440</v>
      </c>
      <c r="L561" s="245" t="s">
        <v>441</v>
      </c>
      <c r="M561" s="245">
        <v>14626</v>
      </c>
      <c r="N561" s="321" t="s">
        <v>9164</v>
      </c>
      <c r="O561" s="245" t="s">
        <v>9163</v>
      </c>
      <c r="P561" s="291"/>
      <c r="Q561" s="291" t="s">
        <v>9162</v>
      </c>
    </row>
    <row r="562" spans="1:17" x14ac:dyDescent="0.25">
      <c r="A562" s="297">
        <v>550</v>
      </c>
      <c r="B562" s="289" t="s">
        <v>10445</v>
      </c>
      <c r="C562" s="298" t="s">
        <v>1603</v>
      </c>
      <c r="D562" s="289"/>
      <c r="E562" s="289"/>
      <c r="F562" s="245">
        <v>1841230513</v>
      </c>
      <c r="G562" s="289"/>
      <c r="H562" s="245">
        <v>238188</v>
      </c>
      <c r="I562" s="289"/>
      <c r="J562" s="245" t="s">
        <v>9787</v>
      </c>
      <c r="K562" s="245" t="s">
        <v>440</v>
      </c>
      <c r="L562" s="245" t="s">
        <v>441</v>
      </c>
      <c r="M562" s="245" t="s">
        <v>9786</v>
      </c>
      <c r="N562" s="321" t="s">
        <v>9164</v>
      </c>
      <c r="O562" s="245" t="s">
        <v>9163</v>
      </c>
      <c r="P562" s="291"/>
      <c r="Q562" s="291" t="s">
        <v>9162</v>
      </c>
    </row>
    <row r="563" spans="1:17" x14ac:dyDescent="0.25">
      <c r="A563" s="297">
        <v>551</v>
      </c>
      <c r="B563" s="289" t="s">
        <v>10444</v>
      </c>
      <c r="C563" s="298" t="s">
        <v>1603</v>
      </c>
      <c r="D563" s="289"/>
      <c r="E563" s="289"/>
      <c r="F563" s="245">
        <v>1427003268</v>
      </c>
      <c r="G563" s="289"/>
      <c r="H563" s="245">
        <v>235459</v>
      </c>
      <c r="I563" s="289"/>
      <c r="J563" s="245" t="s">
        <v>9245</v>
      </c>
      <c r="K563" s="245" t="s">
        <v>440</v>
      </c>
      <c r="L563" s="245" t="s">
        <v>441</v>
      </c>
      <c r="M563" s="245">
        <v>14621</v>
      </c>
      <c r="N563" s="321" t="s">
        <v>9164</v>
      </c>
      <c r="O563" s="245" t="s">
        <v>9163</v>
      </c>
      <c r="P563" s="291"/>
      <c r="Q563" s="291" t="s">
        <v>9162</v>
      </c>
    </row>
    <row r="564" spans="1:17" x14ac:dyDescent="0.25">
      <c r="A564" s="297">
        <v>552</v>
      </c>
      <c r="B564" s="289" t="s">
        <v>8109</v>
      </c>
      <c r="C564" s="298" t="s">
        <v>1603</v>
      </c>
      <c r="D564" s="289"/>
      <c r="E564" s="289"/>
      <c r="F564" s="245">
        <v>1780648527</v>
      </c>
      <c r="G564" s="289"/>
      <c r="H564" s="245">
        <v>132645</v>
      </c>
      <c r="I564" s="289"/>
      <c r="J564" s="245" t="s">
        <v>9656</v>
      </c>
      <c r="K564" s="245" t="s">
        <v>440</v>
      </c>
      <c r="L564" s="245" t="s">
        <v>441</v>
      </c>
      <c r="M564" s="245">
        <v>14625</v>
      </c>
      <c r="N564" s="321" t="s">
        <v>9164</v>
      </c>
      <c r="O564" s="245" t="s">
        <v>9163</v>
      </c>
      <c r="P564" s="291"/>
      <c r="Q564" s="291" t="s">
        <v>9162</v>
      </c>
    </row>
    <row r="565" spans="1:17" x14ac:dyDescent="0.25">
      <c r="A565" s="297">
        <v>553</v>
      </c>
      <c r="B565" s="289" t="s">
        <v>10443</v>
      </c>
      <c r="C565" s="298" t="s">
        <v>1603</v>
      </c>
      <c r="D565" s="289"/>
      <c r="E565" s="289"/>
      <c r="F565" s="245">
        <v>1780638775</v>
      </c>
      <c r="G565" s="289"/>
      <c r="H565" s="245">
        <v>177729</v>
      </c>
      <c r="I565" s="289"/>
      <c r="J565" s="245" t="s">
        <v>9318</v>
      </c>
      <c r="K565" s="245" t="s">
        <v>440</v>
      </c>
      <c r="L565" s="245" t="s">
        <v>441</v>
      </c>
      <c r="M565" s="245">
        <v>14621</v>
      </c>
      <c r="N565" s="321" t="s">
        <v>9164</v>
      </c>
      <c r="O565" s="245" t="s">
        <v>9163</v>
      </c>
      <c r="P565" s="291"/>
      <c r="Q565" s="291" t="s">
        <v>9162</v>
      </c>
    </row>
    <row r="566" spans="1:17" x14ac:dyDescent="0.25">
      <c r="A566" s="297">
        <v>554</v>
      </c>
      <c r="B566" s="289" t="s">
        <v>10442</v>
      </c>
      <c r="C566" s="298" t="s">
        <v>1603</v>
      </c>
      <c r="D566" s="289"/>
      <c r="E566" s="289"/>
      <c r="F566" s="245">
        <v>1386619153</v>
      </c>
      <c r="G566" s="289"/>
      <c r="H566" s="245">
        <v>192715</v>
      </c>
      <c r="I566" s="289"/>
      <c r="J566" s="245" t="s">
        <v>10271</v>
      </c>
      <c r="K566" s="245" t="s">
        <v>440</v>
      </c>
      <c r="L566" s="245" t="s">
        <v>441</v>
      </c>
      <c r="M566" s="245">
        <v>14625</v>
      </c>
      <c r="N566" s="321" t="s">
        <v>9164</v>
      </c>
      <c r="O566" s="245" t="s">
        <v>9163</v>
      </c>
      <c r="P566" s="291"/>
      <c r="Q566" s="291" t="s">
        <v>9162</v>
      </c>
    </row>
    <row r="567" spans="1:17" x14ac:dyDescent="0.25">
      <c r="A567" s="297">
        <v>555</v>
      </c>
      <c r="B567" s="289" t="s">
        <v>10441</v>
      </c>
      <c r="C567" s="298" t="s">
        <v>1603</v>
      </c>
      <c r="D567" s="289"/>
      <c r="E567" s="289"/>
      <c r="F567" s="245">
        <v>1396783262</v>
      </c>
      <c r="G567" s="289"/>
      <c r="H567" s="245">
        <v>162033</v>
      </c>
      <c r="I567" s="289"/>
      <c r="J567" s="245" t="s">
        <v>9318</v>
      </c>
      <c r="K567" s="245" t="s">
        <v>440</v>
      </c>
      <c r="L567" s="245" t="s">
        <v>441</v>
      </c>
      <c r="M567" s="245">
        <v>14621</v>
      </c>
      <c r="N567" s="321" t="s">
        <v>9164</v>
      </c>
      <c r="O567" s="245" t="s">
        <v>9163</v>
      </c>
      <c r="P567" s="291"/>
      <c r="Q567" s="291" t="s">
        <v>9162</v>
      </c>
    </row>
    <row r="568" spans="1:17" x14ac:dyDescent="0.25">
      <c r="A568" s="297">
        <v>556</v>
      </c>
      <c r="B568" s="289" t="s">
        <v>7946</v>
      </c>
      <c r="C568" s="298" t="s">
        <v>1603</v>
      </c>
      <c r="D568" s="289"/>
      <c r="E568" s="289"/>
      <c r="F568" s="245">
        <v>1134124456</v>
      </c>
      <c r="G568" s="289"/>
      <c r="H568" s="245">
        <v>207921</v>
      </c>
      <c r="I568" s="289"/>
      <c r="J568" s="245" t="s">
        <v>9826</v>
      </c>
      <c r="K568" s="245" t="s">
        <v>440</v>
      </c>
      <c r="L568" s="245" t="s">
        <v>441</v>
      </c>
      <c r="M568" s="245">
        <v>14618</v>
      </c>
      <c r="N568" s="321" t="s">
        <v>9164</v>
      </c>
      <c r="O568" s="245" t="s">
        <v>9163</v>
      </c>
      <c r="P568" s="291"/>
      <c r="Q568" s="291" t="s">
        <v>9162</v>
      </c>
    </row>
    <row r="569" spans="1:17" x14ac:dyDescent="0.25">
      <c r="A569" s="297">
        <v>557</v>
      </c>
      <c r="B569" s="289" t="s">
        <v>10440</v>
      </c>
      <c r="C569" s="298" t="s">
        <v>1603</v>
      </c>
      <c r="D569" s="289"/>
      <c r="E569" s="289"/>
      <c r="F569" s="245">
        <v>1013992601</v>
      </c>
      <c r="G569" s="289"/>
      <c r="H569" s="245">
        <v>271517</v>
      </c>
      <c r="I569" s="289"/>
      <c r="J569" s="245" t="s">
        <v>9183</v>
      </c>
      <c r="K569" s="245" t="s">
        <v>440</v>
      </c>
      <c r="L569" s="245" t="s">
        <v>441</v>
      </c>
      <c r="M569" s="245">
        <v>14621</v>
      </c>
      <c r="N569" s="321" t="s">
        <v>9164</v>
      </c>
      <c r="O569" s="245" t="s">
        <v>9163</v>
      </c>
      <c r="P569" s="291"/>
      <c r="Q569" s="291" t="s">
        <v>9162</v>
      </c>
    </row>
    <row r="570" spans="1:17" x14ac:dyDescent="0.25">
      <c r="A570" s="297">
        <v>558</v>
      </c>
      <c r="B570" s="289" t="s">
        <v>10439</v>
      </c>
      <c r="C570" s="298" t="s">
        <v>1603</v>
      </c>
      <c r="D570" s="289"/>
      <c r="E570" s="289"/>
      <c r="F570" s="245">
        <v>1790753473</v>
      </c>
      <c r="G570" s="289"/>
      <c r="H570" s="245">
        <v>175129</v>
      </c>
      <c r="I570" s="289"/>
      <c r="J570" s="245" t="s">
        <v>10438</v>
      </c>
      <c r="K570" s="245" t="s">
        <v>440</v>
      </c>
      <c r="L570" s="245" t="s">
        <v>441</v>
      </c>
      <c r="M570" s="245">
        <v>14625</v>
      </c>
      <c r="N570" s="321" t="s">
        <v>9164</v>
      </c>
      <c r="O570" s="245" t="s">
        <v>9163</v>
      </c>
      <c r="P570" s="291"/>
      <c r="Q570" s="291" t="s">
        <v>9162</v>
      </c>
    </row>
    <row r="571" spans="1:17" x14ac:dyDescent="0.25">
      <c r="A571" s="297">
        <v>559</v>
      </c>
      <c r="B571" s="289" t="s">
        <v>10437</v>
      </c>
      <c r="C571" s="298" t="s">
        <v>1603</v>
      </c>
      <c r="D571" s="289"/>
      <c r="E571" s="289"/>
      <c r="F571" s="245">
        <v>1972751451</v>
      </c>
      <c r="G571" s="289"/>
      <c r="H571" s="245">
        <v>270744</v>
      </c>
      <c r="I571" s="289"/>
      <c r="J571" s="245" t="s">
        <v>9199</v>
      </c>
      <c r="K571" s="245" t="s">
        <v>440</v>
      </c>
      <c r="L571" s="245" t="s">
        <v>441</v>
      </c>
      <c r="M571" s="245">
        <v>14621</v>
      </c>
      <c r="N571" s="321" t="s">
        <v>9164</v>
      </c>
      <c r="O571" s="245" t="s">
        <v>9163</v>
      </c>
      <c r="P571" s="291"/>
      <c r="Q571" s="291" t="s">
        <v>9162</v>
      </c>
    </row>
    <row r="572" spans="1:17" x14ac:dyDescent="0.25">
      <c r="A572" s="297">
        <v>560</v>
      </c>
      <c r="B572" s="289" t="s">
        <v>10436</v>
      </c>
      <c r="C572" s="298" t="s">
        <v>1603</v>
      </c>
      <c r="D572" s="289"/>
      <c r="E572" s="289"/>
      <c r="F572" s="245">
        <v>1376505594</v>
      </c>
      <c r="G572" s="289"/>
      <c r="H572" s="245">
        <v>101393</v>
      </c>
      <c r="I572" s="289"/>
      <c r="J572" s="245" t="s">
        <v>9934</v>
      </c>
      <c r="K572" s="245" t="s">
        <v>440</v>
      </c>
      <c r="L572" s="245" t="s">
        <v>441</v>
      </c>
      <c r="M572" s="245">
        <v>14621</v>
      </c>
      <c r="N572" s="321" t="s">
        <v>9164</v>
      </c>
      <c r="O572" s="245" t="s">
        <v>9163</v>
      </c>
      <c r="P572" s="291"/>
      <c r="Q572" s="291" t="s">
        <v>9162</v>
      </c>
    </row>
    <row r="573" spans="1:17" x14ac:dyDescent="0.25">
      <c r="A573" s="297">
        <v>561</v>
      </c>
      <c r="B573" s="289" t="s">
        <v>8051</v>
      </c>
      <c r="C573" s="298" t="s">
        <v>1603</v>
      </c>
      <c r="D573" s="289"/>
      <c r="E573" s="289"/>
      <c r="F573" s="245">
        <v>1538135066</v>
      </c>
      <c r="G573" s="289"/>
      <c r="H573" s="245">
        <v>133914</v>
      </c>
      <c r="I573" s="289"/>
      <c r="J573" s="245" t="s">
        <v>10435</v>
      </c>
      <c r="K573" s="245" t="s">
        <v>440</v>
      </c>
      <c r="L573" s="245" t="s">
        <v>441</v>
      </c>
      <c r="M573" s="245">
        <v>14621</v>
      </c>
      <c r="N573" s="321" t="s">
        <v>9164</v>
      </c>
      <c r="O573" s="245" t="s">
        <v>9163</v>
      </c>
      <c r="P573" s="291"/>
      <c r="Q573" s="291" t="s">
        <v>9162</v>
      </c>
    </row>
    <row r="574" spans="1:17" x14ac:dyDescent="0.25">
      <c r="A574" s="297">
        <v>562</v>
      </c>
      <c r="B574" s="289" t="s">
        <v>10434</v>
      </c>
      <c r="C574" s="298" t="s">
        <v>1603</v>
      </c>
      <c r="D574" s="289"/>
      <c r="E574" s="289"/>
      <c r="F574" s="245">
        <v>1922078518</v>
      </c>
      <c r="G574" s="289"/>
      <c r="H574" s="245">
        <v>145727</v>
      </c>
      <c r="I574" s="289"/>
      <c r="J574" s="245" t="s">
        <v>10271</v>
      </c>
      <c r="K574" s="245" t="s">
        <v>440</v>
      </c>
      <c r="L574" s="245" t="s">
        <v>441</v>
      </c>
      <c r="M574" s="245">
        <v>14625</v>
      </c>
      <c r="N574" s="321" t="s">
        <v>9164</v>
      </c>
      <c r="O574" s="245" t="s">
        <v>9163</v>
      </c>
      <c r="P574" s="291"/>
      <c r="Q574" s="291" t="s">
        <v>9162</v>
      </c>
    </row>
    <row r="575" spans="1:17" x14ac:dyDescent="0.25">
      <c r="A575" s="297">
        <v>563</v>
      </c>
      <c r="B575" s="289" t="s">
        <v>10433</v>
      </c>
      <c r="C575" s="298" t="s">
        <v>1603</v>
      </c>
      <c r="D575" s="289"/>
      <c r="E575" s="289"/>
      <c r="F575" s="245">
        <v>1144454836</v>
      </c>
      <c r="G575" s="289"/>
      <c r="H575" s="245">
        <v>262565</v>
      </c>
      <c r="I575" s="289"/>
      <c r="J575" s="245" t="s">
        <v>9750</v>
      </c>
      <c r="K575" s="245" t="s">
        <v>440</v>
      </c>
      <c r="L575" s="245" t="s">
        <v>441</v>
      </c>
      <c r="M575" s="245">
        <v>14621</v>
      </c>
      <c r="N575" s="321" t="s">
        <v>9164</v>
      </c>
      <c r="O575" s="245" t="s">
        <v>9163</v>
      </c>
      <c r="P575" s="291"/>
      <c r="Q575" s="291" t="s">
        <v>9162</v>
      </c>
    </row>
    <row r="576" spans="1:17" x14ac:dyDescent="0.25">
      <c r="A576" s="297">
        <v>564</v>
      </c>
      <c r="B576" s="289" t="s">
        <v>10432</v>
      </c>
      <c r="C576" s="298" t="s">
        <v>1603</v>
      </c>
      <c r="D576" s="289"/>
      <c r="E576" s="289"/>
      <c r="F576" s="245">
        <v>1760481675</v>
      </c>
      <c r="G576" s="289"/>
      <c r="H576" s="245">
        <v>175697</v>
      </c>
      <c r="I576" s="289"/>
      <c r="J576" s="245" t="s">
        <v>9912</v>
      </c>
      <c r="K576" s="245" t="s">
        <v>440</v>
      </c>
      <c r="L576" s="245" t="s">
        <v>441</v>
      </c>
      <c r="M576" s="245">
        <v>14626</v>
      </c>
      <c r="N576" s="321" t="s">
        <v>9164</v>
      </c>
      <c r="O576" s="245" t="s">
        <v>9163</v>
      </c>
      <c r="P576" s="291"/>
      <c r="Q576" s="291" t="s">
        <v>9162</v>
      </c>
    </row>
    <row r="577" spans="1:17" x14ac:dyDescent="0.25">
      <c r="A577" s="297">
        <v>565</v>
      </c>
      <c r="B577" s="289" t="s">
        <v>10431</v>
      </c>
      <c r="C577" s="298" t="s">
        <v>1603</v>
      </c>
      <c r="D577" s="289"/>
      <c r="E577" s="289"/>
      <c r="F577" s="245">
        <v>1104893494</v>
      </c>
      <c r="G577" s="289"/>
      <c r="H577" s="245">
        <v>202428</v>
      </c>
      <c r="I577" s="289"/>
      <c r="J577" s="245" t="s">
        <v>10430</v>
      </c>
      <c r="K577" s="245" t="s">
        <v>440</v>
      </c>
      <c r="L577" s="245" t="s">
        <v>441</v>
      </c>
      <c r="M577" s="245">
        <v>14618</v>
      </c>
      <c r="N577" s="321" t="s">
        <v>9164</v>
      </c>
      <c r="O577" s="245" t="s">
        <v>9163</v>
      </c>
      <c r="P577" s="291"/>
      <c r="Q577" s="291" t="s">
        <v>9162</v>
      </c>
    </row>
    <row r="578" spans="1:17" x14ac:dyDescent="0.25">
      <c r="A578" s="297">
        <v>566</v>
      </c>
      <c r="B578" s="289" t="s">
        <v>10429</v>
      </c>
      <c r="C578" s="298" t="s">
        <v>1603</v>
      </c>
      <c r="D578" s="289"/>
      <c r="E578" s="289"/>
      <c r="F578" s="245">
        <v>1588600209</v>
      </c>
      <c r="G578" s="289"/>
      <c r="H578" s="245">
        <v>158638</v>
      </c>
      <c r="I578" s="289"/>
      <c r="J578" s="245" t="s">
        <v>9787</v>
      </c>
      <c r="K578" s="245" t="s">
        <v>440</v>
      </c>
      <c r="L578" s="245" t="s">
        <v>441</v>
      </c>
      <c r="M578" s="245" t="s">
        <v>9786</v>
      </c>
      <c r="N578" s="321" t="s">
        <v>9164</v>
      </c>
      <c r="O578" s="245" t="s">
        <v>9163</v>
      </c>
      <c r="P578" s="291"/>
      <c r="Q578" s="291" t="s">
        <v>9162</v>
      </c>
    </row>
    <row r="579" spans="1:17" x14ac:dyDescent="0.25">
      <c r="A579" s="297">
        <v>567</v>
      </c>
      <c r="B579" s="289" t="s">
        <v>10428</v>
      </c>
      <c r="C579" s="298" t="s">
        <v>1603</v>
      </c>
      <c r="D579" s="289"/>
      <c r="E579" s="289"/>
      <c r="F579" s="245">
        <v>1720051907</v>
      </c>
      <c r="G579" s="289"/>
      <c r="H579" s="245">
        <v>220595</v>
      </c>
      <c r="I579" s="289"/>
      <c r="J579" s="245" t="s">
        <v>10427</v>
      </c>
      <c r="K579" s="245" t="s">
        <v>755</v>
      </c>
      <c r="L579" s="245" t="s">
        <v>441</v>
      </c>
      <c r="M579" s="245">
        <v>14534</v>
      </c>
      <c r="N579" s="321" t="s">
        <v>9164</v>
      </c>
      <c r="O579" s="245" t="s">
        <v>9163</v>
      </c>
      <c r="P579" s="291"/>
      <c r="Q579" s="291" t="s">
        <v>9162</v>
      </c>
    </row>
    <row r="580" spans="1:17" x14ac:dyDescent="0.25">
      <c r="A580" s="297">
        <v>568</v>
      </c>
      <c r="B580" s="289" t="s">
        <v>10426</v>
      </c>
      <c r="C580" s="298" t="s">
        <v>1603</v>
      </c>
      <c r="D580" s="289"/>
      <c r="E580" s="289"/>
      <c r="F580" s="245">
        <v>1982616066</v>
      </c>
      <c r="G580" s="289"/>
      <c r="H580" s="245">
        <v>202467</v>
      </c>
      <c r="I580" s="289"/>
      <c r="J580" s="245" t="s">
        <v>9774</v>
      </c>
      <c r="K580" s="245" t="s">
        <v>440</v>
      </c>
      <c r="L580" s="245" t="s">
        <v>441</v>
      </c>
      <c r="M580" s="245">
        <v>14642</v>
      </c>
      <c r="N580" s="321" t="s">
        <v>9164</v>
      </c>
      <c r="O580" s="245" t="s">
        <v>9163</v>
      </c>
      <c r="P580" s="291"/>
      <c r="Q580" s="291" t="s">
        <v>9162</v>
      </c>
    </row>
    <row r="581" spans="1:17" x14ac:dyDescent="0.25">
      <c r="A581" s="297">
        <v>569</v>
      </c>
      <c r="B581" s="289" t="s">
        <v>10425</v>
      </c>
      <c r="C581" s="298" t="s">
        <v>1603</v>
      </c>
      <c r="D581" s="289"/>
      <c r="E581" s="289"/>
      <c r="F581" s="245">
        <v>1689647695</v>
      </c>
      <c r="G581" s="289"/>
      <c r="H581" s="245">
        <v>203291</v>
      </c>
      <c r="I581" s="289"/>
      <c r="J581" s="245" t="s">
        <v>10153</v>
      </c>
      <c r="K581" s="245" t="s">
        <v>1117</v>
      </c>
      <c r="L581" s="245" t="s">
        <v>441</v>
      </c>
      <c r="M581" s="245">
        <v>14526</v>
      </c>
      <c r="N581" s="321" t="s">
        <v>9164</v>
      </c>
      <c r="O581" s="245" t="s">
        <v>9163</v>
      </c>
      <c r="P581" s="291"/>
      <c r="Q581" s="291" t="s">
        <v>9162</v>
      </c>
    </row>
    <row r="582" spans="1:17" x14ac:dyDescent="0.25">
      <c r="A582" s="297">
        <v>570</v>
      </c>
      <c r="B582" s="289" t="s">
        <v>10424</v>
      </c>
      <c r="C582" s="298" t="s">
        <v>1603</v>
      </c>
      <c r="D582" s="289"/>
      <c r="E582" s="289"/>
      <c r="F582" s="245">
        <v>1750302048</v>
      </c>
      <c r="G582" s="289"/>
      <c r="H582" s="245">
        <v>154592</v>
      </c>
      <c r="I582" s="289"/>
      <c r="J582" s="245" t="s">
        <v>9240</v>
      </c>
      <c r="K582" s="245" t="s">
        <v>1240</v>
      </c>
      <c r="L582" s="245" t="s">
        <v>441</v>
      </c>
      <c r="M582" s="245">
        <v>14456</v>
      </c>
      <c r="N582" s="321" t="s">
        <v>9164</v>
      </c>
      <c r="O582" s="245" t="s">
        <v>9163</v>
      </c>
      <c r="P582" s="291"/>
      <c r="Q582" s="291" t="s">
        <v>9162</v>
      </c>
    </row>
    <row r="583" spans="1:17" x14ac:dyDescent="0.25">
      <c r="A583" s="297">
        <v>571</v>
      </c>
      <c r="B583" s="289" t="s">
        <v>10423</v>
      </c>
      <c r="C583" s="298" t="s">
        <v>1603</v>
      </c>
      <c r="D583" s="289"/>
      <c r="E583" s="289"/>
      <c r="F583" s="245">
        <v>1750310025</v>
      </c>
      <c r="G583" s="289"/>
      <c r="H583" s="245">
        <v>148623</v>
      </c>
      <c r="I583" s="289"/>
      <c r="J583" s="245" t="s">
        <v>10422</v>
      </c>
      <c r="K583" s="245" t="s">
        <v>1126</v>
      </c>
      <c r="L583" s="245" t="s">
        <v>441</v>
      </c>
      <c r="M583" s="245">
        <v>14513</v>
      </c>
      <c r="N583" s="321" t="s">
        <v>9164</v>
      </c>
      <c r="O583" s="245" t="s">
        <v>9163</v>
      </c>
      <c r="P583" s="291"/>
      <c r="Q583" s="291" t="s">
        <v>9162</v>
      </c>
    </row>
    <row r="584" spans="1:17" x14ac:dyDescent="0.25">
      <c r="A584" s="297">
        <v>572</v>
      </c>
      <c r="B584" s="289" t="s">
        <v>10421</v>
      </c>
      <c r="C584" s="298" t="s">
        <v>1603</v>
      </c>
      <c r="D584" s="289"/>
      <c r="E584" s="289"/>
      <c r="F584" s="245">
        <v>1518929975</v>
      </c>
      <c r="G584" s="289"/>
      <c r="H584" s="245">
        <v>133700</v>
      </c>
      <c r="I584" s="289"/>
      <c r="J584" s="245" t="s">
        <v>9616</v>
      </c>
      <c r="K584" s="245" t="s">
        <v>440</v>
      </c>
      <c r="L584" s="245" t="s">
        <v>441</v>
      </c>
      <c r="M584" s="245">
        <v>14607</v>
      </c>
      <c r="N584" s="321" t="s">
        <v>9164</v>
      </c>
      <c r="O584" s="245" t="s">
        <v>9163</v>
      </c>
      <c r="P584" s="291"/>
      <c r="Q584" s="291" t="s">
        <v>9162</v>
      </c>
    </row>
    <row r="585" spans="1:17" x14ac:dyDescent="0.25">
      <c r="A585" s="297">
        <v>573</v>
      </c>
      <c r="B585" s="289" t="s">
        <v>10420</v>
      </c>
      <c r="C585" s="298" t="s">
        <v>1603</v>
      </c>
      <c r="D585" s="289"/>
      <c r="E585" s="289"/>
      <c r="F585" s="245">
        <v>1528004223</v>
      </c>
      <c r="G585" s="289"/>
      <c r="H585" s="245">
        <v>167977</v>
      </c>
      <c r="I585" s="289"/>
      <c r="J585" s="245" t="s">
        <v>10419</v>
      </c>
      <c r="K585" s="245" t="s">
        <v>440</v>
      </c>
      <c r="L585" s="245" t="s">
        <v>441</v>
      </c>
      <c r="M585" s="245">
        <v>14618</v>
      </c>
      <c r="N585" s="321" t="s">
        <v>9164</v>
      </c>
      <c r="O585" s="245" t="s">
        <v>9163</v>
      </c>
      <c r="P585" s="291"/>
      <c r="Q585" s="291" t="s">
        <v>9162</v>
      </c>
    </row>
    <row r="586" spans="1:17" x14ac:dyDescent="0.25">
      <c r="A586" s="297">
        <v>574</v>
      </c>
      <c r="B586" s="289" t="s">
        <v>10418</v>
      </c>
      <c r="C586" s="298" t="s">
        <v>1603</v>
      </c>
      <c r="D586" s="289"/>
      <c r="E586" s="289"/>
      <c r="F586" s="245">
        <v>1740317056</v>
      </c>
      <c r="G586" s="289"/>
      <c r="H586" s="245">
        <v>245537</v>
      </c>
      <c r="I586" s="289"/>
      <c r="J586" s="245" t="s">
        <v>10090</v>
      </c>
      <c r="K586" s="245" t="s">
        <v>440</v>
      </c>
      <c r="L586" s="245" t="s">
        <v>441</v>
      </c>
      <c r="M586" s="245">
        <v>14617</v>
      </c>
      <c r="N586" s="321" t="s">
        <v>9164</v>
      </c>
      <c r="O586" s="245" t="s">
        <v>9163</v>
      </c>
      <c r="P586" s="291"/>
      <c r="Q586" s="291" t="s">
        <v>9162</v>
      </c>
    </row>
    <row r="587" spans="1:17" x14ac:dyDescent="0.25">
      <c r="A587" s="297">
        <v>575</v>
      </c>
      <c r="B587" s="289" t="s">
        <v>10417</v>
      </c>
      <c r="C587" s="298" t="s">
        <v>1603</v>
      </c>
      <c r="D587" s="289"/>
      <c r="E587" s="289"/>
      <c r="F587" s="245">
        <v>1811000789</v>
      </c>
      <c r="G587" s="289"/>
      <c r="H587" s="245">
        <v>94828</v>
      </c>
      <c r="I587" s="289"/>
      <c r="J587" s="245" t="s">
        <v>10416</v>
      </c>
      <c r="K587" s="245" t="s">
        <v>440</v>
      </c>
      <c r="L587" s="245" t="s">
        <v>441</v>
      </c>
      <c r="M587" s="245">
        <v>14607</v>
      </c>
      <c r="N587" s="321" t="s">
        <v>9164</v>
      </c>
      <c r="O587" s="245" t="s">
        <v>9163</v>
      </c>
      <c r="P587" s="291"/>
      <c r="Q587" s="291" t="s">
        <v>9162</v>
      </c>
    </row>
    <row r="588" spans="1:17" x14ac:dyDescent="0.25">
      <c r="A588" s="297">
        <v>576</v>
      </c>
      <c r="B588" s="289" t="s">
        <v>10415</v>
      </c>
      <c r="C588" s="298" t="s">
        <v>1603</v>
      </c>
      <c r="D588" s="289"/>
      <c r="E588" s="289"/>
      <c r="F588" s="245">
        <v>1164422317</v>
      </c>
      <c r="G588" s="289"/>
      <c r="H588" s="245">
        <v>222256</v>
      </c>
      <c r="I588" s="289"/>
      <c r="J588" s="245" t="s">
        <v>9268</v>
      </c>
      <c r="K588" s="245" t="s">
        <v>440</v>
      </c>
      <c r="L588" s="245" t="s">
        <v>441</v>
      </c>
      <c r="M588" s="245">
        <v>14625</v>
      </c>
      <c r="N588" s="321" t="s">
        <v>9164</v>
      </c>
      <c r="O588" s="245" t="s">
        <v>9163</v>
      </c>
      <c r="P588" s="291"/>
      <c r="Q588" s="291" t="s">
        <v>9162</v>
      </c>
    </row>
    <row r="589" spans="1:17" x14ac:dyDescent="0.25">
      <c r="A589" s="297">
        <v>577</v>
      </c>
      <c r="B589" s="289" t="s">
        <v>10414</v>
      </c>
      <c r="C589" s="298" t="s">
        <v>1603</v>
      </c>
      <c r="D589" s="289"/>
      <c r="E589" s="289"/>
      <c r="F589" s="245">
        <v>1427098037</v>
      </c>
      <c r="G589" s="289"/>
      <c r="H589" s="245">
        <v>150269</v>
      </c>
      <c r="I589" s="289"/>
      <c r="J589" s="245" t="s">
        <v>9854</v>
      </c>
      <c r="K589" s="245" t="s">
        <v>440</v>
      </c>
      <c r="L589" s="245" t="s">
        <v>441</v>
      </c>
      <c r="M589" s="245">
        <v>14621</v>
      </c>
      <c r="N589" s="321" t="s">
        <v>9164</v>
      </c>
      <c r="O589" s="245" t="s">
        <v>9163</v>
      </c>
      <c r="P589" s="291"/>
      <c r="Q589" s="291" t="s">
        <v>9162</v>
      </c>
    </row>
    <row r="590" spans="1:17" x14ac:dyDescent="0.25">
      <c r="A590" s="297">
        <v>578</v>
      </c>
      <c r="B590" s="289" t="s">
        <v>10413</v>
      </c>
      <c r="C590" s="298" t="s">
        <v>1603</v>
      </c>
      <c r="D590" s="289"/>
      <c r="E590" s="289"/>
      <c r="F590" s="245">
        <v>1063524619</v>
      </c>
      <c r="G590" s="289"/>
      <c r="H590" s="245">
        <v>251695</v>
      </c>
      <c r="I590" s="289"/>
      <c r="J590" s="245" t="s">
        <v>9265</v>
      </c>
      <c r="K590" s="245" t="s">
        <v>440</v>
      </c>
      <c r="L590" s="245" t="s">
        <v>441</v>
      </c>
      <c r="M590" s="245">
        <v>14621</v>
      </c>
      <c r="N590" s="321" t="s">
        <v>9164</v>
      </c>
      <c r="O590" s="245" t="s">
        <v>9163</v>
      </c>
      <c r="P590" s="291"/>
      <c r="Q590" s="291" t="s">
        <v>9162</v>
      </c>
    </row>
    <row r="591" spans="1:17" x14ac:dyDescent="0.25">
      <c r="A591" s="297">
        <v>579</v>
      </c>
      <c r="B591" s="289" t="s">
        <v>10412</v>
      </c>
      <c r="C591" s="298" t="s">
        <v>1603</v>
      </c>
      <c r="D591" s="289"/>
      <c r="E591" s="289"/>
      <c r="F591" s="245">
        <v>1902875719</v>
      </c>
      <c r="G591" s="289"/>
      <c r="H591" s="245">
        <v>201722</v>
      </c>
      <c r="I591" s="289"/>
      <c r="J591" s="245" t="s">
        <v>9472</v>
      </c>
      <c r="K591" s="245" t="s">
        <v>440</v>
      </c>
      <c r="L591" s="245" t="s">
        <v>441</v>
      </c>
      <c r="M591" s="245">
        <v>14621</v>
      </c>
      <c r="N591" s="321" t="s">
        <v>9164</v>
      </c>
      <c r="O591" s="245" t="s">
        <v>9163</v>
      </c>
      <c r="P591" s="291"/>
      <c r="Q591" s="291" t="s">
        <v>9162</v>
      </c>
    </row>
    <row r="592" spans="1:17" x14ac:dyDescent="0.25">
      <c r="A592" s="297">
        <v>580</v>
      </c>
      <c r="B592" s="289" t="s">
        <v>10411</v>
      </c>
      <c r="C592" s="298" t="s">
        <v>1603</v>
      </c>
      <c r="D592" s="289"/>
      <c r="E592" s="289"/>
      <c r="F592" s="245">
        <v>1437195344</v>
      </c>
      <c r="G592" s="289"/>
      <c r="H592" s="245">
        <v>166339</v>
      </c>
      <c r="I592" s="289"/>
      <c r="J592" s="245" t="s">
        <v>10410</v>
      </c>
      <c r="K592" s="245" t="s">
        <v>440</v>
      </c>
      <c r="L592" s="245" t="s">
        <v>441</v>
      </c>
      <c r="M592" s="245">
        <v>14621</v>
      </c>
      <c r="N592" s="321" t="s">
        <v>9164</v>
      </c>
      <c r="O592" s="245" t="s">
        <v>9163</v>
      </c>
      <c r="P592" s="291"/>
      <c r="Q592" s="291" t="s">
        <v>9162</v>
      </c>
    </row>
    <row r="593" spans="1:17" x14ac:dyDescent="0.25">
      <c r="A593" s="297">
        <v>581</v>
      </c>
      <c r="B593" s="289" t="s">
        <v>10409</v>
      </c>
      <c r="C593" s="298" t="s">
        <v>1603</v>
      </c>
      <c r="D593" s="289"/>
      <c r="E593" s="289"/>
      <c r="F593" s="245">
        <v>1952361578</v>
      </c>
      <c r="G593" s="289"/>
      <c r="H593" s="245">
        <v>228115</v>
      </c>
      <c r="I593" s="289"/>
      <c r="J593" s="245" t="s">
        <v>9265</v>
      </c>
      <c r="K593" s="245" t="s">
        <v>440</v>
      </c>
      <c r="L593" s="245" t="s">
        <v>441</v>
      </c>
      <c r="M593" s="245">
        <v>14621</v>
      </c>
      <c r="N593" s="321" t="s">
        <v>9164</v>
      </c>
      <c r="O593" s="245" t="s">
        <v>9163</v>
      </c>
      <c r="P593" s="291"/>
      <c r="Q593" s="291" t="s">
        <v>9162</v>
      </c>
    </row>
    <row r="594" spans="1:17" x14ac:dyDescent="0.25">
      <c r="A594" s="297">
        <v>582</v>
      </c>
      <c r="B594" s="289" t="s">
        <v>10408</v>
      </c>
      <c r="C594" s="298" t="s">
        <v>1603</v>
      </c>
      <c r="D594" s="289"/>
      <c r="E594" s="289"/>
      <c r="F594" s="245">
        <v>1376509232</v>
      </c>
      <c r="G594" s="289"/>
      <c r="H594" s="245">
        <v>197281</v>
      </c>
      <c r="I594" s="289"/>
      <c r="J594" s="245" t="s">
        <v>10172</v>
      </c>
      <c r="K594" s="245" t="s">
        <v>928</v>
      </c>
      <c r="L594" s="245" t="s">
        <v>441</v>
      </c>
      <c r="M594" s="245">
        <v>14450</v>
      </c>
      <c r="N594" s="321" t="s">
        <v>9164</v>
      </c>
      <c r="O594" s="245" t="s">
        <v>9163</v>
      </c>
      <c r="P594" s="291"/>
      <c r="Q594" s="291" t="s">
        <v>9162</v>
      </c>
    </row>
    <row r="595" spans="1:17" x14ac:dyDescent="0.25">
      <c r="A595" s="297">
        <v>583</v>
      </c>
      <c r="B595" s="289" t="s">
        <v>10407</v>
      </c>
      <c r="C595" s="298" t="s">
        <v>1603</v>
      </c>
      <c r="D595" s="289"/>
      <c r="E595" s="289"/>
      <c r="F595" s="245">
        <v>1205896388</v>
      </c>
      <c r="G595" s="289"/>
      <c r="H595" s="245">
        <v>45307</v>
      </c>
      <c r="I595" s="289"/>
      <c r="J595" s="245" t="s">
        <v>10406</v>
      </c>
      <c r="K595" s="245" t="s">
        <v>440</v>
      </c>
      <c r="L595" s="245" t="s">
        <v>441</v>
      </c>
      <c r="M595" s="245">
        <v>14607</v>
      </c>
      <c r="N595" s="321" t="s">
        <v>9164</v>
      </c>
      <c r="O595" s="245" t="s">
        <v>9163</v>
      </c>
      <c r="P595" s="291"/>
      <c r="Q595" s="291" t="s">
        <v>9162</v>
      </c>
    </row>
    <row r="596" spans="1:17" x14ac:dyDescent="0.25">
      <c r="A596" s="297">
        <v>584</v>
      </c>
      <c r="B596" s="289" t="s">
        <v>10405</v>
      </c>
      <c r="C596" s="298" t="s">
        <v>1603</v>
      </c>
      <c r="D596" s="289"/>
      <c r="E596" s="289"/>
      <c r="F596" s="245">
        <v>1316045313</v>
      </c>
      <c r="G596" s="289"/>
      <c r="H596" s="245">
        <v>236490</v>
      </c>
      <c r="I596" s="289"/>
      <c r="J596" s="245" t="s">
        <v>9630</v>
      </c>
      <c r="K596" s="245" t="s">
        <v>440</v>
      </c>
      <c r="L596" s="245" t="s">
        <v>441</v>
      </c>
      <c r="M596" s="245">
        <v>14621</v>
      </c>
      <c r="N596" s="321" t="s">
        <v>9164</v>
      </c>
      <c r="O596" s="245" t="s">
        <v>9163</v>
      </c>
      <c r="P596" s="291"/>
      <c r="Q596" s="291" t="s">
        <v>9162</v>
      </c>
    </row>
    <row r="597" spans="1:17" x14ac:dyDescent="0.25">
      <c r="A597" s="297">
        <v>585</v>
      </c>
      <c r="B597" s="289" t="s">
        <v>10404</v>
      </c>
      <c r="C597" s="298" t="s">
        <v>1603</v>
      </c>
      <c r="D597" s="289"/>
      <c r="E597" s="289"/>
      <c r="F597" s="245">
        <v>1700855897</v>
      </c>
      <c r="G597" s="289"/>
      <c r="H597" s="245">
        <v>135062</v>
      </c>
      <c r="I597" s="289"/>
      <c r="J597" s="245" t="s">
        <v>9754</v>
      </c>
      <c r="K597" s="245" t="s">
        <v>440</v>
      </c>
      <c r="L597" s="245" t="s">
        <v>441</v>
      </c>
      <c r="M597" s="245">
        <v>14621</v>
      </c>
      <c r="N597" s="321" t="s">
        <v>9164</v>
      </c>
      <c r="O597" s="245" t="s">
        <v>9163</v>
      </c>
      <c r="P597" s="291"/>
      <c r="Q597" s="291" t="s">
        <v>9162</v>
      </c>
    </row>
    <row r="598" spans="1:17" x14ac:dyDescent="0.25">
      <c r="A598" s="297">
        <v>586</v>
      </c>
      <c r="B598" s="289" t="s">
        <v>10403</v>
      </c>
      <c r="C598" s="298" t="s">
        <v>1603</v>
      </c>
      <c r="D598" s="289"/>
      <c r="E598" s="289"/>
      <c r="F598" s="245">
        <v>1588771471</v>
      </c>
      <c r="G598" s="289"/>
      <c r="H598" s="245">
        <v>197921</v>
      </c>
      <c r="I598" s="289"/>
      <c r="J598" s="245" t="s">
        <v>10340</v>
      </c>
      <c r="K598" s="245" t="s">
        <v>440</v>
      </c>
      <c r="L598" s="245" t="s">
        <v>441</v>
      </c>
      <c r="M598" s="245">
        <v>14623</v>
      </c>
      <c r="N598" s="321" t="s">
        <v>9164</v>
      </c>
      <c r="O598" s="245" t="s">
        <v>9163</v>
      </c>
      <c r="P598" s="291"/>
      <c r="Q598" s="291" t="s">
        <v>9162</v>
      </c>
    </row>
    <row r="599" spans="1:17" x14ac:dyDescent="0.25">
      <c r="A599" s="297">
        <v>587</v>
      </c>
      <c r="B599" s="289" t="s">
        <v>10402</v>
      </c>
      <c r="C599" s="298" t="s">
        <v>1603</v>
      </c>
      <c r="D599" s="289"/>
      <c r="E599" s="289"/>
      <c r="F599" s="245">
        <v>1780688069</v>
      </c>
      <c r="G599" s="289"/>
      <c r="H599" s="245">
        <v>128296</v>
      </c>
      <c r="I599" s="289"/>
      <c r="J599" s="245" t="s">
        <v>10401</v>
      </c>
      <c r="K599" s="245" t="s">
        <v>755</v>
      </c>
      <c r="L599" s="245" t="s">
        <v>441</v>
      </c>
      <c r="M599" s="245">
        <v>14534</v>
      </c>
      <c r="N599" s="321" t="s">
        <v>9164</v>
      </c>
      <c r="O599" s="245" t="s">
        <v>9163</v>
      </c>
      <c r="P599" s="291"/>
      <c r="Q599" s="291" t="s">
        <v>9162</v>
      </c>
    </row>
    <row r="600" spans="1:17" x14ac:dyDescent="0.25">
      <c r="A600" s="297">
        <v>588</v>
      </c>
      <c r="B600" s="289" t="s">
        <v>10400</v>
      </c>
      <c r="C600" s="298" t="s">
        <v>1603</v>
      </c>
      <c r="D600" s="289"/>
      <c r="E600" s="289"/>
      <c r="F600" s="245">
        <v>1447202734</v>
      </c>
      <c r="G600" s="289"/>
      <c r="H600" s="245">
        <v>188235</v>
      </c>
      <c r="I600" s="289"/>
      <c r="J600" s="245" t="s">
        <v>10106</v>
      </c>
      <c r="K600" s="245" t="s">
        <v>440</v>
      </c>
      <c r="L600" s="245" t="s">
        <v>441</v>
      </c>
      <c r="M600" s="245">
        <v>14625</v>
      </c>
      <c r="N600" s="321" t="s">
        <v>9164</v>
      </c>
      <c r="O600" s="245" t="s">
        <v>9163</v>
      </c>
      <c r="P600" s="291"/>
      <c r="Q600" s="291" t="s">
        <v>9162</v>
      </c>
    </row>
    <row r="601" spans="1:17" x14ac:dyDescent="0.25">
      <c r="A601" s="297">
        <v>589</v>
      </c>
      <c r="B601" s="289" t="s">
        <v>10399</v>
      </c>
      <c r="C601" s="298" t="s">
        <v>1603</v>
      </c>
      <c r="D601" s="289"/>
      <c r="E601" s="289"/>
      <c r="F601" s="245">
        <v>1619292000</v>
      </c>
      <c r="G601" s="289"/>
      <c r="H601" s="245">
        <v>267787</v>
      </c>
      <c r="I601" s="289"/>
      <c r="J601" s="245" t="s">
        <v>10398</v>
      </c>
      <c r="K601" s="245" t="s">
        <v>440</v>
      </c>
      <c r="L601" s="245" t="s">
        <v>441</v>
      </c>
      <c r="M601" s="245">
        <v>14623</v>
      </c>
      <c r="N601" s="321" t="s">
        <v>9164</v>
      </c>
      <c r="O601" s="245" t="s">
        <v>9163</v>
      </c>
      <c r="P601" s="291"/>
      <c r="Q601" s="291" t="s">
        <v>9162</v>
      </c>
    </row>
    <row r="602" spans="1:17" x14ac:dyDescent="0.25">
      <c r="A602" s="297">
        <v>590</v>
      </c>
      <c r="B602" s="289" t="s">
        <v>10397</v>
      </c>
      <c r="C602" s="298" t="s">
        <v>1603</v>
      </c>
      <c r="D602" s="289"/>
      <c r="E602" s="289"/>
      <c r="F602" s="245">
        <v>1437209988</v>
      </c>
      <c r="G602" s="289"/>
      <c r="H602" s="245">
        <v>137798</v>
      </c>
      <c r="I602" s="289"/>
      <c r="J602" s="245" t="s">
        <v>10396</v>
      </c>
      <c r="K602" s="245" t="s">
        <v>440</v>
      </c>
      <c r="L602" s="245" t="s">
        <v>441</v>
      </c>
      <c r="M602" s="245">
        <v>14607</v>
      </c>
      <c r="N602" s="321" t="s">
        <v>9164</v>
      </c>
      <c r="O602" s="245" t="s">
        <v>9163</v>
      </c>
      <c r="P602" s="291"/>
      <c r="Q602" s="291" t="s">
        <v>9162</v>
      </c>
    </row>
    <row r="603" spans="1:17" x14ac:dyDescent="0.25">
      <c r="A603" s="297">
        <v>591</v>
      </c>
      <c r="B603" s="289" t="s">
        <v>10395</v>
      </c>
      <c r="C603" s="298" t="s">
        <v>1603</v>
      </c>
      <c r="D603" s="289"/>
      <c r="E603" s="289"/>
      <c r="F603" s="245">
        <v>1033190590</v>
      </c>
      <c r="G603" s="289"/>
      <c r="H603" s="245">
        <v>141956</v>
      </c>
      <c r="I603" s="289"/>
      <c r="J603" s="245" t="s">
        <v>10394</v>
      </c>
      <c r="K603" s="245" t="s">
        <v>440</v>
      </c>
      <c r="L603" s="245" t="s">
        <v>441</v>
      </c>
      <c r="M603" s="245">
        <v>14618</v>
      </c>
      <c r="N603" s="321" t="s">
        <v>9164</v>
      </c>
      <c r="O603" s="245" t="s">
        <v>9163</v>
      </c>
      <c r="P603" s="291"/>
      <c r="Q603" s="291" t="s">
        <v>9162</v>
      </c>
    </row>
    <row r="604" spans="1:17" x14ac:dyDescent="0.25">
      <c r="A604" s="297">
        <v>592</v>
      </c>
      <c r="B604" s="289" t="s">
        <v>10393</v>
      </c>
      <c r="C604" s="298" t="s">
        <v>1603</v>
      </c>
      <c r="D604" s="289"/>
      <c r="E604" s="289"/>
      <c r="F604" s="245">
        <v>1780912659</v>
      </c>
      <c r="G604" s="289"/>
      <c r="H604" s="245">
        <v>258138</v>
      </c>
      <c r="I604" s="289"/>
      <c r="J604" s="245" t="s">
        <v>9754</v>
      </c>
      <c r="K604" s="245" t="s">
        <v>440</v>
      </c>
      <c r="L604" s="245" t="s">
        <v>441</v>
      </c>
      <c r="M604" s="245">
        <v>14621</v>
      </c>
      <c r="N604" s="321" t="s">
        <v>9164</v>
      </c>
      <c r="O604" s="245" t="s">
        <v>9163</v>
      </c>
      <c r="P604" s="291"/>
      <c r="Q604" s="291" t="s">
        <v>9162</v>
      </c>
    </row>
    <row r="605" spans="1:17" x14ac:dyDescent="0.25">
      <c r="A605" s="297">
        <v>593</v>
      </c>
      <c r="B605" s="289" t="s">
        <v>10392</v>
      </c>
      <c r="C605" s="298" t="s">
        <v>1603</v>
      </c>
      <c r="D605" s="289"/>
      <c r="E605" s="289"/>
      <c r="F605" s="245">
        <v>1316954100</v>
      </c>
      <c r="G605" s="289"/>
      <c r="H605" s="245">
        <v>150771</v>
      </c>
      <c r="I605" s="289"/>
      <c r="J605" s="245" t="s">
        <v>10391</v>
      </c>
      <c r="K605" s="245" t="s">
        <v>440</v>
      </c>
      <c r="L605" s="245" t="s">
        <v>441</v>
      </c>
      <c r="M605" s="245" t="s">
        <v>10390</v>
      </c>
      <c r="N605" s="321" t="s">
        <v>9164</v>
      </c>
      <c r="O605" s="245" t="s">
        <v>9163</v>
      </c>
      <c r="P605" s="291"/>
      <c r="Q605" s="291" t="s">
        <v>9162</v>
      </c>
    </row>
    <row r="606" spans="1:17" x14ac:dyDescent="0.25">
      <c r="A606" s="297">
        <v>594</v>
      </c>
      <c r="B606" s="289" t="s">
        <v>10389</v>
      </c>
      <c r="C606" s="298" t="s">
        <v>1603</v>
      </c>
      <c r="D606" s="289"/>
      <c r="E606" s="289"/>
      <c r="F606" s="245">
        <v>1396705703</v>
      </c>
      <c r="G606" s="289"/>
      <c r="H606" s="245">
        <v>144014</v>
      </c>
      <c r="I606" s="289"/>
      <c r="J606" s="245" t="s">
        <v>9976</v>
      </c>
      <c r="K606" s="245" t="s">
        <v>440</v>
      </c>
      <c r="L606" s="245" t="s">
        <v>441</v>
      </c>
      <c r="M606" s="245" t="s">
        <v>9975</v>
      </c>
      <c r="N606" s="321" t="s">
        <v>9164</v>
      </c>
      <c r="O606" s="245" t="s">
        <v>9163</v>
      </c>
      <c r="P606" s="291"/>
      <c r="Q606" s="291" t="s">
        <v>9162</v>
      </c>
    </row>
    <row r="607" spans="1:17" x14ac:dyDescent="0.25">
      <c r="A607" s="297">
        <v>595</v>
      </c>
      <c r="B607" s="289" t="s">
        <v>10388</v>
      </c>
      <c r="C607" s="298" t="s">
        <v>1603</v>
      </c>
      <c r="D607" s="289"/>
      <c r="E607" s="289"/>
      <c r="F607" s="245">
        <v>1376657726</v>
      </c>
      <c r="G607" s="289"/>
      <c r="H607" s="245">
        <v>219358</v>
      </c>
      <c r="I607" s="289"/>
      <c r="J607" s="245" t="s">
        <v>9759</v>
      </c>
      <c r="K607" s="245" t="s">
        <v>440</v>
      </c>
      <c r="L607" s="245" t="s">
        <v>441</v>
      </c>
      <c r="M607" s="245">
        <v>14642</v>
      </c>
      <c r="N607" s="321" t="s">
        <v>9164</v>
      </c>
      <c r="O607" s="245" t="s">
        <v>9163</v>
      </c>
      <c r="P607" s="291"/>
      <c r="Q607" s="291" t="s">
        <v>9162</v>
      </c>
    </row>
    <row r="608" spans="1:17" x14ac:dyDescent="0.25">
      <c r="A608" s="297">
        <v>596</v>
      </c>
      <c r="B608" s="289" t="s">
        <v>10387</v>
      </c>
      <c r="C608" s="298" t="s">
        <v>1603</v>
      </c>
      <c r="D608" s="289"/>
      <c r="E608" s="289"/>
      <c r="F608" s="245">
        <v>1619984986</v>
      </c>
      <c r="G608" s="289"/>
      <c r="H608" s="245">
        <v>248740</v>
      </c>
      <c r="I608" s="289"/>
      <c r="J608" s="245" t="s">
        <v>10386</v>
      </c>
      <c r="K608" s="245" t="s">
        <v>440</v>
      </c>
      <c r="L608" s="245" t="s">
        <v>441</v>
      </c>
      <c r="M608" s="245">
        <v>14618</v>
      </c>
      <c r="N608" s="321" t="s">
        <v>9164</v>
      </c>
      <c r="O608" s="245" t="s">
        <v>9163</v>
      </c>
      <c r="P608" s="291"/>
      <c r="Q608" s="291" t="s">
        <v>9162</v>
      </c>
    </row>
    <row r="609" spans="1:17" x14ac:dyDescent="0.25">
      <c r="A609" s="297">
        <v>597</v>
      </c>
      <c r="B609" s="289" t="s">
        <v>10385</v>
      </c>
      <c r="C609" s="298" t="s">
        <v>1603</v>
      </c>
      <c r="D609" s="289"/>
      <c r="E609" s="289"/>
      <c r="F609" s="245">
        <v>1205997954</v>
      </c>
      <c r="G609" s="289"/>
      <c r="H609" s="245">
        <v>133041</v>
      </c>
      <c r="I609" s="289"/>
      <c r="J609" s="245" t="s">
        <v>10384</v>
      </c>
      <c r="K609" s="245" t="s">
        <v>755</v>
      </c>
      <c r="L609" s="245" t="s">
        <v>441</v>
      </c>
      <c r="M609" s="245">
        <v>14534</v>
      </c>
      <c r="N609" s="321" t="s">
        <v>9164</v>
      </c>
      <c r="O609" s="245" t="s">
        <v>9163</v>
      </c>
      <c r="P609" s="291"/>
      <c r="Q609" s="291" t="s">
        <v>9162</v>
      </c>
    </row>
    <row r="610" spans="1:17" x14ac:dyDescent="0.25">
      <c r="A610" s="297">
        <v>598</v>
      </c>
      <c r="B610" s="289" t="s">
        <v>10383</v>
      </c>
      <c r="C610" s="298" t="s">
        <v>1603</v>
      </c>
      <c r="D610" s="289"/>
      <c r="E610" s="289"/>
      <c r="F610" s="245">
        <v>1205820008</v>
      </c>
      <c r="G610" s="289"/>
      <c r="H610" s="245">
        <v>251865</v>
      </c>
      <c r="I610" s="289"/>
      <c r="J610" s="245" t="s">
        <v>10135</v>
      </c>
      <c r="K610" s="245" t="s">
        <v>1126</v>
      </c>
      <c r="L610" s="245" t="s">
        <v>441</v>
      </c>
      <c r="M610" s="245">
        <v>14513</v>
      </c>
      <c r="N610" s="321" t="s">
        <v>9164</v>
      </c>
      <c r="O610" s="245" t="s">
        <v>9163</v>
      </c>
      <c r="P610" s="291"/>
      <c r="Q610" s="291" t="s">
        <v>9162</v>
      </c>
    </row>
    <row r="611" spans="1:17" x14ac:dyDescent="0.25">
      <c r="A611" s="297">
        <v>599</v>
      </c>
      <c r="B611" s="289" t="s">
        <v>10382</v>
      </c>
      <c r="C611" s="298" t="s">
        <v>1603</v>
      </c>
      <c r="D611" s="289"/>
      <c r="E611" s="289"/>
      <c r="F611" s="245">
        <v>1922113471</v>
      </c>
      <c r="G611" s="289"/>
      <c r="H611" s="245">
        <v>209706</v>
      </c>
      <c r="I611" s="289"/>
      <c r="J611" s="245" t="s">
        <v>9759</v>
      </c>
      <c r="K611" s="245" t="s">
        <v>440</v>
      </c>
      <c r="L611" s="245" t="s">
        <v>441</v>
      </c>
      <c r="M611" s="245">
        <v>14642</v>
      </c>
      <c r="N611" s="321" t="s">
        <v>9164</v>
      </c>
      <c r="O611" s="245" t="s">
        <v>9163</v>
      </c>
      <c r="P611" s="291"/>
      <c r="Q611" s="291" t="s">
        <v>9162</v>
      </c>
    </row>
    <row r="612" spans="1:17" x14ac:dyDescent="0.25">
      <c r="A612" s="297">
        <v>600</v>
      </c>
      <c r="B612" s="289" t="s">
        <v>10381</v>
      </c>
      <c r="C612" s="298" t="s">
        <v>1603</v>
      </c>
      <c r="D612" s="289"/>
      <c r="E612" s="289"/>
      <c r="F612" s="245">
        <v>1285663518</v>
      </c>
      <c r="G612" s="289"/>
      <c r="H612" s="245">
        <v>224353</v>
      </c>
      <c r="I612" s="289"/>
      <c r="J612" s="245" t="s">
        <v>10380</v>
      </c>
      <c r="K612" s="245" t="s">
        <v>440</v>
      </c>
      <c r="L612" s="245" t="s">
        <v>441</v>
      </c>
      <c r="M612" s="245">
        <v>14617</v>
      </c>
      <c r="N612" s="321" t="s">
        <v>9164</v>
      </c>
      <c r="O612" s="245" t="s">
        <v>9163</v>
      </c>
      <c r="P612" s="291"/>
      <c r="Q612" s="291" t="s">
        <v>9162</v>
      </c>
    </row>
    <row r="613" spans="1:17" x14ac:dyDescent="0.25">
      <c r="A613" s="297">
        <v>601</v>
      </c>
      <c r="B613" s="289" t="s">
        <v>10379</v>
      </c>
      <c r="C613" s="298" t="s">
        <v>1603</v>
      </c>
      <c r="D613" s="289"/>
      <c r="E613" s="289"/>
      <c r="F613" s="245">
        <v>1104942424</v>
      </c>
      <c r="G613" s="289"/>
      <c r="H613" s="245">
        <v>249742</v>
      </c>
      <c r="I613" s="289"/>
      <c r="J613" s="245" t="s">
        <v>9470</v>
      </c>
      <c r="K613" s="245" t="s">
        <v>440</v>
      </c>
      <c r="L613" s="245" t="s">
        <v>441</v>
      </c>
      <c r="M613" s="245">
        <v>14623</v>
      </c>
      <c r="N613" s="321" t="s">
        <v>9164</v>
      </c>
      <c r="O613" s="245" t="s">
        <v>9163</v>
      </c>
      <c r="P613" s="291"/>
      <c r="Q613" s="291" t="s">
        <v>9162</v>
      </c>
    </row>
    <row r="614" spans="1:17" x14ac:dyDescent="0.25">
      <c r="A614" s="297">
        <v>602</v>
      </c>
      <c r="B614" s="289" t="s">
        <v>10378</v>
      </c>
      <c r="C614" s="298" t="s">
        <v>1603</v>
      </c>
      <c r="D614" s="289"/>
      <c r="E614" s="289"/>
      <c r="F614" s="245">
        <v>1962488163</v>
      </c>
      <c r="G614" s="289"/>
      <c r="H614" s="245">
        <v>190299</v>
      </c>
      <c r="I614" s="289"/>
      <c r="J614" s="245" t="s">
        <v>9951</v>
      </c>
      <c r="K614" s="245" t="s">
        <v>755</v>
      </c>
      <c r="L614" s="245" t="s">
        <v>441</v>
      </c>
      <c r="M614" s="245">
        <v>14534</v>
      </c>
      <c r="N614" s="321" t="s">
        <v>9164</v>
      </c>
      <c r="O614" s="245" t="s">
        <v>9163</v>
      </c>
      <c r="P614" s="291"/>
      <c r="Q614" s="291" t="s">
        <v>9162</v>
      </c>
    </row>
    <row r="615" spans="1:17" x14ac:dyDescent="0.25">
      <c r="A615" s="297">
        <v>603</v>
      </c>
      <c r="B615" s="289" t="s">
        <v>8221</v>
      </c>
      <c r="C615" s="298" t="s">
        <v>1603</v>
      </c>
      <c r="D615" s="289"/>
      <c r="E615" s="289"/>
      <c r="F615" s="245">
        <v>1619982162</v>
      </c>
      <c r="G615" s="289"/>
      <c r="H615" s="245">
        <v>198657</v>
      </c>
      <c r="I615" s="289"/>
      <c r="J615" s="245" t="s">
        <v>10377</v>
      </c>
      <c r="K615" s="245" t="s">
        <v>440</v>
      </c>
      <c r="L615" s="245" t="s">
        <v>441</v>
      </c>
      <c r="M615" s="245">
        <v>14623</v>
      </c>
      <c r="N615" s="321" t="s">
        <v>9164</v>
      </c>
      <c r="O615" s="245" t="s">
        <v>9163</v>
      </c>
      <c r="P615" s="291"/>
      <c r="Q615" s="291" t="s">
        <v>9162</v>
      </c>
    </row>
    <row r="616" spans="1:17" x14ac:dyDescent="0.25">
      <c r="A616" s="297">
        <v>604</v>
      </c>
      <c r="B616" s="289" t="s">
        <v>10376</v>
      </c>
      <c r="C616" s="298" t="s">
        <v>1603</v>
      </c>
      <c r="D616" s="289"/>
      <c r="E616" s="289"/>
      <c r="F616" s="245">
        <v>1326071242</v>
      </c>
      <c r="G616" s="289"/>
      <c r="H616" s="245">
        <v>200724</v>
      </c>
      <c r="I616" s="289"/>
      <c r="J616" s="245" t="s">
        <v>9954</v>
      </c>
      <c r="K616" s="245" t="s">
        <v>440</v>
      </c>
      <c r="L616" s="245" t="s">
        <v>441</v>
      </c>
      <c r="M616" s="245" t="s">
        <v>9953</v>
      </c>
      <c r="N616" s="321" t="s">
        <v>9164</v>
      </c>
      <c r="O616" s="245" t="s">
        <v>9163</v>
      </c>
      <c r="P616" s="291"/>
      <c r="Q616" s="291" t="s">
        <v>9162</v>
      </c>
    </row>
    <row r="617" spans="1:17" x14ac:dyDescent="0.25">
      <c r="A617" s="297">
        <v>605</v>
      </c>
      <c r="B617" s="289" t="s">
        <v>10375</v>
      </c>
      <c r="C617" s="298" t="s">
        <v>1603</v>
      </c>
      <c r="D617" s="289"/>
      <c r="E617" s="289"/>
      <c r="F617" s="245">
        <v>1427373810</v>
      </c>
      <c r="G617" s="289"/>
      <c r="H617" s="245">
        <v>263579</v>
      </c>
      <c r="I617" s="289"/>
      <c r="J617" s="245" t="s">
        <v>9199</v>
      </c>
      <c r="K617" s="245" t="s">
        <v>440</v>
      </c>
      <c r="L617" s="245" t="s">
        <v>441</v>
      </c>
      <c r="M617" s="245">
        <v>14621</v>
      </c>
      <c r="N617" s="321" t="s">
        <v>9164</v>
      </c>
      <c r="O617" s="245" t="s">
        <v>9163</v>
      </c>
      <c r="P617" s="291"/>
      <c r="Q617" s="291" t="s">
        <v>9162</v>
      </c>
    </row>
    <row r="618" spans="1:17" x14ac:dyDescent="0.25">
      <c r="A618" s="297">
        <v>606</v>
      </c>
      <c r="B618" s="289" t="s">
        <v>10374</v>
      </c>
      <c r="C618" s="298" t="s">
        <v>1603</v>
      </c>
      <c r="D618" s="289"/>
      <c r="E618" s="289"/>
      <c r="F618" s="245">
        <v>1346273489</v>
      </c>
      <c r="G618" s="289"/>
      <c r="H618" s="245">
        <v>155027</v>
      </c>
      <c r="I618" s="289"/>
      <c r="J618" s="245" t="s">
        <v>10373</v>
      </c>
      <c r="K618" s="245" t="s">
        <v>440</v>
      </c>
      <c r="L618" s="245" t="s">
        <v>441</v>
      </c>
      <c r="M618" s="245">
        <v>14624</v>
      </c>
      <c r="N618" s="321" t="s">
        <v>9164</v>
      </c>
      <c r="O618" s="245" t="s">
        <v>9163</v>
      </c>
      <c r="P618" s="291"/>
      <c r="Q618" s="291" t="s">
        <v>9162</v>
      </c>
    </row>
    <row r="619" spans="1:17" x14ac:dyDescent="0.25">
      <c r="A619" s="297">
        <v>607</v>
      </c>
      <c r="B619" s="289" t="s">
        <v>10372</v>
      </c>
      <c r="C619" s="298" t="s">
        <v>1603</v>
      </c>
      <c r="D619" s="289"/>
      <c r="E619" s="289"/>
      <c r="F619" s="245">
        <v>1073627337</v>
      </c>
      <c r="G619" s="289"/>
      <c r="H619" s="245">
        <v>233967</v>
      </c>
      <c r="I619" s="289"/>
      <c r="J619" s="245" t="s">
        <v>9236</v>
      </c>
      <c r="K619" s="245" t="s">
        <v>1126</v>
      </c>
      <c r="L619" s="245" t="s">
        <v>441</v>
      </c>
      <c r="M619" s="245">
        <v>14513</v>
      </c>
      <c r="N619" s="321" t="s">
        <v>9164</v>
      </c>
      <c r="O619" s="245" t="s">
        <v>9163</v>
      </c>
      <c r="P619" s="291"/>
      <c r="Q619" s="291" t="s">
        <v>9162</v>
      </c>
    </row>
    <row r="620" spans="1:17" x14ac:dyDescent="0.25">
      <c r="A620" s="297">
        <v>608</v>
      </c>
      <c r="B620" s="289" t="s">
        <v>10371</v>
      </c>
      <c r="C620" s="298" t="s">
        <v>1603</v>
      </c>
      <c r="D620" s="289"/>
      <c r="E620" s="289"/>
      <c r="F620" s="245">
        <v>1083651285</v>
      </c>
      <c r="G620" s="289"/>
      <c r="H620" s="245">
        <v>234099</v>
      </c>
      <c r="I620" s="289"/>
      <c r="J620" s="245" t="s">
        <v>10370</v>
      </c>
      <c r="K620" s="245" t="s">
        <v>624</v>
      </c>
      <c r="L620" s="245" t="s">
        <v>441</v>
      </c>
      <c r="M620" s="245">
        <v>14850</v>
      </c>
      <c r="N620" s="321" t="s">
        <v>9164</v>
      </c>
      <c r="O620" s="245" t="s">
        <v>9163</v>
      </c>
      <c r="P620" s="291"/>
      <c r="Q620" s="291" t="s">
        <v>9162</v>
      </c>
    </row>
    <row r="621" spans="1:17" x14ac:dyDescent="0.25">
      <c r="A621" s="297">
        <v>609</v>
      </c>
      <c r="B621" s="289" t="s">
        <v>10369</v>
      </c>
      <c r="C621" s="298" t="s">
        <v>1603</v>
      </c>
      <c r="D621" s="289"/>
      <c r="E621" s="289"/>
      <c r="F621" s="245">
        <v>1376681056</v>
      </c>
      <c r="G621" s="289"/>
      <c r="H621" s="245">
        <v>201935</v>
      </c>
      <c r="I621" s="289"/>
      <c r="J621" s="245" t="s">
        <v>10368</v>
      </c>
      <c r="K621" s="245" t="s">
        <v>9393</v>
      </c>
      <c r="L621" s="245" t="s">
        <v>441</v>
      </c>
      <c r="M621" s="245">
        <v>14564</v>
      </c>
      <c r="N621" s="321" t="s">
        <v>9164</v>
      </c>
      <c r="O621" s="245" t="s">
        <v>9163</v>
      </c>
      <c r="P621" s="291"/>
      <c r="Q621" s="291" t="s">
        <v>9162</v>
      </c>
    </row>
    <row r="622" spans="1:17" x14ac:dyDescent="0.25">
      <c r="A622" s="297">
        <v>610</v>
      </c>
      <c r="B622" s="289" t="s">
        <v>10367</v>
      </c>
      <c r="C622" s="298" t="s">
        <v>1603</v>
      </c>
      <c r="D622" s="289"/>
      <c r="E622" s="289"/>
      <c r="F622" s="245">
        <v>1255353512</v>
      </c>
      <c r="G622" s="289"/>
      <c r="H622" s="245">
        <v>268185</v>
      </c>
      <c r="I622" s="289"/>
      <c r="J622" s="245" t="s">
        <v>9592</v>
      </c>
      <c r="K622" s="245" t="s">
        <v>440</v>
      </c>
      <c r="L622" s="245" t="s">
        <v>441</v>
      </c>
      <c r="M622" s="245">
        <v>14607</v>
      </c>
      <c r="N622" s="321" t="s">
        <v>9164</v>
      </c>
      <c r="O622" s="245" t="s">
        <v>9163</v>
      </c>
      <c r="P622" s="291"/>
      <c r="Q622" s="291" t="s">
        <v>9162</v>
      </c>
    </row>
    <row r="623" spans="1:17" x14ac:dyDescent="0.25">
      <c r="A623" s="297">
        <v>611</v>
      </c>
      <c r="B623" s="289" t="s">
        <v>10366</v>
      </c>
      <c r="C623" s="298" t="s">
        <v>1603</v>
      </c>
      <c r="D623" s="289"/>
      <c r="E623" s="289"/>
      <c r="F623" s="245">
        <v>1285742064</v>
      </c>
      <c r="G623" s="289"/>
      <c r="H623" s="245">
        <v>247687</v>
      </c>
      <c r="I623" s="289"/>
      <c r="J623" s="245" t="s">
        <v>10365</v>
      </c>
      <c r="K623" s="245" t="s">
        <v>1240</v>
      </c>
      <c r="L623" s="245" t="s">
        <v>441</v>
      </c>
      <c r="M623" s="245">
        <v>14456</v>
      </c>
      <c r="N623" s="321" t="s">
        <v>9164</v>
      </c>
      <c r="O623" s="245" t="s">
        <v>9163</v>
      </c>
      <c r="P623" s="291"/>
      <c r="Q623" s="291" t="s">
        <v>9162</v>
      </c>
    </row>
    <row r="624" spans="1:17" x14ac:dyDescent="0.25">
      <c r="A624" s="297">
        <v>612</v>
      </c>
      <c r="B624" s="289" t="s">
        <v>10364</v>
      </c>
      <c r="C624" s="298" t="s">
        <v>1603</v>
      </c>
      <c r="D624" s="289"/>
      <c r="E624" s="289"/>
      <c r="F624" s="245">
        <v>1407005168</v>
      </c>
      <c r="G624" s="289"/>
      <c r="H624" s="245">
        <v>269830</v>
      </c>
      <c r="I624" s="289"/>
      <c r="J624" s="245" t="s">
        <v>9245</v>
      </c>
      <c r="K624" s="245" t="s">
        <v>440</v>
      </c>
      <c r="L624" s="245" t="s">
        <v>441</v>
      </c>
      <c r="M624" s="245">
        <v>14621</v>
      </c>
      <c r="N624" s="321" t="s">
        <v>9164</v>
      </c>
      <c r="O624" s="245" t="s">
        <v>9163</v>
      </c>
      <c r="P624" s="291"/>
      <c r="Q624" s="291" t="s">
        <v>9162</v>
      </c>
    </row>
    <row r="625" spans="1:17" x14ac:dyDescent="0.25">
      <c r="A625" s="297">
        <v>613</v>
      </c>
      <c r="B625" s="289" t="s">
        <v>10363</v>
      </c>
      <c r="C625" s="298" t="s">
        <v>1603</v>
      </c>
      <c r="D625" s="289"/>
      <c r="E625" s="289"/>
      <c r="F625" s="245">
        <v>1235207101</v>
      </c>
      <c r="G625" s="289"/>
      <c r="H625" s="245">
        <v>250599</v>
      </c>
      <c r="I625" s="289"/>
      <c r="J625" s="245" t="s">
        <v>1443</v>
      </c>
      <c r="K625" s="245" t="s">
        <v>440</v>
      </c>
      <c r="L625" s="245" t="s">
        <v>441</v>
      </c>
      <c r="M625" s="245">
        <v>14617</v>
      </c>
      <c r="N625" s="321" t="s">
        <v>9164</v>
      </c>
      <c r="O625" s="245" t="s">
        <v>9163</v>
      </c>
      <c r="P625" s="291"/>
      <c r="Q625" s="291" t="s">
        <v>9162</v>
      </c>
    </row>
    <row r="626" spans="1:17" x14ac:dyDescent="0.25">
      <c r="A626" s="297">
        <v>614</v>
      </c>
      <c r="B626" s="289" t="s">
        <v>10362</v>
      </c>
      <c r="C626" s="298" t="s">
        <v>1603</v>
      </c>
      <c r="D626" s="289"/>
      <c r="E626" s="289"/>
      <c r="F626" s="245">
        <v>1306041652</v>
      </c>
      <c r="G626" s="289"/>
      <c r="H626" s="245" t="s">
        <v>10361</v>
      </c>
      <c r="I626" s="289"/>
      <c r="J626" s="245" t="s">
        <v>10360</v>
      </c>
      <c r="K626" s="245" t="s">
        <v>440</v>
      </c>
      <c r="L626" s="245" t="s">
        <v>441</v>
      </c>
      <c r="M626" s="245">
        <v>14616</v>
      </c>
      <c r="N626" s="321" t="s">
        <v>9164</v>
      </c>
      <c r="O626" s="245" t="s">
        <v>9163</v>
      </c>
      <c r="P626" s="291"/>
      <c r="Q626" s="291" t="s">
        <v>9162</v>
      </c>
    </row>
    <row r="627" spans="1:17" x14ac:dyDescent="0.25">
      <c r="A627" s="297">
        <v>615</v>
      </c>
      <c r="B627" s="289" t="s">
        <v>10359</v>
      </c>
      <c r="C627" s="298" t="s">
        <v>1603</v>
      </c>
      <c r="D627" s="289"/>
      <c r="E627" s="289"/>
      <c r="F627" s="245">
        <v>1215152293</v>
      </c>
      <c r="G627" s="289"/>
      <c r="H627" s="245">
        <v>243438</v>
      </c>
      <c r="I627" s="289"/>
      <c r="J627" s="245" t="s">
        <v>9754</v>
      </c>
      <c r="K627" s="245" t="s">
        <v>440</v>
      </c>
      <c r="L627" s="245" t="s">
        <v>441</v>
      </c>
      <c r="M627" s="245">
        <v>14621</v>
      </c>
      <c r="N627" s="321" t="s">
        <v>9164</v>
      </c>
      <c r="O627" s="245" t="s">
        <v>9163</v>
      </c>
      <c r="P627" s="291"/>
      <c r="Q627" s="291" t="s">
        <v>9162</v>
      </c>
    </row>
    <row r="628" spans="1:17" x14ac:dyDescent="0.25">
      <c r="A628" s="297">
        <v>616</v>
      </c>
      <c r="B628" s="289" t="s">
        <v>10358</v>
      </c>
      <c r="C628" s="298" t="s">
        <v>1603</v>
      </c>
      <c r="D628" s="289"/>
      <c r="E628" s="289"/>
      <c r="F628" s="245">
        <v>1164434254</v>
      </c>
      <c r="G628" s="289"/>
      <c r="H628" s="245">
        <v>134454</v>
      </c>
      <c r="I628" s="289"/>
      <c r="J628" s="245" t="s">
        <v>9774</v>
      </c>
      <c r="K628" s="245" t="s">
        <v>440</v>
      </c>
      <c r="L628" s="245" t="s">
        <v>441</v>
      </c>
      <c r="M628" s="245">
        <v>14642</v>
      </c>
      <c r="N628" s="321" t="s">
        <v>9164</v>
      </c>
      <c r="O628" s="245" t="s">
        <v>9163</v>
      </c>
      <c r="P628" s="291"/>
      <c r="Q628" s="291" t="s">
        <v>9162</v>
      </c>
    </row>
    <row r="629" spans="1:17" x14ac:dyDescent="0.25">
      <c r="A629" s="297">
        <v>617</v>
      </c>
      <c r="B629" s="289" t="s">
        <v>7101</v>
      </c>
      <c r="C629" s="298" t="s">
        <v>1603</v>
      </c>
      <c r="D629" s="289"/>
      <c r="E629" s="289"/>
      <c r="F629" s="245">
        <v>1740326719</v>
      </c>
      <c r="G629" s="289"/>
      <c r="H629" s="245">
        <v>172753</v>
      </c>
      <c r="I629" s="289"/>
      <c r="J629" s="245" t="s">
        <v>7090</v>
      </c>
      <c r="K629" s="245" t="s">
        <v>440</v>
      </c>
      <c r="L629" s="245" t="s">
        <v>441</v>
      </c>
      <c r="M629" s="245">
        <v>14624</v>
      </c>
      <c r="N629" s="321" t="s">
        <v>9164</v>
      </c>
      <c r="O629" s="245" t="s">
        <v>9163</v>
      </c>
      <c r="P629" s="291"/>
      <c r="Q629" s="291" t="s">
        <v>9162</v>
      </c>
    </row>
    <row r="630" spans="1:17" x14ac:dyDescent="0.25">
      <c r="A630" s="297">
        <v>618</v>
      </c>
      <c r="B630" s="289" t="s">
        <v>10357</v>
      </c>
      <c r="C630" s="298" t="s">
        <v>1603</v>
      </c>
      <c r="D630" s="289"/>
      <c r="E630" s="289"/>
      <c r="F630" s="245">
        <v>1558375923</v>
      </c>
      <c r="G630" s="289"/>
      <c r="H630" s="245">
        <v>226305</v>
      </c>
      <c r="I630" s="289"/>
      <c r="J630" s="245" t="s">
        <v>10356</v>
      </c>
      <c r="K630" s="245" t="s">
        <v>440</v>
      </c>
      <c r="L630" s="245" t="s">
        <v>441</v>
      </c>
      <c r="M630" s="245">
        <v>14610</v>
      </c>
      <c r="N630" s="321" t="s">
        <v>9164</v>
      </c>
      <c r="O630" s="245" t="s">
        <v>9163</v>
      </c>
      <c r="P630" s="291"/>
      <c r="Q630" s="291" t="s">
        <v>9162</v>
      </c>
    </row>
    <row r="631" spans="1:17" x14ac:dyDescent="0.25">
      <c r="A631" s="297">
        <v>619</v>
      </c>
      <c r="B631" s="289" t="s">
        <v>10355</v>
      </c>
      <c r="C631" s="298" t="s">
        <v>1603</v>
      </c>
      <c r="D631" s="289"/>
      <c r="E631" s="289"/>
      <c r="F631" s="245">
        <v>1396781019</v>
      </c>
      <c r="G631" s="289"/>
      <c r="H631" s="245">
        <v>192331</v>
      </c>
      <c r="I631" s="289"/>
      <c r="J631" s="245" t="s">
        <v>9787</v>
      </c>
      <c r="K631" s="245" t="s">
        <v>440</v>
      </c>
      <c r="L631" s="245" t="s">
        <v>441</v>
      </c>
      <c r="M631" s="245" t="s">
        <v>9786</v>
      </c>
      <c r="N631" s="321" t="s">
        <v>9164</v>
      </c>
      <c r="O631" s="245" t="s">
        <v>9163</v>
      </c>
      <c r="P631" s="291"/>
      <c r="Q631" s="291" t="s">
        <v>9162</v>
      </c>
    </row>
    <row r="632" spans="1:17" x14ac:dyDescent="0.25">
      <c r="A632" s="297">
        <v>620</v>
      </c>
      <c r="B632" s="289" t="s">
        <v>8734</v>
      </c>
      <c r="C632" s="298" t="s">
        <v>1603</v>
      </c>
      <c r="D632" s="289"/>
      <c r="E632" s="289"/>
      <c r="F632" s="245">
        <v>1295794287</v>
      </c>
      <c r="G632" s="289"/>
      <c r="H632" s="245">
        <v>125606</v>
      </c>
      <c r="I632" s="289"/>
      <c r="J632" s="245" t="s">
        <v>9818</v>
      </c>
      <c r="K632" s="245" t="s">
        <v>440</v>
      </c>
      <c r="L632" s="245" t="s">
        <v>441</v>
      </c>
      <c r="M632" s="245" t="s">
        <v>9817</v>
      </c>
      <c r="N632" s="321" t="s">
        <v>9164</v>
      </c>
      <c r="O632" s="245" t="s">
        <v>9163</v>
      </c>
      <c r="P632" s="291"/>
      <c r="Q632" s="291" t="s">
        <v>9162</v>
      </c>
    </row>
    <row r="633" spans="1:17" x14ac:dyDescent="0.25">
      <c r="A633" s="297">
        <v>621</v>
      </c>
      <c r="B633" s="289" t="s">
        <v>10354</v>
      </c>
      <c r="C633" s="298" t="s">
        <v>1603</v>
      </c>
      <c r="D633" s="289"/>
      <c r="E633" s="289"/>
      <c r="F633" s="245">
        <v>1992737829</v>
      </c>
      <c r="G633" s="289"/>
      <c r="H633" s="245">
        <v>179276</v>
      </c>
      <c r="I633" s="289"/>
      <c r="J633" s="245" t="s">
        <v>10353</v>
      </c>
      <c r="K633" s="245" t="s">
        <v>440</v>
      </c>
      <c r="L633" s="245" t="s">
        <v>441</v>
      </c>
      <c r="M633" s="245">
        <v>14642</v>
      </c>
      <c r="N633" s="321" t="s">
        <v>9164</v>
      </c>
      <c r="O633" s="245" t="s">
        <v>9163</v>
      </c>
      <c r="P633" s="291"/>
      <c r="Q633" s="291" t="s">
        <v>9162</v>
      </c>
    </row>
    <row r="634" spans="1:17" x14ac:dyDescent="0.25">
      <c r="A634" s="297">
        <v>622</v>
      </c>
      <c r="B634" s="289" t="s">
        <v>10352</v>
      </c>
      <c r="C634" s="298" t="s">
        <v>1603</v>
      </c>
      <c r="D634" s="289"/>
      <c r="E634" s="289"/>
      <c r="F634" s="245">
        <v>1164443545</v>
      </c>
      <c r="G634" s="289"/>
      <c r="H634" s="245">
        <v>204483</v>
      </c>
      <c r="I634" s="289"/>
      <c r="J634" s="245" t="s">
        <v>9240</v>
      </c>
      <c r="K634" s="245" t="s">
        <v>1240</v>
      </c>
      <c r="L634" s="245" t="s">
        <v>441</v>
      </c>
      <c r="M634" s="245">
        <v>14456</v>
      </c>
      <c r="N634" s="321" t="s">
        <v>9164</v>
      </c>
      <c r="O634" s="245" t="s">
        <v>9163</v>
      </c>
      <c r="P634" s="291"/>
      <c r="Q634" s="291" t="s">
        <v>9162</v>
      </c>
    </row>
    <row r="635" spans="1:17" x14ac:dyDescent="0.25">
      <c r="A635" s="297">
        <v>623</v>
      </c>
      <c r="B635" s="289" t="s">
        <v>10351</v>
      </c>
      <c r="C635" s="298" t="s">
        <v>1603</v>
      </c>
      <c r="D635" s="289"/>
      <c r="E635" s="289"/>
      <c r="F635" s="245">
        <v>1467468082</v>
      </c>
      <c r="G635" s="289"/>
      <c r="H635" s="245">
        <v>229206</v>
      </c>
      <c r="I635" s="289"/>
      <c r="J635" s="245" t="s">
        <v>9489</v>
      </c>
      <c r="K635" s="245" t="s">
        <v>440</v>
      </c>
      <c r="L635" s="245" t="s">
        <v>441</v>
      </c>
      <c r="M635" s="245">
        <v>14621</v>
      </c>
      <c r="N635" s="321" t="s">
        <v>9164</v>
      </c>
      <c r="O635" s="245" t="s">
        <v>9163</v>
      </c>
      <c r="P635" s="291"/>
      <c r="Q635" s="291" t="s">
        <v>9162</v>
      </c>
    </row>
    <row r="636" spans="1:17" x14ac:dyDescent="0.25">
      <c r="A636" s="297">
        <v>624</v>
      </c>
      <c r="B636" s="289" t="s">
        <v>10350</v>
      </c>
      <c r="C636" s="298" t="s">
        <v>1603</v>
      </c>
      <c r="D636" s="289"/>
      <c r="E636" s="289"/>
      <c r="F636" s="245">
        <v>1093801078</v>
      </c>
      <c r="G636" s="289"/>
      <c r="H636" s="245">
        <v>116532</v>
      </c>
      <c r="I636" s="289"/>
      <c r="J636" s="245" t="s">
        <v>10037</v>
      </c>
      <c r="K636" s="245" t="s">
        <v>440</v>
      </c>
      <c r="L636" s="245" t="s">
        <v>441</v>
      </c>
      <c r="M636" s="245">
        <v>14621</v>
      </c>
      <c r="N636" s="321" t="s">
        <v>9164</v>
      </c>
      <c r="O636" s="245" t="s">
        <v>9163</v>
      </c>
      <c r="P636" s="291"/>
      <c r="Q636" s="291" t="s">
        <v>9162</v>
      </c>
    </row>
    <row r="637" spans="1:17" x14ac:dyDescent="0.25">
      <c r="A637" s="297">
        <v>625</v>
      </c>
      <c r="B637" s="289" t="s">
        <v>10349</v>
      </c>
      <c r="C637" s="298" t="s">
        <v>1603</v>
      </c>
      <c r="D637" s="289"/>
      <c r="E637" s="289"/>
      <c r="F637" s="245">
        <v>1265492235</v>
      </c>
      <c r="G637" s="289"/>
      <c r="H637" s="245">
        <v>197887</v>
      </c>
      <c r="I637" s="289"/>
      <c r="J637" s="245" t="s">
        <v>10028</v>
      </c>
      <c r="K637" s="245" t="s">
        <v>440</v>
      </c>
      <c r="L637" s="245" t="s">
        <v>441</v>
      </c>
      <c r="M637" s="245">
        <v>14618</v>
      </c>
      <c r="N637" s="321" t="s">
        <v>9164</v>
      </c>
      <c r="O637" s="245" t="s">
        <v>9163</v>
      </c>
      <c r="P637" s="291"/>
      <c r="Q637" s="291" t="s">
        <v>9162</v>
      </c>
    </row>
    <row r="638" spans="1:17" x14ac:dyDescent="0.25">
      <c r="A638" s="297">
        <v>626</v>
      </c>
      <c r="B638" s="289" t="s">
        <v>10348</v>
      </c>
      <c r="C638" s="298" t="s">
        <v>1603</v>
      </c>
      <c r="D638" s="289"/>
      <c r="E638" s="289"/>
      <c r="F638" s="245">
        <v>1467464131</v>
      </c>
      <c r="G638" s="289"/>
      <c r="H638" s="245">
        <v>242124</v>
      </c>
      <c r="I638" s="289"/>
      <c r="J638" s="245" t="s">
        <v>9768</v>
      </c>
      <c r="K638" s="245" t="s">
        <v>440</v>
      </c>
      <c r="L638" s="245" t="s">
        <v>441</v>
      </c>
      <c r="M638" s="245">
        <v>14618</v>
      </c>
      <c r="N638" s="321" t="s">
        <v>9164</v>
      </c>
      <c r="O638" s="245" t="s">
        <v>9163</v>
      </c>
      <c r="P638" s="291"/>
      <c r="Q638" s="291" t="s">
        <v>9162</v>
      </c>
    </row>
    <row r="639" spans="1:17" x14ac:dyDescent="0.25">
      <c r="A639" s="297">
        <v>627</v>
      </c>
      <c r="B639" s="289" t="s">
        <v>10347</v>
      </c>
      <c r="C639" s="298" t="s">
        <v>1603</v>
      </c>
      <c r="D639" s="289"/>
      <c r="E639" s="289"/>
      <c r="F639" s="245">
        <v>1215903562</v>
      </c>
      <c r="G639" s="289"/>
      <c r="H639" s="245">
        <v>131494</v>
      </c>
      <c r="I639" s="289"/>
      <c r="J639" s="245" t="s">
        <v>10346</v>
      </c>
      <c r="K639" s="245" t="s">
        <v>440</v>
      </c>
      <c r="L639" s="245" t="s">
        <v>441</v>
      </c>
      <c r="M639" s="245">
        <v>14620</v>
      </c>
      <c r="N639" s="321" t="s">
        <v>9164</v>
      </c>
      <c r="O639" s="245" t="s">
        <v>9163</v>
      </c>
      <c r="P639" s="291"/>
      <c r="Q639" s="291" t="s">
        <v>9162</v>
      </c>
    </row>
    <row r="640" spans="1:17" x14ac:dyDescent="0.25">
      <c r="A640" s="297">
        <v>628</v>
      </c>
      <c r="B640" s="289" t="s">
        <v>10345</v>
      </c>
      <c r="C640" s="298" t="s">
        <v>1603</v>
      </c>
      <c r="D640" s="289"/>
      <c r="E640" s="289"/>
      <c r="F640" s="245">
        <v>1023089398</v>
      </c>
      <c r="G640" s="289"/>
      <c r="H640" s="245">
        <v>232154</v>
      </c>
      <c r="I640" s="289"/>
      <c r="J640" s="245" t="s">
        <v>9971</v>
      </c>
      <c r="K640" s="245" t="s">
        <v>862</v>
      </c>
      <c r="L640" s="245" t="s">
        <v>441</v>
      </c>
      <c r="M640" s="245">
        <v>14580</v>
      </c>
      <c r="N640" s="321" t="s">
        <v>9164</v>
      </c>
      <c r="O640" s="245" t="s">
        <v>9163</v>
      </c>
      <c r="P640" s="291"/>
      <c r="Q640" s="291" t="s">
        <v>9162</v>
      </c>
    </row>
    <row r="641" spans="1:17" x14ac:dyDescent="0.25">
      <c r="A641" s="297">
        <v>629</v>
      </c>
      <c r="B641" s="289" t="s">
        <v>10344</v>
      </c>
      <c r="C641" s="298" t="s">
        <v>1603</v>
      </c>
      <c r="D641" s="289"/>
      <c r="E641" s="289"/>
      <c r="F641" s="245">
        <v>1942238464</v>
      </c>
      <c r="G641" s="289"/>
      <c r="H641" s="245">
        <v>189158</v>
      </c>
      <c r="I641" s="289"/>
      <c r="J641" s="245" t="s">
        <v>10343</v>
      </c>
      <c r="K641" s="245" t="s">
        <v>440</v>
      </c>
      <c r="L641" s="245" t="s">
        <v>441</v>
      </c>
      <c r="M641" s="245">
        <v>14621</v>
      </c>
      <c r="N641" s="321" t="s">
        <v>9164</v>
      </c>
      <c r="O641" s="245" t="s">
        <v>9163</v>
      </c>
      <c r="P641" s="291"/>
      <c r="Q641" s="291" t="s">
        <v>9162</v>
      </c>
    </row>
    <row r="642" spans="1:17" x14ac:dyDescent="0.25">
      <c r="A642" s="297">
        <v>630</v>
      </c>
      <c r="B642" s="289" t="s">
        <v>10342</v>
      </c>
      <c r="C642" s="298" t="s">
        <v>1603</v>
      </c>
      <c r="D642" s="289"/>
      <c r="E642" s="289"/>
      <c r="F642" s="245">
        <v>1710906391</v>
      </c>
      <c r="G642" s="289"/>
      <c r="H642" s="245">
        <v>196203</v>
      </c>
      <c r="I642" s="289"/>
      <c r="J642" s="245" t="s">
        <v>9768</v>
      </c>
      <c r="K642" s="245" t="s">
        <v>440</v>
      </c>
      <c r="L642" s="245" t="s">
        <v>441</v>
      </c>
      <c r="M642" s="245">
        <v>14618</v>
      </c>
      <c r="N642" s="321" t="s">
        <v>9164</v>
      </c>
      <c r="O642" s="245" t="s">
        <v>9163</v>
      </c>
      <c r="P642" s="291"/>
      <c r="Q642" s="291" t="s">
        <v>9162</v>
      </c>
    </row>
    <row r="643" spans="1:17" x14ac:dyDescent="0.25">
      <c r="A643" s="297">
        <v>631</v>
      </c>
      <c r="B643" s="289" t="s">
        <v>10341</v>
      </c>
      <c r="C643" s="298" t="s">
        <v>1603</v>
      </c>
      <c r="D643" s="289"/>
      <c r="E643" s="289"/>
      <c r="F643" s="245">
        <v>1003877598</v>
      </c>
      <c r="G643" s="289"/>
      <c r="H643" s="245">
        <v>146740</v>
      </c>
      <c r="I643" s="289"/>
      <c r="J643" s="245" t="s">
        <v>10340</v>
      </c>
      <c r="K643" s="245" t="s">
        <v>440</v>
      </c>
      <c r="L643" s="245" t="s">
        <v>441</v>
      </c>
      <c r="M643" s="245">
        <v>14623</v>
      </c>
      <c r="N643" s="321" t="s">
        <v>9164</v>
      </c>
      <c r="O643" s="245" t="s">
        <v>9163</v>
      </c>
      <c r="P643" s="291"/>
      <c r="Q643" s="291" t="s">
        <v>9162</v>
      </c>
    </row>
    <row r="644" spans="1:17" x14ac:dyDescent="0.25">
      <c r="A644" s="297">
        <v>632</v>
      </c>
      <c r="B644" s="289" t="s">
        <v>10339</v>
      </c>
      <c r="C644" s="298" t="s">
        <v>1603</v>
      </c>
      <c r="D644" s="289"/>
      <c r="E644" s="289"/>
      <c r="F644" s="245">
        <v>1285786186</v>
      </c>
      <c r="G644" s="289"/>
      <c r="H644" s="245">
        <v>214419</v>
      </c>
      <c r="I644" s="289"/>
      <c r="J644" s="245" t="s">
        <v>9256</v>
      </c>
      <c r="K644" s="245" t="s">
        <v>440</v>
      </c>
      <c r="L644" s="245" t="s">
        <v>441</v>
      </c>
      <c r="M644" s="245">
        <v>14621</v>
      </c>
      <c r="N644" s="321" t="s">
        <v>9164</v>
      </c>
      <c r="O644" s="245" t="s">
        <v>9163</v>
      </c>
      <c r="P644" s="291"/>
      <c r="Q644" s="291" t="s">
        <v>9162</v>
      </c>
    </row>
    <row r="645" spans="1:17" x14ac:dyDescent="0.25">
      <c r="A645" s="297">
        <v>633</v>
      </c>
      <c r="B645" s="289" t="s">
        <v>10338</v>
      </c>
      <c r="C645" s="298" t="s">
        <v>1603</v>
      </c>
      <c r="D645" s="289"/>
      <c r="E645" s="289"/>
      <c r="F645" s="245">
        <v>1184834400</v>
      </c>
      <c r="G645" s="289"/>
      <c r="H645" s="245">
        <v>257830</v>
      </c>
      <c r="I645" s="289"/>
      <c r="J645" s="245" t="s">
        <v>10337</v>
      </c>
      <c r="K645" s="245" t="s">
        <v>1126</v>
      </c>
      <c r="L645" s="245" t="s">
        <v>441</v>
      </c>
      <c r="M645" s="245">
        <v>14513</v>
      </c>
      <c r="N645" s="321" t="s">
        <v>9164</v>
      </c>
      <c r="O645" s="245" t="s">
        <v>9163</v>
      </c>
      <c r="P645" s="291"/>
      <c r="Q645" s="291" t="s">
        <v>9162</v>
      </c>
    </row>
    <row r="646" spans="1:17" x14ac:dyDescent="0.25">
      <c r="A646" s="297">
        <v>634</v>
      </c>
      <c r="B646" s="289" t="s">
        <v>10336</v>
      </c>
      <c r="C646" s="298" t="s">
        <v>1603</v>
      </c>
      <c r="D646" s="289"/>
      <c r="E646" s="289"/>
      <c r="F646" s="245">
        <v>1861469884</v>
      </c>
      <c r="G646" s="289"/>
      <c r="H646" s="245">
        <v>110407</v>
      </c>
      <c r="I646" s="289"/>
      <c r="J646" s="245" t="s">
        <v>9391</v>
      </c>
      <c r="K646" s="245" t="s">
        <v>440</v>
      </c>
      <c r="L646" s="245" t="s">
        <v>441</v>
      </c>
      <c r="M646" s="245">
        <v>14618</v>
      </c>
      <c r="N646" s="321" t="s">
        <v>9164</v>
      </c>
      <c r="O646" s="245" t="s">
        <v>9163</v>
      </c>
      <c r="P646" s="291"/>
      <c r="Q646" s="291" t="s">
        <v>9162</v>
      </c>
    </row>
    <row r="647" spans="1:17" x14ac:dyDescent="0.25">
      <c r="A647" s="297">
        <v>635</v>
      </c>
      <c r="B647" s="289" t="s">
        <v>10335</v>
      </c>
      <c r="C647" s="298" t="s">
        <v>1603</v>
      </c>
      <c r="D647" s="289"/>
      <c r="E647" s="289"/>
      <c r="F647" s="245">
        <v>1508838020</v>
      </c>
      <c r="G647" s="289"/>
      <c r="H647" s="245">
        <v>190081</v>
      </c>
      <c r="I647" s="289"/>
      <c r="J647" s="245" t="s">
        <v>10334</v>
      </c>
      <c r="K647" s="245" t="s">
        <v>440</v>
      </c>
      <c r="L647" s="245" t="s">
        <v>441</v>
      </c>
      <c r="M647" s="245">
        <v>14621</v>
      </c>
      <c r="N647" s="321" t="s">
        <v>9164</v>
      </c>
      <c r="O647" s="245" t="s">
        <v>9163</v>
      </c>
      <c r="P647" s="291"/>
      <c r="Q647" s="291" t="s">
        <v>9162</v>
      </c>
    </row>
    <row r="648" spans="1:17" x14ac:dyDescent="0.25">
      <c r="A648" s="297">
        <v>636</v>
      </c>
      <c r="B648" s="289" t="s">
        <v>10333</v>
      </c>
      <c r="C648" s="298" t="s">
        <v>1603</v>
      </c>
      <c r="D648" s="289"/>
      <c r="E648" s="289"/>
      <c r="F648" s="245">
        <v>1538135249</v>
      </c>
      <c r="G648" s="289"/>
      <c r="H648" s="245">
        <v>190369</v>
      </c>
      <c r="I648" s="289"/>
      <c r="J648" s="245" t="s">
        <v>10332</v>
      </c>
      <c r="K648" s="245" t="s">
        <v>440</v>
      </c>
      <c r="L648" s="245" t="s">
        <v>441</v>
      </c>
      <c r="M648" s="245">
        <v>14621</v>
      </c>
      <c r="N648" s="321" t="s">
        <v>9164</v>
      </c>
      <c r="O648" s="245" t="s">
        <v>9163</v>
      </c>
      <c r="P648" s="291"/>
      <c r="Q648" s="291" t="s">
        <v>9162</v>
      </c>
    </row>
    <row r="649" spans="1:17" x14ac:dyDescent="0.25">
      <c r="A649" s="297">
        <v>637</v>
      </c>
      <c r="B649" s="289" t="s">
        <v>10331</v>
      </c>
      <c r="C649" s="298" t="s">
        <v>1603</v>
      </c>
      <c r="D649" s="289"/>
      <c r="E649" s="289"/>
      <c r="F649" s="245">
        <v>1720250707</v>
      </c>
      <c r="G649" s="289"/>
      <c r="H649" s="245">
        <v>256757</v>
      </c>
      <c r="I649" s="289"/>
      <c r="J649" s="245" t="s">
        <v>9245</v>
      </c>
      <c r="K649" s="245" t="s">
        <v>440</v>
      </c>
      <c r="L649" s="245" t="s">
        <v>441</v>
      </c>
      <c r="M649" s="245">
        <v>14621</v>
      </c>
      <c r="N649" s="321" t="s">
        <v>9164</v>
      </c>
      <c r="O649" s="245" t="s">
        <v>9163</v>
      </c>
      <c r="P649" s="291"/>
      <c r="Q649" s="291" t="s">
        <v>9162</v>
      </c>
    </row>
    <row r="650" spans="1:17" x14ac:dyDescent="0.25">
      <c r="A650" s="297">
        <v>638</v>
      </c>
      <c r="B650" s="289" t="s">
        <v>10330</v>
      </c>
      <c r="C650" s="298" t="s">
        <v>1603</v>
      </c>
      <c r="D650" s="289"/>
      <c r="E650" s="289"/>
      <c r="F650" s="245">
        <v>1144264862</v>
      </c>
      <c r="G650" s="289"/>
      <c r="H650" s="245">
        <v>137136</v>
      </c>
      <c r="I650" s="289"/>
      <c r="J650" s="245" t="s">
        <v>9678</v>
      </c>
      <c r="K650" s="245" t="s">
        <v>440</v>
      </c>
      <c r="L650" s="245" t="s">
        <v>441</v>
      </c>
      <c r="M650" s="245" t="s">
        <v>7989</v>
      </c>
      <c r="N650" s="321" t="s">
        <v>9164</v>
      </c>
      <c r="O650" s="245" t="s">
        <v>9163</v>
      </c>
      <c r="P650" s="291"/>
      <c r="Q650" s="291" t="s">
        <v>9162</v>
      </c>
    </row>
    <row r="651" spans="1:17" x14ac:dyDescent="0.25">
      <c r="A651" s="297">
        <v>639</v>
      </c>
      <c r="B651" s="289" t="s">
        <v>10329</v>
      </c>
      <c r="C651" s="298" t="s">
        <v>1603</v>
      </c>
      <c r="D651" s="289"/>
      <c r="E651" s="289"/>
      <c r="F651" s="245">
        <v>1356387070</v>
      </c>
      <c r="G651" s="289"/>
      <c r="H651" s="245">
        <v>205567</v>
      </c>
      <c r="I651" s="289"/>
      <c r="J651" s="245" t="s">
        <v>9787</v>
      </c>
      <c r="K651" s="245" t="s">
        <v>440</v>
      </c>
      <c r="L651" s="245" t="s">
        <v>441</v>
      </c>
      <c r="M651" s="245" t="s">
        <v>9786</v>
      </c>
      <c r="N651" s="321" t="s">
        <v>9164</v>
      </c>
      <c r="O651" s="245" t="s">
        <v>9163</v>
      </c>
      <c r="P651" s="291"/>
      <c r="Q651" s="291" t="s">
        <v>9162</v>
      </c>
    </row>
    <row r="652" spans="1:17" x14ac:dyDescent="0.25">
      <c r="A652" s="297">
        <v>640</v>
      </c>
      <c r="B652" s="289" t="s">
        <v>8012</v>
      </c>
      <c r="C652" s="298" t="s">
        <v>1603</v>
      </c>
      <c r="D652" s="289"/>
      <c r="E652" s="289"/>
      <c r="F652" s="245">
        <v>1003901273</v>
      </c>
      <c r="G652" s="289"/>
      <c r="H652" s="245">
        <v>137227</v>
      </c>
      <c r="I652" s="289"/>
      <c r="J652" s="245" t="s">
        <v>9602</v>
      </c>
      <c r="K652" s="245" t="s">
        <v>440</v>
      </c>
      <c r="L652" s="245" t="s">
        <v>441</v>
      </c>
      <c r="M652" s="245">
        <v>14621</v>
      </c>
      <c r="N652" s="321" t="s">
        <v>9164</v>
      </c>
      <c r="O652" s="245" t="s">
        <v>9163</v>
      </c>
      <c r="P652" s="291"/>
      <c r="Q652" s="291" t="s">
        <v>9162</v>
      </c>
    </row>
    <row r="653" spans="1:17" x14ac:dyDescent="0.25">
      <c r="A653" s="297">
        <v>641</v>
      </c>
      <c r="B653" s="289" t="s">
        <v>10328</v>
      </c>
      <c r="C653" s="298" t="s">
        <v>1603</v>
      </c>
      <c r="D653" s="289"/>
      <c r="E653" s="289"/>
      <c r="F653" s="245">
        <v>1730475518</v>
      </c>
      <c r="G653" s="289"/>
      <c r="H653" s="245">
        <v>186186</v>
      </c>
      <c r="I653" s="289"/>
      <c r="J653" s="245" t="s">
        <v>10293</v>
      </c>
      <c r="K653" s="245" t="s">
        <v>755</v>
      </c>
      <c r="L653" s="245" t="s">
        <v>441</v>
      </c>
      <c r="M653" s="245">
        <v>14534</v>
      </c>
      <c r="N653" s="321" t="s">
        <v>9164</v>
      </c>
      <c r="O653" s="245" t="s">
        <v>9163</v>
      </c>
      <c r="P653" s="291"/>
      <c r="Q653" s="291" t="s">
        <v>9162</v>
      </c>
    </row>
    <row r="654" spans="1:17" x14ac:dyDescent="0.25">
      <c r="A654" s="297">
        <v>642</v>
      </c>
      <c r="B654" s="289" t="s">
        <v>10327</v>
      </c>
      <c r="C654" s="298" t="s">
        <v>1603</v>
      </c>
      <c r="D654" s="289"/>
      <c r="E654" s="289"/>
      <c r="F654" s="245">
        <v>1821037045</v>
      </c>
      <c r="G654" s="289"/>
      <c r="H654" s="245">
        <v>223686</v>
      </c>
      <c r="I654" s="289"/>
      <c r="J654" s="245" t="s">
        <v>9250</v>
      </c>
      <c r="K654" s="245" t="s">
        <v>440</v>
      </c>
      <c r="L654" s="245" t="s">
        <v>441</v>
      </c>
      <c r="M654" s="245">
        <v>14621</v>
      </c>
      <c r="N654" s="321" t="s">
        <v>9164</v>
      </c>
      <c r="O654" s="245" t="s">
        <v>9163</v>
      </c>
      <c r="P654" s="291"/>
      <c r="Q654" s="291" t="s">
        <v>9162</v>
      </c>
    </row>
    <row r="655" spans="1:17" x14ac:dyDescent="0.25">
      <c r="A655" s="297">
        <v>643</v>
      </c>
      <c r="B655" s="289" t="s">
        <v>10326</v>
      </c>
      <c r="C655" s="298" t="s">
        <v>1603</v>
      </c>
      <c r="D655" s="289"/>
      <c r="E655" s="289"/>
      <c r="F655" s="245">
        <v>1154363190</v>
      </c>
      <c r="G655" s="289"/>
      <c r="H655" s="245">
        <v>246026</v>
      </c>
      <c r="I655" s="289"/>
      <c r="J655" s="245" t="s">
        <v>9476</v>
      </c>
      <c r="K655" s="245" t="s">
        <v>440</v>
      </c>
      <c r="L655" s="245" t="s">
        <v>441</v>
      </c>
      <c r="M655" s="245">
        <v>14621</v>
      </c>
      <c r="N655" s="321" t="s">
        <v>9164</v>
      </c>
      <c r="O655" s="245" t="s">
        <v>9163</v>
      </c>
      <c r="P655" s="291"/>
      <c r="Q655" s="291" t="s">
        <v>9162</v>
      </c>
    </row>
    <row r="656" spans="1:17" x14ac:dyDescent="0.25">
      <c r="A656" s="297">
        <v>644</v>
      </c>
      <c r="B656" s="289" t="s">
        <v>10325</v>
      </c>
      <c r="C656" s="298" t="s">
        <v>1603</v>
      </c>
      <c r="D656" s="289"/>
      <c r="E656" s="289"/>
      <c r="F656" s="245">
        <v>1588632756</v>
      </c>
      <c r="G656" s="289"/>
      <c r="H656" s="245">
        <v>138213</v>
      </c>
      <c r="I656" s="289"/>
      <c r="J656" s="245" t="s">
        <v>9302</v>
      </c>
      <c r="K656" s="245" t="s">
        <v>862</v>
      </c>
      <c r="L656" s="245" t="s">
        <v>441</v>
      </c>
      <c r="M656" s="245">
        <v>14580</v>
      </c>
      <c r="N656" s="321" t="s">
        <v>9164</v>
      </c>
      <c r="O656" s="245" t="s">
        <v>9163</v>
      </c>
      <c r="P656" s="291"/>
      <c r="Q656" s="291" t="s">
        <v>9162</v>
      </c>
    </row>
    <row r="657" spans="1:17" x14ac:dyDescent="0.25">
      <c r="A657" s="297">
        <v>645</v>
      </c>
      <c r="B657" s="289" t="s">
        <v>10324</v>
      </c>
      <c r="C657" s="298" t="s">
        <v>1603</v>
      </c>
      <c r="D657" s="289"/>
      <c r="E657" s="289"/>
      <c r="F657" s="245">
        <v>1619945599</v>
      </c>
      <c r="G657" s="289"/>
      <c r="H657" s="245">
        <v>218936</v>
      </c>
      <c r="I657" s="289"/>
      <c r="J657" s="245" t="s">
        <v>9183</v>
      </c>
      <c r="K657" s="245" t="s">
        <v>440</v>
      </c>
      <c r="L657" s="245" t="s">
        <v>441</v>
      </c>
      <c r="M657" s="245">
        <v>14621</v>
      </c>
      <c r="N657" s="321" t="s">
        <v>9164</v>
      </c>
      <c r="O657" s="245" t="s">
        <v>9163</v>
      </c>
      <c r="P657" s="291"/>
      <c r="Q657" s="291" t="s">
        <v>9162</v>
      </c>
    </row>
    <row r="658" spans="1:17" x14ac:dyDescent="0.25">
      <c r="A658" s="297">
        <v>646</v>
      </c>
      <c r="B658" s="289" t="s">
        <v>10323</v>
      </c>
      <c r="C658" s="298" t="s">
        <v>1603</v>
      </c>
      <c r="D658" s="289"/>
      <c r="E658" s="289"/>
      <c r="F658" s="245">
        <v>1063530921</v>
      </c>
      <c r="G658" s="289"/>
      <c r="H658" s="245">
        <v>257044</v>
      </c>
      <c r="I658" s="289"/>
      <c r="J658" s="245" t="s">
        <v>10000</v>
      </c>
      <c r="K658" s="245" t="s">
        <v>440</v>
      </c>
      <c r="L658" s="245" t="s">
        <v>441</v>
      </c>
      <c r="M658" s="245">
        <v>14626</v>
      </c>
      <c r="N658" s="321" t="s">
        <v>9164</v>
      </c>
      <c r="O658" s="245" t="s">
        <v>9163</v>
      </c>
      <c r="P658" s="291"/>
      <c r="Q658" s="291" t="s">
        <v>9162</v>
      </c>
    </row>
    <row r="659" spans="1:17" x14ac:dyDescent="0.25">
      <c r="A659" s="297">
        <v>647</v>
      </c>
      <c r="B659" s="289" t="s">
        <v>10322</v>
      </c>
      <c r="C659" s="298" t="s">
        <v>1603</v>
      </c>
      <c r="D659" s="289"/>
      <c r="E659" s="289"/>
      <c r="F659" s="245">
        <v>1609962745</v>
      </c>
      <c r="G659" s="289"/>
      <c r="H659" s="245">
        <v>224056</v>
      </c>
      <c r="I659" s="289"/>
      <c r="J659" s="245" t="s">
        <v>10321</v>
      </c>
      <c r="K659" s="245" t="s">
        <v>1126</v>
      </c>
      <c r="L659" s="245" t="s">
        <v>441</v>
      </c>
      <c r="M659" s="245">
        <v>14513</v>
      </c>
      <c r="N659" s="321" t="s">
        <v>9164</v>
      </c>
      <c r="O659" s="245" t="s">
        <v>9163</v>
      </c>
      <c r="P659" s="291"/>
      <c r="Q659" s="291" t="s">
        <v>9162</v>
      </c>
    </row>
    <row r="660" spans="1:17" x14ac:dyDescent="0.25">
      <c r="A660" s="297">
        <v>648</v>
      </c>
      <c r="B660" s="289" t="s">
        <v>10320</v>
      </c>
      <c r="C660" s="298" t="s">
        <v>1603</v>
      </c>
      <c r="D660" s="289"/>
      <c r="E660" s="289"/>
      <c r="F660" s="245">
        <v>1124030549</v>
      </c>
      <c r="G660" s="289"/>
      <c r="H660" s="245">
        <v>242284</v>
      </c>
      <c r="I660" s="289"/>
      <c r="J660" s="245" t="s">
        <v>10196</v>
      </c>
      <c r="K660" s="245" t="s">
        <v>9393</v>
      </c>
      <c r="L660" s="245" t="s">
        <v>441</v>
      </c>
      <c r="M660" s="245">
        <v>14564</v>
      </c>
      <c r="N660" s="321" t="s">
        <v>9164</v>
      </c>
      <c r="O660" s="245" t="s">
        <v>9163</v>
      </c>
      <c r="P660" s="291"/>
      <c r="Q660" s="291" t="s">
        <v>9162</v>
      </c>
    </row>
    <row r="661" spans="1:17" x14ac:dyDescent="0.25">
      <c r="A661" s="297">
        <v>649</v>
      </c>
      <c r="B661" s="289" t="s">
        <v>10319</v>
      </c>
      <c r="C661" s="298" t="s">
        <v>1603</v>
      </c>
      <c r="D661" s="289"/>
      <c r="E661" s="289"/>
      <c r="F661" s="245">
        <v>1720017353</v>
      </c>
      <c r="G661" s="289"/>
      <c r="H661" s="245">
        <v>243139</v>
      </c>
      <c r="I661" s="289"/>
      <c r="J661" s="245" t="s">
        <v>9323</v>
      </c>
      <c r="K661" s="245" t="s">
        <v>440</v>
      </c>
      <c r="L661" s="245" t="s">
        <v>441</v>
      </c>
      <c r="M661" s="245">
        <v>14621</v>
      </c>
      <c r="N661" s="321" t="s">
        <v>9164</v>
      </c>
      <c r="O661" s="245" t="s">
        <v>9163</v>
      </c>
      <c r="P661" s="291"/>
      <c r="Q661" s="291" t="s">
        <v>9162</v>
      </c>
    </row>
    <row r="662" spans="1:17" x14ac:dyDescent="0.25">
      <c r="A662" s="297">
        <v>650</v>
      </c>
      <c r="B662" s="289" t="s">
        <v>8732</v>
      </c>
      <c r="C662" s="298" t="s">
        <v>1603</v>
      </c>
      <c r="D662" s="289"/>
      <c r="E662" s="289"/>
      <c r="F662" s="245">
        <v>1740249937</v>
      </c>
      <c r="G662" s="289"/>
      <c r="H662" s="245">
        <v>195094</v>
      </c>
      <c r="I662" s="289"/>
      <c r="J662" s="245" t="s">
        <v>9818</v>
      </c>
      <c r="K662" s="245" t="s">
        <v>440</v>
      </c>
      <c r="L662" s="245" t="s">
        <v>441</v>
      </c>
      <c r="M662" s="245" t="s">
        <v>9817</v>
      </c>
      <c r="N662" s="321" t="s">
        <v>9164</v>
      </c>
      <c r="O662" s="245" t="s">
        <v>9163</v>
      </c>
      <c r="P662" s="291"/>
      <c r="Q662" s="291" t="s">
        <v>9162</v>
      </c>
    </row>
    <row r="663" spans="1:17" x14ac:dyDescent="0.25">
      <c r="A663" s="297">
        <v>651</v>
      </c>
      <c r="B663" s="289" t="s">
        <v>10318</v>
      </c>
      <c r="C663" s="298" t="s">
        <v>1603</v>
      </c>
      <c r="D663" s="289"/>
      <c r="E663" s="289"/>
      <c r="F663" s="245">
        <v>1073504353</v>
      </c>
      <c r="G663" s="289"/>
      <c r="H663" s="245">
        <v>213230</v>
      </c>
      <c r="I663" s="289"/>
      <c r="J663" s="245" t="s">
        <v>9870</v>
      </c>
      <c r="K663" s="245" t="s">
        <v>862</v>
      </c>
      <c r="L663" s="245" t="s">
        <v>441</v>
      </c>
      <c r="M663" s="245">
        <v>14580</v>
      </c>
      <c r="N663" s="321" t="s">
        <v>9164</v>
      </c>
      <c r="O663" s="245" t="s">
        <v>9163</v>
      </c>
      <c r="P663" s="291"/>
      <c r="Q663" s="291" t="s">
        <v>9162</v>
      </c>
    </row>
    <row r="664" spans="1:17" x14ac:dyDescent="0.25">
      <c r="A664" s="297">
        <v>652</v>
      </c>
      <c r="B664" s="289" t="s">
        <v>10317</v>
      </c>
      <c r="C664" s="298" t="s">
        <v>1603</v>
      </c>
      <c r="D664" s="289"/>
      <c r="E664" s="289"/>
      <c r="F664" s="245">
        <v>1508976457</v>
      </c>
      <c r="G664" s="289"/>
      <c r="H664" s="245">
        <v>151326</v>
      </c>
      <c r="I664" s="289"/>
      <c r="J664" s="245" t="s">
        <v>10316</v>
      </c>
      <c r="K664" s="245" t="s">
        <v>440</v>
      </c>
      <c r="L664" s="245" t="s">
        <v>441</v>
      </c>
      <c r="M664" s="245">
        <v>14618</v>
      </c>
      <c r="N664" s="321" t="s">
        <v>9164</v>
      </c>
      <c r="O664" s="245" t="s">
        <v>9163</v>
      </c>
      <c r="P664" s="291"/>
      <c r="Q664" s="291" t="s">
        <v>9162</v>
      </c>
    </row>
    <row r="665" spans="1:17" x14ac:dyDescent="0.25">
      <c r="A665" s="297">
        <v>653</v>
      </c>
      <c r="B665" s="289" t="s">
        <v>10315</v>
      </c>
      <c r="C665" s="298" t="s">
        <v>1603</v>
      </c>
      <c r="D665" s="289"/>
      <c r="E665" s="289"/>
      <c r="F665" s="245">
        <v>1740492958</v>
      </c>
      <c r="G665" s="289"/>
      <c r="H665" s="245" t="s">
        <v>10314</v>
      </c>
      <c r="I665" s="289"/>
      <c r="J665" s="245" t="s">
        <v>9774</v>
      </c>
      <c r="K665" s="245" t="s">
        <v>440</v>
      </c>
      <c r="L665" s="245" t="s">
        <v>441</v>
      </c>
      <c r="M665" s="245">
        <v>14642</v>
      </c>
      <c r="N665" s="321" t="s">
        <v>9164</v>
      </c>
      <c r="O665" s="245" t="s">
        <v>9163</v>
      </c>
      <c r="P665" s="291"/>
      <c r="Q665" s="291" t="s">
        <v>9162</v>
      </c>
    </row>
    <row r="666" spans="1:17" x14ac:dyDescent="0.25">
      <c r="A666" s="297">
        <v>654</v>
      </c>
      <c r="B666" s="289" t="s">
        <v>10313</v>
      </c>
      <c r="C666" s="298" t="s">
        <v>1603</v>
      </c>
      <c r="D666" s="289"/>
      <c r="E666" s="289"/>
      <c r="F666" s="245">
        <v>1467571950</v>
      </c>
      <c r="G666" s="289"/>
      <c r="H666" s="245">
        <v>257024</v>
      </c>
      <c r="I666" s="289"/>
      <c r="J666" s="245" t="s">
        <v>9394</v>
      </c>
      <c r="K666" s="245" t="s">
        <v>9393</v>
      </c>
      <c r="L666" s="245" t="s">
        <v>441</v>
      </c>
      <c r="M666" s="245">
        <v>14564</v>
      </c>
      <c r="N666" s="321" t="s">
        <v>9164</v>
      </c>
      <c r="O666" s="245" t="s">
        <v>9163</v>
      </c>
      <c r="P666" s="291"/>
      <c r="Q666" s="291" t="s">
        <v>9162</v>
      </c>
    </row>
    <row r="667" spans="1:17" x14ac:dyDescent="0.25">
      <c r="A667" s="297">
        <v>655</v>
      </c>
      <c r="B667" s="289" t="s">
        <v>8539</v>
      </c>
      <c r="C667" s="298" t="s">
        <v>1603</v>
      </c>
      <c r="D667" s="289"/>
      <c r="E667" s="289"/>
      <c r="F667" s="245">
        <v>1386686947</v>
      </c>
      <c r="G667" s="289"/>
      <c r="H667" s="245">
        <v>205358</v>
      </c>
      <c r="I667" s="289"/>
      <c r="J667" s="245" t="s">
        <v>10111</v>
      </c>
      <c r="K667" s="245" t="s">
        <v>440</v>
      </c>
      <c r="L667" s="245" t="s">
        <v>441</v>
      </c>
      <c r="M667" s="245">
        <v>14625</v>
      </c>
      <c r="N667" s="321" t="s">
        <v>9164</v>
      </c>
      <c r="O667" s="245" t="s">
        <v>9163</v>
      </c>
      <c r="P667" s="291"/>
      <c r="Q667" s="291" t="s">
        <v>9162</v>
      </c>
    </row>
    <row r="668" spans="1:17" x14ac:dyDescent="0.25">
      <c r="A668" s="297">
        <v>656</v>
      </c>
      <c r="B668" s="289" t="s">
        <v>10312</v>
      </c>
      <c r="C668" s="298" t="s">
        <v>1603</v>
      </c>
      <c r="D668" s="289"/>
      <c r="E668" s="289"/>
      <c r="F668" s="245">
        <v>1942334388</v>
      </c>
      <c r="G668" s="289"/>
      <c r="H668" s="245">
        <v>244420</v>
      </c>
      <c r="I668" s="289"/>
      <c r="J668" s="245" t="s">
        <v>9505</v>
      </c>
      <c r="K668" s="245" t="s">
        <v>9504</v>
      </c>
      <c r="L668" s="245" t="s">
        <v>441</v>
      </c>
      <c r="M668" s="245">
        <v>14589</v>
      </c>
      <c r="N668" s="321" t="s">
        <v>9164</v>
      </c>
      <c r="O668" s="245" t="s">
        <v>9163</v>
      </c>
      <c r="P668" s="291"/>
      <c r="Q668" s="291" t="s">
        <v>9162</v>
      </c>
    </row>
    <row r="669" spans="1:17" x14ac:dyDescent="0.25">
      <c r="A669" s="297">
        <v>657</v>
      </c>
      <c r="B669" s="289" t="s">
        <v>10311</v>
      </c>
      <c r="C669" s="298" t="s">
        <v>1603</v>
      </c>
      <c r="D669" s="289"/>
      <c r="E669" s="289"/>
      <c r="F669" s="245">
        <v>1225024714</v>
      </c>
      <c r="G669" s="289"/>
      <c r="H669" s="245">
        <v>202372</v>
      </c>
      <c r="I669" s="289"/>
      <c r="J669" s="245" t="s">
        <v>9923</v>
      </c>
      <c r="K669" s="245" t="s">
        <v>440</v>
      </c>
      <c r="L669" s="245" t="s">
        <v>441</v>
      </c>
      <c r="M669" s="245" t="s">
        <v>9922</v>
      </c>
      <c r="N669" s="321" t="s">
        <v>9164</v>
      </c>
      <c r="O669" s="245" t="s">
        <v>9163</v>
      </c>
      <c r="P669" s="291"/>
      <c r="Q669" s="291" t="s">
        <v>9162</v>
      </c>
    </row>
    <row r="670" spans="1:17" x14ac:dyDescent="0.25">
      <c r="A670" s="297">
        <v>658</v>
      </c>
      <c r="B670" s="289" t="s">
        <v>10310</v>
      </c>
      <c r="C670" s="298" t="s">
        <v>1603</v>
      </c>
      <c r="D670" s="289"/>
      <c r="E670" s="289"/>
      <c r="F670" s="245">
        <v>1790755361</v>
      </c>
      <c r="G670" s="289"/>
      <c r="H670" s="245">
        <v>125942</v>
      </c>
      <c r="I670" s="289"/>
      <c r="J670" s="245" t="s">
        <v>10271</v>
      </c>
      <c r="K670" s="245" t="s">
        <v>440</v>
      </c>
      <c r="L670" s="245" t="s">
        <v>441</v>
      </c>
      <c r="M670" s="245">
        <v>14625</v>
      </c>
      <c r="N670" s="321" t="s">
        <v>9164</v>
      </c>
      <c r="O670" s="245" t="s">
        <v>9163</v>
      </c>
      <c r="P670" s="291"/>
      <c r="Q670" s="291" t="s">
        <v>9162</v>
      </c>
    </row>
    <row r="671" spans="1:17" x14ac:dyDescent="0.25">
      <c r="A671" s="297">
        <v>659</v>
      </c>
      <c r="B671" s="289" t="s">
        <v>10309</v>
      </c>
      <c r="C671" s="298" t="s">
        <v>1603</v>
      </c>
      <c r="D671" s="289"/>
      <c r="E671" s="289"/>
      <c r="F671" s="245">
        <v>1033143599</v>
      </c>
      <c r="G671" s="289"/>
      <c r="H671" s="245">
        <v>270148</v>
      </c>
      <c r="I671" s="289"/>
      <c r="J671" s="245" t="s">
        <v>9165</v>
      </c>
      <c r="K671" s="245" t="s">
        <v>440</v>
      </c>
      <c r="L671" s="245" t="s">
        <v>441</v>
      </c>
      <c r="M671" s="245">
        <v>14642</v>
      </c>
      <c r="N671" s="321" t="s">
        <v>9164</v>
      </c>
      <c r="O671" s="245" t="s">
        <v>9163</v>
      </c>
      <c r="P671" s="291"/>
      <c r="Q671" s="291" t="s">
        <v>9162</v>
      </c>
    </row>
    <row r="672" spans="1:17" x14ac:dyDescent="0.25">
      <c r="A672" s="297">
        <v>660</v>
      </c>
      <c r="B672" s="289" t="s">
        <v>7216</v>
      </c>
      <c r="C672" s="298" t="s">
        <v>1603</v>
      </c>
      <c r="D672" s="289"/>
      <c r="E672" s="289"/>
      <c r="F672" s="245">
        <v>1790791887</v>
      </c>
      <c r="G672" s="289"/>
      <c r="H672" s="245">
        <v>215983</v>
      </c>
      <c r="I672" s="289"/>
      <c r="J672" s="245" t="s">
        <v>7213</v>
      </c>
      <c r="K672" s="245" t="s">
        <v>718</v>
      </c>
      <c r="L672" s="245" t="s">
        <v>441</v>
      </c>
      <c r="M672" s="245">
        <v>14020</v>
      </c>
      <c r="N672" s="321" t="s">
        <v>9164</v>
      </c>
      <c r="O672" s="245" t="s">
        <v>9163</v>
      </c>
      <c r="P672" s="291"/>
      <c r="Q672" s="291" t="s">
        <v>9162</v>
      </c>
    </row>
    <row r="673" spans="1:17" x14ac:dyDescent="0.25">
      <c r="A673" s="297">
        <v>661</v>
      </c>
      <c r="B673" s="289" t="s">
        <v>10308</v>
      </c>
      <c r="C673" s="298" t="s">
        <v>1603</v>
      </c>
      <c r="D673" s="289"/>
      <c r="E673" s="289"/>
      <c r="F673" s="245">
        <v>1093844334</v>
      </c>
      <c r="G673" s="289"/>
      <c r="H673" s="245">
        <v>151368</v>
      </c>
      <c r="I673" s="289"/>
      <c r="J673" s="245" t="s">
        <v>10307</v>
      </c>
      <c r="K673" s="245" t="s">
        <v>440</v>
      </c>
      <c r="L673" s="245" t="s">
        <v>441</v>
      </c>
      <c r="M673" s="245">
        <v>14616</v>
      </c>
      <c r="N673" s="321" t="s">
        <v>9164</v>
      </c>
      <c r="O673" s="245" t="s">
        <v>9163</v>
      </c>
      <c r="P673" s="291"/>
      <c r="Q673" s="291" t="s">
        <v>9162</v>
      </c>
    </row>
    <row r="674" spans="1:17" x14ac:dyDescent="0.25">
      <c r="A674" s="297">
        <v>662</v>
      </c>
      <c r="B674" s="289" t="s">
        <v>10306</v>
      </c>
      <c r="C674" s="298" t="s">
        <v>1603</v>
      </c>
      <c r="D674" s="289"/>
      <c r="E674" s="289"/>
      <c r="F674" s="245">
        <v>1336185065</v>
      </c>
      <c r="G674" s="289"/>
      <c r="H674" s="245">
        <v>234940</v>
      </c>
      <c r="I674" s="289"/>
      <c r="J674" s="245" t="s">
        <v>9787</v>
      </c>
      <c r="K674" s="245" t="s">
        <v>440</v>
      </c>
      <c r="L674" s="245" t="s">
        <v>441</v>
      </c>
      <c r="M674" s="245" t="s">
        <v>9786</v>
      </c>
      <c r="N674" s="321" t="s">
        <v>9164</v>
      </c>
      <c r="O674" s="245" t="s">
        <v>9163</v>
      </c>
      <c r="P674" s="291"/>
      <c r="Q674" s="291" t="s">
        <v>9162</v>
      </c>
    </row>
    <row r="675" spans="1:17" x14ac:dyDescent="0.25">
      <c r="A675" s="297">
        <v>663</v>
      </c>
      <c r="B675" s="289" t="s">
        <v>10305</v>
      </c>
      <c r="C675" s="298" t="s">
        <v>1603</v>
      </c>
      <c r="D675" s="289"/>
      <c r="E675" s="289"/>
      <c r="F675" s="245">
        <v>1013983923</v>
      </c>
      <c r="G675" s="289"/>
      <c r="H675" s="245">
        <v>235037</v>
      </c>
      <c r="I675" s="289"/>
      <c r="J675" s="245" t="s">
        <v>8329</v>
      </c>
      <c r="K675" s="245" t="s">
        <v>862</v>
      </c>
      <c r="L675" s="245" t="s">
        <v>441</v>
      </c>
      <c r="M675" s="245">
        <v>14580</v>
      </c>
      <c r="N675" s="321" t="s">
        <v>9164</v>
      </c>
      <c r="O675" s="245" t="s">
        <v>9163</v>
      </c>
      <c r="P675" s="291"/>
      <c r="Q675" s="291" t="s">
        <v>9162</v>
      </c>
    </row>
    <row r="676" spans="1:17" x14ac:dyDescent="0.25">
      <c r="A676" s="297">
        <v>664</v>
      </c>
      <c r="B676" s="289" t="s">
        <v>10304</v>
      </c>
      <c r="C676" s="298" t="s">
        <v>1603</v>
      </c>
      <c r="D676" s="289"/>
      <c r="E676" s="289"/>
      <c r="F676" s="245">
        <v>1487857967</v>
      </c>
      <c r="G676" s="289"/>
      <c r="H676" s="245">
        <v>234343</v>
      </c>
      <c r="I676" s="289"/>
      <c r="J676" s="245" t="s">
        <v>10303</v>
      </c>
      <c r="K676" s="245" t="s">
        <v>440</v>
      </c>
      <c r="L676" s="245" t="s">
        <v>441</v>
      </c>
      <c r="M676" s="245">
        <v>14642</v>
      </c>
      <c r="N676" s="321" t="s">
        <v>9164</v>
      </c>
      <c r="O676" s="245" t="s">
        <v>9163</v>
      </c>
      <c r="P676" s="291"/>
      <c r="Q676" s="291" t="s">
        <v>9162</v>
      </c>
    </row>
    <row r="677" spans="1:17" x14ac:dyDescent="0.25">
      <c r="A677" s="297">
        <v>665</v>
      </c>
      <c r="B677" s="289" t="s">
        <v>10302</v>
      </c>
      <c r="C677" s="298" t="s">
        <v>1603</v>
      </c>
      <c r="D677" s="289"/>
      <c r="E677" s="289"/>
      <c r="F677" s="245">
        <v>1437312956</v>
      </c>
      <c r="G677" s="289"/>
      <c r="H677" s="245">
        <v>270458</v>
      </c>
      <c r="I677" s="289"/>
      <c r="J677" s="245" t="s">
        <v>9232</v>
      </c>
      <c r="K677" s="245" t="s">
        <v>440</v>
      </c>
      <c r="L677" s="245" t="s">
        <v>441</v>
      </c>
      <c r="M677" s="245">
        <v>14607</v>
      </c>
      <c r="N677" s="321" t="s">
        <v>9164</v>
      </c>
      <c r="O677" s="245" t="s">
        <v>9163</v>
      </c>
      <c r="P677" s="291"/>
      <c r="Q677" s="291" t="s">
        <v>9162</v>
      </c>
    </row>
    <row r="678" spans="1:17" x14ac:dyDescent="0.25">
      <c r="A678" s="297">
        <v>666</v>
      </c>
      <c r="B678" s="289" t="s">
        <v>10301</v>
      </c>
      <c r="C678" s="298" t="s">
        <v>1603</v>
      </c>
      <c r="D678" s="289"/>
      <c r="E678" s="289"/>
      <c r="F678" s="245">
        <v>1770586653</v>
      </c>
      <c r="G678" s="289"/>
      <c r="H678" s="245">
        <v>214078</v>
      </c>
      <c r="I678" s="289"/>
      <c r="J678" s="245" t="s">
        <v>10300</v>
      </c>
      <c r="K678" s="245" t="s">
        <v>440</v>
      </c>
      <c r="L678" s="245" t="s">
        <v>441</v>
      </c>
      <c r="M678" s="245">
        <v>14618</v>
      </c>
      <c r="N678" s="321" t="s">
        <v>9164</v>
      </c>
      <c r="O678" s="245" t="s">
        <v>9163</v>
      </c>
      <c r="P678" s="291"/>
      <c r="Q678" s="291" t="s">
        <v>9162</v>
      </c>
    </row>
    <row r="679" spans="1:17" x14ac:dyDescent="0.25">
      <c r="A679" s="297">
        <v>667</v>
      </c>
      <c r="B679" s="289" t="s">
        <v>10299</v>
      </c>
      <c r="C679" s="298" t="s">
        <v>1603</v>
      </c>
      <c r="D679" s="289"/>
      <c r="E679" s="289"/>
      <c r="F679" s="245">
        <v>1518969385</v>
      </c>
      <c r="G679" s="289"/>
      <c r="H679" s="245">
        <v>165101</v>
      </c>
      <c r="I679" s="289"/>
      <c r="J679" s="245" t="s">
        <v>9962</v>
      </c>
      <c r="K679" s="245" t="s">
        <v>440</v>
      </c>
      <c r="L679" s="245" t="s">
        <v>441</v>
      </c>
      <c r="M679" s="245">
        <v>14625</v>
      </c>
      <c r="N679" s="321" t="s">
        <v>9164</v>
      </c>
      <c r="O679" s="245" t="s">
        <v>9163</v>
      </c>
      <c r="P679" s="291"/>
      <c r="Q679" s="291" t="s">
        <v>9162</v>
      </c>
    </row>
    <row r="680" spans="1:17" x14ac:dyDescent="0.25">
      <c r="A680" s="297">
        <v>668</v>
      </c>
      <c r="B680" s="289" t="s">
        <v>10298</v>
      </c>
      <c r="C680" s="298" t="s">
        <v>1603</v>
      </c>
      <c r="D680" s="289"/>
      <c r="E680" s="289"/>
      <c r="F680" s="245">
        <v>1730148073</v>
      </c>
      <c r="G680" s="289"/>
      <c r="H680" s="245">
        <v>204660</v>
      </c>
      <c r="I680" s="289"/>
      <c r="J680" s="245" t="s">
        <v>10297</v>
      </c>
      <c r="K680" s="245" t="s">
        <v>440</v>
      </c>
      <c r="L680" s="245" t="s">
        <v>441</v>
      </c>
      <c r="M680" s="245">
        <v>14626</v>
      </c>
      <c r="N680" s="321" t="s">
        <v>9164</v>
      </c>
      <c r="O680" s="245" t="s">
        <v>9163</v>
      </c>
      <c r="P680" s="291"/>
      <c r="Q680" s="291" t="s">
        <v>9162</v>
      </c>
    </row>
    <row r="681" spans="1:17" x14ac:dyDescent="0.25">
      <c r="A681" s="297">
        <v>669</v>
      </c>
      <c r="B681" s="289" t="s">
        <v>10296</v>
      </c>
      <c r="C681" s="298" t="s">
        <v>1603</v>
      </c>
      <c r="D681" s="289"/>
      <c r="E681" s="289"/>
      <c r="F681" s="245">
        <v>1144585068</v>
      </c>
      <c r="G681" s="289"/>
      <c r="H681" s="245">
        <v>265723</v>
      </c>
      <c r="I681" s="289"/>
      <c r="J681" s="245" t="s">
        <v>9223</v>
      </c>
      <c r="K681" s="245" t="s">
        <v>440</v>
      </c>
      <c r="L681" s="245" t="s">
        <v>441</v>
      </c>
      <c r="M681" s="245" t="s">
        <v>9222</v>
      </c>
      <c r="N681" s="321" t="s">
        <v>9164</v>
      </c>
      <c r="O681" s="245" t="s">
        <v>9163</v>
      </c>
      <c r="P681" s="291"/>
      <c r="Q681" s="291" t="s">
        <v>9162</v>
      </c>
    </row>
    <row r="682" spans="1:17" x14ac:dyDescent="0.25">
      <c r="A682" s="297">
        <v>670</v>
      </c>
      <c r="B682" s="289" t="s">
        <v>10295</v>
      </c>
      <c r="C682" s="298" t="s">
        <v>1603</v>
      </c>
      <c r="D682" s="289"/>
      <c r="E682" s="289"/>
      <c r="F682" s="245">
        <v>1447218110</v>
      </c>
      <c r="G682" s="289"/>
      <c r="H682" s="245">
        <v>182470</v>
      </c>
      <c r="I682" s="289"/>
      <c r="J682" s="245" t="s">
        <v>9987</v>
      </c>
      <c r="K682" s="245" t="s">
        <v>928</v>
      </c>
      <c r="L682" s="245" t="s">
        <v>441</v>
      </c>
      <c r="M682" s="245">
        <v>14450</v>
      </c>
      <c r="N682" s="321" t="s">
        <v>9164</v>
      </c>
      <c r="O682" s="245" t="s">
        <v>9163</v>
      </c>
      <c r="P682" s="291"/>
      <c r="Q682" s="291" t="s">
        <v>9162</v>
      </c>
    </row>
    <row r="683" spans="1:17" x14ac:dyDescent="0.25">
      <c r="A683" s="297">
        <v>671</v>
      </c>
      <c r="B683" s="289" t="s">
        <v>10294</v>
      </c>
      <c r="C683" s="298" t="s">
        <v>1603</v>
      </c>
      <c r="D683" s="289"/>
      <c r="E683" s="289"/>
      <c r="F683" s="245">
        <v>1346258241</v>
      </c>
      <c r="G683" s="289"/>
      <c r="H683" s="245">
        <v>150051</v>
      </c>
      <c r="I683" s="289"/>
      <c r="J683" s="245" t="s">
        <v>10293</v>
      </c>
      <c r="K683" s="245" t="s">
        <v>755</v>
      </c>
      <c r="L683" s="245" t="s">
        <v>441</v>
      </c>
      <c r="M683" s="245">
        <v>14534</v>
      </c>
      <c r="N683" s="321" t="s">
        <v>9164</v>
      </c>
      <c r="O683" s="245" t="s">
        <v>9163</v>
      </c>
      <c r="P683" s="291"/>
      <c r="Q683" s="291" t="s">
        <v>9162</v>
      </c>
    </row>
    <row r="684" spans="1:17" x14ac:dyDescent="0.25">
      <c r="A684" s="297">
        <v>672</v>
      </c>
      <c r="B684" s="289" t="s">
        <v>10292</v>
      </c>
      <c r="C684" s="298" t="s">
        <v>1603</v>
      </c>
      <c r="D684" s="289"/>
      <c r="E684" s="289"/>
      <c r="F684" s="245">
        <v>1922012723</v>
      </c>
      <c r="G684" s="289"/>
      <c r="H684" s="245">
        <v>251489</v>
      </c>
      <c r="I684" s="289"/>
      <c r="J684" s="245" t="s">
        <v>9787</v>
      </c>
      <c r="K684" s="245" t="s">
        <v>440</v>
      </c>
      <c r="L684" s="245" t="s">
        <v>441</v>
      </c>
      <c r="M684" s="245" t="s">
        <v>9786</v>
      </c>
      <c r="N684" s="321" t="s">
        <v>9164</v>
      </c>
      <c r="O684" s="245" t="s">
        <v>9163</v>
      </c>
      <c r="P684" s="291"/>
      <c r="Q684" s="291" t="s">
        <v>9162</v>
      </c>
    </row>
    <row r="685" spans="1:17" x14ac:dyDescent="0.25">
      <c r="A685" s="297">
        <v>673</v>
      </c>
      <c r="B685" s="289" t="s">
        <v>10291</v>
      </c>
      <c r="C685" s="298" t="s">
        <v>1603</v>
      </c>
      <c r="D685" s="289"/>
      <c r="E685" s="289"/>
      <c r="F685" s="245">
        <v>1023087442</v>
      </c>
      <c r="G685" s="289"/>
      <c r="H685" s="245">
        <v>215861</v>
      </c>
      <c r="I685" s="289"/>
      <c r="J685" s="245" t="s">
        <v>9472</v>
      </c>
      <c r="K685" s="245" t="s">
        <v>440</v>
      </c>
      <c r="L685" s="245" t="s">
        <v>441</v>
      </c>
      <c r="M685" s="245">
        <v>14621</v>
      </c>
      <c r="N685" s="321" t="s">
        <v>9164</v>
      </c>
      <c r="O685" s="245" t="s">
        <v>9163</v>
      </c>
      <c r="P685" s="291"/>
      <c r="Q685" s="291" t="s">
        <v>9162</v>
      </c>
    </row>
    <row r="686" spans="1:17" x14ac:dyDescent="0.25">
      <c r="A686" s="297">
        <v>674</v>
      </c>
      <c r="B686" s="289" t="s">
        <v>10290</v>
      </c>
      <c r="C686" s="298" t="s">
        <v>1603</v>
      </c>
      <c r="D686" s="289"/>
      <c r="E686" s="289"/>
      <c r="F686" s="245">
        <v>1629024104</v>
      </c>
      <c r="G686" s="289"/>
      <c r="H686" s="245">
        <v>197967</v>
      </c>
      <c r="I686" s="289"/>
      <c r="J686" s="245" t="s">
        <v>10289</v>
      </c>
      <c r="K686" s="245" t="s">
        <v>755</v>
      </c>
      <c r="L686" s="245" t="s">
        <v>441</v>
      </c>
      <c r="M686" s="245">
        <v>14534</v>
      </c>
      <c r="N686" s="321" t="s">
        <v>9164</v>
      </c>
      <c r="O686" s="245" t="s">
        <v>9163</v>
      </c>
      <c r="P686" s="291"/>
      <c r="Q686" s="291" t="s">
        <v>9162</v>
      </c>
    </row>
    <row r="687" spans="1:17" x14ac:dyDescent="0.25">
      <c r="A687" s="297">
        <v>675</v>
      </c>
      <c r="B687" s="289" t="s">
        <v>10288</v>
      </c>
      <c r="C687" s="298" t="s">
        <v>1603</v>
      </c>
      <c r="D687" s="289"/>
      <c r="E687" s="289"/>
      <c r="F687" s="245">
        <v>1649491705</v>
      </c>
      <c r="G687" s="289"/>
      <c r="H687" s="245">
        <v>185593</v>
      </c>
      <c r="I687" s="289"/>
      <c r="J687" s="245" t="s">
        <v>9887</v>
      </c>
      <c r="K687" s="245" t="s">
        <v>440</v>
      </c>
      <c r="L687" s="245" t="s">
        <v>441</v>
      </c>
      <c r="M687" s="245">
        <v>14642</v>
      </c>
      <c r="N687" s="321" t="s">
        <v>9164</v>
      </c>
      <c r="O687" s="245" t="s">
        <v>9163</v>
      </c>
      <c r="P687" s="291"/>
      <c r="Q687" s="291" t="s">
        <v>9162</v>
      </c>
    </row>
    <row r="688" spans="1:17" x14ac:dyDescent="0.25">
      <c r="A688" s="297">
        <v>676</v>
      </c>
      <c r="B688" s="289" t="s">
        <v>10287</v>
      </c>
      <c r="C688" s="298" t="s">
        <v>1603</v>
      </c>
      <c r="D688" s="289"/>
      <c r="E688" s="289"/>
      <c r="F688" s="245">
        <v>1619023223</v>
      </c>
      <c r="G688" s="289"/>
      <c r="H688" s="245">
        <v>252196</v>
      </c>
      <c r="I688" s="289"/>
      <c r="J688" s="245" t="s">
        <v>9261</v>
      </c>
      <c r="K688" s="245" t="s">
        <v>440</v>
      </c>
      <c r="L688" s="245" t="s">
        <v>441</v>
      </c>
      <c r="M688" s="245">
        <v>14607</v>
      </c>
      <c r="N688" s="321" t="s">
        <v>9164</v>
      </c>
      <c r="O688" s="245" t="s">
        <v>9163</v>
      </c>
      <c r="P688" s="291"/>
      <c r="Q688" s="291" t="s">
        <v>9162</v>
      </c>
    </row>
    <row r="689" spans="1:17" x14ac:dyDescent="0.25">
      <c r="A689" s="297">
        <v>677</v>
      </c>
      <c r="B689" s="289" t="s">
        <v>10287</v>
      </c>
      <c r="C689" s="298" t="s">
        <v>1603</v>
      </c>
      <c r="D689" s="289"/>
      <c r="E689" s="289"/>
      <c r="F689" s="245">
        <v>1255349932</v>
      </c>
      <c r="G689" s="289"/>
      <c r="H689" s="245">
        <v>179773</v>
      </c>
      <c r="I689" s="289"/>
      <c r="J689" s="245" t="s">
        <v>10286</v>
      </c>
      <c r="K689" s="245" t="s">
        <v>440</v>
      </c>
      <c r="L689" s="245" t="s">
        <v>441</v>
      </c>
      <c r="M689" s="245">
        <v>14626</v>
      </c>
      <c r="N689" s="321" t="s">
        <v>9164</v>
      </c>
      <c r="O689" s="245" t="s">
        <v>9163</v>
      </c>
      <c r="P689" s="291"/>
      <c r="Q689" s="291" t="s">
        <v>9162</v>
      </c>
    </row>
    <row r="690" spans="1:17" x14ac:dyDescent="0.25">
      <c r="A690" s="297">
        <v>678</v>
      </c>
      <c r="B690" s="289" t="s">
        <v>10285</v>
      </c>
      <c r="C690" s="298" t="s">
        <v>1603</v>
      </c>
      <c r="D690" s="289"/>
      <c r="E690" s="289"/>
      <c r="F690" s="245">
        <v>1366406365</v>
      </c>
      <c r="G690" s="289"/>
      <c r="H690" s="245">
        <v>137236</v>
      </c>
      <c r="I690" s="289"/>
      <c r="J690" s="245" t="s">
        <v>9302</v>
      </c>
      <c r="K690" s="245" t="s">
        <v>862</v>
      </c>
      <c r="L690" s="245" t="s">
        <v>441</v>
      </c>
      <c r="M690" s="245">
        <v>14580</v>
      </c>
      <c r="N690" s="321" t="s">
        <v>9164</v>
      </c>
      <c r="O690" s="245" t="s">
        <v>9163</v>
      </c>
      <c r="P690" s="291"/>
      <c r="Q690" s="291" t="s">
        <v>9162</v>
      </c>
    </row>
    <row r="691" spans="1:17" x14ac:dyDescent="0.25">
      <c r="A691" s="297">
        <v>679</v>
      </c>
      <c r="B691" s="289" t="s">
        <v>10284</v>
      </c>
      <c r="C691" s="298" t="s">
        <v>1603</v>
      </c>
      <c r="D691" s="289"/>
      <c r="E691" s="289"/>
      <c r="F691" s="245">
        <v>1194737361</v>
      </c>
      <c r="G691" s="289"/>
      <c r="H691" s="245">
        <v>205614</v>
      </c>
      <c r="I691" s="289"/>
      <c r="J691" s="245" t="s">
        <v>9181</v>
      </c>
      <c r="K691" s="245" t="s">
        <v>9180</v>
      </c>
      <c r="L691" s="245" t="s">
        <v>441</v>
      </c>
      <c r="M691" s="245">
        <v>14590</v>
      </c>
      <c r="N691" s="321" t="s">
        <v>9164</v>
      </c>
      <c r="O691" s="245" t="s">
        <v>9163</v>
      </c>
      <c r="P691" s="291"/>
      <c r="Q691" s="291" t="s">
        <v>9162</v>
      </c>
    </row>
    <row r="692" spans="1:17" x14ac:dyDescent="0.25">
      <c r="A692" s="297">
        <v>680</v>
      </c>
      <c r="B692" s="289" t="s">
        <v>10283</v>
      </c>
      <c r="C692" s="298" t="s">
        <v>1603</v>
      </c>
      <c r="D692" s="289"/>
      <c r="E692" s="289"/>
      <c r="F692" s="245">
        <v>1558326249</v>
      </c>
      <c r="G692" s="289"/>
      <c r="H692" s="245">
        <v>220920</v>
      </c>
      <c r="I692" s="289"/>
      <c r="J692" s="245" t="s">
        <v>10282</v>
      </c>
      <c r="K692" s="245" t="s">
        <v>1240</v>
      </c>
      <c r="L692" s="245" t="s">
        <v>441</v>
      </c>
      <c r="M692" s="245">
        <v>14456</v>
      </c>
      <c r="N692" s="321" t="s">
        <v>9164</v>
      </c>
      <c r="O692" s="245" t="s">
        <v>9163</v>
      </c>
      <c r="P692" s="291"/>
      <c r="Q692" s="291" t="s">
        <v>9162</v>
      </c>
    </row>
    <row r="693" spans="1:17" x14ac:dyDescent="0.25">
      <c r="A693" s="297">
        <v>681</v>
      </c>
      <c r="B693" s="289" t="s">
        <v>10281</v>
      </c>
      <c r="C693" s="298" t="s">
        <v>1603</v>
      </c>
      <c r="D693" s="289"/>
      <c r="E693" s="289"/>
      <c r="F693" s="245">
        <v>1659476711</v>
      </c>
      <c r="G693" s="289"/>
      <c r="H693" s="245" t="s">
        <v>10280</v>
      </c>
      <c r="I693" s="289"/>
      <c r="J693" s="245" t="s">
        <v>10279</v>
      </c>
      <c r="K693" s="245" t="s">
        <v>9764</v>
      </c>
      <c r="L693" s="245" t="s">
        <v>9763</v>
      </c>
      <c r="M693" s="245" t="s">
        <v>441</v>
      </c>
      <c r="N693" s="321" t="s">
        <v>9164</v>
      </c>
      <c r="O693" s="245" t="s">
        <v>9163</v>
      </c>
      <c r="P693" s="291"/>
      <c r="Q693" s="291" t="s">
        <v>9162</v>
      </c>
    </row>
    <row r="694" spans="1:17" x14ac:dyDescent="0.25">
      <c r="A694" s="297">
        <v>682</v>
      </c>
      <c r="B694" s="289" t="s">
        <v>10278</v>
      </c>
      <c r="C694" s="298" t="s">
        <v>1603</v>
      </c>
      <c r="D694" s="289"/>
      <c r="E694" s="289"/>
      <c r="F694" s="245">
        <v>1003812454</v>
      </c>
      <c r="G694" s="289"/>
      <c r="H694" s="245">
        <v>145955</v>
      </c>
      <c r="I694" s="289"/>
      <c r="J694" s="245" t="s">
        <v>10277</v>
      </c>
      <c r="K694" s="245" t="s">
        <v>1126</v>
      </c>
      <c r="L694" s="245" t="s">
        <v>441</v>
      </c>
      <c r="M694" s="245">
        <v>14513</v>
      </c>
      <c r="N694" s="321" t="s">
        <v>9164</v>
      </c>
      <c r="O694" s="245" t="s">
        <v>9163</v>
      </c>
      <c r="P694" s="291"/>
      <c r="Q694" s="291" t="s">
        <v>9162</v>
      </c>
    </row>
    <row r="695" spans="1:17" x14ac:dyDescent="0.25">
      <c r="A695" s="297">
        <v>683</v>
      </c>
      <c r="B695" s="289" t="s">
        <v>10276</v>
      </c>
      <c r="C695" s="298" t="s">
        <v>1603</v>
      </c>
      <c r="D695" s="289"/>
      <c r="E695" s="289"/>
      <c r="F695" s="245">
        <v>1265478986</v>
      </c>
      <c r="G695" s="289"/>
      <c r="H695" s="245">
        <v>138215</v>
      </c>
      <c r="I695" s="289"/>
      <c r="J695" s="245" t="s">
        <v>9787</v>
      </c>
      <c r="K695" s="245" t="s">
        <v>440</v>
      </c>
      <c r="L695" s="245" t="s">
        <v>441</v>
      </c>
      <c r="M695" s="245" t="s">
        <v>9786</v>
      </c>
      <c r="N695" s="321" t="s">
        <v>9164</v>
      </c>
      <c r="O695" s="245" t="s">
        <v>9163</v>
      </c>
      <c r="P695" s="291"/>
      <c r="Q695" s="291" t="s">
        <v>9162</v>
      </c>
    </row>
    <row r="696" spans="1:17" x14ac:dyDescent="0.25">
      <c r="A696" s="297">
        <v>684</v>
      </c>
      <c r="B696" s="289" t="s">
        <v>7306</v>
      </c>
      <c r="C696" s="298" t="s">
        <v>1603</v>
      </c>
      <c r="D696" s="289"/>
      <c r="E696" s="289"/>
      <c r="F696" s="245">
        <v>1578503975</v>
      </c>
      <c r="G696" s="289"/>
      <c r="H696" s="245">
        <v>192798</v>
      </c>
      <c r="I696" s="289"/>
      <c r="J696" s="245" t="s">
        <v>10275</v>
      </c>
      <c r="K696" s="245" t="s">
        <v>440</v>
      </c>
      <c r="L696" s="245" t="s">
        <v>441</v>
      </c>
      <c r="M696" s="245">
        <v>14642</v>
      </c>
      <c r="N696" s="321" t="s">
        <v>9164</v>
      </c>
      <c r="O696" s="245" t="s">
        <v>9163</v>
      </c>
      <c r="P696" s="291"/>
      <c r="Q696" s="291" t="s">
        <v>9162</v>
      </c>
    </row>
    <row r="697" spans="1:17" x14ac:dyDescent="0.25">
      <c r="A697" s="297">
        <v>685</v>
      </c>
      <c r="B697" s="289" t="s">
        <v>7167</v>
      </c>
      <c r="C697" s="298" t="s">
        <v>1603</v>
      </c>
      <c r="D697" s="289"/>
      <c r="E697" s="289"/>
      <c r="F697" s="245">
        <v>1487655692</v>
      </c>
      <c r="G697" s="289"/>
      <c r="H697" s="245">
        <v>212672</v>
      </c>
      <c r="I697" s="289"/>
      <c r="J697" s="245" t="s">
        <v>9391</v>
      </c>
      <c r="K697" s="245" t="s">
        <v>440</v>
      </c>
      <c r="L697" s="245" t="s">
        <v>441</v>
      </c>
      <c r="M697" s="245">
        <v>14618</v>
      </c>
      <c r="N697" s="321" t="s">
        <v>9164</v>
      </c>
      <c r="O697" s="245" t="s">
        <v>9163</v>
      </c>
      <c r="P697" s="291"/>
      <c r="Q697" s="291" t="s">
        <v>9162</v>
      </c>
    </row>
    <row r="698" spans="1:17" x14ac:dyDescent="0.25">
      <c r="A698" s="297">
        <v>686</v>
      </c>
      <c r="B698" s="289" t="s">
        <v>10274</v>
      </c>
      <c r="C698" s="298" t="s">
        <v>1603</v>
      </c>
      <c r="D698" s="289"/>
      <c r="E698" s="289"/>
      <c r="F698" s="245">
        <v>1285884841</v>
      </c>
      <c r="G698" s="289"/>
      <c r="H698" s="245">
        <v>258375</v>
      </c>
      <c r="I698" s="289"/>
      <c r="J698" s="245" t="s">
        <v>9295</v>
      </c>
      <c r="K698" s="245" t="s">
        <v>440</v>
      </c>
      <c r="L698" s="245" t="s">
        <v>441</v>
      </c>
      <c r="M698" s="245">
        <v>14621</v>
      </c>
      <c r="N698" s="321" t="s">
        <v>9164</v>
      </c>
      <c r="O698" s="245" t="s">
        <v>9163</v>
      </c>
      <c r="P698" s="291"/>
      <c r="Q698" s="291" t="s">
        <v>9162</v>
      </c>
    </row>
    <row r="699" spans="1:17" x14ac:dyDescent="0.25">
      <c r="A699" s="297">
        <v>687</v>
      </c>
      <c r="B699" s="289" t="s">
        <v>10273</v>
      </c>
      <c r="C699" s="298" t="s">
        <v>1603</v>
      </c>
      <c r="D699" s="289"/>
      <c r="E699" s="289"/>
      <c r="F699" s="245">
        <v>1649265539</v>
      </c>
      <c r="G699" s="289"/>
      <c r="H699" s="245">
        <v>192893</v>
      </c>
      <c r="I699" s="289"/>
      <c r="J699" s="245" t="s">
        <v>9365</v>
      </c>
      <c r="K699" s="245" t="s">
        <v>440</v>
      </c>
      <c r="L699" s="245" t="s">
        <v>441</v>
      </c>
      <c r="M699" s="245">
        <v>14625</v>
      </c>
      <c r="N699" s="321" t="s">
        <v>9164</v>
      </c>
      <c r="O699" s="245" t="s">
        <v>9163</v>
      </c>
      <c r="P699" s="291"/>
      <c r="Q699" s="291" t="s">
        <v>9162</v>
      </c>
    </row>
    <row r="700" spans="1:17" x14ac:dyDescent="0.25">
      <c r="A700" s="297">
        <v>688</v>
      </c>
      <c r="B700" s="289" t="s">
        <v>10272</v>
      </c>
      <c r="C700" s="298" t="s">
        <v>1603</v>
      </c>
      <c r="D700" s="289"/>
      <c r="E700" s="289"/>
      <c r="F700" s="245">
        <v>1225099989</v>
      </c>
      <c r="G700" s="289"/>
      <c r="H700" s="245">
        <v>171432</v>
      </c>
      <c r="I700" s="289"/>
      <c r="J700" s="245" t="s">
        <v>10271</v>
      </c>
      <c r="K700" s="245" t="s">
        <v>440</v>
      </c>
      <c r="L700" s="245" t="s">
        <v>441</v>
      </c>
      <c r="M700" s="245">
        <v>14625</v>
      </c>
      <c r="N700" s="321" t="s">
        <v>9164</v>
      </c>
      <c r="O700" s="245" t="s">
        <v>9163</v>
      </c>
      <c r="P700" s="291"/>
      <c r="Q700" s="291" t="s">
        <v>9162</v>
      </c>
    </row>
    <row r="701" spans="1:17" x14ac:dyDescent="0.25">
      <c r="A701" s="297">
        <v>689</v>
      </c>
      <c r="B701" s="289" t="s">
        <v>10270</v>
      </c>
      <c r="C701" s="298" t="s">
        <v>1603</v>
      </c>
      <c r="D701" s="289"/>
      <c r="E701" s="289"/>
      <c r="F701" s="245">
        <v>1104824705</v>
      </c>
      <c r="G701" s="289"/>
      <c r="H701" s="245">
        <v>152753</v>
      </c>
      <c r="I701" s="289"/>
      <c r="J701" s="245" t="s">
        <v>10269</v>
      </c>
      <c r="K701" s="245" t="s">
        <v>1342</v>
      </c>
      <c r="L701" s="245" t="s">
        <v>441</v>
      </c>
      <c r="M701" s="245">
        <v>14420</v>
      </c>
      <c r="N701" s="321" t="s">
        <v>9164</v>
      </c>
      <c r="O701" s="245" t="s">
        <v>9163</v>
      </c>
      <c r="P701" s="291"/>
      <c r="Q701" s="291" t="s">
        <v>9162</v>
      </c>
    </row>
    <row r="702" spans="1:17" x14ac:dyDescent="0.25">
      <c r="A702" s="297">
        <v>690</v>
      </c>
      <c r="B702" s="289" t="s">
        <v>10268</v>
      </c>
      <c r="C702" s="298" t="s">
        <v>1603</v>
      </c>
      <c r="D702" s="289"/>
      <c r="E702" s="289"/>
      <c r="F702" s="245">
        <v>1093773327</v>
      </c>
      <c r="G702" s="289"/>
      <c r="H702" s="245">
        <v>187641</v>
      </c>
      <c r="I702" s="289"/>
      <c r="J702" s="245" t="s">
        <v>9815</v>
      </c>
      <c r="K702" s="245" t="s">
        <v>440</v>
      </c>
      <c r="L702" s="245" t="s">
        <v>441</v>
      </c>
      <c r="M702" s="245">
        <v>14618</v>
      </c>
      <c r="N702" s="321" t="s">
        <v>9164</v>
      </c>
      <c r="O702" s="245" t="s">
        <v>9163</v>
      </c>
      <c r="P702" s="291"/>
      <c r="Q702" s="291" t="s">
        <v>9162</v>
      </c>
    </row>
    <row r="703" spans="1:17" x14ac:dyDescent="0.25">
      <c r="A703" s="297">
        <v>691</v>
      </c>
      <c r="B703" s="289" t="s">
        <v>10267</v>
      </c>
      <c r="C703" s="298" t="s">
        <v>1603</v>
      </c>
      <c r="D703" s="289"/>
      <c r="E703" s="289"/>
      <c r="F703" s="245">
        <v>1598731119</v>
      </c>
      <c r="G703" s="289"/>
      <c r="H703" s="245">
        <v>180261</v>
      </c>
      <c r="I703" s="289"/>
      <c r="J703" s="245" t="s">
        <v>9232</v>
      </c>
      <c r="K703" s="245" t="s">
        <v>440</v>
      </c>
      <c r="L703" s="245" t="s">
        <v>441</v>
      </c>
      <c r="M703" s="245">
        <v>14607</v>
      </c>
      <c r="N703" s="321" t="s">
        <v>9164</v>
      </c>
      <c r="O703" s="245" t="s">
        <v>9163</v>
      </c>
      <c r="P703" s="291"/>
      <c r="Q703" s="291" t="s">
        <v>9162</v>
      </c>
    </row>
    <row r="704" spans="1:17" x14ac:dyDescent="0.25">
      <c r="A704" s="297">
        <v>692</v>
      </c>
      <c r="B704" s="289" t="s">
        <v>10266</v>
      </c>
      <c r="C704" s="298" t="s">
        <v>1603</v>
      </c>
      <c r="D704" s="289"/>
      <c r="E704" s="289"/>
      <c r="F704" s="245"/>
      <c r="G704" s="289"/>
      <c r="H704" s="245">
        <v>183059</v>
      </c>
      <c r="I704" s="289"/>
      <c r="J704" s="245" t="s">
        <v>10265</v>
      </c>
      <c r="K704" s="245" t="s">
        <v>440</v>
      </c>
      <c r="L704" s="245" t="s">
        <v>441</v>
      </c>
      <c r="M704" s="245">
        <v>14642</v>
      </c>
      <c r="N704" s="321" t="s">
        <v>9164</v>
      </c>
      <c r="O704" s="245" t="s">
        <v>9163</v>
      </c>
      <c r="P704" s="291"/>
      <c r="Q704" s="291" t="s">
        <v>9162</v>
      </c>
    </row>
    <row r="705" spans="1:17" x14ac:dyDescent="0.25">
      <c r="A705" s="297">
        <v>693</v>
      </c>
      <c r="B705" s="289" t="s">
        <v>10264</v>
      </c>
      <c r="C705" s="298" t="s">
        <v>1603</v>
      </c>
      <c r="D705" s="289"/>
      <c r="E705" s="289"/>
      <c r="F705" s="245">
        <v>1083722177</v>
      </c>
      <c r="G705" s="289"/>
      <c r="H705" s="245">
        <v>130846</v>
      </c>
      <c r="I705" s="289"/>
      <c r="J705" s="245" t="s">
        <v>10263</v>
      </c>
      <c r="K705" s="245" t="s">
        <v>440</v>
      </c>
      <c r="L705" s="245" t="s">
        <v>441</v>
      </c>
      <c r="M705" s="245">
        <v>14618</v>
      </c>
      <c r="N705" s="321" t="s">
        <v>9164</v>
      </c>
      <c r="O705" s="245" t="s">
        <v>9163</v>
      </c>
      <c r="P705" s="291"/>
      <c r="Q705" s="291" t="s">
        <v>9162</v>
      </c>
    </row>
    <row r="706" spans="1:17" x14ac:dyDescent="0.25">
      <c r="A706" s="297">
        <v>694</v>
      </c>
      <c r="B706" s="289" t="s">
        <v>8252</v>
      </c>
      <c r="C706" s="298" t="s">
        <v>1603</v>
      </c>
      <c r="D706" s="289"/>
      <c r="E706" s="289"/>
      <c r="F706" s="245">
        <v>1699781286</v>
      </c>
      <c r="G706" s="289"/>
      <c r="H706" s="245">
        <v>143637</v>
      </c>
      <c r="I706" s="289"/>
      <c r="J706" s="245" t="s">
        <v>10262</v>
      </c>
      <c r="K706" s="245" t="s">
        <v>440</v>
      </c>
      <c r="L706" s="245" t="s">
        <v>441</v>
      </c>
      <c r="M706" s="245">
        <v>14621</v>
      </c>
      <c r="N706" s="321" t="s">
        <v>9164</v>
      </c>
      <c r="O706" s="245" t="s">
        <v>9163</v>
      </c>
      <c r="P706" s="291"/>
      <c r="Q706" s="291" t="s">
        <v>9162</v>
      </c>
    </row>
    <row r="707" spans="1:17" x14ac:dyDescent="0.25">
      <c r="A707" s="297">
        <v>695</v>
      </c>
      <c r="B707" s="289" t="s">
        <v>10261</v>
      </c>
      <c r="C707" s="298" t="s">
        <v>1603</v>
      </c>
      <c r="D707" s="289"/>
      <c r="E707" s="289"/>
      <c r="F707" s="245">
        <v>1124073127</v>
      </c>
      <c r="G707" s="289"/>
      <c r="H707" s="245">
        <v>236895</v>
      </c>
      <c r="I707" s="289"/>
      <c r="J707" s="245" t="s">
        <v>9854</v>
      </c>
      <c r="K707" s="245" t="s">
        <v>440</v>
      </c>
      <c r="L707" s="245" t="s">
        <v>441</v>
      </c>
      <c r="M707" s="245">
        <v>14621</v>
      </c>
      <c r="N707" s="321" t="s">
        <v>9164</v>
      </c>
      <c r="O707" s="245" t="s">
        <v>9163</v>
      </c>
      <c r="P707" s="291"/>
      <c r="Q707" s="291" t="s">
        <v>9162</v>
      </c>
    </row>
    <row r="708" spans="1:17" x14ac:dyDescent="0.25">
      <c r="A708" s="297">
        <v>696</v>
      </c>
      <c r="B708" s="289" t="s">
        <v>7992</v>
      </c>
      <c r="C708" s="298" t="s">
        <v>1603</v>
      </c>
      <c r="D708" s="289"/>
      <c r="E708" s="289"/>
      <c r="F708" s="245">
        <v>1881611309</v>
      </c>
      <c r="G708" s="289"/>
      <c r="H708" s="245">
        <v>144070</v>
      </c>
      <c r="I708" s="289"/>
      <c r="J708" s="245" t="s">
        <v>9212</v>
      </c>
      <c r="K708" s="245" t="s">
        <v>440</v>
      </c>
      <c r="L708" s="245" t="s">
        <v>441</v>
      </c>
      <c r="M708" s="245">
        <v>14621</v>
      </c>
      <c r="N708" s="321" t="s">
        <v>9164</v>
      </c>
      <c r="O708" s="245" t="s">
        <v>9163</v>
      </c>
      <c r="P708" s="291"/>
      <c r="Q708" s="291" t="s">
        <v>9162</v>
      </c>
    </row>
    <row r="709" spans="1:17" x14ac:dyDescent="0.25">
      <c r="A709" s="297">
        <v>697</v>
      </c>
      <c r="B709" s="289" t="s">
        <v>7934</v>
      </c>
      <c r="C709" s="298" t="s">
        <v>1603</v>
      </c>
      <c r="D709" s="289"/>
      <c r="E709" s="289"/>
      <c r="F709" s="245">
        <v>1083611289</v>
      </c>
      <c r="G709" s="289"/>
      <c r="H709" s="245">
        <v>190919</v>
      </c>
      <c r="I709" s="289"/>
      <c r="J709" s="245" t="s">
        <v>9826</v>
      </c>
      <c r="K709" s="245" t="s">
        <v>440</v>
      </c>
      <c r="L709" s="245" t="s">
        <v>441</v>
      </c>
      <c r="M709" s="245">
        <v>14618</v>
      </c>
      <c r="N709" s="321" t="s">
        <v>9164</v>
      </c>
      <c r="O709" s="245" t="s">
        <v>9163</v>
      </c>
      <c r="P709" s="291"/>
      <c r="Q709" s="291" t="s">
        <v>9162</v>
      </c>
    </row>
    <row r="710" spans="1:17" x14ac:dyDescent="0.25">
      <c r="A710" s="297">
        <v>698</v>
      </c>
      <c r="B710" s="289" t="s">
        <v>10260</v>
      </c>
      <c r="C710" s="298" t="s">
        <v>1603</v>
      </c>
      <c r="D710" s="289"/>
      <c r="E710" s="289"/>
      <c r="F710" s="245">
        <v>1831124619</v>
      </c>
      <c r="G710" s="289"/>
      <c r="H710" s="245">
        <v>209616</v>
      </c>
      <c r="I710" s="289"/>
      <c r="J710" s="245" t="s">
        <v>10259</v>
      </c>
      <c r="K710" s="245" t="s">
        <v>440</v>
      </c>
      <c r="L710" s="245" t="s">
        <v>441</v>
      </c>
      <c r="M710" s="245">
        <v>14612</v>
      </c>
      <c r="N710" s="321" t="s">
        <v>9164</v>
      </c>
      <c r="O710" s="245" t="s">
        <v>9163</v>
      </c>
      <c r="P710" s="291"/>
      <c r="Q710" s="291" t="s">
        <v>9162</v>
      </c>
    </row>
    <row r="711" spans="1:17" x14ac:dyDescent="0.25">
      <c r="A711" s="297">
        <v>699</v>
      </c>
      <c r="B711" s="289" t="s">
        <v>10258</v>
      </c>
      <c r="C711" s="298" t="s">
        <v>1603</v>
      </c>
      <c r="D711" s="289"/>
      <c r="E711" s="289"/>
      <c r="F711" s="245">
        <v>1053376566</v>
      </c>
      <c r="G711" s="289"/>
      <c r="H711" s="245">
        <v>118466</v>
      </c>
      <c r="I711" s="289"/>
      <c r="J711" s="245" t="s">
        <v>9917</v>
      </c>
      <c r="K711" s="245" t="s">
        <v>440</v>
      </c>
      <c r="L711" s="245" t="s">
        <v>441</v>
      </c>
      <c r="M711" s="245">
        <v>14626</v>
      </c>
      <c r="N711" s="321" t="s">
        <v>9164</v>
      </c>
      <c r="O711" s="245" t="s">
        <v>9163</v>
      </c>
      <c r="P711" s="291"/>
      <c r="Q711" s="291" t="s">
        <v>9162</v>
      </c>
    </row>
    <row r="712" spans="1:17" x14ac:dyDescent="0.25">
      <c r="A712" s="297">
        <v>700</v>
      </c>
      <c r="B712" s="289" t="s">
        <v>8133</v>
      </c>
      <c r="C712" s="298" t="s">
        <v>1603</v>
      </c>
      <c r="D712" s="289"/>
      <c r="E712" s="289"/>
      <c r="F712" s="245">
        <v>1689634081</v>
      </c>
      <c r="G712" s="289"/>
      <c r="H712" s="245">
        <v>219206</v>
      </c>
      <c r="I712" s="289"/>
      <c r="J712" s="245" t="s">
        <v>9381</v>
      </c>
      <c r="K712" s="245" t="s">
        <v>440</v>
      </c>
      <c r="L712" s="245" t="s">
        <v>441</v>
      </c>
      <c r="M712" s="245">
        <v>14620</v>
      </c>
      <c r="N712" s="321" t="s">
        <v>9164</v>
      </c>
      <c r="O712" s="245" t="s">
        <v>9163</v>
      </c>
      <c r="P712" s="291"/>
      <c r="Q712" s="291" t="s">
        <v>9162</v>
      </c>
    </row>
    <row r="713" spans="1:17" x14ac:dyDescent="0.25">
      <c r="A713" s="297">
        <v>701</v>
      </c>
      <c r="B713" s="289" t="s">
        <v>10257</v>
      </c>
      <c r="C713" s="298" t="s">
        <v>1603</v>
      </c>
      <c r="D713" s="289"/>
      <c r="E713" s="289"/>
      <c r="F713" s="245">
        <v>1669401253</v>
      </c>
      <c r="G713" s="289"/>
      <c r="H713" s="245">
        <v>240360</v>
      </c>
      <c r="I713" s="289"/>
      <c r="J713" s="245" t="s">
        <v>1330</v>
      </c>
      <c r="K713" s="245" t="s">
        <v>862</v>
      </c>
      <c r="L713" s="245" t="s">
        <v>441</v>
      </c>
      <c r="M713" s="245">
        <v>14580</v>
      </c>
      <c r="N713" s="321" t="s">
        <v>9164</v>
      </c>
      <c r="O713" s="245" t="s">
        <v>9163</v>
      </c>
      <c r="P713" s="291"/>
      <c r="Q713" s="291" t="s">
        <v>9162</v>
      </c>
    </row>
    <row r="714" spans="1:17" x14ac:dyDescent="0.25">
      <c r="A714" s="297">
        <v>702</v>
      </c>
      <c r="B714" s="289" t="s">
        <v>10256</v>
      </c>
      <c r="C714" s="298" t="s">
        <v>1603</v>
      </c>
      <c r="D714" s="289"/>
      <c r="E714" s="289"/>
      <c r="F714" s="245">
        <v>1467687145</v>
      </c>
      <c r="G714" s="289"/>
      <c r="H714" s="245">
        <v>252565</v>
      </c>
      <c r="I714" s="289"/>
      <c r="J714" s="245" t="s">
        <v>9783</v>
      </c>
      <c r="K714" s="245" t="s">
        <v>440</v>
      </c>
      <c r="L714" s="245" t="s">
        <v>441</v>
      </c>
      <c r="M714" s="245">
        <v>14621</v>
      </c>
      <c r="N714" s="321" t="s">
        <v>9164</v>
      </c>
      <c r="O714" s="245" t="s">
        <v>9163</v>
      </c>
      <c r="P714" s="291"/>
      <c r="Q714" s="291" t="s">
        <v>9162</v>
      </c>
    </row>
    <row r="715" spans="1:17" x14ac:dyDescent="0.25">
      <c r="A715" s="297">
        <v>703</v>
      </c>
      <c r="B715" s="289" t="s">
        <v>10255</v>
      </c>
      <c r="C715" s="298" t="s">
        <v>1603</v>
      </c>
      <c r="D715" s="289"/>
      <c r="E715" s="289"/>
      <c r="F715" s="245">
        <v>1609955954</v>
      </c>
      <c r="G715" s="289"/>
      <c r="H715" s="245">
        <v>166961</v>
      </c>
      <c r="I715" s="289"/>
      <c r="J715" s="245" t="s">
        <v>10254</v>
      </c>
      <c r="K715" s="245" t="s">
        <v>440</v>
      </c>
      <c r="L715" s="245" t="s">
        <v>441</v>
      </c>
      <c r="M715" s="245">
        <v>14611</v>
      </c>
      <c r="N715" s="321" t="s">
        <v>9164</v>
      </c>
      <c r="O715" s="245" t="s">
        <v>9163</v>
      </c>
      <c r="P715" s="291"/>
      <c r="Q715" s="291" t="s">
        <v>9162</v>
      </c>
    </row>
    <row r="716" spans="1:17" x14ac:dyDescent="0.25">
      <c r="A716" s="297">
        <v>704</v>
      </c>
      <c r="B716" s="289" t="s">
        <v>8810</v>
      </c>
      <c r="C716" s="298" t="s">
        <v>1603</v>
      </c>
      <c r="D716" s="289"/>
      <c r="E716" s="289"/>
      <c r="F716" s="245">
        <v>1811912959</v>
      </c>
      <c r="G716" s="289"/>
      <c r="H716" s="245">
        <v>205249</v>
      </c>
      <c r="I716" s="289"/>
      <c r="J716" s="245" t="s">
        <v>9903</v>
      </c>
      <c r="K716" s="245" t="s">
        <v>440</v>
      </c>
      <c r="L716" s="245" t="s">
        <v>441</v>
      </c>
      <c r="M716" s="245">
        <v>14626</v>
      </c>
      <c r="N716" s="321" t="s">
        <v>9164</v>
      </c>
      <c r="O716" s="245" t="s">
        <v>9163</v>
      </c>
      <c r="P716" s="291"/>
      <c r="Q716" s="291" t="s">
        <v>9162</v>
      </c>
    </row>
    <row r="717" spans="1:17" x14ac:dyDescent="0.25">
      <c r="A717" s="297">
        <v>705</v>
      </c>
      <c r="B717" s="289" t="s">
        <v>10253</v>
      </c>
      <c r="C717" s="298" t="s">
        <v>1603</v>
      </c>
      <c r="D717" s="289"/>
      <c r="E717" s="289"/>
      <c r="F717" s="245">
        <v>1083628838</v>
      </c>
      <c r="G717" s="289"/>
      <c r="H717" s="245">
        <v>212831</v>
      </c>
      <c r="I717" s="289"/>
      <c r="J717" s="245" t="s">
        <v>10252</v>
      </c>
      <c r="K717" s="245" t="s">
        <v>862</v>
      </c>
      <c r="L717" s="245" t="s">
        <v>441</v>
      </c>
      <c r="M717" s="245">
        <v>14580</v>
      </c>
      <c r="N717" s="321" t="s">
        <v>9164</v>
      </c>
      <c r="O717" s="245" t="s">
        <v>9163</v>
      </c>
      <c r="P717" s="291"/>
      <c r="Q717" s="291" t="s">
        <v>9162</v>
      </c>
    </row>
    <row r="718" spans="1:17" x14ac:dyDescent="0.25">
      <c r="A718" s="297">
        <v>706</v>
      </c>
      <c r="B718" s="289" t="s">
        <v>10251</v>
      </c>
      <c r="C718" s="298" t="s">
        <v>1603</v>
      </c>
      <c r="D718" s="289"/>
      <c r="E718" s="289"/>
      <c r="F718" s="245">
        <v>1003819368</v>
      </c>
      <c r="G718" s="289"/>
      <c r="H718" s="245">
        <v>211704</v>
      </c>
      <c r="I718" s="289"/>
      <c r="J718" s="245" t="s">
        <v>10250</v>
      </c>
      <c r="K718" s="245" t="s">
        <v>440</v>
      </c>
      <c r="L718" s="245" t="s">
        <v>441</v>
      </c>
      <c r="M718" s="245">
        <v>14621</v>
      </c>
      <c r="N718" s="321" t="s">
        <v>9164</v>
      </c>
      <c r="O718" s="245" t="s">
        <v>9163</v>
      </c>
      <c r="P718" s="291"/>
      <c r="Q718" s="291" t="s">
        <v>9162</v>
      </c>
    </row>
    <row r="719" spans="1:17" x14ac:dyDescent="0.25">
      <c r="A719" s="297">
        <v>707</v>
      </c>
      <c r="B719" s="289" t="s">
        <v>8127</v>
      </c>
      <c r="C719" s="298" t="s">
        <v>1603</v>
      </c>
      <c r="D719" s="289"/>
      <c r="E719" s="289"/>
      <c r="F719" s="245">
        <v>1508826579</v>
      </c>
      <c r="G719" s="289"/>
      <c r="H719" s="245">
        <v>150483</v>
      </c>
      <c r="I719" s="289"/>
      <c r="J719" s="245" t="s">
        <v>9827</v>
      </c>
      <c r="K719" s="245" t="s">
        <v>440</v>
      </c>
      <c r="L719" s="245" t="s">
        <v>441</v>
      </c>
      <c r="M719" s="245">
        <v>14618</v>
      </c>
      <c r="N719" s="321" t="s">
        <v>9164</v>
      </c>
      <c r="O719" s="245" t="s">
        <v>9163</v>
      </c>
      <c r="P719" s="291"/>
      <c r="Q719" s="291" t="s">
        <v>9162</v>
      </c>
    </row>
    <row r="720" spans="1:17" x14ac:dyDescent="0.25">
      <c r="A720" s="297">
        <v>708</v>
      </c>
      <c r="B720" s="289" t="s">
        <v>8602</v>
      </c>
      <c r="C720" s="298" t="s">
        <v>1603</v>
      </c>
      <c r="D720" s="289"/>
      <c r="E720" s="289"/>
      <c r="F720" s="245">
        <v>1023045077</v>
      </c>
      <c r="G720" s="289"/>
      <c r="H720" s="245">
        <v>218923</v>
      </c>
      <c r="I720" s="289"/>
      <c r="J720" s="245" t="s">
        <v>10249</v>
      </c>
      <c r="K720" s="245" t="s">
        <v>440</v>
      </c>
      <c r="L720" s="245" t="s">
        <v>441</v>
      </c>
      <c r="M720" s="245">
        <v>14618</v>
      </c>
      <c r="N720" s="321" t="s">
        <v>9164</v>
      </c>
      <c r="O720" s="245" t="s">
        <v>9163</v>
      </c>
      <c r="P720" s="291"/>
      <c r="Q720" s="291" t="s">
        <v>9162</v>
      </c>
    </row>
    <row r="721" spans="1:17" x14ac:dyDescent="0.25">
      <c r="A721" s="297">
        <v>709</v>
      </c>
      <c r="B721" s="289" t="s">
        <v>10248</v>
      </c>
      <c r="C721" s="298" t="s">
        <v>1603</v>
      </c>
      <c r="D721" s="289"/>
      <c r="E721" s="289"/>
      <c r="F721" s="245">
        <v>1013977495</v>
      </c>
      <c r="G721" s="289"/>
      <c r="H721" s="245">
        <v>205258</v>
      </c>
      <c r="I721" s="289"/>
      <c r="J721" s="245" t="s">
        <v>9381</v>
      </c>
      <c r="K721" s="245" t="s">
        <v>440</v>
      </c>
      <c r="L721" s="245" t="s">
        <v>441</v>
      </c>
      <c r="M721" s="245">
        <v>14620</v>
      </c>
      <c r="N721" s="321" t="s">
        <v>9164</v>
      </c>
      <c r="O721" s="245" t="s">
        <v>9163</v>
      </c>
      <c r="P721" s="291"/>
      <c r="Q721" s="291" t="s">
        <v>9162</v>
      </c>
    </row>
    <row r="722" spans="1:17" x14ac:dyDescent="0.25">
      <c r="A722" s="297">
        <v>710</v>
      </c>
      <c r="B722" s="289" t="s">
        <v>7171</v>
      </c>
      <c r="C722" s="298" t="s">
        <v>1603</v>
      </c>
      <c r="D722" s="289"/>
      <c r="E722" s="289"/>
      <c r="F722" s="245">
        <v>1154322493</v>
      </c>
      <c r="G722" s="289"/>
      <c r="H722" s="245">
        <v>115302</v>
      </c>
      <c r="I722" s="289"/>
      <c r="J722" s="245" t="s">
        <v>9391</v>
      </c>
      <c r="K722" s="245" t="s">
        <v>440</v>
      </c>
      <c r="L722" s="245" t="s">
        <v>441</v>
      </c>
      <c r="M722" s="245">
        <v>14618</v>
      </c>
      <c r="N722" s="321" t="s">
        <v>9164</v>
      </c>
      <c r="O722" s="245" t="s">
        <v>9163</v>
      </c>
      <c r="P722" s="291"/>
      <c r="Q722" s="291" t="s">
        <v>9162</v>
      </c>
    </row>
    <row r="723" spans="1:17" x14ac:dyDescent="0.25">
      <c r="A723" s="297">
        <v>711</v>
      </c>
      <c r="B723" s="289" t="s">
        <v>10247</v>
      </c>
      <c r="C723" s="298" t="s">
        <v>1603</v>
      </c>
      <c r="D723" s="289"/>
      <c r="E723" s="289"/>
      <c r="F723" s="245">
        <v>1528370400</v>
      </c>
      <c r="G723" s="289"/>
      <c r="H723" s="245">
        <v>271606</v>
      </c>
      <c r="I723" s="289"/>
      <c r="J723" s="245" t="s">
        <v>10178</v>
      </c>
      <c r="K723" s="245" t="s">
        <v>1126</v>
      </c>
      <c r="L723" s="245" t="s">
        <v>441</v>
      </c>
      <c r="M723" s="245">
        <v>14513</v>
      </c>
      <c r="N723" s="321" t="s">
        <v>9164</v>
      </c>
      <c r="O723" s="245" t="s">
        <v>9163</v>
      </c>
      <c r="P723" s="291"/>
      <c r="Q723" s="291" t="s">
        <v>9162</v>
      </c>
    </row>
    <row r="724" spans="1:17" x14ac:dyDescent="0.25">
      <c r="A724" s="297">
        <v>712</v>
      </c>
      <c r="B724" s="289" t="s">
        <v>10246</v>
      </c>
      <c r="C724" s="298" t="s">
        <v>1603</v>
      </c>
      <c r="D724" s="289"/>
      <c r="E724" s="289"/>
      <c r="F724" s="245">
        <v>1295820587</v>
      </c>
      <c r="G724" s="289"/>
      <c r="H724" s="245">
        <v>127894</v>
      </c>
      <c r="I724" s="289"/>
      <c r="J724" s="245" t="s">
        <v>10245</v>
      </c>
      <c r="K724" s="245" t="s">
        <v>1102</v>
      </c>
      <c r="L724" s="245" t="s">
        <v>441</v>
      </c>
      <c r="M724" s="245">
        <v>14424</v>
      </c>
      <c r="N724" s="321" t="s">
        <v>9164</v>
      </c>
      <c r="O724" s="245" t="s">
        <v>9163</v>
      </c>
      <c r="P724" s="291"/>
      <c r="Q724" s="291" t="s">
        <v>9162</v>
      </c>
    </row>
    <row r="725" spans="1:17" x14ac:dyDescent="0.25">
      <c r="A725" s="297">
        <v>713</v>
      </c>
      <c r="B725" s="289" t="s">
        <v>10244</v>
      </c>
      <c r="C725" s="298" t="s">
        <v>1603</v>
      </c>
      <c r="D725" s="289"/>
      <c r="E725" s="289"/>
      <c r="F725" s="245">
        <v>1780614834</v>
      </c>
      <c r="G725" s="289"/>
      <c r="H725" s="245">
        <v>274200</v>
      </c>
      <c r="I725" s="289"/>
      <c r="J725" s="245" t="s">
        <v>9907</v>
      </c>
      <c r="K725" s="245" t="s">
        <v>440</v>
      </c>
      <c r="L725" s="245" t="s">
        <v>441</v>
      </c>
      <c r="M725" s="245">
        <v>14642</v>
      </c>
      <c r="N725" s="321" t="s">
        <v>9164</v>
      </c>
      <c r="O725" s="245" t="s">
        <v>9163</v>
      </c>
      <c r="P725" s="291"/>
      <c r="Q725" s="291" t="s">
        <v>9162</v>
      </c>
    </row>
    <row r="726" spans="1:17" x14ac:dyDescent="0.25">
      <c r="A726" s="297">
        <v>714</v>
      </c>
      <c r="B726" s="289" t="s">
        <v>10243</v>
      </c>
      <c r="C726" s="298" t="s">
        <v>1603</v>
      </c>
      <c r="D726" s="289"/>
      <c r="E726" s="289"/>
      <c r="F726" s="245">
        <v>1073724647</v>
      </c>
      <c r="G726" s="289"/>
      <c r="H726" s="245">
        <v>266166</v>
      </c>
      <c r="I726" s="289"/>
      <c r="J726" s="245" t="s">
        <v>10017</v>
      </c>
      <c r="K726" s="245" t="s">
        <v>440</v>
      </c>
      <c r="L726" s="245" t="s">
        <v>441</v>
      </c>
      <c r="M726" s="245">
        <v>14621</v>
      </c>
      <c r="N726" s="321" t="s">
        <v>9164</v>
      </c>
      <c r="O726" s="245" t="s">
        <v>9163</v>
      </c>
      <c r="P726" s="291"/>
      <c r="Q726" s="291" t="s">
        <v>9162</v>
      </c>
    </row>
    <row r="727" spans="1:17" x14ac:dyDescent="0.25">
      <c r="A727" s="297">
        <v>715</v>
      </c>
      <c r="B727" s="289" t="s">
        <v>7932</v>
      </c>
      <c r="C727" s="298" t="s">
        <v>1603</v>
      </c>
      <c r="D727" s="289"/>
      <c r="E727" s="289"/>
      <c r="F727" s="245">
        <v>1427053743</v>
      </c>
      <c r="G727" s="289"/>
      <c r="H727" s="245">
        <v>197409</v>
      </c>
      <c r="I727" s="289"/>
      <c r="J727" s="245" t="s">
        <v>9826</v>
      </c>
      <c r="K727" s="245" t="s">
        <v>440</v>
      </c>
      <c r="L727" s="245" t="s">
        <v>441</v>
      </c>
      <c r="M727" s="245">
        <v>14618</v>
      </c>
      <c r="N727" s="321" t="s">
        <v>9164</v>
      </c>
      <c r="O727" s="245" t="s">
        <v>9163</v>
      </c>
      <c r="P727" s="291"/>
      <c r="Q727" s="291" t="s">
        <v>9162</v>
      </c>
    </row>
    <row r="728" spans="1:17" x14ac:dyDescent="0.25">
      <c r="A728" s="297">
        <v>716</v>
      </c>
      <c r="B728" s="289" t="s">
        <v>10242</v>
      </c>
      <c r="C728" s="298" t="s">
        <v>1603</v>
      </c>
      <c r="D728" s="289"/>
      <c r="E728" s="289"/>
      <c r="F728" s="245">
        <v>1639251648</v>
      </c>
      <c r="G728" s="289"/>
      <c r="H728" s="245">
        <v>228101</v>
      </c>
      <c r="I728" s="289"/>
      <c r="J728" s="245" t="s">
        <v>9861</v>
      </c>
      <c r="K728" s="245" t="s">
        <v>440</v>
      </c>
      <c r="L728" s="245" t="s">
        <v>441</v>
      </c>
      <c r="M728" s="245">
        <v>14625</v>
      </c>
      <c r="N728" s="321" t="s">
        <v>9164</v>
      </c>
      <c r="O728" s="245" t="s">
        <v>9163</v>
      </c>
      <c r="P728" s="291"/>
      <c r="Q728" s="291" t="s">
        <v>9162</v>
      </c>
    </row>
    <row r="729" spans="1:17" x14ac:dyDescent="0.25">
      <c r="A729" s="297">
        <v>717</v>
      </c>
      <c r="B729" s="289" t="s">
        <v>10241</v>
      </c>
      <c r="C729" s="298" t="s">
        <v>1603</v>
      </c>
      <c r="D729" s="289"/>
      <c r="E729" s="289"/>
      <c r="F729" s="245">
        <v>1417963166</v>
      </c>
      <c r="G729" s="289"/>
      <c r="H729" s="245">
        <v>222909</v>
      </c>
      <c r="I729" s="289"/>
      <c r="J729" s="245" t="s">
        <v>10240</v>
      </c>
      <c r="K729" s="245" t="s">
        <v>1102</v>
      </c>
      <c r="L729" s="245" t="s">
        <v>441</v>
      </c>
      <c r="M729" s="245">
        <v>14424</v>
      </c>
      <c r="N729" s="321" t="s">
        <v>9164</v>
      </c>
      <c r="O729" s="245" t="s">
        <v>9163</v>
      </c>
      <c r="P729" s="291"/>
      <c r="Q729" s="291" t="s">
        <v>9162</v>
      </c>
    </row>
    <row r="730" spans="1:17" x14ac:dyDescent="0.25">
      <c r="A730" s="297">
        <v>718</v>
      </c>
      <c r="B730" s="289" t="s">
        <v>10239</v>
      </c>
      <c r="C730" s="298" t="s">
        <v>1603</v>
      </c>
      <c r="D730" s="289"/>
      <c r="E730" s="289"/>
      <c r="F730" s="245">
        <v>1053393009</v>
      </c>
      <c r="G730" s="289"/>
      <c r="H730" s="245">
        <v>182420</v>
      </c>
      <c r="I730" s="289"/>
      <c r="J730" s="245" t="s">
        <v>10238</v>
      </c>
      <c r="K730" s="245" t="s">
        <v>440</v>
      </c>
      <c r="L730" s="245" t="s">
        <v>441</v>
      </c>
      <c r="M730" s="245">
        <v>14624</v>
      </c>
      <c r="N730" s="321" t="s">
        <v>9164</v>
      </c>
      <c r="O730" s="245" t="s">
        <v>9163</v>
      </c>
      <c r="P730" s="291"/>
      <c r="Q730" s="291" t="s">
        <v>9162</v>
      </c>
    </row>
    <row r="731" spans="1:17" x14ac:dyDescent="0.25">
      <c r="A731" s="297">
        <v>719</v>
      </c>
      <c r="B731" s="289" t="s">
        <v>10237</v>
      </c>
      <c r="C731" s="298" t="s">
        <v>1603</v>
      </c>
      <c r="D731" s="289"/>
      <c r="E731" s="289"/>
      <c r="F731" s="245">
        <v>1508966391</v>
      </c>
      <c r="G731" s="289"/>
      <c r="H731" s="245">
        <v>259254</v>
      </c>
      <c r="I731" s="289"/>
      <c r="J731" s="245" t="s">
        <v>9295</v>
      </c>
      <c r="K731" s="245" t="s">
        <v>440</v>
      </c>
      <c r="L731" s="245" t="s">
        <v>441</v>
      </c>
      <c r="M731" s="245">
        <v>14621</v>
      </c>
      <c r="N731" s="321" t="s">
        <v>9164</v>
      </c>
      <c r="O731" s="245" t="s">
        <v>9163</v>
      </c>
      <c r="P731" s="291"/>
      <c r="Q731" s="291" t="s">
        <v>9162</v>
      </c>
    </row>
    <row r="732" spans="1:17" x14ac:dyDescent="0.25">
      <c r="A732" s="297">
        <v>720</v>
      </c>
      <c r="B732" s="289" t="s">
        <v>10236</v>
      </c>
      <c r="C732" s="298" t="s">
        <v>1603</v>
      </c>
      <c r="D732" s="289"/>
      <c r="E732" s="289"/>
      <c r="F732" s="245">
        <v>1043260730</v>
      </c>
      <c r="G732" s="289"/>
      <c r="H732" s="245">
        <v>174814</v>
      </c>
      <c r="I732" s="289"/>
      <c r="J732" s="245" t="s">
        <v>10235</v>
      </c>
      <c r="K732" s="245" t="s">
        <v>10044</v>
      </c>
      <c r="L732" s="245" t="s">
        <v>10043</v>
      </c>
      <c r="M732" s="245" t="s">
        <v>441</v>
      </c>
      <c r="N732" s="321" t="s">
        <v>9164</v>
      </c>
      <c r="O732" s="245" t="s">
        <v>9163</v>
      </c>
      <c r="P732" s="291"/>
      <c r="Q732" s="291" t="s">
        <v>9162</v>
      </c>
    </row>
    <row r="733" spans="1:17" x14ac:dyDescent="0.25">
      <c r="A733" s="297">
        <v>721</v>
      </c>
      <c r="B733" s="289" t="s">
        <v>10234</v>
      </c>
      <c r="C733" s="298" t="s">
        <v>1603</v>
      </c>
      <c r="D733" s="289"/>
      <c r="E733" s="289"/>
      <c r="F733" s="245">
        <v>1114941952</v>
      </c>
      <c r="G733" s="289"/>
      <c r="H733" s="245">
        <v>233021</v>
      </c>
      <c r="I733" s="289"/>
      <c r="J733" s="245" t="s">
        <v>10233</v>
      </c>
      <c r="K733" s="245" t="s">
        <v>654</v>
      </c>
      <c r="L733" s="245" t="s">
        <v>441</v>
      </c>
      <c r="M733" s="245">
        <v>14454</v>
      </c>
      <c r="N733" s="321" t="s">
        <v>9164</v>
      </c>
      <c r="O733" s="245" t="s">
        <v>9163</v>
      </c>
      <c r="P733" s="291"/>
      <c r="Q733" s="291" t="s">
        <v>9162</v>
      </c>
    </row>
    <row r="734" spans="1:17" x14ac:dyDescent="0.25">
      <c r="A734" s="297">
        <v>722</v>
      </c>
      <c r="B734" s="289" t="s">
        <v>10232</v>
      </c>
      <c r="C734" s="298" t="s">
        <v>1603</v>
      </c>
      <c r="D734" s="289"/>
      <c r="E734" s="289"/>
      <c r="F734" s="245">
        <v>1245276971</v>
      </c>
      <c r="G734" s="289"/>
      <c r="H734" s="245">
        <v>131679</v>
      </c>
      <c r="I734" s="289"/>
      <c r="J734" s="245" t="s">
        <v>9787</v>
      </c>
      <c r="K734" s="245" t="s">
        <v>440</v>
      </c>
      <c r="L734" s="245" t="s">
        <v>441</v>
      </c>
      <c r="M734" s="245" t="s">
        <v>9786</v>
      </c>
      <c r="N734" s="321" t="s">
        <v>9164</v>
      </c>
      <c r="O734" s="245" t="s">
        <v>9163</v>
      </c>
      <c r="P734" s="291"/>
      <c r="Q734" s="291" t="s">
        <v>9162</v>
      </c>
    </row>
    <row r="735" spans="1:17" x14ac:dyDescent="0.25">
      <c r="A735" s="297">
        <v>723</v>
      </c>
      <c r="B735" s="289" t="s">
        <v>10231</v>
      </c>
      <c r="C735" s="298" t="s">
        <v>1603</v>
      </c>
      <c r="D735" s="289"/>
      <c r="E735" s="289"/>
      <c r="F735" s="245">
        <v>1649261066</v>
      </c>
      <c r="G735" s="289"/>
      <c r="H735" s="245">
        <v>203604</v>
      </c>
      <c r="I735" s="289"/>
      <c r="J735" s="245" t="s">
        <v>9870</v>
      </c>
      <c r="K735" s="245" t="s">
        <v>862</v>
      </c>
      <c r="L735" s="245" t="s">
        <v>441</v>
      </c>
      <c r="M735" s="245">
        <v>14580</v>
      </c>
      <c r="N735" s="321" t="s">
        <v>9164</v>
      </c>
      <c r="O735" s="245" t="s">
        <v>9163</v>
      </c>
      <c r="P735" s="291"/>
      <c r="Q735" s="291" t="s">
        <v>9162</v>
      </c>
    </row>
    <row r="736" spans="1:17" x14ac:dyDescent="0.25">
      <c r="A736" s="297">
        <v>724</v>
      </c>
      <c r="B736" s="289" t="s">
        <v>10230</v>
      </c>
      <c r="C736" s="298" t="s">
        <v>1603</v>
      </c>
      <c r="D736" s="289"/>
      <c r="E736" s="289"/>
      <c r="F736" s="245">
        <v>1528277993</v>
      </c>
      <c r="G736" s="289"/>
      <c r="H736" s="245">
        <v>253820</v>
      </c>
      <c r="I736" s="289"/>
      <c r="J736" s="245" t="s">
        <v>10229</v>
      </c>
      <c r="K736" s="245" t="s">
        <v>755</v>
      </c>
      <c r="L736" s="245" t="s">
        <v>441</v>
      </c>
      <c r="M736" s="245">
        <v>14534</v>
      </c>
      <c r="N736" s="321" t="s">
        <v>9164</v>
      </c>
      <c r="O736" s="245" t="s">
        <v>9163</v>
      </c>
      <c r="P736" s="291"/>
      <c r="Q736" s="291" t="s">
        <v>9162</v>
      </c>
    </row>
    <row r="737" spans="1:17" x14ac:dyDescent="0.25">
      <c r="A737" s="297">
        <v>725</v>
      </c>
      <c r="B737" s="289" t="s">
        <v>10228</v>
      </c>
      <c r="C737" s="298" t="s">
        <v>1603</v>
      </c>
      <c r="D737" s="289"/>
      <c r="E737" s="289"/>
      <c r="F737" s="245">
        <v>1376757559</v>
      </c>
      <c r="G737" s="289"/>
      <c r="H737" s="245">
        <v>258072</v>
      </c>
      <c r="I737" s="289"/>
      <c r="J737" s="245" t="s">
        <v>9183</v>
      </c>
      <c r="K737" s="245" t="s">
        <v>440</v>
      </c>
      <c r="L737" s="245" t="s">
        <v>441</v>
      </c>
      <c r="M737" s="245">
        <v>14621</v>
      </c>
      <c r="N737" s="321" t="s">
        <v>9164</v>
      </c>
      <c r="O737" s="245" t="s">
        <v>9163</v>
      </c>
      <c r="P737" s="291"/>
      <c r="Q737" s="291" t="s">
        <v>9162</v>
      </c>
    </row>
    <row r="738" spans="1:17" x14ac:dyDescent="0.25">
      <c r="A738" s="297">
        <v>726</v>
      </c>
      <c r="B738" s="289" t="s">
        <v>10227</v>
      </c>
      <c r="C738" s="298" t="s">
        <v>1603</v>
      </c>
      <c r="D738" s="289"/>
      <c r="E738" s="289"/>
      <c r="F738" s="245">
        <v>1255519062</v>
      </c>
      <c r="G738" s="289"/>
      <c r="H738" s="245">
        <v>264582</v>
      </c>
      <c r="I738" s="289"/>
      <c r="J738" s="245" t="s">
        <v>9754</v>
      </c>
      <c r="K738" s="245" t="s">
        <v>440</v>
      </c>
      <c r="L738" s="245" t="s">
        <v>441</v>
      </c>
      <c r="M738" s="245">
        <v>14621</v>
      </c>
      <c r="N738" s="321" t="s">
        <v>9164</v>
      </c>
      <c r="O738" s="245" t="s">
        <v>9163</v>
      </c>
      <c r="P738" s="291"/>
      <c r="Q738" s="291" t="s">
        <v>9162</v>
      </c>
    </row>
    <row r="739" spans="1:17" x14ac:dyDescent="0.25">
      <c r="A739" s="297">
        <v>727</v>
      </c>
      <c r="B739" s="289" t="s">
        <v>7948</v>
      </c>
      <c r="C739" s="298" t="s">
        <v>1603</v>
      </c>
      <c r="D739" s="289"/>
      <c r="E739" s="289"/>
      <c r="F739" s="245">
        <v>1598710279</v>
      </c>
      <c r="G739" s="289"/>
      <c r="H739" s="245">
        <v>210309</v>
      </c>
      <c r="I739" s="289"/>
      <c r="J739" s="245" t="s">
        <v>9879</v>
      </c>
      <c r="K739" s="245" t="s">
        <v>440</v>
      </c>
      <c r="L739" s="245" t="s">
        <v>441</v>
      </c>
      <c r="M739" s="245">
        <v>14626</v>
      </c>
      <c r="N739" s="321" t="s">
        <v>9164</v>
      </c>
      <c r="O739" s="245" t="s">
        <v>9163</v>
      </c>
      <c r="P739" s="291"/>
      <c r="Q739" s="291" t="s">
        <v>9162</v>
      </c>
    </row>
    <row r="740" spans="1:17" x14ac:dyDescent="0.25">
      <c r="A740" s="297">
        <v>728</v>
      </c>
      <c r="B740" s="289" t="s">
        <v>10226</v>
      </c>
      <c r="C740" s="298" t="s">
        <v>1603</v>
      </c>
      <c r="D740" s="289"/>
      <c r="E740" s="289"/>
      <c r="F740" s="245">
        <v>1669568887</v>
      </c>
      <c r="G740" s="289"/>
      <c r="H740" s="245">
        <v>107458</v>
      </c>
      <c r="I740" s="289"/>
      <c r="J740" s="245" t="s">
        <v>9519</v>
      </c>
      <c r="K740" s="245" t="s">
        <v>440</v>
      </c>
      <c r="L740" s="245" t="s">
        <v>441</v>
      </c>
      <c r="M740" s="245">
        <v>14621</v>
      </c>
      <c r="N740" s="321" t="s">
        <v>9164</v>
      </c>
      <c r="O740" s="245" t="s">
        <v>9163</v>
      </c>
      <c r="P740" s="291"/>
      <c r="Q740" s="291" t="s">
        <v>9162</v>
      </c>
    </row>
    <row r="741" spans="1:17" x14ac:dyDescent="0.25">
      <c r="A741" s="297">
        <v>729</v>
      </c>
      <c r="B741" s="289" t="s">
        <v>10225</v>
      </c>
      <c r="C741" s="298" t="s">
        <v>1603</v>
      </c>
      <c r="D741" s="289"/>
      <c r="E741" s="289"/>
      <c r="F741" s="245">
        <v>1619172327</v>
      </c>
      <c r="G741" s="289"/>
      <c r="H741" s="245">
        <v>260784</v>
      </c>
      <c r="I741" s="289"/>
      <c r="J741" s="245" t="s">
        <v>9962</v>
      </c>
      <c r="K741" s="245" t="s">
        <v>440</v>
      </c>
      <c r="L741" s="245" t="s">
        <v>441</v>
      </c>
      <c r="M741" s="245">
        <v>14625</v>
      </c>
      <c r="N741" s="321" t="s">
        <v>9164</v>
      </c>
      <c r="O741" s="245" t="s">
        <v>9163</v>
      </c>
      <c r="P741" s="291"/>
      <c r="Q741" s="291" t="s">
        <v>9162</v>
      </c>
    </row>
    <row r="742" spans="1:17" x14ac:dyDescent="0.25">
      <c r="A742" s="297">
        <v>730</v>
      </c>
      <c r="B742" s="289" t="s">
        <v>10224</v>
      </c>
      <c r="C742" s="298" t="s">
        <v>1603</v>
      </c>
      <c r="D742" s="289"/>
      <c r="E742" s="289"/>
      <c r="F742" s="245">
        <v>1770731416</v>
      </c>
      <c r="G742" s="289"/>
      <c r="H742" s="245">
        <v>268438</v>
      </c>
      <c r="I742" s="289"/>
      <c r="J742" s="245" t="s">
        <v>9917</v>
      </c>
      <c r="K742" s="245" t="s">
        <v>440</v>
      </c>
      <c r="L742" s="245" t="s">
        <v>441</v>
      </c>
      <c r="M742" s="245">
        <v>14626</v>
      </c>
      <c r="N742" s="321" t="s">
        <v>9164</v>
      </c>
      <c r="O742" s="245" t="s">
        <v>9163</v>
      </c>
      <c r="P742" s="291"/>
      <c r="Q742" s="291" t="s">
        <v>9162</v>
      </c>
    </row>
    <row r="743" spans="1:17" x14ac:dyDescent="0.25">
      <c r="A743" s="297">
        <v>731</v>
      </c>
      <c r="B743" s="289" t="s">
        <v>10223</v>
      </c>
      <c r="C743" s="298" t="s">
        <v>1603</v>
      </c>
      <c r="D743" s="289"/>
      <c r="E743" s="289"/>
      <c r="F743" s="245">
        <v>1326239906</v>
      </c>
      <c r="G743" s="289"/>
      <c r="H743" s="245">
        <v>260643</v>
      </c>
      <c r="I743" s="289"/>
      <c r="J743" s="245" t="s">
        <v>9256</v>
      </c>
      <c r="K743" s="245" t="s">
        <v>440</v>
      </c>
      <c r="L743" s="245" t="s">
        <v>441</v>
      </c>
      <c r="M743" s="245">
        <v>14621</v>
      </c>
      <c r="N743" s="321" t="s">
        <v>9164</v>
      </c>
      <c r="O743" s="245" t="s">
        <v>9163</v>
      </c>
      <c r="P743" s="291"/>
      <c r="Q743" s="291" t="s">
        <v>9162</v>
      </c>
    </row>
    <row r="744" spans="1:17" x14ac:dyDescent="0.25">
      <c r="A744" s="297">
        <v>732</v>
      </c>
      <c r="B744" s="289" t="s">
        <v>10222</v>
      </c>
      <c r="C744" s="298" t="s">
        <v>1603</v>
      </c>
      <c r="D744" s="289"/>
      <c r="E744" s="289"/>
      <c r="F744" s="245">
        <v>1912157454</v>
      </c>
      <c r="G744" s="289"/>
      <c r="H744" s="245">
        <v>260058</v>
      </c>
      <c r="I744" s="289"/>
      <c r="J744" s="245" t="s">
        <v>9746</v>
      </c>
      <c r="K744" s="245" t="s">
        <v>440</v>
      </c>
      <c r="L744" s="245" t="s">
        <v>441</v>
      </c>
      <c r="M744" s="245">
        <v>14621</v>
      </c>
      <c r="N744" s="321" t="s">
        <v>9164</v>
      </c>
      <c r="O744" s="245" t="s">
        <v>9163</v>
      </c>
      <c r="P744" s="291"/>
      <c r="Q744" s="291" t="s">
        <v>9162</v>
      </c>
    </row>
    <row r="745" spans="1:17" x14ac:dyDescent="0.25">
      <c r="A745" s="297">
        <v>733</v>
      </c>
      <c r="B745" s="289" t="s">
        <v>8586</v>
      </c>
      <c r="C745" s="298" t="s">
        <v>1603</v>
      </c>
      <c r="D745" s="289"/>
      <c r="E745" s="289"/>
      <c r="F745" s="245">
        <v>1134154487</v>
      </c>
      <c r="G745" s="289"/>
      <c r="H745" s="245">
        <v>189053</v>
      </c>
      <c r="I745" s="289"/>
      <c r="J745" s="245" t="s">
        <v>9836</v>
      </c>
      <c r="K745" s="245" t="s">
        <v>440</v>
      </c>
      <c r="L745" s="245" t="s">
        <v>441</v>
      </c>
      <c r="M745" s="245" t="s">
        <v>8150</v>
      </c>
      <c r="N745" s="321" t="s">
        <v>9164</v>
      </c>
      <c r="O745" s="245" t="s">
        <v>9163</v>
      </c>
      <c r="P745" s="291"/>
      <c r="Q745" s="291" t="s">
        <v>9162</v>
      </c>
    </row>
    <row r="746" spans="1:17" x14ac:dyDescent="0.25">
      <c r="A746" s="297">
        <v>734</v>
      </c>
      <c r="B746" s="289" t="s">
        <v>10221</v>
      </c>
      <c r="C746" s="298" t="s">
        <v>1603</v>
      </c>
      <c r="D746" s="289"/>
      <c r="E746" s="289"/>
      <c r="F746" s="245">
        <v>1003875733</v>
      </c>
      <c r="G746" s="289"/>
      <c r="H746" s="245">
        <v>171107</v>
      </c>
      <c r="I746" s="289"/>
      <c r="J746" s="245" t="s">
        <v>9232</v>
      </c>
      <c r="K746" s="245" t="s">
        <v>440</v>
      </c>
      <c r="L746" s="245" t="s">
        <v>441</v>
      </c>
      <c r="M746" s="245">
        <v>14607</v>
      </c>
      <c r="N746" s="321" t="s">
        <v>9164</v>
      </c>
      <c r="O746" s="245" t="s">
        <v>9163</v>
      </c>
      <c r="P746" s="291"/>
      <c r="Q746" s="291" t="s">
        <v>9162</v>
      </c>
    </row>
    <row r="747" spans="1:17" x14ac:dyDescent="0.25">
      <c r="A747" s="297">
        <v>735</v>
      </c>
      <c r="B747" s="289" t="s">
        <v>10220</v>
      </c>
      <c r="C747" s="298" t="s">
        <v>1603</v>
      </c>
      <c r="D747" s="289"/>
      <c r="E747" s="289"/>
      <c r="F747" s="245">
        <v>1699761296</v>
      </c>
      <c r="G747" s="289"/>
      <c r="H747" s="245">
        <v>206615</v>
      </c>
      <c r="I747" s="289"/>
      <c r="J747" s="245" t="s">
        <v>9923</v>
      </c>
      <c r="K747" s="245" t="s">
        <v>440</v>
      </c>
      <c r="L747" s="245" t="s">
        <v>441</v>
      </c>
      <c r="M747" s="245" t="s">
        <v>9922</v>
      </c>
      <c r="N747" s="321" t="s">
        <v>9164</v>
      </c>
      <c r="O747" s="245" t="s">
        <v>9163</v>
      </c>
      <c r="P747" s="291"/>
      <c r="Q747" s="291" t="s">
        <v>9162</v>
      </c>
    </row>
    <row r="748" spans="1:17" x14ac:dyDescent="0.25">
      <c r="A748" s="297">
        <v>736</v>
      </c>
      <c r="B748" s="289" t="s">
        <v>10219</v>
      </c>
      <c r="C748" s="298" t="s">
        <v>1603</v>
      </c>
      <c r="D748" s="289"/>
      <c r="E748" s="289"/>
      <c r="F748" s="245">
        <v>1265488803</v>
      </c>
      <c r="G748" s="289"/>
      <c r="H748" s="245">
        <v>211178</v>
      </c>
      <c r="I748" s="289"/>
      <c r="J748" s="245" t="s">
        <v>10196</v>
      </c>
      <c r="K748" s="245" t="s">
        <v>9393</v>
      </c>
      <c r="L748" s="245" t="s">
        <v>441</v>
      </c>
      <c r="M748" s="245">
        <v>14564</v>
      </c>
      <c r="N748" s="321" t="s">
        <v>9164</v>
      </c>
      <c r="O748" s="245" t="s">
        <v>9163</v>
      </c>
      <c r="P748" s="291"/>
      <c r="Q748" s="291" t="s">
        <v>9162</v>
      </c>
    </row>
    <row r="749" spans="1:17" x14ac:dyDescent="0.25">
      <c r="A749" s="297">
        <v>737</v>
      </c>
      <c r="B749" s="289" t="s">
        <v>10218</v>
      </c>
      <c r="C749" s="298" t="s">
        <v>1603</v>
      </c>
      <c r="D749" s="289"/>
      <c r="E749" s="289"/>
      <c r="F749" s="245">
        <v>1891750451</v>
      </c>
      <c r="G749" s="289"/>
      <c r="H749" s="245">
        <v>197830</v>
      </c>
      <c r="I749" s="289"/>
      <c r="J749" s="245" t="s">
        <v>9656</v>
      </c>
      <c r="K749" s="245" t="s">
        <v>440</v>
      </c>
      <c r="L749" s="245" t="s">
        <v>441</v>
      </c>
      <c r="M749" s="245">
        <v>14625</v>
      </c>
      <c r="N749" s="321" t="s">
        <v>9164</v>
      </c>
      <c r="O749" s="245" t="s">
        <v>9163</v>
      </c>
      <c r="P749" s="291"/>
      <c r="Q749" s="291" t="s">
        <v>9162</v>
      </c>
    </row>
    <row r="750" spans="1:17" x14ac:dyDescent="0.25">
      <c r="A750" s="297">
        <v>738</v>
      </c>
      <c r="B750" s="289" t="s">
        <v>10217</v>
      </c>
      <c r="C750" s="298" t="s">
        <v>1603</v>
      </c>
      <c r="D750" s="289"/>
      <c r="E750" s="289"/>
      <c r="F750" s="245">
        <v>1164485603</v>
      </c>
      <c r="G750" s="289"/>
      <c r="H750" s="245">
        <v>204953</v>
      </c>
      <c r="I750" s="289"/>
      <c r="J750" s="245" t="s">
        <v>10216</v>
      </c>
      <c r="K750" s="245" t="s">
        <v>440</v>
      </c>
      <c r="L750" s="245" t="s">
        <v>441</v>
      </c>
      <c r="M750" s="245">
        <v>14618</v>
      </c>
      <c r="N750" s="321" t="s">
        <v>9164</v>
      </c>
      <c r="O750" s="245" t="s">
        <v>9163</v>
      </c>
      <c r="P750" s="291"/>
      <c r="Q750" s="291" t="s">
        <v>9162</v>
      </c>
    </row>
    <row r="751" spans="1:17" x14ac:dyDescent="0.25">
      <c r="A751" s="297">
        <v>739</v>
      </c>
      <c r="B751" s="289" t="s">
        <v>8635</v>
      </c>
      <c r="C751" s="298" t="s">
        <v>1603</v>
      </c>
      <c r="D751" s="289"/>
      <c r="E751" s="289"/>
      <c r="F751" s="245">
        <v>1700802832</v>
      </c>
      <c r="G751" s="289"/>
      <c r="H751" s="245">
        <v>116335</v>
      </c>
      <c r="I751" s="289"/>
      <c r="J751" s="245" t="s">
        <v>10215</v>
      </c>
      <c r="K751" s="245" t="s">
        <v>440</v>
      </c>
      <c r="L751" s="245" t="s">
        <v>441</v>
      </c>
      <c r="M751" s="245">
        <v>14618</v>
      </c>
      <c r="N751" s="321" t="s">
        <v>9164</v>
      </c>
      <c r="O751" s="245" t="s">
        <v>9163</v>
      </c>
      <c r="P751" s="291"/>
      <c r="Q751" s="291" t="s">
        <v>9162</v>
      </c>
    </row>
    <row r="752" spans="1:17" x14ac:dyDescent="0.25">
      <c r="A752" s="297">
        <v>740</v>
      </c>
      <c r="B752" s="289" t="s">
        <v>7987</v>
      </c>
      <c r="C752" s="298" t="s">
        <v>1603</v>
      </c>
      <c r="D752" s="289"/>
      <c r="E752" s="289"/>
      <c r="F752" s="245">
        <v>1376561738</v>
      </c>
      <c r="G752" s="289"/>
      <c r="H752" s="245">
        <v>147683</v>
      </c>
      <c r="I752" s="289"/>
      <c r="J752" s="245" t="s">
        <v>9323</v>
      </c>
      <c r="K752" s="245" t="s">
        <v>440</v>
      </c>
      <c r="L752" s="245" t="s">
        <v>441</v>
      </c>
      <c r="M752" s="245">
        <v>14621</v>
      </c>
      <c r="N752" s="321" t="s">
        <v>9164</v>
      </c>
      <c r="O752" s="245" t="s">
        <v>9163</v>
      </c>
      <c r="P752" s="291"/>
      <c r="Q752" s="291" t="s">
        <v>9162</v>
      </c>
    </row>
    <row r="753" spans="1:17" x14ac:dyDescent="0.25">
      <c r="A753" s="297">
        <v>741</v>
      </c>
      <c r="B753" s="289" t="s">
        <v>10214</v>
      </c>
      <c r="C753" s="298" t="s">
        <v>1603</v>
      </c>
      <c r="D753" s="289"/>
      <c r="E753" s="289"/>
      <c r="F753" s="245">
        <v>1447291398</v>
      </c>
      <c r="G753" s="289"/>
      <c r="H753" s="245">
        <v>228449</v>
      </c>
      <c r="I753" s="289"/>
      <c r="J753" s="245" t="s">
        <v>9787</v>
      </c>
      <c r="K753" s="245" t="s">
        <v>440</v>
      </c>
      <c r="L753" s="245" t="s">
        <v>441</v>
      </c>
      <c r="M753" s="245" t="s">
        <v>9786</v>
      </c>
      <c r="N753" s="321" t="s">
        <v>9164</v>
      </c>
      <c r="O753" s="245" t="s">
        <v>9163</v>
      </c>
      <c r="P753" s="291"/>
      <c r="Q753" s="291" t="s">
        <v>9162</v>
      </c>
    </row>
    <row r="754" spans="1:17" x14ac:dyDescent="0.25">
      <c r="A754" s="297">
        <v>742</v>
      </c>
      <c r="B754" s="289" t="s">
        <v>10213</v>
      </c>
      <c r="C754" s="298" t="s">
        <v>1603</v>
      </c>
      <c r="D754" s="289"/>
      <c r="E754" s="289"/>
      <c r="F754" s="245">
        <v>1225005937</v>
      </c>
      <c r="G754" s="289"/>
      <c r="H754" s="245">
        <v>183819</v>
      </c>
      <c r="I754" s="289"/>
      <c r="J754" s="245" t="s">
        <v>9259</v>
      </c>
      <c r="K754" s="245" t="s">
        <v>440</v>
      </c>
      <c r="L754" s="245" t="s">
        <v>441</v>
      </c>
      <c r="M754" s="245">
        <v>14626</v>
      </c>
      <c r="N754" s="321" t="s">
        <v>9164</v>
      </c>
      <c r="O754" s="245" t="s">
        <v>9163</v>
      </c>
      <c r="P754" s="291"/>
      <c r="Q754" s="291" t="s">
        <v>9162</v>
      </c>
    </row>
    <row r="755" spans="1:17" x14ac:dyDescent="0.25">
      <c r="A755" s="297">
        <v>743</v>
      </c>
      <c r="B755" s="289" t="s">
        <v>10212</v>
      </c>
      <c r="C755" s="298" t="s">
        <v>1603</v>
      </c>
      <c r="D755" s="289"/>
      <c r="E755" s="289"/>
      <c r="F755" s="245">
        <v>1154579704</v>
      </c>
      <c r="G755" s="289"/>
      <c r="H755" s="245">
        <v>274452</v>
      </c>
      <c r="I755" s="289"/>
      <c r="J755" s="245" t="s">
        <v>10211</v>
      </c>
      <c r="K755" s="245" t="s">
        <v>862</v>
      </c>
      <c r="L755" s="245" t="s">
        <v>441</v>
      </c>
      <c r="M755" s="245">
        <v>14580</v>
      </c>
      <c r="N755" s="321" t="s">
        <v>9164</v>
      </c>
      <c r="O755" s="245" t="s">
        <v>9163</v>
      </c>
      <c r="P755" s="291"/>
      <c r="Q755" s="291" t="s">
        <v>9162</v>
      </c>
    </row>
    <row r="756" spans="1:17" x14ac:dyDescent="0.25">
      <c r="A756" s="297">
        <v>744</v>
      </c>
      <c r="B756" s="289" t="s">
        <v>10210</v>
      </c>
      <c r="C756" s="298" t="s">
        <v>1603</v>
      </c>
      <c r="D756" s="289"/>
      <c r="E756" s="289"/>
      <c r="F756" s="245">
        <v>1518946599</v>
      </c>
      <c r="G756" s="289"/>
      <c r="H756" s="245">
        <v>215418</v>
      </c>
      <c r="I756" s="289"/>
      <c r="J756" s="245" t="s">
        <v>10096</v>
      </c>
      <c r="K756" s="245" t="s">
        <v>440</v>
      </c>
      <c r="L756" s="245" t="s">
        <v>441</v>
      </c>
      <c r="M756" s="245">
        <v>14621</v>
      </c>
      <c r="N756" s="321" t="s">
        <v>9164</v>
      </c>
      <c r="O756" s="245" t="s">
        <v>9163</v>
      </c>
      <c r="P756" s="291"/>
      <c r="Q756" s="291" t="s">
        <v>9162</v>
      </c>
    </row>
    <row r="757" spans="1:17" x14ac:dyDescent="0.25">
      <c r="A757" s="297">
        <v>745</v>
      </c>
      <c r="B757" s="289" t="s">
        <v>10209</v>
      </c>
      <c r="C757" s="298" t="s">
        <v>1603</v>
      </c>
      <c r="D757" s="289"/>
      <c r="E757" s="289"/>
      <c r="F757" s="245">
        <v>1972769248</v>
      </c>
      <c r="G757" s="289"/>
      <c r="H757" s="245">
        <v>253763</v>
      </c>
      <c r="I757" s="289"/>
      <c r="J757" s="245" t="s">
        <v>9288</v>
      </c>
      <c r="K757" s="245" t="s">
        <v>440</v>
      </c>
      <c r="L757" s="245" t="s">
        <v>441</v>
      </c>
      <c r="M757" s="245">
        <v>14621</v>
      </c>
      <c r="N757" s="321" t="s">
        <v>9164</v>
      </c>
      <c r="O757" s="245" t="s">
        <v>9163</v>
      </c>
      <c r="P757" s="291"/>
      <c r="Q757" s="291" t="s">
        <v>9162</v>
      </c>
    </row>
    <row r="758" spans="1:17" x14ac:dyDescent="0.25">
      <c r="A758" s="297">
        <v>746</v>
      </c>
      <c r="B758" s="289" t="s">
        <v>10208</v>
      </c>
      <c r="C758" s="298" t="s">
        <v>1603</v>
      </c>
      <c r="D758" s="289"/>
      <c r="E758" s="289"/>
      <c r="F758" s="245">
        <v>1780671511</v>
      </c>
      <c r="G758" s="289"/>
      <c r="H758" s="245">
        <v>199685</v>
      </c>
      <c r="I758" s="289"/>
      <c r="J758" s="245" t="s">
        <v>10207</v>
      </c>
      <c r="K758" s="245" t="s">
        <v>440</v>
      </c>
      <c r="L758" s="245" t="s">
        <v>441</v>
      </c>
      <c r="M758" s="245">
        <v>14618</v>
      </c>
      <c r="N758" s="321" t="s">
        <v>9164</v>
      </c>
      <c r="O758" s="245" t="s">
        <v>9163</v>
      </c>
      <c r="P758" s="291"/>
      <c r="Q758" s="291" t="s">
        <v>9162</v>
      </c>
    </row>
    <row r="759" spans="1:17" x14ac:dyDescent="0.25">
      <c r="A759" s="297">
        <v>747</v>
      </c>
      <c r="B759" s="289" t="s">
        <v>10206</v>
      </c>
      <c r="C759" s="298" t="s">
        <v>1603</v>
      </c>
      <c r="D759" s="289"/>
      <c r="E759" s="289"/>
      <c r="F759" s="245">
        <v>1467407213</v>
      </c>
      <c r="G759" s="289"/>
      <c r="H759" s="245">
        <v>160550</v>
      </c>
      <c r="I759" s="289"/>
      <c r="J759" s="245" t="s">
        <v>9318</v>
      </c>
      <c r="K759" s="245" t="s">
        <v>440</v>
      </c>
      <c r="L759" s="245" t="s">
        <v>441</v>
      </c>
      <c r="M759" s="245">
        <v>14621</v>
      </c>
      <c r="N759" s="321" t="s">
        <v>9164</v>
      </c>
      <c r="O759" s="245" t="s">
        <v>9163</v>
      </c>
      <c r="P759" s="291"/>
      <c r="Q759" s="291" t="s">
        <v>9162</v>
      </c>
    </row>
    <row r="760" spans="1:17" x14ac:dyDescent="0.25">
      <c r="A760" s="297">
        <v>748</v>
      </c>
      <c r="B760" s="289" t="s">
        <v>10205</v>
      </c>
      <c r="C760" s="298" t="s">
        <v>1603</v>
      </c>
      <c r="D760" s="289"/>
      <c r="E760" s="289"/>
      <c r="F760" s="245">
        <v>1245337047</v>
      </c>
      <c r="G760" s="289"/>
      <c r="H760" s="245">
        <v>137099</v>
      </c>
      <c r="I760" s="289"/>
      <c r="J760" s="245" t="s">
        <v>10204</v>
      </c>
      <c r="K760" s="245" t="s">
        <v>440</v>
      </c>
      <c r="L760" s="245" t="s">
        <v>441</v>
      </c>
      <c r="M760" s="245">
        <v>14618</v>
      </c>
      <c r="N760" s="321" t="s">
        <v>9164</v>
      </c>
      <c r="O760" s="245" t="s">
        <v>9163</v>
      </c>
      <c r="P760" s="291"/>
      <c r="Q760" s="291" t="s">
        <v>9162</v>
      </c>
    </row>
    <row r="761" spans="1:17" x14ac:dyDescent="0.25">
      <c r="A761" s="297">
        <v>749</v>
      </c>
      <c r="B761" s="289" t="s">
        <v>8084</v>
      </c>
      <c r="C761" s="298" t="s">
        <v>1603</v>
      </c>
      <c r="D761" s="289"/>
      <c r="E761" s="289"/>
      <c r="F761" s="245">
        <v>1124073937</v>
      </c>
      <c r="G761" s="289"/>
      <c r="H761" s="245">
        <v>179826</v>
      </c>
      <c r="I761" s="289"/>
      <c r="J761" s="245" t="s">
        <v>9165</v>
      </c>
      <c r="K761" s="245" t="s">
        <v>440</v>
      </c>
      <c r="L761" s="245" t="s">
        <v>441</v>
      </c>
      <c r="M761" s="245">
        <v>14642</v>
      </c>
      <c r="N761" s="321" t="s">
        <v>9164</v>
      </c>
      <c r="O761" s="245" t="s">
        <v>9163</v>
      </c>
      <c r="P761" s="291"/>
      <c r="Q761" s="291" t="s">
        <v>9162</v>
      </c>
    </row>
    <row r="762" spans="1:17" x14ac:dyDescent="0.25">
      <c r="A762" s="297">
        <v>750</v>
      </c>
      <c r="B762" s="289" t="s">
        <v>10203</v>
      </c>
      <c r="C762" s="298" t="s">
        <v>1603</v>
      </c>
      <c r="D762" s="289"/>
      <c r="E762" s="289"/>
      <c r="F762" s="245">
        <v>1720219975</v>
      </c>
      <c r="G762" s="289"/>
      <c r="H762" s="245">
        <v>4048</v>
      </c>
      <c r="I762" s="289"/>
      <c r="J762" s="245" t="s">
        <v>10202</v>
      </c>
      <c r="K762" s="245" t="s">
        <v>10201</v>
      </c>
      <c r="L762" s="245" t="s">
        <v>10200</v>
      </c>
      <c r="M762" s="245">
        <v>18840</v>
      </c>
      <c r="N762" s="321" t="s">
        <v>9164</v>
      </c>
      <c r="O762" s="245" t="s">
        <v>9163</v>
      </c>
      <c r="P762" s="291"/>
      <c r="Q762" s="291" t="s">
        <v>9162</v>
      </c>
    </row>
    <row r="763" spans="1:17" x14ac:dyDescent="0.25">
      <c r="A763" s="297">
        <v>751</v>
      </c>
      <c r="B763" s="289" t="s">
        <v>10199</v>
      </c>
      <c r="C763" s="298" t="s">
        <v>1603</v>
      </c>
      <c r="D763" s="289"/>
      <c r="E763" s="289"/>
      <c r="F763" s="245">
        <v>1942294889</v>
      </c>
      <c r="G763" s="289"/>
      <c r="H763" s="245">
        <v>188576</v>
      </c>
      <c r="I763" s="289"/>
      <c r="J763" s="245" t="s">
        <v>9532</v>
      </c>
      <c r="K763" s="245" t="s">
        <v>862</v>
      </c>
      <c r="L763" s="245" t="s">
        <v>441</v>
      </c>
      <c r="M763" s="245">
        <v>14580</v>
      </c>
      <c r="N763" s="321" t="s">
        <v>9164</v>
      </c>
      <c r="O763" s="245" t="s">
        <v>9163</v>
      </c>
      <c r="P763" s="291"/>
      <c r="Q763" s="291" t="s">
        <v>9162</v>
      </c>
    </row>
    <row r="764" spans="1:17" x14ac:dyDescent="0.25">
      <c r="A764" s="297">
        <v>752</v>
      </c>
      <c r="B764" s="289" t="s">
        <v>10198</v>
      </c>
      <c r="C764" s="298" t="s">
        <v>1603</v>
      </c>
      <c r="D764" s="289"/>
      <c r="E764" s="289"/>
      <c r="F764" s="245">
        <v>1386684785</v>
      </c>
      <c r="G764" s="289"/>
      <c r="H764" s="245" t="s">
        <v>10197</v>
      </c>
      <c r="I764" s="289"/>
      <c r="J764" s="245" t="s">
        <v>10196</v>
      </c>
      <c r="K764" s="245" t="s">
        <v>9393</v>
      </c>
      <c r="L764" s="245" t="s">
        <v>441</v>
      </c>
      <c r="M764" s="245">
        <v>14564</v>
      </c>
      <c r="N764" s="321" t="s">
        <v>9164</v>
      </c>
      <c r="O764" s="245" t="s">
        <v>9163</v>
      </c>
      <c r="P764" s="291"/>
      <c r="Q764" s="291" t="s">
        <v>9162</v>
      </c>
    </row>
    <row r="765" spans="1:17" x14ac:dyDescent="0.25">
      <c r="A765" s="297">
        <v>753</v>
      </c>
      <c r="B765" s="289" t="s">
        <v>10195</v>
      </c>
      <c r="C765" s="298" t="s">
        <v>1603</v>
      </c>
      <c r="D765" s="289"/>
      <c r="E765" s="289"/>
      <c r="F765" s="245">
        <v>1508838269</v>
      </c>
      <c r="G765" s="289"/>
      <c r="H765" s="245">
        <v>224794</v>
      </c>
      <c r="I765" s="289"/>
      <c r="J765" s="245" t="s">
        <v>10153</v>
      </c>
      <c r="K765" s="245" t="s">
        <v>1117</v>
      </c>
      <c r="L765" s="245" t="s">
        <v>441</v>
      </c>
      <c r="M765" s="245">
        <v>14526</v>
      </c>
      <c r="N765" s="321" t="s">
        <v>9164</v>
      </c>
      <c r="O765" s="245" t="s">
        <v>9163</v>
      </c>
      <c r="P765" s="291"/>
      <c r="Q765" s="291" t="s">
        <v>9162</v>
      </c>
    </row>
    <row r="766" spans="1:17" x14ac:dyDescent="0.25">
      <c r="A766" s="297">
        <v>754</v>
      </c>
      <c r="B766" s="289" t="s">
        <v>10194</v>
      </c>
      <c r="C766" s="298" t="s">
        <v>1603</v>
      </c>
      <c r="D766" s="289"/>
      <c r="E766" s="289"/>
      <c r="F766" s="245">
        <v>1053462200</v>
      </c>
      <c r="G766" s="289"/>
      <c r="H766" s="245">
        <v>261674</v>
      </c>
      <c r="I766" s="289"/>
      <c r="J766" s="245" t="s">
        <v>9295</v>
      </c>
      <c r="K766" s="245" t="s">
        <v>440</v>
      </c>
      <c r="L766" s="245" t="s">
        <v>441</v>
      </c>
      <c r="M766" s="245">
        <v>14621</v>
      </c>
      <c r="N766" s="321" t="s">
        <v>9164</v>
      </c>
      <c r="O766" s="245" t="s">
        <v>9163</v>
      </c>
      <c r="P766" s="291"/>
      <c r="Q766" s="291" t="s">
        <v>9162</v>
      </c>
    </row>
    <row r="767" spans="1:17" x14ac:dyDescent="0.25">
      <c r="A767" s="297">
        <v>755</v>
      </c>
      <c r="B767" s="289" t="s">
        <v>10193</v>
      </c>
      <c r="C767" s="298" t="s">
        <v>1603</v>
      </c>
      <c r="D767" s="289"/>
      <c r="E767" s="289"/>
      <c r="F767" s="245">
        <v>1407883457</v>
      </c>
      <c r="G767" s="289"/>
      <c r="H767" s="245">
        <v>195827</v>
      </c>
      <c r="I767" s="289"/>
      <c r="J767" s="245" t="s">
        <v>10192</v>
      </c>
      <c r="K767" s="245" t="s">
        <v>755</v>
      </c>
      <c r="L767" s="245" t="s">
        <v>441</v>
      </c>
      <c r="M767" s="245">
        <v>14534</v>
      </c>
      <c r="N767" s="321" t="s">
        <v>9164</v>
      </c>
      <c r="O767" s="245" t="s">
        <v>9163</v>
      </c>
      <c r="P767" s="291"/>
      <c r="Q767" s="291" t="s">
        <v>9162</v>
      </c>
    </row>
    <row r="768" spans="1:17" x14ac:dyDescent="0.25">
      <c r="A768" s="297">
        <v>756</v>
      </c>
      <c r="B768" s="289" t="s">
        <v>10191</v>
      </c>
      <c r="C768" s="298" t="s">
        <v>1603</v>
      </c>
      <c r="D768" s="289"/>
      <c r="E768" s="289"/>
      <c r="F768" s="245">
        <v>1164441002</v>
      </c>
      <c r="G768" s="289"/>
      <c r="H768" s="245">
        <v>186313</v>
      </c>
      <c r="I768" s="289"/>
      <c r="J768" s="245" t="s">
        <v>10190</v>
      </c>
      <c r="K768" s="245" t="s">
        <v>440</v>
      </c>
      <c r="L768" s="245" t="s">
        <v>441</v>
      </c>
      <c r="M768" s="245">
        <v>14642</v>
      </c>
      <c r="N768" s="321" t="s">
        <v>9164</v>
      </c>
      <c r="O768" s="245" t="s">
        <v>9163</v>
      </c>
      <c r="P768" s="291"/>
      <c r="Q768" s="291" t="s">
        <v>9162</v>
      </c>
    </row>
    <row r="769" spans="1:17" x14ac:dyDescent="0.25">
      <c r="A769" s="297">
        <v>757</v>
      </c>
      <c r="B769" s="289" t="s">
        <v>10189</v>
      </c>
      <c r="C769" s="298" t="s">
        <v>1603</v>
      </c>
      <c r="D769" s="289"/>
      <c r="E769" s="289"/>
      <c r="F769" s="245">
        <v>1164475943</v>
      </c>
      <c r="G769" s="289"/>
      <c r="H769" s="245">
        <v>236179</v>
      </c>
      <c r="I769" s="289"/>
      <c r="J769" s="245" t="s">
        <v>9245</v>
      </c>
      <c r="K769" s="245" t="s">
        <v>440</v>
      </c>
      <c r="L769" s="245" t="s">
        <v>441</v>
      </c>
      <c r="M769" s="245">
        <v>14621</v>
      </c>
      <c r="N769" s="321" t="s">
        <v>9164</v>
      </c>
      <c r="O769" s="245" t="s">
        <v>9163</v>
      </c>
      <c r="P769" s="291"/>
      <c r="Q769" s="291" t="s">
        <v>9162</v>
      </c>
    </row>
    <row r="770" spans="1:17" x14ac:dyDescent="0.25">
      <c r="A770" s="297">
        <v>758</v>
      </c>
      <c r="B770" s="289" t="s">
        <v>10188</v>
      </c>
      <c r="C770" s="298" t="s">
        <v>1603</v>
      </c>
      <c r="D770" s="289"/>
      <c r="E770" s="289"/>
      <c r="F770" s="245">
        <v>1295754794</v>
      </c>
      <c r="G770" s="289"/>
      <c r="H770" s="245">
        <v>198041</v>
      </c>
      <c r="I770" s="289"/>
      <c r="J770" s="245" t="s">
        <v>9245</v>
      </c>
      <c r="K770" s="245" t="s">
        <v>440</v>
      </c>
      <c r="L770" s="245" t="s">
        <v>441</v>
      </c>
      <c r="M770" s="245">
        <v>14621</v>
      </c>
      <c r="N770" s="321" t="s">
        <v>9164</v>
      </c>
      <c r="O770" s="245" t="s">
        <v>9163</v>
      </c>
      <c r="P770" s="291"/>
      <c r="Q770" s="291" t="s">
        <v>9162</v>
      </c>
    </row>
    <row r="771" spans="1:17" x14ac:dyDescent="0.25">
      <c r="A771" s="297">
        <v>759</v>
      </c>
      <c r="B771" s="289" t="s">
        <v>10187</v>
      </c>
      <c r="C771" s="298" t="s">
        <v>1603</v>
      </c>
      <c r="D771" s="289"/>
      <c r="E771" s="289"/>
      <c r="F771" s="245">
        <v>1831128545</v>
      </c>
      <c r="G771" s="289"/>
      <c r="H771" s="245">
        <v>196662</v>
      </c>
      <c r="I771" s="289"/>
      <c r="J771" s="245" t="s">
        <v>10186</v>
      </c>
      <c r="K771" s="245" t="s">
        <v>862</v>
      </c>
      <c r="L771" s="245" t="s">
        <v>441</v>
      </c>
      <c r="M771" s="245">
        <v>14580</v>
      </c>
      <c r="N771" s="321" t="s">
        <v>9164</v>
      </c>
      <c r="O771" s="245" t="s">
        <v>9163</v>
      </c>
      <c r="P771" s="291"/>
      <c r="Q771" s="291" t="s">
        <v>9162</v>
      </c>
    </row>
    <row r="772" spans="1:17" x14ac:dyDescent="0.25">
      <c r="A772" s="297">
        <v>760</v>
      </c>
      <c r="B772" s="289" t="s">
        <v>10185</v>
      </c>
      <c r="C772" s="298" t="s">
        <v>1603</v>
      </c>
      <c r="D772" s="289"/>
      <c r="E772" s="289"/>
      <c r="F772" s="245">
        <v>1639117914</v>
      </c>
      <c r="G772" s="289"/>
      <c r="H772" s="245">
        <v>219826</v>
      </c>
      <c r="I772" s="289"/>
      <c r="J772" s="245" t="s">
        <v>9265</v>
      </c>
      <c r="K772" s="245" t="s">
        <v>440</v>
      </c>
      <c r="L772" s="245" t="s">
        <v>441</v>
      </c>
      <c r="M772" s="245">
        <v>14621</v>
      </c>
      <c r="N772" s="321" t="s">
        <v>9164</v>
      </c>
      <c r="O772" s="245" t="s">
        <v>9163</v>
      </c>
      <c r="P772" s="291"/>
      <c r="Q772" s="291" t="s">
        <v>9162</v>
      </c>
    </row>
    <row r="773" spans="1:17" x14ac:dyDescent="0.25">
      <c r="A773" s="297">
        <v>761</v>
      </c>
      <c r="B773" s="289" t="s">
        <v>10184</v>
      </c>
      <c r="C773" s="298" t="s">
        <v>1603</v>
      </c>
      <c r="D773" s="289"/>
      <c r="E773" s="289"/>
      <c r="F773" s="245">
        <v>1629071287</v>
      </c>
      <c r="G773" s="289"/>
      <c r="H773" s="245">
        <v>240594</v>
      </c>
      <c r="I773" s="289"/>
      <c r="J773" s="245" t="s">
        <v>10183</v>
      </c>
      <c r="K773" s="245" t="s">
        <v>862</v>
      </c>
      <c r="L773" s="245" t="s">
        <v>441</v>
      </c>
      <c r="M773" s="245">
        <v>14580</v>
      </c>
      <c r="N773" s="321" t="s">
        <v>9164</v>
      </c>
      <c r="O773" s="245" t="s">
        <v>9163</v>
      </c>
      <c r="P773" s="291"/>
      <c r="Q773" s="291" t="s">
        <v>9162</v>
      </c>
    </row>
    <row r="774" spans="1:17" x14ac:dyDescent="0.25">
      <c r="A774" s="297">
        <v>762</v>
      </c>
      <c r="B774" s="289" t="s">
        <v>10182</v>
      </c>
      <c r="C774" s="298" t="s">
        <v>1603</v>
      </c>
      <c r="D774" s="289"/>
      <c r="E774" s="289"/>
      <c r="F774" s="245">
        <v>1104926062</v>
      </c>
      <c r="G774" s="289"/>
      <c r="H774" s="245">
        <v>157896</v>
      </c>
      <c r="I774" s="289"/>
      <c r="J774" s="245" t="s">
        <v>10181</v>
      </c>
      <c r="K774" s="245" t="s">
        <v>440</v>
      </c>
      <c r="L774" s="245" t="s">
        <v>441</v>
      </c>
      <c r="M774" s="245">
        <v>14622</v>
      </c>
      <c r="N774" s="321" t="s">
        <v>9164</v>
      </c>
      <c r="O774" s="245" t="s">
        <v>9163</v>
      </c>
      <c r="P774" s="291"/>
      <c r="Q774" s="291" t="s">
        <v>9162</v>
      </c>
    </row>
    <row r="775" spans="1:17" x14ac:dyDescent="0.25">
      <c r="A775" s="297">
        <v>763</v>
      </c>
      <c r="B775" s="289" t="s">
        <v>7252</v>
      </c>
      <c r="C775" s="298" t="s">
        <v>1603</v>
      </c>
      <c r="D775" s="289"/>
      <c r="E775" s="289"/>
      <c r="F775" s="245">
        <v>1831125590</v>
      </c>
      <c r="G775" s="289"/>
      <c r="H775" s="245">
        <v>97568</v>
      </c>
      <c r="I775" s="289"/>
      <c r="J775" s="245" t="s">
        <v>10180</v>
      </c>
      <c r="K775" s="245" t="s">
        <v>440</v>
      </c>
      <c r="L775" s="245" t="s">
        <v>441</v>
      </c>
      <c r="M775" s="245">
        <v>14621</v>
      </c>
      <c r="N775" s="321" t="s">
        <v>9164</v>
      </c>
      <c r="O775" s="245" t="s">
        <v>9163</v>
      </c>
      <c r="P775" s="291"/>
      <c r="Q775" s="291" t="s">
        <v>9162</v>
      </c>
    </row>
    <row r="776" spans="1:17" x14ac:dyDescent="0.25">
      <c r="A776" s="297">
        <v>764</v>
      </c>
      <c r="B776" s="289" t="s">
        <v>10179</v>
      </c>
      <c r="C776" s="298" t="s">
        <v>1603</v>
      </c>
      <c r="D776" s="289"/>
      <c r="E776" s="289"/>
      <c r="F776" s="245">
        <v>1881607521</v>
      </c>
      <c r="G776" s="289"/>
      <c r="H776" s="245">
        <v>207402</v>
      </c>
      <c r="I776" s="289"/>
      <c r="J776" s="245" t="s">
        <v>10178</v>
      </c>
      <c r="K776" s="245" t="s">
        <v>1126</v>
      </c>
      <c r="L776" s="245" t="s">
        <v>441</v>
      </c>
      <c r="M776" s="245">
        <v>14513</v>
      </c>
      <c r="N776" s="321" t="s">
        <v>9164</v>
      </c>
      <c r="O776" s="245" t="s">
        <v>9163</v>
      </c>
      <c r="P776" s="291"/>
      <c r="Q776" s="291" t="s">
        <v>9162</v>
      </c>
    </row>
    <row r="777" spans="1:17" x14ac:dyDescent="0.25">
      <c r="A777" s="297">
        <v>765</v>
      </c>
      <c r="B777" s="289" t="s">
        <v>10177</v>
      </c>
      <c r="C777" s="298" t="s">
        <v>1603</v>
      </c>
      <c r="D777" s="289"/>
      <c r="E777" s="289"/>
      <c r="F777" s="245">
        <v>1093759318</v>
      </c>
      <c r="G777" s="289"/>
      <c r="H777" s="245">
        <v>206263</v>
      </c>
      <c r="I777" s="289"/>
      <c r="J777" s="245" t="s">
        <v>9787</v>
      </c>
      <c r="K777" s="245" t="s">
        <v>440</v>
      </c>
      <c r="L777" s="245" t="s">
        <v>441</v>
      </c>
      <c r="M777" s="245" t="s">
        <v>9786</v>
      </c>
      <c r="N777" s="321" t="s">
        <v>9164</v>
      </c>
      <c r="O777" s="245" t="s">
        <v>9163</v>
      </c>
      <c r="P777" s="291"/>
      <c r="Q777" s="291" t="s">
        <v>9162</v>
      </c>
    </row>
    <row r="778" spans="1:17" x14ac:dyDescent="0.25">
      <c r="A778" s="297">
        <v>766</v>
      </c>
      <c r="B778" s="289" t="s">
        <v>10176</v>
      </c>
      <c r="C778" s="298" t="s">
        <v>1603</v>
      </c>
      <c r="D778" s="289"/>
      <c r="E778" s="289"/>
      <c r="F778" s="245">
        <v>1346257458</v>
      </c>
      <c r="G778" s="289"/>
      <c r="H778" s="245">
        <v>90588</v>
      </c>
      <c r="I778" s="289"/>
      <c r="J778" s="245" t="s">
        <v>9960</v>
      </c>
      <c r="K778" s="245" t="s">
        <v>440</v>
      </c>
      <c r="L778" s="245" t="s">
        <v>441</v>
      </c>
      <c r="M778" s="245">
        <v>14621</v>
      </c>
      <c r="N778" s="321" t="s">
        <v>9164</v>
      </c>
      <c r="O778" s="245" t="s">
        <v>9163</v>
      </c>
      <c r="P778" s="291"/>
      <c r="Q778" s="291" t="s">
        <v>9162</v>
      </c>
    </row>
    <row r="779" spans="1:17" x14ac:dyDescent="0.25">
      <c r="A779" s="297">
        <v>767</v>
      </c>
      <c r="B779" s="289" t="s">
        <v>10175</v>
      </c>
      <c r="C779" s="298" t="s">
        <v>1603</v>
      </c>
      <c r="D779" s="289"/>
      <c r="E779" s="289"/>
      <c r="F779" s="245">
        <v>1336173723</v>
      </c>
      <c r="G779" s="289"/>
      <c r="H779" s="245">
        <v>213929</v>
      </c>
      <c r="I779" s="289"/>
      <c r="J779" s="245" t="s">
        <v>9907</v>
      </c>
      <c r="K779" s="245" t="s">
        <v>440</v>
      </c>
      <c r="L779" s="245" t="s">
        <v>441</v>
      </c>
      <c r="M779" s="245">
        <v>14642</v>
      </c>
      <c r="N779" s="321" t="s">
        <v>9164</v>
      </c>
      <c r="O779" s="245" t="s">
        <v>9163</v>
      </c>
      <c r="P779" s="291"/>
      <c r="Q779" s="291" t="s">
        <v>9162</v>
      </c>
    </row>
    <row r="780" spans="1:17" x14ac:dyDescent="0.25">
      <c r="A780" s="297">
        <v>768</v>
      </c>
      <c r="B780" s="289" t="s">
        <v>10174</v>
      </c>
      <c r="C780" s="298" t="s">
        <v>1603</v>
      </c>
      <c r="D780" s="289"/>
      <c r="E780" s="289"/>
      <c r="F780" s="245">
        <v>1043293178</v>
      </c>
      <c r="G780" s="289"/>
      <c r="H780" s="245">
        <v>236083</v>
      </c>
      <c r="I780" s="289"/>
      <c r="J780" s="245" t="s">
        <v>9756</v>
      </c>
      <c r="K780" s="245" t="s">
        <v>440</v>
      </c>
      <c r="L780" s="245" t="s">
        <v>441</v>
      </c>
      <c r="M780" s="245">
        <v>14617</v>
      </c>
      <c r="N780" s="321" t="s">
        <v>9164</v>
      </c>
      <c r="O780" s="245" t="s">
        <v>9163</v>
      </c>
      <c r="P780" s="291"/>
      <c r="Q780" s="291" t="s">
        <v>9162</v>
      </c>
    </row>
    <row r="781" spans="1:17" x14ac:dyDescent="0.25">
      <c r="A781" s="297">
        <v>769</v>
      </c>
      <c r="B781" s="289" t="s">
        <v>10173</v>
      </c>
      <c r="C781" s="298" t="s">
        <v>1603</v>
      </c>
      <c r="D781" s="289"/>
      <c r="E781" s="289"/>
      <c r="F781" s="245">
        <v>1851533053</v>
      </c>
      <c r="G781" s="289"/>
      <c r="H781" s="245">
        <v>269422</v>
      </c>
      <c r="I781" s="289"/>
      <c r="J781" s="245" t="s">
        <v>10172</v>
      </c>
      <c r="K781" s="245" t="s">
        <v>928</v>
      </c>
      <c r="L781" s="245" t="s">
        <v>441</v>
      </c>
      <c r="M781" s="245">
        <v>14450</v>
      </c>
      <c r="N781" s="321" t="s">
        <v>9164</v>
      </c>
      <c r="O781" s="245" t="s">
        <v>9163</v>
      </c>
      <c r="P781" s="291"/>
      <c r="Q781" s="291" t="s">
        <v>9162</v>
      </c>
    </row>
    <row r="782" spans="1:17" x14ac:dyDescent="0.25">
      <c r="A782" s="297">
        <v>770</v>
      </c>
      <c r="B782" s="289" t="s">
        <v>10171</v>
      </c>
      <c r="C782" s="298" t="s">
        <v>1603</v>
      </c>
      <c r="D782" s="289"/>
      <c r="E782" s="289"/>
      <c r="F782" s="245">
        <v>1487809919</v>
      </c>
      <c r="G782" s="289"/>
      <c r="H782" s="245">
        <v>270156</v>
      </c>
      <c r="I782" s="289"/>
      <c r="J782" s="245" t="s">
        <v>10170</v>
      </c>
      <c r="K782" s="245" t="s">
        <v>440</v>
      </c>
      <c r="L782" s="245" t="s">
        <v>441</v>
      </c>
      <c r="M782" s="245">
        <v>14609</v>
      </c>
      <c r="N782" s="321" t="s">
        <v>9164</v>
      </c>
      <c r="O782" s="245" t="s">
        <v>9163</v>
      </c>
      <c r="P782" s="291"/>
      <c r="Q782" s="291" t="s">
        <v>9162</v>
      </c>
    </row>
    <row r="783" spans="1:17" x14ac:dyDescent="0.25">
      <c r="A783" s="297">
        <v>771</v>
      </c>
      <c r="B783" s="289" t="s">
        <v>10169</v>
      </c>
      <c r="C783" s="298" t="s">
        <v>1603</v>
      </c>
      <c r="D783" s="289"/>
      <c r="E783" s="289"/>
      <c r="F783" s="245">
        <v>1326084179</v>
      </c>
      <c r="G783" s="289"/>
      <c r="H783" s="245">
        <v>188801</v>
      </c>
      <c r="I783" s="289"/>
      <c r="J783" s="245" t="s">
        <v>9787</v>
      </c>
      <c r="K783" s="245" t="s">
        <v>440</v>
      </c>
      <c r="L783" s="245" t="s">
        <v>441</v>
      </c>
      <c r="M783" s="245" t="s">
        <v>9786</v>
      </c>
      <c r="N783" s="321" t="s">
        <v>9164</v>
      </c>
      <c r="O783" s="245" t="s">
        <v>9163</v>
      </c>
      <c r="P783" s="291"/>
      <c r="Q783" s="291" t="s">
        <v>9162</v>
      </c>
    </row>
    <row r="784" spans="1:17" x14ac:dyDescent="0.25">
      <c r="A784" s="297">
        <v>772</v>
      </c>
      <c r="B784" s="289" t="s">
        <v>10168</v>
      </c>
      <c r="C784" s="298" t="s">
        <v>1603</v>
      </c>
      <c r="D784" s="289"/>
      <c r="E784" s="289"/>
      <c r="F784" s="245">
        <v>1083659106</v>
      </c>
      <c r="G784" s="289"/>
      <c r="H784" s="245">
        <v>214246</v>
      </c>
      <c r="I784" s="289"/>
      <c r="J784" s="245" t="s">
        <v>10167</v>
      </c>
      <c r="K784" s="245" t="s">
        <v>1102</v>
      </c>
      <c r="L784" s="245" t="s">
        <v>441</v>
      </c>
      <c r="M784" s="245" t="s">
        <v>10166</v>
      </c>
      <c r="N784" s="321" t="s">
        <v>9164</v>
      </c>
      <c r="O784" s="245" t="s">
        <v>9163</v>
      </c>
      <c r="P784" s="291"/>
      <c r="Q784" s="291" t="s">
        <v>9162</v>
      </c>
    </row>
    <row r="785" spans="1:17" x14ac:dyDescent="0.25">
      <c r="A785" s="297">
        <v>773</v>
      </c>
      <c r="B785" s="289" t="s">
        <v>10165</v>
      </c>
      <c r="C785" s="298" t="s">
        <v>1603</v>
      </c>
      <c r="D785" s="289"/>
      <c r="E785" s="289"/>
      <c r="F785" s="245">
        <v>1700898897</v>
      </c>
      <c r="G785" s="289"/>
      <c r="H785" s="245">
        <v>169203</v>
      </c>
      <c r="I785" s="289"/>
      <c r="J785" s="245" t="s">
        <v>9774</v>
      </c>
      <c r="K785" s="245" t="s">
        <v>440</v>
      </c>
      <c r="L785" s="245" t="s">
        <v>441</v>
      </c>
      <c r="M785" s="245">
        <v>14642</v>
      </c>
      <c r="N785" s="321" t="s">
        <v>9164</v>
      </c>
      <c r="O785" s="245" t="s">
        <v>9163</v>
      </c>
      <c r="P785" s="291"/>
      <c r="Q785" s="291" t="s">
        <v>9162</v>
      </c>
    </row>
    <row r="786" spans="1:17" x14ac:dyDescent="0.25">
      <c r="A786" s="297">
        <v>774</v>
      </c>
      <c r="B786" s="289" t="s">
        <v>10164</v>
      </c>
      <c r="C786" s="298" t="s">
        <v>1603</v>
      </c>
      <c r="D786" s="289"/>
      <c r="E786" s="289"/>
      <c r="F786" s="245">
        <v>1548262371</v>
      </c>
      <c r="G786" s="289"/>
      <c r="H786" s="245">
        <v>199544</v>
      </c>
      <c r="I786" s="289"/>
      <c r="J786" s="245" t="s">
        <v>9821</v>
      </c>
      <c r="K786" s="245" t="s">
        <v>440</v>
      </c>
      <c r="L786" s="245" t="s">
        <v>441</v>
      </c>
      <c r="M786" s="245">
        <v>14607</v>
      </c>
      <c r="N786" s="321" t="s">
        <v>9164</v>
      </c>
      <c r="O786" s="245" t="s">
        <v>9163</v>
      </c>
      <c r="P786" s="291"/>
      <c r="Q786" s="291" t="s">
        <v>9162</v>
      </c>
    </row>
    <row r="787" spans="1:17" x14ac:dyDescent="0.25">
      <c r="A787" s="297">
        <v>775</v>
      </c>
      <c r="B787" s="289" t="s">
        <v>10163</v>
      </c>
      <c r="C787" s="298" t="s">
        <v>1603</v>
      </c>
      <c r="D787" s="289"/>
      <c r="E787" s="289"/>
      <c r="F787" s="245">
        <v>1861427882</v>
      </c>
      <c r="G787" s="289"/>
      <c r="H787" s="245">
        <v>162308</v>
      </c>
      <c r="I787" s="289"/>
      <c r="J787" s="245" t="s">
        <v>9836</v>
      </c>
      <c r="K787" s="245" t="s">
        <v>440</v>
      </c>
      <c r="L787" s="245" t="s">
        <v>441</v>
      </c>
      <c r="M787" s="245" t="s">
        <v>8150</v>
      </c>
      <c r="N787" s="321" t="s">
        <v>9164</v>
      </c>
      <c r="O787" s="245" t="s">
        <v>9163</v>
      </c>
      <c r="P787" s="291"/>
      <c r="Q787" s="291" t="s">
        <v>9162</v>
      </c>
    </row>
    <row r="788" spans="1:17" x14ac:dyDescent="0.25">
      <c r="A788" s="297">
        <v>776</v>
      </c>
      <c r="B788" s="289" t="s">
        <v>10162</v>
      </c>
      <c r="C788" s="298" t="s">
        <v>1603</v>
      </c>
      <c r="D788" s="289"/>
      <c r="E788" s="289"/>
      <c r="F788" s="245">
        <v>1760639793</v>
      </c>
      <c r="G788" s="289"/>
      <c r="H788" s="245">
        <v>249458</v>
      </c>
      <c r="I788" s="289"/>
      <c r="J788" s="245" t="s">
        <v>9288</v>
      </c>
      <c r="K788" s="245" t="s">
        <v>440</v>
      </c>
      <c r="L788" s="245" t="s">
        <v>441</v>
      </c>
      <c r="M788" s="245">
        <v>14621</v>
      </c>
      <c r="N788" s="321" t="s">
        <v>9164</v>
      </c>
      <c r="O788" s="245" t="s">
        <v>9163</v>
      </c>
      <c r="P788" s="291"/>
      <c r="Q788" s="291" t="s">
        <v>9162</v>
      </c>
    </row>
    <row r="789" spans="1:17" x14ac:dyDescent="0.25">
      <c r="A789" s="297">
        <v>777</v>
      </c>
      <c r="B789" s="289" t="s">
        <v>10161</v>
      </c>
      <c r="C789" s="298" t="s">
        <v>1603</v>
      </c>
      <c r="D789" s="289"/>
      <c r="E789" s="289"/>
      <c r="F789" s="245">
        <v>1861665754</v>
      </c>
      <c r="G789" s="289"/>
      <c r="H789" s="245">
        <v>252145</v>
      </c>
      <c r="I789" s="289"/>
      <c r="J789" s="245" t="s">
        <v>9754</v>
      </c>
      <c r="K789" s="245" t="s">
        <v>440</v>
      </c>
      <c r="L789" s="245" t="s">
        <v>441</v>
      </c>
      <c r="M789" s="245">
        <v>14621</v>
      </c>
      <c r="N789" s="321" t="s">
        <v>9164</v>
      </c>
      <c r="O789" s="245" t="s">
        <v>9163</v>
      </c>
      <c r="P789" s="291"/>
      <c r="Q789" s="291" t="s">
        <v>9162</v>
      </c>
    </row>
    <row r="790" spans="1:17" x14ac:dyDescent="0.25">
      <c r="A790" s="297">
        <v>778</v>
      </c>
      <c r="B790" s="289" t="s">
        <v>10160</v>
      </c>
      <c r="C790" s="298" t="s">
        <v>1603</v>
      </c>
      <c r="D790" s="289"/>
      <c r="E790" s="289"/>
      <c r="F790" s="245">
        <v>1548414329</v>
      </c>
      <c r="G790" s="289"/>
      <c r="H790" s="245">
        <v>265788</v>
      </c>
      <c r="I790" s="289"/>
      <c r="J790" s="245" t="s">
        <v>10135</v>
      </c>
      <c r="K790" s="245" t="s">
        <v>1126</v>
      </c>
      <c r="L790" s="245" t="s">
        <v>441</v>
      </c>
      <c r="M790" s="245">
        <v>14513</v>
      </c>
      <c r="N790" s="321" t="s">
        <v>9164</v>
      </c>
      <c r="O790" s="245" t="s">
        <v>9163</v>
      </c>
      <c r="P790" s="291"/>
      <c r="Q790" s="291" t="s">
        <v>9162</v>
      </c>
    </row>
    <row r="791" spans="1:17" x14ac:dyDescent="0.25">
      <c r="A791" s="297">
        <v>779</v>
      </c>
      <c r="B791" s="289" t="s">
        <v>10159</v>
      </c>
      <c r="C791" s="298" t="s">
        <v>1603</v>
      </c>
      <c r="D791" s="289"/>
      <c r="E791" s="289"/>
      <c r="F791" s="245">
        <v>1760421606</v>
      </c>
      <c r="G791" s="289"/>
      <c r="H791" s="245">
        <v>239454</v>
      </c>
      <c r="I791" s="289"/>
      <c r="J791" s="245" t="s">
        <v>10158</v>
      </c>
      <c r="K791" s="245" t="s">
        <v>440</v>
      </c>
      <c r="L791" s="245" t="s">
        <v>441</v>
      </c>
      <c r="M791" s="245">
        <v>14621</v>
      </c>
      <c r="N791" s="321" t="s">
        <v>9164</v>
      </c>
      <c r="O791" s="245" t="s">
        <v>9163</v>
      </c>
      <c r="P791" s="291"/>
      <c r="Q791" s="291" t="s">
        <v>9162</v>
      </c>
    </row>
    <row r="792" spans="1:17" x14ac:dyDescent="0.25">
      <c r="A792" s="297">
        <v>780</v>
      </c>
      <c r="B792" s="289" t="s">
        <v>8245</v>
      </c>
      <c r="C792" s="298" t="s">
        <v>1603</v>
      </c>
      <c r="D792" s="289"/>
      <c r="E792" s="289"/>
      <c r="F792" s="245">
        <v>1699715151</v>
      </c>
      <c r="G792" s="289"/>
      <c r="H792" s="245">
        <v>147025</v>
      </c>
      <c r="I792" s="289"/>
      <c r="J792" s="245" t="s">
        <v>10157</v>
      </c>
      <c r="K792" s="245" t="s">
        <v>440</v>
      </c>
      <c r="L792" s="245" t="s">
        <v>441</v>
      </c>
      <c r="M792" s="245">
        <v>14607</v>
      </c>
      <c r="N792" s="321" t="s">
        <v>9164</v>
      </c>
      <c r="O792" s="245" t="s">
        <v>9163</v>
      </c>
      <c r="P792" s="291"/>
      <c r="Q792" s="291" t="s">
        <v>9162</v>
      </c>
    </row>
    <row r="793" spans="1:17" x14ac:dyDescent="0.25">
      <c r="A793" s="297">
        <v>781</v>
      </c>
      <c r="B793" s="289" t="s">
        <v>10156</v>
      </c>
      <c r="C793" s="298" t="s">
        <v>1603</v>
      </c>
      <c r="D793" s="289"/>
      <c r="E793" s="289"/>
      <c r="F793" s="245">
        <v>1467482505</v>
      </c>
      <c r="G793" s="289"/>
      <c r="H793" s="245">
        <v>172905</v>
      </c>
      <c r="I793" s="289"/>
      <c r="J793" s="245" t="s">
        <v>10155</v>
      </c>
      <c r="K793" s="245" t="s">
        <v>440</v>
      </c>
      <c r="L793" s="245" t="s">
        <v>441</v>
      </c>
      <c r="M793" s="245">
        <v>14620</v>
      </c>
      <c r="N793" s="321" t="s">
        <v>9164</v>
      </c>
      <c r="O793" s="245" t="s">
        <v>9163</v>
      </c>
      <c r="P793" s="291"/>
      <c r="Q793" s="291" t="s">
        <v>9162</v>
      </c>
    </row>
    <row r="794" spans="1:17" x14ac:dyDescent="0.25">
      <c r="A794" s="297">
        <v>782</v>
      </c>
      <c r="B794" s="289" t="s">
        <v>10154</v>
      </c>
      <c r="C794" s="298" t="s">
        <v>1603</v>
      </c>
      <c r="D794" s="289"/>
      <c r="E794" s="289"/>
      <c r="F794" s="245">
        <v>1538231493</v>
      </c>
      <c r="G794" s="289"/>
      <c r="H794" s="245">
        <v>204780</v>
      </c>
      <c r="I794" s="289"/>
      <c r="J794" s="245" t="s">
        <v>10153</v>
      </c>
      <c r="K794" s="245" t="s">
        <v>1117</v>
      </c>
      <c r="L794" s="245" t="s">
        <v>441</v>
      </c>
      <c r="M794" s="245">
        <v>14526</v>
      </c>
      <c r="N794" s="321" t="s">
        <v>9164</v>
      </c>
      <c r="O794" s="245" t="s">
        <v>9163</v>
      </c>
      <c r="P794" s="291"/>
      <c r="Q794" s="291" t="s">
        <v>9162</v>
      </c>
    </row>
    <row r="795" spans="1:17" x14ac:dyDescent="0.25">
      <c r="A795" s="297">
        <v>783</v>
      </c>
      <c r="B795" s="289" t="s">
        <v>10152</v>
      </c>
      <c r="C795" s="298" t="s">
        <v>1603</v>
      </c>
      <c r="D795" s="289"/>
      <c r="E795" s="289"/>
      <c r="F795" s="245">
        <v>1790724078</v>
      </c>
      <c r="G795" s="289"/>
      <c r="H795" s="245">
        <v>127589</v>
      </c>
      <c r="I795" s="289"/>
      <c r="J795" s="245" t="s">
        <v>10151</v>
      </c>
      <c r="K795" s="245" t="s">
        <v>440</v>
      </c>
      <c r="L795" s="245" t="s">
        <v>441</v>
      </c>
      <c r="M795" s="245">
        <v>14621</v>
      </c>
      <c r="N795" s="321" t="s">
        <v>9164</v>
      </c>
      <c r="O795" s="245" t="s">
        <v>9163</v>
      </c>
      <c r="P795" s="291"/>
      <c r="Q795" s="291" t="s">
        <v>9162</v>
      </c>
    </row>
    <row r="796" spans="1:17" x14ac:dyDescent="0.25">
      <c r="A796" s="297">
        <v>784</v>
      </c>
      <c r="B796" s="289" t="s">
        <v>8595</v>
      </c>
      <c r="C796" s="298" t="s">
        <v>1603</v>
      </c>
      <c r="D796" s="289"/>
      <c r="E796" s="289"/>
      <c r="F796" s="245">
        <v>1962470229</v>
      </c>
      <c r="G796" s="289"/>
      <c r="H796" s="245">
        <v>200136</v>
      </c>
      <c r="I796" s="289"/>
      <c r="J796" s="245" t="s">
        <v>10150</v>
      </c>
      <c r="K796" s="245" t="s">
        <v>440</v>
      </c>
      <c r="L796" s="245" t="s">
        <v>441</v>
      </c>
      <c r="M796" s="245">
        <v>14615</v>
      </c>
      <c r="N796" s="321" t="s">
        <v>9164</v>
      </c>
      <c r="O796" s="245" t="s">
        <v>9163</v>
      </c>
      <c r="P796" s="291"/>
      <c r="Q796" s="291" t="s">
        <v>9162</v>
      </c>
    </row>
    <row r="797" spans="1:17" x14ac:dyDescent="0.25">
      <c r="A797" s="297">
        <v>785</v>
      </c>
      <c r="B797" s="289" t="s">
        <v>10149</v>
      </c>
      <c r="C797" s="298" t="s">
        <v>1603</v>
      </c>
      <c r="D797" s="289"/>
      <c r="E797" s="289"/>
      <c r="F797" s="245">
        <v>1508108192</v>
      </c>
      <c r="G797" s="289"/>
      <c r="H797" s="245">
        <v>268490</v>
      </c>
      <c r="I797" s="289"/>
      <c r="J797" s="245" t="s">
        <v>9265</v>
      </c>
      <c r="K797" s="245" t="s">
        <v>440</v>
      </c>
      <c r="L797" s="245" t="s">
        <v>441</v>
      </c>
      <c r="M797" s="245">
        <v>14621</v>
      </c>
      <c r="N797" s="321" t="s">
        <v>9164</v>
      </c>
      <c r="O797" s="245" t="s">
        <v>9163</v>
      </c>
      <c r="P797" s="291"/>
      <c r="Q797" s="291" t="s">
        <v>9162</v>
      </c>
    </row>
    <row r="798" spans="1:17" x14ac:dyDescent="0.25">
      <c r="A798" s="297">
        <v>786</v>
      </c>
      <c r="B798" s="289" t="s">
        <v>10148</v>
      </c>
      <c r="C798" s="298" t="s">
        <v>1603</v>
      </c>
      <c r="D798" s="289"/>
      <c r="E798" s="289"/>
      <c r="F798" s="245">
        <v>1669699518</v>
      </c>
      <c r="G798" s="289"/>
      <c r="H798" s="245" t="s">
        <v>10147</v>
      </c>
      <c r="I798" s="289"/>
      <c r="J798" s="245" t="s">
        <v>9761</v>
      </c>
      <c r="K798" s="245" t="s">
        <v>440</v>
      </c>
      <c r="L798" s="245" t="s">
        <v>441</v>
      </c>
      <c r="M798" s="245">
        <v>14642</v>
      </c>
      <c r="N798" s="321" t="s">
        <v>9164</v>
      </c>
      <c r="O798" s="245" t="s">
        <v>9163</v>
      </c>
      <c r="P798" s="291"/>
      <c r="Q798" s="291" t="s">
        <v>9162</v>
      </c>
    </row>
    <row r="799" spans="1:17" x14ac:dyDescent="0.25">
      <c r="A799" s="297">
        <v>787</v>
      </c>
      <c r="B799" s="289" t="s">
        <v>10146</v>
      </c>
      <c r="C799" s="298" t="s">
        <v>1603</v>
      </c>
      <c r="D799" s="289"/>
      <c r="E799" s="289"/>
      <c r="F799" s="245">
        <v>1164534848</v>
      </c>
      <c r="G799" s="289"/>
      <c r="H799" s="245">
        <v>247804</v>
      </c>
      <c r="I799" s="289"/>
      <c r="J799" s="245" t="s">
        <v>9261</v>
      </c>
      <c r="K799" s="245" t="s">
        <v>440</v>
      </c>
      <c r="L799" s="245" t="s">
        <v>441</v>
      </c>
      <c r="M799" s="245">
        <v>14607</v>
      </c>
      <c r="N799" s="321" t="s">
        <v>9164</v>
      </c>
      <c r="O799" s="245" t="s">
        <v>9163</v>
      </c>
      <c r="P799" s="291"/>
      <c r="Q799" s="291" t="s">
        <v>9162</v>
      </c>
    </row>
    <row r="800" spans="1:17" x14ac:dyDescent="0.25">
      <c r="A800" s="297">
        <v>788</v>
      </c>
      <c r="B800" s="289" t="s">
        <v>10145</v>
      </c>
      <c r="C800" s="298" t="s">
        <v>1603</v>
      </c>
      <c r="D800" s="289"/>
      <c r="E800" s="289"/>
      <c r="F800" s="245">
        <v>1417925397</v>
      </c>
      <c r="G800" s="289"/>
      <c r="H800" s="245">
        <v>186635</v>
      </c>
      <c r="I800" s="289"/>
      <c r="J800" s="245" t="s">
        <v>9183</v>
      </c>
      <c r="K800" s="245" t="s">
        <v>440</v>
      </c>
      <c r="L800" s="245" t="s">
        <v>441</v>
      </c>
      <c r="M800" s="245">
        <v>14621</v>
      </c>
      <c r="N800" s="321" t="s">
        <v>9164</v>
      </c>
      <c r="O800" s="245" t="s">
        <v>9163</v>
      </c>
      <c r="P800" s="291"/>
      <c r="Q800" s="291" t="s">
        <v>9162</v>
      </c>
    </row>
    <row r="801" spans="1:17" x14ac:dyDescent="0.25">
      <c r="A801" s="297">
        <v>789</v>
      </c>
      <c r="B801" s="289" t="s">
        <v>10144</v>
      </c>
      <c r="C801" s="298" t="s">
        <v>1603</v>
      </c>
      <c r="D801" s="289"/>
      <c r="E801" s="289"/>
      <c r="F801" s="245">
        <v>1649209271</v>
      </c>
      <c r="G801" s="289"/>
      <c r="H801" s="245">
        <v>147406</v>
      </c>
      <c r="I801" s="289"/>
      <c r="J801" s="245" t="s">
        <v>9282</v>
      </c>
      <c r="K801" s="245" t="s">
        <v>440</v>
      </c>
      <c r="L801" s="245" t="s">
        <v>441</v>
      </c>
      <c r="M801" s="245">
        <v>14626</v>
      </c>
      <c r="N801" s="321" t="s">
        <v>9164</v>
      </c>
      <c r="O801" s="245" t="s">
        <v>9163</v>
      </c>
      <c r="P801" s="291"/>
      <c r="Q801" s="291" t="s">
        <v>9162</v>
      </c>
    </row>
    <row r="802" spans="1:17" x14ac:dyDescent="0.25">
      <c r="A802" s="297">
        <v>790</v>
      </c>
      <c r="B802" s="289" t="s">
        <v>10143</v>
      </c>
      <c r="C802" s="298" t="s">
        <v>1603</v>
      </c>
      <c r="D802" s="289"/>
      <c r="E802" s="289"/>
      <c r="F802" s="245">
        <v>1265430359</v>
      </c>
      <c r="G802" s="289"/>
      <c r="H802" s="245">
        <v>225407</v>
      </c>
      <c r="I802" s="289"/>
      <c r="J802" s="245" t="s">
        <v>10142</v>
      </c>
      <c r="K802" s="245" t="s">
        <v>440</v>
      </c>
      <c r="L802" s="245" t="s">
        <v>441</v>
      </c>
      <c r="M802" s="245">
        <v>14625</v>
      </c>
      <c r="N802" s="321" t="s">
        <v>9164</v>
      </c>
      <c r="O802" s="245" t="s">
        <v>9163</v>
      </c>
      <c r="P802" s="291"/>
      <c r="Q802" s="291" t="s">
        <v>9162</v>
      </c>
    </row>
    <row r="803" spans="1:17" x14ac:dyDescent="0.25">
      <c r="A803" s="297">
        <v>791</v>
      </c>
      <c r="B803" s="289" t="s">
        <v>8135</v>
      </c>
      <c r="C803" s="298" t="s">
        <v>1603</v>
      </c>
      <c r="D803" s="289"/>
      <c r="E803" s="289"/>
      <c r="F803" s="245">
        <v>1427018811</v>
      </c>
      <c r="G803" s="289"/>
      <c r="H803" s="245">
        <v>155502</v>
      </c>
      <c r="I803" s="289"/>
      <c r="J803" s="245" t="s">
        <v>9381</v>
      </c>
      <c r="K803" s="245" t="s">
        <v>440</v>
      </c>
      <c r="L803" s="245" t="s">
        <v>441</v>
      </c>
      <c r="M803" s="245">
        <v>14620</v>
      </c>
      <c r="N803" s="321" t="s">
        <v>9164</v>
      </c>
      <c r="O803" s="245" t="s">
        <v>9163</v>
      </c>
      <c r="P803" s="291"/>
      <c r="Q803" s="291" t="s">
        <v>9162</v>
      </c>
    </row>
    <row r="804" spans="1:17" x14ac:dyDescent="0.25">
      <c r="A804" s="297">
        <v>792</v>
      </c>
      <c r="B804" s="289" t="s">
        <v>10141</v>
      </c>
      <c r="C804" s="298" t="s">
        <v>1603</v>
      </c>
      <c r="D804" s="289"/>
      <c r="E804" s="289"/>
      <c r="F804" s="245">
        <v>1871601187</v>
      </c>
      <c r="G804" s="289"/>
      <c r="H804" s="245">
        <v>246115</v>
      </c>
      <c r="I804" s="289"/>
      <c r="J804" s="245" t="s">
        <v>9288</v>
      </c>
      <c r="K804" s="245" t="s">
        <v>440</v>
      </c>
      <c r="L804" s="245" t="s">
        <v>441</v>
      </c>
      <c r="M804" s="245">
        <v>14621</v>
      </c>
      <c r="N804" s="321" t="s">
        <v>9164</v>
      </c>
      <c r="O804" s="245" t="s">
        <v>9163</v>
      </c>
      <c r="P804" s="291"/>
      <c r="Q804" s="291" t="s">
        <v>9162</v>
      </c>
    </row>
    <row r="805" spans="1:17" x14ac:dyDescent="0.25">
      <c r="A805" s="297">
        <v>793</v>
      </c>
      <c r="B805" s="289" t="s">
        <v>10140</v>
      </c>
      <c r="C805" s="298" t="s">
        <v>1603</v>
      </c>
      <c r="D805" s="289"/>
      <c r="E805" s="289"/>
      <c r="F805" s="245">
        <v>1972734416</v>
      </c>
      <c r="G805" s="289"/>
      <c r="H805" s="245">
        <v>269158</v>
      </c>
      <c r="I805" s="289"/>
      <c r="J805" s="245" t="s">
        <v>9199</v>
      </c>
      <c r="K805" s="245" t="s">
        <v>440</v>
      </c>
      <c r="L805" s="245" t="s">
        <v>441</v>
      </c>
      <c r="M805" s="245">
        <v>14621</v>
      </c>
      <c r="N805" s="321" t="s">
        <v>9164</v>
      </c>
      <c r="O805" s="245" t="s">
        <v>9163</v>
      </c>
      <c r="P805" s="291"/>
      <c r="Q805" s="291" t="s">
        <v>9162</v>
      </c>
    </row>
    <row r="806" spans="1:17" x14ac:dyDescent="0.25">
      <c r="A806" s="297">
        <v>794</v>
      </c>
      <c r="B806" s="289" t="s">
        <v>10139</v>
      </c>
      <c r="C806" s="298" t="s">
        <v>1603</v>
      </c>
      <c r="D806" s="289"/>
      <c r="E806" s="289"/>
      <c r="F806" s="245">
        <v>1821027426</v>
      </c>
      <c r="G806" s="289"/>
      <c r="H806" s="245">
        <v>213630</v>
      </c>
      <c r="I806" s="289"/>
      <c r="J806" s="245" t="s">
        <v>10138</v>
      </c>
      <c r="K806" s="245" t="s">
        <v>755</v>
      </c>
      <c r="L806" s="245" t="s">
        <v>441</v>
      </c>
      <c r="M806" s="245">
        <v>14534</v>
      </c>
      <c r="N806" s="321" t="s">
        <v>9164</v>
      </c>
      <c r="O806" s="245" t="s">
        <v>9163</v>
      </c>
      <c r="P806" s="291"/>
      <c r="Q806" s="291" t="s">
        <v>9162</v>
      </c>
    </row>
    <row r="807" spans="1:17" x14ac:dyDescent="0.25">
      <c r="A807" s="297">
        <v>795</v>
      </c>
      <c r="B807" s="289" t="s">
        <v>10137</v>
      </c>
      <c r="C807" s="298" t="s">
        <v>1603</v>
      </c>
      <c r="D807" s="289"/>
      <c r="E807" s="289"/>
      <c r="F807" s="245">
        <v>1114952546</v>
      </c>
      <c r="G807" s="289"/>
      <c r="H807" s="245">
        <v>116947</v>
      </c>
      <c r="I807" s="289"/>
      <c r="J807" s="245" t="s">
        <v>9834</v>
      </c>
      <c r="K807" s="245" t="s">
        <v>755</v>
      </c>
      <c r="L807" s="245" t="s">
        <v>441</v>
      </c>
      <c r="M807" s="245">
        <v>14534</v>
      </c>
      <c r="N807" s="321" t="s">
        <v>9164</v>
      </c>
      <c r="O807" s="245" t="s">
        <v>9163</v>
      </c>
      <c r="P807" s="291"/>
      <c r="Q807" s="291" t="s">
        <v>9162</v>
      </c>
    </row>
    <row r="808" spans="1:17" x14ac:dyDescent="0.25">
      <c r="A808" s="297">
        <v>796</v>
      </c>
      <c r="B808" s="289" t="s">
        <v>10136</v>
      </c>
      <c r="C808" s="298" t="s">
        <v>1603</v>
      </c>
      <c r="D808" s="289"/>
      <c r="E808" s="289"/>
      <c r="F808" s="245">
        <v>1043415326</v>
      </c>
      <c r="G808" s="289"/>
      <c r="H808" s="245">
        <v>257052</v>
      </c>
      <c r="I808" s="289"/>
      <c r="J808" s="245" t="s">
        <v>10135</v>
      </c>
      <c r="K808" s="245" t="s">
        <v>1126</v>
      </c>
      <c r="L808" s="245" t="s">
        <v>441</v>
      </c>
      <c r="M808" s="245">
        <v>14513</v>
      </c>
      <c r="N808" s="321" t="s">
        <v>9164</v>
      </c>
      <c r="O808" s="245" t="s">
        <v>9163</v>
      </c>
      <c r="P808" s="291"/>
      <c r="Q808" s="291" t="s">
        <v>9162</v>
      </c>
    </row>
    <row r="809" spans="1:17" x14ac:dyDescent="0.25">
      <c r="A809" s="297">
        <v>797</v>
      </c>
      <c r="B809" s="289" t="s">
        <v>10134</v>
      </c>
      <c r="C809" s="298" t="s">
        <v>1603</v>
      </c>
      <c r="D809" s="289"/>
      <c r="E809" s="289"/>
      <c r="F809" s="245">
        <v>1770680407</v>
      </c>
      <c r="G809" s="289"/>
      <c r="H809" s="245">
        <v>96435</v>
      </c>
      <c r="I809" s="289"/>
      <c r="J809" s="245" t="s">
        <v>9519</v>
      </c>
      <c r="K809" s="245" t="s">
        <v>440</v>
      </c>
      <c r="L809" s="245" t="s">
        <v>441</v>
      </c>
      <c r="M809" s="245">
        <v>14621</v>
      </c>
      <c r="N809" s="321" t="s">
        <v>9164</v>
      </c>
      <c r="O809" s="245" t="s">
        <v>9163</v>
      </c>
      <c r="P809" s="291"/>
      <c r="Q809" s="291" t="s">
        <v>9162</v>
      </c>
    </row>
    <row r="810" spans="1:17" x14ac:dyDescent="0.25">
      <c r="A810" s="297">
        <v>798</v>
      </c>
      <c r="B810" s="289" t="s">
        <v>10133</v>
      </c>
      <c r="C810" s="298" t="s">
        <v>1603</v>
      </c>
      <c r="D810" s="289"/>
      <c r="E810" s="289"/>
      <c r="F810" s="245">
        <v>1780649590</v>
      </c>
      <c r="G810" s="289"/>
      <c r="H810" s="245">
        <v>259529</v>
      </c>
      <c r="I810" s="289"/>
      <c r="J810" s="245" t="s">
        <v>9165</v>
      </c>
      <c r="K810" s="245" t="s">
        <v>440</v>
      </c>
      <c r="L810" s="245" t="s">
        <v>441</v>
      </c>
      <c r="M810" s="245">
        <v>14642</v>
      </c>
      <c r="N810" s="321" t="s">
        <v>9164</v>
      </c>
      <c r="O810" s="245" t="s">
        <v>9163</v>
      </c>
      <c r="P810" s="291"/>
      <c r="Q810" s="291" t="s">
        <v>9162</v>
      </c>
    </row>
    <row r="811" spans="1:17" x14ac:dyDescent="0.25">
      <c r="A811" s="297">
        <v>799</v>
      </c>
      <c r="B811" s="289" t="s">
        <v>10132</v>
      </c>
      <c r="C811" s="298" t="s">
        <v>1603</v>
      </c>
      <c r="D811" s="289"/>
      <c r="E811" s="289"/>
      <c r="F811" s="245">
        <v>1548214646</v>
      </c>
      <c r="G811" s="289"/>
      <c r="H811" s="245">
        <v>235612</v>
      </c>
      <c r="I811" s="289"/>
      <c r="J811" s="245" t="s">
        <v>9245</v>
      </c>
      <c r="K811" s="245" t="s">
        <v>440</v>
      </c>
      <c r="L811" s="245" t="s">
        <v>441</v>
      </c>
      <c r="M811" s="245">
        <v>14621</v>
      </c>
      <c r="N811" s="321" t="s">
        <v>9164</v>
      </c>
      <c r="O811" s="245" t="s">
        <v>9163</v>
      </c>
      <c r="P811" s="291"/>
      <c r="Q811" s="291" t="s">
        <v>9162</v>
      </c>
    </row>
    <row r="812" spans="1:17" x14ac:dyDescent="0.25">
      <c r="A812" s="297">
        <v>800</v>
      </c>
      <c r="B812" s="289" t="s">
        <v>10131</v>
      </c>
      <c r="C812" s="298" t="s">
        <v>1603</v>
      </c>
      <c r="D812" s="289"/>
      <c r="E812" s="289"/>
      <c r="F812" s="245">
        <v>1568490753</v>
      </c>
      <c r="G812" s="289"/>
      <c r="H812" s="245">
        <v>214018</v>
      </c>
      <c r="I812" s="289"/>
      <c r="J812" s="245" t="s">
        <v>9169</v>
      </c>
      <c r="K812" s="245" t="s">
        <v>440</v>
      </c>
      <c r="L812" s="245" t="s">
        <v>441</v>
      </c>
      <c r="M812" s="245">
        <v>14621</v>
      </c>
      <c r="N812" s="321" t="s">
        <v>9164</v>
      </c>
      <c r="O812" s="245" t="s">
        <v>9163</v>
      </c>
      <c r="P812" s="291"/>
      <c r="Q812" s="291" t="s">
        <v>9162</v>
      </c>
    </row>
    <row r="813" spans="1:17" x14ac:dyDescent="0.25">
      <c r="A813" s="297">
        <v>801</v>
      </c>
      <c r="B813" s="289" t="s">
        <v>10130</v>
      </c>
      <c r="C813" s="298" t="s">
        <v>1603</v>
      </c>
      <c r="D813" s="289"/>
      <c r="E813" s="289"/>
      <c r="F813" s="245">
        <v>1578592291</v>
      </c>
      <c r="G813" s="289"/>
      <c r="H813" s="245">
        <v>209917</v>
      </c>
      <c r="I813" s="289"/>
      <c r="J813" s="245" t="s">
        <v>9787</v>
      </c>
      <c r="K813" s="245" t="s">
        <v>440</v>
      </c>
      <c r="L813" s="245" t="s">
        <v>441</v>
      </c>
      <c r="M813" s="245" t="s">
        <v>9786</v>
      </c>
      <c r="N813" s="321" t="s">
        <v>9164</v>
      </c>
      <c r="O813" s="245" t="s">
        <v>9163</v>
      </c>
      <c r="P813" s="291"/>
      <c r="Q813" s="291" t="s">
        <v>9162</v>
      </c>
    </row>
    <row r="814" spans="1:17" x14ac:dyDescent="0.25">
      <c r="A814" s="297">
        <v>802</v>
      </c>
      <c r="B814" s="289" t="s">
        <v>10129</v>
      </c>
      <c r="C814" s="298" t="s">
        <v>1603</v>
      </c>
      <c r="D814" s="289"/>
      <c r="E814" s="289"/>
      <c r="F814" s="245">
        <v>1083758346</v>
      </c>
      <c r="G814" s="289"/>
      <c r="H814" s="245">
        <v>256417</v>
      </c>
      <c r="I814" s="289"/>
      <c r="J814" s="245" t="s">
        <v>9774</v>
      </c>
      <c r="K814" s="245" t="s">
        <v>440</v>
      </c>
      <c r="L814" s="245" t="s">
        <v>441</v>
      </c>
      <c r="M814" s="245">
        <v>14642</v>
      </c>
      <c r="N814" s="321" t="s">
        <v>9164</v>
      </c>
      <c r="O814" s="245" t="s">
        <v>9163</v>
      </c>
      <c r="P814" s="291"/>
      <c r="Q814" s="291" t="s">
        <v>9162</v>
      </c>
    </row>
    <row r="815" spans="1:17" x14ac:dyDescent="0.25">
      <c r="A815" s="297">
        <v>803</v>
      </c>
      <c r="B815" s="289" t="s">
        <v>10128</v>
      </c>
      <c r="C815" s="298" t="s">
        <v>1603</v>
      </c>
      <c r="D815" s="289"/>
      <c r="E815" s="289"/>
      <c r="F815" s="245">
        <v>1285734137</v>
      </c>
      <c r="G815" s="289"/>
      <c r="H815" s="245">
        <v>145652</v>
      </c>
      <c r="I815" s="289"/>
      <c r="J815" s="245" t="s">
        <v>9416</v>
      </c>
      <c r="K815" s="245" t="s">
        <v>440</v>
      </c>
      <c r="L815" s="245" t="s">
        <v>441</v>
      </c>
      <c r="M815" s="245" t="s">
        <v>9415</v>
      </c>
      <c r="N815" s="321" t="s">
        <v>9164</v>
      </c>
      <c r="O815" s="245" t="s">
        <v>9163</v>
      </c>
      <c r="P815" s="291"/>
      <c r="Q815" s="291" t="s">
        <v>9162</v>
      </c>
    </row>
    <row r="816" spans="1:17" x14ac:dyDescent="0.25">
      <c r="A816" s="297">
        <v>804</v>
      </c>
      <c r="B816" s="289" t="s">
        <v>10127</v>
      </c>
      <c r="C816" s="298" t="s">
        <v>1603</v>
      </c>
      <c r="D816" s="289"/>
      <c r="E816" s="289"/>
      <c r="F816" s="245">
        <v>1568417236</v>
      </c>
      <c r="G816" s="289"/>
      <c r="H816" s="245">
        <v>165985</v>
      </c>
      <c r="I816" s="289"/>
      <c r="J816" s="245" t="s">
        <v>10126</v>
      </c>
      <c r="K816" s="245" t="s">
        <v>440</v>
      </c>
      <c r="L816" s="245" t="s">
        <v>441</v>
      </c>
      <c r="M816" s="245">
        <v>14621</v>
      </c>
      <c r="N816" s="321" t="s">
        <v>9164</v>
      </c>
      <c r="O816" s="245" t="s">
        <v>9163</v>
      </c>
      <c r="P816" s="291"/>
      <c r="Q816" s="291" t="s">
        <v>9162</v>
      </c>
    </row>
    <row r="817" spans="1:17" x14ac:dyDescent="0.25">
      <c r="A817" s="297">
        <v>805</v>
      </c>
      <c r="B817" s="289" t="s">
        <v>10125</v>
      </c>
      <c r="C817" s="298" t="s">
        <v>1603</v>
      </c>
      <c r="D817" s="289"/>
      <c r="E817" s="289"/>
      <c r="F817" s="245">
        <v>1023126943</v>
      </c>
      <c r="G817" s="289"/>
      <c r="H817" s="245">
        <v>198221</v>
      </c>
      <c r="I817" s="289"/>
      <c r="J817" s="245" t="s">
        <v>9768</v>
      </c>
      <c r="K817" s="245" t="s">
        <v>440</v>
      </c>
      <c r="L817" s="245" t="s">
        <v>441</v>
      </c>
      <c r="M817" s="245">
        <v>14618</v>
      </c>
      <c r="N817" s="321" t="s">
        <v>9164</v>
      </c>
      <c r="O817" s="245" t="s">
        <v>9163</v>
      </c>
      <c r="P817" s="291"/>
      <c r="Q817" s="291" t="s">
        <v>9162</v>
      </c>
    </row>
    <row r="818" spans="1:17" x14ac:dyDescent="0.25">
      <c r="A818" s="297">
        <v>806</v>
      </c>
      <c r="B818" s="289" t="s">
        <v>10124</v>
      </c>
      <c r="C818" s="298" t="s">
        <v>1603</v>
      </c>
      <c r="D818" s="289"/>
      <c r="E818" s="289"/>
      <c r="F818" s="245">
        <v>1326015223</v>
      </c>
      <c r="G818" s="289"/>
      <c r="H818" s="245">
        <v>136073</v>
      </c>
      <c r="I818" s="289"/>
      <c r="J818" s="245" t="s">
        <v>9259</v>
      </c>
      <c r="K818" s="245" t="s">
        <v>440</v>
      </c>
      <c r="L818" s="245" t="s">
        <v>441</v>
      </c>
      <c r="M818" s="245">
        <v>14626</v>
      </c>
      <c r="N818" s="321" t="s">
        <v>9164</v>
      </c>
      <c r="O818" s="245" t="s">
        <v>9163</v>
      </c>
      <c r="P818" s="291"/>
      <c r="Q818" s="291" t="s">
        <v>9162</v>
      </c>
    </row>
    <row r="819" spans="1:17" x14ac:dyDescent="0.25">
      <c r="A819" s="297">
        <v>807</v>
      </c>
      <c r="B819" s="289" t="s">
        <v>10123</v>
      </c>
      <c r="C819" s="298" t="s">
        <v>1603</v>
      </c>
      <c r="D819" s="289"/>
      <c r="E819" s="289"/>
      <c r="F819" s="245">
        <v>1508952516</v>
      </c>
      <c r="G819" s="289"/>
      <c r="H819" s="245">
        <v>164046</v>
      </c>
      <c r="I819" s="289"/>
      <c r="J819" s="245" t="s">
        <v>10037</v>
      </c>
      <c r="K819" s="245" t="s">
        <v>440</v>
      </c>
      <c r="L819" s="245" t="s">
        <v>441</v>
      </c>
      <c r="M819" s="245">
        <v>14621</v>
      </c>
      <c r="N819" s="321" t="s">
        <v>9164</v>
      </c>
      <c r="O819" s="245" t="s">
        <v>9163</v>
      </c>
      <c r="P819" s="291"/>
      <c r="Q819" s="291" t="s">
        <v>9162</v>
      </c>
    </row>
    <row r="820" spans="1:17" x14ac:dyDescent="0.25">
      <c r="A820" s="297">
        <v>808</v>
      </c>
      <c r="B820" s="289" t="s">
        <v>10122</v>
      </c>
      <c r="C820" s="298" t="s">
        <v>1603</v>
      </c>
      <c r="D820" s="289"/>
      <c r="E820" s="289"/>
      <c r="F820" s="245">
        <v>1962478586</v>
      </c>
      <c r="G820" s="289"/>
      <c r="H820" s="245">
        <v>193218</v>
      </c>
      <c r="I820" s="289"/>
      <c r="J820" s="245" t="s">
        <v>9169</v>
      </c>
      <c r="K820" s="245" t="s">
        <v>440</v>
      </c>
      <c r="L820" s="245" t="s">
        <v>441</v>
      </c>
      <c r="M820" s="245">
        <v>14621</v>
      </c>
      <c r="N820" s="321" t="s">
        <v>9164</v>
      </c>
      <c r="O820" s="245" t="s">
        <v>9163</v>
      </c>
      <c r="P820" s="291"/>
      <c r="Q820" s="291" t="s">
        <v>9162</v>
      </c>
    </row>
    <row r="821" spans="1:17" x14ac:dyDescent="0.25">
      <c r="A821" s="297">
        <v>809</v>
      </c>
      <c r="B821" s="289" t="s">
        <v>10121</v>
      </c>
      <c r="C821" s="298" t="s">
        <v>1603</v>
      </c>
      <c r="D821" s="289"/>
      <c r="E821" s="289"/>
      <c r="F821" s="245">
        <v>1417095076</v>
      </c>
      <c r="G821" s="289"/>
      <c r="H821" s="245">
        <v>242422</v>
      </c>
      <c r="I821" s="289"/>
      <c r="J821" s="245" t="s">
        <v>9879</v>
      </c>
      <c r="K821" s="245" t="s">
        <v>440</v>
      </c>
      <c r="L821" s="245" t="s">
        <v>441</v>
      </c>
      <c r="M821" s="245">
        <v>14626</v>
      </c>
      <c r="N821" s="321" t="s">
        <v>9164</v>
      </c>
      <c r="O821" s="245" t="s">
        <v>9163</v>
      </c>
      <c r="P821" s="291"/>
      <c r="Q821" s="291" t="s">
        <v>9162</v>
      </c>
    </row>
    <row r="822" spans="1:17" x14ac:dyDescent="0.25">
      <c r="A822" s="297">
        <v>810</v>
      </c>
      <c r="B822" s="289" t="s">
        <v>10120</v>
      </c>
      <c r="C822" s="298" t="s">
        <v>1603</v>
      </c>
      <c r="D822" s="289"/>
      <c r="E822" s="289"/>
      <c r="F822" s="245">
        <v>1831337492</v>
      </c>
      <c r="G822" s="289"/>
      <c r="H822" s="245">
        <v>243692</v>
      </c>
      <c r="I822" s="289"/>
      <c r="J822" s="245" t="s">
        <v>9783</v>
      </c>
      <c r="K822" s="245" t="s">
        <v>440</v>
      </c>
      <c r="L822" s="245" t="s">
        <v>441</v>
      </c>
      <c r="M822" s="245">
        <v>14621</v>
      </c>
      <c r="N822" s="321" t="s">
        <v>9164</v>
      </c>
      <c r="O822" s="245" t="s">
        <v>9163</v>
      </c>
      <c r="P822" s="291"/>
      <c r="Q822" s="291" t="s">
        <v>9162</v>
      </c>
    </row>
    <row r="823" spans="1:17" x14ac:dyDescent="0.25">
      <c r="A823" s="297">
        <v>811</v>
      </c>
      <c r="B823" s="289" t="s">
        <v>10119</v>
      </c>
      <c r="C823" s="298" t="s">
        <v>1603</v>
      </c>
      <c r="D823" s="289"/>
      <c r="E823" s="289"/>
      <c r="F823" s="245">
        <v>1477508117</v>
      </c>
      <c r="G823" s="289"/>
      <c r="H823" s="245">
        <v>148427</v>
      </c>
      <c r="I823" s="289"/>
      <c r="J823" s="245" t="s">
        <v>10118</v>
      </c>
      <c r="K823" s="245" t="s">
        <v>440</v>
      </c>
      <c r="L823" s="245" t="s">
        <v>441</v>
      </c>
      <c r="M823" s="245">
        <v>14626</v>
      </c>
      <c r="N823" s="321" t="s">
        <v>9164</v>
      </c>
      <c r="O823" s="245" t="s">
        <v>9163</v>
      </c>
      <c r="P823" s="291"/>
      <c r="Q823" s="291" t="s">
        <v>9162</v>
      </c>
    </row>
    <row r="824" spans="1:17" x14ac:dyDescent="0.25">
      <c r="A824" s="297">
        <v>812</v>
      </c>
      <c r="B824" s="289" t="s">
        <v>10117</v>
      </c>
      <c r="C824" s="298" t="s">
        <v>1603</v>
      </c>
      <c r="D824" s="289"/>
      <c r="E824" s="289"/>
      <c r="F824" s="245">
        <v>1245269661</v>
      </c>
      <c r="G824" s="289"/>
      <c r="H824" s="245">
        <v>185365</v>
      </c>
      <c r="I824" s="289"/>
      <c r="J824" s="245" t="s">
        <v>10116</v>
      </c>
      <c r="K824" s="245" t="s">
        <v>862</v>
      </c>
      <c r="L824" s="245" t="s">
        <v>441</v>
      </c>
      <c r="M824" s="245">
        <v>14580</v>
      </c>
      <c r="N824" s="321" t="s">
        <v>9164</v>
      </c>
      <c r="O824" s="245" t="s">
        <v>9163</v>
      </c>
      <c r="P824" s="291"/>
      <c r="Q824" s="291" t="s">
        <v>9162</v>
      </c>
    </row>
    <row r="825" spans="1:17" x14ac:dyDescent="0.25">
      <c r="A825" s="297">
        <v>813</v>
      </c>
      <c r="B825" s="289" t="s">
        <v>10115</v>
      </c>
      <c r="C825" s="298" t="s">
        <v>1603</v>
      </c>
      <c r="D825" s="289"/>
      <c r="E825" s="289"/>
      <c r="F825" s="245">
        <v>1285601658</v>
      </c>
      <c r="G825" s="289"/>
      <c r="H825" s="245">
        <v>160856</v>
      </c>
      <c r="I825" s="289"/>
      <c r="J825" s="245" t="s">
        <v>9416</v>
      </c>
      <c r="K825" s="245" t="s">
        <v>440</v>
      </c>
      <c r="L825" s="245" t="s">
        <v>441</v>
      </c>
      <c r="M825" s="245" t="s">
        <v>9415</v>
      </c>
      <c r="N825" s="321" t="s">
        <v>9164</v>
      </c>
      <c r="O825" s="245" t="s">
        <v>9163</v>
      </c>
      <c r="P825" s="291"/>
      <c r="Q825" s="291" t="s">
        <v>9162</v>
      </c>
    </row>
    <row r="826" spans="1:17" x14ac:dyDescent="0.25">
      <c r="A826" s="297">
        <v>814</v>
      </c>
      <c r="B826" s="289" t="s">
        <v>9551</v>
      </c>
      <c r="C826" s="298" t="s">
        <v>1603</v>
      </c>
      <c r="D826" s="289"/>
      <c r="E826" s="289"/>
      <c r="F826" s="245">
        <v>1922033307</v>
      </c>
      <c r="G826" s="289"/>
      <c r="H826" s="245">
        <v>168663</v>
      </c>
      <c r="I826" s="289"/>
      <c r="J826" s="245" t="s">
        <v>10114</v>
      </c>
      <c r="K826" s="245" t="s">
        <v>440</v>
      </c>
      <c r="L826" s="245" t="s">
        <v>441</v>
      </c>
      <c r="M826" s="245">
        <v>14618</v>
      </c>
      <c r="N826" s="321" t="s">
        <v>9164</v>
      </c>
      <c r="O826" s="245" t="s">
        <v>9163</v>
      </c>
      <c r="P826" s="291"/>
      <c r="Q826" s="291" t="s">
        <v>9162</v>
      </c>
    </row>
    <row r="827" spans="1:17" x14ac:dyDescent="0.25">
      <c r="A827" s="297">
        <v>815</v>
      </c>
      <c r="B827" s="289" t="s">
        <v>10113</v>
      </c>
      <c r="C827" s="298" t="s">
        <v>1603</v>
      </c>
      <c r="D827" s="289"/>
      <c r="E827" s="289"/>
      <c r="F827" s="245">
        <v>1205885480</v>
      </c>
      <c r="G827" s="289"/>
      <c r="H827" s="245">
        <v>222082</v>
      </c>
      <c r="I827" s="289"/>
      <c r="J827" s="245" t="s">
        <v>10070</v>
      </c>
      <c r="K827" s="245" t="s">
        <v>862</v>
      </c>
      <c r="L827" s="245" t="s">
        <v>441</v>
      </c>
      <c r="M827" s="245">
        <v>14580</v>
      </c>
      <c r="N827" s="321" t="s">
        <v>9164</v>
      </c>
      <c r="O827" s="245" t="s">
        <v>9163</v>
      </c>
      <c r="P827" s="291"/>
      <c r="Q827" s="291" t="s">
        <v>9162</v>
      </c>
    </row>
    <row r="828" spans="1:17" x14ac:dyDescent="0.25">
      <c r="A828" s="297">
        <v>816</v>
      </c>
      <c r="B828" s="289" t="s">
        <v>10112</v>
      </c>
      <c r="C828" s="298" t="s">
        <v>1603</v>
      </c>
      <c r="D828" s="289"/>
      <c r="E828" s="289"/>
      <c r="F828" s="245">
        <v>1649247511</v>
      </c>
      <c r="G828" s="289"/>
      <c r="H828" s="245">
        <v>146632</v>
      </c>
      <c r="I828" s="289"/>
      <c r="J828" s="245" t="s">
        <v>9416</v>
      </c>
      <c r="K828" s="245" t="s">
        <v>440</v>
      </c>
      <c r="L828" s="245" t="s">
        <v>441</v>
      </c>
      <c r="M828" s="245" t="s">
        <v>9415</v>
      </c>
      <c r="N828" s="321" t="s">
        <v>9164</v>
      </c>
      <c r="O828" s="245" t="s">
        <v>9163</v>
      </c>
      <c r="P828" s="291"/>
      <c r="Q828" s="291" t="s">
        <v>9162</v>
      </c>
    </row>
    <row r="829" spans="1:17" x14ac:dyDescent="0.25">
      <c r="A829" s="297">
        <v>817</v>
      </c>
      <c r="B829" s="289" t="s">
        <v>8540</v>
      </c>
      <c r="C829" s="298" t="s">
        <v>1603</v>
      </c>
      <c r="D829" s="289"/>
      <c r="E829" s="289"/>
      <c r="F829" s="245">
        <v>1467436378</v>
      </c>
      <c r="G829" s="289"/>
      <c r="H829" s="245">
        <v>223256</v>
      </c>
      <c r="I829" s="289"/>
      <c r="J829" s="245" t="s">
        <v>10111</v>
      </c>
      <c r="K829" s="245" t="s">
        <v>440</v>
      </c>
      <c r="L829" s="245" t="s">
        <v>441</v>
      </c>
      <c r="M829" s="245">
        <v>14625</v>
      </c>
      <c r="N829" s="321" t="s">
        <v>9164</v>
      </c>
      <c r="O829" s="245" t="s">
        <v>9163</v>
      </c>
      <c r="P829" s="291"/>
      <c r="Q829" s="291" t="s">
        <v>9162</v>
      </c>
    </row>
    <row r="830" spans="1:17" x14ac:dyDescent="0.25">
      <c r="A830" s="297">
        <v>818</v>
      </c>
      <c r="B830" s="289" t="s">
        <v>8212</v>
      </c>
      <c r="C830" s="298" t="s">
        <v>1603</v>
      </c>
      <c r="D830" s="289"/>
      <c r="E830" s="289"/>
      <c r="F830" s="245">
        <v>1174502652</v>
      </c>
      <c r="G830" s="289"/>
      <c r="H830" s="245">
        <v>166668</v>
      </c>
      <c r="I830" s="289"/>
      <c r="J830" s="245" t="s">
        <v>10110</v>
      </c>
      <c r="K830" s="245" t="s">
        <v>440</v>
      </c>
      <c r="L830" s="245" t="s">
        <v>441</v>
      </c>
      <c r="M830" s="245">
        <v>14620</v>
      </c>
      <c r="N830" s="321" t="s">
        <v>9164</v>
      </c>
      <c r="O830" s="245" t="s">
        <v>9163</v>
      </c>
      <c r="P830" s="291"/>
      <c r="Q830" s="291" t="s">
        <v>9162</v>
      </c>
    </row>
    <row r="831" spans="1:17" x14ac:dyDescent="0.25">
      <c r="A831" s="297">
        <v>819</v>
      </c>
      <c r="B831" s="289" t="s">
        <v>10109</v>
      </c>
      <c r="C831" s="298" t="s">
        <v>1603</v>
      </c>
      <c r="D831" s="289"/>
      <c r="E831" s="289"/>
      <c r="F831" s="245">
        <v>1174569891</v>
      </c>
      <c r="G831" s="289"/>
      <c r="H831" s="245">
        <v>205444</v>
      </c>
      <c r="I831" s="289"/>
      <c r="J831" s="245" t="s">
        <v>9787</v>
      </c>
      <c r="K831" s="245" t="s">
        <v>440</v>
      </c>
      <c r="L831" s="245" t="s">
        <v>441</v>
      </c>
      <c r="M831" s="245" t="s">
        <v>9786</v>
      </c>
      <c r="N831" s="321" t="s">
        <v>9164</v>
      </c>
      <c r="O831" s="245" t="s">
        <v>9163</v>
      </c>
      <c r="P831" s="291"/>
      <c r="Q831" s="291" t="s">
        <v>9162</v>
      </c>
    </row>
    <row r="832" spans="1:17" x14ac:dyDescent="0.25">
      <c r="A832" s="297">
        <v>820</v>
      </c>
      <c r="B832" s="289" t="s">
        <v>8321</v>
      </c>
      <c r="C832" s="298" t="s">
        <v>1603</v>
      </c>
      <c r="D832" s="289"/>
      <c r="E832" s="289"/>
      <c r="F832" s="245">
        <v>1346216553</v>
      </c>
      <c r="G832" s="289"/>
      <c r="H832" s="245">
        <v>155710</v>
      </c>
      <c r="I832" s="289"/>
      <c r="J832" s="245" t="s">
        <v>8329</v>
      </c>
      <c r="K832" s="245" t="s">
        <v>862</v>
      </c>
      <c r="L832" s="245" t="s">
        <v>441</v>
      </c>
      <c r="M832" s="245">
        <v>14580</v>
      </c>
      <c r="N832" s="321" t="s">
        <v>9164</v>
      </c>
      <c r="O832" s="245" t="s">
        <v>9163</v>
      </c>
      <c r="P832" s="291"/>
      <c r="Q832" s="291" t="s">
        <v>9162</v>
      </c>
    </row>
    <row r="833" spans="1:17" x14ac:dyDescent="0.25">
      <c r="A833" s="297">
        <v>821</v>
      </c>
      <c r="B833" s="289" t="s">
        <v>10108</v>
      </c>
      <c r="C833" s="298" t="s">
        <v>1603</v>
      </c>
      <c r="D833" s="289"/>
      <c r="E833" s="289"/>
      <c r="F833" s="245">
        <v>1942394184</v>
      </c>
      <c r="G833" s="289"/>
      <c r="H833" s="245">
        <v>208509</v>
      </c>
      <c r="I833" s="289"/>
      <c r="J833" s="245" t="s">
        <v>9256</v>
      </c>
      <c r="K833" s="245" t="s">
        <v>440</v>
      </c>
      <c r="L833" s="245" t="s">
        <v>441</v>
      </c>
      <c r="M833" s="245">
        <v>14621</v>
      </c>
      <c r="N833" s="321" t="s">
        <v>9164</v>
      </c>
      <c r="O833" s="245" t="s">
        <v>9163</v>
      </c>
      <c r="P833" s="291"/>
      <c r="Q833" s="291" t="s">
        <v>9162</v>
      </c>
    </row>
    <row r="834" spans="1:17" x14ac:dyDescent="0.25">
      <c r="A834" s="297">
        <v>822</v>
      </c>
      <c r="B834" s="289" t="s">
        <v>10107</v>
      </c>
      <c r="C834" s="298" t="s">
        <v>1603</v>
      </c>
      <c r="D834" s="289"/>
      <c r="E834" s="289"/>
      <c r="F834" s="245">
        <v>1720282163</v>
      </c>
      <c r="G834" s="289"/>
      <c r="H834" s="245">
        <v>233098</v>
      </c>
      <c r="I834" s="289"/>
      <c r="J834" s="245" t="s">
        <v>10106</v>
      </c>
      <c r="K834" s="245" t="s">
        <v>440</v>
      </c>
      <c r="L834" s="245" t="s">
        <v>441</v>
      </c>
      <c r="M834" s="245">
        <v>14625</v>
      </c>
      <c r="N834" s="321" t="s">
        <v>9164</v>
      </c>
      <c r="O834" s="245" t="s">
        <v>9163</v>
      </c>
      <c r="P834" s="291"/>
      <c r="Q834" s="291" t="s">
        <v>9162</v>
      </c>
    </row>
    <row r="835" spans="1:17" x14ac:dyDescent="0.25">
      <c r="A835" s="297">
        <v>823</v>
      </c>
      <c r="B835" s="289" t="s">
        <v>10105</v>
      </c>
      <c r="C835" s="298" t="s">
        <v>1603</v>
      </c>
      <c r="D835" s="289"/>
      <c r="E835" s="289"/>
      <c r="F835" s="245">
        <v>1720220924</v>
      </c>
      <c r="G835" s="289"/>
      <c r="H835" s="245">
        <v>266200</v>
      </c>
      <c r="I835" s="289"/>
      <c r="J835" s="245" t="s">
        <v>9472</v>
      </c>
      <c r="K835" s="245" t="s">
        <v>440</v>
      </c>
      <c r="L835" s="245" t="s">
        <v>441</v>
      </c>
      <c r="M835" s="245">
        <v>14621</v>
      </c>
      <c r="N835" s="321" t="s">
        <v>9164</v>
      </c>
      <c r="O835" s="245" t="s">
        <v>9163</v>
      </c>
      <c r="P835" s="291"/>
      <c r="Q835" s="291" t="s">
        <v>9162</v>
      </c>
    </row>
    <row r="836" spans="1:17" x14ac:dyDescent="0.25">
      <c r="A836" s="297">
        <v>824</v>
      </c>
      <c r="B836" s="289" t="s">
        <v>10104</v>
      </c>
      <c r="C836" s="298" t="s">
        <v>1603</v>
      </c>
      <c r="D836" s="289"/>
      <c r="E836" s="289"/>
      <c r="F836" s="245">
        <v>1639147853</v>
      </c>
      <c r="G836" s="289"/>
      <c r="H836" s="245">
        <v>104161</v>
      </c>
      <c r="I836" s="289"/>
      <c r="J836" s="245" t="s">
        <v>9783</v>
      </c>
      <c r="K836" s="245" t="s">
        <v>440</v>
      </c>
      <c r="L836" s="245" t="s">
        <v>441</v>
      </c>
      <c r="M836" s="245">
        <v>14621</v>
      </c>
      <c r="N836" s="321" t="s">
        <v>9164</v>
      </c>
      <c r="O836" s="245" t="s">
        <v>9163</v>
      </c>
      <c r="P836" s="291"/>
      <c r="Q836" s="291" t="s">
        <v>9162</v>
      </c>
    </row>
    <row r="837" spans="1:17" x14ac:dyDescent="0.25">
      <c r="A837" s="297">
        <v>825</v>
      </c>
      <c r="B837" s="289" t="s">
        <v>8628</v>
      </c>
      <c r="C837" s="298" t="s">
        <v>1603</v>
      </c>
      <c r="D837" s="289"/>
      <c r="E837" s="289"/>
      <c r="F837" s="245">
        <v>1518959840</v>
      </c>
      <c r="G837" s="289"/>
      <c r="H837" s="245">
        <v>90175</v>
      </c>
      <c r="I837" s="289"/>
      <c r="J837" s="245" t="s">
        <v>10103</v>
      </c>
      <c r="K837" s="245" t="s">
        <v>440</v>
      </c>
      <c r="L837" s="245" t="s">
        <v>441</v>
      </c>
      <c r="M837" s="245">
        <v>14626</v>
      </c>
      <c r="N837" s="321" t="s">
        <v>9164</v>
      </c>
      <c r="O837" s="245" t="s">
        <v>9163</v>
      </c>
      <c r="P837" s="291"/>
      <c r="Q837" s="291" t="s">
        <v>9162</v>
      </c>
    </row>
    <row r="838" spans="1:17" x14ac:dyDescent="0.25">
      <c r="A838" s="297">
        <v>826</v>
      </c>
      <c r="B838" s="289" t="s">
        <v>10102</v>
      </c>
      <c r="C838" s="298" t="s">
        <v>1603</v>
      </c>
      <c r="D838" s="289"/>
      <c r="E838" s="289"/>
      <c r="F838" s="245">
        <v>1447252796</v>
      </c>
      <c r="G838" s="289"/>
      <c r="H838" s="245">
        <v>206383</v>
      </c>
      <c r="I838" s="289"/>
      <c r="J838" s="245" t="s">
        <v>1443</v>
      </c>
      <c r="K838" s="245" t="s">
        <v>440</v>
      </c>
      <c r="L838" s="245" t="s">
        <v>441</v>
      </c>
      <c r="M838" s="245">
        <v>14617</v>
      </c>
      <c r="N838" s="321" t="s">
        <v>9164</v>
      </c>
      <c r="O838" s="245" t="s">
        <v>9163</v>
      </c>
      <c r="P838" s="291"/>
      <c r="Q838" s="291" t="s">
        <v>9162</v>
      </c>
    </row>
    <row r="839" spans="1:17" x14ac:dyDescent="0.25">
      <c r="A839" s="297">
        <v>827</v>
      </c>
      <c r="B839" s="289" t="s">
        <v>10101</v>
      </c>
      <c r="C839" s="298" t="s">
        <v>1603</v>
      </c>
      <c r="D839" s="289"/>
      <c r="E839" s="289"/>
      <c r="F839" s="245">
        <v>1891913232</v>
      </c>
      <c r="G839" s="289"/>
      <c r="H839" s="245">
        <v>258846</v>
      </c>
      <c r="I839" s="289"/>
      <c r="J839" s="245" t="s">
        <v>9245</v>
      </c>
      <c r="K839" s="245" t="s">
        <v>440</v>
      </c>
      <c r="L839" s="245" t="s">
        <v>441</v>
      </c>
      <c r="M839" s="245">
        <v>14621</v>
      </c>
      <c r="N839" s="321" t="s">
        <v>9164</v>
      </c>
      <c r="O839" s="245" t="s">
        <v>9163</v>
      </c>
      <c r="P839" s="291"/>
      <c r="Q839" s="291" t="s">
        <v>9162</v>
      </c>
    </row>
    <row r="840" spans="1:17" x14ac:dyDescent="0.25">
      <c r="A840" s="297">
        <v>828</v>
      </c>
      <c r="B840" s="289" t="s">
        <v>7972</v>
      </c>
      <c r="C840" s="298" t="s">
        <v>1603</v>
      </c>
      <c r="D840" s="289"/>
      <c r="E840" s="289"/>
      <c r="F840" s="245">
        <v>1265435515</v>
      </c>
      <c r="G840" s="289"/>
      <c r="H840" s="245">
        <v>230351</v>
      </c>
      <c r="I840" s="289"/>
      <c r="J840" s="245" t="s">
        <v>9276</v>
      </c>
      <c r="K840" s="245" t="s">
        <v>440</v>
      </c>
      <c r="L840" s="245" t="s">
        <v>441</v>
      </c>
      <c r="M840" s="245" t="s">
        <v>9275</v>
      </c>
      <c r="N840" s="321" t="s">
        <v>9164</v>
      </c>
      <c r="O840" s="245" t="s">
        <v>9163</v>
      </c>
      <c r="P840" s="291"/>
      <c r="Q840" s="291" t="s">
        <v>9162</v>
      </c>
    </row>
    <row r="841" spans="1:17" x14ac:dyDescent="0.25">
      <c r="A841" s="297">
        <v>829</v>
      </c>
      <c r="B841" s="289" t="s">
        <v>10100</v>
      </c>
      <c r="C841" s="298" t="s">
        <v>1603</v>
      </c>
      <c r="D841" s="289"/>
      <c r="E841" s="289"/>
      <c r="F841" s="245">
        <v>1295701191</v>
      </c>
      <c r="G841" s="289"/>
      <c r="H841" s="245">
        <v>183292</v>
      </c>
      <c r="I841" s="289"/>
      <c r="J841" s="245" t="s">
        <v>9259</v>
      </c>
      <c r="K841" s="245" t="s">
        <v>440</v>
      </c>
      <c r="L841" s="245" t="s">
        <v>441</v>
      </c>
      <c r="M841" s="245">
        <v>14626</v>
      </c>
      <c r="N841" s="321" t="s">
        <v>9164</v>
      </c>
      <c r="O841" s="245" t="s">
        <v>9163</v>
      </c>
      <c r="P841" s="291"/>
      <c r="Q841" s="291" t="s">
        <v>9162</v>
      </c>
    </row>
    <row r="842" spans="1:17" x14ac:dyDescent="0.25">
      <c r="A842" s="297">
        <v>830</v>
      </c>
      <c r="B842" s="289" t="s">
        <v>7968</v>
      </c>
      <c r="C842" s="298" t="s">
        <v>1603</v>
      </c>
      <c r="D842" s="289"/>
      <c r="E842" s="289"/>
      <c r="F842" s="245">
        <v>1912197740</v>
      </c>
      <c r="G842" s="289"/>
      <c r="H842" s="245">
        <v>264964</v>
      </c>
      <c r="I842" s="289"/>
      <c r="J842" s="245" t="s">
        <v>9276</v>
      </c>
      <c r="K842" s="245" t="s">
        <v>440</v>
      </c>
      <c r="L842" s="245" t="s">
        <v>441</v>
      </c>
      <c r="M842" s="245" t="s">
        <v>9275</v>
      </c>
      <c r="N842" s="321" t="s">
        <v>9164</v>
      </c>
      <c r="O842" s="245" t="s">
        <v>9163</v>
      </c>
      <c r="P842" s="291"/>
      <c r="Q842" s="291" t="s">
        <v>9162</v>
      </c>
    </row>
    <row r="843" spans="1:17" x14ac:dyDescent="0.25">
      <c r="A843" s="297">
        <v>831</v>
      </c>
      <c r="B843" s="289" t="s">
        <v>10099</v>
      </c>
      <c r="C843" s="298" t="s">
        <v>1603</v>
      </c>
      <c r="D843" s="289"/>
      <c r="E843" s="289"/>
      <c r="F843" s="245">
        <v>1790776342</v>
      </c>
      <c r="G843" s="289"/>
      <c r="H843" s="245">
        <v>155130</v>
      </c>
      <c r="I843" s="289"/>
      <c r="J843" s="245" t="s">
        <v>9870</v>
      </c>
      <c r="K843" s="245" t="s">
        <v>862</v>
      </c>
      <c r="L843" s="245" t="s">
        <v>441</v>
      </c>
      <c r="M843" s="245">
        <v>14580</v>
      </c>
      <c r="N843" s="321" t="s">
        <v>9164</v>
      </c>
      <c r="O843" s="245" t="s">
        <v>9163</v>
      </c>
      <c r="P843" s="291"/>
      <c r="Q843" s="291" t="s">
        <v>9162</v>
      </c>
    </row>
    <row r="844" spans="1:17" x14ac:dyDescent="0.25">
      <c r="A844" s="297">
        <v>832</v>
      </c>
      <c r="B844" s="289" t="s">
        <v>10098</v>
      </c>
      <c r="C844" s="298" t="s">
        <v>1603</v>
      </c>
      <c r="D844" s="289"/>
      <c r="E844" s="289"/>
      <c r="F844" s="245">
        <v>1407882541</v>
      </c>
      <c r="G844" s="289"/>
      <c r="H844" s="245">
        <v>167334</v>
      </c>
      <c r="I844" s="289"/>
      <c r="J844" s="245" t="s">
        <v>9446</v>
      </c>
      <c r="K844" s="245" t="s">
        <v>440</v>
      </c>
      <c r="L844" s="245" t="s">
        <v>441</v>
      </c>
      <c r="M844" s="245">
        <v>14621</v>
      </c>
      <c r="N844" s="321" t="s">
        <v>9164</v>
      </c>
      <c r="O844" s="245" t="s">
        <v>9163</v>
      </c>
      <c r="P844" s="291"/>
      <c r="Q844" s="291" t="s">
        <v>9162</v>
      </c>
    </row>
    <row r="845" spans="1:17" x14ac:dyDescent="0.25">
      <c r="A845" s="297">
        <v>833</v>
      </c>
      <c r="B845" s="289" t="s">
        <v>10097</v>
      </c>
      <c r="C845" s="298" t="s">
        <v>1603</v>
      </c>
      <c r="D845" s="289"/>
      <c r="E845" s="289"/>
      <c r="F845" s="245">
        <v>1659521797</v>
      </c>
      <c r="G845" s="289"/>
      <c r="H845" s="245">
        <v>257539</v>
      </c>
      <c r="I845" s="289"/>
      <c r="J845" s="245" t="s">
        <v>10096</v>
      </c>
      <c r="K845" s="245" t="s">
        <v>440</v>
      </c>
      <c r="L845" s="245" t="s">
        <v>441</v>
      </c>
      <c r="M845" s="245">
        <v>14621</v>
      </c>
      <c r="N845" s="321" t="s">
        <v>9164</v>
      </c>
      <c r="O845" s="245" t="s">
        <v>9163</v>
      </c>
      <c r="P845" s="291"/>
      <c r="Q845" s="291" t="s">
        <v>9162</v>
      </c>
    </row>
    <row r="846" spans="1:17" x14ac:dyDescent="0.25">
      <c r="A846" s="297">
        <v>834</v>
      </c>
      <c r="B846" s="289" t="s">
        <v>10095</v>
      </c>
      <c r="C846" s="298" t="s">
        <v>1603</v>
      </c>
      <c r="D846" s="289"/>
      <c r="E846" s="289"/>
      <c r="F846" s="245">
        <v>1477597177</v>
      </c>
      <c r="G846" s="289"/>
      <c r="H846" s="245">
        <v>177345</v>
      </c>
      <c r="I846" s="289"/>
      <c r="J846" s="245" t="s">
        <v>9787</v>
      </c>
      <c r="K846" s="245" t="s">
        <v>440</v>
      </c>
      <c r="L846" s="245" t="s">
        <v>441</v>
      </c>
      <c r="M846" s="245" t="s">
        <v>9786</v>
      </c>
      <c r="N846" s="321" t="s">
        <v>9164</v>
      </c>
      <c r="O846" s="245" t="s">
        <v>9163</v>
      </c>
      <c r="P846" s="291"/>
      <c r="Q846" s="291" t="s">
        <v>9162</v>
      </c>
    </row>
    <row r="847" spans="1:17" x14ac:dyDescent="0.25">
      <c r="A847" s="297">
        <v>835</v>
      </c>
      <c r="B847" s="289" t="s">
        <v>10094</v>
      </c>
      <c r="C847" s="298" t="s">
        <v>1603</v>
      </c>
      <c r="D847" s="289"/>
      <c r="E847" s="289"/>
      <c r="F847" s="245">
        <v>1679889281</v>
      </c>
      <c r="G847" s="289"/>
      <c r="H847" s="245">
        <v>270789</v>
      </c>
      <c r="I847" s="289"/>
      <c r="J847" s="245" t="s">
        <v>9199</v>
      </c>
      <c r="K847" s="245" t="s">
        <v>440</v>
      </c>
      <c r="L847" s="245" t="s">
        <v>441</v>
      </c>
      <c r="M847" s="245">
        <v>14621</v>
      </c>
      <c r="N847" s="321" t="s">
        <v>9164</v>
      </c>
      <c r="O847" s="245" t="s">
        <v>9163</v>
      </c>
      <c r="P847" s="291"/>
      <c r="Q847" s="291" t="s">
        <v>9162</v>
      </c>
    </row>
    <row r="848" spans="1:17" x14ac:dyDescent="0.25">
      <c r="A848" s="297">
        <v>836</v>
      </c>
      <c r="B848" s="289" t="s">
        <v>10093</v>
      </c>
      <c r="C848" s="298" t="s">
        <v>1603</v>
      </c>
      <c r="D848" s="289"/>
      <c r="E848" s="289"/>
      <c r="F848" s="245">
        <v>1164412870</v>
      </c>
      <c r="G848" s="289"/>
      <c r="H848" s="245">
        <v>86408</v>
      </c>
      <c r="I848" s="289"/>
      <c r="J848" s="245" t="s">
        <v>10092</v>
      </c>
      <c r="K848" s="245" t="s">
        <v>755</v>
      </c>
      <c r="L848" s="245" t="s">
        <v>441</v>
      </c>
      <c r="M848" s="245">
        <v>14534</v>
      </c>
      <c r="N848" s="321" t="s">
        <v>9164</v>
      </c>
      <c r="O848" s="245" t="s">
        <v>9163</v>
      </c>
      <c r="P848" s="291"/>
      <c r="Q848" s="291" t="s">
        <v>9162</v>
      </c>
    </row>
    <row r="849" spans="1:17" x14ac:dyDescent="0.25">
      <c r="A849" s="297">
        <v>837</v>
      </c>
      <c r="B849" s="289" t="s">
        <v>10091</v>
      </c>
      <c r="C849" s="298" t="s">
        <v>1603</v>
      </c>
      <c r="D849" s="289"/>
      <c r="E849" s="289"/>
      <c r="F849" s="245">
        <v>1508969163</v>
      </c>
      <c r="G849" s="289"/>
      <c r="H849" s="245">
        <v>227998</v>
      </c>
      <c r="I849" s="289"/>
      <c r="J849" s="245" t="s">
        <v>10090</v>
      </c>
      <c r="K849" s="245" t="s">
        <v>440</v>
      </c>
      <c r="L849" s="245" t="s">
        <v>441</v>
      </c>
      <c r="M849" s="245">
        <v>14617</v>
      </c>
      <c r="N849" s="321" t="s">
        <v>9164</v>
      </c>
      <c r="O849" s="245" t="s">
        <v>9163</v>
      </c>
      <c r="P849" s="291"/>
      <c r="Q849" s="291" t="s">
        <v>9162</v>
      </c>
    </row>
    <row r="850" spans="1:17" x14ac:dyDescent="0.25">
      <c r="A850" s="297">
        <v>838</v>
      </c>
      <c r="B850" s="289" t="s">
        <v>10089</v>
      </c>
      <c r="C850" s="298" t="s">
        <v>1603</v>
      </c>
      <c r="D850" s="289"/>
      <c r="E850" s="289"/>
      <c r="F850" s="245">
        <v>1205073715</v>
      </c>
      <c r="G850" s="289"/>
      <c r="H850" s="245">
        <v>268327</v>
      </c>
      <c r="I850" s="289"/>
      <c r="J850" s="245" t="s">
        <v>9318</v>
      </c>
      <c r="K850" s="245" t="s">
        <v>440</v>
      </c>
      <c r="L850" s="245" t="s">
        <v>441</v>
      </c>
      <c r="M850" s="245">
        <v>14621</v>
      </c>
      <c r="N850" s="321" t="s">
        <v>9164</v>
      </c>
      <c r="O850" s="245" t="s">
        <v>9163</v>
      </c>
      <c r="P850" s="291"/>
      <c r="Q850" s="291" t="s">
        <v>9162</v>
      </c>
    </row>
    <row r="851" spans="1:17" x14ac:dyDescent="0.25">
      <c r="A851" s="297">
        <v>839</v>
      </c>
      <c r="B851" s="289" t="s">
        <v>10088</v>
      </c>
      <c r="C851" s="298" t="s">
        <v>1603</v>
      </c>
      <c r="D851" s="289"/>
      <c r="E851" s="289"/>
      <c r="F851" s="245">
        <v>1447219837</v>
      </c>
      <c r="G851" s="289"/>
      <c r="H851" s="245">
        <v>153173</v>
      </c>
      <c r="I851" s="289"/>
      <c r="J851" s="245" t="s">
        <v>10087</v>
      </c>
      <c r="K851" s="245" t="s">
        <v>440</v>
      </c>
      <c r="L851" s="245" t="s">
        <v>441</v>
      </c>
      <c r="M851" s="245">
        <v>14626</v>
      </c>
      <c r="N851" s="321" t="s">
        <v>9164</v>
      </c>
      <c r="O851" s="245" t="s">
        <v>9163</v>
      </c>
      <c r="P851" s="291"/>
      <c r="Q851" s="291" t="s">
        <v>9162</v>
      </c>
    </row>
    <row r="852" spans="1:17" x14ac:dyDescent="0.25">
      <c r="A852" s="297">
        <v>840</v>
      </c>
      <c r="B852" s="289" t="s">
        <v>10086</v>
      </c>
      <c r="C852" s="298" t="s">
        <v>1603</v>
      </c>
      <c r="D852" s="289"/>
      <c r="E852" s="289"/>
      <c r="F852" s="245">
        <v>1902808223</v>
      </c>
      <c r="G852" s="289"/>
      <c r="H852" s="245">
        <v>186645</v>
      </c>
      <c r="I852" s="289"/>
      <c r="J852" s="245" t="s">
        <v>1414</v>
      </c>
      <c r="K852" s="245" t="s">
        <v>1126</v>
      </c>
      <c r="L852" s="245" t="s">
        <v>441</v>
      </c>
      <c r="M852" s="245">
        <v>14513</v>
      </c>
      <c r="N852" s="321" t="s">
        <v>9164</v>
      </c>
      <c r="O852" s="245" t="s">
        <v>9163</v>
      </c>
      <c r="P852" s="291"/>
      <c r="Q852" s="291" t="s">
        <v>9162</v>
      </c>
    </row>
    <row r="853" spans="1:17" x14ac:dyDescent="0.25">
      <c r="A853" s="297">
        <v>841</v>
      </c>
      <c r="B853" s="289" t="s">
        <v>10085</v>
      </c>
      <c r="C853" s="298" t="s">
        <v>1603</v>
      </c>
      <c r="D853" s="289"/>
      <c r="E853" s="289"/>
      <c r="F853" s="245">
        <v>1033125570</v>
      </c>
      <c r="G853" s="289"/>
      <c r="H853" s="245">
        <v>247090</v>
      </c>
      <c r="I853" s="289"/>
      <c r="J853" s="245" t="s">
        <v>10084</v>
      </c>
      <c r="K853" s="245" t="s">
        <v>440</v>
      </c>
      <c r="L853" s="245" t="s">
        <v>441</v>
      </c>
      <c r="M853" s="245">
        <v>14642</v>
      </c>
      <c r="N853" s="321" t="s">
        <v>9164</v>
      </c>
      <c r="O853" s="245" t="s">
        <v>9163</v>
      </c>
      <c r="P853" s="291"/>
      <c r="Q853" s="291" t="s">
        <v>9162</v>
      </c>
    </row>
    <row r="854" spans="1:17" x14ac:dyDescent="0.25">
      <c r="A854" s="297">
        <v>842</v>
      </c>
      <c r="B854" s="289" t="s">
        <v>10083</v>
      </c>
      <c r="C854" s="298" t="s">
        <v>1603</v>
      </c>
      <c r="D854" s="289"/>
      <c r="E854" s="289"/>
      <c r="F854" s="245">
        <v>1346244811</v>
      </c>
      <c r="G854" s="289"/>
      <c r="H854" s="245">
        <v>129161</v>
      </c>
      <c r="I854" s="289"/>
      <c r="J854" s="245" t="s">
        <v>10082</v>
      </c>
      <c r="K854" s="245" t="s">
        <v>440</v>
      </c>
      <c r="L854" s="245" t="s">
        <v>441</v>
      </c>
      <c r="M854" s="245">
        <v>14618</v>
      </c>
      <c r="N854" s="321" t="s">
        <v>9164</v>
      </c>
      <c r="O854" s="245" t="s">
        <v>9163</v>
      </c>
      <c r="P854" s="291"/>
      <c r="Q854" s="291" t="s">
        <v>9162</v>
      </c>
    </row>
    <row r="855" spans="1:17" x14ac:dyDescent="0.25">
      <c r="A855" s="297">
        <v>843</v>
      </c>
      <c r="B855" s="289" t="s">
        <v>10081</v>
      </c>
      <c r="C855" s="298" t="s">
        <v>1603</v>
      </c>
      <c r="D855" s="289"/>
      <c r="E855" s="289"/>
      <c r="F855" s="245">
        <v>1730297516</v>
      </c>
      <c r="G855" s="289"/>
      <c r="H855" s="245">
        <v>215806</v>
      </c>
      <c r="I855" s="289"/>
      <c r="J855" s="245" t="s">
        <v>9759</v>
      </c>
      <c r="K855" s="245" t="s">
        <v>440</v>
      </c>
      <c r="L855" s="245" t="s">
        <v>441</v>
      </c>
      <c r="M855" s="245">
        <v>14642</v>
      </c>
      <c r="N855" s="321" t="s">
        <v>9164</v>
      </c>
      <c r="O855" s="245" t="s">
        <v>9163</v>
      </c>
      <c r="P855" s="291"/>
      <c r="Q855" s="291" t="s">
        <v>9162</v>
      </c>
    </row>
    <row r="856" spans="1:17" x14ac:dyDescent="0.25">
      <c r="A856" s="297">
        <v>844</v>
      </c>
      <c r="B856" s="289" t="s">
        <v>8644</v>
      </c>
      <c r="C856" s="298" t="s">
        <v>1603</v>
      </c>
      <c r="D856" s="289"/>
      <c r="E856" s="289"/>
      <c r="F856" s="245">
        <v>1326152489</v>
      </c>
      <c r="G856" s="289"/>
      <c r="H856" s="245">
        <v>249047</v>
      </c>
      <c r="I856" s="289"/>
      <c r="J856" s="245" t="s">
        <v>10080</v>
      </c>
      <c r="K856" s="245" t="s">
        <v>440</v>
      </c>
      <c r="L856" s="245" t="s">
        <v>441</v>
      </c>
      <c r="M856" s="245">
        <v>14626</v>
      </c>
      <c r="N856" s="321" t="s">
        <v>9164</v>
      </c>
      <c r="O856" s="245" t="s">
        <v>9163</v>
      </c>
      <c r="P856" s="291"/>
      <c r="Q856" s="291" t="s">
        <v>9162</v>
      </c>
    </row>
    <row r="857" spans="1:17" x14ac:dyDescent="0.25">
      <c r="A857" s="297">
        <v>845</v>
      </c>
      <c r="B857" s="289" t="s">
        <v>10079</v>
      </c>
      <c r="C857" s="298" t="s">
        <v>1603</v>
      </c>
      <c r="D857" s="289"/>
      <c r="E857" s="289"/>
      <c r="F857" s="245">
        <v>1447286307</v>
      </c>
      <c r="G857" s="289"/>
      <c r="H857" s="245">
        <v>177181</v>
      </c>
      <c r="I857" s="289"/>
      <c r="J857" s="245" t="s">
        <v>10078</v>
      </c>
      <c r="K857" s="245" t="s">
        <v>9405</v>
      </c>
      <c r="L857" s="245" t="s">
        <v>441</v>
      </c>
      <c r="M857" s="245">
        <v>14464</v>
      </c>
      <c r="N857" s="321" t="s">
        <v>9164</v>
      </c>
      <c r="O857" s="245" t="s">
        <v>9163</v>
      </c>
      <c r="P857" s="291"/>
      <c r="Q857" s="291" t="s">
        <v>9162</v>
      </c>
    </row>
    <row r="858" spans="1:17" x14ac:dyDescent="0.25">
      <c r="A858" s="297">
        <v>846</v>
      </c>
      <c r="B858" s="289" t="s">
        <v>10077</v>
      </c>
      <c r="C858" s="298" t="s">
        <v>1603</v>
      </c>
      <c r="D858" s="289"/>
      <c r="E858" s="289"/>
      <c r="F858" s="245">
        <v>1114957974</v>
      </c>
      <c r="G858" s="289"/>
      <c r="H858" s="245">
        <v>122417</v>
      </c>
      <c r="I858" s="289"/>
      <c r="J858" s="245" t="s">
        <v>10076</v>
      </c>
      <c r="K858" s="245" t="s">
        <v>440</v>
      </c>
      <c r="L858" s="245" t="s">
        <v>441</v>
      </c>
      <c r="M858" s="245">
        <v>14618</v>
      </c>
      <c r="N858" s="321" t="s">
        <v>9164</v>
      </c>
      <c r="O858" s="245" t="s">
        <v>9163</v>
      </c>
      <c r="P858" s="291"/>
      <c r="Q858" s="291" t="s">
        <v>9162</v>
      </c>
    </row>
    <row r="859" spans="1:17" x14ac:dyDescent="0.25">
      <c r="A859" s="297">
        <v>847</v>
      </c>
      <c r="B859" s="289" t="s">
        <v>10075</v>
      </c>
      <c r="C859" s="298" t="s">
        <v>1603</v>
      </c>
      <c r="D859" s="289"/>
      <c r="E859" s="289"/>
      <c r="F859" s="245">
        <v>1730131582</v>
      </c>
      <c r="G859" s="289"/>
      <c r="H859" s="245">
        <v>170573</v>
      </c>
      <c r="I859" s="289"/>
      <c r="J859" s="245" t="s">
        <v>10074</v>
      </c>
      <c r="K859" s="245" t="s">
        <v>755</v>
      </c>
      <c r="L859" s="245" t="s">
        <v>441</v>
      </c>
      <c r="M859" s="245">
        <v>14534</v>
      </c>
      <c r="N859" s="321" t="s">
        <v>9164</v>
      </c>
      <c r="O859" s="245" t="s">
        <v>9163</v>
      </c>
      <c r="P859" s="291"/>
      <c r="Q859" s="291" t="s">
        <v>9162</v>
      </c>
    </row>
    <row r="860" spans="1:17" x14ac:dyDescent="0.25">
      <c r="A860" s="297">
        <v>848</v>
      </c>
      <c r="B860" s="289" t="s">
        <v>10073</v>
      </c>
      <c r="C860" s="298" t="s">
        <v>1603</v>
      </c>
      <c r="D860" s="289"/>
      <c r="E860" s="289"/>
      <c r="F860" s="245">
        <v>1386692002</v>
      </c>
      <c r="G860" s="289"/>
      <c r="H860" s="245">
        <v>154650</v>
      </c>
      <c r="I860" s="289"/>
      <c r="J860" s="245" t="s">
        <v>9649</v>
      </c>
      <c r="K860" s="245" t="s">
        <v>1240</v>
      </c>
      <c r="L860" s="245" t="s">
        <v>441</v>
      </c>
      <c r="M860" s="245">
        <v>14456</v>
      </c>
      <c r="N860" s="321" t="s">
        <v>9164</v>
      </c>
      <c r="O860" s="245" t="s">
        <v>9163</v>
      </c>
      <c r="P860" s="291"/>
      <c r="Q860" s="291" t="s">
        <v>9162</v>
      </c>
    </row>
    <row r="861" spans="1:17" x14ac:dyDescent="0.25">
      <c r="A861" s="297">
        <v>849</v>
      </c>
      <c r="B861" s="289" t="s">
        <v>10072</v>
      </c>
      <c r="C861" s="298" t="s">
        <v>1603</v>
      </c>
      <c r="D861" s="289"/>
      <c r="E861" s="289"/>
      <c r="F861" s="245">
        <v>1255381521</v>
      </c>
      <c r="G861" s="289"/>
      <c r="H861" s="245">
        <v>223015</v>
      </c>
      <c r="I861" s="289"/>
      <c r="J861" s="245" t="s">
        <v>9754</v>
      </c>
      <c r="K861" s="245" t="s">
        <v>440</v>
      </c>
      <c r="L861" s="245" t="s">
        <v>441</v>
      </c>
      <c r="M861" s="245">
        <v>14621</v>
      </c>
      <c r="N861" s="321" t="s">
        <v>9164</v>
      </c>
      <c r="O861" s="245" t="s">
        <v>9163</v>
      </c>
      <c r="P861" s="291"/>
      <c r="Q861" s="291" t="s">
        <v>9162</v>
      </c>
    </row>
    <row r="862" spans="1:17" x14ac:dyDescent="0.25">
      <c r="A862" s="297">
        <v>850</v>
      </c>
      <c r="B862" s="289" t="s">
        <v>10071</v>
      </c>
      <c r="C862" s="298" t="s">
        <v>1603</v>
      </c>
      <c r="D862" s="289"/>
      <c r="E862" s="289"/>
      <c r="F862" s="245">
        <v>1699731646</v>
      </c>
      <c r="G862" s="289"/>
      <c r="H862" s="245">
        <v>159600</v>
      </c>
      <c r="I862" s="289"/>
      <c r="J862" s="245" t="s">
        <v>10070</v>
      </c>
      <c r="K862" s="245" t="s">
        <v>862</v>
      </c>
      <c r="L862" s="245" t="s">
        <v>441</v>
      </c>
      <c r="M862" s="245">
        <v>14580</v>
      </c>
      <c r="N862" s="321" t="s">
        <v>9164</v>
      </c>
      <c r="O862" s="245" t="s">
        <v>9163</v>
      </c>
      <c r="P862" s="291"/>
      <c r="Q862" s="291" t="s">
        <v>9162</v>
      </c>
    </row>
    <row r="863" spans="1:17" x14ac:dyDescent="0.25">
      <c r="A863" s="297">
        <v>851</v>
      </c>
      <c r="B863" s="289" t="s">
        <v>10069</v>
      </c>
      <c r="C863" s="298" t="s">
        <v>1603</v>
      </c>
      <c r="D863" s="289"/>
      <c r="E863" s="289"/>
      <c r="F863" s="245">
        <v>1598860173</v>
      </c>
      <c r="G863" s="289"/>
      <c r="H863" s="245">
        <v>127442</v>
      </c>
      <c r="I863" s="289"/>
      <c r="J863" s="245" t="s">
        <v>9546</v>
      </c>
      <c r="K863" s="245" t="s">
        <v>440</v>
      </c>
      <c r="L863" s="245" t="s">
        <v>441</v>
      </c>
      <c r="M863" s="245" t="s">
        <v>9545</v>
      </c>
      <c r="N863" s="321" t="s">
        <v>9164</v>
      </c>
      <c r="O863" s="245" t="s">
        <v>9163</v>
      </c>
      <c r="P863" s="291"/>
      <c r="Q863" s="291" t="s">
        <v>9162</v>
      </c>
    </row>
    <row r="864" spans="1:17" x14ac:dyDescent="0.25">
      <c r="A864" s="297">
        <v>852</v>
      </c>
      <c r="B864" s="289" t="s">
        <v>8326</v>
      </c>
      <c r="C864" s="298" t="s">
        <v>1603</v>
      </c>
      <c r="D864" s="289"/>
      <c r="E864" s="289"/>
      <c r="F864" s="245">
        <v>1083681001</v>
      </c>
      <c r="G864" s="289"/>
      <c r="H864" s="245">
        <v>150507</v>
      </c>
      <c r="I864" s="289"/>
      <c r="J864" s="245" t="s">
        <v>8329</v>
      </c>
      <c r="K864" s="245" t="s">
        <v>862</v>
      </c>
      <c r="L864" s="245" t="s">
        <v>441</v>
      </c>
      <c r="M864" s="245">
        <v>14580</v>
      </c>
      <c r="N864" s="321" t="s">
        <v>9164</v>
      </c>
      <c r="O864" s="245" t="s">
        <v>9163</v>
      </c>
      <c r="P864" s="291"/>
      <c r="Q864" s="291" t="s">
        <v>9162</v>
      </c>
    </row>
    <row r="865" spans="1:17" x14ac:dyDescent="0.25">
      <c r="A865" s="297">
        <v>853</v>
      </c>
      <c r="B865" s="289" t="s">
        <v>10068</v>
      </c>
      <c r="C865" s="298" t="s">
        <v>1603</v>
      </c>
      <c r="D865" s="289"/>
      <c r="E865" s="289"/>
      <c r="F865" s="245">
        <v>1194744300</v>
      </c>
      <c r="G865" s="289"/>
      <c r="H865" s="245">
        <v>230951</v>
      </c>
      <c r="I865" s="289"/>
      <c r="J865" s="245" t="s">
        <v>9295</v>
      </c>
      <c r="K865" s="245" t="s">
        <v>440</v>
      </c>
      <c r="L865" s="245" t="s">
        <v>441</v>
      </c>
      <c r="M865" s="245">
        <v>14621</v>
      </c>
      <c r="N865" s="321" t="s">
        <v>9164</v>
      </c>
      <c r="O865" s="245" t="s">
        <v>9163</v>
      </c>
      <c r="P865" s="291"/>
      <c r="Q865" s="291" t="s">
        <v>9162</v>
      </c>
    </row>
    <row r="866" spans="1:17" x14ac:dyDescent="0.25">
      <c r="A866" s="297">
        <v>854</v>
      </c>
      <c r="B866" s="289" t="s">
        <v>10067</v>
      </c>
      <c r="C866" s="298" t="s">
        <v>1603</v>
      </c>
      <c r="D866" s="289"/>
      <c r="E866" s="289"/>
      <c r="F866" s="245">
        <v>1982673075</v>
      </c>
      <c r="G866" s="289"/>
      <c r="H866" s="245">
        <v>103752</v>
      </c>
      <c r="I866" s="289"/>
      <c r="J866" s="245" t="s">
        <v>9754</v>
      </c>
      <c r="K866" s="245" t="s">
        <v>440</v>
      </c>
      <c r="L866" s="245" t="s">
        <v>441</v>
      </c>
      <c r="M866" s="245">
        <v>14621</v>
      </c>
      <c r="N866" s="321" t="s">
        <v>9164</v>
      </c>
      <c r="O866" s="245" t="s">
        <v>9163</v>
      </c>
      <c r="P866" s="291"/>
      <c r="Q866" s="291" t="s">
        <v>9162</v>
      </c>
    </row>
    <row r="867" spans="1:17" x14ac:dyDescent="0.25">
      <c r="A867" s="297">
        <v>855</v>
      </c>
      <c r="B867" s="289" t="s">
        <v>10066</v>
      </c>
      <c r="C867" s="298" t="s">
        <v>1603</v>
      </c>
      <c r="D867" s="289"/>
      <c r="E867" s="289"/>
      <c r="F867" s="245">
        <v>1275564791</v>
      </c>
      <c r="G867" s="289"/>
      <c r="H867" s="245">
        <v>1104980</v>
      </c>
      <c r="I867" s="289"/>
      <c r="J867" s="245" t="s">
        <v>10065</v>
      </c>
      <c r="K867" s="245" t="s">
        <v>440</v>
      </c>
      <c r="L867" s="245" t="s">
        <v>441</v>
      </c>
      <c r="M867" s="245">
        <v>14642</v>
      </c>
      <c r="N867" s="321" t="s">
        <v>9164</v>
      </c>
      <c r="O867" s="245" t="s">
        <v>9163</v>
      </c>
      <c r="P867" s="291"/>
      <c r="Q867" s="291" t="s">
        <v>9162</v>
      </c>
    </row>
    <row r="868" spans="1:17" x14ac:dyDescent="0.25">
      <c r="A868" s="297">
        <v>856</v>
      </c>
      <c r="B868" s="289" t="s">
        <v>10064</v>
      </c>
      <c r="C868" s="298" t="s">
        <v>1603</v>
      </c>
      <c r="D868" s="289"/>
      <c r="E868" s="289"/>
      <c r="F868" s="245">
        <v>1265409502</v>
      </c>
      <c r="G868" s="289"/>
      <c r="H868" s="245">
        <v>232052</v>
      </c>
      <c r="I868" s="289"/>
      <c r="J868" s="245" t="s">
        <v>10063</v>
      </c>
      <c r="K868" s="245" t="s">
        <v>440</v>
      </c>
      <c r="L868" s="245" t="s">
        <v>441</v>
      </c>
      <c r="M868" s="245">
        <v>14618</v>
      </c>
      <c r="N868" s="321" t="s">
        <v>9164</v>
      </c>
      <c r="O868" s="245" t="s">
        <v>9163</v>
      </c>
      <c r="P868" s="291"/>
      <c r="Q868" s="291" t="s">
        <v>9162</v>
      </c>
    </row>
    <row r="869" spans="1:17" x14ac:dyDescent="0.25">
      <c r="A869" s="297">
        <v>857</v>
      </c>
      <c r="B869" s="289" t="s">
        <v>10062</v>
      </c>
      <c r="C869" s="298" t="s">
        <v>1603</v>
      </c>
      <c r="D869" s="289"/>
      <c r="E869" s="289"/>
      <c r="F869" s="245">
        <v>1497961767</v>
      </c>
      <c r="G869" s="289"/>
      <c r="H869" s="245">
        <v>261165</v>
      </c>
      <c r="I869" s="289"/>
      <c r="J869" s="245" t="s">
        <v>9907</v>
      </c>
      <c r="K869" s="245" t="s">
        <v>440</v>
      </c>
      <c r="L869" s="245" t="s">
        <v>441</v>
      </c>
      <c r="M869" s="245">
        <v>14642</v>
      </c>
      <c r="N869" s="321" t="s">
        <v>9164</v>
      </c>
      <c r="O869" s="245" t="s">
        <v>9163</v>
      </c>
      <c r="P869" s="291"/>
      <c r="Q869" s="291" t="s">
        <v>9162</v>
      </c>
    </row>
    <row r="870" spans="1:17" x14ac:dyDescent="0.25">
      <c r="A870" s="297">
        <v>858</v>
      </c>
      <c r="B870" s="289" t="s">
        <v>10061</v>
      </c>
      <c r="C870" s="298" t="s">
        <v>1603</v>
      </c>
      <c r="D870" s="289"/>
      <c r="E870" s="289"/>
      <c r="F870" s="245">
        <v>1942284930</v>
      </c>
      <c r="G870" s="289"/>
      <c r="H870" s="245">
        <v>212140</v>
      </c>
      <c r="I870" s="289"/>
      <c r="J870" s="245" t="s">
        <v>9901</v>
      </c>
      <c r="K870" s="245" t="s">
        <v>755</v>
      </c>
      <c r="L870" s="245" t="s">
        <v>441</v>
      </c>
      <c r="M870" s="245">
        <v>14534</v>
      </c>
      <c r="N870" s="321" t="s">
        <v>9164</v>
      </c>
      <c r="O870" s="245" t="s">
        <v>9163</v>
      </c>
      <c r="P870" s="291"/>
      <c r="Q870" s="291" t="s">
        <v>9162</v>
      </c>
    </row>
    <row r="871" spans="1:17" x14ac:dyDescent="0.25">
      <c r="A871" s="297">
        <v>859</v>
      </c>
      <c r="B871" s="289" t="s">
        <v>10060</v>
      </c>
      <c r="C871" s="298" t="s">
        <v>1603</v>
      </c>
      <c r="D871" s="289"/>
      <c r="E871" s="289"/>
      <c r="F871" s="245">
        <v>1114231479</v>
      </c>
      <c r="G871" s="289"/>
      <c r="H871" s="245">
        <v>270527</v>
      </c>
      <c r="I871" s="289"/>
      <c r="J871" s="245" t="s">
        <v>9199</v>
      </c>
      <c r="K871" s="245" t="s">
        <v>440</v>
      </c>
      <c r="L871" s="245" t="s">
        <v>441</v>
      </c>
      <c r="M871" s="245">
        <v>14621</v>
      </c>
      <c r="N871" s="321" t="s">
        <v>9164</v>
      </c>
      <c r="O871" s="245" t="s">
        <v>9163</v>
      </c>
      <c r="P871" s="291"/>
      <c r="Q871" s="291" t="s">
        <v>9162</v>
      </c>
    </row>
    <row r="872" spans="1:17" x14ac:dyDescent="0.25">
      <c r="A872" s="297">
        <v>860</v>
      </c>
      <c r="B872" s="289" t="s">
        <v>10059</v>
      </c>
      <c r="C872" s="298" t="s">
        <v>1603</v>
      </c>
      <c r="D872" s="289"/>
      <c r="E872" s="289"/>
      <c r="F872" s="245">
        <v>1437144433</v>
      </c>
      <c r="G872" s="289"/>
      <c r="H872" s="245">
        <v>185996</v>
      </c>
      <c r="I872" s="289"/>
      <c r="J872" s="245" t="s">
        <v>9907</v>
      </c>
      <c r="K872" s="245" t="s">
        <v>440</v>
      </c>
      <c r="L872" s="245" t="s">
        <v>441</v>
      </c>
      <c r="M872" s="245">
        <v>14642</v>
      </c>
      <c r="N872" s="321" t="s">
        <v>9164</v>
      </c>
      <c r="O872" s="245" t="s">
        <v>9163</v>
      </c>
      <c r="P872" s="291"/>
      <c r="Q872" s="291" t="s">
        <v>9162</v>
      </c>
    </row>
    <row r="873" spans="1:17" x14ac:dyDescent="0.25">
      <c r="A873" s="297">
        <v>861</v>
      </c>
      <c r="B873" s="289" t="s">
        <v>7944</v>
      </c>
      <c r="C873" s="298" t="s">
        <v>1603</v>
      </c>
      <c r="D873" s="289"/>
      <c r="E873" s="289"/>
      <c r="F873" s="245">
        <v>1598717324</v>
      </c>
      <c r="G873" s="289"/>
      <c r="H873" s="245">
        <v>219972</v>
      </c>
      <c r="I873" s="289"/>
      <c r="J873" s="245" t="s">
        <v>9826</v>
      </c>
      <c r="K873" s="245" t="s">
        <v>440</v>
      </c>
      <c r="L873" s="245" t="s">
        <v>441</v>
      </c>
      <c r="M873" s="245">
        <v>14618</v>
      </c>
      <c r="N873" s="321" t="s">
        <v>9164</v>
      </c>
      <c r="O873" s="245" t="s">
        <v>9163</v>
      </c>
      <c r="P873" s="291"/>
      <c r="Q873" s="291" t="s">
        <v>9162</v>
      </c>
    </row>
    <row r="874" spans="1:17" x14ac:dyDescent="0.25">
      <c r="A874" s="297">
        <v>862</v>
      </c>
      <c r="B874" s="289" t="s">
        <v>10058</v>
      </c>
      <c r="C874" s="298" t="s">
        <v>1603</v>
      </c>
      <c r="D874" s="289"/>
      <c r="E874" s="289"/>
      <c r="F874" s="245">
        <v>1811101512</v>
      </c>
      <c r="G874" s="289"/>
      <c r="H874" s="245">
        <v>262983</v>
      </c>
      <c r="I874" s="289"/>
      <c r="J874" s="245" t="s">
        <v>9199</v>
      </c>
      <c r="K874" s="245" t="s">
        <v>440</v>
      </c>
      <c r="L874" s="245" t="s">
        <v>441</v>
      </c>
      <c r="M874" s="245">
        <v>14621</v>
      </c>
      <c r="N874" s="321" t="s">
        <v>9164</v>
      </c>
      <c r="O874" s="245" t="s">
        <v>9163</v>
      </c>
      <c r="P874" s="291"/>
      <c r="Q874" s="291" t="s">
        <v>9162</v>
      </c>
    </row>
    <row r="875" spans="1:17" x14ac:dyDescent="0.25">
      <c r="A875" s="297">
        <v>863</v>
      </c>
      <c r="B875" s="289" t="s">
        <v>10057</v>
      </c>
      <c r="C875" s="298" t="s">
        <v>1603</v>
      </c>
      <c r="D875" s="289"/>
      <c r="E875" s="289"/>
      <c r="F875" s="245">
        <v>1821034695</v>
      </c>
      <c r="G875" s="289"/>
      <c r="H875" s="245">
        <v>220900</v>
      </c>
      <c r="I875" s="289"/>
      <c r="J875" s="245" t="s">
        <v>10056</v>
      </c>
      <c r="K875" s="245" t="s">
        <v>1342</v>
      </c>
      <c r="L875" s="245" t="s">
        <v>441</v>
      </c>
      <c r="M875" s="245">
        <v>14420</v>
      </c>
      <c r="N875" s="321" t="s">
        <v>9164</v>
      </c>
      <c r="O875" s="245" t="s">
        <v>9163</v>
      </c>
      <c r="P875" s="291"/>
      <c r="Q875" s="291" t="s">
        <v>9162</v>
      </c>
    </row>
    <row r="876" spans="1:17" x14ac:dyDescent="0.25">
      <c r="A876" s="297">
        <v>864</v>
      </c>
      <c r="B876" s="289" t="s">
        <v>10055</v>
      </c>
      <c r="C876" s="298" t="s">
        <v>1603</v>
      </c>
      <c r="D876" s="289"/>
      <c r="E876" s="289"/>
      <c r="F876" s="245">
        <v>1467523241</v>
      </c>
      <c r="G876" s="289"/>
      <c r="H876" s="245">
        <v>251429</v>
      </c>
      <c r="I876" s="289"/>
      <c r="J876" s="245" t="s">
        <v>9245</v>
      </c>
      <c r="K876" s="245" t="s">
        <v>440</v>
      </c>
      <c r="L876" s="245" t="s">
        <v>441</v>
      </c>
      <c r="M876" s="245">
        <v>14621</v>
      </c>
      <c r="N876" s="321" t="s">
        <v>9164</v>
      </c>
      <c r="O876" s="245" t="s">
        <v>9163</v>
      </c>
      <c r="P876" s="291"/>
      <c r="Q876" s="291" t="s">
        <v>9162</v>
      </c>
    </row>
    <row r="877" spans="1:17" x14ac:dyDescent="0.25">
      <c r="A877" s="297">
        <v>865</v>
      </c>
      <c r="B877" s="289" t="s">
        <v>10054</v>
      </c>
      <c r="C877" s="298" t="s">
        <v>1603</v>
      </c>
      <c r="D877" s="289"/>
      <c r="E877" s="289"/>
      <c r="F877" s="245">
        <v>1497997142</v>
      </c>
      <c r="G877" s="289"/>
      <c r="H877" s="245">
        <v>266966</v>
      </c>
      <c r="I877" s="289"/>
      <c r="J877" s="245" t="s">
        <v>10053</v>
      </c>
      <c r="K877" s="245" t="s">
        <v>944</v>
      </c>
      <c r="L877" s="245" t="s">
        <v>441</v>
      </c>
      <c r="M877" s="245">
        <v>14221</v>
      </c>
      <c r="N877" s="321" t="s">
        <v>9164</v>
      </c>
      <c r="O877" s="245" t="s">
        <v>9163</v>
      </c>
      <c r="P877" s="291"/>
      <c r="Q877" s="291" t="s">
        <v>9162</v>
      </c>
    </row>
    <row r="878" spans="1:17" x14ac:dyDescent="0.25">
      <c r="A878" s="297">
        <v>866</v>
      </c>
      <c r="B878" s="289" t="s">
        <v>10052</v>
      </c>
      <c r="C878" s="298" t="s">
        <v>1603</v>
      </c>
      <c r="D878" s="289"/>
      <c r="E878" s="289"/>
      <c r="F878" s="245">
        <v>1235178500</v>
      </c>
      <c r="G878" s="289"/>
      <c r="H878" s="245">
        <v>162932</v>
      </c>
      <c r="I878" s="289"/>
      <c r="J878" s="245" t="s">
        <v>9318</v>
      </c>
      <c r="K878" s="245" t="s">
        <v>440</v>
      </c>
      <c r="L878" s="245" t="s">
        <v>441</v>
      </c>
      <c r="M878" s="245">
        <v>14621</v>
      </c>
      <c r="N878" s="321" t="s">
        <v>9164</v>
      </c>
      <c r="O878" s="245" t="s">
        <v>9163</v>
      </c>
      <c r="P878" s="291"/>
      <c r="Q878" s="291" t="s">
        <v>9162</v>
      </c>
    </row>
    <row r="879" spans="1:17" x14ac:dyDescent="0.25">
      <c r="A879" s="297">
        <v>867</v>
      </c>
      <c r="B879" s="289" t="s">
        <v>10051</v>
      </c>
      <c r="C879" s="298" t="s">
        <v>1603</v>
      </c>
      <c r="D879" s="289"/>
      <c r="E879" s="289"/>
      <c r="F879" s="245">
        <v>1043281843</v>
      </c>
      <c r="G879" s="289"/>
      <c r="H879" s="245">
        <v>189728</v>
      </c>
      <c r="I879" s="289"/>
      <c r="J879" s="245" t="s">
        <v>10050</v>
      </c>
      <c r="K879" s="245" t="s">
        <v>440</v>
      </c>
      <c r="L879" s="245" t="s">
        <v>441</v>
      </c>
      <c r="M879" s="245">
        <v>14621</v>
      </c>
      <c r="N879" s="321" t="s">
        <v>9164</v>
      </c>
      <c r="O879" s="245" t="s">
        <v>9163</v>
      </c>
      <c r="P879" s="291"/>
      <c r="Q879" s="291" t="s">
        <v>9162</v>
      </c>
    </row>
    <row r="880" spans="1:17" x14ac:dyDescent="0.25">
      <c r="A880" s="297">
        <v>868</v>
      </c>
      <c r="B880" s="289" t="s">
        <v>10049</v>
      </c>
      <c r="C880" s="298" t="s">
        <v>1603</v>
      </c>
      <c r="D880" s="289"/>
      <c r="E880" s="289"/>
      <c r="F880" s="245">
        <v>1811171358</v>
      </c>
      <c r="G880" s="289"/>
      <c r="H880" s="245">
        <v>242659</v>
      </c>
      <c r="I880" s="289"/>
      <c r="J880" s="245" t="s">
        <v>9288</v>
      </c>
      <c r="K880" s="245" t="s">
        <v>440</v>
      </c>
      <c r="L880" s="245" t="s">
        <v>441</v>
      </c>
      <c r="M880" s="245">
        <v>14621</v>
      </c>
      <c r="N880" s="321" t="s">
        <v>9164</v>
      </c>
      <c r="O880" s="245" t="s">
        <v>9163</v>
      </c>
      <c r="P880" s="291"/>
      <c r="Q880" s="291" t="s">
        <v>9162</v>
      </c>
    </row>
    <row r="881" spans="1:17" x14ac:dyDescent="0.25">
      <c r="A881" s="297">
        <v>869</v>
      </c>
      <c r="B881" s="289" t="s">
        <v>10048</v>
      </c>
      <c r="C881" s="298" t="s">
        <v>1603</v>
      </c>
      <c r="D881" s="289"/>
      <c r="E881" s="289"/>
      <c r="F881" s="245">
        <v>1548357155</v>
      </c>
      <c r="G881" s="289"/>
      <c r="H881" s="245">
        <v>209745</v>
      </c>
      <c r="I881" s="289"/>
      <c r="J881" s="245" t="s">
        <v>10037</v>
      </c>
      <c r="K881" s="245" t="s">
        <v>440</v>
      </c>
      <c r="L881" s="245" t="s">
        <v>441</v>
      </c>
      <c r="M881" s="245">
        <v>14621</v>
      </c>
      <c r="N881" s="321" t="s">
        <v>9164</v>
      </c>
      <c r="O881" s="245" t="s">
        <v>9163</v>
      </c>
      <c r="P881" s="291"/>
      <c r="Q881" s="291" t="s">
        <v>9162</v>
      </c>
    </row>
    <row r="882" spans="1:17" x14ac:dyDescent="0.25">
      <c r="A882" s="297">
        <v>870</v>
      </c>
      <c r="B882" s="289" t="s">
        <v>10047</v>
      </c>
      <c r="C882" s="298" t="s">
        <v>1603</v>
      </c>
      <c r="D882" s="289"/>
      <c r="E882" s="289"/>
      <c r="F882" s="245">
        <v>1578711214</v>
      </c>
      <c r="G882" s="289"/>
      <c r="H882" s="245">
        <v>269626</v>
      </c>
      <c r="I882" s="289"/>
      <c r="J882" s="245" t="s">
        <v>10046</v>
      </c>
      <c r="K882" s="245" t="s">
        <v>1126</v>
      </c>
      <c r="L882" s="245" t="s">
        <v>441</v>
      </c>
      <c r="M882" s="245">
        <v>14513</v>
      </c>
      <c r="N882" s="321" t="s">
        <v>9164</v>
      </c>
      <c r="O882" s="245" t="s">
        <v>9163</v>
      </c>
      <c r="P882" s="291"/>
      <c r="Q882" s="291" t="s">
        <v>9162</v>
      </c>
    </row>
    <row r="883" spans="1:17" x14ac:dyDescent="0.25">
      <c r="A883" s="297">
        <v>871</v>
      </c>
      <c r="B883" s="289" t="s">
        <v>8230</v>
      </c>
      <c r="C883" s="298" t="s">
        <v>1603</v>
      </c>
      <c r="D883" s="289"/>
      <c r="E883" s="289"/>
      <c r="F883" s="245">
        <v>1609922640</v>
      </c>
      <c r="G883" s="289"/>
      <c r="H883" s="245">
        <v>140437</v>
      </c>
      <c r="I883" s="289"/>
      <c r="J883" s="245" t="s">
        <v>10045</v>
      </c>
      <c r="K883" s="245" t="s">
        <v>10044</v>
      </c>
      <c r="L883" s="245" t="s">
        <v>10043</v>
      </c>
      <c r="M883" s="245" t="s">
        <v>441</v>
      </c>
      <c r="N883" s="321" t="s">
        <v>9164</v>
      </c>
      <c r="O883" s="245" t="s">
        <v>9163</v>
      </c>
      <c r="P883" s="291"/>
      <c r="Q883" s="291" t="s">
        <v>9162</v>
      </c>
    </row>
    <row r="884" spans="1:17" x14ac:dyDescent="0.25">
      <c r="A884" s="297">
        <v>872</v>
      </c>
      <c r="B884" s="289" t="s">
        <v>10042</v>
      </c>
      <c r="C884" s="298" t="s">
        <v>1603</v>
      </c>
      <c r="D884" s="289"/>
      <c r="E884" s="289"/>
      <c r="F884" s="245">
        <v>1124137658</v>
      </c>
      <c r="G884" s="289"/>
      <c r="H884" s="245">
        <v>118447</v>
      </c>
      <c r="I884" s="289"/>
      <c r="J884" s="245" t="s">
        <v>10041</v>
      </c>
      <c r="K884" s="245" t="s">
        <v>440</v>
      </c>
      <c r="L884" s="245" t="s">
        <v>441</v>
      </c>
      <c r="M884" s="245">
        <v>14626</v>
      </c>
      <c r="N884" s="321" t="s">
        <v>9164</v>
      </c>
      <c r="O884" s="245" t="s">
        <v>9163</v>
      </c>
      <c r="P884" s="291"/>
      <c r="Q884" s="291" t="s">
        <v>9162</v>
      </c>
    </row>
    <row r="885" spans="1:17" x14ac:dyDescent="0.25">
      <c r="A885" s="297">
        <v>873</v>
      </c>
      <c r="B885" s="289" t="s">
        <v>10040</v>
      </c>
      <c r="C885" s="298" t="s">
        <v>1603</v>
      </c>
      <c r="D885" s="289"/>
      <c r="E885" s="289"/>
      <c r="F885" s="245">
        <v>1124387048</v>
      </c>
      <c r="G885" s="289"/>
      <c r="H885" s="245">
        <v>267196</v>
      </c>
      <c r="I885" s="289"/>
      <c r="J885" s="245" t="s">
        <v>9250</v>
      </c>
      <c r="K885" s="245" t="s">
        <v>440</v>
      </c>
      <c r="L885" s="245" t="s">
        <v>441</v>
      </c>
      <c r="M885" s="245">
        <v>14621</v>
      </c>
      <c r="N885" s="321" t="s">
        <v>9164</v>
      </c>
      <c r="O885" s="245" t="s">
        <v>9163</v>
      </c>
      <c r="P885" s="291"/>
      <c r="Q885" s="291" t="s">
        <v>9162</v>
      </c>
    </row>
    <row r="886" spans="1:17" x14ac:dyDescent="0.25">
      <c r="A886" s="297">
        <v>874</v>
      </c>
      <c r="B886" s="289" t="s">
        <v>10039</v>
      </c>
      <c r="C886" s="298" t="s">
        <v>1603</v>
      </c>
      <c r="D886" s="289"/>
      <c r="E886" s="289"/>
      <c r="F886" s="245">
        <v>1154376432</v>
      </c>
      <c r="G886" s="289"/>
      <c r="H886" s="245">
        <v>189334</v>
      </c>
      <c r="I886" s="289"/>
      <c r="J886" s="245" t="s">
        <v>9795</v>
      </c>
      <c r="K886" s="245" t="s">
        <v>440</v>
      </c>
      <c r="L886" s="245" t="s">
        <v>441</v>
      </c>
      <c r="M886" s="245">
        <v>14622</v>
      </c>
      <c r="N886" s="321" t="s">
        <v>9164</v>
      </c>
      <c r="O886" s="245" t="s">
        <v>9163</v>
      </c>
      <c r="P886" s="291"/>
      <c r="Q886" s="291" t="s">
        <v>9162</v>
      </c>
    </row>
    <row r="887" spans="1:17" x14ac:dyDescent="0.25">
      <c r="A887" s="297">
        <v>875</v>
      </c>
      <c r="B887" s="289" t="s">
        <v>10038</v>
      </c>
      <c r="C887" s="298" t="s">
        <v>1603</v>
      </c>
      <c r="D887" s="289"/>
      <c r="E887" s="289"/>
      <c r="F887" s="245">
        <v>1598859845</v>
      </c>
      <c r="G887" s="289"/>
      <c r="H887" s="245">
        <v>192468</v>
      </c>
      <c r="I887" s="289"/>
      <c r="J887" s="245" t="s">
        <v>10037</v>
      </c>
      <c r="K887" s="245" t="s">
        <v>440</v>
      </c>
      <c r="L887" s="245" t="s">
        <v>441</v>
      </c>
      <c r="M887" s="245">
        <v>14621</v>
      </c>
      <c r="N887" s="321" t="s">
        <v>9164</v>
      </c>
      <c r="O887" s="245" t="s">
        <v>9163</v>
      </c>
      <c r="P887" s="291"/>
      <c r="Q887" s="291" t="s">
        <v>9162</v>
      </c>
    </row>
    <row r="888" spans="1:17" x14ac:dyDescent="0.25">
      <c r="A888" s="297">
        <v>876</v>
      </c>
      <c r="B888" s="289" t="s">
        <v>10036</v>
      </c>
      <c r="C888" s="298" t="s">
        <v>1603</v>
      </c>
      <c r="D888" s="289"/>
      <c r="E888" s="289"/>
      <c r="F888" s="245">
        <v>1861446460</v>
      </c>
      <c r="G888" s="289"/>
      <c r="H888" s="245">
        <v>178159</v>
      </c>
      <c r="I888" s="289"/>
      <c r="J888" s="245" t="s">
        <v>10035</v>
      </c>
      <c r="K888" s="245" t="s">
        <v>440</v>
      </c>
      <c r="L888" s="245" t="s">
        <v>441</v>
      </c>
      <c r="M888" s="245">
        <v>14625</v>
      </c>
      <c r="N888" s="321" t="s">
        <v>9164</v>
      </c>
      <c r="O888" s="245" t="s">
        <v>9163</v>
      </c>
      <c r="P888" s="291"/>
      <c r="Q888" s="291" t="s">
        <v>9162</v>
      </c>
    </row>
    <row r="889" spans="1:17" x14ac:dyDescent="0.25">
      <c r="A889" s="297">
        <v>877</v>
      </c>
      <c r="B889" s="289" t="s">
        <v>10034</v>
      </c>
      <c r="C889" s="298" t="s">
        <v>1603</v>
      </c>
      <c r="D889" s="289"/>
      <c r="E889" s="289"/>
      <c r="F889" s="245">
        <v>1306926126</v>
      </c>
      <c r="G889" s="289"/>
      <c r="H889" s="245">
        <v>208628</v>
      </c>
      <c r="I889" s="289"/>
      <c r="J889" s="245" t="s">
        <v>10033</v>
      </c>
      <c r="K889" s="245" t="s">
        <v>897</v>
      </c>
      <c r="L889" s="245" t="s">
        <v>441</v>
      </c>
      <c r="M889" s="245">
        <v>14551</v>
      </c>
      <c r="N889" s="321" t="s">
        <v>9164</v>
      </c>
      <c r="O889" s="245" t="s">
        <v>9163</v>
      </c>
      <c r="P889" s="291"/>
      <c r="Q889" s="291" t="s">
        <v>9162</v>
      </c>
    </row>
    <row r="890" spans="1:17" x14ac:dyDescent="0.25">
      <c r="A890" s="297">
        <v>878</v>
      </c>
      <c r="B890" s="289" t="s">
        <v>10032</v>
      </c>
      <c r="C890" s="298" t="s">
        <v>1603</v>
      </c>
      <c r="D890" s="289"/>
      <c r="E890" s="289"/>
      <c r="F890" s="245">
        <v>1033156336</v>
      </c>
      <c r="G890" s="289"/>
      <c r="H890" s="245">
        <v>245852</v>
      </c>
      <c r="I890" s="289"/>
      <c r="J890" s="245" t="s">
        <v>9630</v>
      </c>
      <c r="K890" s="245" t="s">
        <v>440</v>
      </c>
      <c r="L890" s="245" t="s">
        <v>441</v>
      </c>
      <c r="M890" s="245">
        <v>14621</v>
      </c>
      <c r="N890" s="321" t="s">
        <v>9164</v>
      </c>
      <c r="O890" s="245" t="s">
        <v>9163</v>
      </c>
      <c r="P890" s="291"/>
      <c r="Q890" s="291" t="s">
        <v>9162</v>
      </c>
    </row>
    <row r="891" spans="1:17" x14ac:dyDescent="0.25">
      <c r="A891" s="297">
        <v>879</v>
      </c>
      <c r="B891" s="289" t="s">
        <v>10031</v>
      </c>
      <c r="C891" s="298" t="s">
        <v>1603</v>
      </c>
      <c r="D891" s="289"/>
      <c r="E891" s="289"/>
      <c r="F891" s="245">
        <v>1124168307</v>
      </c>
      <c r="G891" s="289"/>
      <c r="H891" s="245">
        <v>254446</v>
      </c>
      <c r="I891" s="289"/>
      <c r="J891" s="245" t="s">
        <v>10030</v>
      </c>
      <c r="K891" s="245" t="s">
        <v>755</v>
      </c>
      <c r="L891" s="245" t="s">
        <v>441</v>
      </c>
      <c r="M891" s="245">
        <v>14534</v>
      </c>
      <c r="N891" s="321" t="s">
        <v>9164</v>
      </c>
      <c r="O891" s="245" t="s">
        <v>9163</v>
      </c>
      <c r="P891" s="291"/>
      <c r="Q891" s="291" t="s">
        <v>9162</v>
      </c>
    </row>
    <row r="892" spans="1:17" x14ac:dyDescent="0.25">
      <c r="A892" s="297">
        <v>880</v>
      </c>
      <c r="B892" s="289" t="s">
        <v>10029</v>
      </c>
      <c r="C892" s="298" t="s">
        <v>1603</v>
      </c>
      <c r="D892" s="289"/>
      <c r="E892" s="289"/>
      <c r="F892" s="245">
        <v>1104851237</v>
      </c>
      <c r="G892" s="289"/>
      <c r="H892" s="245">
        <v>225028</v>
      </c>
      <c r="I892" s="289"/>
      <c r="J892" s="245" t="s">
        <v>10028</v>
      </c>
      <c r="K892" s="245" t="s">
        <v>440</v>
      </c>
      <c r="L892" s="245" t="s">
        <v>441</v>
      </c>
      <c r="M892" s="245">
        <v>14618</v>
      </c>
      <c r="N892" s="321" t="s">
        <v>9164</v>
      </c>
      <c r="O892" s="245" t="s">
        <v>9163</v>
      </c>
      <c r="P892" s="291"/>
      <c r="Q892" s="291" t="s">
        <v>9162</v>
      </c>
    </row>
    <row r="893" spans="1:17" x14ac:dyDescent="0.25">
      <c r="A893" s="297">
        <v>881</v>
      </c>
      <c r="B893" s="289" t="s">
        <v>10027</v>
      </c>
      <c r="C893" s="298" t="s">
        <v>1603</v>
      </c>
      <c r="D893" s="289"/>
      <c r="E893" s="289"/>
      <c r="F893" s="245">
        <v>1669620142</v>
      </c>
      <c r="G893" s="289"/>
      <c r="H893" s="245">
        <v>272768</v>
      </c>
      <c r="I893" s="289"/>
      <c r="J893" s="245" t="s">
        <v>9208</v>
      </c>
      <c r="K893" s="245" t="s">
        <v>440</v>
      </c>
      <c r="L893" s="245" t="s">
        <v>441</v>
      </c>
      <c r="M893" s="245">
        <v>14621</v>
      </c>
      <c r="N893" s="321" t="s">
        <v>9164</v>
      </c>
      <c r="O893" s="245" t="s">
        <v>9163</v>
      </c>
      <c r="P893" s="291"/>
      <c r="Q893" s="291" t="s">
        <v>9162</v>
      </c>
    </row>
    <row r="894" spans="1:17" x14ac:dyDescent="0.25">
      <c r="A894" s="297">
        <v>882</v>
      </c>
      <c r="B894" s="289" t="s">
        <v>8716</v>
      </c>
      <c r="C894" s="298" t="s">
        <v>1603</v>
      </c>
      <c r="D894" s="289"/>
      <c r="E894" s="289"/>
      <c r="F894" s="245">
        <v>1437126190</v>
      </c>
      <c r="G894" s="289"/>
      <c r="H894" s="245">
        <v>219798</v>
      </c>
      <c r="I894" s="289"/>
      <c r="J894" s="245" t="s">
        <v>9847</v>
      </c>
      <c r="K894" s="245" t="s">
        <v>440</v>
      </c>
      <c r="L894" s="245" t="s">
        <v>441</v>
      </c>
      <c r="M894" s="245">
        <v>14616</v>
      </c>
      <c r="N894" s="321" t="s">
        <v>9164</v>
      </c>
      <c r="O894" s="245" t="s">
        <v>9163</v>
      </c>
      <c r="P894" s="291"/>
      <c r="Q894" s="291" t="s">
        <v>9162</v>
      </c>
    </row>
    <row r="895" spans="1:17" x14ac:dyDescent="0.25">
      <c r="A895" s="297">
        <v>883</v>
      </c>
      <c r="B895" s="289" t="s">
        <v>10026</v>
      </c>
      <c r="C895" s="298" t="s">
        <v>1603</v>
      </c>
      <c r="D895" s="289"/>
      <c r="E895" s="289"/>
      <c r="F895" s="245">
        <v>1386726305</v>
      </c>
      <c r="G895" s="289"/>
      <c r="H895" s="245">
        <v>193020</v>
      </c>
      <c r="I895" s="289"/>
      <c r="J895" s="245" t="s">
        <v>9861</v>
      </c>
      <c r="K895" s="245" t="s">
        <v>440</v>
      </c>
      <c r="L895" s="245" t="s">
        <v>441</v>
      </c>
      <c r="M895" s="245">
        <v>14625</v>
      </c>
      <c r="N895" s="321" t="s">
        <v>9164</v>
      </c>
      <c r="O895" s="245" t="s">
        <v>9163</v>
      </c>
      <c r="P895" s="291"/>
      <c r="Q895" s="291" t="s">
        <v>9162</v>
      </c>
    </row>
    <row r="896" spans="1:17" x14ac:dyDescent="0.25">
      <c r="A896" s="297">
        <v>884</v>
      </c>
      <c r="B896" s="289" t="s">
        <v>10025</v>
      </c>
      <c r="C896" s="298" t="s">
        <v>1603</v>
      </c>
      <c r="D896" s="289"/>
      <c r="E896" s="289"/>
      <c r="F896" s="245">
        <v>1609835677</v>
      </c>
      <c r="G896" s="289"/>
      <c r="H896" s="245">
        <v>132462</v>
      </c>
      <c r="I896" s="289"/>
      <c r="J896" s="245" t="s">
        <v>10024</v>
      </c>
      <c r="K896" s="245" t="s">
        <v>440</v>
      </c>
      <c r="L896" s="245" t="s">
        <v>441</v>
      </c>
      <c r="M896" s="245">
        <v>14621</v>
      </c>
      <c r="N896" s="321" t="s">
        <v>9164</v>
      </c>
      <c r="O896" s="245" t="s">
        <v>9163</v>
      </c>
      <c r="P896" s="291"/>
      <c r="Q896" s="291" t="s">
        <v>9162</v>
      </c>
    </row>
    <row r="897" spans="1:17" x14ac:dyDescent="0.25">
      <c r="A897" s="297">
        <v>885</v>
      </c>
      <c r="B897" s="289" t="s">
        <v>10023</v>
      </c>
      <c r="C897" s="298" t="s">
        <v>1603</v>
      </c>
      <c r="D897" s="289"/>
      <c r="E897" s="289"/>
      <c r="F897" s="245">
        <v>1558374223</v>
      </c>
      <c r="G897" s="289"/>
      <c r="H897" s="245">
        <v>142604</v>
      </c>
      <c r="I897" s="289"/>
      <c r="J897" s="245" t="s">
        <v>9181</v>
      </c>
      <c r="K897" s="245" t="s">
        <v>9180</v>
      </c>
      <c r="L897" s="245" t="s">
        <v>441</v>
      </c>
      <c r="M897" s="245">
        <v>14590</v>
      </c>
      <c r="N897" s="321" t="s">
        <v>9164</v>
      </c>
      <c r="O897" s="245" t="s">
        <v>9163</v>
      </c>
      <c r="P897" s="291"/>
      <c r="Q897" s="291" t="s">
        <v>9162</v>
      </c>
    </row>
    <row r="898" spans="1:17" x14ac:dyDescent="0.25">
      <c r="A898" s="297">
        <v>886</v>
      </c>
      <c r="B898" s="289" t="s">
        <v>10022</v>
      </c>
      <c r="C898" s="298" t="s">
        <v>1603</v>
      </c>
      <c r="D898" s="289"/>
      <c r="E898" s="289"/>
      <c r="F898" s="245">
        <v>1770788911</v>
      </c>
      <c r="G898" s="289"/>
      <c r="H898" s="245">
        <v>253083</v>
      </c>
      <c r="I898" s="289"/>
      <c r="J898" s="245" t="s">
        <v>9883</v>
      </c>
      <c r="K898" s="245" t="s">
        <v>440</v>
      </c>
      <c r="L898" s="245" t="s">
        <v>441</v>
      </c>
      <c r="M898" s="245">
        <v>14626</v>
      </c>
      <c r="N898" s="321" t="s">
        <v>9164</v>
      </c>
      <c r="O898" s="245" t="s">
        <v>9163</v>
      </c>
      <c r="P898" s="291"/>
      <c r="Q898" s="291" t="s">
        <v>9162</v>
      </c>
    </row>
    <row r="899" spans="1:17" x14ac:dyDescent="0.25">
      <c r="A899" s="297">
        <v>887</v>
      </c>
      <c r="B899" s="289" t="s">
        <v>10021</v>
      </c>
      <c r="C899" s="298" t="s">
        <v>1603</v>
      </c>
      <c r="D899" s="289"/>
      <c r="E899" s="289"/>
      <c r="F899" s="245">
        <v>1902841992</v>
      </c>
      <c r="G899" s="289"/>
      <c r="H899" s="245">
        <v>152624</v>
      </c>
      <c r="I899" s="289"/>
      <c r="J899" s="245" t="s">
        <v>9210</v>
      </c>
      <c r="K899" s="245" t="s">
        <v>440</v>
      </c>
      <c r="L899" s="245" t="s">
        <v>441</v>
      </c>
      <c r="M899" s="245">
        <v>14625</v>
      </c>
      <c r="N899" s="321" t="s">
        <v>9164</v>
      </c>
      <c r="O899" s="245" t="s">
        <v>9163</v>
      </c>
      <c r="P899" s="291"/>
      <c r="Q899" s="291" t="s">
        <v>9162</v>
      </c>
    </row>
    <row r="900" spans="1:17" x14ac:dyDescent="0.25">
      <c r="A900" s="297">
        <v>888</v>
      </c>
      <c r="B900" s="289" t="s">
        <v>10020</v>
      </c>
      <c r="C900" s="298" t="s">
        <v>1603</v>
      </c>
      <c r="D900" s="289"/>
      <c r="E900" s="289"/>
      <c r="F900" s="245">
        <v>1134101157</v>
      </c>
      <c r="G900" s="289"/>
      <c r="H900" s="245">
        <v>156287</v>
      </c>
      <c r="I900" s="289"/>
      <c r="J900" s="245" t="s">
        <v>10019</v>
      </c>
      <c r="K900" s="245" t="s">
        <v>440</v>
      </c>
      <c r="L900" s="245" t="s">
        <v>441</v>
      </c>
      <c r="M900" s="245">
        <v>14620</v>
      </c>
      <c r="N900" s="321" t="s">
        <v>9164</v>
      </c>
      <c r="O900" s="245" t="s">
        <v>9163</v>
      </c>
      <c r="P900" s="291"/>
      <c r="Q900" s="291" t="s">
        <v>9162</v>
      </c>
    </row>
    <row r="901" spans="1:17" x14ac:dyDescent="0.25">
      <c r="A901" s="297">
        <v>889</v>
      </c>
      <c r="B901" s="289" t="s">
        <v>10018</v>
      </c>
      <c r="C901" s="298" t="s">
        <v>1603</v>
      </c>
      <c r="D901" s="289"/>
      <c r="E901" s="289"/>
      <c r="F901" s="245">
        <v>1215962907</v>
      </c>
      <c r="G901" s="289"/>
      <c r="H901" s="245">
        <v>155353</v>
      </c>
      <c r="I901" s="289"/>
      <c r="J901" s="245" t="s">
        <v>10017</v>
      </c>
      <c r="K901" s="245" t="s">
        <v>440</v>
      </c>
      <c r="L901" s="245" t="s">
        <v>441</v>
      </c>
      <c r="M901" s="245">
        <v>14621</v>
      </c>
      <c r="N901" s="321" t="s">
        <v>9164</v>
      </c>
      <c r="O901" s="245" t="s">
        <v>9163</v>
      </c>
      <c r="P901" s="291"/>
      <c r="Q901" s="291" t="s">
        <v>9162</v>
      </c>
    </row>
    <row r="902" spans="1:17" x14ac:dyDescent="0.25">
      <c r="A902" s="297">
        <v>890</v>
      </c>
      <c r="B902" s="289" t="s">
        <v>8082</v>
      </c>
      <c r="C902" s="298" t="s">
        <v>1603</v>
      </c>
      <c r="D902" s="289"/>
      <c r="E902" s="289"/>
      <c r="F902" s="245">
        <v>1861448730</v>
      </c>
      <c r="G902" s="289"/>
      <c r="H902" s="245">
        <v>184923</v>
      </c>
      <c r="I902" s="289"/>
      <c r="J902" s="245" t="s">
        <v>10016</v>
      </c>
      <c r="K902" s="245" t="s">
        <v>440</v>
      </c>
      <c r="L902" s="245" t="s">
        <v>441</v>
      </c>
      <c r="M902" s="245">
        <v>14621</v>
      </c>
      <c r="N902" s="321" t="s">
        <v>9164</v>
      </c>
      <c r="O902" s="245" t="s">
        <v>9163</v>
      </c>
      <c r="P902" s="291"/>
      <c r="Q902" s="291" t="s">
        <v>9162</v>
      </c>
    </row>
    <row r="903" spans="1:17" x14ac:dyDescent="0.25">
      <c r="A903" s="297">
        <v>891</v>
      </c>
      <c r="B903" s="289" t="s">
        <v>10015</v>
      </c>
      <c r="C903" s="298" t="s">
        <v>1603</v>
      </c>
      <c r="D903" s="289"/>
      <c r="E903" s="289"/>
      <c r="F903" s="245">
        <v>1013958396</v>
      </c>
      <c r="G903" s="289"/>
      <c r="H903" s="245">
        <v>149406</v>
      </c>
      <c r="I903" s="289"/>
      <c r="J903" s="245" t="s">
        <v>9250</v>
      </c>
      <c r="K903" s="245" t="s">
        <v>440</v>
      </c>
      <c r="L903" s="245" t="s">
        <v>441</v>
      </c>
      <c r="M903" s="245">
        <v>14621</v>
      </c>
      <c r="N903" s="321" t="s">
        <v>9164</v>
      </c>
      <c r="O903" s="245" t="s">
        <v>9163</v>
      </c>
      <c r="P903" s="291"/>
      <c r="Q903" s="291" t="s">
        <v>9162</v>
      </c>
    </row>
    <row r="904" spans="1:17" x14ac:dyDescent="0.25">
      <c r="A904" s="297">
        <v>892</v>
      </c>
      <c r="B904" s="289" t="s">
        <v>10014</v>
      </c>
      <c r="C904" s="298" t="s">
        <v>1603</v>
      </c>
      <c r="D904" s="289"/>
      <c r="E904" s="289"/>
      <c r="F904" s="245">
        <v>1881697605</v>
      </c>
      <c r="G904" s="289"/>
      <c r="H904" s="245">
        <v>92599</v>
      </c>
      <c r="I904" s="289"/>
      <c r="J904" s="245" t="s">
        <v>9960</v>
      </c>
      <c r="K904" s="245" t="s">
        <v>440</v>
      </c>
      <c r="L904" s="245" t="s">
        <v>441</v>
      </c>
      <c r="M904" s="245">
        <v>14621</v>
      </c>
      <c r="N904" s="321" t="s">
        <v>9164</v>
      </c>
      <c r="O904" s="245" t="s">
        <v>9163</v>
      </c>
      <c r="P904" s="291"/>
      <c r="Q904" s="291" t="s">
        <v>9162</v>
      </c>
    </row>
    <row r="905" spans="1:17" x14ac:dyDescent="0.25">
      <c r="A905" s="297">
        <v>893</v>
      </c>
      <c r="B905" s="289" t="s">
        <v>10013</v>
      </c>
      <c r="C905" s="298" t="s">
        <v>1603</v>
      </c>
      <c r="D905" s="289"/>
      <c r="E905" s="289"/>
      <c r="F905" s="245">
        <v>1710909148</v>
      </c>
      <c r="G905" s="289"/>
      <c r="H905" s="245">
        <v>174483</v>
      </c>
      <c r="I905" s="289"/>
      <c r="J905" s="245" t="s">
        <v>10012</v>
      </c>
      <c r="K905" s="245" t="s">
        <v>1126</v>
      </c>
      <c r="L905" s="245" t="s">
        <v>441</v>
      </c>
      <c r="M905" s="245">
        <v>14513</v>
      </c>
      <c r="N905" s="321" t="s">
        <v>9164</v>
      </c>
      <c r="O905" s="245" t="s">
        <v>9163</v>
      </c>
      <c r="P905" s="291"/>
      <c r="Q905" s="291" t="s">
        <v>9162</v>
      </c>
    </row>
    <row r="906" spans="1:17" x14ac:dyDescent="0.25">
      <c r="A906" s="297">
        <v>894</v>
      </c>
      <c r="B906" s="289" t="s">
        <v>10011</v>
      </c>
      <c r="C906" s="298" t="s">
        <v>1603</v>
      </c>
      <c r="D906" s="289"/>
      <c r="E906" s="289"/>
      <c r="F906" s="245">
        <v>1942258215</v>
      </c>
      <c r="G906" s="289"/>
      <c r="H906" s="245">
        <v>265763</v>
      </c>
      <c r="I906" s="289"/>
      <c r="J906" s="245" t="s">
        <v>9519</v>
      </c>
      <c r="K906" s="245" t="s">
        <v>440</v>
      </c>
      <c r="L906" s="245" t="s">
        <v>441</v>
      </c>
      <c r="M906" s="245">
        <v>14621</v>
      </c>
      <c r="N906" s="321" t="s">
        <v>9164</v>
      </c>
      <c r="O906" s="245" t="s">
        <v>9163</v>
      </c>
      <c r="P906" s="291"/>
      <c r="Q906" s="291" t="s">
        <v>9162</v>
      </c>
    </row>
    <row r="907" spans="1:17" x14ac:dyDescent="0.25">
      <c r="A907" s="297">
        <v>895</v>
      </c>
      <c r="B907" s="289" t="s">
        <v>10010</v>
      </c>
      <c r="C907" s="298" t="s">
        <v>1603</v>
      </c>
      <c r="D907" s="289"/>
      <c r="E907" s="289"/>
      <c r="F907" s="245">
        <v>1114010865</v>
      </c>
      <c r="G907" s="289"/>
      <c r="H907" s="245">
        <v>256430</v>
      </c>
      <c r="I907" s="289"/>
      <c r="J907" s="245" t="s">
        <v>10009</v>
      </c>
      <c r="K907" s="245" t="s">
        <v>440</v>
      </c>
      <c r="L907" s="245" t="s">
        <v>441</v>
      </c>
      <c r="M907" s="245">
        <v>14626</v>
      </c>
      <c r="N907" s="321" t="s">
        <v>9164</v>
      </c>
      <c r="O907" s="245" t="s">
        <v>9163</v>
      </c>
      <c r="P907" s="291"/>
      <c r="Q907" s="291" t="s">
        <v>9162</v>
      </c>
    </row>
    <row r="908" spans="1:17" x14ac:dyDescent="0.25">
      <c r="A908" s="297">
        <v>896</v>
      </c>
      <c r="B908" s="289" t="s">
        <v>10008</v>
      </c>
      <c r="C908" s="298" t="s">
        <v>1603</v>
      </c>
      <c r="D908" s="289"/>
      <c r="E908" s="289"/>
      <c r="F908" s="245">
        <v>1083815849</v>
      </c>
      <c r="G908" s="289"/>
      <c r="H908" s="245">
        <v>234449</v>
      </c>
      <c r="I908" s="289"/>
      <c r="J908" s="245" t="s">
        <v>10007</v>
      </c>
      <c r="K908" s="245" t="s">
        <v>440</v>
      </c>
      <c r="L908" s="245" t="s">
        <v>441</v>
      </c>
      <c r="M908" s="245">
        <v>14618</v>
      </c>
      <c r="N908" s="321" t="s">
        <v>9164</v>
      </c>
      <c r="O908" s="245" t="s">
        <v>9163</v>
      </c>
      <c r="P908" s="291"/>
      <c r="Q908" s="291" t="s">
        <v>9162</v>
      </c>
    </row>
    <row r="909" spans="1:17" x14ac:dyDescent="0.25">
      <c r="A909" s="297">
        <v>897</v>
      </c>
      <c r="B909" s="289" t="s">
        <v>10006</v>
      </c>
      <c r="C909" s="298" t="s">
        <v>1603</v>
      </c>
      <c r="D909" s="289"/>
      <c r="E909" s="289"/>
      <c r="F909" s="245">
        <v>1861580250</v>
      </c>
      <c r="G909" s="289"/>
      <c r="H909" s="245">
        <v>167680</v>
      </c>
      <c r="I909" s="289"/>
      <c r="J909" s="245" t="s">
        <v>9256</v>
      </c>
      <c r="K909" s="245" t="s">
        <v>440</v>
      </c>
      <c r="L909" s="245" t="s">
        <v>441</v>
      </c>
      <c r="M909" s="245">
        <v>14621</v>
      </c>
      <c r="N909" s="321" t="s">
        <v>9164</v>
      </c>
      <c r="O909" s="245" t="s">
        <v>9163</v>
      </c>
      <c r="P909" s="291"/>
      <c r="Q909" s="291" t="s">
        <v>9162</v>
      </c>
    </row>
    <row r="910" spans="1:17" x14ac:dyDescent="0.25">
      <c r="A910" s="297">
        <v>898</v>
      </c>
      <c r="B910" s="289" t="s">
        <v>10005</v>
      </c>
      <c r="C910" s="298" t="s">
        <v>1603</v>
      </c>
      <c r="D910" s="289"/>
      <c r="E910" s="289"/>
      <c r="F910" s="245">
        <v>1215248968</v>
      </c>
      <c r="G910" s="289"/>
      <c r="H910" s="245">
        <v>270496</v>
      </c>
      <c r="I910" s="289"/>
      <c r="J910" s="245" t="s">
        <v>9199</v>
      </c>
      <c r="K910" s="245" t="s">
        <v>440</v>
      </c>
      <c r="L910" s="245" t="s">
        <v>441</v>
      </c>
      <c r="M910" s="245">
        <v>14621</v>
      </c>
      <c r="N910" s="321" t="s">
        <v>9164</v>
      </c>
      <c r="O910" s="245" t="s">
        <v>9163</v>
      </c>
      <c r="P910" s="291"/>
      <c r="Q910" s="291" t="s">
        <v>9162</v>
      </c>
    </row>
    <row r="911" spans="1:17" x14ac:dyDescent="0.25">
      <c r="A911" s="297">
        <v>899</v>
      </c>
      <c r="B911" s="289" t="s">
        <v>10004</v>
      </c>
      <c r="C911" s="298" t="s">
        <v>1603</v>
      </c>
      <c r="D911" s="289"/>
      <c r="E911" s="289"/>
      <c r="F911" s="245">
        <v>1700051745</v>
      </c>
      <c r="G911" s="289"/>
      <c r="H911" s="245">
        <v>260714</v>
      </c>
      <c r="I911" s="289"/>
      <c r="J911" s="245" t="s">
        <v>9288</v>
      </c>
      <c r="K911" s="245" t="s">
        <v>440</v>
      </c>
      <c r="L911" s="245" t="s">
        <v>441</v>
      </c>
      <c r="M911" s="245">
        <v>14621</v>
      </c>
      <c r="N911" s="321" t="s">
        <v>9164</v>
      </c>
      <c r="O911" s="245" t="s">
        <v>9163</v>
      </c>
      <c r="P911" s="291"/>
      <c r="Q911" s="291" t="s">
        <v>9162</v>
      </c>
    </row>
    <row r="912" spans="1:17" x14ac:dyDescent="0.25">
      <c r="A912" s="297">
        <v>900</v>
      </c>
      <c r="B912" s="289" t="s">
        <v>10003</v>
      </c>
      <c r="C912" s="298" t="s">
        <v>1603</v>
      </c>
      <c r="D912" s="289"/>
      <c r="E912" s="289"/>
      <c r="F912" s="245">
        <v>1407018963</v>
      </c>
      <c r="G912" s="289"/>
      <c r="H912" s="245">
        <v>196397</v>
      </c>
      <c r="I912" s="289"/>
      <c r="J912" s="245" t="s">
        <v>9418</v>
      </c>
      <c r="K912" s="245" t="s">
        <v>440</v>
      </c>
      <c r="L912" s="245" t="s">
        <v>441</v>
      </c>
      <c r="M912" s="245">
        <v>14625</v>
      </c>
      <c r="N912" s="321" t="s">
        <v>9164</v>
      </c>
      <c r="O912" s="245" t="s">
        <v>9163</v>
      </c>
      <c r="P912" s="291"/>
      <c r="Q912" s="291" t="s">
        <v>9162</v>
      </c>
    </row>
    <row r="913" spans="1:17" x14ac:dyDescent="0.25">
      <c r="A913" s="297">
        <v>901</v>
      </c>
      <c r="B913" s="289" t="s">
        <v>10002</v>
      </c>
      <c r="C913" s="298" t="s">
        <v>1603</v>
      </c>
      <c r="D913" s="289"/>
      <c r="E913" s="289"/>
      <c r="F913" s="245">
        <v>1619915758</v>
      </c>
      <c r="G913" s="289"/>
      <c r="H913" s="245">
        <v>230934</v>
      </c>
      <c r="I913" s="289"/>
      <c r="J913" s="245" t="s">
        <v>9472</v>
      </c>
      <c r="K913" s="245" t="s">
        <v>440</v>
      </c>
      <c r="L913" s="245" t="s">
        <v>441</v>
      </c>
      <c r="M913" s="245">
        <v>14621</v>
      </c>
      <c r="N913" s="321" t="s">
        <v>9164</v>
      </c>
      <c r="O913" s="245" t="s">
        <v>9163</v>
      </c>
      <c r="P913" s="291"/>
      <c r="Q913" s="291" t="s">
        <v>9162</v>
      </c>
    </row>
    <row r="914" spans="1:17" x14ac:dyDescent="0.25">
      <c r="A914" s="297">
        <v>902</v>
      </c>
      <c r="B914" s="289" t="s">
        <v>10001</v>
      </c>
      <c r="C914" s="298" t="s">
        <v>1603</v>
      </c>
      <c r="D914" s="289"/>
      <c r="E914" s="289"/>
      <c r="F914" s="245">
        <v>1932147741</v>
      </c>
      <c r="G914" s="289"/>
      <c r="H914" s="245">
        <v>131460</v>
      </c>
      <c r="I914" s="289"/>
      <c r="J914" s="245" t="s">
        <v>9318</v>
      </c>
      <c r="K914" s="245" t="s">
        <v>440</v>
      </c>
      <c r="L914" s="245" t="s">
        <v>441</v>
      </c>
      <c r="M914" s="245">
        <v>14621</v>
      </c>
      <c r="N914" s="321" t="s">
        <v>9164</v>
      </c>
      <c r="O914" s="245" t="s">
        <v>9163</v>
      </c>
      <c r="P914" s="291"/>
      <c r="Q914" s="291" t="s">
        <v>9162</v>
      </c>
    </row>
    <row r="915" spans="1:17" x14ac:dyDescent="0.25">
      <c r="A915" s="297">
        <v>903</v>
      </c>
      <c r="B915" s="289" t="s">
        <v>8191</v>
      </c>
      <c r="C915" s="298" t="s">
        <v>1603</v>
      </c>
      <c r="D915" s="289"/>
      <c r="E915" s="289"/>
      <c r="F915" s="245">
        <v>1720138407</v>
      </c>
      <c r="G915" s="289"/>
      <c r="H915" s="245">
        <v>207226</v>
      </c>
      <c r="I915" s="289"/>
      <c r="J915" s="245" t="s">
        <v>10000</v>
      </c>
      <c r="K915" s="245" t="s">
        <v>440</v>
      </c>
      <c r="L915" s="245" t="s">
        <v>441</v>
      </c>
      <c r="M915" s="245">
        <v>14626</v>
      </c>
      <c r="N915" s="321" t="s">
        <v>9164</v>
      </c>
      <c r="O915" s="245" t="s">
        <v>9163</v>
      </c>
      <c r="P915" s="291"/>
      <c r="Q915" s="291" t="s">
        <v>9162</v>
      </c>
    </row>
    <row r="916" spans="1:17" x14ac:dyDescent="0.25">
      <c r="A916" s="297">
        <v>904</v>
      </c>
      <c r="B916" s="289" t="s">
        <v>9999</v>
      </c>
      <c r="C916" s="298" t="s">
        <v>1603</v>
      </c>
      <c r="D916" s="289"/>
      <c r="E916" s="289"/>
      <c r="F916" s="245">
        <v>1588751515</v>
      </c>
      <c r="G916" s="289"/>
      <c r="H916" s="245">
        <v>158704</v>
      </c>
      <c r="I916" s="289"/>
      <c r="J916" s="245" t="s">
        <v>9998</v>
      </c>
      <c r="K916" s="245" t="s">
        <v>227</v>
      </c>
      <c r="L916" s="245" t="s">
        <v>441</v>
      </c>
      <c r="M916" s="245">
        <v>14519</v>
      </c>
      <c r="N916" s="321" t="s">
        <v>9164</v>
      </c>
      <c r="O916" s="245" t="s">
        <v>9163</v>
      </c>
      <c r="P916" s="291"/>
      <c r="Q916" s="291" t="s">
        <v>9162</v>
      </c>
    </row>
    <row r="917" spans="1:17" x14ac:dyDescent="0.25">
      <c r="A917" s="297">
        <v>905</v>
      </c>
      <c r="B917" s="289" t="s">
        <v>9997</v>
      </c>
      <c r="C917" s="298" t="s">
        <v>1603</v>
      </c>
      <c r="D917" s="289"/>
      <c r="E917" s="289"/>
      <c r="F917" s="245">
        <v>1497758791</v>
      </c>
      <c r="G917" s="289"/>
      <c r="H917" s="245">
        <v>212433</v>
      </c>
      <c r="I917" s="289"/>
      <c r="J917" s="245" t="s">
        <v>9996</v>
      </c>
      <c r="K917" s="245" t="s">
        <v>440</v>
      </c>
      <c r="L917" s="245" t="s">
        <v>441</v>
      </c>
      <c r="M917" s="245">
        <v>14618</v>
      </c>
      <c r="N917" s="321" t="s">
        <v>9164</v>
      </c>
      <c r="O917" s="245" t="s">
        <v>9163</v>
      </c>
      <c r="P917" s="291"/>
      <c r="Q917" s="291" t="s">
        <v>9162</v>
      </c>
    </row>
    <row r="918" spans="1:17" x14ac:dyDescent="0.25">
      <c r="A918" s="297">
        <v>906</v>
      </c>
      <c r="B918" s="289" t="s">
        <v>9995</v>
      </c>
      <c r="C918" s="298" t="s">
        <v>1603</v>
      </c>
      <c r="D918" s="289"/>
      <c r="E918" s="289"/>
      <c r="F918" s="245">
        <v>1508827833</v>
      </c>
      <c r="G918" s="289"/>
      <c r="H918" s="245">
        <v>87891</v>
      </c>
      <c r="I918" s="289"/>
      <c r="J918" s="245" t="s">
        <v>9994</v>
      </c>
      <c r="K918" s="245" t="s">
        <v>440</v>
      </c>
      <c r="L918" s="245" t="s">
        <v>441</v>
      </c>
      <c r="M918" s="245">
        <v>14610</v>
      </c>
      <c r="N918" s="321" t="s">
        <v>9164</v>
      </c>
      <c r="O918" s="245" t="s">
        <v>9163</v>
      </c>
      <c r="P918" s="291"/>
      <c r="Q918" s="291" t="s">
        <v>9162</v>
      </c>
    </row>
    <row r="919" spans="1:17" x14ac:dyDescent="0.25">
      <c r="A919" s="297">
        <v>907</v>
      </c>
      <c r="B919" s="289" t="s">
        <v>9993</v>
      </c>
      <c r="C919" s="298" t="s">
        <v>1603</v>
      </c>
      <c r="D919" s="289"/>
      <c r="E919" s="289"/>
      <c r="F919" s="245">
        <v>1457369126</v>
      </c>
      <c r="G919" s="289"/>
      <c r="H919" s="245">
        <v>188330</v>
      </c>
      <c r="I919" s="289"/>
      <c r="J919" s="245" t="s">
        <v>9992</v>
      </c>
      <c r="K919" s="245" t="s">
        <v>440</v>
      </c>
      <c r="L919" s="245" t="s">
        <v>441</v>
      </c>
      <c r="M919" s="245">
        <v>14621</v>
      </c>
      <c r="N919" s="321" t="s">
        <v>9164</v>
      </c>
      <c r="O919" s="245" t="s">
        <v>9163</v>
      </c>
      <c r="P919" s="291"/>
      <c r="Q919" s="291" t="s">
        <v>9162</v>
      </c>
    </row>
    <row r="920" spans="1:17" x14ac:dyDescent="0.25">
      <c r="A920" s="297">
        <v>908</v>
      </c>
      <c r="B920" s="289" t="s">
        <v>9991</v>
      </c>
      <c r="C920" s="298" t="s">
        <v>1603</v>
      </c>
      <c r="D920" s="289"/>
      <c r="E920" s="289"/>
      <c r="F920" s="245">
        <v>1134135668</v>
      </c>
      <c r="G920" s="289"/>
      <c r="H920" s="245">
        <v>244779</v>
      </c>
      <c r="I920" s="289"/>
      <c r="J920" s="245" t="s">
        <v>9990</v>
      </c>
      <c r="K920" s="245" t="s">
        <v>1117</v>
      </c>
      <c r="L920" s="245" t="s">
        <v>441</v>
      </c>
      <c r="M920" s="245">
        <v>14526</v>
      </c>
      <c r="N920" s="321" t="s">
        <v>9164</v>
      </c>
      <c r="O920" s="245" t="s">
        <v>9163</v>
      </c>
      <c r="P920" s="291"/>
      <c r="Q920" s="291" t="s">
        <v>9162</v>
      </c>
    </row>
    <row r="921" spans="1:17" x14ac:dyDescent="0.25">
      <c r="A921" s="297">
        <v>909</v>
      </c>
      <c r="B921" s="289" t="s">
        <v>9989</v>
      </c>
      <c r="C921" s="298" t="s">
        <v>1603</v>
      </c>
      <c r="D921" s="289"/>
      <c r="E921" s="289"/>
      <c r="F921" s="245">
        <v>1427079276</v>
      </c>
      <c r="G921" s="289"/>
      <c r="H921" s="245">
        <v>237116</v>
      </c>
      <c r="I921" s="289"/>
      <c r="J921" s="245" t="s">
        <v>9191</v>
      </c>
      <c r="K921" s="245" t="s">
        <v>440</v>
      </c>
      <c r="L921" s="245" t="s">
        <v>441</v>
      </c>
      <c r="M921" s="245">
        <v>14607</v>
      </c>
      <c r="N921" s="321" t="s">
        <v>9164</v>
      </c>
      <c r="O921" s="245" t="s">
        <v>9163</v>
      </c>
      <c r="P921" s="291"/>
      <c r="Q921" s="291" t="s">
        <v>9162</v>
      </c>
    </row>
    <row r="922" spans="1:17" x14ac:dyDescent="0.25">
      <c r="A922" s="297">
        <v>910</v>
      </c>
      <c r="B922" s="289" t="s">
        <v>9988</v>
      </c>
      <c r="C922" s="298" t="s">
        <v>1603</v>
      </c>
      <c r="D922" s="289"/>
      <c r="E922" s="289"/>
      <c r="F922" s="245">
        <v>1831147057</v>
      </c>
      <c r="G922" s="289"/>
      <c r="H922" s="245">
        <v>135186</v>
      </c>
      <c r="I922" s="289"/>
      <c r="J922" s="245" t="s">
        <v>9987</v>
      </c>
      <c r="K922" s="245" t="s">
        <v>928</v>
      </c>
      <c r="L922" s="245" t="s">
        <v>441</v>
      </c>
      <c r="M922" s="245">
        <v>14450</v>
      </c>
      <c r="N922" s="321" t="s">
        <v>9164</v>
      </c>
      <c r="O922" s="245" t="s">
        <v>9163</v>
      </c>
      <c r="P922" s="291"/>
      <c r="Q922" s="291" t="s">
        <v>9162</v>
      </c>
    </row>
    <row r="923" spans="1:17" x14ac:dyDescent="0.25">
      <c r="A923" s="297">
        <v>911</v>
      </c>
      <c r="B923" s="289" t="s">
        <v>9986</v>
      </c>
      <c r="C923" s="298" t="s">
        <v>1603</v>
      </c>
      <c r="D923" s="289"/>
      <c r="E923" s="289"/>
      <c r="F923" s="245">
        <v>1093779043</v>
      </c>
      <c r="G923" s="289"/>
      <c r="H923" s="245">
        <v>201191</v>
      </c>
      <c r="I923" s="289"/>
      <c r="J923" s="245" t="s">
        <v>9985</v>
      </c>
      <c r="K923" s="245" t="s">
        <v>928</v>
      </c>
      <c r="L923" s="245" t="s">
        <v>441</v>
      </c>
      <c r="M923" s="245">
        <v>14450</v>
      </c>
      <c r="N923" s="321" t="s">
        <v>9164</v>
      </c>
      <c r="O923" s="245" t="s">
        <v>9163</v>
      </c>
      <c r="P923" s="291"/>
      <c r="Q923" s="291" t="s">
        <v>9162</v>
      </c>
    </row>
    <row r="924" spans="1:17" x14ac:dyDescent="0.25">
      <c r="A924" s="297">
        <v>912</v>
      </c>
      <c r="B924" s="289" t="s">
        <v>7169</v>
      </c>
      <c r="C924" s="298" t="s">
        <v>1603</v>
      </c>
      <c r="D924" s="289"/>
      <c r="E924" s="289"/>
      <c r="F924" s="245">
        <v>1265433403</v>
      </c>
      <c r="G924" s="289"/>
      <c r="H924" s="245">
        <v>204314</v>
      </c>
      <c r="I924" s="289"/>
      <c r="J924" s="245" t="s">
        <v>9391</v>
      </c>
      <c r="K924" s="245" t="s">
        <v>440</v>
      </c>
      <c r="L924" s="245" t="s">
        <v>441</v>
      </c>
      <c r="M924" s="245">
        <v>14618</v>
      </c>
      <c r="N924" s="321" t="s">
        <v>9164</v>
      </c>
      <c r="O924" s="245" t="s">
        <v>9163</v>
      </c>
      <c r="P924" s="291"/>
      <c r="Q924" s="291" t="s">
        <v>9162</v>
      </c>
    </row>
    <row r="925" spans="1:17" x14ac:dyDescent="0.25">
      <c r="A925" s="297">
        <v>913</v>
      </c>
      <c r="B925" s="289" t="s">
        <v>9984</v>
      </c>
      <c r="C925" s="298" t="s">
        <v>1603</v>
      </c>
      <c r="D925" s="289"/>
      <c r="E925" s="289"/>
      <c r="F925" s="245">
        <v>1437199015</v>
      </c>
      <c r="G925" s="289"/>
      <c r="H925" s="245">
        <v>218619</v>
      </c>
      <c r="I925" s="289"/>
      <c r="J925" s="245" t="s">
        <v>9854</v>
      </c>
      <c r="K925" s="245" t="s">
        <v>440</v>
      </c>
      <c r="L925" s="245" t="s">
        <v>441</v>
      </c>
      <c r="M925" s="245">
        <v>14621</v>
      </c>
      <c r="N925" s="321" t="s">
        <v>9164</v>
      </c>
      <c r="O925" s="245" t="s">
        <v>9163</v>
      </c>
      <c r="P925" s="291"/>
      <c r="Q925" s="291" t="s">
        <v>9162</v>
      </c>
    </row>
    <row r="926" spans="1:17" x14ac:dyDescent="0.25">
      <c r="A926" s="297">
        <v>914</v>
      </c>
      <c r="B926" s="289" t="s">
        <v>9983</v>
      </c>
      <c r="C926" s="298" t="s">
        <v>1603</v>
      </c>
      <c r="D926" s="289"/>
      <c r="E926" s="289"/>
      <c r="F926" s="245">
        <v>1194708248</v>
      </c>
      <c r="G926" s="289"/>
      <c r="H926" s="245">
        <v>127444</v>
      </c>
      <c r="I926" s="289"/>
      <c r="J926" s="245" t="s">
        <v>9982</v>
      </c>
      <c r="K926" s="245" t="s">
        <v>440</v>
      </c>
      <c r="L926" s="245" t="s">
        <v>441</v>
      </c>
      <c r="M926" s="245">
        <v>14626</v>
      </c>
      <c r="N926" s="321" t="s">
        <v>9164</v>
      </c>
      <c r="O926" s="245" t="s">
        <v>9163</v>
      </c>
      <c r="P926" s="291"/>
      <c r="Q926" s="291" t="s">
        <v>9162</v>
      </c>
    </row>
    <row r="927" spans="1:17" x14ac:dyDescent="0.25">
      <c r="A927" s="297">
        <v>915</v>
      </c>
      <c r="B927" s="289" t="s">
        <v>9981</v>
      </c>
      <c r="C927" s="298" t="s">
        <v>1603</v>
      </c>
      <c r="D927" s="289"/>
      <c r="E927" s="289"/>
      <c r="F927" s="245">
        <v>1730318304</v>
      </c>
      <c r="G927" s="289"/>
      <c r="H927" s="245">
        <v>274202</v>
      </c>
      <c r="I927" s="289"/>
      <c r="J927" s="245" t="s">
        <v>9295</v>
      </c>
      <c r="K927" s="245" t="s">
        <v>440</v>
      </c>
      <c r="L927" s="245" t="s">
        <v>441</v>
      </c>
      <c r="M927" s="245">
        <v>14621</v>
      </c>
      <c r="N927" s="321" t="s">
        <v>9164</v>
      </c>
      <c r="O927" s="245" t="s">
        <v>9163</v>
      </c>
      <c r="P927" s="291"/>
      <c r="Q927" s="291" t="s">
        <v>9162</v>
      </c>
    </row>
    <row r="928" spans="1:17" x14ac:dyDescent="0.25">
      <c r="A928" s="297">
        <v>916</v>
      </c>
      <c r="B928" s="289" t="s">
        <v>9980</v>
      </c>
      <c r="C928" s="298" t="s">
        <v>1603</v>
      </c>
      <c r="D928" s="289"/>
      <c r="E928" s="289"/>
      <c r="F928" s="245">
        <v>1568641595</v>
      </c>
      <c r="G928" s="289"/>
      <c r="H928" s="245">
        <v>183840</v>
      </c>
      <c r="I928" s="289"/>
      <c r="J928" s="245" t="s">
        <v>9206</v>
      </c>
      <c r="K928" s="245" t="s">
        <v>440</v>
      </c>
      <c r="L928" s="245" t="s">
        <v>441</v>
      </c>
      <c r="M928" s="245">
        <v>14621</v>
      </c>
      <c r="N928" s="321" t="s">
        <v>9164</v>
      </c>
      <c r="O928" s="245" t="s">
        <v>9163</v>
      </c>
      <c r="P928" s="291"/>
      <c r="Q928" s="291" t="s">
        <v>9162</v>
      </c>
    </row>
    <row r="929" spans="1:17" x14ac:dyDescent="0.25">
      <c r="A929" s="297">
        <v>917</v>
      </c>
      <c r="B929" s="289" t="s">
        <v>9979</v>
      </c>
      <c r="C929" s="298" t="s">
        <v>1603</v>
      </c>
      <c r="D929" s="289"/>
      <c r="E929" s="289"/>
      <c r="F929" s="245">
        <v>1811966930</v>
      </c>
      <c r="G929" s="289"/>
      <c r="H929" s="245">
        <v>231660</v>
      </c>
      <c r="I929" s="289"/>
      <c r="J929" s="245" t="s">
        <v>9754</v>
      </c>
      <c r="K929" s="245" t="s">
        <v>440</v>
      </c>
      <c r="L929" s="245" t="s">
        <v>441</v>
      </c>
      <c r="M929" s="245">
        <v>14621</v>
      </c>
      <c r="N929" s="321" t="s">
        <v>9164</v>
      </c>
      <c r="O929" s="245" t="s">
        <v>9163</v>
      </c>
      <c r="P929" s="291"/>
      <c r="Q929" s="291" t="s">
        <v>9162</v>
      </c>
    </row>
    <row r="930" spans="1:17" x14ac:dyDescent="0.25">
      <c r="A930" s="297">
        <v>918</v>
      </c>
      <c r="B930" s="289" t="s">
        <v>9978</v>
      </c>
      <c r="C930" s="298" t="s">
        <v>1603</v>
      </c>
      <c r="D930" s="289"/>
      <c r="E930" s="289"/>
      <c r="F930" s="245">
        <v>1740392380</v>
      </c>
      <c r="G930" s="289"/>
      <c r="H930" s="245">
        <v>254493</v>
      </c>
      <c r="I930" s="289"/>
      <c r="J930" s="245" t="s">
        <v>9977</v>
      </c>
      <c r="K930" s="245" t="s">
        <v>440</v>
      </c>
      <c r="L930" s="245" t="s">
        <v>441</v>
      </c>
      <c r="M930" s="245">
        <v>14621</v>
      </c>
      <c r="N930" s="321" t="s">
        <v>9164</v>
      </c>
      <c r="O930" s="245" t="s">
        <v>9163</v>
      </c>
      <c r="P930" s="291"/>
      <c r="Q930" s="291" t="s">
        <v>9162</v>
      </c>
    </row>
    <row r="931" spans="1:17" x14ac:dyDescent="0.25">
      <c r="A931" s="297">
        <v>919</v>
      </c>
      <c r="B931" s="289" t="s">
        <v>9227</v>
      </c>
      <c r="C931" s="298" t="s">
        <v>1603</v>
      </c>
      <c r="D931" s="289"/>
      <c r="E931" s="289"/>
      <c r="F931" s="245">
        <v>1598874158</v>
      </c>
      <c r="G931" s="289"/>
      <c r="H931" s="245">
        <v>230397</v>
      </c>
      <c r="I931" s="289"/>
      <c r="J931" s="245" t="s">
        <v>9768</v>
      </c>
      <c r="K931" s="245" t="s">
        <v>440</v>
      </c>
      <c r="L931" s="245" t="s">
        <v>441</v>
      </c>
      <c r="M931" s="245">
        <v>14618</v>
      </c>
      <c r="N931" s="321" t="s">
        <v>9164</v>
      </c>
      <c r="O931" s="245" t="s">
        <v>9163</v>
      </c>
      <c r="P931" s="291"/>
      <c r="Q931" s="291" t="s">
        <v>9162</v>
      </c>
    </row>
    <row r="932" spans="1:17" x14ac:dyDescent="0.25">
      <c r="A932" s="297">
        <v>920</v>
      </c>
      <c r="B932" s="289" t="s">
        <v>8297</v>
      </c>
      <c r="C932" s="298" t="s">
        <v>1603</v>
      </c>
      <c r="D932" s="289"/>
      <c r="E932" s="289"/>
      <c r="F932" s="245">
        <v>1053371971</v>
      </c>
      <c r="G932" s="289"/>
      <c r="H932" s="245">
        <v>163582</v>
      </c>
      <c r="I932" s="289"/>
      <c r="J932" s="245" t="s">
        <v>9976</v>
      </c>
      <c r="K932" s="245" t="s">
        <v>440</v>
      </c>
      <c r="L932" s="245" t="s">
        <v>441</v>
      </c>
      <c r="M932" s="245" t="s">
        <v>9975</v>
      </c>
      <c r="N932" s="321" t="s">
        <v>9164</v>
      </c>
      <c r="O932" s="245" t="s">
        <v>9163</v>
      </c>
      <c r="P932" s="291"/>
      <c r="Q932" s="291" t="s">
        <v>9162</v>
      </c>
    </row>
    <row r="933" spans="1:17" x14ac:dyDescent="0.25">
      <c r="A933" s="297">
        <v>921</v>
      </c>
      <c r="B933" s="289" t="s">
        <v>9974</v>
      </c>
      <c r="C933" s="298" t="s">
        <v>1603</v>
      </c>
      <c r="D933" s="289"/>
      <c r="E933" s="289"/>
      <c r="F933" s="245">
        <v>1649242785</v>
      </c>
      <c r="G933" s="289"/>
      <c r="H933" s="245">
        <v>257760</v>
      </c>
      <c r="I933" s="289"/>
      <c r="J933" s="245" t="s">
        <v>9973</v>
      </c>
      <c r="K933" s="245" t="s">
        <v>624</v>
      </c>
      <c r="L933" s="245" t="s">
        <v>441</v>
      </c>
      <c r="M933" s="245">
        <v>14850</v>
      </c>
      <c r="N933" s="321" t="s">
        <v>9164</v>
      </c>
      <c r="O933" s="245" t="s">
        <v>9163</v>
      </c>
      <c r="P933" s="291"/>
      <c r="Q933" s="291" t="s">
        <v>9162</v>
      </c>
    </row>
    <row r="934" spans="1:17" x14ac:dyDescent="0.25">
      <c r="A934" s="297">
        <v>922</v>
      </c>
      <c r="B934" s="289" t="s">
        <v>9972</v>
      </c>
      <c r="C934" s="298" t="s">
        <v>1603</v>
      </c>
      <c r="D934" s="289"/>
      <c r="E934" s="289"/>
      <c r="F934" s="245">
        <v>1245283332</v>
      </c>
      <c r="G934" s="289"/>
      <c r="H934" s="245">
        <v>200414</v>
      </c>
      <c r="I934" s="289"/>
      <c r="J934" s="245" t="s">
        <v>9971</v>
      </c>
      <c r="K934" s="245" t="s">
        <v>862</v>
      </c>
      <c r="L934" s="245" t="s">
        <v>441</v>
      </c>
      <c r="M934" s="245">
        <v>14580</v>
      </c>
      <c r="N934" s="321" t="s">
        <v>9164</v>
      </c>
      <c r="O934" s="245" t="s">
        <v>9163</v>
      </c>
      <c r="P934" s="291"/>
      <c r="Q934" s="291" t="s">
        <v>9162</v>
      </c>
    </row>
    <row r="935" spans="1:17" x14ac:dyDescent="0.25">
      <c r="A935" s="297">
        <v>923</v>
      </c>
      <c r="B935" s="289" t="s">
        <v>9970</v>
      </c>
      <c r="C935" s="298" t="s">
        <v>1603</v>
      </c>
      <c r="D935" s="289"/>
      <c r="E935" s="289"/>
      <c r="F935" s="245">
        <v>1073557104</v>
      </c>
      <c r="G935" s="289"/>
      <c r="H935" s="245">
        <v>228424</v>
      </c>
      <c r="I935" s="289"/>
      <c r="J935" s="245" t="s">
        <v>9969</v>
      </c>
      <c r="K935" s="245" t="s">
        <v>1088</v>
      </c>
      <c r="L935" s="245" t="s">
        <v>441</v>
      </c>
      <c r="M935" s="245">
        <v>14559</v>
      </c>
      <c r="N935" s="321" t="s">
        <v>9164</v>
      </c>
      <c r="O935" s="245" t="s">
        <v>9163</v>
      </c>
      <c r="P935" s="291"/>
      <c r="Q935" s="291" t="s">
        <v>9162</v>
      </c>
    </row>
    <row r="936" spans="1:17" x14ac:dyDescent="0.25">
      <c r="A936" s="297">
        <v>924</v>
      </c>
      <c r="B936" s="289" t="s">
        <v>9968</v>
      </c>
      <c r="C936" s="298" t="s">
        <v>1603</v>
      </c>
      <c r="D936" s="289"/>
      <c r="E936" s="289"/>
      <c r="F936" s="245">
        <v>1154356400</v>
      </c>
      <c r="G936" s="289"/>
      <c r="H936" s="245">
        <v>217436</v>
      </c>
      <c r="I936" s="289"/>
      <c r="J936" s="245" t="s">
        <v>9836</v>
      </c>
      <c r="K936" s="245" t="s">
        <v>440</v>
      </c>
      <c r="L936" s="245" t="s">
        <v>441</v>
      </c>
      <c r="M936" s="245" t="s">
        <v>8150</v>
      </c>
      <c r="N936" s="321" t="s">
        <v>9164</v>
      </c>
      <c r="O936" s="245" t="s">
        <v>9163</v>
      </c>
      <c r="P936" s="291"/>
      <c r="Q936" s="291" t="s">
        <v>9162</v>
      </c>
    </row>
    <row r="937" spans="1:17" x14ac:dyDescent="0.25">
      <c r="A937" s="297">
        <v>925</v>
      </c>
      <c r="B937" s="289" t="s">
        <v>9967</v>
      </c>
      <c r="C937" s="298" t="s">
        <v>1603</v>
      </c>
      <c r="D937" s="289"/>
      <c r="E937" s="289"/>
      <c r="F937" s="245">
        <v>1841422813</v>
      </c>
      <c r="G937" s="289"/>
      <c r="H937" s="245">
        <v>260343</v>
      </c>
      <c r="I937" s="289"/>
      <c r="J937" s="245" t="s">
        <v>9774</v>
      </c>
      <c r="K937" s="245" t="s">
        <v>440</v>
      </c>
      <c r="L937" s="245" t="s">
        <v>441</v>
      </c>
      <c r="M937" s="245">
        <v>14642</v>
      </c>
      <c r="N937" s="321" t="s">
        <v>9164</v>
      </c>
      <c r="O937" s="245" t="s">
        <v>9163</v>
      </c>
      <c r="P937" s="291"/>
      <c r="Q937" s="291" t="s">
        <v>9162</v>
      </c>
    </row>
    <row r="938" spans="1:17" x14ac:dyDescent="0.25">
      <c r="A938" s="297">
        <v>926</v>
      </c>
      <c r="B938" s="289" t="s">
        <v>9966</v>
      </c>
      <c r="C938" s="298" t="s">
        <v>1603</v>
      </c>
      <c r="D938" s="289"/>
      <c r="E938" s="289"/>
      <c r="F938" s="245">
        <v>1417925512</v>
      </c>
      <c r="G938" s="289"/>
      <c r="H938" s="245">
        <v>181104</v>
      </c>
      <c r="I938" s="289"/>
      <c r="J938" s="245" t="s">
        <v>9965</v>
      </c>
      <c r="K938" s="245" t="s">
        <v>9964</v>
      </c>
      <c r="L938" s="245" t="s">
        <v>441</v>
      </c>
      <c r="M938" s="245">
        <v>14226</v>
      </c>
      <c r="N938" s="321" t="s">
        <v>9164</v>
      </c>
      <c r="O938" s="245" t="s">
        <v>9163</v>
      </c>
      <c r="P938" s="291"/>
      <c r="Q938" s="291" t="s">
        <v>9162</v>
      </c>
    </row>
    <row r="939" spans="1:17" x14ac:dyDescent="0.25">
      <c r="A939" s="297">
        <v>927</v>
      </c>
      <c r="B939" s="289" t="s">
        <v>9963</v>
      </c>
      <c r="C939" s="298" t="s">
        <v>1603</v>
      </c>
      <c r="D939" s="289"/>
      <c r="E939" s="289"/>
      <c r="F939" s="245">
        <v>1790787760</v>
      </c>
      <c r="G939" s="289"/>
      <c r="H939" s="245">
        <v>143311</v>
      </c>
      <c r="I939" s="289"/>
      <c r="J939" s="245" t="s">
        <v>9962</v>
      </c>
      <c r="K939" s="245" t="s">
        <v>440</v>
      </c>
      <c r="L939" s="245" t="s">
        <v>441</v>
      </c>
      <c r="M939" s="245">
        <v>14625</v>
      </c>
      <c r="N939" s="321" t="s">
        <v>9164</v>
      </c>
      <c r="O939" s="245" t="s">
        <v>9163</v>
      </c>
      <c r="P939" s="291"/>
      <c r="Q939" s="291" t="s">
        <v>9162</v>
      </c>
    </row>
    <row r="940" spans="1:17" x14ac:dyDescent="0.25">
      <c r="A940" s="297">
        <v>928</v>
      </c>
      <c r="B940" s="289" t="s">
        <v>9961</v>
      </c>
      <c r="C940" s="298" t="s">
        <v>1603</v>
      </c>
      <c r="D940" s="289"/>
      <c r="E940" s="289"/>
      <c r="F940" s="245">
        <v>1154366151</v>
      </c>
      <c r="G940" s="289"/>
      <c r="H940" s="245">
        <v>110344</v>
      </c>
      <c r="I940" s="289"/>
      <c r="J940" s="245" t="s">
        <v>9960</v>
      </c>
      <c r="K940" s="245" t="s">
        <v>440</v>
      </c>
      <c r="L940" s="245" t="s">
        <v>441</v>
      </c>
      <c r="M940" s="245">
        <v>14621</v>
      </c>
      <c r="N940" s="321" t="s">
        <v>9164</v>
      </c>
      <c r="O940" s="245" t="s">
        <v>9163</v>
      </c>
      <c r="P940" s="291"/>
      <c r="Q940" s="291" t="s">
        <v>9162</v>
      </c>
    </row>
    <row r="941" spans="1:17" x14ac:dyDescent="0.25">
      <c r="A941" s="297">
        <v>929</v>
      </c>
      <c r="B941" s="289" t="s">
        <v>9959</v>
      </c>
      <c r="C941" s="298" t="s">
        <v>1603</v>
      </c>
      <c r="D941" s="289"/>
      <c r="E941" s="289"/>
      <c r="F941" s="245">
        <v>1790714699</v>
      </c>
      <c r="G941" s="289"/>
      <c r="H941" s="245">
        <v>116909</v>
      </c>
      <c r="I941" s="289"/>
      <c r="J941" s="245" t="s">
        <v>9958</v>
      </c>
      <c r="K941" s="245" t="s">
        <v>440</v>
      </c>
      <c r="L941" s="245" t="s">
        <v>441</v>
      </c>
      <c r="M941" s="245">
        <v>14621</v>
      </c>
      <c r="N941" s="321" t="s">
        <v>9164</v>
      </c>
      <c r="O941" s="245" t="s">
        <v>9163</v>
      </c>
      <c r="P941" s="291"/>
      <c r="Q941" s="291" t="s">
        <v>9162</v>
      </c>
    </row>
    <row r="942" spans="1:17" x14ac:dyDescent="0.25">
      <c r="A942" s="297">
        <v>930</v>
      </c>
      <c r="B942" s="289" t="s">
        <v>9957</v>
      </c>
      <c r="C942" s="298" t="s">
        <v>1603</v>
      </c>
      <c r="D942" s="289"/>
      <c r="E942" s="289"/>
      <c r="F942" s="245">
        <v>1306808696</v>
      </c>
      <c r="G942" s="289"/>
      <c r="H942" s="245">
        <v>155341</v>
      </c>
      <c r="I942" s="289"/>
      <c r="J942" s="245" t="s">
        <v>9956</v>
      </c>
      <c r="K942" s="245" t="s">
        <v>440</v>
      </c>
      <c r="L942" s="245" t="s">
        <v>441</v>
      </c>
      <c r="M942" s="245">
        <v>14625</v>
      </c>
      <c r="N942" s="321" t="s">
        <v>9164</v>
      </c>
      <c r="O942" s="245" t="s">
        <v>9163</v>
      </c>
      <c r="P942" s="291"/>
      <c r="Q942" s="291" t="s">
        <v>9162</v>
      </c>
    </row>
    <row r="943" spans="1:17" x14ac:dyDescent="0.25">
      <c r="A943" s="297">
        <v>931</v>
      </c>
      <c r="B943" s="289" t="s">
        <v>9955</v>
      </c>
      <c r="C943" s="298" t="s">
        <v>1603</v>
      </c>
      <c r="D943" s="289"/>
      <c r="E943" s="289"/>
      <c r="F943" s="245">
        <v>1134152960</v>
      </c>
      <c r="G943" s="289"/>
      <c r="H943" s="245">
        <v>194705</v>
      </c>
      <c r="I943" s="289"/>
      <c r="J943" s="245" t="s">
        <v>9954</v>
      </c>
      <c r="K943" s="245" t="s">
        <v>440</v>
      </c>
      <c r="L943" s="245" t="s">
        <v>441</v>
      </c>
      <c r="M943" s="245" t="s">
        <v>9953</v>
      </c>
      <c r="N943" s="321" t="s">
        <v>9164</v>
      </c>
      <c r="O943" s="245" t="s">
        <v>9163</v>
      </c>
      <c r="P943" s="291"/>
      <c r="Q943" s="291" t="s">
        <v>9162</v>
      </c>
    </row>
    <row r="944" spans="1:17" x14ac:dyDescent="0.25">
      <c r="A944" s="297">
        <v>932</v>
      </c>
      <c r="B944" s="289" t="s">
        <v>9952</v>
      </c>
      <c r="C944" s="298" t="s">
        <v>1603</v>
      </c>
      <c r="D944" s="289"/>
      <c r="E944" s="289"/>
      <c r="F944" s="245">
        <v>1982939096</v>
      </c>
      <c r="G944" s="289"/>
      <c r="H944" s="245">
        <v>204965</v>
      </c>
      <c r="I944" s="289"/>
      <c r="J944" s="245" t="s">
        <v>9951</v>
      </c>
      <c r="K944" s="245" t="s">
        <v>755</v>
      </c>
      <c r="L944" s="245" t="s">
        <v>441</v>
      </c>
      <c r="M944" s="245">
        <v>14534</v>
      </c>
      <c r="N944" s="321" t="s">
        <v>9164</v>
      </c>
      <c r="O944" s="245" t="s">
        <v>9163</v>
      </c>
      <c r="P944" s="291"/>
      <c r="Q944" s="291" t="s">
        <v>9162</v>
      </c>
    </row>
    <row r="945" spans="1:17" x14ac:dyDescent="0.25">
      <c r="A945" s="297">
        <v>933</v>
      </c>
      <c r="B945" s="289" t="s">
        <v>9950</v>
      </c>
      <c r="C945" s="298" t="s">
        <v>1603</v>
      </c>
      <c r="D945" s="289"/>
      <c r="E945" s="289"/>
      <c r="F945" s="245">
        <v>1083683817</v>
      </c>
      <c r="G945" s="289"/>
      <c r="H945" s="245">
        <v>90079</v>
      </c>
      <c r="I945" s="289"/>
      <c r="J945" s="245" t="s">
        <v>9949</v>
      </c>
      <c r="K945" s="245" t="s">
        <v>440</v>
      </c>
      <c r="L945" s="245" t="s">
        <v>441</v>
      </c>
      <c r="M945" s="245">
        <v>14625</v>
      </c>
      <c r="N945" s="321" t="s">
        <v>9164</v>
      </c>
      <c r="O945" s="245" t="s">
        <v>9163</v>
      </c>
      <c r="P945" s="291"/>
      <c r="Q945" s="291" t="s">
        <v>9162</v>
      </c>
    </row>
    <row r="946" spans="1:17" x14ac:dyDescent="0.25">
      <c r="A946" s="297">
        <v>934</v>
      </c>
      <c r="B946" s="289" t="s">
        <v>8156</v>
      </c>
      <c r="C946" s="298" t="s">
        <v>1603</v>
      </c>
      <c r="D946" s="289"/>
      <c r="E946" s="289"/>
      <c r="F946" s="245">
        <v>1376504795</v>
      </c>
      <c r="G946" s="289"/>
      <c r="H946" s="245">
        <v>179616</v>
      </c>
      <c r="I946" s="289"/>
      <c r="J946" s="245" t="s">
        <v>9183</v>
      </c>
      <c r="K946" s="245" t="s">
        <v>440</v>
      </c>
      <c r="L946" s="245" t="s">
        <v>441</v>
      </c>
      <c r="M946" s="245">
        <v>14621</v>
      </c>
      <c r="N946" s="321" t="s">
        <v>9164</v>
      </c>
      <c r="O946" s="245" t="s">
        <v>9163</v>
      </c>
      <c r="P946" s="291"/>
      <c r="Q946" s="291" t="s">
        <v>9162</v>
      </c>
    </row>
    <row r="947" spans="1:17" x14ac:dyDescent="0.25">
      <c r="A947" s="297">
        <v>935</v>
      </c>
      <c r="B947" s="289" t="s">
        <v>9948</v>
      </c>
      <c r="C947" s="298" t="s">
        <v>1603</v>
      </c>
      <c r="D947" s="289"/>
      <c r="E947" s="289"/>
      <c r="F947" s="245">
        <v>1235228743</v>
      </c>
      <c r="G947" s="289"/>
      <c r="H947" s="245">
        <v>166152</v>
      </c>
      <c r="I947" s="289"/>
      <c r="J947" s="245" t="s">
        <v>9947</v>
      </c>
      <c r="K947" s="245" t="s">
        <v>1126</v>
      </c>
      <c r="L947" s="245" t="s">
        <v>441</v>
      </c>
      <c r="M947" s="245">
        <v>14513</v>
      </c>
      <c r="N947" s="321" t="s">
        <v>9164</v>
      </c>
      <c r="O947" s="245" t="s">
        <v>9163</v>
      </c>
      <c r="P947" s="291"/>
      <c r="Q947" s="291" t="s">
        <v>9162</v>
      </c>
    </row>
    <row r="948" spans="1:17" x14ac:dyDescent="0.25">
      <c r="A948" s="297">
        <v>936</v>
      </c>
      <c r="B948" s="289" t="s">
        <v>7692</v>
      </c>
      <c r="C948" s="298" t="s">
        <v>1603</v>
      </c>
      <c r="D948" s="289"/>
      <c r="E948" s="289"/>
      <c r="F948" s="245">
        <v>1326191107</v>
      </c>
      <c r="G948" s="289"/>
      <c r="H948" s="245">
        <v>188059</v>
      </c>
      <c r="I948" s="289"/>
      <c r="J948" s="245" t="s">
        <v>9946</v>
      </c>
      <c r="K948" s="245" t="s">
        <v>9229</v>
      </c>
      <c r="L948" s="245" t="s">
        <v>9228</v>
      </c>
      <c r="M948" s="245" t="s">
        <v>441</v>
      </c>
      <c r="N948" s="321" t="s">
        <v>9164</v>
      </c>
      <c r="O948" s="245" t="s">
        <v>9163</v>
      </c>
      <c r="P948" s="291"/>
      <c r="Q948" s="291" t="s">
        <v>9162</v>
      </c>
    </row>
    <row r="949" spans="1:17" x14ac:dyDescent="0.25">
      <c r="A949" s="297">
        <v>937</v>
      </c>
      <c r="B949" s="289" t="s">
        <v>9945</v>
      </c>
      <c r="C949" s="298" t="s">
        <v>1603</v>
      </c>
      <c r="D949" s="289"/>
      <c r="E949" s="289"/>
      <c r="F949" s="245">
        <v>1023168796</v>
      </c>
      <c r="G949" s="289"/>
      <c r="H949" s="245">
        <v>142774</v>
      </c>
      <c r="I949" s="289"/>
      <c r="J949" s="245" t="s">
        <v>9944</v>
      </c>
      <c r="K949" s="245" t="s">
        <v>440</v>
      </c>
      <c r="L949" s="245" t="s">
        <v>441</v>
      </c>
      <c r="M949" s="245">
        <v>14612</v>
      </c>
      <c r="N949" s="321" t="s">
        <v>9164</v>
      </c>
      <c r="O949" s="245" t="s">
        <v>9163</v>
      </c>
      <c r="P949" s="291"/>
      <c r="Q949" s="291" t="s">
        <v>9162</v>
      </c>
    </row>
    <row r="950" spans="1:17" x14ac:dyDescent="0.25">
      <c r="A950" s="297">
        <v>938</v>
      </c>
      <c r="B950" s="289" t="s">
        <v>9943</v>
      </c>
      <c r="C950" s="298" t="s">
        <v>1603</v>
      </c>
      <c r="D950" s="289"/>
      <c r="E950" s="289"/>
      <c r="F950" s="245">
        <v>1316142672</v>
      </c>
      <c r="G950" s="289"/>
      <c r="H950" s="245">
        <v>269979</v>
      </c>
      <c r="I950" s="289"/>
      <c r="J950" s="245" t="s">
        <v>9616</v>
      </c>
      <c r="K950" s="245" t="s">
        <v>440</v>
      </c>
      <c r="L950" s="245" t="s">
        <v>441</v>
      </c>
      <c r="M950" s="245">
        <v>14607</v>
      </c>
      <c r="N950" s="321" t="s">
        <v>9164</v>
      </c>
      <c r="O950" s="245" t="s">
        <v>9163</v>
      </c>
      <c r="P950" s="291"/>
      <c r="Q950" s="291" t="s">
        <v>9162</v>
      </c>
    </row>
    <row r="951" spans="1:17" x14ac:dyDescent="0.25">
      <c r="A951" s="297">
        <v>939</v>
      </c>
      <c r="B951" s="289" t="s">
        <v>9942</v>
      </c>
      <c r="C951" s="298" t="s">
        <v>1603</v>
      </c>
      <c r="D951" s="289"/>
      <c r="E951" s="289"/>
      <c r="F951" s="245">
        <v>1437161528</v>
      </c>
      <c r="G951" s="289"/>
      <c r="H951" s="245">
        <v>175886</v>
      </c>
      <c r="I951" s="289"/>
      <c r="J951" s="245" t="s">
        <v>9774</v>
      </c>
      <c r="K951" s="245" t="s">
        <v>440</v>
      </c>
      <c r="L951" s="245" t="s">
        <v>441</v>
      </c>
      <c r="M951" s="245">
        <v>14642</v>
      </c>
      <c r="N951" s="321" t="s">
        <v>9164</v>
      </c>
      <c r="O951" s="245" t="s">
        <v>9163</v>
      </c>
      <c r="P951" s="291"/>
      <c r="Q951" s="291" t="s">
        <v>9162</v>
      </c>
    </row>
    <row r="952" spans="1:17" x14ac:dyDescent="0.25">
      <c r="A952" s="297">
        <v>940</v>
      </c>
      <c r="B952" s="289" t="s">
        <v>9941</v>
      </c>
      <c r="C952" s="298" t="s">
        <v>1603</v>
      </c>
      <c r="D952" s="289"/>
      <c r="E952" s="289"/>
      <c r="F952" s="245">
        <v>1689614265</v>
      </c>
      <c r="G952" s="289"/>
      <c r="H952" s="245">
        <v>113158</v>
      </c>
      <c r="I952" s="289"/>
      <c r="J952" s="245" t="s">
        <v>9854</v>
      </c>
      <c r="K952" s="245" t="s">
        <v>440</v>
      </c>
      <c r="L952" s="245" t="s">
        <v>441</v>
      </c>
      <c r="M952" s="245">
        <v>14621</v>
      </c>
      <c r="N952" s="321" t="s">
        <v>9164</v>
      </c>
      <c r="O952" s="245" t="s">
        <v>9163</v>
      </c>
      <c r="P952" s="291"/>
      <c r="Q952" s="291" t="s">
        <v>9162</v>
      </c>
    </row>
    <row r="953" spans="1:17" x14ac:dyDescent="0.25">
      <c r="A953" s="297">
        <v>941</v>
      </c>
      <c r="B953" s="289" t="s">
        <v>8103</v>
      </c>
      <c r="C953" s="298" t="s">
        <v>1603</v>
      </c>
      <c r="D953" s="289"/>
      <c r="E953" s="289"/>
      <c r="F953" s="245">
        <v>1194714535</v>
      </c>
      <c r="G953" s="289"/>
      <c r="H953" s="245">
        <v>209004</v>
      </c>
      <c r="I953" s="289"/>
      <c r="J953" s="245" t="s">
        <v>9940</v>
      </c>
      <c r="K953" s="245" t="s">
        <v>8511</v>
      </c>
      <c r="L953" s="245" t="s">
        <v>441</v>
      </c>
      <c r="M953" s="245">
        <v>14468</v>
      </c>
      <c r="N953" s="321" t="s">
        <v>9164</v>
      </c>
      <c r="O953" s="245" t="s">
        <v>9163</v>
      </c>
      <c r="P953" s="291"/>
      <c r="Q953" s="291" t="s">
        <v>9162</v>
      </c>
    </row>
    <row r="954" spans="1:17" x14ac:dyDescent="0.25">
      <c r="A954" s="297">
        <v>942</v>
      </c>
      <c r="B954" s="289" t="s">
        <v>9939</v>
      </c>
      <c r="C954" s="298" t="s">
        <v>1603</v>
      </c>
      <c r="D954" s="289"/>
      <c r="E954" s="289"/>
      <c r="F954" s="245">
        <v>1568407435</v>
      </c>
      <c r="G954" s="289"/>
      <c r="H954" s="245">
        <v>163388</v>
      </c>
      <c r="I954" s="289"/>
      <c r="J954" s="245" t="s">
        <v>9787</v>
      </c>
      <c r="K954" s="245" t="s">
        <v>440</v>
      </c>
      <c r="L954" s="245" t="s">
        <v>441</v>
      </c>
      <c r="M954" s="245" t="s">
        <v>9786</v>
      </c>
      <c r="N954" s="321" t="s">
        <v>9164</v>
      </c>
      <c r="O954" s="245" t="s">
        <v>9163</v>
      </c>
      <c r="P954" s="291"/>
      <c r="Q954" s="291" t="s">
        <v>9162</v>
      </c>
    </row>
    <row r="955" spans="1:17" x14ac:dyDescent="0.25">
      <c r="A955" s="297">
        <v>943</v>
      </c>
      <c r="B955" s="289" t="s">
        <v>9938</v>
      </c>
      <c r="C955" s="298" t="s">
        <v>1603</v>
      </c>
      <c r="D955" s="289"/>
      <c r="E955" s="289"/>
      <c r="F955" s="245">
        <v>1710264056</v>
      </c>
      <c r="G955" s="289"/>
      <c r="H955" s="245">
        <v>199437</v>
      </c>
      <c r="I955" s="289"/>
      <c r="J955" s="245" t="s">
        <v>9937</v>
      </c>
      <c r="K955" s="245" t="s">
        <v>440</v>
      </c>
      <c r="L955" s="245" t="s">
        <v>441</v>
      </c>
      <c r="M955" s="245">
        <v>14617</v>
      </c>
      <c r="N955" s="321" t="s">
        <v>9164</v>
      </c>
      <c r="O955" s="245" t="s">
        <v>9163</v>
      </c>
      <c r="P955" s="291"/>
      <c r="Q955" s="291" t="s">
        <v>9162</v>
      </c>
    </row>
    <row r="956" spans="1:17" x14ac:dyDescent="0.25">
      <c r="A956" s="297">
        <v>944</v>
      </c>
      <c r="B956" s="289" t="s">
        <v>9936</v>
      </c>
      <c r="C956" s="298" t="s">
        <v>1603</v>
      </c>
      <c r="D956" s="289"/>
      <c r="E956" s="289"/>
      <c r="F956" s="245">
        <v>1154488161</v>
      </c>
      <c r="G956" s="289"/>
      <c r="H956" s="245">
        <v>247122</v>
      </c>
      <c r="I956" s="289"/>
      <c r="J956" s="245" t="s">
        <v>9935</v>
      </c>
      <c r="K956" s="245" t="s">
        <v>440</v>
      </c>
      <c r="L956" s="245" t="s">
        <v>441</v>
      </c>
      <c r="M956" s="245">
        <v>14625</v>
      </c>
      <c r="N956" s="321" t="s">
        <v>9164</v>
      </c>
      <c r="O956" s="245" t="s">
        <v>9163</v>
      </c>
      <c r="P956" s="291"/>
      <c r="Q956" s="291" t="s">
        <v>9162</v>
      </c>
    </row>
    <row r="957" spans="1:17" x14ac:dyDescent="0.25">
      <c r="A957" s="297">
        <v>945</v>
      </c>
      <c r="B957" s="289" t="s">
        <v>8741</v>
      </c>
      <c r="C957" s="298" t="s">
        <v>1603</v>
      </c>
      <c r="D957" s="289"/>
      <c r="E957" s="289"/>
      <c r="F957" s="245">
        <v>1295744324</v>
      </c>
      <c r="G957" s="289"/>
      <c r="H957" s="245">
        <v>140275</v>
      </c>
      <c r="I957" s="289"/>
      <c r="J957" s="245" t="s">
        <v>9934</v>
      </c>
      <c r="K957" s="245" t="s">
        <v>440</v>
      </c>
      <c r="L957" s="245" t="s">
        <v>441</v>
      </c>
      <c r="M957" s="245">
        <v>14621</v>
      </c>
      <c r="N957" s="321" t="s">
        <v>9164</v>
      </c>
      <c r="O957" s="245" t="s">
        <v>9163</v>
      </c>
      <c r="P957" s="291"/>
      <c r="Q957" s="291" t="s">
        <v>9162</v>
      </c>
    </row>
    <row r="958" spans="1:17" x14ac:dyDescent="0.25">
      <c r="A958" s="297">
        <v>946</v>
      </c>
      <c r="B958" s="289" t="s">
        <v>9933</v>
      </c>
      <c r="C958" s="298" t="s">
        <v>1603</v>
      </c>
      <c r="D958" s="289"/>
      <c r="E958" s="289"/>
      <c r="F958" s="245">
        <v>1821309204</v>
      </c>
      <c r="G958" s="289"/>
      <c r="H958" s="245">
        <v>270633</v>
      </c>
      <c r="I958" s="289"/>
      <c r="J958" s="245" t="s">
        <v>9245</v>
      </c>
      <c r="K958" s="245" t="s">
        <v>440</v>
      </c>
      <c r="L958" s="245" t="s">
        <v>441</v>
      </c>
      <c r="M958" s="245">
        <v>14621</v>
      </c>
      <c r="N958" s="321" t="s">
        <v>9164</v>
      </c>
      <c r="O958" s="245" t="s">
        <v>9163</v>
      </c>
      <c r="P958" s="291"/>
      <c r="Q958" s="291" t="s">
        <v>9162</v>
      </c>
    </row>
    <row r="959" spans="1:17" x14ac:dyDescent="0.25">
      <c r="A959" s="297">
        <v>947</v>
      </c>
      <c r="B959" s="289" t="s">
        <v>9932</v>
      </c>
      <c r="C959" s="298" t="s">
        <v>1603</v>
      </c>
      <c r="D959" s="289"/>
      <c r="E959" s="289"/>
      <c r="F959" s="245">
        <v>1538132709</v>
      </c>
      <c r="G959" s="289"/>
      <c r="H959" s="245">
        <v>141815</v>
      </c>
      <c r="I959" s="289"/>
      <c r="J959" s="245" t="s">
        <v>9204</v>
      </c>
      <c r="K959" s="245" t="s">
        <v>440</v>
      </c>
      <c r="L959" s="245" t="s">
        <v>441</v>
      </c>
      <c r="M959" s="245">
        <v>14621</v>
      </c>
      <c r="N959" s="321" t="s">
        <v>9164</v>
      </c>
      <c r="O959" s="245" t="s">
        <v>9163</v>
      </c>
      <c r="P959" s="291"/>
      <c r="Q959" s="291" t="s">
        <v>9162</v>
      </c>
    </row>
    <row r="960" spans="1:17" x14ac:dyDescent="0.25">
      <c r="A960" s="297">
        <v>948</v>
      </c>
      <c r="B960" s="289" t="s">
        <v>9931</v>
      </c>
      <c r="C960" s="298" t="s">
        <v>1603</v>
      </c>
      <c r="D960" s="289"/>
      <c r="E960" s="289"/>
      <c r="F960" s="245">
        <v>1629080718</v>
      </c>
      <c r="G960" s="289"/>
      <c r="H960" s="245">
        <v>165704</v>
      </c>
      <c r="I960" s="289"/>
      <c r="J960" s="245" t="s">
        <v>9930</v>
      </c>
      <c r="K960" s="245" t="s">
        <v>440</v>
      </c>
      <c r="L960" s="245" t="s">
        <v>441</v>
      </c>
      <c r="M960" s="245">
        <v>14618</v>
      </c>
      <c r="N960" s="321" t="s">
        <v>9164</v>
      </c>
      <c r="O960" s="245" t="s">
        <v>9163</v>
      </c>
      <c r="P960" s="291"/>
      <c r="Q960" s="291" t="s">
        <v>9162</v>
      </c>
    </row>
    <row r="961" spans="1:17" x14ac:dyDescent="0.25">
      <c r="A961" s="297">
        <v>949</v>
      </c>
      <c r="B961" s="289" t="s">
        <v>9929</v>
      </c>
      <c r="C961" s="298" t="s">
        <v>1603</v>
      </c>
      <c r="D961" s="289"/>
      <c r="E961" s="289"/>
      <c r="F961" s="245">
        <v>1780826743</v>
      </c>
      <c r="G961" s="289"/>
      <c r="H961" s="245">
        <v>270747</v>
      </c>
      <c r="I961" s="289"/>
      <c r="J961" s="245" t="s">
        <v>9912</v>
      </c>
      <c r="K961" s="245" t="s">
        <v>440</v>
      </c>
      <c r="L961" s="245" t="s">
        <v>441</v>
      </c>
      <c r="M961" s="245">
        <v>14626</v>
      </c>
      <c r="N961" s="321" t="s">
        <v>9164</v>
      </c>
      <c r="O961" s="245" t="s">
        <v>9163</v>
      </c>
      <c r="P961" s="291"/>
      <c r="Q961" s="291" t="s">
        <v>9162</v>
      </c>
    </row>
    <row r="962" spans="1:17" x14ac:dyDescent="0.25">
      <c r="A962" s="297">
        <v>950</v>
      </c>
      <c r="B962" s="289" t="s">
        <v>9928</v>
      </c>
      <c r="C962" s="298" t="s">
        <v>1603</v>
      </c>
      <c r="D962" s="289"/>
      <c r="E962" s="289"/>
      <c r="F962" s="245">
        <v>1811953706</v>
      </c>
      <c r="G962" s="289"/>
      <c r="H962" s="245">
        <v>148880</v>
      </c>
      <c r="I962" s="289"/>
      <c r="J962" s="245" t="s">
        <v>9927</v>
      </c>
      <c r="K962" s="245" t="s">
        <v>440</v>
      </c>
      <c r="L962" s="245" t="s">
        <v>441</v>
      </c>
      <c r="M962" s="245">
        <v>14607</v>
      </c>
      <c r="N962" s="321" t="s">
        <v>9164</v>
      </c>
      <c r="O962" s="245" t="s">
        <v>9163</v>
      </c>
      <c r="P962" s="291"/>
      <c r="Q962" s="291" t="s">
        <v>9162</v>
      </c>
    </row>
    <row r="963" spans="1:17" x14ac:dyDescent="0.25">
      <c r="A963" s="297">
        <v>951</v>
      </c>
      <c r="B963" s="289" t="s">
        <v>9926</v>
      </c>
      <c r="C963" s="298" t="s">
        <v>1603</v>
      </c>
      <c r="D963" s="289"/>
      <c r="E963" s="289"/>
      <c r="F963" s="245">
        <v>1427072255</v>
      </c>
      <c r="G963" s="289"/>
      <c r="H963" s="245">
        <v>94688</v>
      </c>
      <c r="I963" s="289"/>
      <c r="J963" s="245" t="s">
        <v>9925</v>
      </c>
      <c r="K963" s="245" t="s">
        <v>862</v>
      </c>
      <c r="L963" s="245" t="s">
        <v>441</v>
      </c>
      <c r="M963" s="245">
        <v>14580</v>
      </c>
      <c r="N963" s="321" t="s">
        <v>9164</v>
      </c>
      <c r="O963" s="245" t="s">
        <v>9163</v>
      </c>
      <c r="P963" s="291"/>
      <c r="Q963" s="291" t="s">
        <v>9162</v>
      </c>
    </row>
    <row r="964" spans="1:17" x14ac:dyDescent="0.25">
      <c r="A964" s="297">
        <v>952</v>
      </c>
      <c r="B964" s="289" t="s">
        <v>9924</v>
      </c>
      <c r="C964" s="298" t="s">
        <v>1603</v>
      </c>
      <c r="D964" s="289"/>
      <c r="E964" s="289"/>
      <c r="F964" s="245">
        <v>1275775470</v>
      </c>
      <c r="G964" s="289"/>
      <c r="H964" s="245">
        <v>263861</v>
      </c>
      <c r="I964" s="289"/>
      <c r="J964" s="245" t="s">
        <v>9923</v>
      </c>
      <c r="K964" s="245" t="s">
        <v>440</v>
      </c>
      <c r="L964" s="245" t="s">
        <v>441</v>
      </c>
      <c r="M964" s="245" t="s">
        <v>9922</v>
      </c>
      <c r="N964" s="321" t="s">
        <v>9164</v>
      </c>
      <c r="O964" s="245" t="s">
        <v>9163</v>
      </c>
      <c r="P964" s="291"/>
      <c r="Q964" s="291" t="s">
        <v>9162</v>
      </c>
    </row>
    <row r="965" spans="1:17" x14ac:dyDescent="0.25">
      <c r="A965" s="297">
        <v>953</v>
      </c>
      <c r="B965" s="289" t="s">
        <v>9921</v>
      </c>
      <c r="C965" s="298" t="s">
        <v>1603</v>
      </c>
      <c r="D965" s="289"/>
      <c r="E965" s="289"/>
      <c r="F965" s="245">
        <v>1437195153</v>
      </c>
      <c r="G965" s="289"/>
      <c r="H965" s="245">
        <v>166059</v>
      </c>
      <c r="I965" s="289"/>
      <c r="J965" s="245" t="s">
        <v>9787</v>
      </c>
      <c r="K965" s="245" t="s">
        <v>440</v>
      </c>
      <c r="L965" s="245" t="s">
        <v>441</v>
      </c>
      <c r="M965" s="245" t="s">
        <v>9786</v>
      </c>
      <c r="N965" s="321" t="s">
        <v>9164</v>
      </c>
      <c r="O965" s="245" t="s">
        <v>9163</v>
      </c>
      <c r="P965" s="291"/>
      <c r="Q965" s="291" t="s">
        <v>9162</v>
      </c>
    </row>
    <row r="966" spans="1:17" x14ac:dyDescent="0.25">
      <c r="A966" s="297">
        <v>954</v>
      </c>
      <c r="B966" s="289" t="s">
        <v>7928</v>
      </c>
      <c r="C966" s="298" t="s">
        <v>1603</v>
      </c>
      <c r="D966" s="289"/>
      <c r="E966" s="289"/>
      <c r="F966" s="245">
        <v>1902851702</v>
      </c>
      <c r="G966" s="289"/>
      <c r="H966" s="245">
        <v>235570</v>
      </c>
      <c r="I966" s="289"/>
      <c r="J966" s="245" t="s">
        <v>9879</v>
      </c>
      <c r="K966" s="245" t="s">
        <v>440</v>
      </c>
      <c r="L966" s="245" t="s">
        <v>441</v>
      </c>
      <c r="M966" s="245">
        <v>14626</v>
      </c>
      <c r="N966" s="321" t="s">
        <v>9164</v>
      </c>
      <c r="O966" s="245" t="s">
        <v>9163</v>
      </c>
      <c r="P966" s="291"/>
      <c r="Q966" s="291" t="s">
        <v>9162</v>
      </c>
    </row>
    <row r="967" spans="1:17" x14ac:dyDescent="0.25">
      <c r="A967" s="297">
        <v>955</v>
      </c>
      <c r="B967" s="289" t="s">
        <v>8588</v>
      </c>
      <c r="C967" s="298" t="s">
        <v>1603</v>
      </c>
      <c r="D967" s="289"/>
      <c r="E967" s="289"/>
      <c r="F967" s="245">
        <v>1679515399</v>
      </c>
      <c r="G967" s="289"/>
      <c r="H967" s="245">
        <v>131222</v>
      </c>
      <c r="I967" s="289"/>
      <c r="J967" s="245" t="s">
        <v>9836</v>
      </c>
      <c r="K967" s="245" t="s">
        <v>440</v>
      </c>
      <c r="L967" s="245" t="s">
        <v>441</v>
      </c>
      <c r="M967" s="245" t="s">
        <v>8150</v>
      </c>
      <c r="N967" s="321" t="s">
        <v>9164</v>
      </c>
      <c r="O967" s="245" t="s">
        <v>9163</v>
      </c>
      <c r="P967" s="291"/>
      <c r="Q967" s="291" t="s">
        <v>9162</v>
      </c>
    </row>
    <row r="968" spans="1:17" x14ac:dyDescent="0.25">
      <c r="A968" s="297">
        <v>956</v>
      </c>
      <c r="B968" s="289" t="s">
        <v>9920</v>
      </c>
      <c r="C968" s="298" t="s">
        <v>1603</v>
      </c>
      <c r="D968" s="289"/>
      <c r="E968" s="289"/>
      <c r="F968" s="245">
        <v>1093808206</v>
      </c>
      <c r="G968" s="289"/>
      <c r="H968" s="245">
        <v>203476</v>
      </c>
      <c r="I968" s="289"/>
      <c r="J968" s="245" t="s">
        <v>1458</v>
      </c>
      <c r="K968" s="245" t="s">
        <v>440</v>
      </c>
      <c r="L968" s="245" t="s">
        <v>441</v>
      </c>
      <c r="M968" s="245">
        <v>14621</v>
      </c>
      <c r="N968" s="321" t="s">
        <v>9164</v>
      </c>
      <c r="O968" s="245" t="s">
        <v>9163</v>
      </c>
      <c r="P968" s="291"/>
      <c r="Q968" s="291" t="s">
        <v>9162</v>
      </c>
    </row>
    <row r="969" spans="1:17" x14ac:dyDescent="0.25">
      <c r="A969" s="297">
        <v>957</v>
      </c>
      <c r="B969" s="289" t="s">
        <v>9919</v>
      </c>
      <c r="C969" s="298" t="s">
        <v>1603</v>
      </c>
      <c r="D969" s="289"/>
      <c r="E969" s="289"/>
      <c r="F969" s="245">
        <v>1578702387</v>
      </c>
      <c r="G969" s="289"/>
      <c r="H969" s="245">
        <v>270655</v>
      </c>
      <c r="I969" s="289"/>
      <c r="J969" s="245" t="s">
        <v>9381</v>
      </c>
      <c r="K969" s="245" t="s">
        <v>440</v>
      </c>
      <c r="L969" s="245" t="s">
        <v>441</v>
      </c>
      <c r="M969" s="245">
        <v>14620</v>
      </c>
      <c r="N969" s="321" t="s">
        <v>9164</v>
      </c>
      <c r="O969" s="245" t="s">
        <v>9163</v>
      </c>
      <c r="P969" s="291"/>
      <c r="Q969" s="291" t="s">
        <v>9162</v>
      </c>
    </row>
    <row r="970" spans="1:17" x14ac:dyDescent="0.25">
      <c r="A970" s="297">
        <v>958</v>
      </c>
      <c r="B970" s="289" t="s">
        <v>9918</v>
      </c>
      <c r="C970" s="298" t="s">
        <v>1603</v>
      </c>
      <c r="D970" s="289"/>
      <c r="E970" s="289"/>
      <c r="F970" s="245">
        <v>1033176045</v>
      </c>
      <c r="G970" s="289"/>
      <c r="H970" s="245">
        <v>183918</v>
      </c>
      <c r="I970" s="289"/>
      <c r="J970" s="245" t="s">
        <v>9917</v>
      </c>
      <c r="K970" s="245" t="s">
        <v>440</v>
      </c>
      <c r="L970" s="245" t="s">
        <v>441</v>
      </c>
      <c r="M970" s="245">
        <v>14626</v>
      </c>
      <c r="N970" s="321" t="s">
        <v>9164</v>
      </c>
      <c r="O970" s="245" t="s">
        <v>9163</v>
      </c>
      <c r="P970" s="291"/>
      <c r="Q970" s="291" t="s">
        <v>9162</v>
      </c>
    </row>
    <row r="971" spans="1:17" x14ac:dyDescent="0.25">
      <c r="A971" s="297">
        <v>959</v>
      </c>
      <c r="B971" s="289" t="s">
        <v>9916</v>
      </c>
      <c r="C971" s="298" t="s">
        <v>1603</v>
      </c>
      <c r="D971" s="289"/>
      <c r="E971" s="289"/>
      <c r="F971" s="245">
        <v>1750323010</v>
      </c>
      <c r="G971" s="289"/>
      <c r="H971" s="245">
        <v>192844</v>
      </c>
      <c r="I971" s="289"/>
      <c r="J971" s="245" t="s">
        <v>9915</v>
      </c>
      <c r="K971" s="245" t="s">
        <v>440</v>
      </c>
      <c r="L971" s="245" t="s">
        <v>441</v>
      </c>
      <c r="M971" s="245">
        <v>14618</v>
      </c>
      <c r="N971" s="321" t="s">
        <v>9164</v>
      </c>
      <c r="O971" s="245" t="s">
        <v>9163</v>
      </c>
      <c r="P971" s="291"/>
      <c r="Q971" s="291" t="s">
        <v>9162</v>
      </c>
    </row>
    <row r="972" spans="1:17" x14ac:dyDescent="0.25">
      <c r="A972" s="297">
        <v>960</v>
      </c>
      <c r="B972" s="289" t="s">
        <v>9914</v>
      </c>
      <c r="C972" s="298" t="s">
        <v>1603</v>
      </c>
      <c r="D972" s="289"/>
      <c r="E972" s="289"/>
      <c r="F972" s="245">
        <v>1962663716</v>
      </c>
      <c r="G972" s="289"/>
      <c r="H972" s="245">
        <v>270722</v>
      </c>
      <c r="I972" s="289"/>
      <c r="J972" s="245" t="s">
        <v>9797</v>
      </c>
      <c r="K972" s="245" t="s">
        <v>440</v>
      </c>
      <c r="L972" s="245" t="s">
        <v>441</v>
      </c>
      <c r="M972" s="245">
        <v>14621</v>
      </c>
      <c r="N972" s="321" t="s">
        <v>9164</v>
      </c>
      <c r="O972" s="245" t="s">
        <v>9163</v>
      </c>
      <c r="P972" s="291"/>
      <c r="Q972" s="291" t="s">
        <v>9162</v>
      </c>
    </row>
    <row r="973" spans="1:17" x14ac:dyDescent="0.25">
      <c r="A973" s="297">
        <v>961</v>
      </c>
      <c r="B973" s="289" t="s">
        <v>9913</v>
      </c>
      <c r="C973" s="298" t="s">
        <v>1603</v>
      </c>
      <c r="D973" s="289"/>
      <c r="E973" s="289"/>
      <c r="F973" s="245">
        <v>1205880911</v>
      </c>
      <c r="G973" s="289"/>
      <c r="H973" s="245">
        <v>226721</v>
      </c>
      <c r="I973" s="289"/>
      <c r="J973" s="245" t="s">
        <v>9912</v>
      </c>
      <c r="K973" s="245" t="s">
        <v>440</v>
      </c>
      <c r="L973" s="245" t="s">
        <v>441</v>
      </c>
      <c r="M973" s="245">
        <v>14626</v>
      </c>
      <c r="N973" s="321" t="s">
        <v>9164</v>
      </c>
      <c r="O973" s="245" t="s">
        <v>9163</v>
      </c>
      <c r="P973" s="291"/>
      <c r="Q973" s="291" t="s">
        <v>9162</v>
      </c>
    </row>
    <row r="974" spans="1:17" x14ac:dyDescent="0.25">
      <c r="A974" s="297">
        <v>962</v>
      </c>
      <c r="B974" s="289" t="s">
        <v>7952</v>
      </c>
      <c r="C974" s="298" t="s">
        <v>1603</v>
      </c>
      <c r="D974" s="289"/>
      <c r="E974" s="289"/>
      <c r="F974" s="245">
        <v>1821040601</v>
      </c>
      <c r="G974" s="289"/>
      <c r="H974" s="245">
        <v>159039</v>
      </c>
      <c r="I974" s="289"/>
      <c r="J974" s="245" t="s">
        <v>9879</v>
      </c>
      <c r="K974" s="245" t="s">
        <v>440</v>
      </c>
      <c r="L974" s="245" t="s">
        <v>441</v>
      </c>
      <c r="M974" s="245">
        <v>14626</v>
      </c>
      <c r="N974" s="321" t="s">
        <v>9164</v>
      </c>
      <c r="O974" s="245" t="s">
        <v>9163</v>
      </c>
      <c r="P974" s="291"/>
      <c r="Q974" s="291" t="s">
        <v>9162</v>
      </c>
    </row>
    <row r="975" spans="1:17" x14ac:dyDescent="0.25">
      <c r="A975" s="297">
        <v>963</v>
      </c>
      <c r="B975" s="289" t="s">
        <v>9911</v>
      </c>
      <c r="C975" s="298" t="s">
        <v>1603</v>
      </c>
      <c r="D975" s="289"/>
      <c r="E975" s="289"/>
      <c r="F975" s="245">
        <v>1518027747</v>
      </c>
      <c r="G975" s="289"/>
      <c r="H975" s="245">
        <v>252718</v>
      </c>
      <c r="I975" s="289"/>
      <c r="J975" s="245" t="s">
        <v>9910</v>
      </c>
      <c r="K975" s="245" t="s">
        <v>440</v>
      </c>
      <c r="L975" s="245" t="s">
        <v>441</v>
      </c>
      <c r="M975" s="245">
        <v>14620</v>
      </c>
      <c r="N975" s="321" t="s">
        <v>9164</v>
      </c>
      <c r="O975" s="245" t="s">
        <v>9163</v>
      </c>
      <c r="P975" s="291"/>
      <c r="Q975" s="291" t="s">
        <v>9162</v>
      </c>
    </row>
    <row r="976" spans="1:17" x14ac:dyDescent="0.25">
      <c r="A976" s="297">
        <v>964</v>
      </c>
      <c r="B976" s="289" t="s">
        <v>9909</v>
      </c>
      <c r="C976" s="298" t="s">
        <v>1603</v>
      </c>
      <c r="D976" s="289"/>
      <c r="E976" s="289"/>
      <c r="F976" s="245">
        <v>1144267329</v>
      </c>
      <c r="G976" s="289"/>
      <c r="H976" s="245">
        <v>182808</v>
      </c>
      <c r="I976" s="289"/>
      <c r="J976" s="245" t="s">
        <v>9795</v>
      </c>
      <c r="K976" s="245" t="s">
        <v>440</v>
      </c>
      <c r="L976" s="245" t="s">
        <v>441</v>
      </c>
      <c r="M976" s="245">
        <v>14622</v>
      </c>
      <c r="N976" s="321" t="s">
        <v>9164</v>
      </c>
      <c r="O976" s="245" t="s">
        <v>9163</v>
      </c>
      <c r="P976" s="291"/>
      <c r="Q976" s="291" t="s">
        <v>9162</v>
      </c>
    </row>
    <row r="977" spans="1:17" x14ac:dyDescent="0.25">
      <c r="A977" s="297">
        <v>965</v>
      </c>
      <c r="B977" s="289" t="s">
        <v>9908</v>
      </c>
      <c r="C977" s="298" t="s">
        <v>1603</v>
      </c>
      <c r="D977" s="289"/>
      <c r="E977" s="289"/>
      <c r="F977" s="245">
        <v>1518993294</v>
      </c>
      <c r="G977" s="289"/>
      <c r="H977" s="245">
        <v>234391</v>
      </c>
      <c r="I977" s="289"/>
      <c r="J977" s="245" t="s">
        <v>9907</v>
      </c>
      <c r="K977" s="245" t="s">
        <v>440</v>
      </c>
      <c r="L977" s="245" t="s">
        <v>441</v>
      </c>
      <c r="M977" s="245">
        <v>14642</v>
      </c>
      <c r="N977" s="321" t="s">
        <v>9164</v>
      </c>
      <c r="O977" s="245" t="s">
        <v>9163</v>
      </c>
      <c r="P977" s="291"/>
      <c r="Q977" s="291" t="s">
        <v>9162</v>
      </c>
    </row>
    <row r="978" spans="1:17" x14ac:dyDescent="0.25">
      <c r="A978" s="297">
        <v>966</v>
      </c>
      <c r="B978" s="289" t="s">
        <v>9906</v>
      </c>
      <c r="C978" s="298" t="s">
        <v>1603</v>
      </c>
      <c r="D978" s="289"/>
      <c r="E978" s="289"/>
      <c r="F978" s="245">
        <v>1982925491</v>
      </c>
      <c r="G978" s="289"/>
      <c r="H978" s="245">
        <v>267688</v>
      </c>
      <c r="I978" s="289"/>
      <c r="J978" s="245" t="s">
        <v>9905</v>
      </c>
      <c r="K978" s="245" t="s">
        <v>9326</v>
      </c>
      <c r="L978" s="245" t="s">
        <v>441</v>
      </c>
      <c r="M978" s="245">
        <v>14502</v>
      </c>
      <c r="N978" s="321" t="s">
        <v>9164</v>
      </c>
      <c r="O978" s="245" t="s">
        <v>9163</v>
      </c>
      <c r="P978" s="291"/>
      <c r="Q978" s="291" t="s">
        <v>9162</v>
      </c>
    </row>
    <row r="979" spans="1:17" x14ac:dyDescent="0.25">
      <c r="A979" s="297">
        <v>967</v>
      </c>
      <c r="B979" s="289" t="s">
        <v>8317</v>
      </c>
      <c r="C979" s="298" t="s">
        <v>1603</v>
      </c>
      <c r="D979" s="289"/>
      <c r="E979" s="289"/>
      <c r="F979" s="245">
        <v>1891761763</v>
      </c>
      <c r="G979" s="289"/>
      <c r="H979" s="245">
        <v>168092</v>
      </c>
      <c r="I979" s="289"/>
      <c r="J979" s="245" t="s">
        <v>8329</v>
      </c>
      <c r="K979" s="245" t="s">
        <v>862</v>
      </c>
      <c r="L979" s="245" t="s">
        <v>441</v>
      </c>
      <c r="M979" s="245">
        <v>14580</v>
      </c>
      <c r="N979" s="321" t="s">
        <v>9164</v>
      </c>
      <c r="O979" s="245" t="s">
        <v>9163</v>
      </c>
      <c r="P979" s="291"/>
      <c r="Q979" s="291" t="s">
        <v>9162</v>
      </c>
    </row>
    <row r="980" spans="1:17" x14ac:dyDescent="0.25">
      <c r="A980" s="297">
        <v>968</v>
      </c>
      <c r="B980" s="289" t="s">
        <v>9904</v>
      </c>
      <c r="C980" s="298" t="s">
        <v>1603</v>
      </c>
      <c r="D980" s="289"/>
      <c r="E980" s="289"/>
      <c r="F980" s="245">
        <v>1841263100</v>
      </c>
      <c r="G980" s="289"/>
      <c r="H980" s="245">
        <v>154982</v>
      </c>
      <c r="I980" s="289"/>
      <c r="J980" s="245" t="s">
        <v>9436</v>
      </c>
      <c r="K980" s="245" t="s">
        <v>1126</v>
      </c>
      <c r="L980" s="245" t="s">
        <v>441</v>
      </c>
      <c r="M980" s="245">
        <v>14513</v>
      </c>
      <c r="N980" s="321" t="s">
        <v>9164</v>
      </c>
      <c r="O980" s="245" t="s">
        <v>9163</v>
      </c>
      <c r="P980" s="291"/>
      <c r="Q980" s="291" t="s">
        <v>9162</v>
      </c>
    </row>
    <row r="981" spans="1:17" x14ac:dyDescent="0.25">
      <c r="A981" s="297">
        <v>969</v>
      </c>
      <c r="B981" s="289" t="s">
        <v>8816</v>
      </c>
      <c r="C981" s="298" t="s">
        <v>1603</v>
      </c>
      <c r="D981" s="289"/>
      <c r="E981" s="289"/>
      <c r="F981" s="245">
        <v>1871518928</v>
      </c>
      <c r="G981" s="289"/>
      <c r="H981" s="245">
        <v>162951</v>
      </c>
      <c r="I981" s="289"/>
      <c r="J981" s="245" t="s">
        <v>9903</v>
      </c>
      <c r="K981" s="245" t="s">
        <v>440</v>
      </c>
      <c r="L981" s="245" t="s">
        <v>441</v>
      </c>
      <c r="M981" s="245">
        <v>14626</v>
      </c>
      <c r="N981" s="321" t="s">
        <v>9164</v>
      </c>
      <c r="O981" s="245" t="s">
        <v>9163</v>
      </c>
      <c r="P981" s="291"/>
      <c r="Q981" s="291" t="s">
        <v>9162</v>
      </c>
    </row>
    <row r="982" spans="1:17" x14ac:dyDescent="0.25">
      <c r="A982" s="297">
        <v>970</v>
      </c>
      <c r="B982" s="289" t="s">
        <v>9902</v>
      </c>
      <c r="C982" s="298" t="s">
        <v>1603</v>
      </c>
      <c r="D982" s="289"/>
      <c r="E982" s="289"/>
      <c r="F982" s="245">
        <v>1386628386</v>
      </c>
      <c r="G982" s="289"/>
      <c r="H982" s="245">
        <v>231986</v>
      </c>
      <c r="I982" s="289"/>
      <c r="J982" s="245" t="s">
        <v>9901</v>
      </c>
      <c r="K982" s="245" t="s">
        <v>755</v>
      </c>
      <c r="L982" s="245" t="s">
        <v>441</v>
      </c>
      <c r="M982" s="245">
        <v>14534</v>
      </c>
      <c r="N982" s="321" t="s">
        <v>9164</v>
      </c>
      <c r="O982" s="245" t="s">
        <v>9163</v>
      </c>
      <c r="P982" s="291"/>
      <c r="Q982" s="291" t="s">
        <v>9162</v>
      </c>
    </row>
    <row r="983" spans="1:17" x14ac:dyDescent="0.25">
      <c r="A983" s="297">
        <v>971</v>
      </c>
      <c r="B983" s="289" t="s">
        <v>7976</v>
      </c>
      <c r="C983" s="298" t="s">
        <v>1603</v>
      </c>
      <c r="D983" s="289"/>
      <c r="E983" s="289"/>
      <c r="F983" s="245">
        <v>1528024874</v>
      </c>
      <c r="G983" s="289"/>
      <c r="H983" s="245">
        <v>182118</v>
      </c>
      <c r="I983" s="289"/>
      <c r="J983" s="245" t="s">
        <v>9553</v>
      </c>
      <c r="K983" s="245" t="s">
        <v>440</v>
      </c>
      <c r="L983" s="245" t="s">
        <v>441</v>
      </c>
      <c r="M983" s="245">
        <v>14621</v>
      </c>
      <c r="N983" s="321" t="s">
        <v>9164</v>
      </c>
      <c r="O983" s="245" t="s">
        <v>9163</v>
      </c>
      <c r="P983" s="291"/>
      <c r="Q983" s="291" t="s">
        <v>9162</v>
      </c>
    </row>
    <row r="984" spans="1:17" x14ac:dyDescent="0.25">
      <c r="A984" s="297">
        <v>972</v>
      </c>
      <c r="B984" s="289" t="s">
        <v>9900</v>
      </c>
      <c r="C984" s="298" t="s">
        <v>1603</v>
      </c>
      <c r="D984" s="289"/>
      <c r="E984" s="289"/>
      <c r="F984" s="245">
        <v>1376500819</v>
      </c>
      <c r="G984" s="289"/>
      <c r="H984" s="245">
        <v>213326</v>
      </c>
      <c r="I984" s="289"/>
      <c r="J984" s="245" t="s">
        <v>9899</v>
      </c>
      <c r="K984" s="245" t="s">
        <v>440</v>
      </c>
      <c r="L984" s="245" t="s">
        <v>441</v>
      </c>
      <c r="M984" s="245">
        <v>14625</v>
      </c>
      <c r="N984" s="321" t="s">
        <v>9164</v>
      </c>
      <c r="O984" s="245" t="s">
        <v>9163</v>
      </c>
      <c r="P984" s="291"/>
      <c r="Q984" s="291" t="s">
        <v>9162</v>
      </c>
    </row>
    <row r="985" spans="1:17" x14ac:dyDescent="0.25">
      <c r="A985" s="297">
        <v>973</v>
      </c>
      <c r="B985" s="289" t="s">
        <v>8564</v>
      </c>
      <c r="C985" s="298" t="s">
        <v>1603</v>
      </c>
      <c r="D985" s="289"/>
      <c r="E985" s="289"/>
      <c r="F985" s="245">
        <v>1962412668</v>
      </c>
      <c r="G985" s="289"/>
      <c r="H985" s="245">
        <v>205882</v>
      </c>
      <c r="I985" s="289"/>
      <c r="J985" s="245" t="s">
        <v>9462</v>
      </c>
      <c r="K985" s="245" t="s">
        <v>440</v>
      </c>
      <c r="L985" s="245" t="s">
        <v>441</v>
      </c>
      <c r="M985" s="245">
        <v>14621</v>
      </c>
      <c r="N985" s="321" t="s">
        <v>9164</v>
      </c>
      <c r="O985" s="245" t="s">
        <v>9163</v>
      </c>
      <c r="P985" s="291"/>
      <c r="Q985" s="291" t="s">
        <v>9162</v>
      </c>
    </row>
    <row r="986" spans="1:17" ht="30" x14ac:dyDescent="0.25">
      <c r="A986" s="297">
        <v>974</v>
      </c>
      <c r="B986" s="289" t="s">
        <v>8650</v>
      </c>
      <c r="C986" s="298" t="s">
        <v>1603</v>
      </c>
      <c r="D986" s="289"/>
      <c r="E986" s="289"/>
      <c r="F986" s="245">
        <v>1073503827</v>
      </c>
      <c r="G986" s="289"/>
      <c r="H986" s="245">
        <v>195779</v>
      </c>
      <c r="I986" s="289"/>
      <c r="J986" s="246" t="s">
        <v>9173</v>
      </c>
      <c r="K986" s="245" t="s">
        <v>440</v>
      </c>
      <c r="L986" s="245" t="s">
        <v>441</v>
      </c>
      <c r="M986" s="245">
        <v>14625</v>
      </c>
      <c r="N986" s="321" t="s">
        <v>9164</v>
      </c>
      <c r="O986" s="245" t="s">
        <v>9163</v>
      </c>
      <c r="P986" s="291"/>
      <c r="Q986" s="291" t="s">
        <v>9162</v>
      </c>
    </row>
    <row r="987" spans="1:17" x14ac:dyDescent="0.25">
      <c r="A987" s="297">
        <v>975</v>
      </c>
      <c r="B987" s="289" t="s">
        <v>9898</v>
      </c>
      <c r="C987" s="298" t="s">
        <v>1603</v>
      </c>
      <c r="D987" s="289"/>
      <c r="E987" s="289"/>
      <c r="F987" s="245">
        <v>1457557514</v>
      </c>
      <c r="G987" s="289"/>
      <c r="H987" s="245">
        <v>241242</v>
      </c>
      <c r="I987" s="289"/>
      <c r="J987" s="245" t="s">
        <v>9897</v>
      </c>
      <c r="K987" s="245" t="s">
        <v>440</v>
      </c>
      <c r="L987" s="245" t="s">
        <v>441</v>
      </c>
      <c r="M987" s="245">
        <v>14621</v>
      </c>
      <c r="N987" s="321" t="s">
        <v>9164</v>
      </c>
      <c r="O987" s="245" t="s">
        <v>9163</v>
      </c>
      <c r="P987" s="291"/>
      <c r="Q987" s="291" t="s">
        <v>9162</v>
      </c>
    </row>
    <row r="988" spans="1:17" x14ac:dyDescent="0.25">
      <c r="A988" s="297">
        <v>976</v>
      </c>
      <c r="B988" s="289" t="s">
        <v>9896</v>
      </c>
      <c r="C988" s="298" t="s">
        <v>1603</v>
      </c>
      <c r="D988" s="289"/>
      <c r="E988" s="289"/>
      <c r="F988" s="245">
        <v>1508897083</v>
      </c>
      <c r="G988" s="289"/>
      <c r="H988" s="245">
        <v>220699</v>
      </c>
      <c r="I988" s="289"/>
      <c r="J988" s="245" t="s">
        <v>9470</v>
      </c>
      <c r="K988" s="245" t="s">
        <v>440</v>
      </c>
      <c r="L988" s="245" t="s">
        <v>441</v>
      </c>
      <c r="M988" s="245">
        <v>14623</v>
      </c>
      <c r="N988" s="321" t="s">
        <v>9164</v>
      </c>
      <c r="O988" s="245" t="s">
        <v>9163</v>
      </c>
      <c r="P988" s="291"/>
      <c r="Q988" s="291" t="s">
        <v>9162</v>
      </c>
    </row>
    <row r="989" spans="1:17" x14ac:dyDescent="0.25">
      <c r="A989" s="297">
        <v>977</v>
      </c>
      <c r="B989" s="289" t="s">
        <v>9895</v>
      </c>
      <c r="C989" s="298" t="s">
        <v>1603</v>
      </c>
      <c r="D989" s="289"/>
      <c r="E989" s="289"/>
      <c r="F989" s="245">
        <v>1336277086</v>
      </c>
      <c r="G989" s="289"/>
      <c r="H989" s="245">
        <v>189347</v>
      </c>
      <c r="I989" s="289"/>
      <c r="J989" s="245" t="s">
        <v>9489</v>
      </c>
      <c r="K989" s="245" t="s">
        <v>440</v>
      </c>
      <c r="L989" s="245" t="s">
        <v>441</v>
      </c>
      <c r="M989" s="245">
        <v>14621</v>
      </c>
      <c r="N989" s="321" t="s">
        <v>9164</v>
      </c>
      <c r="O989" s="245" t="s">
        <v>9163</v>
      </c>
      <c r="P989" s="291"/>
      <c r="Q989" s="291" t="s">
        <v>9162</v>
      </c>
    </row>
    <row r="990" spans="1:17" x14ac:dyDescent="0.25">
      <c r="A990" s="297">
        <v>978</v>
      </c>
      <c r="B990" s="289" t="s">
        <v>9894</v>
      </c>
      <c r="C990" s="298" t="s">
        <v>1603</v>
      </c>
      <c r="D990" s="289"/>
      <c r="E990" s="289"/>
      <c r="F990" s="245">
        <v>1326052101</v>
      </c>
      <c r="G990" s="289"/>
      <c r="H990" s="245">
        <v>248375</v>
      </c>
      <c r="I990" s="289"/>
      <c r="J990" s="245" t="s">
        <v>9787</v>
      </c>
      <c r="K990" s="245" t="s">
        <v>440</v>
      </c>
      <c r="L990" s="245" t="s">
        <v>441</v>
      </c>
      <c r="M990" s="245" t="s">
        <v>9786</v>
      </c>
      <c r="N990" s="321" t="s">
        <v>9164</v>
      </c>
      <c r="O990" s="245" t="s">
        <v>9163</v>
      </c>
      <c r="P990" s="291"/>
      <c r="Q990" s="291" t="s">
        <v>9162</v>
      </c>
    </row>
    <row r="991" spans="1:17" x14ac:dyDescent="0.25">
      <c r="A991" s="297">
        <v>979</v>
      </c>
      <c r="B991" s="289" t="s">
        <v>9893</v>
      </c>
      <c r="C991" s="298" t="s">
        <v>1603</v>
      </c>
      <c r="D991" s="289"/>
      <c r="E991" s="289"/>
      <c r="F991" s="245">
        <v>1003996042</v>
      </c>
      <c r="G991" s="289"/>
      <c r="H991" s="245">
        <v>236059</v>
      </c>
      <c r="I991" s="289"/>
      <c r="J991" s="245" t="s">
        <v>9892</v>
      </c>
      <c r="K991" s="245" t="s">
        <v>9891</v>
      </c>
      <c r="L991" s="245" t="s">
        <v>441</v>
      </c>
      <c r="M991" s="245">
        <v>11201</v>
      </c>
      <c r="N991" s="321" t="s">
        <v>9164</v>
      </c>
      <c r="O991" s="245" t="s">
        <v>9163</v>
      </c>
      <c r="P991" s="291"/>
      <c r="Q991" s="291" t="s">
        <v>9162</v>
      </c>
    </row>
    <row r="992" spans="1:17" x14ac:dyDescent="0.25">
      <c r="A992" s="297">
        <v>980</v>
      </c>
      <c r="B992" s="289" t="s">
        <v>9890</v>
      </c>
      <c r="C992" s="298" t="s">
        <v>1603</v>
      </c>
      <c r="D992" s="289"/>
      <c r="E992" s="289"/>
      <c r="F992" s="245">
        <v>1497717631</v>
      </c>
      <c r="G992" s="289"/>
      <c r="H992" s="245">
        <v>124233</v>
      </c>
      <c r="I992" s="289"/>
      <c r="J992" s="245" t="s">
        <v>9889</v>
      </c>
      <c r="K992" s="245" t="s">
        <v>440</v>
      </c>
      <c r="L992" s="245" t="s">
        <v>441</v>
      </c>
      <c r="M992" s="245" t="s">
        <v>7989</v>
      </c>
      <c r="N992" s="321" t="s">
        <v>9164</v>
      </c>
      <c r="O992" s="245" t="s">
        <v>9163</v>
      </c>
      <c r="P992" s="291"/>
      <c r="Q992" s="291" t="s">
        <v>9162</v>
      </c>
    </row>
    <row r="993" spans="1:17" x14ac:dyDescent="0.25">
      <c r="A993" s="297">
        <v>981</v>
      </c>
      <c r="B993" s="289" t="s">
        <v>9888</v>
      </c>
      <c r="C993" s="298" t="s">
        <v>1603</v>
      </c>
      <c r="D993" s="289"/>
      <c r="E993" s="289"/>
      <c r="F993" s="245">
        <v>1164447066</v>
      </c>
      <c r="G993" s="289"/>
      <c r="H993" s="245">
        <v>185757</v>
      </c>
      <c r="I993" s="289"/>
      <c r="J993" s="245" t="s">
        <v>9887</v>
      </c>
      <c r="K993" s="245" t="s">
        <v>440</v>
      </c>
      <c r="L993" s="245" t="s">
        <v>441</v>
      </c>
      <c r="M993" s="245">
        <v>14642</v>
      </c>
      <c r="N993" s="321" t="s">
        <v>9164</v>
      </c>
      <c r="O993" s="245" t="s">
        <v>9163</v>
      </c>
      <c r="P993" s="291"/>
      <c r="Q993" s="291" t="s">
        <v>9162</v>
      </c>
    </row>
    <row r="994" spans="1:17" x14ac:dyDescent="0.25">
      <c r="A994" s="297">
        <v>982</v>
      </c>
      <c r="B994" s="289" t="s">
        <v>9886</v>
      </c>
      <c r="C994" s="298" t="s">
        <v>1603</v>
      </c>
      <c r="D994" s="289"/>
      <c r="E994" s="289"/>
      <c r="F994" s="245">
        <v>1568431856</v>
      </c>
      <c r="G994" s="289"/>
      <c r="H994" s="245">
        <v>140202</v>
      </c>
      <c r="I994" s="289"/>
      <c r="J994" s="245" t="s">
        <v>9885</v>
      </c>
      <c r="K994" s="245" t="s">
        <v>440</v>
      </c>
      <c r="L994" s="245" t="s">
        <v>441</v>
      </c>
      <c r="M994" s="245">
        <v>14621</v>
      </c>
      <c r="N994" s="321" t="s">
        <v>9164</v>
      </c>
      <c r="O994" s="245" t="s">
        <v>9163</v>
      </c>
      <c r="P994" s="291"/>
      <c r="Q994" s="291" t="s">
        <v>9162</v>
      </c>
    </row>
    <row r="995" spans="1:17" x14ac:dyDescent="0.25">
      <c r="A995" s="297">
        <v>983</v>
      </c>
      <c r="B995" s="289" t="s">
        <v>9884</v>
      </c>
      <c r="C995" s="298" t="s">
        <v>1603</v>
      </c>
      <c r="D995" s="289"/>
      <c r="E995" s="289"/>
      <c r="F995" s="245">
        <v>1548204241</v>
      </c>
      <c r="G995" s="289"/>
      <c r="H995" s="245">
        <v>134347</v>
      </c>
      <c r="I995" s="289"/>
      <c r="J995" s="245" t="s">
        <v>9883</v>
      </c>
      <c r="K995" s="245" t="s">
        <v>440</v>
      </c>
      <c r="L995" s="245" t="s">
        <v>441</v>
      </c>
      <c r="M995" s="245">
        <v>14626</v>
      </c>
      <c r="N995" s="321" t="s">
        <v>9164</v>
      </c>
      <c r="O995" s="245" t="s">
        <v>9163</v>
      </c>
      <c r="P995" s="291"/>
      <c r="Q995" s="291" t="s">
        <v>9162</v>
      </c>
    </row>
    <row r="996" spans="1:17" x14ac:dyDescent="0.25">
      <c r="A996" s="297">
        <v>984</v>
      </c>
      <c r="B996" s="289" t="s">
        <v>8821</v>
      </c>
      <c r="C996" s="298" t="s">
        <v>1603</v>
      </c>
      <c r="D996" s="289"/>
      <c r="E996" s="289"/>
      <c r="F996" s="245">
        <v>1043235138</v>
      </c>
      <c r="G996" s="289"/>
      <c r="H996" s="245">
        <v>138654</v>
      </c>
      <c r="I996" s="289"/>
      <c r="J996" s="245" t="s">
        <v>9238</v>
      </c>
      <c r="K996" s="245" t="s">
        <v>440</v>
      </c>
      <c r="L996" s="245" t="s">
        <v>441</v>
      </c>
      <c r="M996" s="245">
        <v>14609</v>
      </c>
      <c r="N996" s="321" t="s">
        <v>9164</v>
      </c>
      <c r="O996" s="245" t="s">
        <v>9163</v>
      </c>
      <c r="P996" s="291"/>
      <c r="Q996" s="291" t="s">
        <v>9162</v>
      </c>
    </row>
    <row r="997" spans="1:17" x14ac:dyDescent="0.25">
      <c r="A997" s="297">
        <v>985</v>
      </c>
      <c r="B997" s="289" t="s">
        <v>9882</v>
      </c>
      <c r="C997" s="298" t="s">
        <v>1603</v>
      </c>
      <c r="D997" s="289"/>
      <c r="E997" s="289"/>
      <c r="F997" s="245">
        <v>1407818883</v>
      </c>
      <c r="G997" s="289"/>
      <c r="H997" s="245">
        <v>136864</v>
      </c>
      <c r="I997" s="289"/>
      <c r="J997" s="245" t="s">
        <v>9881</v>
      </c>
      <c r="K997" s="245" t="s">
        <v>440</v>
      </c>
      <c r="L997" s="245" t="s">
        <v>441</v>
      </c>
      <c r="M997" s="245">
        <v>14621</v>
      </c>
      <c r="N997" s="321" t="s">
        <v>9164</v>
      </c>
      <c r="O997" s="245" t="s">
        <v>9163</v>
      </c>
      <c r="P997" s="291"/>
      <c r="Q997" s="291" t="s">
        <v>9162</v>
      </c>
    </row>
    <row r="998" spans="1:17" x14ac:dyDescent="0.25">
      <c r="A998" s="297">
        <v>986</v>
      </c>
      <c r="B998" s="289" t="s">
        <v>9880</v>
      </c>
      <c r="C998" s="298" t="s">
        <v>1603</v>
      </c>
      <c r="D998" s="289"/>
      <c r="E998" s="289"/>
      <c r="F998" s="245">
        <v>1356558944</v>
      </c>
      <c r="G998" s="289"/>
      <c r="H998" s="245">
        <v>244193</v>
      </c>
      <c r="I998" s="289"/>
      <c r="J998" s="245" t="s">
        <v>9754</v>
      </c>
      <c r="K998" s="245" t="s">
        <v>440</v>
      </c>
      <c r="L998" s="245" t="s">
        <v>441</v>
      </c>
      <c r="M998" s="245">
        <v>14621</v>
      </c>
      <c r="N998" s="321" t="s">
        <v>9164</v>
      </c>
      <c r="O998" s="245" t="s">
        <v>9163</v>
      </c>
      <c r="P998" s="291"/>
      <c r="Q998" s="291" t="s">
        <v>9162</v>
      </c>
    </row>
    <row r="999" spans="1:17" x14ac:dyDescent="0.25">
      <c r="A999" s="297">
        <v>987</v>
      </c>
      <c r="B999" s="289" t="s">
        <v>7950</v>
      </c>
      <c r="C999" s="298" t="s">
        <v>1603</v>
      </c>
      <c r="D999" s="289"/>
      <c r="E999" s="289"/>
      <c r="F999" s="245">
        <v>1780636514</v>
      </c>
      <c r="G999" s="289"/>
      <c r="H999" s="245">
        <v>166953</v>
      </c>
      <c r="I999" s="289"/>
      <c r="J999" s="245" t="s">
        <v>9879</v>
      </c>
      <c r="K999" s="245" t="s">
        <v>440</v>
      </c>
      <c r="L999" s="245" t="s">
        <v>441</v>
      </c>
      <c r="M999" s="245">
        <v>14626</v>
      </c>
      <c r="N999" s="321" t="s">
        <v>9164</v>
      </c>
      <c r="O999" s="245" t="s">
        <v>9163</v>
      </c>
      <c r="P999" s="291"/>
      <c r="Q999" s="291" t="s">
        <v>9162</v>
      </c>
    </row>
    <row r="1000" spans="1:17" x14ac:dyDescent="0.25">
      <c r="A1000" s="297">
        <v>988</v>
      </c>
      <c r="B1000" s="289" t="s">
        <v>9878</v>
      </c>
      <c r="C1000" s="298" t="s">
        <v>1603</v>
      </c>
      <c r="D1000" s="289"/>
      <c r="E1000" s="289"/>
      <c r="F1000" s="245">
        <v>1285756536</v>
      </c>
      <c r="G1000" s="289"/>
      <c r="H1000" s="245">
        <v>243676</v>
      </c>
      <c r="I1000" s="289"/>
      <c r="J1000" s="245" t="s">
        <v>9746</v>
      </c>
      <c r="K1000" s="245" t="s">
        <v>440</v>
      </c>
      <c r="L1000" s="245" t="s">
        <v>441</v>
      </c>
      <c r="M1000" s="245">
        <v>14621</v>
      </c>
      <c r="N1000" s="321" t="s">
        <v>9164</v>
      </c>
      <c r="O1000" s="245" t="s">
        <v>9163</v>
      </c>
      <c r="P1000" s="291"/>
      <c r="Q1000" s="291" t="s">
        <v>9162</v>
      </c>
    </row>
    <row r="1001" spans="1:17" x14ac:dyDescent="0.25">
      <c r="A1001" s="297">
        <v>989</v>
      </c>
      <c r="B1001" s="289" t="s">
        <v>7936</v>
      </c>
      <c r="C1001" s="298" t="s">
        <v>1603</v>
      </c>
      <c r="D1001" s="289"/>
      <c r="E1001" s="289"/>
      <c r="F1001" s="245">
        <v>1396749974</v>
      </c>
      <c r="G1001" s="289"/>
      <c r="H1001" s="245">
        <v>175841</v>
      </c>
      <c r="I1001" s="289"/>
      <c r="J1001" s="245" t="s">
        <v>9826</v>
      </c>
      <c r="K1001" s="245" t="s">
        <v>440</v>
      </c>
      <c r="L1001" s="245" t="s">
        <v>441</v>
      </c>
      <c r="M1001" s="245">
        <v>14618</v>
      </c>
      <c r="N1001" s="321" t="s">
        <v>9164</v>
      </c>
      <c r="O1001" s="245" t="s">
        <v>9163</v>
      </c>
      <c r="P1001" s="291"/>
      <c r="Q1001" s="291" t="s">
        <v>9162</v>
      </c>
    </row>
    <row r="1002" spans="1:17" x14ac:dyDescent="0.25">
      <c r="A1002" s="297">
        <v>990</v>
      </c>
      <c r="B1002" s="289" t="s">
        <v>9877</v>
      </c>
      <c r="C1002" s="298" t="s">
        <v>1603</v>
      </c>
      <c r="D1002" s="289"/>
      <c r="E1002" s="289"/>
      <c r="F1002" s="245">
        <v>1467487124</v>
      </c>
      <c r="G1002" s="289"/>
      <c r="H1002" s="245" t="s">
        <v>9876</v>
      </c>
      <c r="I1002" s="289"/>
      <c r="J1002" s="245" t="s">
        <v>9875</v>
      </c>
      <c r="K1002" s="245" t="s">
        <v>440</v>
      </c>
      <c r="L1002" s="245" t="s">
        <v>441</v>
      </c>
      <c r="M1002" s="245">
        <v>14617</v>
      </c>
      <c r="N1002" s="321" t="s">
        <v>9164</v>
      </c>
      <c r="O1002" s="245" t="s">
        <v>9163</v>
      </c>
      <c r="P1002" s="291"/>
      <c r="Q1002" s="291" t="s">
        <v>9162</v>
      </c>
    </row>
    <row r="1003" spans="1:17" x14ac:dyDescent="0.25">
      <c r="A1003" s="297">
        <v>991</v>
      </c>
      <c r="B1003" s="289" t="s">
        <v>9874</v>
      </c>
      <c r="C1003" s="298" t="s">
        <v>1603</v>
      </c>
      <c r="D1003" s="289"/>
      <c r="E1003" s="289"/>
      <c r="F1003" s="245">
        <v>1841243243</v>
      </c>
      <c r="G1003" s="289"/>
      <c r="H1003" s="245">
        <v>233134</v>
      </c>
      <c r="I1003" s="289"/>
      <c r="J1003" s="245" t="s">
        <v>9738</v>
      </c>
      <c r="K1003" s="245" t="s">
        <v>440</v>
      </c>
      <c r="L1003" s="245" t="s">
        <v>441</v>
      </c>
      <c r="M1003" s="245">
        <v>14642</v>
      </c>
      <c r="N1003" s="321" t="s">
        <v>9164</v>
      </c>
      <c r="O1003" s="245" t="s">
        <v>9163</v>
      </c>
      <c r="P1003" s="291"/>
      <c r="Q1003" s="291" t="s">
        <v>9162</v>
      </c>
    </row>
    <row r="1004" spans="1:17" x14ac:dyDescent="0.25">
      <c r="A1004" s="297">
        <v>992</v>
      </c>
      <c r="B1004" s="289" t="s">
        <v>9873</v>
      </c>
      <c r="C1004" s="298" t="s">
        <v>1603</v>
      </c>
      <c r="D1004" s="289"/>
      <c r="E1004" s="289"/>
      <c r="F1004" s="245">
        <v>1730140401</v>
      </c>
      <c r="G1004" s="289"/>
      <c r="H1004" s="245">
        <v>154363</v>
      </c>
      <c r="I1004" s="289"/>
      <c r="J1004" s="245" t="s">
        <v>9183</v>
      </c>
      <c r="K1004" s="245" t="s">
        <v>440</v>
      </c>
      <c r="L1004" s="245" t="s">
        <v>441</v>
      </c>
      <c r="M1004" s="245">
        <v>14621</v>
      </c>
      <c r="N1004" s="321" t="s">
        <v>9164</v>
      </c>
      <c r="O1004" s="245" t="s">
        <v>9163</v>
      </c>
      <c r="P1004" s="291"/>
      <c r="Q1004" s="291" t="s">
        <v>9162</v>
      </c>
    </row>
    <row r="1005" spans="1:17" x14ac:dyDescent="0.25">
      <c r="A1005" s="297">
        <v>993</v>
      </c>
      <c r="B1005" s="289" t="s">
        <v>7193</v>
      </c>
      <c r="C1005" s="298" t="s">
        <v>1603</v>
      </c>
      <c r="D1005" s="289"/>
      <c r="E1005" s="289"/>
      <c r="F1005" s="245">
        <v>1649200221</v>
      </c>
      <c r="G1005" s="289"/>
      <c r="H1005" s="245">
        <v>225631</v>
      </c>
      <c r="I1005" s="289"/>
      <c r="J1005" s="245" t="s">
        <v>9872</v>
      </c>
      <c r="K1005" s="245" t="s">
        <v>755</v>
      </c>
      <c r="L1005" s="245" t="s">
        <v>441</v>
      </c>
      <c r="M1005" s="245">
        <v>14534</v>
      </c>
      <c r="N1005" s="321" t="s">
        <v>9164</v>
      </c>
      <c r="O1005" s="245" t="s">
        <v>9163</v>
      </c>
      <c r="P1005" s="291"/>
      <c r="Q1005" s="291" t="s">
        <v>9162</v>
      </c>
    </row>
    <row r="1006" spans="1:17" x14ac:dyDescent="0.25">
      <c r="A1006" s="297">
        <v>994</v>
      </c>
      <c r="B1006" s="289" t="s">
        <v>9871</v>
      </c>
      <c r="C1006" s="298" t="s">
        <v>1603</v>
      </c>
      <c r="D1006" s="289"/>
      <c r="E1006" s="289"/>
      <c r="F1006" s="245">
        <v>1417948191</v>
      </c>
      <c r="G1006" s="289"/>
      <c r="H1006" s="245">
        <v>174375</v>
      </c>
      <c r="I1006" s="289"/>
      <c r="J1006" s="245" t="s">
        <v>9870</v>
      </c>
      <c r="K1006" s="245" t="s">
        <v>862</v>
      </c>
      <c r="L1006" s="245" t="s">
        <v>441</v>
      </c>
      <c r="M1006" s="245">
        <v>14580</v>
      </c>
      <c r="N1006" s="321" t="s">
        <v>9164</v>
      </c>
      <c r="O1006" s="245" t="s">
        <v>9163</v>
      </c>
      <c r="P1006" s="291"/>
      <c r="Q1006" s="291" t="s">
        <v>9162</v>
      </c>
    </row>
    <row r="1007" spans="1:17" x14ac:dyDescent="0.25">
      <c r="A1007" s="297">
        <v>995</v>
      </c>
      <c r="B1007" s="289" t="s">
        <v>9869</v>
      </c>
      <c r="C1007" s="298" t="s">
        <v>1603</v>
      </c>
      <c r="D1007" s="289"/>
      <c r="E1007" s="289"/>
      <c r="F1007" s="245">
        <v>1063469492</v>
      </c>
      <c r="G1007" s="289"/>
      <c r="H1007" s="245">
        <v>106780</v>
      </c>
      <c r="I1007" s="289"/>
      <c r="J1007" s="245" t="s">
        <v>9250</v>
      </c>
      <c r="K1007" s="245" t="s">
        <v>440</v>
      </c>
      <c r="L1007" s="245" t="s">
        <v>441</v>
      </c>
      <c r="M1007" s="245">
        <v>14621</v>
      </c>
      <c r="N1007" s="321" t="s">
        <v>9164</v>
      </c>
      <c r="O1007" s="245" t="s">
        <v>9163</v>
      </c>
      <c r="P1007" s="291"/>
      <c r="Q1007" s="291" t="s">
        <v>9162</v>
      </c>
    </row>
    <row r="1008" spans="1:17" x14ac:dyDescent="0.25">
      <c r="A1008" s="297">
        <v>996</v>
      </c>
      <c r="B1008" s="289" t="s">
        <v>9868</v>
      </c>
      <c r="C1008" s="298" t="s">
        <v>1603</v>
      </c>
      <c r="D1008" s="289"/>
      <c r="E1008" s="289"/>
      <c r="F1008" s="245">
        <v>1437178431</v>
      </c>
      <c r="G1008" s="289"/>
      <c r="H1008" s="245">
        <v>178771</v>
      </c>
      <c r="I1008" s="289"/>
      <c r="J1008" s="245" t="s">
        <v>9867</v>
      </c>
      <c r="K1008" s="245" t="s">
        <v>440</v>
      </c>
      <c r="L1008" s="245" t="s">
        <v>441</v>
      </c>
      <c r="M1008" s="245">
        <v>14621</v>
      </c>
      <c r="N1008" s="321" t="s">
        <v>9164</v>
      </c>
      <c r="O1008" s="245" t="s">
        <v>9163</v>
      </c>
      <c r="P1008" s="291"/>
      <c r="Q1008" s="291" t="s">
        <v>9162</v>
      </c>
    </row>
    <row r="1009" spans="1:17" x14ac:dyDescent="0.25">
      <c r="A1009" s="297">
        <v>997</v>
      </c>
      <c r="B1009" s="289" t="s">
        <v>9866</v>
      </c>
      <c r="C1009" s="298" t="s">
        <v>1603</v>
      </c>
      <c r="D1009" s="289"/>
      <c r="E1009" s="289"/>
      <c r="F1009" s="245">
        <v>1376576199</v>
      </c>
      <c r="G1009" s="289"/>
      <c r="H1009" s="245">
        <v>222626</v>
      </c>
      <c r="I1009" s="289"/>
      <c r="J1009" s="245" t="s">
        <v>9519</v>
      </c>
      <c r="K1009" s="245" t="s">
        <v>440</v>
      </c>
      <c r="L1009" s="245" t="s">
        <v>441</v>
      </c>
      <c r="M1009" s="245">
        <v>14621</v>
      </c>
      <c r="N1009" s="321" t="s">
        <v>9164</v>
      </c>
      <c r="O1009" s="245" t="s">
        <v>9163</v>
      </c>
      <c r="P1009" s="291"/>
      <c r="Q1009" s="291" t="s">
        <v>9162</v>
      </c>
    </row>
    <row r="1010" spans="1:17" x14ac:dyDescent="0.25">
      <c r="A1010" s="297">
        <v>998</v>
      </c>
      <c r="B1010" s="289" t="s">
        <v>9865</v>
      </c>
      <c r="C1010" s="298" t="s">
        <v>1603</v>
      </c>
      <c r="D1010" s="289"/>
      <c r="E1010" s="289"/>
      <c r="F1010" s="245">
        <v>1255377974</v>
      </c>
      <c r="G1010" s="289"/>
      <c r="H1010" s="245">
        <v>160708</v>
      </c>
      <c r="I1010" s="289"/>
      <c r="J1010" s="245" t="s">
        <v>9787</v>
      </c>
      <c r="K1010" s="245" t="s">
        <v>440</v>
      </c>
      <c r="L1010" s="245" t="s">
        <v>441</v>
      </c>
      <c r="M1010" s="245" t="s">
        <v>9786</v>
      </c>
      <c r="N1010" s="321" t="s">
        <v>9164</v>
      </c>
      <c r="O1010" s="245" t="s">
        <v>9163</v>
      </c>
      <c r="P1010" s="291"/>
      <c r="Q1010" s="291" t="s">
        <v>9162</v>
      </c>
    </row>
    <row r="1011" spans="1:17" x14ac:dyDescent="0.25">
      <c r="A1011" s="297">
        <v>999</v>
      </c>
      <c r="B1011" s="289" t="s">
        <v>9864</v>
      </c>
      <c r="C1011" s="298" t="s">
        <v>1603</v>
      </c>
      <c r="D1011" s="289"/>
      <c r="E1011" s="289"/>
      <c r="F1011" s="245">
        <v>1902874738</v>
      </c>
      <c r="G1011" s="289"/>
      <c r="H1011" s="245">
        <v>198542</v>
      </c>
      <c r="I1011" s="289"/>
      <c r="J1011" s="245" t="s">
        <v>9847</v>
      </c>
      <c r="K1011" s="245" t="s">
        <v>440</v>
      </c>
      <c r="L1011" s="245" t="s">
        <v>441</v>
      </c>
      <c r="M1011" s="245">
        <v>14616</v>
      </c>
      <c r="N1011" s="321" t="s">
        <v>9164</v>
      </c>
      <c r="O1011" s="245" t="s">
        <v>9163</v>
      </c>
      <c r="P1011" s="291"/>
      <c r="Q1011" s="291" t="s">
        <v>9162</v>
      </c>
    </row>
    <row r="1012" spans="1:17" x14ac:dyDescent="0.25">
      <c r="A1012" s="297">
        <v>1000</v>
      </c>
      <c r="B1012" s="289" t="s">
        <v>9863</v>
      </c>
      <c r="C1012" s="298" t="s">
        <v>1603</v>
      </c>
      <c r="D1012" s="289"/>
      <c r="E1012" s="289"/>
      <c r="F1012" s="245">
        <v>1184874208</v>
      </c>
      <c r="G1012" s="289"/>
      <c r="H1012" s="245" t="s">
        <v>9862</v>
      </c>
      <c r="I1012" s="289"/>
      <c r="J1012" s="245" t="s">
        <v>9861</v>
      </c>
      <c r="K1012" s="245" t="s">
        <v>440</v>
      </c>
      <c r="L1012" s="245" t="s">
        <v>441</v>
      </c>
      <c r="M1012" s="245">
        <v>14625</v>
      </c>
      <c r="N1012" s="321" t="s">
        <v>9164</v>
      </c>
      <c r="O1012" s="245" t="s">
        <v>9163</v>
      </c>
      <c r="P1012" s="291"/>
      <c r="Q1012" s="291" t="s">
        <v>9162</v>
      </c>
    </row>
    <row r="1013" spans="1:17" x14ac:dyDescent="0.25">
      <c r="A1013" s="297">
        <v>1001</v>
      </c>
      <c r="B1013" s="289" t="s">
        <v>7097</v>
      </c>
      <c r="C1013" s="298" t="s">
        <v>1603</v>
      </c>
      <c r="D1013" s="289"/>
      <c r="E1013" s="289"/>
      <c r="F1013" s="245">
        <v>1710023700</v>
      </c>
      <c r="G1013" s="289"/>
      <c r="H1013" s="245">
        <v>208254</v>
      </c>
      <c r="I1013" s="289"/>
      <c r="J1013" s="245" t="s">
        <v>7090</v>
      </c>
      <c r="K1013" s="245" t="s">
        <v>440</v>
      </c>
      <c r="L1013" s="245" t="s">
        <v>441</v>
      </c>
      <c r="M1013" s="245">
        <v>14624</v>
      </c>
      <c r="N1013" s="321" t="s">
        <v>9164</v>
      </c>
      <c r="O1013" s="245" t="s">
        <v>9163</v>
      </c>
      <c r="P1013" s="291"/>
      <c r="Q1013" s="291" t="s">
        <v>9162</v>
      </c>
    </row>
    <row r="1014" spans="1:17" x14ac:dyDescent="0.25">
      <c r="A1014" s="297">
        <v>1002</v>
      </c>
      <c r="B1014" s="289" t="s">
        <v>9860</v>
      </c>
      <c r="C1014" s="298" t="s">
        <v>1603</v>
      </c>
      <c r="D1014" s="289"/>
      <c r="E1014" s="289"/>
      <c r="F1014" s="245">
        <v>1013967074</v>
      </c>
      <c r="G1014" s="289"/>
      <c r="H1014" s="245">
        <v>131660</v>
      </c>
      <c r="I1014" s="289"/>
      <c r="J1014" s="245" t="s">
        <v>9859</v>
      </c>
      <c r="K1014" s="245" t="s">
        <v>440</v>
      </c>
      <c r="L1014" s="245" t="s">
        <v>441</v>
      </c>
      <c r="M1014" s="245">
        <v>14621</v>
      </c>
      <c r="N1014" s="321" t="s">
        <v>9164</v>
      </c>
      <c r="O1014" s="245" t="s">
        <v>9163</v>
      </c>
      <c r="P1014" s="291"/>
      <c r="Q1014" s="291" t="s">
        <v>9162</v>
      </c>
    </row>
    <row r="1015" spans="1:17" x14ac:dyDescent="0.25">
      <c r="A1015" s="297">
        <v>1003</v>
      </c>
      <c r="B1015" s="289" t="s">
        <v>9858</v>
      </c>
      <c r="C1015" s="298" t="s">
        <v>1603</v>
      </c>
      <c r="D1015" s="289"/>
      <c r="E1015" s="289"/>
      <c r="F1015" s="245">
        <v>1669434486</v>
      </c>
      <c r="G1015" s="289"/>
      <c r="H1015" s="245">
        <v>125671</v>
      </c>
      <c r="I1015" s="289"/>
      <c r="J1015" s="245" t="s">
        <v>9857</v>
      </c>
      <c r="K1015" s="245" t="s">
        <v>440</v>
      </c>
      <c r="L1015" s="245" t="s">
        <v>441</v>
      </c>
      <c r="M1015" s="245">
        <v>14626</v>
      </c>
      <c r="N1015" s="321" t="s">
        <v>9164</v>
      </c>
      <c r="O1015" s="245" t="s">
        <v>9163</v>
      </c>
      <c r="P1015" s="291"/>
      <c r="Q1015" s="291" t="s">
        <v>9162</v>
      </c>
    </row>
    <row r="1016" spans="1:17" x14ac:dyDescent="0.25">
      <c r="A1016" s="297">
        <v>1004</v>
      </c>
      <c r="B1016" s="289" t="s">
        <v>9856</v>
      </c>
      <c r="C1016" s="298" t="s">
        <v>1603</v>
      </c>
      <c r="D1016" s="289"/>
      <c r="E1016" s="289"/>
      <c r="F1016" s="245">
        <v>1275533408</v>
      </c>
      <c r="G1016" s="289"/>
      <c r="H1016" s="245">
        <v>207592</v>
      </c>
      <c r="I1016" s="289"/>
      <c r="J1016" s="245" t="s">
        <v>9268</v>
      </c>
      <c r="K1016" s="245" t="s">
        <v>440</v>
      </c>
      <c r="L1016" s="245" t="s">
        <v>441</v>
      </c>
      <c r="M1016" s="245">
        <v>14625</v>
      </c>
      <c r="N1016" s="321" t="s">
        <v>9164</v>
      </c>
      <c r="O1016" s="245" t="s">
        <v>9163</v>
      </c>
      <c r="P1016" s="291"/>
      <c r="Q1016" s="291" t="s">
        <v>9162</v>
      </c>
    </row>
    <row r="1017" spans="1:17" x14ac:dyDescent="0.25">
      <c r="A1017" s="297">
        <v>1005</v>
      </c>
      <c r="B1017" s="289" t="s">
        <v>9855</v>
      </c>
      <c r="C1017" s="298" t="s">
        <v>1603</v>
      </c>
      <c r="D1017" s="289"/>
      <c r="E1017" s="289"/>
      <c r="F1017" s="245">
        <v>1154362408</v>
      </c>
      <c r="G1017" s="289"/>
      <c r="H1017" s="245">
        <v>145159</v>
      </c>
      <c r="I1017" s="289"/>
      <c r="J1017" s="245" t="s">
        <v>9854</v>
      </c>
      <c r="K1017" s="245" t="s">
        <v>440</v>
      </c>
      <c r="L1017" s="245" t="s">
        <v>441</v>
      </c>
      <c r="M1017" s="245">
        <v>14621</v>
      </c>
      <c r="N1017" s="321" t="s">
        <v>9164</v>
      </c>
      <c r="O1017" s="245" t="s">
        <v>9163</v>
      </c>
      <c r="P1017" s="291"/>
      <c r="Q1017" s="291" t="s">
        <v>9162</v>
      </c>
    </row>
    <row r="1018" spans="1:17" x14ac:dyDescent="0.25">
      <c r="A1018" s="297">
        <v>1006</v>
      </c>
      <c r="B1018" s="289" t="s">
        <v>9853</v>
      </c>
      <c r="C1018" s="298" t="s">
        <v>1603</v>
      </c>
      <c r="D1018" s="289"/>
      <c r="E1018" s="289"/>
      <c r="F1018" s="245">
        <v>1346253986</v>
      </c>
      <c r="G1018" s="289"/>
      <c r="H1018" s="245">
        <v>185268</v>
      </c>
      <c r="I1018" s="289"/>
      <c r="J1018" s="245" t="s">
        <v>9852</v>
      </c>
      <c r="K1018" s="245" t="s">
        <v>9504</v>
      </c>
      <c r="L1018" s="245" t="s">
        <v>441</v>
      </c>
      <c r="M1018" s="245">
        <v>14589</v>
      </c>
      <c r="N1018" s="321" t="s">
        <v>9164</v>
      </c>
      <c r="O1018" s="245" t="s">
        <v>9163</v>
      </c>
      <c r="P1018" s="291"/>
      <c r="Q1018" s="291" t="s">
        <v>9162</v>
      </c>
    </row>
    <row r="1019" spans="1:17" x14ac:dyDescent="0.25">
      <c r="A1019" s="297">
        <v>1007</v>
      </c>
      <c r="B1019" s="289" t="s">
        <v>9851</v>
      </c>
      <c r="C1019" s="298" t="s">
        <v>1603</v>
      </c>
      <c r="D1019" s="289"/>
      <c r="E1019" s="289"/>
      <c r="F1019" s="245">
        <v>1407881097</v>
      </c>
      <c r="G1019" s="289"/>
      <c r="H1019" s="245">
        <v>127489</v>
      </c>
      <c r="I1019" s="289"/>
      <c r="J1019" s="245" t="s">
        <v>9750</v>
      </c>
      <c r="K1019" s="245" t="s">
        <v>440</v>
      </c>
      <c r="L1019" s="245" t="s">
        <v>441</v>
      </c>
      <c r="M1019" s="245">
        <v>14621</v>
      </c>
      <c r="N1019" s="321" t="s">
        <v>9164</v>
      </c>
      <c r="O1019" s="245" t="s">
        <v>9163</v>
      </c>
      <c r="P1019" s="291"/>
      <c r="Q1019" s="291" t="s">
        <v>9162</v>
      </c>
    </row>
    <row r="1020" spans="1:17" x14ac:dyDescent="0.25">
      <c r="A1020" s="297">
        <v>1008</v>
      </c>
      <c r="B1020" s="289" t="s">
        <v>9850</v>
      </c>
      <c r="C1020" s="298" t="s">
        <v>1603</v>
      </c>
      <c r="D1020" s="289"/>
      <c r="E1020" s="289"/>
      <c r="F1020" s="245">
        <v>1376636670</v>
      </c>
      <c r="G1020" s="289"/>
      <c r="H1020" s="245">
        <v>147788</v>
      </c>
      <c r="I1020" s="289"/>
      <c r="J1020" s="245" t="s">
        <v>9849</v>
      </c>
      <c r="K1020" s="245" t="s">
        <v>440</v>
      </c>
      <c r="L1020" s="245" t="s">
        <v>441</v>
      </c>
      <c r="M1020" s="245">
        <v>14616</v>
      </c>
      <c r="N1020" s="321" t="s">
        <v>9164</v>
      </c>
      <c r="O1020" s="245" t="s">
        <v>9163</v>
      </c>
      <c r="P1020" s="291"/>
      <c r="Q1020" s="291" t="s">
        <v>9162</v>
      </c>
    </row>
    <row r="1021" spans="1:17" x14ac:dyDescent="0.25">
      <c r="A1021" s="297">
        <v>1009</v>
      </c>
      <c r="B1021" s="289" t="s">
        <v>7209</v>
      </c>
      <c r="C1021" s="298" t="s">
        <v>1603</v>
      </c>
      <c r="D1021" s="289"/>
      <c r="E1021" s="289"/>
      <c r="F1021" s="245">
        <v>1326014770</v>
      </c>
      <c r="G1021" s="289"/>
      <c r="H1021" s="245">
        <v>242379</v>
      </c>
      <c r="I1021" s="289"/>
      <c r="J1021" s="245" t="s">
        <v>9165</v>
      </c>
      <c r="K1021" s="245" t="s">
        <v>440</v>
      </c>
      <c r="L1021" s="245" t="s">
        <v>441</v>
      </c>
      <c r="M1021" s="245">
        <v>14642</v>
      </c>
      <c r="N1021" s="321" t="s">
        <v>9164</v>
      </c>
      <c r="O1021" s="245" t="s">
        <v>9163</v>
      </c>
      <c r="P1021" s="291"/>
      <c r="Q1021" s="291" t="s">
        <v>9162</v>
      </c>
    </row>
    <row r="1022" spans="1:17" x14ac:dyDescent="0.25">
      <c r="A1022" s="297">
        <v>1010</v>
      </c>
      <c r="B1022" s="289" t="s">
        <v>9848</v>
      </c>
      <c r="C1022" s="298" t="s">
        <v>1603</v>
      </c>
      <c r="D1022" s="289"/>
      <c r="E1022" s="289"/>
      <c r="F1022" s="245">
        <v>1356583553</v>
      </c>
      <c r="G1022" s="289"/>
      <c r="H1022" s="245">
        <v>264137</v>
      </c>
      <c r="I1022" s="289"/>
      <c r="J1022" s="245" t="s">
        <v>9847</v>
      </c>
      <c r="K1022" s="245" t="s">
        <v>440</v>
      </c>
      <c r="L1022" s="245" t="s">
        <v>441</v>
      </c>
      <c r="M1022" s="245">
        <v>14616</v>
      </c>
      <c r="N1022" s="321" t="s">
        <v>9164</v>
      </c>
      <c r="O1022" s="245" t="s">
        <v>9163</v>
      </c>
      <c r="P1022" s="291"/>
      <c r="Q1022" s="291" t="s">
        <v>9162</v>
      </c>
    </row>
    <row r="1023" spans="1:17" x14ac:dyDescent="0.25">
      <c r="A1023" s="297">
        <v>1011</v>
      </c>
      <c r="B1023" s="289" t="s">
        <v>9846</v>
      </c>
      <c r="C1023" s="298" t="s">
        <v>1603</v>
      </c>
      <c r="D1023" s="289"/>
      <c r="E1023" s="289"/>
      <c r="F1023" s="245">
        <v>1407830326</v>
      </c>
      <c r="G1023" s="289"/>
      <c r="H1023" s="245">
        <v>240648</v>
      </c>
      <c r="I1023" s="289"/>
      <c r="J1023" s="245" t="s">
        <v>9746</v>
      </c>
      <c r="K1023" s="245" t="s">
        <v>440</v>
      </c>
      <c r="L1023" s="245" t="s">
        <v>441</v>
      </c>
      <c r="M1023" s="245">
        <v>14621</v>
      </c>
      <c r="N1023" s="321" t="s">
        <v>9164</v>
      </c>
      <c r="O1023" s="245" t="s">
        <v>9163</v>
      </c>
      <c r="P1023" s="291"/>
      <c r="Q1023" s="291" t="s">
        <v>9162</v>
      </c>
    </row>
    <row r="1024" spans="1:17" x14ac:dyDescent="0.25">
      <c r="A1024" s="297">
        <v>1012</v>
      </c>
      <c r="B1024" s="289" t="s">
        <v>9845</v>
      </c>
      <c r="C1024" s="298" t="s">
        <v>1603</v>
      </c>
      <c r="D1024" s="289"/>
      <c r="E1024" s="289"/>
      <c r="F1024" s="245">
        <v>1164468880</v>
      </c>
      <c r="G1024" s="289"/>
      <c r="H1024" s="245">
        <v>175039</v>
      </c>
      <c r="I1024" s="289"/>
      <c r="J1024" s="245" t="s">
        <v>9787</v>
      </c>
      <c r="K1024" s="245" t="s">
        <v>440</v>
      </c>
      <c r="L1024" s="245" t="s">
        <v>441</v>
      </c>
      <c r="M1024" s="245" t="s">
        <v>9786</v>
      </c>
      <c r="N1024" s="321" t="s">
        <v>9164</v>
      </c>
      <c r="O1024" s="245" t="s">
        <v>9163</v>
      </c>
      <c r="P1024" s="291"/>
      <c r="Q1024" s="291" t="s">
        <v>9162</v>
      </c>
    </row>
    <row r="1025" spans="1:17" ht="30" x14ac:dyDescent="0.25">
      <c r="A1025" s="297">
        <v>1013</v>
      </c>
      <c r="B1025" s="289" t="s">
        <v>8648</v>
      </c>
      <c r="C1025" s="298" t="s">
        <v>1603</v>
      </c>
      <c r="D1025" s="289"/>
      <c r="E1025" s="289"/>
      <c r="F1025" s="245">
        <v>1558343152</v>
      </c>
      <c r="G1025" s="289"/>
      <c r="H1025" s="245">
        <v>239602</v>
      </c>
      <c r="I1025" s="289"/>
      <c r="J1025" s="246" t="s">
        <v>9173</v>
      </c>
      <c r="K1025" s="245" t="s">
        <v>440</v>
      </c>
      <c r="L1025" s="245" t="s">
        <v>441</v>
      </c>
      <c r="M1025" s="245">
        <v>14625</v>
      </c>
      <c r="N1025" s="321" t="s">
        <v>9164</v>
      </c>
      <c r="O1025" s="245" t="s">
        <v>9163</v>
      </c>
      <c r="P1025" s="291"/>
      <c r="Q1025" s="291" t="s">
        <v>9162</v>
      </c>
    </row>
    <row r="1026" spans="1:17" x14ac:dyDescent="0.25">
      <c r="A1026" s="297">
        <v>1014</v>
      </c>
      <c r="B1026" s="289" t="s">
        <v>9844</v>
      </c>
      <c r="C1026" s="298" t="s">
        <v>1603</v>
      </c>
      <c r="D1026" s="289"/>
      <c r="E1026" s="289"/>
      <c r="F1026" s="245">
        <v>1851623227</v>
      </c>
      <c r="G1026" s="289"/>
      <c r="H1026" s="245">
        <v>272707</v>
      </c>
      <c r="I1026" s="289"/>
      <c r="J1026" s="245" t="s">
        <v>9199</v>
      </c>
      <c r="K1026" s="245" t="s">
        <v>440</v>
      </c>
      <c r="L1026" s="245" t="s">
        <v>441</v>
      </c>
      <c r="M1026" s="245">
        <v>14621</v>
      </c>
      <c r="N1026" s="321" t="s">
        <v>9164</v>
      </c>
      <c r="O1026" s="245" t="s">
        <v>9163</v>
      </c>
      <c r="P1026" s="291"/>
      <c r="Q1026" s="291" t="s">
        <v>9162</v>
      </c>
    </row>
    <row r="1027" spans="1:17" x14ac:dyDescent="0.25">
      <c r="A1027" s="297">
        <v>1015</v>
      </c>
      <c r="B1027" s="289" t="s">
        <v>9843</v>
      </c>
      <c r="C1027" s="298" t="s">
        <v>1603</v>
      </c>
      <c r="D1027" s="289"/>
      <c r="E1027" s="289"/>
      <c r="F1027" s="245">
        <v>1134181258</v>
      </c>
      <c r="G1027" s="289"/>
      <c r="H1027" s="245">
        <v>109676</v>
      </c>
      <c r="I1027" s="289"/>
      <c r="J1027" s="245" t="s">
        <v>9842</v>
      </c>
      <c r="K1027" s="245" t="s">
        <v>440</v>
      </c>
      <c r="L1027" s="245" t="s">
        <v>441</v>
      </c>
      <c r="M1027" s="245">
        <v>14607</v>
      </c>
      <c r="N1027" s="321" t="s">
        <v>9164</v>
      </c>
      <c r="O1027" s="245" t="s">
        <v>9163</v>
      </c>
      <c r="P1027" s="291"/>
      <c r="Q1027" s="291" t="s">
        <v>9162</v>
      </c>
    </row>
    <row r="1028" spans="1:17" x14ac:dyDescent="0.25">
      <c r="A1028" s="297">
        <v>1016</v>
      </c>
      <c r="B1028" s="289" t="s">
        <v>9841</v>
      </c>
      <c r="C1028" s="298" t="s">
        <v>1603</v>
      </c>
      <c r="D1028" s="289"/>
      <c r="E1028" s="289"/>
      <c r="F1028" s="245">
        <v>1851313118</v>
      </c>
      <c r="G1028" s="289"/>
      <c r="H1028" s="245">
        <v>189753</v>
      </c>
      <c r="I1028" s="289"/>
      <c r="J1028" s="245" t="s">
        <v>9208</v>
      </c>
      <c r="K1028" s="245" t="s">
        <v>440</v>
      </c>
      <c r="L1028" s="245" t="s">
        <v>441</v>
      </c>
      <c r="M1028" s="245">
        <v>14621</v>
      </c>
      <c r="N1028" s="321" t="s">
        <v>9164</v>
      </c>
      <c r="O1028" s="245" t="s">
        <v>9163</v>
      </c>
      <c r="P1028" s="291"/>
      <c r="Q1028" s="291" t="s">
        <v>9162</v>
      </c>
    </row>
    <row r="1029" spans="1:17" x14ac:dyDescent="0.25">
      <c r="A1029" s="297">
        <v>1017</v>
      </c>
      <c r="B1029" s="289" t="s">
        <v>9840</v>
      </c>
      <c r="C1029" s="298" t="s">
        <v>1603</v>
      </c>
      <c r="D1029" s="289"/>
      <c r="E1029" s="289"/>
      <c r="F1029" s="245">
        <v>1952339202</v>
      </c>
      <c r="G1029" s="289"/>
      <c r="H1029" s="245">
        <v>225966</v>
      </c>
      <c r="I1029" s="289"/>
      <c r="J1029" s="245" t="s">
        <v>9839</v>
      </c>
      <c r="K1029" s="245" t="s">
        <v>440</v>
      </c>
      <c r="L1029" s="245" t="s">
        <v>441</v>
      </c>
      <c r="M1029" s="245">
        <v>14612</v>
      </c>
      <c r="N1029" s="321" t="s">
        <v>9164</v>
      </c>
      <c r="O1029" s="245" t="s">
        <v>9163</v>
      </c>
      <c r="P1029" s="291"/>
      <c r="Q1029" s="291" t="s">
        <v>9162</v>
      </c>
    </row>
    <row r="1030" spans="1:17" x14ac:dyDescent="0.25">
      <c r="A1030" s="297">
        <v>1018</v>
      </c>
      <c r="B1030" s="289" t="s">
        <v>9838</v>
      </c>
      <c r="C1030" s="298" t="s">
        <v>1603</v>
      </c>
      <c r="D1030" s="289"/>
      <c r="E1030" s="289"/>
      <c r="F1030" s="245">
        <v>1568576593</v>
      </c>
      <c r="G1030" s="289"/>
      <c r="H1030" s="245">
        <v>198146</v>
      </c>
      <c r="I1030" s="289"/>
      <c r="J1030" s="245" t="s">
        <v>9362</v>
      </c>
      <c r="K1030" s="245" t="s">
        <v>1462</v>
      </c>
      <c r="L1030" s="245" t="s">
        <v>441</v>
      </c>
      <c r="M1030" s="245">
        <v>14489</v>
      </c>
      <c r="N1030" s="321" t="s">
        <v>9164</v>
      </c>
      <c r="O1030" s="245" t="s">
        <v>9163</v>
      </c>
      <c r="P1030" s="291"/>
      <c r="Q1030" s="291" t="s">
        <v>9162</v>
      </c>
    </row>
    <row r="1031" spans="1:17" x14ac:dyDescent="0.25">
      <c r="A1031" s="297">
        <v>1019</v>
      </c>
      <c r="B1031" s="289" t="s">
        <v>9837</v>
      </c>
      <c r="C1031" s="298" t="s">
        <v>1603</v>
      </c>
      <c r="D1031" s="289"/>
      <c r="E1031" s="289"/>
      <c r="F1031" s="245">
        <v>1841453768</v>
      </c>
      <c r="G1031" s="289"/>
      <c r="H1031" s="245">
        <v>256027</v>
      </c>
      <c r="I1031" s="289"/>
      <c r="J1031" s="245" t="s">
        <v>9836</v>
      </c>
      <c r="K1031" s="245" t="s">
        <v>440</v>
      </c>
      <c r="L1031" s="245" t="s">
        <v>441</v>
      </c>
      <c r="M1031" s="245" t="s">
        <v>8150</v>
      </c>
      <c r="N1031" s="321" t="s">
        <v>9164</v>
      </c>
      <c r="O1031" s="245" t="s">
        <v>9163</v>
      </c>
      <c r="P1031" s="291"/>
      <c r="Q1031" s="291" t="s">
        <v>9162</v>
      </c>
    </row>
    <row r="1032" spans="1:17" x14ac:dyDescent="0.25">
      <c r="A1032" s="297">
        <v>1020</v>
      </c>
      <c r="B1032" s="289" t="s">
        <v>8074</v>
      </c>
      <c r="C1032" s="298" t="s">
        <v>1603</v>
      </c>
      <c r="D1032" s="289"/>
      <c r="E1032" s="289"/>
      <c r="F1032" s="245">
        <v>1780696740</v>
      </c>
      <c r="G1032" s="289"/>
      <c r="H1032" s="245">
        <v>234190</v>
      </c>
      <c r="I1032" s="289"/>
      <c r="J1032" s="245" t="s">
        <v>9165</v>
      </c>
      <c r="K1032" s="245" t="s">
        <v>440</v>
      </c>
      <c r="L1032" s="245" t="s">
        <v>441</v>
      </c>
      <c r="M1032" s="245">
        <v>14642</v>
      </c>
      <c r="N1032" s="321" t="s">
        <v>9164</v>
      </c>
      <c r="O1032" s="245" t="s">
        <v>9163</v>
      </c>
      <c r="P1032" s="291"/>
      <c r="Q1032" s="291" t="s">
        <v>9162</v>
      </c>
    </row>
    <row r="1033" spans="1:17" x14ac:dyDescent="0.25">
      <c r="A1033" s="297">
        <v>1021</v>
      </c>
      <c r="B1033" s="289" t="s">
        <v>9835</v>
      </c>
      <c r="C1033" s="298" t="s">
        <v>1603</v>
      </c>
      <c r="D1033" s="289"/>
      <c r="E1033" s="289"/>
      <c r="F1033" s="245">
        <v>1336349786</v>
      </c>
      <c r="G1033" s="289"/>
      <c r="H1033" s="245">
        <v>271321</v>
      </c>
      <c r="I1033" s="289"/>
      <c r="J1033" s="245" t="s">
        <v>9834</v>
      </c>
      <c r="K1033" s="245" t="s">
        <v>755</v>
      </c>
      <c r="L1033" s="245" t="s">
        <v>441</v>
      </c>
      <c r="M1033" s="245">
        <v>14534</v>
      </c>
      <c r="N1033" s="321" t="s">
        <v>9164</v>
      </c>
      <c r="O1033" s="245" t="s">
        <v>9163</v>
      </c>
      <c r="P1033" s="291"/>
      <c r="Q1033" s="291" t="s">
        <v>9162</v>
      </c>
    </row>
    <row r="1034" spans="1:17" x14ac:dyDescent="0.25">
      <c r="A1034" s="297">
        <v>1022</v>
      </c>
      <c r="B1034" s="289" t="s">
        <v>9833</v>
      </c>
      <c r="C1034" s="298" t="s">
        <v>1603</v>
      </c>
      <c r="D1034" s="289"/>
      <c r="E1034" s="289"/>
      <c r="F1034" s="245">
        <v>1316944622</v>
      </c>
      <c r="G1034" s="289"/>
      <c r="H1034" s="245">
        <v>167261</v>
      </c>
      <c r="I1034" s="289"/>
      <c r="J1034" s="245" t="s">
        <v>9286</v>
      </c>
      <c r="K1034" s="245" t="s">
        <v>440</v>
      </c>
      <c r="L1034" s="245" t="s">
        <v>441</v>
      </c>
      <c r="M1034" s="245">
        <v>14609</v>
      </c>
      <c r="N1034" s="321" t="s">
        <v>9164</v>
      </c>
      <c r="O1034" s="245" t="s">
        <v>9163</v>
      </c>
      <c r="P1034" s="291"/>
      <c r="Q1034" s="291" t="s">
        <v>9162</v>
      </c>
    </row>
    <row r="1035" spans="1:17" x14ac:dyDescent="0.25">
      <c r="A1035" s="297">
        <v>1023</v>
      </c>
      <c r="B1035" s="289" t="s">
        <v>9832</v>
      </c>
      <c r="C1035" s="298" t="s">
        <v>1603</v>
      </c>
      <c r="D1035" s="289"/>
      <c r="E1035" s="289"/>
      <c r="F1035" s="245">
        <v>1265545693</v>
      </c>
      <c r="G1035" s="289"/>
      <c r="H1035" s="245">
        <v>236522</v>
      </c>
      <c r="I1035" s="289"/>
      <c r="J1035" s="245" t="s">
        <v>9831</v>
      </c>
      <c r="K1035" s="245" t="s">
        <v>227</v>
      </c>
      <c r="L1035" s="245" t="s">
        <v>441</v>
      </c>
      <c r="M1035" s="245">
        <v>14516</v>
      </c>
      <c r="N1035" s="321" t="s">
        <v>9164</v>
      </c>
      <c r="O1035" s="245" t="s">
        <v>9163</v>
      </c>
      <c r="P1035" s="291"/>
      <c r="Q1035" s="291" t="s">
        <v>9162</v>
      </c>
    </row>
    <row r="1036" spans="1:17" x14ac:dyDescent="0.25">
      <c r="A1036" s="297">
        <v>1024</v>
      </c>
      <c r="B1036" s="289" t="s">
        <v>9830</v>
      </c>
      <c r="C1036" s="298" t="s">
        <v>1603</v>
      </c>
      <c r="D1036" s="289"/>
      <c r="E1036" s="289"/>
      <c r="F1036" s="245">
        <v>1649231317</v>
      </c>
      <c r="G1036" s="289"/>
      <c r="H1036" s="245">
        <v>154673</v>
      </c>
      <c r="I1036" s="289"/>
      <c r="J1036" s="245" t="s">
        <v>9183</v>
      </c>
      <c r="K1036" s="245" t="s">
        <v>440</v>
      </c>
      <c r="L1036" s="245" t="s">
        <v>441</v>
      </c>
      <c r="M1036" s="245">
        <v>14621</v>
      </c>
      <c r="N1036" s="321" t="s">
        <v>9164</v>
      </c>
      <c r="O1036" s="245" t="s">
        <v>9163</v>
      </c>
      <c r="P1036" s="291"/>
      <c r="Q1036" s="291" t="s">
        <v>9162</v>
      </c>
    </row>
    <row r="1037" spans="1:17" x14ac:dyDescent="0.25">
      <c r="A1037" s="297">
        <v>1025</v>
      </c>
      <c r="B1037" s="289" t="s">
        <v>9829</v>
      </c>
      <c r="C1037" s="298" t="s">
        <v>1603</v>
      </c>
      <c r="D1037" s="289"/>
      <c r="E1037" s="289"/>
      <c r="F1037" s="245">
        <v>1477586329</v>
      </c>
      <c r="G1037" s="289"/>
      <c r="H1037" s="245">
        <v>241692</v>
      </c>
      <c r="I1037" s="289"/>
      <c r="J1037" s="245" t="s">
        <v>9828</v>
      </c>
      <c r="K1037" s="245" t="s">
        <v>1126</v>
      </c>
      <c r="L1037" s="245" t="s">
        <v>441</v>
      </c>
      <c r="M1037" s="245">
        <v>14513</v>
      </c>
      <c r="N1037" s="321" t="s">
        <v>9164</v>
      </c>
      <c r="O1037" s="245" t="s">
        <v>9163</v>
      </c>
      <c r="P1037" s="291"/>
      <c r="Q1037" s="291" t="s">
        <v>9162</v>
      </c>
    </row>
    <row r="1038" spans="1:17" x14ac:dyDescent="0.25">
      <c r="A1038" s="297">
        <v>1026</v>
      </c>
      <c r="B1038" s="289" t="s">
        <v>8125</v>
      </c>
      <c r="C1038" s="298" t="s">
        <v>1603</v>
      </c>
      <c r="D1038" s="289"/>
      <c r="E1038" s="289"/>
      <c r="F1038" s="245">
        <v>1497715460</v>
      </c>
      <c r="G1038" s="289"/>
      <c r="H1038" s="245">
        <v>231596</v>
      </c>
      <c r="I1038" s="289"/>
      <c r="J1038" s="245" t="s">
        <v>9827</v>
      </c>
      <c r="K1038" s="245" t="s">
        <v>440</v>
      </c>
      <c r="L1038" s="245" t="s">
        <v>441</v>
      </c>
      <c r="M1038" s="245">
        <v>14618</v>
      </c>
      <c r="N1038" s="321" t="s">
        <v>9164</v>
      </c>
      <c r="O1038" s="245" t="s">
        <v>9163</v>
      </c>
      <c r="P1038" s="291"/>
      <c r="Q1038" s="291" t="s">
        <v>9162</v>
      </c>
    </row>
    <row r="1039" spans="1:17" x14ac:dyDescent="0.25">
      <c r="A1039" s="297">
        <v>1027</v>
      </c>
      <c r="B1039" s="289" t="s">
        <v>7954</v>
      </c>
      <c r="C1039" s="298" t="s">
        <v>1603</v>
      </c>
      <c r="D1039" s="289"/>
      <c r="E1039" s="289"/>
      <c r="F1039" s="245">
        <v>1760487011</v>
      </c>
      <c r="G1039" s="289"/>
      <c r="H1039" s="245">
        <v>164061</v>
      </c>
      <c r="I1039" s="289"/>
      <c r="J1039" s="245" t="s">
        <v>9826</v>
      </c>
      <c r="K1039" s="245" t="s">
        <v>440</v>
      </c>
      <c r="L1039" s="245" t="s">
        <v>441</v>
      </c>
      <c r="M1039" s="245">
        <v>14618</v>
      </c>
      <c r="N1039" s="321" t="s">
        <v>9164</v>
      </c>
      <c r="O1039" s="245" t="s">
        <v>9163</v>
      </c>
      <c r="P1039" s="291"/>
      <c r="Q1039" s="291" t="s">
        <v>9162</v>
      </c>
    </row>
    <row r="1040" spans="1:17" x14ac:dyDescent="0.25">
      <c r="A1040" s="297">
        <v>1028</v>
      </c>
      <c r="B1040" s="289" t="s">
        <v>9825</v>
      </c>
      <c r="C1040" s="298" t="s">
        <v>1603</v>
      </c>
      <c r="D1040" s="289"/>
      <c r="E1040" s="289"/>
      <c r="F1040" s="245">
        <v>1265556690</v>
      </c>
      <c r="G1040" s="289"/>
      <c r="H1040" s="245">
        <v>257072</v>
      </c>
      <c r="I1040" s="289"/>
      <c r="J1040" s="245" t="s">
        <v>9472</v>
      </c>
      <c r="K1040" s="245" t="s">
        <v>440</v>
      </c>
      <c r="L1040" s="245" t="s">
        <v>441</v>
      </c>
      <c r="M1040" s="245">
        <v>14621</v>
      </c>
      <c r="N1040" s="321" t="s">
        <v>9164</v>
      </c>
      <c r="O1040" s="245" t="s">
        <v>9163</v>
      </c>
      <c r="P1040" s="291"/>
      <c r="Q1040" s="291" t="s">
        <v>9162</v>
      </c>
    </row>
    <row r="1041" spans="1:17" x14ac:dyDescent="0.25">
      <c r="A1041" s="297">
        <v>1029</v>
      </c>
      <c r="B1041" s="289" t="s">
        <v>9824</v>
      </c>
      <c r="C1041" s="298" t="s">
        <v>1603</v>
      </c>
      <c r="D1041" s="289"/>
      <c r="E1041" s="289"/>
      <c r="F1041" s="245">
        <v>1316262710</v>
      </c>
      <c r="G1041" s="289"/>
      <c r="H1041" s="245">
        <v>271030</v>
      </c>
      <c r="I1041" s="289"/>
      <c r="J1041" s="245" t="s">
        <v>9823</v>
      </c>
      <c r="K1041" s="245" t="s">
        <v>440</v>
      </c>
      <c r="L1041" s="245" t="s">
        <v>441</v>
      </c>
      <c r="M1041" s="245">
        <v>14621</v>
      </c>
      <c r="N1041" s="321" t="s">
        <v>9164</v>
      </c>
      <c r="O1041" s="245" t="s">
        <v>9163</v>
      </c>
      <c r="P1041" s="291"/>
      <c r="Q1041" s="291" t="s">
        <v>9162</v>
      </c>
    </row>
    <row r="1042" spans="1:17" x14ac:dyDescent="0.25">
      <c r="A1042" s="297">
        <v>1030</v>
      </c>
      <c r="B1042" s="289" t="s">
        <v>9822</v>
      </c>
      <c r="C1042" s="298" t="s">
        <v>1603</v>
      </c>
      <c r="D1042" s="289"/>
      <c r="E1042" s="289"/>
      <c r="F1042" s="245">
        <v>1720080740</v>
      </c>
      <c r="G1042" s="289"/>
      <c r="H1042" s="245">
        <v>166330</v>
      </c>
      <c r="I1042" s="289"/>
      <c r="J1042" s="245" t="s">
        <v>9821</v>
      </c>
      <c r="K1042" s="245" t="s">
        <v>440</v>
      </c>
      <c r="L1042" s="245" t="s">
        <v>441</v>
      </c>
      <c r="M1042" s="245">
        <v>14607</v>
      </c>
      <c r="N1042" s="321" t="s">
        <v>9164</v>
      </c>
      <c r="O1042" s="245" t="s">
        <v>9163</v>
      </c>
      <c r="P1042" s="291"/>
      <c r="Q1042" s="291" t="s">
        <v>9162</v>
      </c>
    </row>
    <row r="1043" spans="1:17" x14ac:dyDescent="0.25">
      <c r="A1043" s="297">
        <v>1031</v>
      </c>
      <c r="B1043" s="289" t="s">
        <v>9820</v>
      </c>
      <c r="C1043" s="298" t="s">
        <v>1603</v>
      </c>
      <c r="D1043" s="289"/>
      <c r="E1043" s="289"/>
      <c r="F1043" s="245">
        <v>1528200722</v>
      </c>
      <c r="G1043" s="289"/>
      <c r="H1043" s="245">
        <v>262030</v>
      </c>
      <c r="I1043" s="289"/>
      <c r="J1043" s="245" t="s">
        <v>9819</v>
      </c>
      <c r="K1043" s="245" t="s">
        <v>755</v>
      </c>
      <c r="L1043" s="245" t="s">
        <v>441</v>
      </c>
      <c r="M1043" s="245">
        <v>14534</v>
      </c>
      <c r="N1043" s="321" t="s">
        <v>9164</v>
      </c>
      <c r="O1043" s="245" t="s">
        <v>9163</v>
      </c>
      <c r="P1043" s="291"/>
      <c r="Q1043" s="291" t="s">
        <v>9162</v>
      </c>
    </row>
    <row r="1044" spans="1:17" x14ac:dyDescent="0.25">
      <c r="A1044" s="297">
        <v>1032</v>
      </c>
      <c r="B1044" s="289" t="s">
        <v>8731</v>
      </c>
      <c r="C1044" s="298" t="s">
        <v>1603</v>
      </c>
      <c r="D1044" s="289"/>
      <c r="E1044" s="289"/>
      <c r="F1044" s="245">
        <v>1740259936</v>
      </c>
      <c r="G1044" s="289"/>
      <c r="H1044" s="245">
        <v>208196</v>
      </c>
      <c r="I1044" s="289"/>
      <c r="J1044" s="245" t="s">
        <v>9818</v>
      </c>
      <c r="K1044" s="245" t="s">
        <v>440</v>
      </c>
      <c r="L1044" s="245" t="s">
        <v>441</v>
      </c>
      <c r="M1044" s="245" t="s">
        <v>9817</v>
      </c>
      <c r="N1044" s="321" t="s">
        <v>9164</v>
      </c>
      <c r="O1044" s="245" t="s">
        <v>9163</v>
      </c>
      <c r="P1044" s="291"/>
      <c r="Q1044" s="291" t="s">
        <v>9162</v>
      </c>
    </row>
    <row r="1045" spans="1:17" x14ac:dyDescent="0.25">
      <c r="A1045" s="297">
        <v>1033</v>
      </c>
      <c r="B1045" s="289" t="s">
        <v>9816</v>
      </c>
      <c r="C1045" s="298" t="s">
        <v>1603</v>
      </c>
      <c r="D1045" s="289"/>
      <c r="E1045" s="289"/>
      <c r="F1045" s="245">
        <v>1124086020</v>
      </c>
      <c r="G1045" s="289"/>
      <c r="H1045" s="245">
        <v>196867</v>
      </c>
      <c r="I1045" s="289"/>
      <c r="J1045" s="245" t="s">
        <v>9815</v>
      </c>
      <c r="K1045" s="245" t="s">
        <v>440</v>
      </c>
      <c r="L1045" s="245" t="s">
        <v>441</v>
      </c>
      <c r="M1045" s="245">
        <v>14618</v>
      </c>
      <c r="N1045" s="321" t="s">
        <v>9164</v>
      </c>
      <c r="O1045" s="245" t="s">
        <v>9163</v>
      </c>
      <c r="P1045" s="291"/>
      <c r="Q1045" s="291" t="s">
        <v>9162</v>
      </c>
    </row>
    <row r="1046" spans="1:17" x14ac:dyDescent="0.25">
      <c r="A1046" s="297">
        <v>1034</v>
      </c>
      <c r="B1046" s="289" t="s">
        <v>9814</v>
      </c>
      <c r="C1046" s="298" t="s">
        <v>1603</v>
      </c>
      <c r="D1046" s="289"/>
      <c r="E1046" s="289"/>
      <c r="F1046" s="245">
        <v>1053332411</v>
      </c>
      <c r="G1046" s="289"/>
      <c r="H1046" s="245">
        <v>207961</v>
      </c>
      <c r="I1046" s="289"/>
      <c r="J1046" s="245" t="s">
        <v>9240</v>
      </c>
      <c r="K1046" s="245" t="s">
        <v>1240</v>
      </c>
      <c r="L1046" s="245" t="s">
        <v>441</v>
      </c>
      <c r="M1046" s="245">
        <v>14456</v>
      </c>
      <c r="N1046" s="321" t="s">
        <v>9164</v>
      </c>
      <c r="O1046" s="245" t="s">
        <v>9163</v>
      </c>
      <c r="P1046" s="291"/>
      <c r="Q1046" s="291" t="s">
        <v>9162</v>
      </c>
    </row>
    <row r="1047" spans="1:17" x14ac:dyDescent="0.25">
      <c r="A1047" s="297">
        <v>1035</v>
      </c>
      <c r="B1047" s="289" t="s">
        <v>8411</v>
      </c>
      <c r="C1047" s="298" t="s">
        <v>1603</v>
      </c>
      <c r="D1047" s="289"/>
      <c r="E1047" s="289"/>
      <c r="F1047" s="245">
        <v>1497774145</v>
      </c>
      <c r="G1047" s="289"/>
      <c r="H1047" s="245">
        <v>134840</v>
      </c>
      <c r="I1047" s="289"/>
      <c r="J1047" s="245" t="s">
        <v>1503</v>
      </c>
      <c r="K1047" s="245" t="s">
        <v>440</v>
      </c>
      <c r="L1047" s="245" t="s">
        <v>441</v>
      </c>
      <c r="M1047" s="245">
        <v>14623</v>
      </c>
      <c r="N1047" s="321" t="s">
        <v>9164</v>
      </c>
      <c r="O1047" s="245" t="s">
        <v>9163</v>
      </c>
      <c r="P1047" s="291"/>
      <c r="Q1047" s="291" t="s">
        <v>9162</v>
      </c>
    </row>
    <row r="1048" spans="1:17" x14ac:dyDescent="0.25">
      <c r="A1048" s="297">
        <v>1036</v>
      </c>
      <c r="B1048" s="289" t="s">
        <v>9813</v>
      </c>
      <c r="C1048" s="298" t="s">
        <v>1603</v>
      </c>
      <c r="D1048" s="289"/>
      <c r="E1048" s="289"/>
      <c r="F1048" s="245">
        <v>1710191275</v>
      </c>
      <c r="G1048" s="289"/>
      <c r="H1048" s="245">
        <v>261867</v>
      </c>
      <c r="I1048" s="289"/>
      <c r="J1048" s="245" t="s">
        <v>9759</v>
      </c>
      <c r="K1048" s="245" t="s">
        <v>440</v>
      </c>
      <c r="L1048" s="245" t="s">
        <v>441</v>
      </c>
      <c r="M1048" s="245">
        <v>14642</v>
      </c>
      <c r="N1048" s="321" t="s">
        <v>9164</v>
      </c>
      <c r="O1048" s="245" t="s">
        <v>9163</v>
      </c>
      <c r="P1048" s="291"/>
      <c r="Q1048" s="291" t="s">
        <v>9162</v>
      </c>
    </row>
    <row r="1049" spans="1:17" x14ac:dyDescent="0.25">
      <c r="A1049" s="297">
        <v>1037</v>
      </c>
      <c r="B1049" s="289" t="s">
        <v>9812</v>
      </c>
      <c r="C1049" s="298" t="s">
        <v>1603</v>
      </c>
      <c r="D1049" s="289"/>
      <c r="E1049" s="289"/>
      <c r="F1049" s="245">
        <v>1861592503</v>
      </c>
      <c r="G1049" s="289"/>
      <c r="H1049" s="245">
        <v>145255</v>
      </c>
      <c r="I1049" s="289"/>
      <c r="J1049" s="245" t="s">
        <v>9811</v>
      </c>
      <c r="K1049" s="245" t="s">
        <v>440</v>
      </c>
      <c r="L1049" s="245" t="s">
        <v>441</v>
      </c>
      <c r="M1049" s="245">
        <v>14622</v>
      </c>
      <c r="N1049" s="321" t="s">
        <v>9164</v>
      </c>
      <c r="O1049" s="245" t="s">
        <v>9163</v>
      </c>
      <c r="P1049" s="291"/>
      <c r="Q1049" s="291" t="s">
        <v>9162</v>
      </c>
    </row>
    <row r="1050" spans="1:17" x14ac:dyDescent="0.25">
      <c r="A1050" s="297">
        <v>1038</v>
      </c>
      <c r="B1050" s="289" t="s">
        <v>9810</v>
      </c>
      <c r="C1050" s="298" t="s">
        <v>1603</v>
      </c>
      <c r="D1050" s="289"/>
      <c r="E1050" s="289"/>
      <c r="F1050" s="245">
        <v>1760666770</v>
      </c>
      <c r="G1050" s="289"/>
      <c r="H1050" s="245">
        <v>256497</v>
      </c>
      <c r="I1050" s="289"/>
      <c r="J1050" s="245" t="s">
        <v>9750</v>
      </c>
      <c r="K1050" s="245" t="s">
        <v>440</v>
      </c>
      <c r="L1050" s="245" t="s">
        <v>441</v>
      </c>
      <c r="M1050" s="245">
        <v>14621</v>
      </c>
      <c r="N1050" s="321" t="s">
        <v>9164</v>
      </c>
      <c r="O1050" s="245" t="s">
        <v>9163</v>
      </c>
      <c r="P1050" s="291"/>
      <c r="Q1050" s="291" t="s">
        <v>9162</v>
      </c>
    </row>
    <row r="1051" spans="1:17" x14ac:dyDescent="0.25">
      <c r="A1051" s="297">
        <v>1039</v>
      </c>
      <c r="B1051" s="289" t="s">
        <v>9809</v>
      </c>
      <c r="C1051" s="298" t="s">
        <v>1603</v>
      </c>
      <c r="D1051" s="289"/>
      <c r="E1051" s="289"/>
      <c r="F1051" s="245">
        <v>1134359763</v>
      </c>
      <c r="G1051" s="289"/>
      <c r="H1051" s="245">
        <v>267650</v>
      </c>
      <c r="I1051" s="289"/>
      <c r="J1051" s="245" t="s">
        <v>9808</v>
      </c>
      <c r="K1051" s="245" t="s">
        <v>440</v>
      </c>
      <c r="L1051" s="245" t="s">
        <v>441</v>
      </c>
      <c r="M1051" s="245">
        <v>14626</v>
      </c>
      <c r="N1051" s="321" t="s">
        <v>9164</v>
      </c>
      <c r="O1051" s="245" t="s">
        <v>9163</v>
      </c>
      <c r="P1051" s="291"/>
      <c r="Q1051" s="291" t="s">
        <v>9162</v>
      </c>
    </row>
    <row r="1052" spans="1:17" x14ac:dyDescent="0.25">
      <c r="A1052" s="297">
        <v>1040</v>
      </c>
      <c r="B1052" s="289" t="s">
        <v>9807</v>
      </c>
      <c r="C1052" s="298" t="s">
        <v>1603</v>
      </c>
      <c r="D1052" s="289"/>
      <c r="E1052" s="289"/>
      <c r="F1052" s="245">
        <v>1164488656</v>
      </c>
      <c r="G1052" s="289"/>
      <c r="H1052" s="245">
        <v>217311</v>
      </c>
      <c r="I1052" s="289"/>
      <c r="J1052" s="245" t="s">
        <v>9284</v>
      </c>
      <c r="K1052" s="245" t="s">
        <v>440</v>
      </c>
      <c r="L1052" s="245" t="s">
        <v>441</v>
      </c>
      <c r="M1052" s="245">
        <v>14621</v>
      </c>
      <c r="N1052" s="321" t="s">
        <v>9164</v>
      </c>
      <c r="O1052" s="245" t="s">
        <v>9163</v>
      </c>
      <c r="P1052" s="291"/>
      <c r="Q1052" s="291" t="s">
        <v>9162</v>
      </c>
    </row>
    <row r="1053" spans="1:17" x14ac:dyDescent="0.25">
      <c r="A1053" s="297">
        <v>1041</v>
      </c>
      <c r="B1053" s="289" t="s">
        <v>8096</v>
      </c>
      <c r="C1053" s="298" t="s">
        <v>1603</v>
      </c>
      <c r="D1053" s="289"/>
      <c r="E1053" s="289"/>
      <c r="F1053" s="245">
        <v>1033185574</v>
      </c>
      <c r="G1053" s="289"/>
      <c r="H1053" s="245">
        <v>123527</v>
      </c>
      <c r="I1053" s="289"/>
      <c r="J1053" s="245" t="s">
        <v>9323</v>
      </c>
      <c r="K1053" s="245" t="s">
        <v>440</v>
      </c>
      <c r="L1053" s="245" t="s">
        <v>441</v>
      </c>
      <c r="M1053" s="245">
        <v>14621</v>
      </c>
      <c r="N1053" s="321" t="s">
        <v>9164</v>
      </c>
      <c r="O1053" s="245" t="s">
        <v>9163</v>
      </c>
      <c r="P1053" s="291"/>
      <c r="Q1053" s="291" t="s">
        <v>9162</v>
      </c>
    </row>
    <row r="1054" spans="1:17" x14ac:dyDescent="0.25">
      <c r="A1054" s="297">
        <v>1042</v>
      </c>
      <c r="B1054" s="289" t="s">
        <v>9806</v>
      </c>
      <c r="C1054" s="298" t="s">
        <v>1603</v>
      </c>
      <c r="D1054" s="289"/>
      <c r="E1054" s="289"/>
      <c r="F1054" s="245">
        <v>1821056631</v>
      </c>
      <c r="G1054" s="289"/>
      <c r="H1054" s="245">
        <v>180964</v>
      </c>
      <c r="I1054" s="289"/>
      <c r="J1054" s="245" t="s">
        <v>9805</v>
      </c>
      <c r="K1054" s="245" t="s">
        <v>755</v>
      </c>
      <c r="L1054" s="245" t="s">
        <v>441</v>
      </c>
      <c r="M1054" s="245">
        <v>14534</v>
      </c>
      <c r="N1054" s="321" t="s">
        <v>9164</v>
      </c>
      <c r="O1054" s="245" t="s">
        <v>9163</v>
      </c>
      <c r="P1054" s="291"/>
      <c r="Q1054" s="291" t="s">
        <v>9162</v>
      </c>
    </row>
    <row r="1055" spans="1:17" x14ac:dyDescent="0.25">
      <c r="A1055" s="297">
        <v>1043</v>
      </c>
      <c r="B1055" s="289" t="s">
        <v>9804</v>
      </c>
      <c r="C1055" s="298" t="s">
        <v>1603</v>
      </c>
      <c r="D1055" s="289"/>
      <c r="E1055" s="289"/>
      <c r="F1055" s="245">
        <v>1255561809</v>
      </c>
      <c r="G1055" s="289"/>
      <c r="H1055" s="245">
        <v>269861</v>
      </c>
      <c r="I1055" s="289"/>
      <c r="J1055" s="245" t="s">
        <v>9232</v>
      </c>
      <c r="K1055" s="245" t="s">
        <v>440</v>
      </c>
      <c r="L1055" s="245" t="s">
        <v>441</v>
      </c>
      <c r="M1055" s="245">
        <v>14607</v>
      </c>
      <c r="N1055" s="321" t="s">
        <v>9164</v>
      </c>
      <c r="O1055" s="245" t="s">
        <v>9163</v>
      </c>
      <c r="P1055" s="291"/>
      <c r="Q1055" s="291" t="s">
        <v>9162</v>
      </c>
    </row>
    <row r="1056" spans="1:17" x14ac:dyDescent="0.25">
      <c r="A1056" s="297">
        <v>1044</v>
      </c>
      <c r="B1056" s="289" t="s">
        <v>9800</v>
      </c>
      <c r="C1056" s="298" t="s">
        <v>1603</v>
      </c>
      <c r="D1056" s="289"/>
      <c r="E1056" s="289"/>
      <c r="F1056" s="245">
        <v>1033179908</v>
      </c>
      <c r="G1056" s="289"/>
      <c r="H1056" s="245">
        <v>151350</v>
      </c>
      <c r="I1056" s="289"/>
      <c r="J1056" s="245" t="s">
        <v>9803</v>
      </c>
      <c r="K1056" s="245" t="s">
        <v>9802</v>
      </c>
      <c r="L1056" s="245" t="s">
        <v>441</v>
      </c>
      <c r="M1056" s="245" t="s">
        <v>9801</v>
      </c>
      <c r="N1056" s="321" t="s">
        <v>9164</v>
      </c>
      <c r="O1056" s="245" t="s">
        <v>9163</v>
      </c>
      <c r="P1056" s="291"/>
      <c r="Q1056" s="291" t="s">
        <v>9162</v>
      </c>
    </row>
    <row r="1057" spans="1:17" x14ac:dyDescent="0.25">
      <c r="A1057" s="297">
        <v>1045</v>
      </c>
      <c r="B1057" s="289" t="s">
        <v>9800</v>
      </c>
      <c r="C1057" s="298" t="s">
        <v>1603</v>
      </c>
      <c r="D1057" s="289"/>
      <c r="E1057" s="289"/>
      <c r="F1057" s="245">
        <v>1073559795</v>
      </c>
      <c r="G1057" s="289"/>
      <c r="H1057" s="245">
        <v>195615</v>
      </c>
      <c r="I1057" s="289"/>
      <c r="J1057" s="245" t="s">
        <v>9787</v>
      </c>
      <c r="K1057" s="245" t="s">
        <v>440</v>
      </c>
      <c r="L1057" s="245" t="s">
        <v>441</v>
      </c>
      <c r="M1057" s="245" t="s">
        <v>9786</v>
      </c>
      <c r="N1057" s="321" t="s">
        <v>9164</v>
      </c>
      <c r="O1057" s="245" t="s">
        <v>9163</v>
      </c>
      <c r="P1057" s="291"/>
      <c r="Q1057" s="291" t="s">
        <v>9162</v>
      </c>
    </row>
    <row r="1058" spans="1:17" x14ac:dyDescent="0.25">
      <c r="A1058" s="297">
        <v>1046</v>
      </c>
      <c r="B1058" s="289" t="s">
        <v>9799</v>
      </c>
      <c r="C1058" s="298" t="s">
        <v>1603</v>
      </c>
      <c r="D1058" s="289"/>
      <c r="E1058" s="289"/>
      <c r="F1058" s="245">
        <v>1609109883</v>
      </c>
      <c r="G1058" s="289"/>
      <c r="H1058" s="245">
        <v>4116</v>
      </c>
      <c r="I1058" s="289"/>
      <c r="J1058" s="245" t="s">
        <v>9295</v>
      </c>
      <c r="K1058" s="245" t="s">
        <v>440</v>
      </c>
      <c r="L1058" s="245" t="s">
        <v>441</v>
      </c>
      <c r="M1058" s="245">
        <v>14621</v>
      </c>
      <c r="N1058" s="321" t="s">
        <v>9164</v>
      </c>
      <c r="O1058" s="245" t="s">
        <v>9163</v>
      </c>
      <c r="P1058" s="291"/>
      <c r="Q1058" s="291" t="s">
        <v>9162</v>
      </c>
    </row>
    <row r="1059" spans="1:17" x14ac:dyDescent="0.25">
      <c r="A1059" s="297">
        <v>1047</v>
      </c>
      <c r="B1059" s="289" t="s">
        <v>9798</v>
      </c>
      <c r="C1059" s="298" t="s">
        <v>1603</v>
      </c>
      <c r="D1059" s="289"/>
      <c r="E1059" s="289"/>
      <c r="F1059" s="245">
        <v>1548233679</v>
      </c>
      <c r="G1059" s="289"/>
      <c r="H1059" s="245">
        <v>200790</v>
      </c>
      <c r="I1059" s="289"/>
      <c r="J1059" s="245" t="s">
        <v>9797</v>
      </c>
      <c r="K1059" s="245" t="s">
        <v>440</v>
      </c>
      <c r="L1059" s="245" t="s">
        <v>441</v>
      </c>
      <c r="M1059" s="245">
        <v>14621</v>
      </c>
      <c r="N1059" s="321" t="s">
        <v>9164</v>
      </c>
      <c r="O1059" s="245" t="s">
        <v>9163</v>
      </c>
      <c r="P1059" s="291"/>
      <c r="Q1059" s="291" t="s">
        <v>9162</v>
      </c>
    </row>
    <row r="1060" spans="1:17" x14ac:dyDescent="0.25">
      <c r="A1060" s="297">
        <v>1048</v>
      </c>
      <c r="B1060" s="289" t="s">
        <v>9796</v>
      </c>
      <c r="C1060" s="298" t="s">
        <v>1603</v>
      </c>
      <c r="D1060" s="289"/>
      <c r="E1060" s="289"/>
      <c r="F1060" s="245">
        <v>1144296732</v>
      </c>
      <c r="G1060" s="289"/>
      <c r="H1060" s="245">
        <v>234151</v>
      </c>
      <c r="I1060" s="289"/>
      <c r="J1060" s="245" t="s">
        <v>9795</v>
      </c>
      <c r="K1060" s="245" t="s">
        <v>440</v>
      </c>
      <c r="L1060" s="245" t="s">
        <v>441</v>
      </c>
      <c r="M1060" s="245">
        <v>14622</v>
      </c>
      <c r="N1060" s="321" t="s">
        <v>9164</v>
      </c>
      <c r="O1060" s="245" t="s">
        <v>9163</v>
      </c>
      <c r="P1060" s="291"/>
      <c r="Q1060" s="291" t="s">
        <v>9162</v>
      </c>
    </row>
    <row r="1061" spans="1:17" x14ac:dyDescent="0.25">
      <c r="A1061" s="297">
        <v>1049</v>
      </c>
      <c r="B1061" s="289" t="s">
        <v>9794</v>
      </c>
      <c r="C1061" s="298" t="s">
        <v>1603</v>
      </c>
      <c r="D1061" s="289"/>
      <c r="E1061" s="289"/>
      <c r="F1061" s="245">
        <v>1114041555</v>
      </c>
      <c r="G1061" s="289"/>
      <c r="H1061" s="245">
        <v>253577</v>
      </c>
      <c r="I1061" s="289"/>
      <c r="J1061" s="245" t="s">
        <v>9793</v>
      </c>
      <c r="K1061" s="245" t="s">
        <v>944</v>
      </c>
      <c r="L1061" s="245" t="s">
        <v>441</v>
      </c>
      <c r="M1061" s="245">
        <v>14221</v>
      </c>
      <c r="N1061" s="321" t="s">
        <v>9164</v>
      </c>
      <c r="O1061" s="245" t="s">
        <v>9163</v>
      </c>
      <c r="P1061" s="291"/>
      <c r="Q1061" s="291" t="s">
        <v>9162</v>
      </c>
    </row>
    <row r="1062" spans="1:17" x14ac:dyDescent="0.25">
      <c r="A1062" s="297">
        <v>1050</v>
      </c>
      <c r="B1062" s="289" t="s">
        <v>9792</v>
      </c>
      <c r="C1062" s="298" t="s">
        <v>1603</v>
      </c>
      <c r="D1062" s="289"/>
      <c r="E1062" s="289"/>
      <c r="F1062" s="245">
        <v>1902986938</v>
      </c>
      <c r="G1062" s="289"/>
      <c r="H1062" s="245">
        <v>178871</v>
      </c>
      <c r="I1062" s="289"/>
      <c r="J1062" s="245" t="s">
        <v>9791</v>
      </c>
      <c r="K1062" s="245" t="s">
        <v>440</v>
      </c>
      <c r="L1062" s="245" t="s">
        <v>441</v>
      </c>
      <c r="M1062" s="245">
        <v>14618</v>
      </c>
      <c r="N1062" s="321" t="s">
        <v>9164</v>
      </c>
      <c r="O1062" s="245" t="s">
        <v>9163</v>
      </c>
      <c r="P1062" s="291"/>
      <c r="Q1062" s="291" t="s">
        <v>9162</v>
      </c>
    </row>
    <row r="1063" spans="1:17" x14ac:dyDescent="0.25">
      <c r="A1063" s="297">
        <v>1051</v>
      </c>
      <c r="B1063" s="289" t="s">
        <v>8167</v>
      </c>
      <c r="C1063" s="298" t="s">
        <v>1603</v>
      </c>
      <c r="D1063" s="289"/>
      <c r="E1063" s="289"/>
      <c r="F1063" s="245">
        <v>1902911704</v>
      </c>
      <c r="G1063" s="289"/>
      <c r="H1063" s="245">
        <v>213927</v>
      </c>
      <c r="I1063" s="289"/>
      <c r="J1063" s="245" t="s">
        <v>9790</v>
      </c>
      <c r="K1063" s="245" t="s">
        <v>440</v>
      </c>
      <c r="L1063" s="245" t="s">
        <v>441</v>
      </c>
      <c r="M1063" s="245">
        <v>14623</v>
      </c>
      <c r="N1063" s="321" t="s">
        <v>9164</v>
      </c>
      <c r="O1063" s="245" t="s">
        <v>9163</v>
      </c>
      <c r="P1063" s="291"/>
      <c r="Q1063" s="291" t="s">
        <v>9162</v>
      </c>
    </row>
    <row r="1064" spans="1:17" x14ac:dyDescent="0.25">
      <c r="A1064" s="297">
        <v>1052</v>
      </c>
      <c r="B1064" s="289" t="s">
        <v>9789</v>
      </c>
      <c r="C1064" s="298" t="s">
        <v>1603</v>
      </c>
      <c r="D1064" s="289"/>
      <c r="E1064" s="289"/>
      <c r="F1064" s="245">
        <v>1396786893</v>
      </c>
      <c r="G1064" s="289"/>
      <c r="H1064" s="245">
        <v>212591</v>
      </c>
      <c r="I1064" s="289"/>
      <c r="J1064" s="245" t="s">
        <v>9787</v>
      </c>
      <c r="K1064" s="245" t="s">
        <v>440</v>
      </c>
      <c r="L1064" s="245" t="s">
        <v>441</v>
      </c>
      <c r="M1064" s="245" t="s">
        <v>9786</v>
      </c>
      <c r="N1064" s="321" t="s">
        <v>9164</v>
      </c>
      <c r="O1064" s="245" t="s">
        <v>9163</v>
      </c>
      <c r="P1064" s="291"/>
      <c r="Q1064" s="291" t="s">
        <v>9162</v>
      </c>
    </row>
    <row r="1065" spans="1:17" x14ac:dyDescent="0.25">
      <c r="A1065" s="297">
        <v>1053</v>
      </c>
      <c r="B1065" s="289" t="s">
        <v>9788</v>
      </c>
      <c r="C1065" s="298" t="s">
        <v>1603</v>
      </c>
      <c r="D1065" s="289"/>
      <c r="E1065" s="289"/>
      <c r="F1065" s="245">
        <v>1477594976</v>
      </c>
      <c r="G1065" s="289"/>
      <c r="H1065" s="245">
        <v>151461</v>
      </c>
      <c r="I1065" s="289"/>
      <c r="J1065" s="245" t="s">
        <v>9787</v>
      </c>
      <c r="K1065" s="245" t="s">
        <v>440</v>
      </c>
      <c r="L1065" s="245" t="s">
        <v>441</v>
      </c>
      <c r="M1065" s="245" t="s">
        <v>9786</v>
      </c>
      <c r="N1065" s="321" t="s">
        <v>9164</v>
      </c>
      <c r="O1065" s="245" t="s">
        <v>9163</v>
      </c>
      <c r="P1065" s="291"/>
      <c r="Q1065" s="291" t="s">
        <v>9162</v>
      </c>
    </row>
    <row r="1066" spans="1:17" x14ac:dyDescent="0.25">
      <c r="A1066" s="297">
        <v>1054</v>
      </c>
      <c r="B1066" s="289" t="s">
        <v>9785</v>
      </c>
      <c r="C1066" s="298" t="s">
        <v>1603</v>
      </c>
      <c r="D1066" s="289"/>
      <c r="E1066" s="289"/>
      <c r="F1066" s="245">
        <v>1073581427</v>
      </c>
      <c r="G1066" s="289"/>
      <c r="H1066" s="245">
        <v>228204</v>
      </c>
      <c r="I1066" s="289"/>
      <c r="J1066" s="245" t="s">
        <v>9783</v>
      </c>
      <c r="K1066" s="245" t="s">
        <v>440</v>
      </c>
      <c r="L1066" s="245" t="s">
        <v>441</v>
      </c>
      <c r="M1066" s="245">
        <v>14621</v>
      </c>
      <c r="N1066" s="321" t="s">
        <v>9164</v>
      </c>
      <c r="O1066" s="245" t="s">
        <v>9163</v>
      </c>
      <c r="P1066" s="291"/>
      <c r="Q1066" s="291" t="s">
        <v>9162</v>
      </c>
    </row>
    <row r="1067" spans="1:17" x14ac:dyDescent="0.25">
      <c r="A1067" s="297">
        <v>1055</v>
      </c>
      <c r="B1067" s="289" t="s">
        <v>9784</v>
      </c>
      <c r="C1067" s="298" t="s">
        <v>1603</v>
      </c>
      <c r="D1067" s="289"/>
      <c r="E1067" s="289"/>
      <c r="F1067" s="245">
        <v>1053380147</v>
      </c>
      <c r="G1067" s="289"/>
      <c r="H1067" s="245">
        <v>106436</v>
      </c>
      <c r="I1067" s="289"/>
      <c r="J1067" s="245" t="s">
        <v>9783</v>
      </c>
      <c r="K1067" s="245" t="s">
        <v>440</v>
      </c>
      <c r="L1067" s="245" t="s">
        <v>441</v>
      </c>
      <c r="M1067" s="245">
        <v>14621</v>
      </c>
      <c r="N1067" s="321" t="s">
        <v>9164</v>
      </c>
      <c r="O1067" s="245" t="s">
        <v>9163</v>
      </c>
      <c r="P1067" s="291"/>
      <c r="Q1067" s="291" t="s">
        <v>9162</v>
      </c>
    </row>
    <row r="1068" spans="1:17" x14ac:dyDescent="0.25">
      <c r="A1068" s="297">
        <v>1056</v>
      </c>
      <c r="B1068" s="289" t="s">
        <v>9782</v>
      </c>
      <c r="C1068" s="298" t="s">
        <v>1603</v>
      </c>
      <c r="D1068" s="289"/>
      <c r="E1068" s="289"/>
      <c r="F1068" s="245">
        <v>1376509240</v>
      </c>
      <c r="G1068" s="289"/>
      <c r="H1068" s="245">
        <v>127142</v>
      </c>
      <c r="I1068" s="289"/>
      <c r="J1068" s="245" t="s">
        <v>9781</v>
      </c>
      <c r="K1068" s="245" t="s">
        <v>755</v>
      </c>
      <c r="L1068" s="245" t="s">
        <v>441</v>
      </c>
      <c r="M1068" s="245">
        <v>14534</v>
      </c>
      <c r="N1068" s="321" t="s">
        <v>9164</v>
      </c>
      <c r="O1068" s="245" t="s">
        <v>9163</v>
      </c>
      <c r="P1068" s="291"/>
      <c r="Q1068" s="291" t="s">
        <v>9162</v>
      </c>
    </row>
    <row r="1069" spans="1:17" x14ac:dyDescent="0.25">
      <c r="A1069" s="297">
        <v>1057</v>
      </c>
      <c r="B1069" s="289" t="s">
        <v>9780</v>
      </c>
      <c r="C1069" s="298" t="s">
        <v>1603</v>
      </c>
      <c r="D1069" s="289"/>
      <c r="E1069" s="289"/>
      <c r="F1069" s="245">
        <v>1477865178</v>
      </c>
      <c r="G1069" s="289"/>
      <c r="H1069" s="245">
        <v>270494</v>
      </c>
      <c r="I1069" s="289"/>
      <c r="J1069" s="245" t="s">
        <v>9199</v>
      </c>
      <c r="K1069" s="245" t="s">
        <v>440</v>
      </c>
      <c r="L1069" s="245" t="s">
        <v>441</v>
      </c>
      <c r="M1069" s="245">
        <v>14621</v>
      </c>
      <c r="N1069" s="321" t="s">
        <v>9164</v>
      </c>
      <c r="O1069" s="245" t="s">
        <v>9163</v>
      </c>
      <c r="P1069" s="291"/>
      <c r="Q1069" s="291" t="s">
        <v>9162</v>
      </c>
    </row>
    <row r="1070" spans="1:17" x14ac:dyDescent="0.25">
      <c r="A1070" s="297">
        <v>1058</v>
      </c>
      <c r="B1070" s="289" t="s">
        <v>9779</v>
      </c>
      <c r="C1070" s="298" t="s">
        <v>1603</v>
      </c>
      <c r="D1070" s="289"/>
      <c r="E1070" s="289"/>
      <c r="F1070" s="245">
        <v>1346285400</v>
      </c>
      <c r="G1070" s="289"/>
      <c r="H1070" s="245">
        <v>226155</v>
      </c>
      <c r="I1070" s="289"/>
      <c r="J1070" s="245" t="s">
        <v>9295</v>
      </c>
      <c r="K1070" s="245" t="s">
        <v>440</v>
      </c>
      <c r="L1070" s="245" t="s">
        <v>441</v>
      </c>
      <c r="M1070" s="245">
        <v>14621</v>
      </c>
      <c r="N1070" s="321" t="s">
        <v>9164</v>
      </c>
      <c r="O1070" s="245" t="s">
        <v>9163</v>
      </c>
      <c r="P1070" s="291"/>
      <c r="Q1070" s="291" t="s">
        <v>9162</v>
      </c>
    </row>
    <row r="1071" spans="1:17" x14ac:dyDescent="0.25">
      <c r="A1071" s="297">
        <v>1059</v>
      </c>
      <c r="B1071" s="289" t="s">
        <v>9778</v>
      </c>
      <c r="C1071" s="298" t="s">
        <v>1603</v>
      </c>
      <c r="D1071" s="289"/>
      <c r="E1071" s="289"/>
      <c r="F1071" s="245">
        <v>1881605749</v>
      </c>
      <c r="G1071" s="289"/>
      <c r="H1071" s="245">
        <v>237763</v>
      </c>
      <c r="I1071" s="289"/>
      <c r="J1071" s="245" t="s">
        <v>9494</v>
      </c>
      <c r="K1071" s="245" t="s">
        <v>1126</v>
      </c>
      <c r="L1071" s="245" t="s">
        <v>441</v>
      </c>
      <c r="M1071" s="245">
        <v>14513</v>
      </c>
      <c r="N1071" s="321" t="s">
        <v>9164</v>
      </c>
      <c r="O1071" s="245" t="s">
        <v>9163</v>
      </c>
      <c r="P1071" s="291"/>
      <c r="Q1071" s="291" t="s">
        <v>9162</v>
      </c>
    </row>
    <row r="1072" spans="1:17" x14ac:dyDescent="0.25">
      <c r="A1072" s="297">
        <v>1060</v>
      </c>
      <c r="B1072" s="289" t="s">
        <v>9777</v>
      </c>
      <c r="C1072" s="298" t="s">
        <v>1603</v>
      </c>
      <c r="D1072" s="289"/>
      <c r="E1072" s="289"/>
      <c r="F1072" s="245">
        <v>1508039413</v>
      </c>
      <c r="G1072" s="289"/>
      <c r="H1072" s="245">
        <v>264186</v>
      </c>
      <c r="I1072" s="289"/>
      <c r="J1072" s="245" t="s">
        <v>9776</v>
      </c>
      <c r="K1072" s="245" t="s">
        <v>440</v>
      </c>
      <c r="L1072" s="245" t="s">
        <v>441</v>
      </c>
      <c r="M1072" s="245">
        <v>14620</v>
      </c>
      <c r="N1072" s="321" t="s">
        <v>9164</v>
      </c>
      <c r="O1072" s="245" t="s">
        <v>9163</v>
      </c>
      <c r="P1072" s="291"/>
      <c r="Q1072" s="291" t="s">
        <v>9162</v>
      </c>
    </row>
    <row r="1073" spans="1:17" x14ac:dyDescent="0.25">
      <c r="A1073" s="297">
        <v>1061</v>
      </c>
      <c r="B1073" s="289" t="s">
        <v>9775</v>
      </c>
      <c r="C1073" s="298" t="s">
        <v>1603</v>
      </c>
      <c r="D1073" s="289"/>
      <c r="E1073" s="289"/>
      <c r="F1073" s="245">
        <v>1528070612</v>
      </c>
      <c r="G1073" s="289"/>
      <c r="H1073" s="245">
        <v>174843</v>
      </c>
      <c r="I1073" s="289"/>
      <c r="J1073" s="245" t="s">
        <v>9774</v>
      </c>
      <c r="K1073" s="245" t="s">
        <v>440</v>
      </c>
      <c r="L1073" s="245" t="s">
        <v>441</v>
      </c>
      <c r="M1073" s="245">
        <v>14642</v>
      </c>
      <c r="N1073" s="321" t="s">
        <v>9164</v>
      </c>
      <c r="O1073" s="245" t="s">
        <v>9163</v>
      </c>
      <c r="P1073" s="291"/>
      <c r="Q1073" s="291" t="s">
        <v>9162</v>
      </c>
    </row>
    <row r="1074" spans="1:17" x14ac:dyDescent="0.25">
      <c r="A1074" s="297">
        <v>1062</v>
      </c>
      <c r="B1074" s="289" t="s">
        <v>9773</v>
      </c>
      <c r="C1074" s="298" t="s">
        <v>1603</v>
      </c>
      <c r="D1074" s="289"/>
      <c r="E1074" s="289"/>
      <c r="F1074" s="245">
        <v>1518049865</v>
      </c>
      <c r="G1074" s="289"/>
      <c r="H1074" s="245">
        <v>232852</v>
      </c>
      <c r="I1074" s="289"/>
      <c r="J1074" s="245" t="s">
        <v>9772</v>
      </c>
      <c r="K1074" s="245" t="s">
        <v>440</v>
      </c>
      <c r="L1074" s="245" t="s">
        <v>441</v>
      </c>
      <c r="M1074" s="245">
        <v>14605</v>
      </c>
      <c r="N1074" s="321" t="s">
        <v>9164</v>
      </c>
      <c r="O1074" s="245" t="s">
        <v>9163</v>
      </c>
      <c r="P1074" s="291"/>
      <c r="Q1074" s="291" t="s">
        <v>9162</v>
      </c>
    </row>
    <row r="1075" spans="1:17" x14ac:dyDescent="0.25">
      <c r="A1075" s="297">
        <v>1063</v>
      </c>
      <c r="B1075" s="289" t="s">
        <v>9771</v>
      </c>
      <c r="C1075" s="298" t="s">
        <v>1603</v>
      </c>
      <c r="D1075" s="289"/>
      <c r="E1075" s="289"/>
      <c r="F1075" s="245">
        <v>1114953924</v>
      </c>
      <c r="G1075" s="289"/>
      <c r="H1075" s="245">
        <v>188639</v>
      </c>
      <c r="I1075" s="289"/>
      <c r="J1075" s="245" t="s">
        <v>9446</v>
      </c>
      <c r="K1075" s="245" t="s">
        <v>440</v>
      </c>
      <c r="L1075" s="245" t="s">
        <v>441</v>
      </c>
      <c r="M1075" s="245">
        <v>14621</v>
      </c>
      <c r="N1075" s="321" t="s">
        <v>9164</v>
      </c>
      <c r="O1075" s="245" t="s">
        <v>9163</v>
      </c>
      <c r="P1075" s="291"/>
      <c r="Q1075" s="291" t="s">
        <v>9162</v>
      </c>
    </row>
    <row r="1076" spans="1:17" x14ac:dyDescent="0.25">
      <c r="A1076" s="297">
        <v>1064</v>
      </c>
      <c r="B1076" s="289" t="s">
        <v>9770</v>
      </c>
      <c r="C1076" s="298" t="s">
        <v>1603</v>
      </c>
      <c r="D1076" s="289"/>
      <c r="E1076" s="289"/>
      <c r="F1076" s="245">
        <v>1922233691</v>
      </c>
      <c r="G1076" s="289"/>
      <c r="H1076" s="245">
        <v>267759</v>
      </c>
      <c r="I1076" s="289"/>
      <c r="J1076" s="245" t="s">
        <v>9206</v>
      </c>
      <c r="K1076" s="245" t="s">
        <v>440</v>
      </c>
      <c r="L1076" s="245" t="s">
        <v>441</v>
      </c>
      <c r="M1076" s="245">
        <v>14621</v>
      </c>
      <c r="N1076" s="321" t="s">
        <v>9164</v>
      </c>
      <c r="O1076" s="245" t="s">
        <v>9163</v>
      </c>
      <c r="P1076" s="291"/>
      <c r="Q1076" s="291" t="s">
        <v>9162</v>
      </c>
    </row>
    <row r="1077" spans="1:17" x14ac:dyDescent="0.25">
      <c r="A1077" s="297">
        <v>1065</v>
      </c>
      <c r="B1077" s="289" t="s">
        <v>9769</v>
      </c>
      <c r="C1077" s="298" t="s">
        <v>1603</v>
      </c>
      <c r="D1077" s="289"/>
      <c r="E1077" s="289"/>
      <c r="F1077" s="245">
        <v>1639185390</v>
      </c>
      <c r="G1077" s="289"/>
      <c r="H1077" s="245">
        <v>246546</v>
      </c>
      <c r="I1077" s="289"/>
      <c r="J1077" s="245" t="s">
        <v>9768</v>
      </c>
      <c r="K1077" s="245" t="s">
        <v>440</v>
      </c>
      <c r="L1077" s="245" t="s">
        <v>441</v>
      </c>
      <c r="M1077" s="245">
        <v>14618</v>
      </c>
      <c r="N1077" s="321" t="s">
        <v>9164</v>
      </c>
      <c r="O1077" s="245" t="s">
        <v>9163</v>
      </c>
      <c r="P1077" s="291"/>
      <c r="Q1077" s="291" t="s">
        <v>9162</v>
      </c>
    </row>
    <row r="1078" spans="1:17" x14ac:dyDescent="0.25">
      <c r="A1078" s="297">
        <v>1066</v>
      </c>
      <c r="B1078" s="289" t="s">
        <v>9767</v>
      </c>
      <c r="C1078" s="298" t="s">
        <v>1603</v>
      </c>
      <c r="D1078" s="289"/>
      <c r="E1078" s="289"/>
      <c r="F1078" s="245">
        <v>1205955564</v>
      </c>
      <c r="G1078" s="289"/>
      <c r="H1078" s="245">
        <v>243544</v>
      </c>
      <c r="I1078" s="289"/>
      <c r="J1078" s="245" t="s">
        <v>9446</v>
      </c>
      <c r="K1078" s="245" t="s">
        <v>440</v>
      </c>
      <c r="L1078" s="245" t="s">
        <v>441</v>
      </c>
      <c r="M1078" s="245">
        <v>14621</v>
      </c>
      <c r="N1078" s="321" t="s">
        <v>9164</v>
      </c>
      <c r="O1078" s="245" t="s">
        <v>9163</v>
      </c>
      <c r="P1078" s="291"/>
      <c r="Q1078" s="291" t="s">
        <v>9162</v>
      </c>
    </row>
    <row r="1079" spans="1:17" x14ac:dyDescent="0.25">
      <c r="A1079" s="297">
        <v>1067</v>
      </c>
      <c r="B1079" s="289" t="s">
        <v>9766</v>
      </c>
      <c r="C1079" s="298" t="s">
        <v>1603</v>
      </c>
      <c r="D1079" s="289"/>
      <c r="E1079" s="289"/>
      <c r="F1079" s="245">
        <v>1275560369</v>
      </c>
      <c r="G1079" s="289"/>
      <c r="H1079" s="245">
        <v>214314</v>
      </c>
      <c r="I1079" s="289"/>
      <c r="J1079" s="245" t="s">
        <v>9765</v>
      </c>
      <c r="K1079" s="245" t="s">
        <v>9764</v>
      </c>
      <c r="L1079" s="245" t="s">
        <v>9763</v>
      </c>
      <c r="M1079" s="245" t="s">
        <v>441</v>
      </c>
      <c r="N1079" s="321" t="s">
        <v>9164</v>
      </c>
      <c r="O1079" s="245" t="s">
        <v>9163</v>
      </c>
      <c r="P1079" s="291"/>
      <c r="Q1079" s="291" t="s">
        <v>9162</v>
      </c>
    </row>
    <row r="1080" spans="1:17" x14ac:dyDescent="0.25">
      <c r="A1080" s="297">
        <v>1068</v>
      </c>
      <c r="B1080" s="289" t="s">
        <v>9762</v>
      </c>
      <c r="C1080" s="298" t="s">
        <v>1603</v>
      </c>
      <c r="D1080" s="289"/>
      <c r="E1080" s="289"/>
      <c r="F1080" s="245">
        <v>1144253154</v>
      </c>
      <c r="G1080" s="289"/>
      <c r="H1080" s="245">
        <v>227128</v>
      </c>
      <c r="I1080" s="289"/>
      <c r="J1080" s="245" t="s">
        <v>9761</v>
      </c>
      <c r="K1080" s="245" t="s">
        <v>440</v>
      </c>
      <c r="L1080" s="245" t="s">
        <v>441</v>
      </c>
      <c r="M1080" s="245">
        <v>14642</v>
      </c>
      <c r="N1080" s="321" t="s">
        <v>9164</v>
      </c>
      <c r="O1080" s="245" t="s">
        <v>9163</v>
      </c>
      <c r="P1080" s="291"/>
      <c r="Q1080" s="291" t="s">
        <v>9162</v>
      </c>
    </row>
    <row r="1081" spans="1:17" x14ac:dyDescent="0.25">
      <c r="A1081" s="297">
        <v>1069</v>
      </c>
      <c r="B1081" s="289" t="s">
        <v>9760</v>
      </c>
      <c r="C1081" s="298" t="s">
        <v>1603</v>
      </c>
      <c r="D1081" s="289"/>
      <c r="E1081" s="289"/>
      <c r="F1081" s="245">
        <v>1376578179</v>
      </c>
      <c r="G1081" s="289"/>
      <c r="H1081" s="245">
        <v>194405</v>
      </c>
      <c r="I1081" s="289"/>
      <c r="J1081" s="245" t="s">
        <v>9759</v>
      </c>
      <c r="K1081" s="245" t="s">
        <v>440</v>
      </c>
      <c r="L1081" s="245" t="s">
        <v>441</v>
      </c>
      <c r="M1081" s="245">
        <v>14642</v>
      </c>
      <c r="N1081" s="321" t="s">
        <v>9164</v>
      </c>
      <c r="O1081" s="245" t="s">
        <v>9163</v>
      </c>
      <c r="P1081" s="291"/>
      <c r="Q1081" s="291" t="s">
        <v>9162</v>
      </c>
    </row>
    <row r="1082" spans="1:17" x14ac:dyDescent="0.25">
      <c r="A1082" s="297">
        <v>1070</v>
      </c>
      <c r="B1082" s="289" t="s">
        <v>9758</v>
      </c>
      <c r="C1082" s="298" t="s">
        <v>1603</v>
      </c>
      <c r="D1082" s="289"/>
      <c r="E1082" s="289"/>
      <c r="F1082" s="245">
        <v>1952310856</v>
      </c>
      <c r="G1082" s="289"/>
      <c r="H1082" s="245">
        <v>236125</v>
      </c>
      <c r="I1082" s="289"/>
      <c r="J1082" s="245" t="s">
        <v>9446</v>
      </c>
      <c r="K1082" s="245" t="s">
        <v>440</v>
      </c>
      <c r="L1082" s="245" t="s">
        <v>441</v>
      </c>
      <c r="M1082" s="245">
        <v>14621</v>
      </c>
      <c r="N1082" s="321" t="s">
        <v>9164</v>
      </c>
      <c r="O1082" s="245" t="s">
        <v>9163</v>
      </c>
      <c r="P1082" s="291"/>
      <c r="Q1082" s="291" t="s">
        <v>9162</v>
      </c>
    </row>
    <row r="1083" spans="1:17" x14ac:dyDescent="0.25">
      <c r="A1083" s="297">
        <v>1071</v>
      </c>
      <c r="B1083" s="289" t="s">
        <v>9757</v>
      </c>
      <c r="C1083" s="298" t="s">
        <v>1603</v>
      </c>
      <c r="D1083" s="289"/>
      <c r="E1083" s="289"/>
      <c r="F1083" s="245">
        <v>1386609667</v>
      </c>
      <c r="G1083" s="289"/>
      <c r="H1083" s="245">
        <v>156436</v>
      </c>
      <c r="I1083" s="289"/>
      <c r="J1083" s="245" t="s">
        <v>9756</v>
      </c>
      <c r="K1083" s="245" t="s">
        <v>440</v>
      </c>
      <c r="L1083" s="245" t="s">
        <v>441</v>
      </c>
      <c r="M1083" s="245">
        <v>14617</v>
      </c>
      <c r="N1083" s="321" t="s">
        <v>9164</v>
      </c>
      <c r="O1083" s="245" t="s">
        <v>9163</v>
      </c>
      <c r="P1083" s="291"/>
      <c r="Q1083" s="291" t="s">
        <v>9162</v>
      </c>
    </row>
    <row r="1084" spans="1:17" x14ac:dyDescent="0.25">
      <c r="A1084" s="297">
        <v>1072</v>
      </c>
      <c r="B1084" s="289" t="s">
        <v>9755</v>
      </c>
      <c r="C1084" s="298" t="s">
        <v>1603</v>
      </c>
      <c r="D1084" s="289"/>
      <c r="E1084" s="289"/>
      <c r="F1084" s="245">
        <v>1992774087</v>
      </c>
      <c r="G1084" s="289"/>
      <c r="H1084" s="245">
        <v>210880</v>
      </c>
      <c r="I1084" s="289"/>
      <c r="J1084" s="245" t="s">
        <v>9754</v>
      </c>
      <c r="K1084" s="245" t="s">
        <v>440</v>
      </c>
      <c r="L1084" s="245" t="s">
        <v>441</v>
      </c>
      <c r="M1084" s="245">
        <v>14621</v>
      </c>
      <c r="N1084" s="321" t="s">
        <v>9164</v>
      </c>
      <c r="O1084" s="245" t="s">
        <v>9163</v>
      </c>
      <c r="P1084" s="291"/>
      <c r="Q1084" s="291" t="s">
        <v>9162</v>
      </c>
    </row>
    <row r="1085" spans="1:17" x14ac:dyDescent="0.25">
      <c r="A1085" s="297">
        <v>1073</v>
      </c>
      <c r="B1085" s="289" t="s">
        <v>9753</v>
      </c>
      <c r="C1085" s="298" t="s">
        <v>1603</v>
      </c>
      <c r="D1085" s="289"/>
      <c r="E1085" s="289"/>
      <c r="F1085" s="245">
        <v>1073529772</v>
      </c>
      <c r="G1085" s="289"/>
      <c r="H1085" s="245">
        <v>196107</v>
      </c>
      <c r="I1085" s="289"/>
      <c r="J1085" s="245" t="s">
        <v>9752</v>
      </c>
      <c r="K1085" s="245" t="s">
        <v>755</v>
      </c>
      <c r="L1085" s="245" t="s">
        <v>441</v>
      </c>
      <c r="M1085" s="245">
        <v>14534</v>
      </c>
      <c r="N1085" s="321" t="s">
        <v>9164</v>
      </c>
      <c r="O1085" s="245" t="s">
        <v>9163</v>
      </c>
      <c r="P1085" s="291"/>
      <c r="Q1085" s="291" t="s">
        <v>9162</v>
      </c>
    </row>
    <row r="1086" spans="1:17" x14ac:dyDescent="0.25">
      <c r="A1086" s="297">
        <v>1074</v>
      </c>
      <c r="B1086" s="289" t="s">
        <v>9751</v>
      </c>
      <c r="C1086" s="298" t="s">
        <v>1603</v>
      </c>
      <c r="D1086" s="289"/>
      <c r="E1086" s="289"/>
      <c r="F1086" s="245">
        <v>1013949080</v>
      </c>
      <c r="G1086" s="289"/>
      <c r="H1086" s="245">
        <v>237384</v>
      </c>
      <c r="I1086" s="289"/>
      <c r="J1086" s="245" t="s">
        <v>9750</v>
      </c>
      <c r="K1086" s="245" t="s">
        <v>440</v>
      </c>
      <c r="L1086" s="245" t="s">
        <v>441</v>
      </c>
      <c r="M1086" s="245">
        <v>14621</v>
      </c>
      <c r="N1086" s="321" t="s">
        <v>9164</v>
      </c>
      <c r="O1086" s="245" t="s">
        <v>9163</v>
      </c>
      <c r="P1086" s="291"/>
      <c r="Q1086" s="291" t="s">
        <v>9162</v>
      </c>
    </row>
    <row r="1087" spans="1:17" x14ac:dyDescent="0.25">
      <c r="A1087" s="297">
        <v>1075</v>
      </c>
      <c r="B1087" s="289" t="s">
        <v>9749</v>
      </c>
      <c r="C1087" s="298" t="s">
        <v>1603</v>
      </c>
      <c r="D1087" s="289"/>
      <c r="E1087" s="289"/>
      <c r="F1087" s="245">
        <v>1952569493</v>
      </c>
      <c r="G1087" s="289"/>
      <c r="H1087" s="245">
        <v>269983</v>
      </c>
      <c r="I1087" s="289"/>
      <c r="J1087" s="245" t="s">
        <v>9748</v>
      </c>
      <c r="K1087" s="245" t="s">
        <v>440</v>
      </c>
      <c r="L1087" s="245" t="s">
        <v>441</v>
      </c>
      <c r="M1087" s="245">
        <v>14616</v>
      </c>
      <c r="N1087" s="321" t="s">
        <v>9164</v>
      </c>
      <c r="O1087" s="245" t="s">
        <v>9163</v>
      </c>
      <c r="P1087" s="291"/>
      <c r="Q1087" s="291" t="s">
        <v>9162</v>
      </c>
    </row>
    <row r="1088" spans="1:17" x14ac:dyDescent="0.25">
      <c r="A1088" s="297">
        <v>1076</v>
      </c>
      <c r="B1088" s="289" t="s">
        <v>9747</v>
      </c>
      <c r="C1088" s="298" t="s">
        <v>1603</v>
      </c>
      <c r="D1088" s="289"/>
      <c r="E1088" s="289"/>
      <c r="F1088" s="245">
        <v>1902048887</v>
      </c>
      <c r="G1088" s="289"/>
      <c r="H1088" s="245">
        <v>266160</v>
      </c>
      <c r="I1088" s="289"/>
      <c r="J1088" s="245" t="s">
        <v>9746</v>
      </c>
      <c r="K1088" s="245" t="s">
        <v>440</v>
      </c>
      <c r="L1088" s="245" t="s">
        <v>441</v>
      </c>
      <c r="M1088" s="245">
        <v>14621</v>
      </c>
      <c r="N1088" s="321" t="s">
        <v>9164</v>
      </c>
      <c r="O1088" s="245" t="s">
        <v>9163</v>
      </c>
      <c r="P1088" s="291"/>
      <c r="Q1088" s="291" t="s">
        <v>9162</v>
      </c>
    </row>
    <row r="1089" spans="1:17" x14ac:dyDescent="0.25">
      <c r="A1089" s="297">
        <v>1077</v>
      </c>
      <c r="B1089" s="289" t="s">
        <v>9745</v>
      </c>
      <c r="C1089" s="298" t="s">
        <v>2269</v>
      </c>
      <c r="D1089" s="289"/>
      <c r="E1089" s="289"/>
      <c r="F1089" s="245">
        <v>1740446798</v>
      </c>
      <c r="G1089" s="289"/>
      <c r="H1089" s="245">
        <v>381986</v>
      </c>
      <c r="I1089" s="289"/>
      <c r="J1089" s="245" t="s">
        <v>9489</v>
      </c>
      <c r="K1089" s="245" t="s">
        <v>440</v>
      </c>
      <c r="L1089" s="245" t="s">
        <v>441</v>
      </c>
      <c r="M1089" s="245">
        <v>14621</v>
      </c>
      <c r="N1089" s="321" t="s">
        <v>9164</v>
      </c>
      <c r="O1089" s="245" t="s">
        <v>9163</v>
      </c>
      <c r="P1089" s="291"/>
      <c r="Q1089" s="291" t="s">
        <v>9162</v>
      </c>
    </row>
    <row r="1090" spans="1:17" x14ac:dyDescent="0.25">
      <c r="A1090" s="297">
        <v>1078</v>
      </c>
      <c r="B1090" s="289" t="s">
        <v>9744</v>
      </c>
      <c r="C1090" s="298" t="s">
        <v>2269</v>
      </c>
      <c r="D1090" s="289"/>
      <c r="E1090" s="289"/>
      <c r="F1090" s="245">
        <v>1902150196</v>
      </c>
      <c r="G1090" s="289"/>
      <c r="H1090" s="245">
        <v>337667</v>
      </c>
      <c r="I1090" s="289"/>
      <c r="J1090" s="245" t="s">
        <v>9743</v>
      </c>
      <c r="K1090" s="245" t="s">
        <v>440</v>
      </c>
      <c r="L1090" s="245" t="s">
        <v>441</v>
      </c>
      <c r="M1090" s="245">
        <v>14621</v>
      </c>
      <c r="N1090" s="321" t="s">
        <v>9164</v>
      </c>
      <c r="O1090" s="245" t="s">
        <v>9163</v>
      </c>
      <c r="P1090" s="291"/>
      <c r="Q1090" s="291" t="s">
        <v>9162</v>
      </c>
    </row>
    <row r="1091" spans="1:17" x14ac:dyDescent="0.25">
      <c r="A1091" s="297">
        <v>1079</v>
      </c>
      <c r="B1091" s="289" t="s">
        <v>9742</v>
      </c>
      <c r="C1091" s="298" t="s">
        <v>2269</v>
      </c>
      <c r="D1091" s="289"/>
      <c r="E1091" s="289"/>
      <c r="F1091" s="245">
        <v>1487756011</v>
      </c>
      <c r="G1091" s="289"/>
      <c r="H1091" s="245">
        <v>430307</v>
      </c>
      <c r="I1091" s="289"/>
      <c r="J1091" s="245" t="s">
        <v>9171</v>
      </c>
      <c r="K1091" s="245" t="s">
        <v>440</v>
      </c>
      <c r="L1091" s="245" t="s">
        <v>441</v>
      </c>
      <c r="M1091" s="245">
        <v>14621</v>
      </c>
      <c r="N1091" s="321" t="s">
        <v>9164</v>
      </c>
      <c r="O1091" s="245" t="s">
        <v>9163</v>
      </c>
      <c r="P1091" s="291"/>
      <c r="Q1091" s="291" t="s">
        <v>9162</v>
      </c>
    </row>
    <row r="1092" spans="1:17" x14ac:dyDescent="0.25">
      <c r="A1092" s="297">
        <v>1080</v>
      </c>
      <c r="B1092" s="289" t="s">
        <v>9741</v>
      </c>
      <c r="C1092" s="298" t="s">
        <v>2269</v>
      </c>
      <c r="D1092" s="289"/>
      <c r="E1092" s="289"/>
      <c r="F1092" s="245">
        <v>1598820284</v>
      </c>
      <c r="G1092" s="289"/>
      <c r="H1092" s="245">
        <v>340635</v>
      </c>
      <c r="I1092" s="289"/>
      <c r="J1092" s="245" t="s">
        <v>1414</v>
      </c>
      <c r="K1092" s="245" t="s">
        <v>1126</v>
      </c>
      <c r="L1092" s="245" t="s">
        <v>441</v>
      </c>
      <c r="M1092" s="245">
        <v>14513</v>
      </c>
      <c r="N1092" s="321" t="s">
        <v>9164</v>
      </c>
      <c r="O1092" s="245" t="s">
        <v>9163</v>
      </c>
      <c r="P1092" s="291"/>
      <c r="Q1092" s="291" t="s">
        <v>9162</v>
      </c>
    </row>
    <row r="1093" spans="1:17" x14ac:dyDescent="0.25">
      <c r="A1093" s="297">
        <v>1081</v>
      </c>
      <c r="B1093" s="289" t="s">
        <v>9740</v>
      </c>
      <c r="C1093" s="298" t="s">
        <v>2269</v>
      </c>
      <c r="D1093" s="289"/>
      <c r="E1093" s="289"/>
      <c r="F1093" s="245">
        <v>1376762336</v>
      </c>
      <c r="G1093" s="289"/>
      <c r="H1093" s="245">
        <v>381134</v>
      </c>
      <c r="I1093" s="289"/>
      <c r="J1093" s="245" t="s">
        <v>9284</v>
      </c>
      <c r="K1093" s="245" t="s">
        <v>440</v>
      </c>
      <c r="L1093" s="245" t="s">
        <v>441</v>
      </c>
      <c r="M1093" s="245">
        <v>14621</v>
      </c>
      <c r="N1093" s="321" t="s">
        <v>9164</v>
      </c>
      <c r="O1093" s="245" t="s">
        <v>9163</v>
      </c>
      <c r="P1093" s="291"/>
      <c r="Q1093" s="291" t="s">
        <v>9162</v>
      </c>
    </row>
    <row r="1094" spans="1:17" x14ac:dyDescent="0.25">
      <c r="A1094" s="297">
        <v>1082</v>
      </c>
      <c r="B1094" s="289" t="s">
        <v>9739</v>
      </c>
      <c r="C1094" s="298" t="s">
        <v>2269</v>
      </c>
      <c r="D1094" s="289"/>
      <c r="E1094" s="289"/>
      <c r="F1094" s="245">
        <v>1912932872</v>
      </c>
      <c r="G1094" s="289"/>
      <c r="H1094" s="245">
        <v>333776</v>
      </c>
      <c r="I1094" s="289"/>
      <c r="J1094" s="245" t="s">
        <v>9738</v>
      </c>
      <c r="K1094" s="245" t="s">
        <v>440</v>
      </c>
      <c r="L1094" s="245" t="s">
        <v>441</v>
      </c>
      <c r="M1094" s="245">
        <v>14642</v>
      </c>
      <c r="N1094" s="321" t="s">
        <v>9164</v>
      </c>
      <c r="O1094" s="245" t="s">
        <v>9163</v>
      </c>
      <c r="P1094" s="291"/>
      <c r="Q1094" s="291" t="s">
        <v>9162</v>
      </c>
    </row>
    <row r="1095" spans="1:17" x14ac:dyDescent="0.25">
      <c r="A1095" s="297">
        <v>1083</v>
      </c>
      <c r="B1095" s="289" t="s">
        <v>9737</v>
      </c>
      <c r="C1095" s="298" t="s">
        <v>2269</v>
      </c>
      <c r="D1095" s="289"/>
      <c r="E1095" s="289"/>
      <c r="F1095" s="245">
        <v>1912293630</v>
      </c>
      <c r="G1095" s="289"/>
      <c r="H1095" s="245">
        <v>382204</v>
      </c>
      <c r="I1095" s="289"/>
      <c r="J1095" s="245" t="s">
        <v>9284</v>
      </c>
      <c r="K1095" s="245" t="s">
        <v>440</v>
      </c>
      <c r="L1095" s="245" t="s">
        <v>441</v>
      </c>
      <c r="M1095" s="245">
        <v>14621</v>
      </c>
      <c r="N1095" s="321" t="s">
        <v>9164</v>
      </c>
      <c r="O1095" s="245" t="s">
        <v>9163</v>
      </c>
      <c r="P1095" s="291"/>
      <c r="Q1095" s="291" t="s">
        <v>9162</v>
      </c>
    </row>
    <row r="1096" spans="1:17" x14ac:dyDescent="0.25">
      <c r="A1096" s="297">
        <v>1084</v>
      </c>
      <c r="B1096" s="289" t="s">
        <v>9736</v>
      </c>
      <c r="C1096" s="298" t="s">
        <v>2269</v>
      </c>
      <c r="D1096" s="289"/>
      <c r="E1096" s="289"/>
      <c r="F1096" s="245">
        <v>1407014905</v>
      </c>
      <c r="G1096" s="289"/>
      <c r="H1096" s="245" t="s">
        <v>9735</v>
      </c>
      <c r="I1096" s="289"/>
      <c r="J1096" s="245" t="s">
        <v>9734</v>
      </c>
      <c r="K1096" s="245" t="s">
        <v>440</v>
      </c>
      <c r="L1096" s="245" t="s">
        <v>441</v>
      </c>
      <c r="M1096" s="245">
        <v>14605</v>
      </c>
      <c r="N1096" s="321" t="s">
        <v>9164</v>
      </c>
      <c r="O1096" s="245" t="s">
        <v>9163</v>
      </c>
      <c r="P1096" s="291"/>
      <c r="Q1096" s="291" t="s">
        <v>9162</v>
      </c>
    </row>
    <row r="1097" spans="1:17" x14ac:dyDescent="0.25">
      <c r="A1097" s="297">
        <v>1085</v>
      </c>
      <c r="B1097" s="289" t="s">
        <v>8139</v>
      </c>
      <c r="C1097" s="298" t="s">
        <v>2269</v>
      </c>
      <c r="D1097" s="289"/>
      <c r="E1097" s="289"/>
      <c r="F1097" s="245">
        <v>1205896610</v>
      </c>
      <c r="G1097" s="289"/>
      <c r="H1097" s="245">
        <v>302582</v>
      </c>
      <c r="I1097" s="289"/>
      <c r="J1097" s="245" t="s">
        <v>9381</v>
      </c>
      <c r="K1097" s="245" t="s">
        <v>440</v>
      </c>
      <c r="L1097" s="245" t="s">
        <v>441</v>
      </c>
      <c r="M1097" s="245">
        <v>14620</v>
      </c>
      <c r="N1097" s="321" t="s">
        <v>9164</v>
      </c>
      <c r="O1097" s="245" t="s">
        <v>9163</v>
      </c>
      <c r="P1097" s="291"/>
      <c r="Q1097" s="291" t="s">
        <v>9162</v>
      </c>
    </row>
    <row r="1098" spans="1:17" x14ac:dyDescent="0.25">
      <c r="A1098" s="297">
        <v>1086</v>
      </c>
      <c r="B1098" s="289" t="s">
        <v>9733</v>
      </c>
      <c r="C1098" s="298" t="s">
        <v>2269</v>
      </c>
      <c r="D1098" s="289"/>
      <c r="E1098" s="289"/>
      <c r="F1098" s="245">
        <v>1548307614</v>
      </c>
      <c r="G1098" s="289"/>
      <c r="H1098" s="245">
        <v>334939</v>
      </c>
      <c r="I1098" s="289"/>
      <c r="J1098" s="245" t="s">
        <v>9187</v>
      </c>
      <c r="K1098" s="245" t="s">
        <v>440</v>
      </c>
      <c r="L1098" s="245" t="s">
        <v>441</v>
      </c>
      <c r="M1098" s="245">
        <v>14607</v>
      </c>
      <c r="N1098" s="321" t="s">
        <v>9164</v>
      </c>
      <c r="O1098" s="245" t="s">
        <v>9163</v>
      </c>
      <c r="P1098" s="291"/>
      <c r="Q1098" s="291" t="s">
        <v>9162</v>
      </c>
    </row>
    <row r="1099" spans="1:17" x14ac:dyDescent="0.25">
      <c r="A1099" s="297">
        <v>1087</v>
      </c>
      <c r="B1099" s="289" t="s">
        <v>9732</v>
      </c>
      <c r="C1099" s="298" t="s">
        <v>2269</v>
      </c>
      <c r="D1099" s="289"/>
      <c r="E1099" s="289"/>
      <c r="F1099" s="245">
        <v>1134421316</v>
      </c>
      <c r="G1099" s="289"/>
      <c r="H1099" s="245">
        <v>301627</v>
      </c>
      <c r="I1099" s="289"/>
      <c r="J1099" s="245" t="s">
        <v>9705</v>
      </c>
      <c r="K1099" s="245" t="s">
        <v>440</v>
      </c>
      <c r="L1099" s="245" t="s">
        <v>441</v>
      </c>
      <c r="M1099" s="245">
        <v>14621</v>
      </c>
      <c r="N1099" s="321" t="s">
        <v>9164</v>
      </c>
      <c r="O1099" s="245" t="s">
        <v>9163</v>
      </c>
      <c r="P1099" s="291"/>
      <c r="Q1099" s="291" t="s">
        <v>9162</v>
      </c>
    </row>
    <row r="1100" spans="1:17" x14ac:dyDescent="0.25">
      <c r="A1100" s="297">
        <v>1088</v>
      </c>
      <c r="B1100" s="289" t="s">
        <v>9731</v>
      </c>
      <c r="C1100" s="298" t="s">
        <v>2269</v>
      </c>
      <c r="D1100" s="289"/>
      <c r="E1100" s="289"/>
      <c r="F1100" s="245">
        <v>1407936263</v>
      </c>
      <c r="G1100" s="289"/>
      <c r="H1100" s="245" t="s">
        <v>9730</v>
      </c>
      <c r="I1100" s="289"/>
      <c r="J1100" s="245" t="s">
        <v>9729</v>
      </c>
      <c r="K1100" s="245" t="s">
        <v>9504</v>
      </c>
      <c r="L1100" s="245" t="s">
        <v>441</v>
      </c>
      <c r="M1100" s="245">
        <v>14589</v>
      </c>
      <c r="N1100" s="321" t="s">
        <v>9164</v>
      </c>
      <c r="O1100" s="245" t="s">
        <v>9163</v>
      </c>
      <c r="P1100" s="291"/>
      <c r="Q1100" s="291" t="s">
        <v>9162</v>
      </c>
    </row>
    <row r="1101" spans="1:17" x14ac:dyDescent="0.25">
      <c r="A1101" s="297">
        <v>1089</v>
      </c>
      <c r="B1101" s="289" t="s">
        <v>9728</v>
      </c>
      <c r="C1101" s="298" t="s">
        <v>2269</v>
      </c>
      <c r="D1101" s="289"/>
      <c r="E1101" s="289"/>
      <c r="F1101" s="245">
        <v>1912077769</v>
      </c>
      <c r="G1101" s="289"/>
      <c r="H1101" s="245">
        <v>334170</v>
      </c>
      <c r="I1101" s="289"/>
      <c r="J1101" s="245" t="s">
        <v>9398</v>
      </c>
      <c r="K1101" s="245" t="s">
        <v>440</v>
      </c>
      <c r="L1101" s="245" t="s">
        <v>441</v>
      </c>
      <c r="M1101" s="245">
        <v>14621</v>
      </c>
      <c r="N1101" s="321" t="s">
        <v>9164</v>
      </c>
      <c r="O1101" s="245" t="s">
        <v>9163</v>
      </c>
      <c r="P1101" s="291"/>
      <c r="Q1101" s="291" t="s">
        <v>9162</v>
      </c>
    </row>
    <row r="1102" spans="1:17" x14ac:dyDescent="0.25">
      <c r="A1102" s="297">
        <v>1090</v>
      </c>
      <c r="B1102" s="289" t="s">
        <v>9727</v>
      </c>
      <c r="C1102" s="298" t="s">
        <v>2269</v>
      </c>
      <c r="D1102" s="289"/>
      <c r="E1102" s="289"/>
      <c r="F1102" s="245">
        <v>1336452267</v>
      </c>
      <c r="G1102" s="289"/>
      <c r="H1102" s="245">
        <v>336431</v>
      </c>
      <c r="I1102" s="289"/>
      <c r="J1102" s="245" t="s">
        <v>9199</v>
      </c>
      <c r="K1102" s="245" t="s">
        <v>440</v>
      </c>
      <c r="L1102" s="245" t="s">
        <v>441</v>
      </c>
      <c r="M1102" s="245">
        <v>14621</v>
      </c>
      <c r="N1102" s="321" t="s">
        <v>9164</v>
      </c>
      <c r="O1102" s="245" t="s">
        <v>9163</v>
      </c>
      <c r="P1102" s="291"/>
      <c r="Q1102" s="291" t="s">
        <v>9162</v>
      </c>
    </row>
    <row r="1103" spans="1:17" x14ac:dyDescent="0.25">
      <c r="A1103" s="297">
        <v>1091</v>
      </c>
      <c r="B1103" s="289" t="s">
        <v>9726</v>
      </c>
      <c r="C1103" s="298" t="s">
        <v>2269</v>
      </c>
      <c r="D1103" s="289"/>
      <c r="E1103" s="289"/>
      <c r="F1103" s="245">
        <v>1639274335</v>
      </c>
      <c r="G1103" s="289"/>
      <c r="H1103" s="245">
        <v>400578</v>
      </c>
      <c r="I1103" s="289"/>
      <c r="J1103" s="245" t="s">
        <v>9725</v>
      </c>
      <c r="K1103" s="245" t="s">
        <v>1102</v>
      </c>
      <c r="L1103" s="245" t="s">
        <v>441</v>
      </c>
      <c r="M1103" s="245">
        <v>14424</v>
      </c>
      <c r="N1103" s="321" t="s">
        <v>9164</v>
      </c>
      <c r="O1103" s="245" t="s">
        <v>9163</v>
      </c>
      <c r="P1103" s="291"/>
      <c r="Q1103" s="291" t="s">
        <v>9162</v>
      </c>
    </row>
    <row r="1104" spans="1:17" x14ac:dyDescent="0.25">
      <c r="A1104" s="297">
        <v>1092</v>
      </c>
      <c r="B1104" s="289" t="s">
        <v>9724</v>
      </c>
      <c r="C1104" s="298" t="s">
        <v>2269</v>
      </c>
      <c r="D1104" s="289"/>
      <c r="E1104" s="289"/>
      <c r="F1104" s="245">
        <v>1144497983</v>
      </c>
      <c r="G1104" s="289"/>
      <c r="H1104" s="245">
        <v>304798</v>
      </c>
      <c r="I1104" s="289"/>
      <c r="J1104" s="245" t="s">
        <v>9183</v>
      </c>
      <c r="K1104" s="245" t="s">
        <v>440</v>
      </c>
      <c r="L1104" s="245" t="s">
        <v>441</v>
      </c>
      <c r="M1104" s="245">
        <v>14621</v>
      </c>
      <c r="N1104" s="321" t="s">
        <v>9164</v>
      </c>
      <c r="O1104" s="245" t="s">
        <v>9163</v>
      </c>
      <c r="P1104" s="291"/>
      <c r="Q1104" s="291" t="s">
        <v>9162</v>
      </c>
    </row>
    <row r="1105" spans="1:17" x14ac:dyDescent="0.25">
      <c r="A1105" s="297">
        <v>1093</v>
      </c>
      <c r="B1105" s="289" t="s">
        <v>9723</v>
      </c>
      <c r="C1105" s="298" t="s">
        <v>2269</v>
      </c>
      <c r="D1105" s="289"/>
      <c r="E1105" s="289"/>
      <c r="F1105" s="245">
        <v>1134167901</v>
      </c>
      <c r="G1105" s="289"/>
      <c r="H1105" s="245" t="s">
        <v>9722</v>
      </c>
      <c r="I1105" s="289"/>
      <c r="J1105" s="245" t="s">
        <v>9318</v>
      </c>
      <c r="K1105" s="245" t="s">
        <v>440</v>
      </c>
      <c r="L1105" s="245" t="s">
        <v>441</v>
      </c>
      <c r="M1105" s="245">
        <v>14621</v>
      </c>
      <c r="N1105" s="321" t="s">
        <v>9164</v>
      </c>
      <c r="O1105" s="245" t="s">
        <v>9163</v>
      </c>
      <c r="P1105" s="291"/>
      <c r="Q1105" s="291" t="s">
        <v>9162</v>
      </c>
    </row>
    <row r="1106" spans="1:17" x14ac:dyDescent="0.25">
      <c r="A1106" s="297">
        <v>1094</v>
      </c>
      <c r="B1106" s="289" t="s">
        <v>9721</v>
      </c>
      <c r="C1106" s="298" t="s">
        <v>2269</v>
      </c>
      <c r="D1106" s="289"/>
      <c r="E1106" s="289"/>
      <c r="F1106" s="245">
        <v>1558510289</v>
      </c>
      <c r="G1106" s="289"/>
      <c r="H1106" s="245">
        <v>335550</v>
      </c>
      <c r="I1106" s="289"/>
      <c r="J1106" s="245" t="s">
        <v>9323</v>
      </c>
      <c r="K1106" s="245" t="s">
        <v>440</v>
      </c>
      <c r="L1106" s="245" t="s">
        <v>441</v>
      </c>
      <c r="M1106" s="245">
        <v>14621</v>
      </c>
      <c r="N1106" s="321" t="s">
        <v>9164</v>
      </c>
      <c r="O1106" s="245" t="s">
        <v>9163</v>
      </c>
      <c r="P1106" s="291"/>
      <c r="Q1106" s="291" t="s">
        <v>9162</v>
      </c>
    </row>
    <row r="1107" spans="1:17" x14ac:dyDescent="0.25">
      <c r="A1107" s="297">
        <v>1095</v>
      </c>
      <c r="B1107" s="289" t="s">
        <v>9720</v>
      </c>
      <c r="C1107" s="298" t="s">
        <v>2269</v>
      </c>
      <c r="D1107" s="289"/>
      <c r="E1107" s="289"/>
      <c r="F1107" s="245">
        <v>1811244494</v>
      </c>
      <c r="G1107" s="289"/>
      <c r="H1107" s="245">
        <v>337471</v>
      </c>
      <c r="I1107" s="289"/>
      <c r="J1107" s="245" t="s">
        <v>1458</v>
      </c>
      <c r="K1107" s="245" t="s">
        <v>440</v>
      </c>
      <c r="L1107" s="245" t="s">
        <v>441</v>
      </c>
      <c r="M1107" s="245">
        <v>14621</v>
      </c>
      <c r="N1107" s="321" t="s">
        <v>9164</v>
      </c>
      <c r="O1107" s="245" t="s">
        <v>9163</v>
      </c>
      <c r="P1107" s="291"/>
      <c r="Q1107" s="291" t="s">
        <v>9162</v>
      </c>
    </row>
    <row r="1108" spans="1:17" x14ac:dyDescent="0.25">
      <c r="A1108" s="297">
        <v>1096</v>
      </c>
      <c r="B1108" s="289" t="s">
        <v>9719</v>
      </c>
      <c r="C1108" s="298" t="s">
        <v>2269</v>
      </c>
      <c r="D1108" s="289"/>
      <c r="E1108" s="289"/>
      <c r="F1108" s="245">
        <v>1821196890</v>
      </c>
      <c r="G1108" s="289"/>
      <c r="H1108" s="245">
        <v>331059</v>
      </c>
      <c r="I1108" s="289"/>
      <c r="J1108" s="245" t="s">
        <v>9489</v>
      </c>
      <c r="K1108" s="245" t="s">
        <v>440</v>
      </c>
      <c r="L1108" s="245" t="s">
        <v>441</v>
      </c>
      <c r="M1108" s="245">
        <v>14621</v>
      </c>
      <c r="N1108" s="321" t="s">
        <v>9164</v>
      </c>
      <c r="O1108" s="245" t="s">
        <v>9163</v>
      </c>
      <c r="P1108" s="291"/>
      <c r="Q1108" s="291" t="s">
        <v>9162</v>
      </c>
    </row>
    <row r="1109" spans="1:17" x14ac:dyDescent="0.25">
      <c r="A1109" s="297">
        <v>1097</v>
      </c>
      <c r="B1109" s="289" t="s">
        <v>9718</v>
      </c>
      <c r="C1109" s="298" t="s">
        <v>2269</v>
      </c>
      <c r="D1109" s="289"/>
      <c r="E1109" s="289"/>
      <c r="F1109" s="245">
        <v>1245345180</v>
      </c>
      <c r="G1109" s="289"/>
      <c r="H1109" s="245">
        <v>304397</v>
      </c>
      <c r="I1109" s="289"/>
      <c r="J1109" s="245" t="s">
        <v>9236</v>
      </c>
      <c r="K1109" s="245" t="s">
        <v>1126</v>
      </c>
      <c r="L1109" s="245" t="s">
        <v>441</v>
      </c>
      <c r="M1109" s="245">
        <v>14513</v>
      </c>
      <c r="N1109" s="321" t="s">
        <v>9164</v>
      </c>
      <c r="O1109" s="245" t="s">
        <v>9163</v>
      </c>
      <c r="P1109" s="291"/>
      <c r="Q1109" s="291" t="s">
        <v>9162</v>
      </c>
    </row>
    <row r="1110" spans="1:17" x14ac:dyDescent="0.25">
      <c r="A1110" s="297">
        <v>1098</v>
      </c>
      <c r="B1110" s="289" t="s">
        <v>9717</v>
      </c>
      <c r="C1110" s="298" t="s">
        <v>2269</v>
      </c>
      <c r="D1110" s="289"/>
      <c r="E1110" s="289"/>
      <c r="F1110" s="245">
        <v>1063662013</v>
      </c>
      <c r="G1110" s="289"/>
      <c r="H1110" s="245">
        <v>423788</v>
      </c>
      <c r="I1110" s="289"/>
      <c r="J1110" s="245" t="s">
        <v>9398</v>
      </c>
      <c r="K1110" s="245" t="s">
        <v>440</v>
      </c>
      <c r="L1110" s="245" t="s">
        <v>441</v>
      </c>
      <c r="M1110" s="245">
        <v>14621</v>
      </c>
      <c r="N1110" s="321" t="s">
        <v>9164</v>
      </c>
      <c r="O1110" s="245" t="s">
        <v>9163</v>
      </c>
      <c r="P1110" s="291"/>
      <c r="Q1110" s="291" t="s">
        <v>9162</v>
      </c>
    </row>
    <row r="1111" spans="1:17" x14ac:dyDescent="0.25">
      <c r="A1111" s="297">
        <v>1099</v>
      </c>
      <c r="B1111" s="289" t="s">
        <v>9716</v>
      </c>
      <c r="C1111" s="298" t="s">
        <v>2269</v>
      </c>
      <c r="D1111" s="289"/>
      <c r="E1111" s="289"/>
      <c r="F1111" s="245">
        <v>1528240157</v>
      </c>
      <c r="G1111" s="289"/>
      <c r="H1111" s="245">
        <v>304780</v>
      </c>
      <c r="I1111" s="289"/>
      <c r="J1111" s="245" t="s">
        <v>9167</v>
      </c>
      <c r="K1111" s="245" t="s">
        <v>440</v>
      </c>
      <c r="L1111" s="245" t="s">
        <v>441</v>
      </c>
      <c r="M1111" s="245">
        <v>14621</v>
      </c>
      <c r="N1111" s="321" t="s">
        <v>9164</v>
      </c>
      <c r="O1111" s="245" t="s">
        <v>9163</v>
      </c>
      <c r="P1111" s="291"/>
      <c r="Q1111" s="291" t="s">
        <v>9162</v>
      </c>
    </row>
    <row r="1112" spans="1:17" x14ac:dyDescent="0.25">
      <c r="A1112" s="297">
        <v>1100</v>
      </c>
      <c r="B1112" s="289" t="s">
        <v>9715</v>
      </c>
      <c r="C1112" s="298" t="s">
        <v>2269</v>
      </c>
      <c r="D1112" s="289"/>
      <c r="E1112" s="289"/>
      <c r="F1112" s="245">
        <v>1043657406</v>
      </c>
      <c r="G1112" s="289"/>
      <c r="H1112" s="245">
        <v>337943</v>
      </c>
      <c r="I1112" s="289"/>
      <c r="J1112" s="245" t="s">
        <v>9714</v>
      </c>
      <c r="K1112" s="245" t="s">
        <v>862</v>
      </c>
      <c r="L1112" s="245" t="s">
        <v>441</v>
      </c>
      <c r="M1112" s="245">
        <v>14580</v>
      </c>
      <c r="N1112" s="321" t="s">
        <v>9164</v>
      </c>
      <c r="O1112" s="245" t="s">
        <v>9163</v>
      </c>
      <c r="P1112" s="291"/>
      <c r="Q1112" s="291" t="s">
        <v>9162</v>
      </c>
    </row>
    <row r="1113" spans="1:17" x14ac:dyDescent="0.25">
      <c r="A1113" s="297">
        <v>1101</v>
      </c>
      <c r="B1113" s="289" t="s">
        <v>9713</v>
      </c>
      <c r="C1113" s="298" t="s">
        <v>2269</v>
      </c>
      <c r="D1113" s="289"/>
      <c r="E1113" s="289"/>
      <c r="F1113" s="245">
        <v>1659469054</v>
      </c>
      <c r="G1113" s="289"/>
      <c r="H1113" s="245" t="s">
        <v>9712</v>
      </c>
      <c r="I1113" s="289"/>
      <c r="J1113" s="245" t="s">
        <v>9711</v>
      </c>
      <c r="K1113" s="245" t="s">
        <v>928</v>
      </c>
      <c r="L1113" s="245" t="s">
        <v>441</v>
      </c>
      <c r="M1113" s="245">
        <v>14450</v>
      </c>
      <c r="N1113" s="321" t="s">
        <v>9164</v>
      </c>
      <c r="O1113" s="245" t="s">
        <v>9163</v>
      </c>
      <c r="P1113" s="291"/>
      <c r="Q1113" s="291" t="s">
        <v>9162</v>
      </c>
    </row>
    <row r="1114" spans="1:17" x14ac:dyDescent="0.25">
      <c r="A1114" s="297">
        <v>1102</v>
      </c>
      <c r="B1114" s="289" t="s">
        <v>9710</v>
      </c>
      <c r="C1114" s="298" t="s">
        <v>2269</v>
      </c>
      <c r="D1114" s="289"/>
      <c r="E1114" s="289"/>
      <c r="F1114" s="245">
        <v>1497865745</v>
      </c>
      <c r="G1114" s="289"/>
      <c r="H1114" s="245">
        <v>301456</v>
      </c>
      <c r="I1114" s="289"/>
      <c r="J1114" s="245" t="s">
        <v>9709</v>
      </c>
      <c r="K1114" s="245" t="s">
        <v>440</v>
      </c>
      <c r="L1114" s="245" t="s">
        <v>441</v>
      </c>
      <c r="M1114" s="245">
        <v>14621</v>
      </c>
      <c r="N1114" s="321" t="s">
        <v>9164</v>
      </c>
      <c r="O1114" s="245" t="s">
        <v>9163</v>
      </c>
      <c r="P1114" s="291"/>
      <c r="Q1114" s="291" t="s">
        <v>9162</v>
      </c>
    </row>
    <row r="1115" spans="1:17" x14ac:dyDescent="0.25">
      <c r="A1115" s="297">
        <v>1103</v>
      </c>
      <c r="B1115" s="289" t="s">
        <v>9708</v>
      </c>
      <c r="C1115" s="298" t="s">
        <v>2269</v>
      </c>
      <c r="D1115" s="289"/>
      <c r="E1115" s="289"/>
      <c r="F1115" s="245">
        <v>1023056900</v>
      </c>
      <c r="G1115" s="289"/>
      <c r="H1115" s="245" t="s">
        <v>9707</v>
      </c>
      <c r="I1115" s="289"/>
      <c r="J1115" s="245" t="s">
        <v>9561</v>
      </c>
      <c r="K1115" s="245" t="s">
        <v>440</v>
      </c>
      <c r="L1115" s="245" t="s">
        <v>441</v>
      </c>
      <c r="M1115" s="245">
        <v>14621</v>
      </c>
      <c r="N1115" s="321" t="s">
        <v>9164</v>
      </c>
      <c r="O1115" s="245" t="s">
        <v>9163</v>
      </c>
      <c r="P1115" s="291"/>
      <c r="Q1115" s="291" t="s">
        <v>9162</v>
      </c>
    </row>
    <row r="1116" spans="1:17" x14ac:dyDescent="0.25">
      <c r="A1116" s="297">
        <v>1104</v>
      </c>
      <c r="B1116" s="289" t="s">
        <v>9706</v>
      </c>
      <c r="C1116" s="298" t="s">
        <v>2269</v>
      </c>
      <c r="D1116" s="289"/>
      <c r="E1116" s="289"/>
      <c r="F1116" s="245">
        <v>1346490778</v>
      </c>
      <c r="G1116" s="289"/>
      <c r="H1116" s="245">
        <v>300974</v>
      </c>
      <c r="I1116" s="289"/>
      <c r="J1116" s="245" t="s">
        <v>9705</v>
      </c>
      <c r="K1116" s="245" t="s">
        <v>440</v>
      </c>
      <c r="L1116" s="245" t="s">
        <v>441</v>
      </c>
      <c r="M1116" s="245">
        <v>14621</v>
      </c>
      <c r="N1116" s="321" t="s">
        <v>9164</v>
      </c>
      <c r="O1116" s="245" t="s">
        <v>9163</v>
      </c>
      <c r="P1116" s="291"/>
      <c r="Q1116" s="291" t="s">
        <v>9162</v>
      </c>
    </row>
    <row r="1117" spans="1:17" x14ac:dyDescent="0.25">
      <c r="A1117" s="297">
        <v>1105</v>
      </c>
      <c r="B1117" s="289" t="s">
        <v>9704</v>
      </c>
      <c r="C1117" s="298" t="s">
        <v>2269</v>
      </c>
      <c r="D1117" s="289"/>
      <c r="E1117" s="289"/>
      <c r="F1117" s="245">
        <v>1366526113</v>
      </c>
      <c r="G1117" s="289"/>
      <c r="H1117" s="245">
        <v>400679</v>
      </c>
      <c r="I1117" s="289"/>
      <c r="J1117" s="245" t="s">
        <v>1171</v>
      </c>
      <c r="K1117" s="245" t="s">
        <v>440</v>
      </c>
      <c r="L1117" s="245" t="s">
        <v>441</v>
      </c>
      <c r="M1117" s="245">
        <v>14620</v>
      </c>
      <c r="N1117" s="321" t="s">
        <v>9164</v>
      </c>
      <c r="O1117" s="245" t="s">
        <v>9163</v>
      </c>
      <c r="P1117" s="291"/>
      <c r="Q1117" s="291" t="s">
        <v>9162</v>
      </c>
    </row>
    <row r="1118" spans="1:17" x14ac:dyDescent="0.25">
      <c r="A1118" s="297">
        <v>1106</v>
      </c>
      <c r="B1118" s="289" t="s">
        <v>9703</v>
      </c>
      <c r="C1118" s="298" t="s">
        <v>2269</v>
      </c>
      <c r="D1118" s="289"/>
      <c r="E1118" s="289"/>
      <c r="F1118" s="245">
        <v>1558528687</v>
      </c>
      <c r="G1118" s="289"/>
      <c r="H1118" s="245" t="s">
        <v>9702</v>
      </c>
      <c r="I1118" s="289"/>
      <c r="J1118" s="245" t="s">
        <v>9701</v>
      </c>
      <c r="K1118" s="245" t="s">
        <v>440</v>
      </c>
      <c r="L1118" s="245" t="s">
        <v>441</v>
      </c>
      <c r="M1118" s="245">
        <v>14621</v>
      </c>
      <c r="N1118" s="321" t="s">
        <v>9164</v>
      </c>
      <c r="O1118" s="245" t="s">
        <v>9163</v>
      </c>
      <c r="P1118" s="291"/>
      <c r="Q1118" s="291" t="s">
        <v>9162</v>
      </c>
    </row>
    <row r="1119" spans="1:17" x14ac:dyDescent="0.25">
      <c r="A1119" s="297">
        <v>1107</v>
      </c>
      <c r="B1119" s="289" t="s">
        <v>9700</v>
      </c>
      <c r="C1119" s="298" t="s">
        <v>2269</v>
      </c>
      <c r="D1119" s="289"/>
      <c r="E1119" s="289"/>
      <c r="F1119" s="245">
        <v>1356534879</v>
      </c>
      <c r="G1119" s="289"/>
      <c r="H1119" s="245">
        <v>302189</v>
      </c>
      <c r="I1119" s="289"/>
      <c r="J1119" s="245" t="s">
        <v>9171</v>
      </c>
      <c r="K1119" s="245" t="s">
        <v>440</v>
      </c>
      <c r="L1119" s="245" t="s">
        <v>441</v>
      </c>
      <c r="M1119" s="245">
        <v>14621</v>
      </c>
      <c r="N1119" s="321" t="s">
        <v>9164</v>
      </c>
      <c r="O1119" s="245" t="s">
        <v>9163</v>
      </c>
      <c r="P1119" s="291"/>
      <c r="Q1119" s="291" t="s">
        <v>9162</v>
      </c>
    </row>
    <row r="1120" spans="1:17" x14ac:dyDescent="0.25">
      <c r="A1120" s="297">
        <v>1108</v>
      </c>
      <c r="B1120" s="289" t="s">
        <v>9699</v>
      </c>
      <c r="C1120" s="298" t="s">
        <v>2269</v>
      </c>
      <c r="D1120" s="289"/>
      <c r="E1120" s="289"/>
      <c r="F1120" s="245">
        <v>1154580256</v>
      </c>
      <c r="G1120" s="289"/>
      <c r="H1120" s="245">
        <v>301776</v>
      </c>
      <c r="I1120" s="289"/>
      <c r="J1120" s="245" t="s">
        <v>9698</v>
      </c>
      <c r="K1120" s="245" t="s">
        <v>862</v>
      </c>
      <c r="L1120" s="245" t="s">
        <v>441</v>
      </c>
      <c r="M1120" s="245">
        <v>14580</v>
      </c>
      <c r="N1120" s="321" t="s">
        <v>9164</v>
      </c>
      <c r="O1120" s="245" t="s">
        <v>9163</v>
      </c>
      <c r="P1120" s="291"/>
      <c r="Q1120" s="291" t="s">
        <v>9162</v>
      </c>
    </row>
    <row r="1121" spans="1:17" x14ac:dyDescent="0.25">
      <c r="A1121" s="297">
        <v>1109</v>
      </c>
      <c r="B1121" s="289" t="s">
        <v>9697</v>
      </c>
      <c r="C1121" s="298" t="s">
        <v>2269</v>
      </c>
      <c r="D1121" s="289"/>
      <c r="E1121" s="289"/>
      <c r="F1121" s="245">
        <v>1942405394</v>
      </c>
      <c r="G1121" s="289"/>
      <c r="H1121" s="245">
        <v>304636</v>
      </c>
      <c r="I1121" s="289"/>
      <c r="J1121" s="245" t="s">
        <v>9696</v>
      </c>
      <c r="K1121" s="245" t="s">
        <v>862</v>
      </c>
      <c r="L1121" s="245" t="s">
        <v>441</v>
      </c>
      <c r="M1121" s="245">
        <v>14580</v>
      </c>
      <c r="N1121" s="321" t="s">
        <v>9164</v>
      </c>
      <c r="O1121" s="245" t="s">
        <v>9163</v>
      </c>
      <c r="P1121" s="291"/>
      <c r="Q1121" s="291" t="s">
        <v>9162</v>
      </c>
    </row>
    <row r="1122" spans="1:17" x14ac:dyDescent="0.25">
      <c r="A1122" s="297">
        <v>1110</v>
      </c>
      <c r="B1122" s="289" t="s">
        <v>9695</v>
      </c>
      <c r="C1122" s="298" t="s">
        <v>2269</v>
      </c>
      <c r="D1122" s="289"/>
      <c r="E1122" s="289"/>
      <c r="F1122" s="245">
        <v>1295993152</v>
      </c>
      <c r="G1122" s="289"/>
      <c r="H1122" s="245">
        <v>301120</v>
      </c>
      <c r="I1122" s="289"/>
      <c r="J1122" s="245" t="s">
        <v>9532</v>
      </c>
      <c r="K1122" s="245" t="s">
        <v>862</v>
      </c>
      <c r="L1122" s="245" t="s">
        <v>441</v>
      </c>
      <c r="M1122" s="245">
        <v>14580</v>
      </c>
      <c r="N1122" s="321" t="s">
        <v>9164</v>
      </c>
      <c r="O1122" s="245" t="s">
        <v>9163</v>
      </c>
      <c r="P1122" s="291"/>
      <c r="Q1122" s="291" t="s">
        <v>9162</v>
      </c>
    </row>
    <row r="1123" spans="1:17" x14ac:dyDescent="0.25">
      <c r="A1123" s="297">
        <v>1111</v>
      </c>
      <c r="B1123" s="289" t="s">
        <v>9694</v>
      </c>
      <c r="C1123" s="298" t="s">
        <v>2269</v>
      </c>
      <c r="D1123" s="289"/>
      <c r="E1123" s="289"/>
      <c r="F1123" s="245">
        <v>1922046705</v>
      </c>
      <c r="G1123" s="289"/>
      <c r="H1123" s="245">
        <v>330524</v>
      </c>
      <c r="I1123" s="289"/>
      <c r="J1123" s="245" t="s">
        <v>9318</v>
      </c>
      <c r="K1123" s="245" t="s">
        <v>440</v>
      </c>
      <c r="L1123" s="245" t="s">
        <v>441</v>
      </c>
      <c r="M1123" s="245">
        <v>14621</v>
      </c>
      <c r="N1123" s="321" t="s">
        <v>9164</v>
      </c>
      <c r="O1123" s="245" t="s">
        <v>9163</v>
      </c>
      <c r="P1123" s="291"/>
      <c r="Q1123" s="291" t="s">
        <v>9162</v>
      </c>
    </row>
    <row r="1124" spans="1:17" x14ac:dyDescent="0.25">
      <c r="A1124" s="297">
        <v>1112</v>
      </c>
      <c r="B1124" s="289" t="s">
        <v>9693</v>
      </c>
      <c r="C1124" s="298" t="s">
        <v>2269</v>
      </c>
      <c r="D1124" s="289"/>
      <c r="E1124" s="289"/>
      <c r="F1124" s="245">
        <v>1548681141</v>
      </c>
      <c r="G1124" s="289"/>
      <c r="H1124" s="245">
        <v>430772</v>
      </c>
      <c r="I1124" s="289"/>
      <c r="J1124" s="245" t="s">
        <v>9446</v>
      </c>
      <c r="K1124" s="245" t="s">
        <v>440</v>
      </c>
      <c r="L1124" s="245" t="s">
        <v>441</v>
      </c>
      <c r="M1124" s="245">
        <v>14621</v>
      </c>
      <c r="N1124" s="321" t="s">
        <v>9164</v>
      </c>
      <c r="O1124" s="245" t="s">
        <v>9163</v>
      </c>
      <c r="P1124" s="291"/>
      <c r="Q1124" s="291" t="s">
        <v>9162</v>
      </c>
    </row>
    <row r="1125" spans="1:17" x14ac:dyDescent="0.25">
      <c r="A1125" s="297">
        <v>1113</v>
      </c>
      <c r="B1125" s="289" t="s">
        <v>9692</v>
      </c>
      <c r="C1125" s="298" t="s">
        <v>2269</v>
      </c>
      <c r="D1125" s="289"/>
      <c r="E1125" s="289"/>
      <c r="F1125" s="245">
        <v>1730348400</v>
      </c>
      <c r="G1125" s="289"/>
      <c r="H1125" s="245">
        <v>330305</v>
      </c>
      <c r="I1125" s="289"/>
      <c r="J1125" s="245" t="s">
        <v>9691</v>
      </c>
      <c r="K1125" s="245" t="s">
        <v>862</v>
      </c>
      <c r="L1125" s="245" t="s">
        <v>441</v>
      </c>
      <c r="M1125" s="245">
        <v>14580</v>
      </c>
      <c r="N1125" s="321" t="s">
        <v>9164</v>
      </c>
      <c r="O1125" s="245" t="s">
        <v>9163</v>
      </c>
      <c r="P1125" s="291"/>
      <c r="Q1125" s="291" t="s">
        <v>9162</v>
      </c>
    </row>
    <row r="1126" spans="1:17" x14ac:dyDescent="0.25">
      <c r="A1126" s="297">
        <v>1114</v>
      </c>
      <c r="B1126" s="289" t="s">
        <v>9690</v>
      </c>
      <c r="C1126" s="298" t="s">
        <v>2269</v>
      </c>
      <c r="D1126" s="289"/>
      <c r="E1126" s="289"/>
      <c r="F1126" s="245">
        <v>1508928920</v>
      </c>
      <c r="G1126" s="289"/>
      <c r="H1126" s="245" t="s">
        <v>9689</v>
      </c>
      <c r="I1126" s="289"/>
      <c r="J1126" s="245" t="s">
        <v>9688</v>
      </c>
      <c r="K1126" s="245" t="s">
        <v>440</v>
      </c>
      <c r="L1126" s="245" t="s">
        <v>441</v>
      </c>
      <c r="M1126" s="245">
        <v>14618</v>
      </c>
      <c r="N1126" s="321" t="s">
        <v>9164</v>
      </c>
      <c r="O1126" s="245" t="s">
        <v>9163</v>
      </c>
      <c r="P1126" s="291"/>
      <c r="Q1126" s="291" t="s">
        <v>9162</v>
      </c>
    </row>
    <row r="1127" spans="1:17" x14ac:dyDescent="0.25">
      <c r="A1127" s="297">
        <v>1115</v>
      </c>
      <c r="B1127" s="289" t="s">
        <v>9687</v>
      </c>
      <c r="C1127" s="298" t="s">
        <v>2269</v>
      </c>
      <c r="D1127" s="289"/>
      <c r="E1127" s="289"/>
      <c r="F1127" s="245">
        <v>1003914722</v>
      </c>
      <c r="G1127" s="289"/>
      <c r="H1127" s="245" t="s">
        <v>9686</v>
      </c>
      <c r="I1127" s="289"/>
      <c r="J1127" s="245" t="s">
        <v>9472</v>
      </c>
      <c r="K1127" s="245" t="s">
        <v>440</v>
      </c>
      <c r="L1127" s="245" t="s">
        <v>441</v>
      </c>
      <c r="M1127" s="245">
        <v>14621</v>
      </c>
      <c r="N1127" s="321" t="s">
        <v>9164</v>
      </c>
      <c r="O1127" s="245" t="s">
        <v>9163</v>
      </c>
      <c r="P1127" s="291"/>
      <c r="Q1127" s="291" t="s">
        <v>9162</v>
      </c>
    </row>
    <row r="1128" spans="1:17" x14ac:dyDescent="0.25">
      <c r="A1128" s="297">
        <v>1116</v>
      </c>
      <c r="B1128" s="289" t="s">
        <v>9685</v>
      </c>
      <c r="C1128" s="298" t="s">
        <v>2269</v>
      </c>
      <c r="D1128" s="289"/>
      <c r="E1128" s="289"/>
      <c r="F1128" s="245">
        <v>1700915386</v>
      </c>
      <c r="G1128" s="289"/>
      <c r="H1128" s="245">
        <v>333353</v>
      </c>
      <c r="I1128" s="289"/>
      <c r="J1128" s="245" t="s">
        <v>9684</v>
      </c>
      <c r="K1128" s="245" t="s">
        <v>1117</v>
      </c>
      <c r="L1128" s="245" t="s">
        <v>441</v>
      </c>
      <c r="M1128" s="245">
        <v>14526</v>
      </c>
      <c r="N1128" s="321" t="s">
        <v>9164</v>
      </c>
      <c r="O1128" s="245" t="s">
        <v>9163</v>
      </c>
      <c r="P1128" s="291"/>
      <c r="Q1128" s="291" t="s">
        <v>9162</v>
      </c>
    </row>
    <row r="1129" spans="1:17" x14ac:dyDescent="0.25">
      <c r="A1129" s="297">
        <v>1117</v>
      </c>
      <c r="B1129" s="289" t="s">
        <v>9683</v>
      </c>
      <c r="C1129" s="298" t="s">
        <v>2269</v>
      </c>
      <c r="D1129" s="289"/>
      <c r="E1129" s="289"/>
      <c r="F1129" s="245">
        <v>1174711063</v>
      </c>
      <c r="G1129" s="289"/>
      <c r="H1129" s="245" t="s">
        <v>9682</v>
      </c>
      <c r="I1129" s="289"/>
      <c r="J1129" s="245" t="s">
        <v>9681</v>
      </c>
      <c r="K1129" s="245" t="s">
        <v>440</v>
      </c>
      <c r="L1129" s="245" t="s">
        <v>441</v>
      </c>
      <c r="M1129" s="245">
        <v>14605</v>
      </c>
      <c r="N1129" s="321" t="s">
        <v>9164</v>
      </c>
      <c r="O1129" s="245" t="s">
        <v>9163</v>
      </c>
      <c r="P1129" s="291"/>
      <c r="Q1129" s="291" t="s">
        <v>9162</v>
      </c>
    </row>
    <row r="1130" spans="1:17" x14ac:dyDescent="0.25">
      <c r="A1130" s="297">
        <v>1118</v>
      </c>
      <c r="B1130" s="289" t="s">
        <v>9680</v>
      </c>
      <c r="C1130" s="298" t="s">
        <v>2269</v>
      </c>
      <c r="D1130" s="289"/>
      <c r="E1130" s="289"/>
      <c r="F1130" s="245">
        <v>1083627061</v>
      </c>
      <c r="G1130" s="289"/>
      <c r="H1130" s="245">
        <v>332691</v>
      </c>
      <c r="I1130" s="289"/>
      <c r="J1130" s="245" t="s">
        <v>9350</v>
      </c>
      <c r="K1130" s="245" t="s">
        <v>1126</v>
      </c>
      <c r="L1130" s="245" t="s">
        <v>441</v>
      </c>
      <c r="M1130" s="245">
        <v>14513</v>
      </c>
      <c r="N1130" s="321" t="s">
        <v>9164</v>
      </c>
      <c r="O1130" s="245" t="s">
        <v>9163</v>
      </c>
      <c r="P1130" s="291"/>
      <c r="Q1130" s="291" t="s">
        <v>9162</v>
      </c>
    </row>
    <row r="1131" spans="1:17" x14ac:dyDescent="0.25">
      <c r="A1131" s="297">
        <v>1119</v>
      </c>
      <c r="B1131" s="289" t="s">
        <v>9679</v>
      </c>
      <c r="C1131" s="298" t="s">
        <v>2269</v>
      </c>
      <c r="D1131" s="289"/>
      <c r="E1131" s="289"/>
      <c r="F1131" s="245">
        <v>1558579060</v>
      </c>
      <c r="G1131" s="289"/>
      <c r="H1131" s="245">
        <v>301036</v>
      </c>
      <c r="I1131" s="289"/>
      <c r="J1131" s="245" t="s">
        <v>9678</v>
      </c>
      <c r="K1131" s="245" t="s">
        <v>440</v>
      </c>
      <c r="L1131" s="245" t="s">
        <v>441</v>
      </c>
      <c r="M1131" s="245" t="s">
        <v>7989</v>
      </c>
      <c r="N1131" s="321" t="s">
        <v>9164</v>
      </c>
      <c r="O1131" s="245" t="s">
        <v>9163</v>
      </c>
      <c r="P1131" s="291"/>
      <c r="Q1131" s="291" t="s">
        <v>9162</v>
      </c>
    </row>
    <row r="1132" spans="1:17" x14ac:dyDescent="0.25">
      <c r="A1132" s="297">
        <v>1120</v>
      </c>
      <c r="B1132" s="289" t="s">
        <v>9677</v>
      </c>
      <c r="C1132" s="298" t="s">
        <v>2269</v>
      </c>
      <c r="D1132" s="289"/>
      <c r="E1132" s="289"/>
      <c r="F1132" s="245">
        <v>1295760965</v>
      </c>
      <c r="G1132" s="289"/>
      <c r="H1132" s="245">
        <v>302030</v>
      </c>
      <c r="I1132" s="289"/>
      <c r="J1132" s="245" t="s">
        <v>9446</v>
      </c>
      <c r="K1132" s="245" t="s">
        <v>440</v>
      </c>
      <c r="L1132" s="245" t="s">
        <v>441</v>
      </c>
      <c r="M1132" s="245">
        <v>14621</v>
      </c>
      <c r="N1132" s="321" t="s">
        <v>9164</v>
      </c>
      <c r="O1132" s="245" t="s">
        <v>9163</v>
      </c>
      <c r="P1132" s="291"/>
      <c r="Q1132" s="291" t="s">
        <v>9162</v>
      </c>
    </row>
    <row r="1133" spans="1:17" x14ac:dyDescent="0.25">
      <c r="A1133" s="297">
        <v>1121</v>
      </c>
      <c r="B1133" s="289" t="s">
        <v>9676</v>
      </c>
      <c r="C1133" s="298" t="s">
        <v>2269</v>
      </c>
      <c r="D1133" s="289"/>
      <c r="E1133" s="289"/>
      <c r="F1133" s="245">
        <v>1306911144</v>
      </c>
      <c r="G1133" s="289"/>
      <c r="H1133" s="245" t="s">
        <v>9675</v>
      </c>
      <c r="I1133" s="289"/>
      <c r="J1133" s="245" t="s">
        <v>9674</v>
      </c>
      <c r="K1133" s="245" t="s">
        <v>440</v>
      </c>
      <c r="L1133" s="245" t="s">
        <v>441</v>
      </c>
      <c r="M1133" s="245">
        <v>14605</v>
      </c>
      <c r="N1133" s="321" t="s">
        <v>9164</v>
      </c>
      <c r="O1133" s="245" t="s">
        <v>9163</v>
      </c>
      <c r="P1133" s="291"/>
      <c r="Q1133" s="291" t="s">
        <v>9162</v>
      </c>
    </row>
    <row r="1134" spans="1:17" x14ac:dyDescent="0.25">
      <c r="A1134" s="297">
        <v>1122</v>
      </c>
      <c r="B1134" s="289" t="s">
        <v>9673</v>
      </c>
      <c r="C1134" s="298" t="s">
        <v>2269</v>
      </c>
      <c r="D1134" s="289"/>
      <c r="E1134" s="289"/>
      <c r="F1134" s="245">
        <v>1467704239</v>
      </c>
      <c r="G1134" s="289"/>
      <c r="H1134" s="245">
        <v>337413</v>
      </c>
      <c r="I1134" s="289"/>
      <c r="J1134" s="245" t="s">
        <v>9187</v>
      </c>
      <c r="K1134" s="245" t="s">
        <v>440</v>
      </c>
      <c r="L1134" s="245" t="s">
        <v>441</v>
      </c>
      <c r="M1134" s="245">
        <v>14607</v>
      </c>
      <c r="N1134" s="321" t="s">
        <v>9164</v>
      </c>
      <c r="O1134" s="245" t="s">
        <v>9163</v>
      </c>
      <c r="P1134" s="291"/>
      <c r="Q1134" s="291" t="s">
        <v>9162</v>
      </c>
    </row>
    <row r="1135" spans="1:17" x14ac:dyDescent="0.25">
      <c r="A1135" s="297">
        <v>1123</v>
      </c>
      <c r="B1135" s="289" t="s">
        <v>9672</v>
      </c>
      <c r="C1135" s="298" t="s">
        <v>2269</v>
      </c>
      <c r="D1135" s="289"/>
      <c r="E1135" s="289"/>
      <c r="F1135" s="245">
        <v>1063698769</v>
      </c>
      <c r="G1135" s="289"/>
      <c r="H1135" s="245">
        <v>301635</v>
      </c>
      <c r="I1135" s="289"/>
      <c r="J1135" s="245" t="s">
        <v>9592</v>
      </c>
      <c r="K1135" s="245" t="s">
        <v>440</v>
      </c>
      <c r="L1135" s="245" t="s">
        <v>441</v>
      </c>
      <c r="M1135" s="245">
        <v>14607</v>
      </c>
      <c r="N1135" s="321" t="s">
        <v>9164</v>
      </c>
      <c r="O1135" s="245" t="s">
        <v>9163</v>
      </c>
      <c r="P1135" s="291"/>
      <c r="Q1135" s="291" t="s">
        <v>9162</v>
      </c>
    </row>
    <row r="1136" spans="1:17" x14ac:dyDescent="0.25">
      <c r="A1136" s="297">
        <v>1124</v>
      </c>
      <c r="B1136" s="289" t="s">
        <v>9671</v>
      </c>
      <c r="C1136" s="298" t="s">
        <v>2269</v>
      </c>
      <c r="D1136" s="289"/>
      <c r="E1136" s="289"/>
      <c r="F1136" s="245">
        <v>1144661802</v>
      </c>
      <c r="G1136" s="289"/>
      <c r="H1136" s="245">
        <v>338456</v>
      </c>
      <c r="I1136" s="289"/>
      <c r="J1136" s="245" t="s">
        <v>9670</v>
      </c>
      <c r="K1136" s="245" t="s">
        <v>440</v>
      </c>
      <c r="L1136" s="245" t="s">
        <v>441</v>
      </c>
      <c r="M1136" s="245">
        <v>14607</v>
      </c>
      <c r="N1136" s="321" t="s">
        <v>9164</v>
      </c>
      <c r="O1136" s="245" t="s">
        <v>9163</v>
      </c>
      <c r="P1136" s="291"/>
      <c r="Q1136" s="291" t="s">
        <v>9162</v>
      </c>
    </row>
    <row r="1137" spans="1:17" x14ac:dyDescent="0.25">
      <c r="A1137" s="297">
        <v>1125</v>
      </c>
      <c r="B1137" s="289" t="s">
        <v>9669</v>
      </c>
      <c r="C1137" s="298" t="s">
        <v>2269</v>
      </c>
      <c r="D1137" s="289"/>
      <c r="E1137" s="289"/>
      <c r="F1137" s="245">
        <v>1083651384</v>
      </c>
      <c r="G1137" s="289"/>
      <c r="H1137" s="245" t="s">
        <v>9668</v>
      </c>
      <c r="I1137" s="289"/>
      <c r="J1137" s="245" t="s">
        <v>9472</v>
      </c>
      <c r="K1137" s="245" t="s">
        <v>440</v>
      </c>
      <c r="L1137" s="245" t="s">
        <v>441</v>
      </c>
      <c r="M1137" s="245">
        <v>14621</v>
      </c>
      <c r="N1137" s="321" t="s">
        <v>9164</v>
      </c>
      <c r="O1137" s="245" t="s">
        <v>9163</v>
      </c>
      <c r="P1137" s="291"/>
      <c r="Q1137" s="291" t="s">
        <v>9162</v>
      </c>
    </row>
    <row r="1138" spans="1:17" x14ac:dyDescent="0.25">
      <c r="A1138" s="297">
        <v>1126</v>
      </c>
      <c r="B1138" s="289" t="s">
        <v>9667</v>
      </c>
      <c r="C1138" s="298" t="s">
        <v>2269</v>
      </c>
      <c r="D1138" s="289"/>
      <c r="E1138" s="289"/>
      <c r="F1138" s="245">
        <v>1043374259</v>
      </c>
      <c r="G1138" s="289"/>
      <c r="H1138" s="245" t="s">
        <v>9666</v>
      </c>
      <c r="I1138" s="289"/>
      <c r="J1138" s="245" t="s">
        <v>9665</v>
      </c>
      <c r="K1138" s="245" t="s">
        <v>9664</v>
      </c>
      <c r="L1138" s="245" t="s">
        <v>441</v>
      </c>
      <c r="M1138" s="245">
        <v>14548</v>
      </c>
      <c r="N1138" s="321" t="s">
        <v>9164</v>
      </c>
      <c r="O1138" s="245" t="s">
        <v>9163</v>
      </c>
      <c r="P1138" s="291"/>
      <c r="Q1138" s="291" t="s">
        <v>9162</v>
      </c>
    </row>
    <row r="1139" spans="1:17" x14ac:dyDescent="0.25">
      <c r="A1139" s="297">
        <v>1127</v>
      </c>
      <c r="B1139" s="289" t="s">
        <v>9663</v>
      </c>
      <c r="C1139" s="298" t="s">
        <v>2269</v>
      </c>
      <c r="D1139" s="289"/>
      <c r="E1139" s="289"/>
      <c r="F1139" s="245">
        <v>1154677854</v>
      </c>
      <c r="G1139" s="289"/>
      <c r="H1139" s="245">
        <v>337329</v>
      </c>
      <c r="I1139" s="289"/>
      <c r="J1139" s="245" t="s">
        <v>1443</v>
      </c>
      <c r="K1139" s="245" t="s">
        <v>440</v>
      </c>
      <c r="L1139" s="245" t="s">
        <v>441</v>
      </c>
      <c r="M1139" s="245">
        <v>14617</v>
      </c>
      <c r="N1139" s="321" t="s">
        <v>9164</v>
      </c>
      <c r="O1139" s="245" t="s">
        <v>9163</v>
      </c>
      <c r="P1139" s="291"/>
      <c r="Q1139" s="291" t="s">
        <v>9162</v>
      </c>
    </row>
    <row r="1140" spans="1:17" x14ac:dyDescent="0.25">
      <c r="A1140" s="297">
        <v>1128</v>
      </c>
      <c r="B1140" s="289" t="s">
        <v>9662</v>
      </c>
      <c r="C1140" s="298" t="s">
        <v>2269</v>
      </c>
      <c r="D1140" s="289"/>
      <c r="E1140" s="289"/>
      <c r="F1140" s="245">
        <v>1376657510</v>
      </c>
      <c r="G1140" s="289"/>
      <c r="H1140" s="245">
        <v>331831</v>
      </c>
      <c r="I1140" s="289"/>
      <c r="J1140" s="245" t="s">
        <v>9661</v>
      </c>
      <c r="K1140" s="245" t="s">
        <v>1117</v>
      </c>
      <c r="L1140" s="245" t="s">
        <v>441</v>
      </c>
      <c r="M1140" s="245">
        <v>14526</v>
      </c>
      <c r="N1140" s="321" t="s">
        <v>9164</v>
      </c>
      <c r="O1140" s="245" t="s">
        <v>9163</v>
      </c>
      <c r="P1140" s="291"/>
      <c r="Q1140" s="291" t="s">
        <v>9162</v>
      </c>
    </row>
    <row r="1141" spans="1:17" x14ac:dyDescent="0.25">
      <c r="A1141" s="297">
        <v>1129</v>
      </c>
      <c r="B1141" s="289" t="s">
        <v>9660</v>
      </c>
      <c r="C1141" s="298" t="s">
        <v>2269</v>
      </c>
      <c r="D1141" s="289"/>
      <c r="E1141" s="289"/>
      <c r="F1141" s="245">
        <v>1295881993</v>
      </c>
      <c r="G1141" s="289"/>
      <c r="H1141" s="245">
        <v>400775</v>
      </c>
      <c r="I1141" s="289"/>
      <c r="J1141" s="245" t="s">
        <v>9659</v>
      </c>
      <c r="K1141" s="245" t="s">
        <v>9326</v>
      </c>
      <c r="L1141" s="245" t="s">
        <v>441</v>
      </c>
      <c r="M1141" s="245">
        <v>14502</v>
      </c>
      <c r="N1141" s="321" t="s">
        <v>9164</v>
      </c>
      <c r="O1141" s="245" t="s">
        <v>9163</v>
      </c>
      <c r="P1141" s="291"/>
      <c r="Q1141" s="291" t="s">
        <v>9162</v>
      </c>
    </row>
    <row r="1142" spans="1:17" x14ac:dyDescent="0.25">
      <c r="A1142" s="297">
        <v>1130</v>
      </c>
      <c r="B1142" s="289" t="s">
        <v>9658</v>
      </c>
      <c r="C1142" s="298" t="s">
        <v>2269</v>
      </c>
      <c r="D1142" s="289"/>
      <c r="E1142" s="289"/>
      <c r="F1142" s="245">
        <v>1447528104</v>
      </c>
      <c r="G1142" s="289"/>
      <c r="H1142" s="245">
        <v>305694</v>
      </c>
      <c r="I1142" s="289"/>
      <c r="J1142" s="245" t="s">
        <v>9250</v>
      </c>
      <c r="K1142" s="245" t="s">
        <v>440</v>
      </c>
      <c r="L1142" s="245" t="s">
        <v>441</v>
      </c>
      <c r="M1142" s="245">
        <v>14621</v>
      </c>
      <c r="N1142" s="321" t="s">
        <v>9164</v>
      </c>
      <c r="O1142" s="245" t="s">
        <v>9163</v>
      </c>
      <c r="P1142" s="291"/>
      <c r="Q1142" s="291" t="s">
        <v>9162</v>
      </c>
    </row>
    <row r="1143" spans="1:17" x14ac:dyDescent="0.25">
      <c r="A1143" s="297">
        <v>1131</v>
      </c>
      <c r="B1143" s="289" t="s">
        <v>9657</v>
      </c>
      <c r="C1143" s="298" t="s">
        <v>2269</v>
      </c>
      <c r="D1143" s="289"/>
      <c r="E1143" s="289"/>
      <c r="F1143" s="245">
        <v>1427220169</v>
      </c>
      <c r="G1143" s="289"/>
      <c r="H1143" s="245">
        <v>335530</v>
      </c>
      <c r="I1143" s="289"/>
      <c r="J1143" s="245" t="s">
        <v>9656</v>
      </c>
      <c r="K1143" s="245" t="s">
        <v>440</v>
      </c>
      <c r="L1143" s="245" t="s">
        <v>441</v>
      </c>
      <c r="M1143" s="245">
        <v>14625</v>
      </c>
      <c r="N1143" s="321" t="s">
        <v>9164</v>
      </c>
      <c r="O1143" s="245" t="s">
        <v>9163</v>
      </c>
      <c r="P1143" s="291"/>
      <c r="Q1143" s="291" t="s">
        <v>9162</v>
      </c>
    </row>
    <row r="1144" spans="1:17" x14ac:dyDescent="0.25">
      <c r="A1144" s="297">
        <v>1132</v>
      </c>
      <c r="B1144" s="289" t="s">
        <v>9655</v>
      </c>
      <c r="C1144" s="298" t="s">
        <v>2269</v>
      </c>
      <c r="D1144" s="289"/>
      <c r="E1144" s="289"/>
      <c r="F1144" s="245">
        <v>1346505492</v>
      </c>
      <c r="G1144" s="289"/>
      <c r="H1144" s="245">
        <v>337290</v>
      </c>
      <c r="I1144" s="289"/>
      <c r="J1144" s="245" t="s">
        <v>9250</v>
      </c>
      <c r="K1144" s="245" t="s">
        <v>440</v>
      </c>
      <c r="L1144" s="245" t="s">
        <v>441</v>
      </c>
      <c r="M1144" s="245">
        <v>14621</v>
      </c>
      <c r="N1144" s="321" t="s">
        <v>9164</v>
      </c>
      <c r="O1144" s="245" t="s">
        <v>9163</v>
      </c>
      <c r="P1144" s="291"/>
      <c r="Q1144" s="291" t="s">
        <v>9162</v>
      </c>
    </row>
    <row r="1145" spans="1:17" x14ac:dyDescent="0.25">
      <c r="A1145" s="297">
        <v>1133</v>
      </c>
      <c r="B1145" s="289" t="s">
        <v>9654</v>
      </c>
      <c r="C1145" s="298" t="s">
        <v>2269</v>
      </c>
      <c r="D1145" s="289"/>
      <c r="E1145" s="289"/>
      <c r="F1145" s="245">
        <v>1245417476</v>
      </c>
      <c r="G1145" s="289"/>
      <c r="H1145" s="245">
        <v>335350</v>
      </c>
      <c r="I1145" s="289"/>
      <c r="J1145" s="245" t="s">
        <v>9167</v>
      </c>
      <c r="K1145" s="245" t="s">
        <v>440</v>
      </c>
      <c r="L1145" s="245" t="s">
        <v>441</v>
      </c>
      <c r="M1145" s="245">
        <v>14621</v>
      </c>
      <c r="N1145" s="321" t="s">
        <v>9164</v>
      </c>
      <c r="O1145" s="245" t="s">
        <v>9163</v>
      </c>
      <c r="P1145" s="291"/>
      <c r="Q1145" s="291" t="s">
        <v>9162</v>
      </c>
    </row>
    <row r="1146" spans="1:17" x14ac:dyDescent="0.25">
      <c r="A1146" s="297">
        <v>1134</v>
      </c>
      <c r="B1146" s="289" t="s">
        <v>7616</v>
      </c>
      <c r="C1146" s="298" t="s">
        <v>2269</v>
      </c>
      <c r="D1146" s="289"/>
      <c r="E1146" s="289"/>
      <c r="F1146" s="245">
        <v>1174569081</v>
      </c>
      <c r="G1146" s="289"/>
      <c r="H1146" s="245">
        <v>334075</v>
      </c>
      <c r="I1146" s="289"/>
      <c r="J1146" s="245" t="s">
        <v>9169</v>
      </c>
      <c r="K1146" s="245" t="s">
        <v>440</v>
      </c>
      <c r="L1146" s="245" t="s">
        <v>441</v>
      </c>
      <c r="M1146" s="245">
        <v>14621</v>
      </c>
      <c r="N1146" s="321" t="s">
        <v>9164</v>
      </c>
      <c r="O1146" s="245" t="s">
        <v>9163</v>
      </c>
      <c r="P1146" s="291"/>
      <c r="Q1146" s="291" t="s">
        <v>9162</v>
      </c>
    </row>
    <row r="1147" spans="1:17" x14ac:dyDescent="0.25">
      <c r="A1147" s="297">
        <v>1135</v>
      </c>
      <c r="B1147" s="289" t="s">
        <v>9653</v>
      </c>
      <c r="C1147" s="298" t="s">
        <v>2269</v>
      </c>
      <c r="D1147" s="289"/>
      <c r="E1147" s="289"/>
      <c r="F1147" s="245">
        <v>1598022923</v>
      </c>
      <c r="G1147" s="289"/>
      <c r="H1147" s="245">
        <v>337070</v>
      </c>
      <c r="I1147" s="289"/>
      <c r="J1147" s="245" t="s">
        <v>1458</v>
      </c>
      <c r="K1147" s="245" t="s">
        <v>440</v>
      </c>
      <c r="L1147" s="245" t="s">
        <v>441</v>
      </c>
      <c r="M1147" s="245">
        <v>14621</v>
      </c>
      <c r="N1147" s="321" t="s">
        <v>9164</v>
      </c>
      <c r="O1147" s="245" t="s">
        <v>9163</v>
      </c>
      <c r="P1147" s="291"/>
      <c r="Q1147" s="291" t="s">
        <v>9162</v>
      </c>
    </row>
    <row r="1148" spans="1:17" x14ac:dyDescent="0.25">
      <c r="A1148" s="297">
        <v>1136</v>
      </c>
      <c r="B1148" s="289" t="s">
        <v>9652</v>
      </c>
      <c r="C1148" s="298" t="s">
        <v>2269</v>
      </c>
      <c r="D1148" s="289"/>
      <c r="E1148" s="289"/>
      <c r="F1148" s="245">
        <v>1255429825</v>
      </c>
      <c r="G1148" s="289"/>
      <c r="H1148" s="245">
        <v>333834</v>
      </c>
      <c r="I1148" s="289"/>
      <c r="J1148" s="245" t="s">
        <v>9342</v>
      </c>
      <c r="K1148" s="245" t="s">
        <v>440</v>
      </c>
      <c r="L1148" s="245" t="s">
        <v>441</v>
      </c>
      <c r="M1148" s="245">
        <v>14621</v>
      </c>
      <c r="N1148" s="321" t="s">
        <v>9164</v>
      </c>
      <c r="O1148" s="245" t="s">
        <v>9163</v>
      </c>
      <c r="P1148" s="291"/>
      <c r="Q1148" s="291" t="s">
        <v>9162</v>
      </c>
    </row>
    <row r="1149" spans="1:17" x14ac:dyDescent="0.25">
      <c r="A1149" s="297">
        <v>1137</v>
      </c>
      <c r="B1149" s="289" t="s">
        <v>9651</v>
      </c>
      <c r="C1149" s="298" t="s">
        <v>2269</v>
      </c>
      <c r="D1149" s="289"/>
      <c r="E1149" s="289"/>
      <c r="F1149" s="245">
        <v>1366473951</v>
      </c>
      <c r="G1149" s="289"/>
      <c r="H1149" s="245">
        <v>334367</v>
      </c>
      <c r="I1149" s="289"/>
      <c r="J1149" s="245" t="s">
        <v>9165</v>
      </c>
      <c r="K1149" s="245" t="s">
        <v>440</v>
      </c>
      <c r="L1149" s="245" t="s">
        <v>441</v>
      </c>
      <c r="M1149" s="245">
        <v>14642</v>
      </c>
      <c r="N1149" s="321" t="s">
        <v>9164</v>
      </c>
      <c r="O1149" s="245" t="s">
        <v>9163</v>
      </c>
      <c r="P1149" s="291"/>
      <c r="Q1149" s="291" t="s">
        <v>9162</v>
      </c>
    </row>
    <row r="1150" spans="1:17" x14ac:dyDescent="0.25">
      <c r="A1150" s="297">
        <v>1138</v>
      </c>
      <c r="B1150" s="289" t="s">
        <v>9650</v>
      </c>
      <c r="C1150" s="298" t="s">
        <v>2269</v>
      </c>
      <c r="D1150" s="289"/>
      <c r="E1150" s="289"/>
      <c r="F1150" s="245">
        <v>1982652608</v>
      </c>
      <c r="G1150" s="289"/>
      <c r="H1150" s="245">
        <v>301742</v>
      </c>
      <c r="I1150" s="289"/>
      <c r="J1150" s="245" t="s">
        <v>9649</v>
      </c>
      <c r="K1150" s="245" t="s">
        <v>1240</v>
      </c>
      <c r="L1150" s="245" t="s">
        <v>441</v>
      </c>
      <c r="M1150" s="245">
        <v>14456</v>
      </c>
      <c r="N1150" s="321" t="s">
        <v>9164</v>
      </c>
      <c r="O1150" s="245" t="s">
        <v>9163</v>
      </c>
      <c r="P1150" s="291"/>
      <c r="Q1150" s="291" t="s">
        <v>9162</v>
      </c>
    </row>
    <row r="1151" spans="1:17" x14ac:dyDescent="0.25">
      <c r="A1151" s="297">
        <v>1139</v>
      </c>
      <c r="B1151" s="289" t="s">
        <v>9648</v>
      </c>
      <c r="C1151" s="298" t="s">
        <v>2269</v>
      </c>
      <c r="D1151" s="289"/>
      <c r="E1151" s="289"/>
      <c r="F1151" s="245">
        <v>1073625455</v>
      </c>
      <c r="G1151" s="289"/>
      <c r="H1151" s="245">
        <v>332779</v>
      </c>
      <c r="I1151" s="289"/>
      <c r="J1151" s="245" t="s">
        <v>1443</v>
      </c>
      <c r="K1151" s="245" t="s">
        <v>440</v>
      </c>
      <c r="L1151" s="245" t="s">
        <v>441</v>
      </c>
      <c r="M1151" s="245">
        <v>14617</v>
      </c>
      <c r="N1151" s="321" t="s">
        <v>9164</v>
      </c>
      <c r="O1151" s="245" t="s">
        <v>9163</v>
      </c>
      <c r="P1151" s="291"/>
      <c r="Q1151" s="291" t="s">
        <v>9162</v>
      </c>
    </row>
    <row r="1152" spans="1:17" x14ac:dyDescent="0.25">
      <c r="A1152" s="297">
        <v>1140</v>
      </c>
      <c r="B1152" s="289" t="s">
        <v>9647</v>
      </c>
      <c r="C1152" s="298" t="s">
        <v>2269</v>
      </c>
      <c r="D1152" s="289"/>
      <c r="E1152" s="289"/>
      <c r="F1152" s="245">
        <v>1144314741</v>
      </c>
      <c r="G1152" s="289"/>
      <c r="H1152" s="245">
        <v>300829</v>
      </c>
      <c r="I1152" s="289"/>
      <c r="J1152" s="245" t="s">
        <v>9208</v>
      </c>
      <c r="K1152" s="245" t="s">
        <v>440</v>
      </c>
      <c r="L1152" s="245" t="s">
        <v>441</v>
      </c>
      <c r="M1152" s="245">
        <v>14621</v>
      </c>
      <c r="N1152" s="321" t="s">
        <v>9164</v>
      </c>
      <c r="O1152" s="245" t="s">
        <v>9163</v>
      </c>
      <c r="P1152" s="291"/>
      <c r="Q1152" s="291" t="s">
        <v>9162</v>
      </c>
    </row>
    <row r="1153" spans="1:17" x14ac:dyDescent="0.25">
      <c r="A1153" s="297">
        <v>1141</v>
      </c>
      <c r="B1153" s="289" t="s">
        <v>9646</v>
      </c>
      <c r="C1153" s="298" t="s">
        <v>2269</v>
      </c>
      <c r="D1153" s="289"/>
      <c r="E1153" s="289"/>
      <c r="F1153" s="245">
        <v>1477635795</v>
      </c>
      <c r="G1153" s="289"/>
      <c r="H1153" s="245">
        <v>300644</v>
      </c>
      <c r="I1153" s="289"/>
      <c r="J1153" s="245" t="s">
        <v>9183</v>
      </c>
      <c r="K1153" s="245" t="s">
        <v>440</v>
      </c>
      <c r="L1153" s="245" t="s">
        <v>441</v>
      </c>
      <c r="M1153" s="245">
        <v>14621</v>
      </c>
      <c r="N1153" s="321" t="s">
        <v>9164</v>
      </c>
      <c r="O1153" s="245" t="s">
        <v>9163</v>
      </c>
      <c r="P1153" s="291"/>
      <c r="Q1153" s="291" t="s">
        <v>9162</v>
      </c>
    </row>
    <row r="1154" spans="1:17" x14ac:dyDescent="0.25">
      <c r="A1154" s="297">
        <v>1142</v>
      </c>
      <c r="B1154" s="289" t="s">
        <v>9645</v>
      </c>
      <c r="C1154" s="298" t="s">
        <v>2269</v>
      </c>
      <c r="D1154" s="289"/>
      <c r="E1154" s="289"/>
      <c r="F1154" s="245">
        <v>1902147796</v>
      </c>
      <c r="G1154" s="289"/>
      <c r="H1154" s="245">
        <v>306392</v>
      </c>
      <c r="I1154" s="289"/>
      <c r="J1154" s="245" t="s">
        <v>9446</v>
      </c>
      <c r="K1154" s="245" t="s">
        <v>440</v>
      </c>
      <c r="L1154" s="245" t="s">
        <v>441</v>
      </c>
      <c r="M1154" s="245">
        <v>14621</v>
      </c>
      <c r="N1154" s="321" t="s">
        <v>9164</v>
      </c>
      <c r="O1154" s="245" t="s">
        <v>9163</v>
      </c>
      <c r="P1154" s="291"/>
      <c r="Q1154" s="291" t="s">
        <v>9162</v>
      </c>
    </row>
    <row r="1155" spans="1:17" x14ac:dyDescent="0.25">
      <c r="A1155" s="297">
        <v>1143</v>
      </c>
      <c r="B1155" s="289" t="s">
        <v>9644</v>
      </c>
      <c r="C1155" s="298" t="s">
        <v>2269</v>
      </c>
      <c r="D1155" s="289"/>
      <c r="E1155" s="289"/>
      <c r="F1155" s="245">
        <v>1588796429</v>
      </c>
      <c r="G1155" s="289"/>
      <c r="H1155" s="245">
        <v>332238</v>
      </c>
      <c r="I1155" s="289"/>
      <c r="J1155" s="245" t="s">
        <v>9270</v>
      </c>
      <c r="K1155" s="245" t="s">
        <v>440</v>
      </c>
      <c r="L1155" s="245" t="s">
        <v>441</v>
      </c>
      <c r="M1155" s="245">
        <v>14621</v>
      </c>
      <c r="N1155" s="321" t="s">
        <v>9164</v>
      </c>
      <c r="O1155" s="245" t="s">
        <v>9163</v>
      </c>
      <c r="P1155" s="291"/>
      <c r="Q1155" s="291" t="s">
        <v>9162</v>
      </c>
    </row>
    <row r="1156" spans="1:17" x14ac:dyDescent="0.25">
      <c r="A1156" s="297">
        <v>1144</v>
      </c>
      <c r="B1156" s="289" t="s">
        <v>9643</v>
      </c>
      <c r="C1156" s="298" t="s">
        <v>2269</v>
      </c>
      <c r="D1156" s="289"/>
      <c r="E1156" s="289"/>
      <c r="F1156" s="245">
        <v>1043473705</v>
      </c>
      <c r="G1156" s="289"/>
      <c r="H1156" s="245" t="s">
        <v>9642</v>
      </c>
      <c r="I1156" s="289"/>
      <c r="J1156" s="245" t="s">
        <v>9489</v>
      </c>
      <c r="K1156" s="245" t="s">
        <v>440</v>
      </c>
      <c r="L1156" s="245" t="s">
        <v>441</v>
      </c>
      <c r="M1156" s="245">
        <v>14621</v>
      </c>
      <c r="N1156" s="321" t="s">
        <v>9164</v>
      </c>
      <c r="O1156" s="245" t="s">
        <v>9163</v>
      </c>
      <c r="P1156" s="291"/>
      <c r="Q1156" s="291" t="s">
        <v>9162</v>
      </c>
    </row>
    <row r="1157" spans="1:17" x14ac:dyDescent="0.25">
      <c r="A1157" s="297">
        <v>1145</v>
      </c>
      <c r="B1157" s="289" t="s">
        <v>9641</v>
      </c>
      <c r="C1157" s="298" t="s">
        <v>2269</v>
      </c>
      <c r="D1157" s="289"/>
      <c r="E1157" s="289"/>
      <c r="F1157" s="245">
        <v>1053596379</v>
      </c>
      <c r="G1157" s="289"/>
      <c r="H1157" s="245">
        <v>336934</v>
      </c>
      <c r="I1157" s="289"/>
      <c r="J1157" s="245" t="s">
        <v>1458</v>
      </c>
      <c r="K1157" s="245" t="s">
        <v>440</v>
      </c>
      <c r="L1157" s="245" t="s">
        <v>441</v>
      </c>
      <c r="M1157" s="245">
        <v>14621</v>
      </c>
      <c r="N1157" s="321" t="s">
        <v>9164</v>
      </c>
      <c r="O1157" s="245" t="s">
        <v>9163</v>
      </c>
      <c r="P1157" s="291"/>
      <c r="Q1157" s="291" t="s">
        <v>9162</v>
      </c>
    </row>
    <row r="1158" spans="1:17" x14ac:dyDescent="0.25">
      <c r="A1158" s="297">
        <v>1146</v>
      </c>
      <c r="B1158" s="289" t="s">
        <v>9640</v>
      </c>
      <c r="C1158" s="298" t="s">
        <v>2269</v>
      </c>
      <c r="D1158" s="289"/>
      <c r="E1158" s="289"/>
      <c r="F1158" s="245">
        <v>1891731824</v>
      </c>
      <c r="G1158" s="289"/>
      <c r="H1158" s="245">
        <v>333724</v>
      </c>
      <c r="I1158" s="289"/>
      <c r="J1158" s="245" t="s">
        <v>9639</v>
      </c>
      <c r="K1158" s="245" t="s">
        <v>1117</v>
      </c>
      <c r="L1158" s="245" t="s">
        <v>441</v>
      </c>
      <c r="M1158" s="245">
        <v>14526</v>
      </c>
      <c r="N1158" s="321" t="s">
        <v>9164</v>
      </c>
      <c r="O1158" s="245" t="s">
        <v>9163</v>
      </c>
      <c r="P1158" s="291"/>
      <c r="Q1158" s="291" t="s">
        <v>9162</v>
      </c>
    </row>
    <row r="1159" spans="1:17" x14ac:dyDescent="0.25">
      <c r="A1159" s="297">
        <v>1147</v>
      </c>
      <c r="B1159" s="289" t="s">
        <v>9638</v>
      </c>
      <c r="C1159" s="298" t="s">
        <v>2269</v>
      </c>
      <c r="D1159" s="289"/>
      <c r="E1159" s="289"/>
      <c r="F1159" s="245">
        <v>1275588097</v>
      </c>
      <c r="G1159" s="289"/>
      <c r="H1159" s="245">
        <v>370018</v>
      </c>
      <c r="I1159" s="289"/>
      <c r="J1159" s="245" t="s">
        <v>9318</v>
      </c>
      <c r="K1159" s="245" t="s">
        <v>440</v>
      </c>
      <c r="L1159" s="245" t="s">
        <v>441</v>
      </c>
      <c r="M1159" s="245">
        <v>14621</v>
      </c>
      <c r="N1159" s="321" t="s">
        <v>9164</v>
      </c>
      <c r="O1159" s="245" t="s">
        <v>9163</v>
      </c>
      <c r="P1159" s="291"/>
      <c r="Q1159" s="291" t="s">
        <v>9162</v>
      </c>
    </row>
    <row r="1160" spans="1:17" x14ac:dyDescent="0.25">
      <c r="A1160" s="297">
        <v>1148</v>
      </c>
      <c r="B1160" s="289" t="s">
        <v>9637</v>
      </c>
      <c r="C1160" s="298" t="s">
        <v>2269</v>
      </c>
      <c r="D1160" s="289"/>
      <c r="E1160" s="289"/>
      <c r="F1160" s="245">
        <v>1013144534</v>
      </c>
      <c r="G1160" s="289"/>
      <c r="H1160" s="245">
        <v>401203</v>
      </c>
      <c r="I1160" s="289"/>
      <c r="J1160" s="245" t="s">
        <v>9636</v>
      </c>
      <c r="K1160" s="245" t="s">
        <v>440</v>
      </c>
      <c r="L1160" s="245" t="s">
        <v>441</v>
      </c>
      <c r="M1160" s="245">
        <v>14612</v>
      </c>
      <c r="N1160" s="321" t="s">
        <v>9164</v>
      </c>
      <c r="O1160" s="245" t="s">
        <v>9163</v>
      </c>
      <c r="P1160" s="291"/>
      <c r="Q1160" s="291" t="s">
        <v>9162</v>
      </c>
    </row>
    <row r="1161" spans="1:17" x14ac:dyDescent="0.25">
      <c r="A1161" s="297">
        <v>1149</v>
      </c>
      <c r="B1161" s="289" t="s">
        <v>9635</v>
      </c>
      <c r="C1161" s="298" t="s">
        <v>2269</v>
      </c>
      <c r="D1161" s="289"/>
      <c r="E1161" s="289"/>
      <c r="F1161" s="245">
        <v>1306899448</v>
      </c>
      <c r="G1161" s="289"/>
      <c r="H1161" s="245">
        <v>334659</v>
      </c>
      <c r="I1161" s="289"/>
      <c r="J1161" s="245" t="s">
        <v>9256</v>
      </c>
      <c r="K1161" s="245" t="s">
        <v>440</v>
      </c>
      <c r="L1161" s="245" t="s">
        <v>441</v>
      </c>
      <c r="M1161" s="245">
        <v>14621</v>
      </c>
      <c r="N1161" s="321" t="s">
        <v>9164</v>
      </c>
      <c r="O1161" s="245" t="s">
        <v>9163</v>
      </c>
      <c r="P1161" s="291"/>
      <c r="Q1161" s="291" t="s">
        <v>9162</v>
      </c>
    </row>
    <row r="1162" spans="1:17" x14ac:dyDescent="0.25">
      <c r="A1162" s="297">
        <v>1150</v>
      </c>
      <c r="B1162" s="289" t="s">
        <v>9634</v>
      </c>
      <c r="C1162" s="298" t="s">
        <v>2269</v>
      </c>
      <c r="D1162" s="289"/>
      <c r="E1162" s="289"/>
      <c r="F1162" s="245">
        <v>1336291368</v>
      </c>
      <c r="G1162" s="289"/>
      <c r="H1162" s="245">
        <v>401005</v>
      </c>
      <c r="I1162" s="289"/>
      <c r="J1162" s="245" t="s">
        <v>9633</v>
      </c>
      <c r="K1162" s="245" t="s">
        <v>440</v>
      </c>
      <c r="L1162" s="245" t="s">
        <v>441</v>
      </c>
      <c r="M1162" s="245" t="s">
        <v>9632</v>
      </c>
      <c r="N1162" s="321" t="s">
        <v>9164</v>
      </c>
      <c r="O1162" s="245" t="s">
        <v>9163</v>
      </c>
      <c r="P1162" s="291"/>
      <c r="Q1162" s="291" t="s">
        <v>9162</v>
      </c>
    </row>
    <row r="1163" spans="1:17" x14ac:dyDescent="0.25">
      <c r="A1163" s="297">
        <v>1151</v>
      </c>
      <c r="B1163" s="289" t="s">
        <v>9631</v>
      </c>
      <c r="C1163" s="298" t="s">
        <v>2269</v>
      </c>
      <c r="D1163" s="289"/>
      <c r="E1163" s="289"/>
      <c r="F1163" s="245">
        <v>1245272269</v>
      </c>
      <c r="G1163" s="289"/>
      <c r="H1163" s="245">
        <v>333359</v>
      </c>
      <c r="I1163" s="289"/>
      <c r="J1163" s="245" t="s">
        <v>9630</v>
      </c>
      <c r="K1163" s="245" t="s">
        <v>440</v>
      </c>
      <c r="L1163" s="245" t="s">
        <v>441</v>
      </c>
      <c r="M1163" s="245">
        <v>14621</v>
      </c>
      <c r="N1163" s="321" t="s">
        <v>9164</v>
      </c>
      <c r="O1163" s="245" t="s">
        <v>9163</v>
      </c>
      <c r="P1163" s="291"/>
      <c r="Q1163" s="291" t="s">
        <v>9162</v>
      </c>
    </row>
    <row r="1164" spans="1:17" x14ac:dyDescent="0.25">
      <c r="A1164" s="297">
        <v>1152</v>
      </c>
      <c r="B1164" s="289" t="s">
        <v>9629</v>
      </c>
      <c r="C1164" s="298" t="s">
        <v>2269</v>
      </c>
      <c r="D1164" s="289"/>
      <c r="E1164" s="289"/>
      <c r="F1164" s="245">
        <v>1528310166</v>
      </c>
      <c r="G1164" s="289"/>
      <c r="H1164" s="245">
        <v>337662</v>
      </c>
      <c r="I1164" s="289"/>
      <c r="J1164" s="245" t="s">
        <v>1458</v>
      </c>
      <c r="K1164" s="245" t="s">
        <v>440</v>
      </c>
      <c r="L1164" s="245" t="s">
        <v>441</v>
      </c>
      <c r="M1164" s="245">
        <v>14621</v>
      </c>
      <c r="N1164" s="321" t="s">
        <v>9164</v>
      </c>
      <c r="O1164" s="245" t="s">
        <v>9163</v>
      </c>
      <c r="P1164" s="291"/>
      <c r="Q1164" s="291" t="s">
        <v>9162</v>
      </c>
    </row>
    <row r="1165" spans="1:17" x14ac:dyDescent="0.25">
      <c r="A1165" s="297">
        <v>1153</v>
      </c>
      <c r="B1165" s="289" t="s">
        <v>9628</v>
      </c>
      <c r="C1165" s="298" t="s">
        <v>2269</v>
      </c>
      <c r="D1165" s="289"/>
      <c r="E1165" s="289"/>
      <c r="F1165" s="245">
        <v>1790072965</v>
      </c>
      <c r="G1165" s="289"/>
      <c r="H1165" s="245">
        <v>401378</v>
      </c>
      <c r="I1165" s="289"/>
      <c r="J1165" s="245" t="s">
        <v>9519</v>
      </c>
      <c r="K1165" s="245" t="s">
        <v>440</v>
      </c>
      <c r="L1165" s="245" t="s">
        <v>441</v>
      </c>
      <c r="M1165" s="245">
        <v>14621</v>
      </c>
      <c r="N1165" s="321" t="s">
        <v>9164</v>
      </c>
      <c r="O1165" s="245" t="s">
        <v>9163</v>
      </c>
      <c r="P1165" s="291"/>
      <c r="Q1165" s="291" t="s">
        <v>9162</v>
      </c>
    </row>
    <row r="1166" spans="1:17" x14ac:dyDescent="0.25">
      <c r="A1166" s="297">
        <v>1154</v>
      </c>
      <c r="B1166" s="289" t="s">
        <v>9627</v>
      </c>
      <c r="C1166" s="298" t="s">
        <v>2269</v>
      </c>
      <c r="D1166" s="289"/>
      <c r="E1166" s="289"/>
      <c r="F1166" s="245">
        <v>1356337844</v>
      </c>
      <c r="G1166" s="289"/>
      <c r="H1166" s="245" t="s">
        <v>9626</v>
      </c>
      <c r="I1166" s="289"/>
      <c r="J1166" s="245" t="s">
        <v>1443</v>
      </c>
      <c r="K1166" s="245" t="s">
        <v>440</v>
      </c>
      <c r="L1166" s="245" t="s">
        <v>441</v>
      </c>
      <c r="M1166" s="245">
        <v>14617</v>
      </c>
      <c r="N1166" s="321" t="s">
        <v>9164</v>
      </c>
      <c r="O1166" s="245" t="s">
        <v>9163</v>
      </c>
      <c r="P1166" s="291"/>
      <c r="Q1166" s="291" t="s">
        <v>9162</v>
      </c>
    </row>
    <row r="1167" spans="1:17" x14ac:dyDescent="0.25">
      <c r="A1167" s="297">
        <v>1155</v>
      </c>
      <c r="B1167" s="289" t="s">
        <v>9625</v>
      </c>
      <c r="C1167" s="298" t="s">
        <v>2269</v>
      </c>
      <c r="D1167" s="289"/>
      <c r="E1167" s="289"/>
      <c r="F1167" s="245">
        <v>1114132990</v>
      </c>
      <c r="G1167" s="289"/>
      <c r="H1167" s="245">
        <v>430240</v>
      </c>
      <c r="I1167" s="289"/>
      <c r="J1167" s="245" t="s">
        <v>9270</v>
      </c>
      <c r="K1167" s="245" t="s">
        <v>440</v>
      </c>
      <c r="L1167" s="245" t="s">
        <v>441</v>
      </c>
      <c r="M1167" s="245">
        <v>14621</v>
      </c>
      <c r="N1167" s="321" t="s">
        <v>9164</v>
      </c>
      <c r="O1167" s="245" t="s">
        <v>9163</v>
      </c>
      <c r="P1167" s="291"/>
      <c r="Q1167" s="291" t="s">
        <v>9162</v>
      </c>
    </row>
    <row r="1168" spans="1:17" x14ac:dyDescent="0.25">
      <c r="A1168" s="297">
        <v>1156</v>
      </c>
      <c r="B1168" s="289" t="s">
        <v>9624</v>
      </c>
      <c r="C1168" s="298" t="s">
        <v>2269</v>
      </c>
      <c r="D1168" s="289"/>
      <c r="E1168" s="289"/>
      <c r="F1168" s="245">
        <v>1699195537</v>
      </c>
      <c r="G1168" s="289"/>
      <c r="H1168" s="245" t="s">
        <v>9623</v>
      </c>
      <c r="I1168" s="289"/>
      <c r="J1168" s="245" t="s">
        <v>9265</v>
      </c>
      <c r="K1168" s="245" t="s">
        <v>440</v>
      </c>
      <c r="L1168" s="245" t="s">
        <v>441</v>
      </c>
      <c r="M1168" s="245">
        <v>14621</v>
      </c>
      <c r="N1168" s="321" t="s">
        <v>9164</v>
      </c>
      <c r="O1168" s="245" t="s">
        <v>9163</v>
      </c>
      <c r="P1168" s="291"/>
      <c r="Q1168" s="291" t="s">
        <v>9162</v>
      </c>
    </row>
    <row r="1169" spans="1:17" x14ac:dyDescent="0.25">
      <c r="A1169" s="297">
        <v>1157</v>
      </c>
      <c r="B1169" s="289" t="s">
        <v>9622</v>
      </c>
      <c r="C1169" s="298" t="s">
        <v>2269</v>
      </c>
      <c r="D1169" s="289"/>
      <c r="E1169" s="289"/>
      <c r="F1169" s="245">
        <v>1316290117</v>
      </c>
      <c r="G1169" s="289"/>
      <c r="H1169" s="245">
        <v>382297</v>
      </c>
      <c r="I1169" s="289"/>
      <c r="J1169" s="245" t="s">
        <v>9621</v>
      </c>
      <c r="K1169" s="245" t="s">
        <v>440</v>
      </c>
      <c r="L1169" s="245" t="s">
        <v>441</v>
      </c>
      <c r="M1169" s="245">
        <v>14624</v>
      </c>
      <c r="N1169" s="321" t="s">
        <v>9164</v>
      </c>
      <c r="O1169" s="245" t="s">
        <v>9163</v>
      </c>
      <c r="P1169" s="291"/>
      <c r="Q1169" s="291" t="s">
        <v>9162</v>
      </c>
    </row>
    <row r="1170" spans="1:17" x14ac:dyDescent="0.25">
      <c r="A1170" s="297">
        <v>1158</v>
      </c>
      <c r="B1170" s="289" t="s">
        <v>9620</v>
      </c>
      <c r="C1170" s="298" t="s">
        <v>2269</v>
      </c>
      <c r="D1170" s="289"/>
      <c r="E1170" s="289"/>
      <c r="F1170" s="245">
        <v>1841215795</v>
      </c>
      <c r="G1170" s="289"/>
      <c r="H1170" s="245">
        <v>303331</v>
      </c>
      <c r="I1170" s="289"/>
      <c r="J1170" s="245" t="s">
        <v>9476</v>
      </c>
      <c r="K1170" s="245" t="s">
        <v>440</v>
      </c>
      <c r="L1170" s="245" t="s">
        <v>441</v>
      </c>
      <c r="M1170" s="245">
        <v>14621</v>
      </c>
      <c r="N1170" s="321" t="s">
        <v>9164</v>
      </c>
      <c r="O1170" s="245" t="s">
        <v>9163</v>
      </c>
      <c r="P1170" s="291"/>
      <c r="Q1170" s="291" t="s">
        <v>9162</v>
      </c>
    </row>
    <row r="1171" spans="1:17" x14ac:dyDescent="0.25">
      <c r="A1171" s="297">
        <v>1159</v>
      </c>
      <c r="B1171" s="289" t="s">
        <v>9619</v>
      </c>
      <c r="C1171" s="298" t="s">
        <v>2269</v>
      </c>
      <c r="D1171" s="289"/>
      <c r="E1171" s="289"/>
      <c r="F1171" s="245">
        <v>1417200957</v>
      </c>
      <c r="G1171" s="289"/>
      <c r="H1171" s="245">
        <v>421120</v>
      </c>
      <c r="I1171" s="289"/>
      <c r="J1171" s="245" t="s">
        <v>9223</v>
      </c>
      <c r="K1171" s="245" t="s">
        <v>440</v>
      </c>
      <c r="L1171" s="245" t="s">
        <v>441</v>
      </c>
      <c r="M1171" s="245" t="s">
        <v>9222</v>
      </c>
      <c r="N1171" s="321" t="s">
        <v>9164</v>
      </c>
      <c r="O1171" s="245" t="s">
        <v>9163</v>
      </c>
      <c r="P1171" s="291"/>
      <c r="Q1171" s="291" t="s">
        <v>9162</v>
      </c>
    </row>
    <row r="1172" spans="1:17" x14ac:dyDescent="0.25">
      <c r="A1172" s="297">
        <v>1160</v>
      </c>
      <c r="B1172" s="289" t="s">
        <v>9618</v>
      </c>
      <c r="C1172" s="298" t="s">
        <v>2269</v>
      </c>
      <c r="D1172" s="289"/>
      <c r="E1172" s="289"/>
      <c r="F1172" s="245">
        <v>1366471039</v>
      </c>
      <c r="G1172" s="289"/>
      <c r="H1172" s="245" t="s">
        <v>9617</v>
      </c>
      <c r="I1172" s="289"/>
      <c r="J1172" s="245" t="s">
        <v>9616</v>
      </c>
      <c r="K1172" s="245" t="s">
        <v>440</v>
      </c>
      <c r="L1172" s="245" t="s">
        <v>441</v>
      </c>
      <c r="M1172" s="245">
        <v>14607</v>
      </c>
      <c r="N1172" s="321" t="s">
        <v>9164</v>
      </c>
      <c r="O1172" s="245" t="s">
        <v>9163</v>
      </c>
      <c r="P1172" s="291"/>
      <c r="Q1172" s="291" t="s">
        <v>9162</v>
      </c>
    </row>
    <row r="1173" spans="1:17" x14ac:dyDescent="0.25">
      <c r="A1173" s="297">
        <v>1161</v>
      </c>
      <c r="B1173" s="289" t="s">
        <v>9615</v>
      </c>
      <c r="C1173" s="298" t="s">
        <v>2269</v>
      </c>
      <c r="D1173" s="289"/>
      <c r="E1173" s="289"/>
      <c r="F1173" s="245">
        <v>1366762460</v>
      </c>
      <c r="G1173" s="289"/>
      <c r="H1173" s="245">
        <v>430514</v>
      </c>
      <c r="I1173" s="289"/>
      <c r="J1173" s="245" t="s">
        <v>9614</v>
      </c>
      <c r="K1173" s="245" t="s">
        <v>440</v>
      </c>
      <c r="L1173" s="245" t="s">
        <v>441</v>
      </c>
      <c r="M1173" s="245">
        <v>14621</v>
      </c>
      <c r="N1173" s="321" t="s">
        <v>9164</v>
      </c>
      <c r="O1173" s="245" t="s">
        <v>9163</v>
      </c>
      <c r="P1173" s="291"/>
      <c r="Q1173" s="291" t="s">
        <v>9162</v>
      </c>
    </row>
    <row r="1174" spans="1:17" x14ac:dyDescent="0.25">
      <c r="A1174" s="297">
        <v>1162</v>
      </c>
      <c r="B1174" s="289" t="s">
        <v>9613</v>
      </c>
      <c r="C1174" s="298" t="s">
        <v>2269</v>
      </c>
      <c r="D1174" s="289"/>
      <c r="E1174" s="289"/>
      <c r="F1174" s="245">
        <v>1609836550</v>
      </c>
      <c r="G1174" s="289"/>
      <c r="H1174" s="245">
        <v>300986</v>
      </c>
      <c r="I1174" s="289"/>
      <c r="J1174" s="245" t="s">
        <v>9612</v>
      </c>
      <c r="K1174" s="245" t="s">
        <v>440</v>
      </c>
      <c r="L1174" s="245" t="s">
        <v>441</v>
      </c>
      <c r="M1174" s="245">
        <v>14621</v>
      </c>
      <c r="N1174" s="321" t="s">
        <v>9164</v>
      </c>
      <c r="O1174" s="245" t="s">
        <v>9163</v>
      </c>
      <c r="P1174" s="291"/>
      <c r="Q1174" s="291" t="s">
        <v>9162</v>
      </c>
    </row>
    <row r="1175" spans="1:17" x14ac:dyDescent="0.25">
      <c r="A1175" s="297">
        <v>1163</v>
      </c>
      <c r="B1175" s="289" t="s">
        <v>9611</v>
      </c>
      <c r="C1175" s="298" t="s">
        <v>2269</v>
      </c>
      <c r="D1175" s="289"/>
      <c r="E1175" s="289"/>
      <c r="F1175" s="245">
        <v>1457670457</v>
      </c>
      <c r="G1175" s="289"/>
      <c r="H1175" s="245">
        <v>430513</v>
      </c>
      <c r="I1175" s="289"/>
      <c r="J1175" s="245" t="s">
        <v>1458</v>
      </c>
      <c r="K1175" s="245" t="s">
        <v>440</v>
      </c>
      <c r="L1175" s="245" t="s">
        <v>441</v>
      </c>
      <c r="M1175" s="245">
        <v>14621</v>
      </c>
      <c r="N1175" s="321" t="s">
        <v>9164</v>
      </c>
      <c r="O1175" s="245" t="s">
        <v>9163</v>
      </c>
      <c r="P1175" s="291"/>
      <c r="Q1175" s="291" t="s">
        <v>9162</v>
      </c>
    </row>
    <row r="1176" spans="1:17" x14ac:dyDescent="0.25">
      <c r="A1176" s="297">
        <v>1164</v>
      </c>
      <c r="B1176" s="289" t="s">
        <v>9610</v>
      </c>
      <c r="C1176" s="298" t="s">
        <v>2269</v>
      </c>
      <c r="D1176" s="289"/>
      <c r="E1176" s="289"/>
      <c r="F1176" s="245">
        <v>1497820062</v>
      </c>
      <c r="G1176" s="289"/>
      <c r="H1176" s="245" t="s">
        <v>9609</v>
      </c>
      <c r="I1176" s="289"/>
      <c r="J1176" s="245" t="s">
        <v>9472</v>
      </c>
      <c r="K1176" s="245" t="s">
        <v>440</v>
      </c>
      <c r="L1176" s="245" t="s">
        <v>441</v>
      </c>
      <c r="M1176" s="245">
        <v>14621</v>
      </c>
      <c r="N1176" s="321" t="s">
        <v>9164</v>
      </c>
      <c r="O1176" s="245" t="s">
        <v>9163</v>
      </c>
      <c r="P1176" s="291"/>
      <c r="Q1176" s="291" t="s">
        <v>9162</v>
      </c>
    </row>
    <row r="1177" spans="1:17" x14ac:dyDescent="0.25">
      <c r="A1177" s="297">
        <v>1165</v>
      </c>
      <c r="B1177" s="289" t="s">
        <v>9608</v>
      </c>
      <c r="C1177" s="298" t="s">
        <v>2269</v>
      </c>
      <c r="D1177" s="289"/>
      <c r="E1177" s="289"/>
      <c r="F1177" s="245">
        <v>1750412235</v>
      </c>
      <c r="G1177" s="289"/>
      <c r="H1177" s="245">
        <v>333712</v>
      </c>
      <c r="I1177" s="289"/>
      <c r="J1177" s="245" t="s">
        <v>9295</v>
      </c>
      <c r="K1177" s="245" t="s">
        <v>440</v>
      </c>
      <c r="L1177" s="245" t="s">
        <v>441</v>
      </c>
      <c r="M1177" s="245">
        <v>14621</v>
      </c>
      <c r="N1177" s="321" t="s">
        <v>9164</v>
      </c>
      <c r="O1177" s="245" t="s">
        <v>9163</v>
      </c>
      <c r="P1177" s="291"/>
      <c r="Q1177" s="291" t="s">
        <v>9162</v>
      </c>
    </row>
    <row r="1178" spans="1:17" x14ac:dyDescent="0.25">
      <c r="A1178" s="297">
        <v>1166</v>
      </c>
      <c r="B1178" s="289" t="s">
        <v>9607</v>
      </c>
      <c r="C1178" s="298" t="s">
        <v>2269</v>
      </c>
      <c r="D1178" s="289"/>
      <c r="E1178" s="289"/>
      <c r="F1178" s="245">
        <v>1992038368</v>
      </c>
      <c r="G1178" s="289"/>
      <c r="H1178" s="245">
        <v>336014</v>
      </c>
      <c r="I1178" s="289"/>
      <c r="J1178" s="245" t="s">
        <v>9165</v>
      </c>
      <c r="K1178" s="245" t="s">
        <v>440</v>
      </c>
      <c r="L1178" s="245" t="s">
        <v>441</v>
      </c>
      <c r="M1178" s="245">
        <v>14642</v>
      </c>
      <c r="N1178" s="321" t="s">
        <v>9164</v>
      </c>
      <c r="O1178" s="245" t="s">
        <v>9163</v>
      </c>
      <c r="P1178" s="291"/>
      <c r="Q1178" s="291" t="s">
        <v>9162</v>
      </c>
    </row>
    <row r="1179" spans="1:17" x14ac:dyDescent="0.25">
      <c r="A1179" s="297">
        <v>1167</v>
      </c>
      <c r="B1179" s="289" t="s">
        <v>9606</v>
      </c>
      <c r="C1179" s="298" t="s">
        <v>2269</v>
      </c>
      <c r="D1179" s="289"/>
      <c r="E1179" s="289"/>
      <c r="F1179" s="245">
        <v>1902117740</v>
      </c>
      <c r="G1179" s="289"/>
      <c r="H1179" s="245" t="s">
        <v>9605</v>
      </c>
      <c r="I1179" s="289"/>
      <c r="J1179" s="245" t="s">
        <v>9604</v>
      </c>
      <c r="K1179" s="245" t="s">
        <v>440</v>
      </c>
      <c r="L1179" s="245" t="s">
        <v>441</v>
      </c>
      <c r="M1179" s="245" t="s">
        <v>9603</v>
      </c>
      <c r="N1179" s="321" t="s">
        <v>9164</v>
      </c>
      <c r="O1179" s="245" t="s">
        <v>9163</v>
      </c>
      <c r="P1179" s="291"/>
      <c r="Q1179" s="291" t="s">
        <v>9162</v>
      </c>
    </row>
    <row r="1180" spans="1:17" x14ac:dyDescent="0.25">
      <c r="A1180" s="297">
        <v>1168</v>
      </c>
      <c r="B1180" s="289" t="s">
        <v>8011</v>
      </c>
      <c r="C1180" s="298" t="s">
        <v>2269</v>
      </c>
      <c r="D1180" s="289"/>
      <c r="E1180" s="289"/>
      <c r="F1180" s="245">
        <v>1487749636</v>
      </c>
      <c r="G1180" s="289"/>
      <c r="H1180" s="245">
        <v>301455</v>
      </c>
      <c r="I1180" s="289"/>
      <c r="J1180" s="245" t="s">
        <v>9602</v>
      </c>
      <c r="K1180" s="245" t="s">
        <v>440</v>
      </c>
      <c r="L1180" s="245" t="s">
        <v>441</v>
      </c>
      <c r="M1180" s="245">
        <v>14621</v>
      </c>
      <c r="N1180" s="321" t="s">
        <v>9164</v>
      </c>
      <c r="O1180" s="245" t="s">
        <v>9163</v>
      </c>
      <c r="P1180" s="291"/>
      <c r="Q1180" s="291" t="s">
        <v>9162</v>
      </c>
    </row>
    <row r="1181" spans="1:17" x14ac:dyDescent="0.25">
      <c r="A1181" s="297">
        <v>1169</v>
      </c>
      <c r="B1181" s="289" t="s">
        <v>9601</v>
      </c>
      <c r="C1181" s="298" t="s">
        <v>2269</v>
      </c>
      <c r="D1181" s="289"/>
      <c r="E1181" s="289"/>
      <c r="F1181" s="245">
        <v>1558372284</v>
      </c>
      <c r="G1181" s="289"/>
      <c r="H1181" s="245" t="s">
        <v>9600</v>
      </c>
      <c r="I1181" s="289"/>
      <c r="J1181" s="245" t="s">
        <v>9599</v>
      </c>
      <c r="K1181" s="245" t="s">
        <v>440</v>
      </c>
      <c r="L1181" s="245" t="s">
        <v>441</v>
      </c>
      <c r="M1181" s="245">
        <v>14626</v>
      </c>
      <c r="N1181" s="321" t="s">
        <v>9164</v>
      </c>
      <c r="O1181" s="245" t="s">
        <v>9163</v>
      </c>
      <c r="P1181" s="291"/>
      <c r="Q1181" s="291" t="s">
        <v>9162</v>
      </c>
    </row>
    <row r="1182" spans="1:17" x14ac:dyDescent="0.25">
      <c r="A1182" s="297">
        <v>1170</v>
      </c>
      <c r="B1182" s="289" t="s">
        <v>9598</v>
      </c>
      <c r="C1182" s="298" t="s">
        <v>2269</v>
      </c>
      <c r="D1182" s="289"/>
      <c r="E1182" s="289"/>
      <c r="F1182" s="245">
        <v>1417052101</v>
      </c>
      <c r="G1182" s="289"/>
      <c r="H1182" s="245">
        <v>303329</v>
      </c>
      <c r="I1182" s="289"/>
      <c r="J1182" s="245" t="s">
        <v>9592</v>
      </c>
      <c r="K1182" s="245" t="s">
        <v>440</v>
      </c>
      <c r="L1182" s="245" t="s">
        <v>441</v>
      </c>
      <c r="M1182" s="245">
        <v>14607</v>
      </c>
      <c r="N1182" s="321" t="s">
        <v>9164</v>
      </c>
      <c r="O1182" s="245" t="s">
        <v>9163</v>
      </c>
      <c r="P1182" s="291"/>
      <c r="Q1182" s="291" t="s">
        <v>9162</v>
      </c>
    </row>
    <row r="1183" spans="1:17" x14ac:dyDescent="0.25">
      <c r="A1183" s="297">
        <v>1171</v>
      </c>
      <c r="B1183" s="289" t="s">
        <v>9597</v>
      </c>
      <c r="C1183" s="298" t="s">
        <v>2269</v>
      </c>
      <c r="D1183" s="289"/>
      <c r="E1183" s="289"/>
      <c r="F1183" s="245">
        <v>1689769036</v>
      </c>
      <c r="G1183" s="289"/>
      <c r="H1183" s="245">
        <v>430312</v>
      </c>
      <c r="I1183" s="289"/>
      <c r="J1183" s="245" t="s">
        <v>9171</v>
      </c>
      <c r="K1183" s="245" t="s">
        <v>440</v>
      </c>
      <c r="L1183" s="245" t="s">
        <v>441</v>
      </c>
      <c r="M1183" s="245">
        <v>14621</v>
      </c>
      <c r="N1183" s="321" t="s">
        <v>9164</v>
      </c>
      <c r="O1183" s="245" t="s">
        <v>9163</v>
      </c>
      <c r="P1183" s="291"/>
      <c r="Q1183" s="291" t="s">
        <v>9162</v>
      </c>
    </row>
    <row r="1184" spans="1:17" x14ac:dyDescent="0.25">
      <c r="A1184" s="297">
        <v>1172</v>
      </c>
      <c r="B1184" s="289" t="s">
        <v>9596</v>
      </c>
      <c r="C1184" s="298" t="s">
        <v>2269</v>
      </c>
      <c r="D1184" s="289"/>
      <c r="E1184" s="289"/>
      <c r="F1184" s="245">
        <v>1962746925</v>
      </c>
      <c r="G1184" s="289"/>
      <c r="H1184" s="245">
        <v>337065</v>
      </c>
      <c r="I1184" s="289"/>
      <c r="J1184" s="245" t="s">
        <v>9446</v>
      </c>
      <c r="K1184" s="245" t="s">
        <v>440</v>
      </c>
      <c r="L1184" s="245" t="s">
        <v>441</v>
      </c>
      <c r="M1184" s="245">
        <v>14621</v>
      </c>
      <c r="N1184" s="321" t="s">
        <v>9164</v>
      </c>
      <c r="O1184" s="245" t="s">
        <v>9163</v>
      </c>
      <c r="P1184" s="291"/>
      <c r="Q1184" s="291" t="s">
        <v>9162</v>
      </c>
    </row>
    <row r="1185" spans="1:17" x14ac:dyDescent="0.25">
      <c r="A1185" s="297">
        <v>1173</v>
      </c>
      <c r="B1185" s="289" t="s">
        <v>9595</v>
      </c>
      <c r="C1185" s="298" t="s">
        <v>2269</v>
      </c>
      <c r="D1185" s="289"/>
      <c r="E1185" s="289"/>
      <c r="F1185" s="245">
        <v>1255439360</v>
      </c>
      <c r="G1185" s="289"/>
      <c r="H1185" s="245" t="s">
        <v>9594</v>
      </c>
      <c r="I1185" s="289"/>
      <c r="J1185" s="245" t="s">
        <v>9261</v>
      </c>
      <c r="K1185" s="245" t="s">
        <v>440</v>
      </c>
      <c r="L1185" s="245" t="s">
        <v>441</v>
      </c>
      <c r="M1185" s="245">
        <v>14607</v>
      </c>
      <c r="N1185" s="321" t="s">
        <v>9164</v>
      </c>
      <c r="O1185" s="245" t="s">
        <v>9163</v>
      </c>
      <c r="P1185" s="291"/>
      <c r="Q1185" s="291" t="s">
        <v>9162</v>
      </c>
    </row>
    <row r="1186" spans="1:17" x14ac:dyDescent="0.25">
      <c r="A1186" s="297">
        <v>1174</v>
      </c>
      <c r="B1186" s="289" t="s">
        <v>9593</v>
      </c>
      <c r="C1186" s="298" t="s">
        <v>2269</v>
      </c>
      <c r="D1186" s="289"/>
      <c r="E1186" s="289"/>
      <c r="F1186" s="245">
        <v>1306856109</v>
      </c>
      <c r="G1186" s="289"/>
      <c r="H1186" s="245">
        <v>304194</v>
      </c>
      <c r="I1186" s="289"/>
      <c r="J1186" s="245" t="s">
        <v>9592</v>
      </c>
      <c r="K1186" s="245" t="s">
        <v>440</v>
      </c>
      <c r="L1186" s="245" t="s">
        <v>441</v>
      </c>
      <c r="M1186" s="245">
        <v>14607</v>
      </c>
      <c r="N1186" s="321" t="s">
        <v>9164</v>
      </c>
      <c r="O1186" s="245" t="s">
        <v>9163</v>
      </c>
      <c r="P1186" s="291"/>
      <c r="Q1186" s="291" t="s">
        <v>9162</v>
      </c>
    </row>
    <row r="1187" spans="1:17" x14ac:dyDescent="0.25">
      <c r="A1187" s="297">
        <v>1175</v>
      </c>
      <c r="B1187" s="289" t="s">
        <v>9591</v>
      </c>
      <c r="C1187" s="298" t="s">
        <v>2269</v>
      </c>
      <c r="D1187" s="289"/>
      <c r="E1187" s="289"/>
      <c r="F1187" s="245">
        <v>1295907905</v>
      </c>
      <c r="G1187" s="289"/>
      <c r="H1187" s="245" t="s">
        <v>9590</v>
      </c>
      <c r="I1187" s="289"/>
      <c r="J1187" s="245" t="s">
        <v>9472</v>
      </c>
      <c r="K1187" s="245" t="s">
        <v>440</v>
      </c>
      <c r="L1187" s="245" t="s">
        <v>441</v>
      </c>
      <c r="M1187" s="245">
        <v>14621</v>
      </c>
      <c r="N1187" s="321" t="s">
        <v>9164</v>
      </c>
      <c r="O1187" s="245" t="s">
        <v>9163</v>
      </c>
      <c r="P1187" s="291"/>
      <c r="Q1187" s="291" t="s">
        <v>9162</v>
      </c>
    </row>
    <row r="1188" spans="1:17" x14ac:dyDescent="0.25">
      <c r="A1188" s="297">
        <v>1176</v>
      </c>
      <c r="B1188" s="289" t="s">
        <v>9589</v>
      </c>
      <c r="C1188" s="298" t="s">
        <v>2269</v>
      </c>
      <c r="D1188" s="289"/>
      <c r="E1188" s="289"/>
      <c r="F1188" s="245">
        <v>1477990836</v>
      </c>
      <c r="G1188" s="289"/>
      <c r="H1188" s="245">
        <v>337944</v>
      </c>
      <c r="I1188" s="289"/>
      <c r="J1188" s="245" t="s">
        <v>9242</v>
      </c>
      <c r="K1188" s="245" t="s">
        <v>440</v>
      </c>
      <c r="L1188" s="245" t="s">
        <v>441</v>
      </c>
      <c r="M1188" s="245">
        <v>14621</v>
      </c>
      <c r="N1188" s="321" t="s">
        <v>9164</v>
      </c>
      <c r="O1188" s="245" t="s">
        <v>9163</v>
      </c>
      <c r="P1188" s="291"/>
      <c r="Q1188" s="291" t="s">
        <v>9162</v>
      </c>
    </row>
    <row r="1189" spans="1:17" x14ac:dyDescent="0.25">
      <c r="A1189" s="297">
        <v>1177</v>
      </c>
      <c r="B1189" s="289" t="s">
        <v>9588</v>
      </c>
      <c r="C1189" s="298" t="s">
        <v>2269</v>
      </c>
      <c r="D1189" s="289"/>
      <c r="E1189" s="289"/>
      <c r="F1189" s="245">
        <v>1285639229</v>
      </c>
      <c r="G1189" s="289"/>
      <c r="H1189" s="245">
        <v>332879</v>
      </c>
      <c r="I1189" s="289"/>
      <c r="J1189" s="245" t="s">
        <v>9532</v>
      </c>
      <c r="K1189" s="245" t="s">
        <v>862</v>
      </c>
      <c r="L1189" s="245" t="s">
        <v>441</v>
      </c>
      <c r="M1189" s="245">
        <v>14580</v>
      </c>
      <c r="N1189" s="321" t="s">
        <v>9164</v>
      </c>
      <c r="O1189" s="245" t="s">
        <v>9163</v>
      </c>
      <c r="P1189" s="291"/>
      <c r="Q1189" s="291" t="s">
        <v>9162</v>
      </c>
    </row>
    <row r="1190" spans="1:17" x14ac:dyDescent="0.25">
      <c r="A1190" s="297">
        <v>1178</v>
      </c>
      <c r="B1190" s="289" t="s">
        <v>9587</v>
      </c>
      <c r="C1190" s="298" t="s">
        <v>2269</v>
      </c>
      <c r="D1190" s="289"/>
      <c r="E1190" s="289"/>
      <c r="F1190" s="245">
        <v>1003153776</v>
      </c>
      <c r="G1190" s="289"/>
      <c r="H1190" s="245">
        <v>337673</v>
      </c>
      <c r="I1190" s="289"/>
      <c r="J1190" s="245" t="s">
        <v>9586</v>
      </c>
      <c r="K1190" s="245" t="s">
        <v>440</v>
      </c>
      <c r="L1190" s="245" t="s">
        <v>441</v>
      </c>
      <c r="M1190" s="245">
        <v>14616</v>
      </c>
      <c r="N1190" s="321" t="s">
        <v>9164</v>
      </c>
      <c r="O1190" s="245" t="s">
        <v>9163</v>
      </c>
      <c r="P1190" s="291"/>
      <c r="Q1190" s="291" t="s">
        <v>9162</v>
      </c>
    </row>
    <row r="1191" spans="1:17" x14ac:dyDescent="0.25">
      <c r="A1191" s="297">
        <v>1179</v>
      </c>
      <c r="B1191" s="289" t="s">
        <v>9585</v>
      </c>
      <c r="C1191" s="298" t="s">
        <v>2269</v>
      </c>
      <c r="D1191" s="289"/>
      <c r="E1191" s="289"/>
      <c r="F1191" s="245">
        <v>1922358852</v>
      </c>
      <c r="G1191" s="289"/>
      <c r="H1191" s="245">
        <v>337277</v>
      </c>
      <c r="I1191" s="289"/>
      <c r="J1191" s="245" t="s">
        <v>9584</v>
      </c>
      <c r="K1191" s="245" t="s">
        <v>1126</v>
      </c>
      <c r="L1191" s="245" t="s">
        <v>441</v>
      </c>
      <c r="M1191" s="245">
        <v>14513</v>
      </c>
      <c r="N1191" s="321" t="s">
        <v>9164</v>
      </c>
      <c r="O1191" s="245" t="s">
        <v>9163</v>
      </c>
      <c r="P1191" s="291"/>
      <c r="Q1191" s="291" t="s">
        <v>9162</v>
      </c>
    </row>
    <row r="1192" spans="1:17" x14ac:dyDescent="0.25">
      <c r="A1192" s="297">
        <v>1180</v>
      </c>
      <c r="B1192" s="289" t="s">
        <v>9583</v>
      </c>
      <c r="C1192" s="298" t="s">
        <v>2269</v>
      </c>
      <c r="D1192" s="289"/>
      <c r="E1192" s="289"/>
      <c r="F1192" s="245">
        <v>1962502419</v>
      </c>
      <c r="G1192" s="289"/>
      <c r="H1192" s="245" t="s">
        <v>9582</v>
      </c>
      <c r="I1192" s="289"/>
      <c r="J1192" s="245" t="s">
        <v>9472</v>
      </c>
      <c r="K1192" s="245" t="s">
        <v>440</v>
      </c>
      <c r="L1192" s="245" t="s">
        <v>441</v>
      </c>
      <c r="M1192" s="245">
        <v>14621</v>
      </c>
      <c r="N1192" s="321" t="s">
        <v>9164</v>
      </c>
      <c r="O1192" s="245" t="s">
        <v>9163</v>
      </c>
      <c r="P1192" s="291"/>
      <c r="Q1192" s="291" t="s">
        <v>9162</v>
      </c>
    </row>
    <row r="1193" spans="1:17" x14ac:dyDescent="0.25">
      <c r="A1193" s="297">
        <v>1181</v>
      </c>
      <c r="B1193" s="289" t="s">
        <v>9581</v>
      </c>
      <c r="C1193" s="298" t="s">
        <v>2269</v>
      </c>
      <c r="D1193" s="289"/>
      <c r="E1193" s="289"/>
      <c r="F1193" s="245">
        <v>1245400381</v>
      </c>
      <c r="G1193" s="289"/>
      <c r="H1193" s="245" t="s">
        <v>9580</v>
      </c>
      <c r="I1193" s="289"/>
      <c r="J1193" s="245" t="s">
        <v>9398</v>
      </c>
      <c r="K1193" s="245" t="s">
        <v>440</v>
      </c>
      <c r="L1193" s="245" t="s">
        <v>441</v>
      </c>
      <c r="M1193" s="245">
        <v>14621</v>
      </c>
      <c r="N1193" s="321" t="s">
        <v>9164</v>
      </c>
      <c r="O1193" s="245" t="s">
        <v>9163</v>
      </c>
      <c r="P1193" s="291"/>
      <c r="Q1193" s="291" t="s">
        <v>9162</v>
      </c>
    </row>
    <row r="1194" spans="1:17" x14ac:dyDescent="0.25">
      <c r="A1194" s="297">
        <v>1182</v>
      </c>
      <c r="B1194" s="289" t="s">
        <v>9579</v>
      </c>
      <c r="C1194" s="298" t="s">
        <v>2269</v>
      </c>
      <c r="D1194" s="289"/>
      <c r="E1194" s="289"/>
      <c r="F1194" s="245">
        <v>1417991902</v>
      </c>
      <c r="G1194" s="289"/>
      <c r="H1194" s="245" t="s">
        <v>9578</v>
      </c>
      <c r="I1194" s="289"/>
      <c r="J1194" s="245" t="s">
        <v>9472</v>
      </c>
      <c r="K1194" s="245" t="s">
        <v>440</v>
      </c>
      <c r="L1194" s="245" t="s">
        <v>441</v>
      </c>
      <c r="M1194" s="245">
        <v>14621</v>
      </c>
      <c r="N1194" s="321" t="s">
        <v>9164</v>
      </c>
      <c r="O1194" s="245" t="s">
        <v>9163</v>
      </c>
      <c r="P1194" s="291"/>
      <c r="Q1194" s="291" t="s">
        <v>9162</v>
      </c>
    </row>
    <row r="1195" spans="1:17" x14ac:dyDescent="0.25">
      <c r="A1195" s="297">
        <v>1183</v>
      </c>
      <c r="B1195" s="289" t="s">
        <v>9577</v>
      </c>
      <c r="C1195" s="298" t="s">
        <v>2269</v>
      </c>
      <c r="D1195" s="289"/>
      <c r="E1195" s="289"/>
      <c r="F1195" s="245">
        <v>1679811327</v>
      </c>
      <c r="G1195" s="289"/>
      <c r="H1195" s="245">
        <v>430661</v>
      </c>
      <c r="I1195" s="289"/>
      <c r="J1195" s="245" t="s">
        <v>9576</v>
      </c>
      <c r="K1195" s="245" t="s">
        <v>1126</v>
      </c>
      <c r="L1195" s="245" t="s">
        <v>441</v>
      </c>
      <c r="M1195" s="245">
        <v>14513</v>
      </c>
      <c r="N1195" s="321" t="s">
        <v>9164</v>
      </c>
      <c r="O1195" s="245" t="s">
        <v>9163</v>
      </c>
      <c r="P1195" s="291"/>
      <c r="Q1195" s="291" t="s">
        <v>9162</v>
      </c>
    </row>
    <row r="1196" spans="1:17" x14ac:dyDescent="0.25">
      <c r="A1196" s="297">
        <v>1184</v>
      </c>
      <c r="B1196" s="289" t="s">
        <v>9575</v>
      </c>
      <c r="C1196" s="298" t="s">
        <v>2269</v>
      </c>
      <c r="D1196" s="289"/>
      <c r="E1196" s="289"/>
      <c r="F1196" s="245">
        <v>1083652200</v>
      </c>
      <c r="G1196" s="289"/>
      <c r="H1196" s="245">
        <v>380076</v>
      </c>
      <c r="I1196" s="289"/>
      <c r="J1196" s="245" t="s">
        <v>9472</v>
      </c>
      <c r="K1196" s="245" t="s">
        <v>440</v>
      </c>
      <c r="L1196" s="245" t="s">
        <v>441</v>
      </c>
      <c r="M1196" s="245">
        <v>14621</v>
      </c>
      <c r="N1196" s="321" t="s">
        <v>9164</v>
      </c>
      <c r="O1196" s="245" t="s">
        <v>9163</v>
      </c>
      <c r="P1196" s="291"/>
      <c r="Q1196" s="291" t="s">
        <v>9162</v>
      </c>
    </row>
    <row r="1197" spans="1:17" x14ac:dyDescent="0.25">
      <c r="A1197" s="297">
        <v>1185</v>
      </c>
      <c r="B1197" s="289" t="s">
        <v>9574</v>
      </c>
      <c r="C1197" s="298" t="s">
        <v>2269</v>
      </c>
      <c r="D1197" s="289"/>
      <c r="E1197" s="289"/>
      <c r="F1197" s="245">
        <v>1356396261</v>
      </c>
      <c r="G1197" s="289"/>
      <c r="H1197" s="245">
        <v>340511</v>
      </c>
      <c r="I1197" s="289"/>
      <c r="J1197" s="245" t="s">
        <v>9297</v>
      </c>
      <c r="K1197" s="245" t="s">
        <v>440</v>
      </c>
      <c r="L1197" s="245" t="s">
        <v>441</v>
      </c>
      <c r="M1197" s="245">
        <v>14621</v>
      </c>
      <c r="N1197" s="321" t="s">
        <v>9164</v>
      </c>
      <c r="O1197" s="245" t="s">
        <v>9163</v>
      </c>
      <c r="P1197" s="291"/>
      <c r="Q1197" s="291" t="s">
        <v>9162</v>
      </c>
    </row>
    <row r="1198" spans="1:17" ht="30" x14ac:dyDescent="0.25">
      <c r="A1198" s="297">
        <v>1186</v>
      </c>
      <c r="B1198" s="289" t="s">
        <v>8642</v>
      </c>
      <c r="C1198" s="298" t="s">
        <v>2269</v>
      </c>
      <c r="D1198" s="289"/>
      <c r="E1198" s="289"/>
      <c r="F1198" s="245">
        <v>1851380844</v>
      </c>
      <c r="G1198" s="289"/>
      <c r="H1198" s="245">
        <v>300574</v>
      </c>
      <c r="I1198" s="289"/>
      <c r="J1198" s="246" t="s">
        <v>9173</v>
      </c>
      <c r="K1198" s="245" t="s">
        <v>440</v>
      </c>
      <c r="L1198" s="245" t="s">
        <v>441</v>
      </c>
      <c r="M1198" s="245">
        <v>14625</v>
      </c>
      <c r="N1198" s="321" t="s">
        <v>9164</v>
      </c>
      <c r="O1198" s="245" t="s">
        <v>9163</v>
      </c>
      <c r="P1198" s="291"/>
      <c r="Q1198" s="291" t="s">
        <v>9162</v>
      </c>
    </row>
    <row r="1199" spans="1:17" x14ac:dyDescent="0.25">
      <c r="A1199" s="297">
        <v>1187</v>
      </c>
      <c r="B1199" s="289" t="s">
        <v>9573</v>
      </c>
      <c r="C1199" s="298" t="s">
        <v>2269</v>
      </c>
      <c r="D1199" s="289"/>
      <c r="E1199" s="289"/>
      <c r="F1199" s="245">
        <v>1063525376</v>
      </c>
      <c r="G1199" s="289"/>
      <c r="H1199" s="245">
        <v>430249</v>
      </c>
      <c r="I1199" s="289"/>
      <c r="J1199" s="245" t="s">
        <v>9171</v>
      </c>
      <c r="K1199" s="245" t="s">
        <v>440</v>
      </c>
      <c r="L1199" s="245" t="s">
        <v>441</v>
      </c>
      <c r="M1199" s="245">
        <v>14621</v>
      </c>
      <c r="N1199" s="321" t="s">
        <v>9164</v>
      </c>
      <c r="O1199" s="245" t="s">
        <v>9163</v>
      </c>
      <c r="P1199" s="291"/>
      <c r="Q1199" s="291" t="s">
        <v>9162</v>
      </c>
    </row>
    <row r="1200" spans="1:17" x14ac:dyDescent="0.25">
      <c r="A1200" s="297">
        <v>1188</v>
      </c>
      <c r="B1200" s="289" t="s">
        <v>9572</v>
      </c>
      <c r="C1200" s="298" t="s">
        <v>2269</v>
      </c>
      <c r="D1200" s="289"/>
      <c r="E1200" s="289"/>
      <c r="F1200" s="245">
        <v>1083752034</v>
      </c>
      <c r="G1200" s="289"/>
      <c r="H1200" s="245">
        <v>300749</v>
      </c>
      <c r="I1200" s="289"/>
      <c r="J1200" s="245" t="s">
        <v>9391</v>
      </c>
      <c r="K1200" s="245" t="s">
        <v>440</v>
      </c>
      <c r="L1200" s="245" t="s">
        <v>441</v>
      </c>
      <c r="M1200" s="245">
        <v>14618</v>
      </c>
      <c r="N1200" s="321" t="s">
        <v>9164</v>
      </c>
      <c r="O1200" s="245" t="s">
        <v>9163</v>
      </c>
      <c r="P1200" s="291"/>
      <c r="Q1200" s="291" t="s">
        <v>9162</v>
      </c>
    </row>
    <row r="1201" spans="1:17" x14ac:dyDescent="0.25">
      <c r="A1201" s="297">
        <v>1189</v>
      </c>
      <c r="B1201" s="289" t="s">
        <v>9571</v>
      </c>
      <c r="C1201" s="298" t="s">
        <v>2269</v>
      </c>
      <c r="D1201" s="289"/>
      <c r="E1201" s="289"/>
      <c r="F1201" s="245">
        <v>1386739910</v>
      </c>
      <c r="G1201" s="289"/>
      <c r="H1201" s="245">
        <v>301654</v>
      </c>
      <c r="I1201" s="289"/>
      <c r="J1201" s="245" t="s">
        <v>9165</v>
      </c>
      <c r="K1201" s="245" t="s">
        <v>440</v>
      </c>
      <c r="L1201" s="245" t="s">
        <v>441</v>
      </c>
      <c r="M1201" s="245">
        <v>14642</v>
      </c>
      <c r="N1201" s="321" t="s">
        <v>9164</v>
      </c>
      <c r="O1201" s="245" t="s">
        <v>9163</v>
      </c>
      <c r="P1201" s="291"/>
      <c r="Q1201" s="291" t="s">
        <v>9162</v>
      </c>
    </row>
    <row r="1202" spans="1:17" x14ac:dyDescent="0.25">
      <c r="A1202" s="297">
        <v>1190</v>
      </c>
      <c r="B1202" s="289" t="s">
        <v>9570</v>
      </c>
      <c r="C1202" s="298" t="s">
        <v>2269</v>
      </c>
      <c r="D1202" s="289"/>
      <c r="E1202" s="289"/>
      <c r="F1202" s="245">
        <v>1326009929</v>
      </c>
      <c r="G1202" s="289"/>
      <c r="H1202" s="245" t="s">
        <v>9569</v>
      </c>
      <c r="I1202" s="289"/>
      <c r="J1202" s="245" t="s">
        <v>9232</v>
      </c>
      <c r="K1202" s="245" t="s">
        <v>440</v>
      </c>
      <c r="L1202" s="245" t="s">
        <v>441</v>
      </c>
      <c r="M1202" s="245">
        <v>14607</v>
      </c>
      <c r="N1202" s="321" t="s">
        <v>9164</v>
      </c>
      <c r="O1202" s="245" t="s">
        <v>9163</v>
      </c>
      <c r="P1202" s="291"/>
      <c r="Q1202" s="291" t="s">
        <v>9162</v>
      </c>
    </row>
    <row r="1203" spans="1:17" x14ac:dyDescent="0.25">
      <c r="A1203" s="297">
        <v>1191</v>
      </c>
      <c r="B1203" s="289" t="s">
        <v>9568</v>
      </c>
      <c r="C1203" s="298" t="s">
        <v>2269</v>
      </c>
      <c r="D1203" s="289"/>
      <c r="E1203" s="289"/>
      <c r="F1203" s="245">
        <v>1508948142</v>
      </c>
      <c r="G1203" s="289"/>
      <c r="H1203" s="245" t="s">
        <v>9567</v>
      </c>
      <c r="I1203" s="289"/>
      <c r="J1203" s="245" t="s">
        <v>9566</v>
      </c>
      <c r="K1203" s="245" t="s">
        <v>1117</v>
      </c>
      <c r="L1203" s="245" t="s">
        <v>441</v>
      </c>
      <c r="M1203" s="245">
        <v>14526</v>
      </c>
      <c r="N1203" s="321" t="s">
        <v>9164</v>
      </c>
      <c r="O1203" s="245" t="s">
        <v>9163</v>
      </c>
      <c r="P1203" s="291"/>
      <c r="Q1203" s="291" t="s">
        <v>9162</v>
      </c>
    </row>
    <row r="1204" spans="1:17" x14ac:dyDescent="0.25">
      <c r="A1204" s="297">
        <v>1192</v>
      </c>
      <c r="B1204" s="289" t="s">
        <v>9565</v>
      </c>
      <c r="C1204" s="298" t="s">
        <v>2269</v>
      </c>
      <c r="D1204" s="289"/>
      <c r="E1204" s="289"/>
      <c r="F1204" s="245">
        <v>1720005713</v>
      </c>
      <c r="G1204" s="289"/>
      <c r="H1204" s="245" t="s">
        <v>9564</v>
      </c>
      <c r="I1204" s="289"/>
      <c r="J1204" s="245" t="s">
        <v>9472</v>
      </c>
      <c r="K1204" s="245" t="s">
        <v>440</v>
      </c>
      <c r="L1204" s="245" t="s">
        <v>441</v>
      </c>
      <c r="M1204" s="245">
        <v>14621</v>
      </c>
      <c r="N1204" s="321" t="s">
        <v>9164</v>
      </c>
      <c r="O1204" s="245" t="s">
        <v>9163</v>
      </c>
      <c r="P1204" s="291"/>
      <c r="Q1204" s="291" t="s">
        <v>9162</v>
      </c>
    </row>
    <row r="1205" spans="1:17" x14ac:dyDescent="0.25">
      <c r="A1205" s="297">
        <v>1193</v>
      </c>
      <c r="B1205" s="289" t="s">
        <v>9563</v>
      </c>
      <c r="C1205" s="298" t="s">
        <v>2269</v>
      </c>
      <c r="D1205" s="289"/>
      <c r="E1205" s="289"/>
      <c r="F1205" s="245">
        <v>1114145273</v>
      </c>
      <c r="G1205" s="289"/>
      <c r="H1205" s="245">
        <v>300856</v>
      </c>
      <c r="I1205" s="289"/>
      <c r="J1205" s="245" t="s">
        <v>9270</v>
      </c>
      <c r="K1205" s="245" t="s">
        <v>440</v>
      </c>
      <c r="L1205" s="245" t="s">
        <v>441</v>
      </c>
      <c r="M1205" s="245">
        <v>14621</v>
      </c>
      <c r="N1205" s="321" t="s">
        <v>9164</v>
      </c>
      <c r="O1205" s="245" t="s">
        <v>9163</v>
      </c>
      <c r="P1205" s="291"/>
      <c r="Q1205" s="291" t="s">
        <v>9162</v>
      </c>
    </row>
    <row r="1206" spans="1:17" x14ac:dyDescent="0.25">
      <c r="A1206" s="297">
        <v>1194</v>
      </c>
      <c r="B1206" s="289" t="s">
        <v>9562</v>
      </c>
      <c r="C1206" s="298" t="s">
        <v>2269</v>
      </c>
      <c r="D1206" s="289"/>
      <c r="E1206" s="289"/>
      <c r="F1206" s="245">
        <v>1104864081</v>
      </c>
      <c r="G1206" s="289"/>
      <c r="H1206" s="245">
        <v>370019</v>
      </c>
      <c r="I1206" s="289"/>
      <c r="J1206" s="245" t="s">
        <v>9561</v>
      </c>
      <c r="K1206" s="245" t="s">
        <v>440</v>
      </c>
      <c r="L1206" s="245" t="s">
        <v>441</v>
      </c>
      <c r="M1206" s="245">
        <v>14621</v>
      </c>
      <c r="N1206" s="321" t="s">
        <v>9164</v>
      </c>
      <c r="O1206" s="245" t="s">
        <v>9163</v>
      </c>
      <c r="P1206" s="291"/>
      <c r="Q1206" s="291" t="s">
        <v>9162</v>
      </c>
    </row>
    <row r="1207" spans="1:17" x14ac:dyDescent="0.25">
      <c r="A1207" s="297">
        <v>1195</v>
      </c>
      <c r="B1207" s="289" t="s">
        <v>9560</v>
      </c>
      <c r="C1207" s="298" t="s">
        <v>2269</v>
      </c>
      <c r="D1207" s="289"/>
      <c r="E1207" s="289"/>
      <c r="F1207" s="245">
        <v>1215096482</v>
      </c>
      <c r="G1207" s="289"/>
      <c r="H1207" s="245" t="s">
        <v>9559</v>
      </c>
      <c r="I1207" s="289"/>
      <c r="J1207" s="245" t="s">
        <v>9558</v>
      </c>
      <c r="K1207" s="245" t="s">
        <v>897</v>
      </c>
      <c r="L1207" s="245" t="s">
        <v>9557</v>
      </c>
      <c r="M1207" s="245" t="s">
        <v>441</v>
      </c>
      <c r="N1207" s="321" t="s">
        <v>9164</v>
      </c>
      <c r="O1207" s="245" t="s">
        <v>9163</v>
      </c>
      <c r="P1207" s="291"/>
      <c r="Q1207" s="291" t="s">
        <v>9162</v>
      </c>
    </row>
    <row r="1208" spans="1:17" x14ac:dyDescent="0.25">
      <c r="A1208" s="297">
        <v>1196</v>
      </c>
      <c r="B1208" s="289" t="s">
        <v>9556</v>
      </c>
      <c r="C1208" s="298" t="s">
        <v>2269</v>
      </c>
      <c r="D1208" s="289"/>
      <c r="E1208" s="289"/>
      <c r="F1208" s="245">
        <v>1811266380</v>
      </c>
      <c r="G1208" s="289"/>
      <c r="H1208" s="245">
        <v>430627</v>
      </c>
      <c r="I1208" s="289"/>
      <c r="J1208" s="245" t="s">
        <v>9171</v>
      </c>
      <c r="K1208" s="245" t="s">
        <v>440</v>
      </c>
      <c r="L1208" s="245" t="s">
        <v>441</v>
      </c>
      <c r="M1208" s="245">
        <v>14621</v>
      </c>
      <c r="N1208" s="321" t="s">
        <v>9164</v>
      </c>
      <c r="O1208" s="245" t="s">
        <v>9163</v>
      </c>
      <c r="P1208" s="291"/>
      <c r="Q1208" s="291" t="s">
        <v>9162</v>
      </c>
    </row>
    <row r="1209" spans="1:17" x14ac:dyDescent="0.25">
      <c r="A1209" s="297">
        <v>1197</v>
      </c>
      <c r="B1209" s="289" t="s">
        <v>9555</v>
      </c>
      <c r="C1209" s="298" t="s">
        <v>2269</v>
      </c>
      <c r="D1209" s="289"/>
      <c r="E1209" s="289"/>
      <c r="F1209" s="245">
        <v>1760603989</v>
      </c>
      <c r="G1209" s="289"/>
      <c r="H1209" s="245">
        <v>427208</v>
      </c>
      <c r="I1209" s="289"/>
      <c r="J1209" s="245" t="s">
        <v>9398</v>
      </c>
      <c r="K1209" s="245" t="s">
        <v>440</v>
      </c>
      <c r="L1209" s="245" t="s">
        <v>441</v>
      </c>
      <c r="M1209" s="245">
        <v>14621</v>
      </c>
      <c r="N1209" s="321" t="s">
        <v>9164</v>
      </c>
      <c r="O1209" s="245" t="s">
        <v>9163</v>
      </c>
      <c r="P1209" s="291"/>
      <c r="Q1209" s="291" t="s">
        <v>9162</v>
      </c>
    </row>
    <row r="1210" spans="1:17" x14ac:dyDescent="0.25">
      <c r="A1210" s="297">
        <v>1198</v>
      </c>
      <c r="B1210" s="289" t="s">
        <v>9554</v>
      </c>
      <c r="C1210" s="298" t="s">
        <v>2269</v>
      </c>
      <c r="D1210" s="289"/>
      <c r="E1210" s="289"/>
      <c r="F1210" s="245">
        <v>1902236870</v>
      </c>
      <c r="G1210" s="289"/>
      <c r="H1210" s="245">
        <v>300947</v>
      </c>
      <c r="I1210" s="289"/>
      <c r="J1210" s="245" t="s">
        <v>9171</v>
      </c>
      <c r="K1210" s="245" t="s">
        <v>440</v>
      </c>
      <c r="L1210" s="245" t="s">
        <v>441</v>
      </c>
      <c r="M1210" s="245">
        <v>14621</v>
      </c>
      <c r="N1210" s="321" t="s">
        <v>9164</v>
      </c>
      <c r="O1210" s="245" t="s">
        <v>9163</v>
      </c>
      <c r="P1210" s="291"/>
      <c r="Q1210" s="291" t="s">
        <v>9162</v>
      </c>
    </row>
    <row r="1211" spans="1:17" x14ac:dyDescent="0.25">
      <c r="A1211" s="297">
        <v>1199</v>
      </c>
      <c r="B1211" s="289" t="s">
        <v>7974</v>
      </c>
      <c r="C1211" s="298" t="s">
        <v>2269</v>
      </c>
      <c r="D1211" s="289"/>
      <c r="E1211" s="289"/>
      <c r="F1211" s="245">
        <v>1174574099</v>
      </c>
      <c r="G1211" s="289"/>
      <c r="H1211" s="245">
        <v>300760</v>
      </c>
      <c r="I1211" s="289"/>
      <c r="J1211" s="245" t="s">
        <v>9553</v>
      </c>
      <c r="K1211" s="245" t="s">
        <v>440</v>
      </c>
      <c r="L1211" s="245" t="s">
        <v>441</v>
      </c>
      <c r="M1211" s="245">
        <v>14621</v>
      </c>
      <c r="N1211" s="321" t="s">
        <v>9164</v>
      </c>
      <c r="O1211" s="245" t="s">
        <v>9163</v>
      </c>
      <c r="P1211" s="291"/>
      <c r="Q1211" s="291" t="s">
        <v>9162</v>
      </c>
    </row>
    <row r="1212" spans="1:17" x14ac:dyDescent="0.25">
      <c r="A1212" s="297">
        <v>1200</v>
      </c>
      <c r="B1212" s="289" t="s">
        <v>9552</v>
      </c>
      <c r="C1212" s="298" t="s">
        <v>2269</v>
      </c>
      <c r="D1212" s="289"/>
      <c r="E1212" s="289"/>
      <c r="F1212" s="245">
        <v>1558515387</v>
      </c>
      <c r="G1212" s="289"/>
      <c r="H1212" s="245">
        <v>305047</v>
      </c>
      <c r="I1212" s="289"/>
      <c r="J1212" s="245" t="s">
        <v>9167</v>
      </c>
      <c r="K1212" s="245" t="s">
        <v>440</v>
      </c>
      <c r="L1212" s="245" t="s">
        <v>441</v>
      </c>
      <c r="M1212" s="245">
        <v>14621</v>
      </c>
      <c r="N1212" s="321" t="s">
        <v>9164</v>
      </c>
      <c r="O1212" s="245" t="s">
        <v>9163</v>
      </c>
      <c r="P1212" s="291"/>
      <c r="Q1212" s="291" t="s">
        <v>9162</v>
      </c>
    </row>
    <row r="1213" spans="1:17" x14ac:dyDescent="0.25">
      <c r="A1213" s="297">
        <v>1201</v>
      </c>
      <c r="B1213" s="289" t="s">
        <v>9551</v>
      </c>
      <c r="C1213" s="298" t="s">
        <v>2269</v>
      </c>
      <c r="D1213" s="289"/>
      <c r="E1213" s="289"/>
      <c r="F1213" s="245">
        <v>1013299486</v>
      </c>
      <c r="G1213" s="289"/>
      <c r="H1213" s="245">
        <v>336644</v>
      </c>
      <c r="I1213" s="289"/>
      <c r="J1213" s="245" t="s">
        <v>1458</v>
      </c>
      <c r="K1213" s="245" t="s">
        <v>440</v>
      </c>
      <c r="L1213" s="245" t="s">
        <v>441</v>
      </c>
      <c r="M1213" s="245">
        <v>14621</v>
      </c>
      <c r="N1213" s="321" t="s">
        <v>9164</v>
      </c>
      <c r="O1213" s="245" t="s">
        <v>9163</v>
      </c>
      <c r="P1213" s="291"/>
      <c r="Q1213" s="291" t="s">
        <v>9162</v>
      </c>
    </row>
    <row r="1214" spans="1:17" x14ac:dyDescent="0.25">
      <c r="A1214" s="297">
        <v>1202</v>
      </c>
      <c r="B1214" s="289" t="s">
        <v>9550</v>
      </c>
      <c r="C1214" s="298" t="s">
        <v>2269</v>
      </c>
      <c r="D1214" s="289"/>
      <c r="E1214" s="289"/>
      <c r="F1214" s="245">
        <v>1093714784</v>
      </c>
      <c r="G1214" s="289"/>
      <c r="H1214" s="245" t="s">
        <v>9549</v>
      </c>
      <c r="I1214" s="289"/>
      <c r="J1214" s="245" t="s">
        <v>9347</v>
      </c>
      <c r="K1214" s="245" t="s">
        <v>1126</v>
      </c>
      <c r="L1214" s="245" t="s">
        <v>441</v>
      </c>
      <c r="M1214" s="245">
        <v>14513</v>
      </c>
      <c r="N1214" s="321" t="s">
        <v>9164</v>
      </c>
      <c r="O1214" s="245" t="s">
        <v>9163</v>
      </c>
      <c r="P1214" s="291"/>
      <c r="Q1214" s="291" t="s">
        <v>9162</v>
      </c>
    </row>
    <row r="1215" spans="1:17" x14ac:dyDescent="0.25">
      <c r="A1215" s="297">
        <v>1203</v>
      </c>
      <c r="B1215" s="289" t="s">
        <v>9548</v>
      </c>
      <c r="C1215" s="298" t="s">
        <v>2269</v>
      </c>
      <c r="D1215" s="289"/>
      <c r="E1215" s="289"/>
      <c r="F1215" s="245">
        <v>1659380327</v>
      </c>
      <c r="G1215" s="289"/>
      <c r="H1215" s="245">
        <v>333779</v>
      </c>
      <c r="I1215" s="289"/>
      <c r="J1215" s="245" t="s">
        <v>9169</v>
      </c>
      <c r="K1215" s="245" t="s">
        <v>440</v>
      </c>
      <c r="L1215" s="245" t="s">
        <v>441</v>
      </c>
      <c r="M1215" s="245">
        <v>14621</v>
      </c>
      <c r="N1215" s="321" t="s">
        <v>9164</v>
      </c>
      <c r="O1215" s="245" t="s">
        <v>9163</v>
      </c>
      <c r="P1215" s="291"/>
      <c r="Q1215" s="291" t="s">
        <v>9162</v>
      </c>
    </row>
    <row r="1216" spans="1:17" x14ac:dyDescent="0.25">
      <c r="A1216" s="297">
        <v>1204</v>
      </c>
      <c r="B1216" s="289" t="s">
        <v>9547</v>
      </c>
      <c r="C1216" s="298" t="s">
        <v>2269</v>
      </c>
      <c r="D1216" s="289"/>
      <c r="E1216" s="289"/>
      <c r="F1216" s="245">
        <v>1649559329</v>
      </c>
      <c r="G1216" s="289"/>
      <c r="H1216" s="245">
        <v>401488</v>
      </c>
      <c r="I1216" s="289"/>
      <c r="J1216" s="245" t="s">
        <v>9546</v>
      </c>
      <c r="K1216" s="245" t="s">
        <v>440</v>
      </c>
      <c r="L1216" s="245" t="s">
        <v>441</v>
      </c>
      <c r="M1216" s="245" t="s">
        <v>9545</v>
      </c>
      <c r="N1216" s="321" t="s">
        <v>9164</v>
      </c>
      <c r="O1216" s="245" t="s">
        <v>9163</v>
      </c>
      <c r="P1216" s="291"/>
      <c r="Q1216" s="291" t="s">
        <v>9162</v>
      </c>
    </row>
    <row r="1217" spans="1:17" x14ac:dyDescent="0.25">
      <c r="A1217" s="297">
        <v>1205</v>
      </c>
      <c r="B1217" s="289" t="s">
        <v>9544</v>
      </c>
      <c r="C1217" s="298" t="s">
        <v>2269</v>
      </c>
      <c r="D1217" s="289"/>
      <c r="E1217" s="289"/>
      <c r="F1217" s="245">
        <v>1245346949</v>
      </c>
      <c r="G1217" s="289"/>
      <c r="H1217" s="245" t="s">
        <v>9543</v>
      </c>
      <c r="I1217" s="289"/>
      <c r="J1217" s="245" t="s">
        <v>9542</v>
      </c>
      <c r="K1217" s="245" t="s">
        <v>440</v>
      </c>
      <c r="L1217" s="245" t="s">
        <v>441</v>
      </c>
      <c r="M1217" s="245">
        <v>14607</v>
      </c>
      <c r="N1217" s="321" t="s">
        <v>9164</v>
      </c>
      <c r="O1217" s="245" t="s">
        <v>9163</v>
      </c>
      <c r="P1217" s="291"/>
      <c r="Q1217" s="291" t="s">
        <v>9162</v>
      </c>
    </row>
    <row r="1218" spans="1:17" x14ac:dyDescent="0.25">
      <c r="A1218" s="297">
        <v>1206</v>
      </c>
      <c r="B1218" s="289" t="s">
        <v>9541</v>
      </c>
      <c r="C1218" s="298" t="s">
        <v>2269</v>
      </c>
      <c r="D1218" s="289"/>
      <c r="E1218" s="289"/>
      <c r="F1218" s="245">
        <v>1700016888</v>
      </c>
      <c r="G1218" s="289"/>
      <c r="H1218" s="245">
        <v>430455</v>
      </c>
      <c r="I1218" s="289"/>
      <c r="J1218" s="245" t="s">
        <v>9194</v>
      </c>
      <c r="K1218" s="245" t="s">
        <v>440</v>
      </c>
      <c r="L1218" s="245" t="s">
        <v>441</v>
      </c>
      <c r="M1218" s="245">
        <v>14621</v>
      </c>
      <c r="N1218" s="321" t="s">
        <v>9164</v>
      </c>
      <c r="O1218" s="245" t="s">
        <v>9163</v>
      </c>
      <c r="P1218" s="291"/>
      <c r="Q1218" s="291" t="s">
        <v>9162</v>
      </c>
    </row>
    <row r="1219" spans="1:17" x14ac:dyDescent="0.25">
      <c r="A1219" s="297">
        <v>1207</v>
      </c>
      <c r="B1219" s="289" t="s">
        <v>9540</v>
      </c>
      <c r="C1219" s="298" t="s">
        <v>2269</v>
      </c>
      <c r="D1219" s="289"/>
      <c r="E1219" s="289"/>
      <c r="F1219" s="245">
        <v>1376779546</v>
      </c>
      <c r="G1219" s="289"/>
      <c r="H1219" s="245">
        <v>335892</v>
      </c>
      <c r="I1219" s="289"/>
      <c r="J1219" s="245" t="s">
        <v>9539</v>
      </c>
      <c r="K1219" s="245" t="s">
        <v>440</v>
      </c>
      <c r="L1219" s="245" t="s">
        <v>441</v>
      </c>
      <c r="M1219" s="245">
        <v>14618</v>
      </c>
      <c r="N1219" s="321" t="s">
        <v>9164</v>
      </c>
      <c r="O1219" s="245" t="s">
        <v>9163</v>
      </c>
      <c r="P1219" s="291"/>
      <c r="Q1219" s="291" t="s">
        <v>9162</v>
      </c>
    </row>
    <row r="1220" spans="1:17" x14ac:dyDescent="0.25">
      <c r="A1220" s="297">
        <v>1208</v>
      </c>
      <c r="B1220" s="289" t="s">
        <v>9538</v>
      </c>
      <c r="C1220" s="298" t="s">
        <v>2269</v>
      </c>
      <c r="D1220" s="289"/>
      <c r="E1220" s="289"/>
      <c r="F1220" s="245">
        <v>1538133962</v>
      </c>
      <c r="G1220" s="289"/>
      <c r="H1220" s="245">
        <v>300599</v>
      </c>
      <c r="I1220" s="289"/>
      <c r="J1220" s="245" t="s">
        <v>9537</v>
      </c>
      <c r="K1220" s="245" t="s">
        <v>440</v>
      </c>
      <c r="L1220" s="245" t="s">
        <v>441</v>
      </c>
      <c r="M1220" s="245">
        <v>14620</v>
      </c>
      <c r="N1220" s="321" t="s">
        <v>9164</v>
      </c>
      <c r="O1220" s="245" t="s">
        <v>9163</v>
      </c>
      <c r="P1220" s="291"/>
      <c r="Q1220" s="291" t="s">
        <v>9162</v>
      </c>
    </row>
    <row r="1221" spans="1:17" x14ac:dyDescent="0.25">
      <c r="A1221" s="297">
        <v>1209</v>
      </c>
      <c r="B1221" s="289" t="s">
        <v>9536</v>
      </c>
      <c r="C1221" s="298" t="s">
        <v>2269</v>
      </c>
      <c r="D1221" s="289"/>
      <c r="E1221" s="289"/>
      <c r="F1221" s="245">
        <v>1770662678</v>
      </c>
      <c r="G1221" s="289"/>
      <c r="H1221" s="245" t="s">
        <v>9535</v>
      </c>
      <c r="I1221" s="289"/>
      <c r="J1221" s="245" t="s">
        <v>9446</v>
      </c>
      <c r="K1221" s="245" t="s">
        <v>440</v>
      </c>
      <c r="L1221" s="245" t="s">
        <v>441</v>
      </c>
      <c r="M1221" s="245">
        <v>14621</v>
      </c>
      <c r="N1221" s="321" t="s">
        <v>9164</v>
      </c>
      <c r="O1221" s="245" t="s">
        <v>9163</v>
      </c>
      <c r="P1221" s="291"/>
      <c r="Q1221" s="291" t="s">
        <v>9162</v>
      </c>
    </row>
    <row r="1222" spans="1:17" x14ac:dyDescent="0.25">
      <c r="A1222" s="297">
        <v>1210</v>
      </c>
      <c r="B1222" s="289" t="s">
        <v>9534</v>
      </c>
      <c r="C1222" s="298" t="s">
        <v>2269</v>
      </c>
      <c r="D1222" s="289"/>
      <c r="E1222" s="289"/>
      <c r="F1222" s="245">
        <v>1699779967</v>
      </c>
      <c r="G1222" s="289"/>
      <c r="H1222" s="245">
        <v>300914</v>
      </c>
      <c r="I1222" s="289"/>
      <c r="J1222" s="245" t="s">
        <v>9532</v>
      </c>
      <c r="K1222" s="245" t="s">
        <v>862</v>
      </c>
      <c r="L1222" s="245" t="s">
        <v>441</v>
      </c>
      <c r="M1222" s="245">
        <v>14580</v>
      </c>
      <c r="N1222" s="321" t="s">
        <v>9164</v>
      </c>
      <c r="O1222" s="245" t="s">
        <v>9163</v>
      </c>
      <c r="P1222" s="291"/>
      <c r="Q1222" s="291" t="s">
        <v>9162</v>
      </c>
    </row>
    <row r="1223" spans="1:17" x14ac:dyDescent="0.25">
      <c r="A1223" s="297">
        <v>1211</v>
      </c>
      <c r="B1223" s="289" t="s">
        <v>9533</v>
      </c>
      <c r="C1223" s="298" t="s">
        <v>2269</v>
      </c>
      <c r="D1223" s="289"/>
      <c r="E1223" s="289"/>
      <c r="F1223" s="245">
        <v>1104937051</v>
      </c>
      <c r="G1223" s="289"/>
      <c r="H1223" s="245">
        <v>303327</v>
      </c>
      <c r="I1223" s="289"/>
      <c r="J1223" s="245" t="s">
        <v>9532</v>
      </c>
      <c r="K1223" s="245" t="s">
        <v>862</v>
      </c>
      <c r="L1223" s="245" t="s">
        <v>441</v>
      </c>
      <c r="M1223" s="245">
        <v>14580</v>
      </c>
      <c r="N1223" s="321" t="s">
        <v>9164</v>
      </c>
      <c r="O1223" s="245" t="s">
        <v>9163</v>
      </c>
      <c r="P1223" s="291"/>
      <c r="Q1223" s="291" t="s">
        <v>9162</v>
      </c>
    </row>
    <row r="1224" spans="1:17" x14ac:dyDescent="0.25">
      <c r="A1224" s="297">
        <v>1212</v>
      </c>
      <c r="B1224" s="289" t="s">
        <v>9531</v>
      </c>
      <c r="C1224" s="298" t="s">
        <v>2269</v>
      </c>
      <c r="D1224" s="289"/>
      <c r="E1224" s="289"/>
      <c r="F1224" s="245">
        <v>1104047232</v>
      </c>
      <c r="G1224" s="289"/>
      <c r="H1224" s="245">
        <v>333769</v>
      </c>
      <c r="I1224" s="289"/>
      <c r="J1224" s="245" t="s">
        <v>9323</v>
      </c>
      <c r="K1224" s="245" t="s">
        <v>440</v>
      </c>
      <c r="L1224" s="245" t="s">
        <v>441</v>
      </c>
      <c r="M1224" s="245">
        <v>14621</v>
      </c>
      <c r="N1224" s="321" t="s">
        <v>9164</v>
      </c>
      <c r="O1224" s="245" t="s">
        <v>9163</v>
      </c>
      <c r="P1224" s="291"/>
      <c r="Q1224" s="291" t="s">
        <v>9162</v>
      </c>
    </row>
    <row r="1225" spans="1:17" x14ac:dyDescent="0.25">
      <c r="A1225" s="297">
        <v>1213</v>
      </c>
      <c r="B1225" s="289" t="s">
        <v>9530</v>
      </c>
      <c r="C1225" s="298" t="s">
        <v>2269</v>
      </c>
      <c r="D1225" s="289"/>
      <c r="E1225" s="289"/>
      <c r="F1225" s="245">
        <v>1629386321</v>
      </c>
      <c r="G1225" s="289"/>
      <c r="H1225" s="245">
        <v>305453</v>
      </c>
      <c r="I1225" s="289"/>
      <c r="J1225" s="245" t="s">
        <v>9169</v>
      </c>
      <c r="K1225" s="245" t="s">
        <v>440</v>
      </c>
      <c r="L1225" s="245" t="s">
        <v>441</v>
      </c>
      <c r="M1225" s="245">
        <v>14621</v>
      </c>
      <c r="N1225" s="321" t="s">
        <v>9164</v>
      </c>
      <c r="O1225" s="245" t="s">
        <v>9163</v>
      </c>
      <c r="P1225" s="291"/>
      <c r="Q1225" s="291" t="s">
        <v>9162</v>
      </c>
    </row>
    <row r="1226" spans="1:17" x14ac:dyDescent="0.25">
      <c r="A1226" s="297">
        <v>1214</v>
      </c>
      <c r="B1226" s="289" t="s">
        <v>9529</v>
      </c>
      <c r="C1226" s="298" t="s">
        <v>2269</v>
      </c>
      <c r="D1226" s="289"/>
      <c r="E1226" s="289"/>
      <c r="F1226" s="245">
        <v>1407052061</v>
      </c>
      <c r="G1226" s="289"/>
      <c r="H1226" s="245">
        <v>401066</v>
      </c>
      <c r="I1226" s="289"/>
      <c r="J1226" s="245" t="s">
        <v>9519</v>
      </c>
      <c r="K1226" s="245" t="s">
        <v>440</v>
      </c>
      <c r="L1226" s="245" t="s">
        <v>441</v>
      </c>
      <c r="M1226" s="245">
        <v>14621</v>
      </c>
      <c r="N1226" s="321" t="s">
        <v>9164</v>
      </c>
      <c r="O1226" s="245" t="s">
        <v>9163</v>
      </c>
      <c r="P1226" s="291"/>
      <c r="Q1226" s="291" t="s">
        <v>9162</v>
      </c>
    </row>
    <row r="1227" spans="1:17" x14ac:dyDescent="0.25">
      <c r="A1227" s="297">
        <v>1215</v>
      </c>
      <c r="B1227" s="289" t="s">
        <v>9528</v>
      </c>
      <c r="C1227" s="298" t="s">
        <v>2269</v>
      </c>
      <c r="D1227" s="289"/>
      <c r="E1227" s="289"/>
      <c r="F1227" s="245">
        <v>1841448826</v>
      </c>
      <c r="G1227" s="289"/>
      <c r="H1227" s="245">
        <v>430414</v>
      </c>
      <c r="I1227" s="289"/>
      <c r="J1227" s="245" t="s">
        <v>1458</v>
      </c>
      <c r="K1227" s="245" t="s">
        <v>440</v>
      </c>
      <c r="L1227" s="245" t="s">
        <v>441</v>
      </c>
      <c r="M1227" s="245">
        <v>14621</v>
      </c>
      <c r="N1227" s="321" t="s">
        <v>9164</v>
      </c>
      <c r="O1227" s="245" t="s">
        <v>9163</v>
      </c>
      <c r="P1227" s="291"/>
      <c r="Q1227" s="291" t="s">
        <v>9162</v>
      </c>
    </row>
    <row r="1228" spans="1:17" x14ac:dyDescent="0.25">
      <c r="A1228" s="297">
        <v>1216</v>
      </c>
      <c r="B1228" s="289" t="s">
        <v>9527</v>
      </c>
      <c r="C1228" s="298" t="s">
        <v>2269</v>
      </c>
      <c r="D1228" s="289"/>
      <c r="E1228" s="289"/>
      <c r="F1228" s="245">
        <v>1598103764</v>
      </c>
      <c r="G1228" s="289"/>
      <c r="H1228" s="245" t="s">
        <v>9526</v>
      </c>
      <c r="I1228" s="289"/>
      <c r="J1228" s="245" t="s">
        <v>9265</v>
      </c>
      <c r="K1228" s="245" t="s">
        <v>440</v>
      </c>
      <c r="L1228" s="245" t="s">
        <v>441</v>
      </c>
      <c r="M1228" s="245">
        <v>14621</v>
      </c>
      <c r="N1228" s="321" t="s">
        <v>9164</v>
      </c>
      <c r="O1228" s="245" t="s">
        <v>9163</v>
      </c>
      <c r="P1228" s="291"/>
      <c r="Q1228" s="291" t="s">
        <v>9162</v>
      </c>
    </row>
    <row r="1229" spans="1:17" x14ac:dyDescent="0.25">
      <c r="A1229" s="297">
        <v>1217</v>
      </c>
      <c r="B1229" s="289" t="s">
        <v>9525</v>
      </c>
      <c r="C1229" s="298" t="s">
        <v>2269</v>
      </c>
      <c r="D1229" s="289"/>
      <c r="E1229" s="289"/>
      <c r="F1229" s="245">
        <v>1508019828</v>
      </c>
      <c r="G1229" s="289"/>
      <c r="H1229" s="245">
        <v>335555</v>
      </c>
      <c r="I1229" s="289"/>
      <c r="J1229" s="245" t="s">
        <v>9254</v>
      </c>
      <c r="K1229" s="245" t="s">
        <v>440</v>
      </c>
      <c r="L1229" s="245" t="s">
        <v>441</v>
      </c>
      <c r="M1229" s="245">
        <v>14618</v>
      </c>
      <c r="N1229" s="321" t="s">
        <v>9164</v>
      </c>
      <c r="O1229" s="245" t="s">
        <v>9163</v>
      </c>
      <c r="P1229" s="291"/>
      <c r="Q1229" s="291" t="s">
        <v>9162</v>
      </c>
    </row>
    <row r="1230" spans="1:17" x14ac:dyDescent="0.25">
      <c r="A1230" s="297">
        <v>1218</v>
      </c>
      <c r="B1230" s="289" t="s">
        <v>9524</v>
      </c>
      <c r="C1230" s="298" t="s">
        <v>2269</v>
      </c>
      <c r="D1230" s="289"/>
      <c r="E1230" s="289"/>
      <c r="F1230" s="245">
        <v>1295784742</v>
      </c>
      <c r="G1230" s="289"/>
      <c r="H1230" s="245">
        <v>420127</v>
      </c>
      <c r="I1230" s="289"/>
      <c r="J1230" s="245" t="s">
        <v>9187</v>
      </c>
      <c r="K1230" s="245" t="s">
        <v>440</v>
      </c>
      <c r="L1230" s="245" t="s">
        <v>441</v>
      </c>
      <c r="M1230" s="245">
        <v>14607</v>
      </c>
      <c r="N1230" s="321" t="s">
        <v>9164</v>
      </c>
      <c r="O1230" s="245" t="s">
        <v>9163</v>
      </c>
      <c r="P1230" s="291"/>
      <c r="Q1230" s="291" t="s">
        <v>9162</v>
      </c>
    </row>
    <row r="1231" spans="1:17" x14ac:dyDescent="0.25">
      <c r="A1231" s="297">
        <v>1219</v>
      </c>
      <c r="B1231" s="289" t="s">
        <v>9523</v>
      </c>
      <c r="C1231" s="298" t="s">
        <v>2269</v>
      </c>
      <c r="D1231" s="289"/>
      <c r="E1231" s="289"/>
      <c r="F1231" s="245">
        <v>1942265681</v>
      </c>
      <c r="G1231" s="289"/>
      <c r="H1231" s="245" t="s">
        <v>9522</v>
      </c>
      <c r="I1231" s="289"/>
      <c r="J1231" s="245" t="s">
        <v>9489</v>
      </c>
      <c r="K1231" s="245" t="s">
        <v>440</v>
      </c>
      <c r="L1231" s="245" t="s">
        <v>441</v>
      </c>
      <c r="M1231" s="245">
        <v>14621</v>
      </c>
      <c r="N1231" s="321" t="s">
        <v>9164</v>
      </c>
      <c r="O1231" s="245" t="s">
        <v>9163</v>
      </c>
      <c r="P1231" s="291"/>
      <c r="Q1231" s="291" t="s">
        <v>9162</v>
      </c>
    </row>
    <row r="1232" spans="1:17" x14ac:dyDescent="0.25">
      <c r="A1232" s="297">
        <v>1220</v>
      </c>
      <c r="B1232" s="289" t="s">
        <v>9521</v>
      </c>
      <c r="C1232" s="298" t="s">
        <v>2269</v>
      </c>
      <c r="D1232" s="289"/>
      <c r="E1232" s="289"/>
      <c r="F1232" s="245">
        <v>1417996281</v>
      </c>
      <c r="G1232" s="289"/>
      <c r="H1232" s="245">
        <v>334345</v>
      </c>
      <c r="I1232" s="289"/>
      <c r="J1232" s="245" t="s">
        <v>9476</v>
      </c>
      <c r="K1232" s="245" t="s">
        <v>440</v>
      </c>
      <c r="L1232" s="245" t="s">
        <v>441</v>
      </c>
      <c r="M1232" s="245">
        <v>14621</v>
      </c>
      <c r="N1232" s="321" t="s">
        <v>9164</v>
      </c>
      <c r="O1232" s="245" t="s">
        <v>9163</v>
      </c>
      <c r="P1232" s="291"/>
      <c r="Q1232" s="291" t="s">
        <v>9162</v>
      </c>
    </row>
    <row r="1233" spans="1:17" x14ac:dyDescent="0.25">
      <c r="A1233" s="297">
        <v>1221</v>
      </c>
      <c r="B1233" s="289" t="s">
        <v>9520</v>
      </c>
      <c r="C1233" s="298" t="s">
        <v>2269</v>
      </c>
      <c r="D1233" s="289"/>
      <c r="E1233" s="289"/>
      <c r="F1233" s="245">
        <v>1760799852</v>
      </c>
      <c r="G1233" s="289"/>
      <c r="H1233" s="245">
        <v>400509</v>
      </c>
      <c r="I1233" s="289"/>
      <c r="J1233" s="245" t="s">
        <v>9519</v>
      </c>
      <c r="K1233" s="245" t="s">
        <v>440</v>
      </c>
      <c r="L1233" s="245" t="s">
        <v>441</v>
      </c>
      <c r="M1233" s="245">
        <v>14621</v>
      </c>
      <c r="N1233" s="321" t="s">
        <v>9164</v>
      </c>
      <c r="O1233" s="245" t="s">
        <v>9163</v>
      </c>
      <c r="P1233" s="291"/>
      <c r="Q1233" s="291" t="s">
        <v>9162</v>
      </c>
    </row>
    <row r="1234" spans="1:17" x14ac:dyDescent="0.25">
      <c r="A1234" s="297">
        <v>1222</v>
      </c>
      <c r="B1234" s="289" t="s">
        <v>9518</v>
      </c>
      <c r="C1234" s="298" t="s">
        <v>2269</v>
      </c>
      <c r="D1234" s="289"/>
      <c r="E1234" s="289"/>
      <c r="F1234" s="245">
        <v>1568559193</v>
      </c>
      <c r="G1234" s="289"/>
      <c r="H1234" s="245">
        <v>300621</v>
      </c>
      <c r="I1234" s="289"/>
      <c r="J1234" s="245" t="s">
        <v>9208</v>
      </c>
      <c r="K1234" s="245" t="s">
        <v>440</v>
      </c>
      <c r="L1234" s="245" t="s">
        <v>441</v>
      </c>
      <c r="M1234" s="245">
        <v>14621</v>
      </c>
      <c r="N1234" s="321" t="s">
        <v>9164</v>
      </c>
      <c r="O1234" s="245" t="s">
        <v>9163</v>
      </c>
      <c r="P1234" s="291"/>
      <c r="Q1234" s="291" t="s">
        <v>9162</v>
      </c>
    </row>
    <row r="1235" spans="1:17" x14ac:dyDescent="0.25">
      <c r="A1235" s="297">
        <v>1223</v>
      </c>
      <c r="B1235" s="289" t="s">
        <v>9517</v>
      </c>
      <c r="C1235" s="298" t="s">
        <v>2269</v>
      </c>
      <c r="D1235" s="289"/>
      <c r="E1235" s="289"/>
      <c r="F1235" s="245">
        <v>1730487331</v>
      </c>
      <c r="G1235" s="289"/>
      <c r="H1235" s="245">
        <v>333115</v>
      </c>
      <c r="I1235" s="289"/>
      <c r="J1235" s="245" t="s">
        <v>9516</v>
      </c>
      <c r="K1235" s="245" t="s">
        <v>440</v>
      </c>
      <c r="L1235" s="245" t="s">
        <v>441</v>
      </c>
      <c r="M1235" s="245">
        <v>14607</v>
      </c>
      <c r="N1235" s="321" t="s">
        <v>9164</v>
      </c>
      <c r="O1235" s="245" t="s">
        <v>9163</v>
      </c>
      <c r="P1235" s="291"/>
      <c r="Q1235" s="291" t="s">
        <v>9162</v>
      </c>
    </row>
    <row r="1236" spans="1:17" x14ac:dyDescent="0.25">
      <c r="A1236" s="297">
        <v>1224</v>
      </c>
      <c r="B1236" s="289" t="s">
        <v>9515</v>
      </c>
      <c r="C1236" s="298" t="s">
        <v>2269</v>
      </c>
      <c r="D1236" s="289"/>
      <c r="E1236" s="289"/>
      <c r="F1236" s="245">
        <v>1790906238</v>
      </c>
      <c r="G1236" s="289"/>
      <c r="H1236" s="245">
        <v>301872</v>
      </c>
      <c r="I1236" s="289"/>
      <c r="J1236" s="245" t="s">
        <v>9514</v>
      </c>
      <c r="K1236" s="245" t="s">
        <v>440</v>
      </c>
      <c r="L1236" s="245" t="s">
        <v>441</v>
      </c>
      <c r="M1236" s="245">
        <v>14617</v>
      </c>
      <c r="N1236" s="321" t="s">
        <v>9164</v>
      </c>
      <c r="O1236" s="245" t="s">
        <v>9163</v>
      </c>
      <c r="P1236" s="291"/>
      <c r="Q1236" s="291" t="s">
        <v>9162</v>
      </c>
    </row>
    <row r="1237" spans="1:17" x14ac:dyDescent="0.25">
      <c r="A1237" s="297">
        <v>1225</v>
      </c>
      <c r="B1237" s="289" t="s">
        <v>9513</v>
      </c>
      <c r="C1237" s="298" t="s">
        <v>2269</v>
      </c>
      <c r="D1237" s="289"/>
      <c r="E1237" s="289"/>
      <c r="F1237" s="245">
        <v>1427497247</v>
      </c>
      <c r="G1237" s="289"/>
      <c r="H1237" s="245">
        <v>306484</v>
      </c>
      <c r="I1237" s="289"/>
      <c r="J1237" s="245" t="s">
        <v>9512</v>
      </c>
      <c r="K1237" s="245" t="s">
        <v>862</v>
      </c>
      <c r="L1237" s="245" t="s">
        <v>441</v>
      </c>
      <c r="M1237" s="245">
        <v>14580</v>
      </c>
      <c r="N1237" s="321" t="s">
        <v>9164</v>
      </c>
      <c r="O1237" s="245" t="s">
        <v>9163</v>
      </c>
      <c r="P1237" s="291"/>
      <c r="Q1237" s="291" t="s">
        <v>9162</v>
      </c>
    </row>
    <row r="1238" spans="1:17" x14ac:dyDescent="0.25">
      <c r="A1238" s="297">
        <v>1226</v>
      </c>
      <c r="B1238" s="289" t="s">
        <v>9511</v>
      </c>
      <c r="C1238" s="298" t="s">
        <v>2269</v>
      </c>
      <c r="D1238" s="289"/>
      <c r="E1238" s="289"/>
      <c r="F1238" s="245">
        <v>1184853566</v>
      </c>
      <c r="G1238" s="289"/>
      <c r="H1238" s="245">
        <v>335923</v>
      </c>
      <c r="I1238" s="289"/>
      <c r="J1238" s="245" t="s">
        <v>1458</v>
      </c>
      <c r="K1238" s="245" t="s">
        <v>440</v>
      </c>
      <c r="L1238" s="245" t="s">
        <v>441</v>
      </c>
      <c r="M1238" s="245">
        <v>14621</v>
      </c>
      <c r="N1238" s="321" t="s">
        <v>9164</v>
      </c>
      <c r="O1238" s="245" t="s">
        <v>9163</v>
      </c>
      <c r="P1238" s="291"/>
      <c r="Q1238" s="291" t="s">
        <v>9162</v>
      </c>
    </row>
    <row r="1239" spans="1:17" x14ac:dyDescent="0.25">
      <c r="A1239" s="297">
        <v>1227</v>
      </c>
      <c r="B1239" s="289" t="s">
        <v>9510</v>
      </c>
      <c r="C1239" s="298" t="s">
        <v>2269</v>
      </c>
      <c r="D1239" s="289"/>
      <c r="E1239" s="289"/>
      <c r="F1239" s="245">
        <v>1831401314</v>
      </c>
      <c r="G1239" s="289"/>
      <c r="H1239" s="245">
        <v>430512</v>
      </c>
      <c r="I1239" s="289"/>
      <c r="J1239" s="245" t="s">
        <v>9342</v>
      </c>
      <c r="K1239" s="245" t="s">
        <v>440</v>
      </c>
      <c r="L1239" s="245" t="s">
        <v>441</v>
      </c>
      <c r="M1239" s="245">
        <v>14621</v>
      </c>
      <c r="N1239" s="321" t="s">
        <v>9164</v>
      </c>
      <c r="O1239" s="245" t="s">
        <v>9163</v>
      </c>
      <c r="P1239" s="291"/>
      <c r="Q1239" s="291" t="s">
        <v>9162</v>
      </c>
    </row>
    <row r="1240" spans="1:17" x14ac:dyDescent="0.25">
      <c r="A1240" s="297">
        <v>1228</v>
      </c>
      <c r="B1240" s="289" t="s">
        <v>9509</v>
      </c>
      <c r="C1240" s="298" t="s">
        <v>2269</v>
      </c>
      <c r="D1240" s="289"/>
      <c r="E1240" s="289"/>
      <c r="F1240" s="245">
        <v>1982860458</v>
      </c>
      <c r="G1240" s="289"/>
      <c r="H1240" s="245">
        <v>301135</v>
      </c>
      <c r="I1240" s="289"/>
      <c r="J1240" s="245" t="s">
        <v>9508</v>
      </c>
      <c r="K1240" s="245" t="s">
        <v>9504</v>
      </c>
      <c r="L1240" s="245" t="s">
        <v>441</v>
      </c>
      <c r="M1240" s="245">
        <v>14589</v>
      </c>
      <c r="N1240" s="321" t="s">
        <v>9164</v>
      </c>
      <c r="O1240" s="245" t="s">
        <v>9163</v>
      </c>
      <c r="P1240" s="291"/>
      <c r="Q1240" s="291" t="s">
        <v>9162</v>
      </c>
    </row>
    <row r="1241" spans="1:17" x14ac:dyDescent="0.25">
      <c r="A1241" s="297">
        <v>1229</v>
      </c>
      <c r="B1241" s="289" t="s">
        <v>9507</v>
      </c>
      <c r="C1241" s="298" t="s">
        <v>2269</v>
      </c>
      <c r="D1241" s="289"/>
      <c r="E1241" s="289"/>
      <c r="F1241" s="245">
        <v>1245302546</v>
      </c>
      <c r="G1241" s="289"/>
      <c r="H1241" s="245" t="s">
        <v>9506</v>
      </c>
      <c r="I1241" s="289"/>
      <c r="J1241" s="245" t="s">
        <v>9505</v>
      </c>
      <c r="K1241" s="245" t="s">
        <v>9504</v>
      </c>
      <c r="L1241" s="245" t="s">
        <v>441</v>
      </c>
      <c r="M1241" s="245">
        <v>14589</v>
      </c>
      <c r="N1241" s="321" t="s">
        <v>9164</v>
      </c>
      <c r="O1241" s="245" t="s">
        <v>9163</v>
      </c>
      <c r="P1241" s="291"/>
      <c r="Q1241" s="291" t="s">
        <v>9162</v>
      </c>
    </row>
    <row r="1242" spans="1:17" x14ac:dyDescent="0.25">
      <c r="A1242" s="297">
        <v>1230</v>
      </c>
      <c r="B1242" s="289" t="s">
        <v>9503</v>
      </c>
      <c r="C1242" s="298" t="s">
        <v>2269</v>
      </c>
      <c r="D1242" s="289"/>
      <c r="E1242" s="289"/>
      <c r="F1242" s="245">
        <v>1629127360</v>
      </c>
      <c r="G1242" s="289"/>
      <c r="H1242" s="245" t="s">
        <v>9502</v>
      </c>
      <c r="I1242" s="289"/>
      <c r="J1242" s="245" t="s">
        <v>9256</v>
      </c>
      <c r="K1242" s="245" t="s">
        <v>440</v>
      </c>
      <c r="L1242" s="245" t="s">
        <v>441</v>
      </c>
      <c r="M1242" s="245">
        <v>14621</v>
      </c>
      <c r="N1242" s="321" t="s">
        <v>9164</v>
      </c>
      <c r="O1242" s="245" t="s">
        <v>9163</v>
      </c>
      <c r="P1242" s="291"/>
      <c r="Q1242" s="291" t="s">
        <v>9162</v>
      </c>
    </row>
    <row r="1243" spans="1:17" x14ac:dyDescent="0.25">
      <c r="A1243" s="297">
        <v>1231</v>
      </c>
      <c r="B1243" s="289" t="s">
        <v>9501</v>
      </c>
      <c r="C1243" s="298" t="s">
        <v>2269</v>
      </c>
      <c r="D1243" s="289"/>
      <c r="E1243" s="289"/>
      <c r="F1243" s="245">
        <v>1750506317</v>
      </c>
      <c r="G1243" s="289"/>
      <c r="H1243" s="245">
        <v>333027</v>
      </c>
      <c r="I1243" s="289"/>
      <c r="J1243" s="245" t="s">
        <v>9398</v>
      </c>
      <c r="K1243" s="245" t="s">
        <v>440</v>
      </c>
      <c r="L1243" s="245" t="s">
        <v>441</v>
      </c>
      <c r="M1243" s="245">
        <v>14621</v>
      </c>
      <c r="N1243" s="321" t="s">
        <v>9164</v>
      </c>
      <c r="O1243" s="245" t="s">
        <v>9163</v>
      </c>
      <c r="P1243" s="291"/>
      <c r="Q1243" s="291" t="s">
        <v>9162</v>
      </c>
    </row>
    <row r="1244" spans="1:17" x14ac:dyDescent="0.25">
      <c r="A1244" s="297">
        <v>1232</v>
      </c>
      <c r="B1244" s="289" t="s">
        <v>9500</v>
      </c>
      <c r="C1244" s="298" t="s">
        <v>2269</v>
      </c>
      <c r="D1244" s="289"/>
      <c r="E1244" s="289"/>
      <c r="F1244" s="245">
        <v>1841269032</v>
      </c>
      <c r="G1244" s="289"/>
      <c r="H1244" s="245" t="s">
        <v>9499</v>
      </c>
      <c r="I1244" s="289"/>
      <c r="J1244" s="245" t="s">
        <v>9498</v>
      </c>
      <c r="K1244" s="245" t="s">
        <v>1117</v>
      </c>
      <c r="L1244" s="245" t="s">
        <v>441</v>
      </c>
      <c r="M1244" s="245">
        <v>14526</v>
      </c>
      <c r="N1244" s="321" t="s">
        <v>9164</v>
      </c>
      <c r="O1244" s="245" t="s">
        <v>9163</v>
      </c>
      <c r="P1244" s="291"/>
      <c r="Q1244" s="291" t="s">
        <v>9162</v>
      </c>
    </row>
    <row r="1245" spans="1:17" x14ac:dyDescent="0.25">
      <c r="A1245" s="297">
        <v>1233</v>
      </c>
      <c r="B1245" s="289" t="s">
        <v>9497</v>
      </c>
      <c r="C1245" s="298" t="s">
        <v>2269</v>
      </c>
      <c r="D1245" s="289"/>
      <c r="E1245" s="289"/>
      <c r="F1245" s="245">
        <v>1629156740</v>
      </c>
      <c r="G1245" s="289"/>
      <c r="H1245" s="245">
        <v>334954</v>
      </c>
      <c r="I1245" s="289"/>
      <c r="J1245" s="245" t="s">
        <v>9353</v>
      </c>
      <c r="K1245" s="245" t="s">
        <v>440</v>
      </c>
      <c r="L1245" s="245" t="s">
        <v>441</v>
      </c>
      <c r="M1245" s="245">
        <v>14621</v>
      </c>
      <c r="N1245" s="321" t="s">
        <v>9164</v>
      </c>
      <c r="O1245" s="245" t="s">
        <v>9163</v>
      </c>
      <c r="P1245" s="291"/>
      <c r="Q1245" s="291" t="s">
        <v>9162</v>
      </c>
    </row>
    <row r="1246" spans="1:17" x14ac:dyDescent="0.25">
      <c r="A1246" s="297">
        <v>1234</v>
      </c>
      <c r="B1246" s="289" t="s">
        <v>9496</v>
      </c>
      <c r="C1246" s="298" t="s">
        <v>2269</v>
      </c>
      <c r="D1246" s="289"/>
      <c r="E1246" s="289"/>
      <c r="F1246" s="245">
        <v>1558555482</v>
      </c>
      <c r="G1246" s="289"/>
      <c r="H1246" s="245">
        <v>335312</v>
      </c>
      <c r="I1246" s="289"/>
      <c r="J1246" s="245" t="s">
        <v>9256</v>
      </c>
      <c r="K1246" s="245" t="s">
        <v>440</v>
      </c>
      <c r="L1246" s="245" t="s">
        <v>441</v>
      </c>
      <c r="M1246" s="245">
        <v>14621</v>
      </c>
      <c r="N1246" s="321" t="s">
        <v>9164</v>
      </c>
      <c r="O1246" s="245" t="s">
        <v>9163</v>
      </c>
      <c r="P1246" s="291"/>
      <c r="Q1246" s="291" t="s">
        <v>9162</v>
      </c>
    </row>
    <row r="1247" spans="1:17" x14ac:dyDescent="0.25">
      <c r="A1247" s="297">
        <v>1235</v>
      </c>
      <c r="B1247" s="289" t="s">
        <v>9495</v>
      </c>
      <c r="C1247" s="298" t="s">
        <v>2269</v>
      </c>
      <c r="D1247" s="289"/>
      <c r="E1247" s="289"/>
      <c r="F1247" s="245">
        <v>1215133509</v>
      </c>
      <c r="G1247" s="289"/>
      <c r="H1247" s="245">
        <v>304637</v>
      </c>
      <c r="I1247" s="289"/>
      <c r="J1247" s="245" t="s">
        <v>9494</v>
      </c>
      <c r="K1247" s="245" t="s">
        <v>1126</v>
      </c>
      <c r="L1247" s="245" t="s">
        <v>441</v>
      </c>
      <c r="M1247" s="245">
        <v>14513</v>
      </c>
      <c r="N1247" s="321" t="s">
        <v>9164</v>
      </c>
      <c r="O1247" s="245" t="s">
        <v>9163</v>
      </c>
      <c r="P1247" s="291"/>
      <c r="Q1247" s="291" t="s">
        <v>9162</v>
      </c>
    </row>
    <row r="1248" spans="1:17" x14ac:dyDescent="0.25">
      <c r="A1248" s="297">
        <v>1236</v>
      </c>
      <c r="B1248" s="289" t="s">
        <v>9493</v>
      </c>
      <c r="C1248" s="298" t="s">
        <v>2269</v>
      </c>
      <c r="D1248" s="289"/>
      <c r="E1248" s="289"/>
      <c r="F1248" s="245">
        <v>1255593570</v>
      </c>
      <c r="G1248" s="289"/>
      <c r="H1248" s="245">
        <v>301159</v>
      </c>
      <c r="I1248" s="289"/>
      <c r="J1248" s="245" t="s">
        <v>9492</v>
      </c>
      <c r="K1248" s="245" t="s">
        <v>9491</v>
      </c>
      <c r="L1248" s="245" t="s">
        <v>441</v>
      </c>
      <c r="M1248" s="245">
        <v>14532</v>
      </c>
      <c r="N1248" s="321" t="s">
        <v>9164</v>
      </c>
      <c r="O1248" s="245" t="s">
        <v>9163</v>
      </c>
      <c r="P1248" s="291"/>
      <c r="Q1248" s="291" t="s">
        <v>9162</v>
      </c>
    </row>
    <row r="1249" spans="1:17" x14ac:dyDescent="0.25">
      <c r="A1249" s="297">
        <v>1237</v>
      </c>
      <c r="B1249" s="289" t="s">
        <v>9490</v>
      </c>
      <c r="C1249" s="298" t="s">
        <v>2269</v>
      </c>
      <c r="D1249" s="289"/>
      <c r="E1249" s="289"/>
      <c r="F1249" s="245">
        <v>1376741207</v>
      </c>
      <c r="G1249" s="289"/>
      <c r="H1249" s="245">
        <v>335328</v>
      </c>
      <c r="I1249" s="289"/>
      <c r="J1249" s="245" t="s">
        <v>9489</v>
      </c>
      <c r="K1249" s="245" t="s">
        <v>440</v>
      </c>
      <c r="L1249" s="245" t="s">
        <v>441</v>
      </c>
      <c r="M1249" s="245">
        <v>14621</v>
      </c>
      <c r="N1249" s="321" t="s">
        <v>9164</v>
      </c>
      <c r="O1249" s="245" t="s">
        <v>9163</v>
      </c>
      <c r="P1249" s="291"/>
      <c r="Q1249" s="291" t="s">
        <v>9162</v>
      </c>
    </row>
    <row r="1250" spans="1:17" x14ac:dyDescent="0.25">
      <c r="A1250" s="297">
        <v>1238</v>
      </c>
      <c r="B1250" s="289" t="s">
        <v>9488</v>
      </c>
      <c r="C1250" s="298" t="s">
        <v>2269</v>
      </c>
      <c r="D1250" s="289"/>
      <c r="E1250" s="289"/>
      <c r="F1250" s="245">
        <v>1801182456</v>
      </c>
      <c r="G1250" s="289"/>
      <c r="H1250" s="245">
        <v>382213</v>
      </c>
      <c r="I1250" s="289"/>
      <c r="J1250" s="245" t="s">
        <v>9284</v>
      </c>
      <c r="K1250" s="245" t="s">
        <v>440</v>
      </c>
      <c r="L1250" s="245" t="s">
        <v>441</v>
      </c>
      <c r="M1250" s="245">
        <v>14621</v>
      </c>
      <c r="N1250" s="321" t="s">
        <v>9164</v>
      </c>
      <c r="O1250" s="245" t="s">
        <v>9163</v>
      </c>
      <c r="P1250" s="291"/>
      <c r="Q1250" s="291" t="s">
        <v>9162</v>
      </c>
    </row>
    <row r="1251" spans="1:17" x14ac:dyDescent="0.25">
      <c r="A1251" s="297">
        <v>1239</v>
      </c>
      <c r="B1251" s="289" t="s">
        <v>9487</v>
      </c>
      <c r="C1251" s="298" t="s">
        <v>2269</v>
      </c>
      <c r="D1251" s="289"/>
      <c r="E1251" s="289"/>
      <c r="F1251" s="245">
        <v>1043326705</v>
      </c>
      <c r="G1251" s="289"/>
      <c r="H1251" s="245">
        <v>430207</v>
      </c>
      <c r="I1251" s="289"/>
      <c r="J1251" s="245" t="s">
        <v>9486</v>
      </c>
      <c r="K1251" s="245" t="s">
        <v>440</v>
      </c>
      <c r="L1251" s="245" t="s">
        <v>441</v>
      </c>
      <c r="M1251" s="245">
        <v>14619</v>
      </c>
      <c r="N1251" s="321" t="s">
        <v>9164</v>
      </c>
      <c r="O1251" s="245" t="s">
        <v>9163</v>
      </c>
      <c r="P1251" s="291"/>
      <c r="Q1251" s="291" t="s">
        <v>9162</v>
      </c>
    </row>
    <row r="1252" spans="1:17" x14ac:dyDescent="0.25">
      <c r="A1252" s="297">
        <v>1240</v>
      </c>
      <c r="B1252" s="289" t="s">
        <v>9485</v>
      </c>
      <c r="C1252" s="298" t="s">
        <v>2269</v>
      </c>
      <c r="D1252" s="289"/>
      <c r="E1252" s="289"/>
      <c r="F1252" s="245">
        <v>1568660223</v>
      </c>
      <c r="G1252" s="289"/>
      <c r="H1252" s="245">
        <v>301513</v>
      </c>
      <c r="I1252" s="289"/>
      <c r="J1252" s="245" t="s">
        <v>9446</v>
      </c>
      <c r="K1252" s="245" t="s">
        <v>440</v>
      </c>
      <c r="L1252" s="245" t="s">
        <v>441</v>
      </c>
      <c r="M1252" s="245">
        <v>14621</v>
      </c>
      <c r="N1252" s="321" t="s">
        <v>9164</v>
      </c>
      <c r="O1252" s="245" t="s">
        <v>9163</v>
      </c>
      <c r="P1252" s="291"/>
      <c r="Q1252" s="291" t="s">
        <v>9162</v>
      </c>
    </row>
    <row r="1253" spans="1:17" x14ac:dyDescent="0.25">
      <c r="A1253" s="297">
        <v>1241</v>
      </c>
      <c r="B1253" s="289" t="s">
        <v>9484</v>
      </c>
      <c r="C1253" s="298" t="s">
        <v>2269</v>
      </c>
      <c r="D1253" s="289"/>
      <c r="E1253" s="289"/>
      <c r="F1253" s="245">
        <v>1376516781</v>
      </c>
      <c r="G1253" s="289"/>
      <c r="H1253" s="245">
        <v>300954</v>
      </c>
      <c r="I1253" s="289"/>
      <c r="J1253" s="245" t="s">
        <v>9169</v>
      </c>
      <c r="K1253" s="245" t="s">
        <v>440</v>
      </c>
      <c r="L1253" s="245" t="s">
        <v>441</v>
      </c>
      <c r="M1253" s="245">
        <v>14621</v>
      </c>
      <c r="N1253" s="321" t="s">
        <v>9164</v>
      </c>
      <c r="O1253" s="245" t="s">
        <v>9163</v>
      </c>
      <c r="P1253" s="291"/>
      <c r="Q1253" s="291" t="s">
        <v>9162</v>
      </c>
    </row>
    <row r="1254" spans="1:17" x14ac:dyDescent="0.25">
      <c r="A1254" s="297">
        <v>1242</v>
      </c>
      <c r="B1254" s="289" t="s">
        <v>9483</v>
      </c>
      <c r="C1254" s="298" t="s">
        <v>1603</v>
      </c>
      <c r="D1254" s="289"/>
      <c r="E1254" s="289"/>
      <c r="F1254" s="245">
        <v>1376513366</v>
      </c>
      <c r="G1254" s="289"/>
      <c r="H1254" s="245">
        <v>4870</v>
      </c>
      <c r="I1254" s="289"/>
      <c r="J1254" s="245" t="s">
        <v>9482</v>
      </c>
      <c r="K1254" s="245" t="s">
        <v>440</v>
      </c>
      <c r="L1254" s="245" t="s">
        <v>441</v>
      </c>
      <c r="M1254" s="245">
        <v>14626</v>
      </c>
      <c r="N1254" s="321" t="s">
        <v>9164</v>
      </c>
      <c r="O1254" s="245" t="s">
        <v>9163</v>
      </c>
      <c r="P1254" s="291"/>
      <c r="Q1254" s="291" t="s">
        <v>9162</v>
      </c>
    </row>
    <row r="1255" spans="1:17" x14ac:dyDescent="0.25">
      <c r="A1255" s="297">
        <v>1243</v>
      </c>
      <c r="B1255" s="289" t="s">
        <v>9481</v>
      </c>
      <c r="C1255" s="298" t="s">
        <v>1603</v>
      </c>
      <c r="D1255" s="289"/>
      <c r="E1255" s="289"/>
      <c r="F1255" s="245">
        <v>1003963190</v>
      </c>
      <c r="G1255" s="289"/>
      <c r="H1255" s="245" t="s">
        <v>9480</v>
      </c>
      <c r="I1255" s="289"/>
      <c r="J1255" s="245" t="s">
        <v>9479</v>
      </c>
      <c r="K1255" s="245" t="s">
        <v>9478</v>
      </c>
      <c r="L1255" s="245" t="s">
        <v>441</v>
      </c>
      <c r="M1255" s="245">
        <v>14467</v>
      </c>
      <c r="N1255" s="321" t="s">
        <v>9164</v>
      </c>
      <c r="O1255" s="245" t="s">
        <v>9163</v>
      </c>
      <c r="P1255" s="291"/>
      <c r="Q1255" s="291" t="s">
        <v>9162</v>
      </c>
    </row>
    <row r="1256" spans="1:17" ht="30" x14ac:dyDescent="0.25">
      <c r="A1256" s="297">
        <v>1244</v>
      </c>
      <c r="B1256" s="289" t="s">
        <v>9477</v>
      </c>
      <c r="C1256" s="316" t="s">
        <v>2278</v>
      </c>
      <c r="D1256" s="289"/>
      <c r="E1256" s="289"/>
      <c r="F1256" s="245">
        <v>1063728301</v>
      </c>
      <c r="G1256" s="289"/>
      <c r="H1256" s="245">
        <v>6780</v>
      </c>
      <c r="I1256" s="289"/>
      <c r="J1256" s="245" t="s">
        <v>9476</v>
      </c>
      <c r="K1256" s="245" t="s">
        <v>440</v>
      </c>
      <c r="L1256" s="245" t="s">
        <v>441</v>
      </c>
      <c r="M1256" s="245">
        <v>14621</v>
      </c>
      <c r="N1256" s="321" t="s">
        <v>9164</v>
      </c>
      <c r="O1256" s="245" t="s">
        <v>9163</v>
      </c>
      <c r="P1256" s="291"/>
      <c r="Q1256" s="291" t="s">
        <v>9162</v>
      </c>
    </row>
    <row r="1257" spans="1:17" ht="30" x14ac:dyDescent="0.25">
      <c r="A1257" s="297">
        <v>1245</v>
      </c>
      <c r="B1257" s="289" t="s">
        <v>9475</v>
      </c>
      <c r="C1257" s="316" t="s">
        <v>2278</v>
      </c>
      <c r="D1257" s="289"/>
      <c r="E1257" s="289"/>
      <c r="F1257" s="245">
        <v>1407865371</v>
      </c>
      <c r="G1257" s="289"/>
      <c r="H1257" s="245">
        <v>3581</v>
      </c>
      <c r="I1257" s="289"/>
      <c r="J1257" s="245" t="s">
        <v>9474</v>
      </c>
      <c r="K1257" s="245" t="s">
        <v>928</v>
      </c>
      <c r="L1257" s="245" t="s">
        <v>441</v>
      </c>
      <c r="M1257" s="245">
        <v>14450</v>
      </c>
      <c r="N1257" s="321" t="s">
        <v>9164</v>
      </c>
      <c r="O1257" s="245" t="s">
        <v>9163</v>
      </c>
      <c r="P1257" s="291"/>
      <c r="Q1257" s="291" t="s">
        <v>9162</v>
      </c>
    </row>
    <row r="1258" spans="1:17" x14ac:dyDescent="0.25">
      <c r="A1258" s="297">
        <v>1246</v>
      </c>
      <c r="B1258" s="289"/>
      <c r="C1258" s="245"/>
      <c r="D1258" s="289"/>
      <c r="E1258" s="289"/>
      <c r="F1258" s="245"/>
      <c r="G1258" s="289"/>
      <c r="H1258" s="245"/>
      <c r="I1258" s="289"/>
      <c r="J1258" s="245"/>
      <c r="K1258" s="245"/>
      <c r="L1258" s="245"/>
      <c r="M1258" s="245"/>
      <c r="N1258" s="321"/>
      <c r="O1258" s="245"/>
      <c r="P1258" s="291"/>
      <c r="Q1258" s="291"/>
    </row>
    <row r="1259" spans="1:17" x14ac:dyDescent="0.25">
      <c r="A1259" s="297">
        <v>1247</v>
      </c>
      <c r="B1259" s="289"/>
      <c r="C1259" s="245"/>
      <c r="D1259" s="289"/>
      <c r="E1259" s="289"/>
      <c r="F1259" s="245"/>
      <c r="G1259" s="289"/>
      <c r="H1259" s="245"/>
      <c r="I1259" s="289"/>
      <c r="J1259" s="245"/>
      <c r="K1259" s="245"/>
      <c r="L1259" s="245"/>
      <c r="M1259" s="245"/>
      <c r="N1259" s="321"/>
      <c r="O1259" s="245"/>
      <c r="P1259" s="291"/>
      <c r="Q1259" s="291"/>
    </row>
    <row r="1260" spans="1:17" x14ac:dyDescent="0.25">
      <c r="A1260" s="297">
        <v>1248</v>
      </c>
      <c r="B1260" s="289"/>
      <c r="C1260" s="245"/>
      <c r="D1260" s="289"/>
      <c r="E1260" s="289"/>
      <c r="F1260" s="245"/>
      <c r="G1260" s="289"/>
      <c r="H1260" s="245"/>
      <c r="I1260" s="289"/>
      <c r="J1260" s="245"/>
      <c r="K1260" s="245"/>
      <c r="L1260" s="245"/>
      <c r="M1260" s="245"/>
      <c r="N1260" s="321"/>
      <c r="O1260" s="245"/>
      <c r="P1260" s="291"/>
      <c r="Q1260" s="291"/>
    </row>
    <row r="1261" spans="1:17" x14ac:dyDescent="0.25">
      <c r="A1261" s="297">
        <v>1249</v>
      </c>
      <c r="B1261" s="289"/>
      <c r="C1261" s="245"/>
      <c r="D1261" s="289"/>
      <c r="E1261" s="289"/>
      <c r="F1261" s="245"/>
      <c r="G1261" s="289"/>
      <c r="H1261" s="245"/>
      <c r="I1261" s="289"/>
      <c r="J1261" s="245"/>
      <c r="K1261" s="245"/>
      <c r="L1261" s="245"/>
      <c r="M1261" s="245"/>
      <c r="N1261" s="321"/>
      <c r="O1261" s="245"/>
      <c r="P1261" s="291"/>
      <c r="Q1261" s="291"/>
    </row>
    <row r="1262" spans="1:17" x14ac:dyDescent="0.25">
      <c r="A1262" s="297">
        <v>1250</v>
      </c>
      <c r="B1262" s="289"/>
      <c r="C1262" s="245"/>
      <c r="D1262" s="289"/>
      <c r="E1262" s="289"/>
      <c r="F1262" s="245"/>
      <c r="G1262" s="289"/>
      <c r="H1262" s="245"/>
      <c r="I1262" s="289"/>
      <c r="J1262" s="245"/>
      <c r="K1262" s="245"/>
      <c r="L1262" s="245"/>
      <c r="M1262" s="245"/>
      <c r="N1262" s="321"/>
      <c r="O1262" s="245"/>
      <c r="P1262" s="291"/>
      <c r="Q1262" s="291"/>
    </row>
    <row r="1263" spans="1:17" x14ac:dyDescent="0.25">
      <c r="A1263" s="297">
        <v>1251</v>
      </c>
      <c r="B1263" s="289"/>
      <c r="C1263" s="245"/>
      <c r="D1263" s="289"/>
      <c r="E1263" s="289"/>
      <c r="F1263" s="245"/>
      <c r="G1263" s="289"/>
      <c r="H1263" s="245"/>
      <c r="I1263" s="289"/>
      <c r="J1263" s="245"/>
      <c r="K1263" s="245"/>
      <c r="L1263" s="245"/>
      <c r="M1263" s="245"/>
      <c r="N1263" s="321"/>
      <c r="O1263" s="245"/>
      <c r="P1263" s="291"/>
      <c r="Q1263" s="291"/>
    </row>
    <row r="1264" spans="1:17" x14ac:dyDescent="0.25">
      <c r="A1264" s="297">
        <v>1252</v>
      </c>
      <c r="B1264" s="289" t="s">
        <v>9473</v>
      </c>
      <c r="C1264" s="298" t="s">
        <v>1603</v>
      </c>
      <c r="D1264" s="289"/>
      <c r="E1264" s="289"/>
      <c r="F1264" s="245">
        <v>1811910177</v>
      </c>
      <c r="G1264" s="289"/>
      <c r="H1264" s="245">
        <v>16540</v>
      </c>
      <c r="I1264" s="289"/>
      <c r="J1264" s="245" t="s">
        <v>9472</v>
      </c>
      <c r="K1264" s="245" t="s">
        <v>440</v>
      </c>
      <c r="L1264" s="245" t="s">
        <v>441</v>
      </c>
      <c r="M1264" s="245">
        <v>14621</v>
      </c>
      <c r="N1264" s="321" t="s">
        <v>9164</v>
      </c>
      <c r="O1264" s="245" t="s">
        <v>9163</v>
      </c>
      <c r="P1264" s="291"/>
      <c r="Q1264" s="291" t="s">
        <v>9162</v>
      </c>
    </row>
    <row r="1265" spans="1:17" ht="30" x14ac:dyDescent="0.25">
      <c r="A1265" s="297">
        <v>1253</v>
      </c>
      <c r="B1265" s="289" t="s">
        <v>9471</v>
      </c>
      <c r="C1265" s="316" t="s">
        <v>2278</v>
      </c>
      <c r="D1265" s="289"/>
      <c r="E1265" s="289"/>
      <c r="F1265" s="245">
        <v>1508820119</v>
      </c>
      <c r="G1265" s="289"/>
      <c r="H1265" s="245">
        <v>51</v>
      </c>
      <c r="I1265" s="289"/>
      <c r="J1265" s="245" t="s">
        <v>9470</v>
      </c>
      <c r="K1265" s="245" t="s">
        <v>440</v>
      </c>
      <c r="L1265" s="245" t="s">
        <v>441</v>
      </c>
      <c r="M1265" s="245">
        <v>14623</v>
      </c>
      <c r="N1265" s="321" t="s">
        <v>9164</v>
      </c>
      <c r="O1265" s="245" t="s">
        <v>9163</v>
      </c>
      <c r="P1265" s="291"/>
      <c r="Q1265" s="291" t="s">
        <v>9162</v>
      </c>
    </row>
    <row r="1266" spans="1:17" ht="30" x14ac:dyDescent="0.25">
      <c r="A1266" s="297">
        <v>1254</v>
      </c>
      <c r="B1266" s="289" t="s">
        <v>9469</v>
      </c>
      <c r="C1266" s="316" t="s">
        <v>2278</v>
      </c>
      <c r="D1266" s="289"/>
      <c r="E1266" s="289"/>
      <c r="F1266" s="245">
        <v>1306286224</v>
      </c>
      <c r="G1266" s="289"/>
      <c r="H1266" s="245">
        <v>16732</v>
      </c>
      <c r="I1266" s="289"/>
      <c r="J1266" s="245" t="s">
        <v>9288</v>
      </c>
      <c r="K1266" s="245" t="s">
        <v>440</v>
      </c>
      <c r="L1266" s="245" t="s">
        <v>441</v>
      </c>
      <c r="M1266" s="245">
        <v>14621</v>
      </c>
      <c r="N1266" s="321" t="s">
        <v>9164</v>
      </c>
      <c r="O1266" s="245" t="s">
        <v>9163</v>
      </c>
      <c r="P1266" s="291"/>
      <c r="Q1266" s="291" t="s">
        <v>9162</v>
      </c>
    </row>
    <row r="1267" spans="1:17" ht="30" x14ac:dyDescent="0.25">
      <c r="A1267" s="297">
        <v>1255</v>
      </c>
      <c r="B1267" s="289" t="s">
        <v>9468</v>
      </c>
      <c r="C1267" s="316" t="s">
        <v>2278</v>
      </c>
      <c r="D1267" s="289"/>
      <c r="E1267" s="289"/>
      <c r="F1267" s="245">
        <v>1053749614</v>
      </c>
      <c r="G1267" s="289"/>
      <c r="H1267" s="245">
        <v>17082</v>
      </c>
      <c r="I1267" s="289"/>
      <c r="J1267" s="245" t="s">
        <v>9467</v>
      </c>
      <c r="K1267" s="245" t="s">
        <v>440</v>
      </c>
      <c r="L1267" s="245" t="s">
        <v>441</v>
      </c>
      <c r="M1267" s="245">
        <v>14624</v>
      </c>
      <c r="N1267" s="321" t="s">
        <v>9164</v>
      </c>
      <c r="O1267" s="245" t="s">
        <v>9163</v>
      </c>
      <c r="P1267" s="291"/>
      <c r="Q1267" s="291" t="s">
        <v>9162</v>
      </c>
    </row>
    <row r="1268" spans="1:17" ht="30" x14ac:dyDescent="0.25">
      <c r="A1268" s="297">
        <v>1256</v>
      </c>
      <c r="B1268" s="289" t="s">
        <v>9466</v>
      </c>
      <c r="C1268" s="316" t="s">
        <v>2278</v>
      </c>
      <c r="D1268" s="289"/>
      <c r="E1268" s="289"/>
      <c r="F1268" s="245">
        <v>1003197112</v>
      </c>
      <c r="G1268" s="289"/>
      <c r="H1268" s="245">
        <v>15073</v>
      </c>
      <c r="I1268" s="289"/>
      <c r="J1268" s="245" t="s">
        <v>9242</v>
      </c>
      <c r="K1268" s="245" t="s">
        <v>440</v>
      </c>
      <c r="L1268" s="245" t="s">
        <v>441</v>
      </c>
      <c r="M1268" s="245">
        <v>14621</v>
      </c>
      <c r="N1268" s="321" t="s">
        <v>9164</v>
      </c>
      <c r="O1268" s="245" t="s">
        <v>9163</v>
      </c>
      <c r="P1268" s="291"/>
      <c r="Q1268" s="291" t="s">
        <v>9162</v>
      </c>
    </row>
    <row r="1269" spans="1:17" ht="30" x14ac:dyDescent="0.25">
      <c r="A1269" s="297">
        <v>1257</v>
      </c>
      <c r="B1269" s="289" t="s">
        <v>9465</v>
      </c>
      <c r="C1269" s="316" t="s">
        <v>2278</v>
      </c>
      <c r="D1269" s="289"/>
      <c r="E1269" s="289"/>
      <c r="F1269" s="245">
        <v>1386071413</v>
      </c>
      <c r="G1269" s="289"/>
      <c r="H1269" s="245">
        <v>17024</v>
      </c>
      <c r="I1269" s="289"/>
      <c r="J1269" s="245" t="s">
        <v>9342</v>
      </c>
      <c r="K1269" s="245" t="s">
        <v>440</v>
      </c>
      <c r="L1269" s="245" t="s">
        <v>441</v>
      </c>
      <c r="M1269" s="245">
        <v>14621</v>
      </c>
      <c r="N1269" s="321" t="s">
        <v>9164</v>
      </c>
      <c r="O1269" s="245" t="s">
        <v>9163</v>
      </c>
      <c r="P1269" s="291"/>
      <c r="Q1269" s="291" t="s">
        <v>9162</v>
      </c>
    </row>
    <row r="1270" spans="1:17" ht="30" x14ac:dyDescent="0.25">
      <c r="A1270" s="297">
        <v>1258</v>
      </c>
      <c r="B1270" s="289" t="s">
        <v>9464</v>
      </c>
      <c r="C1270" s="316" t="s">
        <v>2278</v>
      </c>
      <c r="D1270" s="289"/>
      <c r="E1270" s="289"/>
      <c r="F1270" s="245">
        <v>1225384639</v>
      </c>
      <c r="G1270" s="289"/>
      <c r="H1270" s="245">
        <v>15758</v>
      </c>
      <c r="I1270" s="289"/>
      <c r="J1270" s="245" t="s">
        <v>9310</v>
      </c>
      <c r="K1270" s="245" t="s">
        <v>440</v>
      </c>
      <c r="L1270" s="245" t="s">
        <v>441</v>
      </c>
      <c r="M1270" s="245">
        <v>14621</v>
      </c>
      <c r="N1270" s="321" t="s">
        <v>9164</v>
      </c>
      <c r="O1270" s="245" t="s">
        <v>9163</v>
      </c>
      <c r="P1270" s="291"/>
      <c r="Q1270" s="291" t="s">
        <v>9162</v>
      </c>
    </row>
    <row r="1271" spans="1:17" ht="30" x14ac:dyDescent="0.25">
      <c r="A1271" s="297">
        <v>1259</v>
      </c>
      <c r="B1271" s="289" t="s">
        <v>9463</v>
      </c>
      <c r="C1271" s="316" t="s">
        <v>2278</v>
      </c>
      <c r="D1271" s="289"/>
      <c r="E1271" s="289"/>
      <c r="F1271" s="245">
        <v>1386754372</v>
      </c>
      <c r="G1271" s="289"/>
      <c r="H1271" s="245">
        <v>3094</v>
      </c>
      <c r="I1271" s="289"/>
      <c r="J1271" s="245" t="s">
        <v>9462</v>
      </c>
      <c r="K1271" s="245" t="s">
        <v>440</v>
      </c>
      <c r="L1271" s="245" t="s">
        <v>441</v>
      </c>
      <c r="M1271" s="245">
        <v>14621</v>
      </c>
      <c r="N1271" s="321" t="s">
        <v>9164</v>
      </c>
      <c r="O1271" s="245" t="s">
        <v>9163</v>
      </c>
      <c r="P1271" s="291"/>
      <c r="Q1271" s="291" t="s">
        <v>9162</v>
      </c>
    </row>
    <row r="1272" spans="1:17" ht="30" x14ac:dyDescent="0.25">
      <c r="A1272" s="297">
        <v>1260</v>
      </c>
      <c r="B1272" s="289" t="s">
        <v>9461</v>
      </c>
      <c r="C1272" s="316" t="s">
        <v>2278</v>
      </c>
      <c r="D1272" s="289"/>
      <c r="E1272" s="289"/>
      <c r="F1272" s="245">
        <v>1841546827</v>
      </c>
      <c r="G1272" s="289"/>
      <c r="H1272" s="245">
        <v>15821</v>
      </c>
      <c r="I1272" s="289"/>
      <c r="J1272" s="245" t="s">
        <v>9295</v>
      </c>
      <c r="K1272" s="245" t="s">
        <v>440</v>
      </c>
      <c r="L1272" s="245" t="s">
        <v>441</v>
      </c>
      <c r="M1272" s="245">
        <v>14621</v>
      </c>
      <c r="N1272" s="321" t="s">
        <v>9164</v>
      </c>
      <c r="O1272" s="245" t="s">
        <v>9163</v>
      </c>
      <c r="P1272" s="291"/>
      <c r="Q1272" s="291" t="s">
        <v>9162</v>
      </c>
    </row>
    <row r="1273" spans="1:17" ht="30" x14ac:dyDescent="0.25">
      <c r="A1273" s="297">
        <v>1261</v>
      </c>
      <c r="B1273" s="289" t="s">
        <v>9460</v>
      </c>
      <c r="C1273" s="316" t="s">
        <v>2278</v>
      </c>
      <c r="D1273" s="289"/>
      <c r="E1273" s="289"/>
      <c r="F1273" s="245">
        <v>1427383256</v>
      </c>
      <c r="G1273" s="289"/>
      <c r="H1273" s="245">
        <v>13615</v>
      </c>
      <c r="I1273" s="289"/>
      <c r="J1273" s="245" t="s">
        <v>9216</v>
      </c>
      <c r="K1273" s="245" t="s">
        <v>1126</v>
      </c>
      <c r="L1273" s="245" t="s">
        <v>441</v>
      </c>
      <c r="M1273" s="245">
        <v>14513</v>
      </c>
      <c r="N1273" s="321" t="s">
        <v>9164</v>
      </c>
      <c r="O1273" s="245" t="s">
        <v>9163</v>
      </c>
      <c r="P1273" s="291"/>
      <c r="Q1273" s="291" t="s">
        <v>9162</v>
      </c>
    </row>
    <row r="1274" spans="1:17" ht="30" x14ac:dyDescent="0.25">
      <c r="A1274" s="297">
        <v>1262</v>
      </c>
      <c r="B1274" s="289" t="s">
        <v>9459</v>
      </c>
      <c r="C1274" s="316" t="s">
        <v>2278</v>
      </c>
      <c r="D1274" s="289"/>
      <c r="E1274" s="289"/>
      <c r="F1274" s="245">
        <v>1609959295</v>
      </c>
      <c r="G1274" s="289"/>
      <c r="H1274" s="245">
        <v>4683</v>
      </c>
      <c r="I1274" s="289"/>
      <c r="J1274" s="245" t="s">
        <v>9181</v>
      </c>
      <c r="K1274" s="245" t="s">
        <v>9180</v>
      </c>
      <c r="L1274" s="245" t="s">
        <v>441</v>
      </c>
      <c r="M1274" s="245">
        <v>14590</v>
      </c>
      <c r="N1274" s="321" t="s">
        <v>9164</v>
      </c>
      <c r="O1274" s="245" t="s">
        <v>9163</v>
      </c>
      <c r="P1274" s="291"/>
      <c r="Q1274" s="291" t="s">
        <v>9162</v>
      </c>
    </row>
    <row r="1275" spans="1:17" ht="30" x14ac:dyDescent="0.25">
      <c r="A1275" s="297">
        <v>1263</v>
      </c>
      <c r="B1275" s="289" t="s">
        <v>9458</v>
      </c>
      <c r="C1275" s="316" t="s">
        <v>2278</v>
      </c>
      <c r="D1275" s="289"/>
      <c r="E1275" s="289"/>
      <c r="F1275" s="245">
        <v>1194725788</v>
      </c>
      <c r="G1275" s="289"/>
      <c r="H1275" s="245">
        <v>3405</v>
      </c>
      <c r="I1275" s="289"/>
      <c r="J1275" s="245" t="s">
        <v>9254</v>
      </c>
      <c r="K1275" s="245" t="s">
        <v>440</v>
      </c>
      <c r="L1275" s="245" t="s">
        <v>441</v>
      </c>
      <c r="M1275" s="245">
        <v>14618</v>
      </c>
      <c r="N1275" s="321" t="s">
        <v>9164</v>
      </c>
      <c r="O1275" s="245" t="s">
        <v>9163</v>
      </c>
      <c r="P1275" s="291"/>
      <c r="Q1275" s="291" t="s">
        <v>9162</v>
      </c>
    </row>
    <row r="1276" spans="1:17" ht="30" x14ac:dyDescent="0.25">
      <c r="A1276" s="297">
        <v>1264</v>
      </c>
      <c r="B1276" s="289" t="s">
        <v>9457</v>
      </c>
      <c r="C1276" s="316" t="s">
        <v>2278</v>
      </c>
      <c r="D1276" s="289"/>
      <c r="E1276" s="289"/>
      <c r="F1276" s="245">
        <v>1184958415</v>
      </c>
      <c r="G1276" s="289"/>
      <c r="H1276" s="245">
        <v>13327</v>
      </c>
      <c r="I1276" s="289"/>
      <c r="J1276" s="245" t="s">
        <v>9261</v>
      </c>
      <c r="K1276" s="245" t="s">
        <v>440</v>
      </c>
      <c r="L1276" s="245" t="s">
        <v>441</v>
      </c>
      <c r="M1276" s="245">
        <v>14607</v>
      </c>
      <c r="N1276" s="321" t="s">
        <v>9164</v>
      </c>
      <c r="O1276" s="245" t="s">
        <v>9163</v>
      </c>
      <c r="P1276" s="291"/>
      <c r="Q1276" s="291" t="s">
        <v>9162</v>
      </c>
    </row>
    <row r="1277" spans="1:17" ht="30" x14ac:dyDescent="0.25">
      <c r="A1277" s="297">
        <v>1265</v>
      </c>
      <c r="B1277" s="289" t="s">
        <v>9456</v>
      </c>
      <c r="C1277" s="316" t="s">
        <v>2278</v>
      </c>
      <c r="D1277" s="289"/>
      <c r="E1277" s="289"/>
      <c r="F1277" s="245">
        <v>1245311380</v>
      </c>
      <c r="G1277" s="289"/>
      <c r="H1277" s="245">
        <v>6917</v>
      </c>
      <c r="I1277" s="289"/>
      <c r="J1277" s="245" t="s">
        <v>9455</v>
      </c>
      <c r="K1277" s="245" t="s">
        <v>1088</v>
      </c>
      <c r="L1277" s="245" t="s">
        <v>441</v>
      </c>
      <c r="M1277" s="245">
        <v>14559</v>
      </c>
      <c r="N1277" s="321" t="s">
        <v>9164</v>
      </c>
      <c r="O1277" s="245" t="s">
        <v>9163</v>
      </c>
      <c r="P1277" s="291"/>
      <c r="Q1277" s="291" t="s">
        <v>9162</v>
      </c>
    </row>
    <row r="1278" spans="1:17" ht="30" x14ac:dyDescent="0.25">
      <c r="A1278" s="297">
        <v>1266</v>
      </c>
      <c r="B1278" s="289" t="s">
        <v>9454</v>
      </c>
      <c r="C1278" s="316" t="s">
        <v>2278</v>
      </c>
      <c r="D1278" s="289"/>
      <c r="E1278" s="289"/>
      <c r="F1278" s="245">
        <v>1205805645</v>
      </c>
      <c r="G1278" s="289"/>
      <c r="H1278" s="245">
        <v>1611</v>
      </c>
      <c r="I1278" s="289"/>
      <c r="J1278" s="245" t="s">
        <v>9453</v>
      </c>
      <c r="K1278" s="245" t="s">
        <v>440</v>
      </c>
      <c r="L1278" s="245" t="s">
        <v>441</v>
      </c>
      <c r="M1278" s="245">
        <v>14607</v>
      </c>
      <c r="N1278" s="321" t="s">
        <v>9164</v>
      </c>
      <c r="O1278" s="245" t="s">
        <v>9163</v>
      </c>
      <c r="P1278" s="291"/>
      <c r="Q1278" s="291" t="s">
        <v>9162</v>
      </c>
    </row>
    <row r="1279" spans="1:17" ht="30" x14ac:dyDescent="0.25">
      <c r="A1279" s="297">
        <v>1267</v>
      </c>
      <c r="B1279" s="289" t="s">
        <v>9452</v>
      </c>
      <c r="C1279" s="316" t="s">
        <v>2278</v>
      </c>
      <c r="D1279" s="289"/>
      <c r="E1279" s="289"/>
      <c r="F1279" s="245">
        <v>1891806741</v>
      </c>
      <c r="G1279" s="289"/>
      <c r="H1279" s="245">
        <v>9497</v>
      </c>
      <c r="I1279" s="289"/>
      <c r="J1279" s="245" t="s">
        <v>9242</v>
      </c>
      <c r="K1279" s="245" t="s">
        <v>440</v>
      </c>
      <c r="L1279" s="245" t="s">
        <v>441</v>
      </c>
      <c r="M1279" s="245">
        <v>14621</v>
      </c>
      <c r="N1279" s="321" t="s">
        <v>9164</v>
      </c>
      <c r="O1279" s="245" t="s">
        <v>9163</v>
      </c>
      <c r="P1279" s="291"/>
      <c r="Q1279" s="291" t="s">
        <v>9162</v>
      </c>
    </row>
    <row r="1280" spans="1:17" ht="30" x14ac:dyDescent="0.25">
      <c r="A1280" s="297">
        <v>1268</v>
      </c>
      <c r="B1280" s="289" t="s">
        <v>9451</v>
      </c>
      <c r="C1280" s="316" t="s">
        <v>2278</v>
      </c>
      <c r="D1280" s="289"/>
      <c r="E1280" s="289"/>
      <c r="F1280" s="245">
        <v>1861748154</v>
      </c>
      <c r="G1280" s="289"/>
      <c r="H1280" s="245">
        <v>15797</v>
      </c>
      <c r="I1280" s="289"/>
      <c r="J1280" s="245" t="s">
        <v>9242</v>
      </c>
      <c r="K1280" s="245" t="s">
        <v>440</v>
      </c>
      <c r="L1280" s="245" t="s">
        <v>441</v>
      </c>
      <c r="M1280" s="245">
        <v>14621</v>
      </c>
      <c r="N1280" s="321" t="s">
        <v>9164</v>
      </c>
      <c r="O1280" s="245" t="s">
        <v>9163</v>
      </c>
      <c r="P1280" s="291"/>
      <c r="Q1280" s="291" t="s">
        <v>9162</v>
      </c>
    </row>
    <row r="1281" spans="1:17" ht="30" x14ac:dyDescent="0.25">
      <c r="A1281" s="297">
        <v>1269</v>
      </c>
      <c r="B1281" s="289" t="s">
        <v>9450</v>
      </c>
      <c r="C1281" s="316" t="s">
        <v>2278</v>
      </c>
      <c r="D1281" s="289"/>
      <c r="E1281" s="289"/>
      <c r="F1281" s="245">
        <v>1861642159</v>
      </c>
      <c r="G1281" s="289"/>
      <c r="H1281" s="245">
        <v>14089</v>
      </c>
      <c r="I1281" s="289"/>
      <c r="J1281" s="245" t="s">
        <v>9353</v>
      </c>
      <c r="K1281" s="245" t="s">
        <v>440</v>
      </c>
      <c r="L1281" s="245" t="s">
        <v>441</v>
      </c>
      <c r="M1281" s="245">
        <v>14621</v>
      </c>
      <c r="N1281" s="321" t="s">
        <v>9164</v>
      </c>
      <c r="O1281" s="245" t="s">
        <v>9163</v>
      </c>
      <c r="P1281" s="291"/>
      <c r="Q1281" s="291" t="s">
        <v>9162</v>
      </c>
    </row>
    <row r="1282" spans="1:17" ht="30" x14ac:dyDescent="0.25">
      <c r="A1282" s="297">
        <v>1270</v>
      </c>
      <c r="B1282" s="289" t="s">
        <v>9449</v>
      </c>
      <c r="C1282" s="316" t="s">
        <v>2278</v>
      </c>
      <c r="D1282" s="289"/>
      <c r="E1282" s="289"/>
      <c r="F1282" s="245">
        <v>1306800719</v>
      </c>
      <c r="G1282" s="289"/>
      <c r="H1282" s="245">
        <v>4821</v>
      </c>
      <c r="I1282" s="289"/>
      <c r="J1282" s="245" t="s">
        <v>9302</v>
      </c>
      <c r="K1282" s="245" t="s">
        <v>862</v>
      </c>
      <c r="L1282" s="245" t="s">
        <v>441</v>
      </c>
      <c r="M1282" s="245">
        <v>14580</v>
      </c>
      <c r="N1282" s="321" t="s">
        <v>9164</v>
      </c>
      <c r="O1282" s="245" t="s">
        <v>9163</v>
      </c>
      <c r="P1282" s="291"/>
      <c r="Q1282" s="291" t="s">
        <v>9162</v>
      </c>
    </row>
    <row r="1283" spans="1:17" ht="30" x14ac:dyDescent="0.25">
      <c r="A1283" s="297">
        <v>1271</v>
      </c>
      <c r="B1283" s="289" t="s">
        <v>9448</v>
      </c>
      <c r="C1283" s="316" t="s">
        <v>2278</v>
      </c>
      <c r="D1283" s="289"/>
      <c r="E1283" s="289"/>
      <c r="F1283" s="245">
        <v>1336194141</v>
      </c>
      <c r="G1283" s="289"/>
      <c r="H1283" s="245">
        <v>11011</v>
      </c>
      <c r="I1283" s="289"/>
      <c r="J1283" s="245" t="s">
        <v>9242</v>
      </c>
      <c r="K1283" s="245" t="s">
        <v>440</v>
      </c>
      <c r="L1283" s="245" t="s">
        <v>441</v>
      </c>
      <c r="M1283" s="245">
        <v>14621</v>
      </c>
      <c r="N1283" s="321" t="s">
        <v>9164</v>
      </c>
      <c r="O1283" s="245" t="s">
        <v>9163</v>
      </c>
      <c r="P1283" s="291"/>
      <c r="Q1283" s="291" t="s">
        <v>9162</v>
      </c>
    </row>
    <row r="1284" spans="1:17" ht="30" x14ac:dyDescent="0.25">
      <c r="A1284" s="297">
        <v>1272</v>
      </c>
      <c r="B1284" s="289" t="s">
        <v>9447</v>
      </c>
      <c r="C1284" s="316" t="s">
        <v>2278</v>
      </c>
      <c r="D1284" s="289"/>
      <c r="E1284" s="289"/>
      <c r="F1284" s="245">
        <v>1821335704</v>
      </c>
      <c r="G1284" s="289"/>
      <c r="H1284" s="245">
        <v>16333</v>
      </c>
      <c r="I1284" s="289"/>
      <c r="J1284" s="245" t="s">
        <v>9446</v>
      </c>
      <c r="K1284" s="245" t="s">
        <v>440</v>
      </c>
      <c r="L1284" s="245" t="s">
        <v>441</v>
      </c>
      <c r="M1284" s="245">
        <v>14621</v>
      </c>
      <c r="N1284" s="321" t="s">
        <v>9164</v>
      </c>
      <c r="O1284" s="245" t="s">
        <v>9163</v>
      </c>
      <c r="P1284" s="291"/>
      <c r="Q1284" s="291" t="s">
        <v>9162</v>
      </c>
    </row>
    <row r="1285" spans="1:17" ht="30" x14ac:dyDescent="0.25">
      <c r="A1285" s="297">
        <v>1273</v>
      </c>
      <c r="B1285" s="289" t="s">
        <v>9445</v>
      </c>
      <c r="C1285" s="316" t="s">
        <v>2278</v>
      </c>
      <c r="D1285" s="289"/>
      <c r="E1285" s="289"/>
      <c r="F1285" s="245">
        <v>1255410601</v>
      </c>
      <c r="G1285" s="289"/>
      <c r="H1285" s="245">
        <v>2677</v>
      </c>
      <c r="I1285" s="289"/>
      <c r="J1285" s="245" t="s">
        <v>9256</v>
      </c>
      <c r="K1285" s="245" t="s">
        <v>440</v>
      </c>
      <c r="L1285" s="245" t="s">
        <v>441</v>
      </c>
      <c r="M1285" s="245">
        <v>14621</v>
      </c>
      <c r="N1285" s="321" t="s">
        <v>9164</v>
      </c>
      <c r="O1285" s="245" t="s">
        <v>9163</v>
      </c>
      <c r="P1285" s="291"/>
      <c r="Q1285" s="291" t="s">
        <v>9162</v>
      </c>
    </row>
    <row r="1286" spans="1:17" ht="30" x14ac:dyDescent="0.25">
      <c r="A1286" s="297">
        <v>1274</v>
      </c>
      <c r="B1286" s="289" t="s">
        <v>9444</v>
      </c>
      <c r="C1286" s="316" t="s">
        <v>2278</v>
      </c>
      <c r="D1286" s="289"/>
      <c r="E1286" s="289"/>
      <c r="F1286" s="245">
        <v>1881630184</v>
      </c>
      <c r="G1286" s="289"/>
      <c r="H1286" s="245">
        <v>3471</v>
      </c>
      <c r="I1286" s="289"/>
      <c r="J1286" s="245" t="s">
        <v>9443</v>
      </c>
      <c r="K1286" s="245" t="s">
        <v>440</v>
      </c>
      <c r="L1286" s="245" t="s">
        <v>441</v>
      </c>
      <c r="M1286" s="245">
        <v>14605</v>
      </c>
      <c r="N1286" s="321" t="s">
        <v>9164</v>
      </c>
      <c r="O1286" s="245" t="s">
        <v>9163</v>
      </c>
      <c r="P1286" s="291"/>
      <c r="Q1286" s="291" t="s">
        <v>9162</v>
      </c>
    </row>
    <row r="1287" spans="1:17" ht="30" x14ac:dyDescent="0.25">
      <c r="A1287" s="297">
        <v>1275</v>
      </c>
      <c r="B1287" s="289" t="s">
        <v>9442</v>
      </c>
      <c r="C1287" s="316" t="s">
        <v>2278</v>
      </c>
      <c r="D1287" s="289"/>
      <c r="E1287" s="289"/>
      <c r="F1287" s="245">
        <v>1073773370</v>
      </c>
      <c r="G1287" s="289"/>
      <c r="H1287" s="245">
        <v>12691</v>
      </c>
      <c r="I1287" s="289"/>
      <c r="J1287" s="245" t="s">
        <v>9194</v>
      </c>
      <c r="K1287" s="245" t="s">
        <v>440</v>
      </c>
      <c r="L1287" s="245" t="s">
        <v>441</v>
      </c>
      <c r="M1287" s="245">
        <v>14621</v>
      </c>
      <c r="N1287" s="321" t="s">
        <v>9164</v>
      </c>
      <c r="O1287" s="245" t="s">
        <v>9163</v>
      </c>
      <c r="P1287" s="291"/>
      <c r="Q1287" s="291" t="s">
        <v>9162</v>
      </c>
    </row>
    <row r="1288" spans="1:17" ht="30" x14ac:dyDescent="0.25">
      <c r="A1288" s="297">
        <v>1276</v>
      </c>
      <c r="B1288" s="289" t="s">
        <v>9441</v>
      </c>
      <c r="C1288" s="316" t="s">
        <v>2278</v>
      </c>
      <c r="D1288" s="289"/>
      <c r="E1288" s="289"/>
      <c r="F1288" s="245">
        <v>1164533089</v>
      </c>
      <c r="G1288" s="289"/>
      <c r="H1288" s="245">
        <v>4001</v>
      </c>
      <c r="I1288" s="289"/>
      <c r="J1288" s="245" t="s">
        <v>9398</v>
      </c>
      <c r="K1288" s="245" t="s">
        <v>440</v>
      </c>
      <c r="L1288" s="245" t="s">
        <v>441</v>
      </c>
      <c r="M1288" s="245">
        <v>14621</v>
      </c>
      <c r="N1288" s="321" t="s">
        <v>9164</v>
      </c>
      <c r="O1288" s="245" t="s">
        <v>9163</v>
      </c>
      <c r="P1288" s="291"/>
      <c r="Q1288" s="291" t="s">
        <v>9162</v>
      </c>
    </row>
    <row r="1289" spans="1:17" ht="30" x14ac:dyDescent="0.25">
      <c r="A1289" s="297">
        <v>1277</v>
      </c>
      <c r="B1289" s="289" t="s">
        <v>9440</v>
      </c>
      <c r="C1289" s="316" t="s">
        <v>2278</v>
      </c>
      <c r="D1289" s="289"/>
      <c r="E1289" s="289"/>
      <c r="F1289" s="245">
        <v>1932331436</v>
      </c>
      <c r="G1289" s="289"/>
      <c r="H1289" s="245">
        <v>13464</v>
      </c>
      <c r="I1289" s="289"/>
      <c r="J1289" s="245" t="s">
        <v>9265</v>
      </c>
      <c r="K1289" s="245" t="s">
        <v>440</v>
      </c>
      <c r="L1289" s="245" t="s">
        <v>441</v>
      </c>
      <c r="M1289" s="245">
        <v>14621</v>
      </c>
      <c r="N1289" s="321" t="s">
        <v>9164</v>
      </c>
      <c r="O1289" s="245" t="s">
        <v>9163</v>
      </c>
      <c r="P1289" s="291"/>
      <c r="Q1289" s="291" t="s">
        <v>9162</v>
      </c>
    </row>
    <row r="1290" spans="1:17" ht="30" x14ac:dyDescent="0.25">
      <c r="A1290" s="297">
        <v>1278</v>
      </c>
      <c r="B1290" s="289" t="s">
        <v>9439</v>
      </c>
      <c r="C1290" s="316" t="s">
        <v>2278</v>
      </c>
      <c r="D1290" s="289"/>
      <c r="E1290" s="289"/>
      <c r="F1290" s="245">
        <v>1356475008</v>
      </c>
      <c r="G1290" s="289"/>
      <c r="H1290" s="245">
        <v>16792</v>
      </c>
      <c r="I1290" s="289"/>
      <c r="J1290" s="245" t="s">
        <v>9438</v>
      </c>
      <c r="K1290" s="245" t="s">
        <v>440</v>
      </c>
      <c r="L1290" s="245" t="s">
        <v>441</v>
      </c>
      <c r="M1290" s="245">
        <v>14609</v>
      </c>
      <c r="N1290" s="321" t="s">
        <v>9164</v>
      </c>
      <c r="O1290" s="245" t="s">
        <v>9163</v>
      </c>
      <c r="P1290" s="291"/>
      <c r="Q1290" s="291" t="s">
        <v>9162</v>
      </c>
    </row>
    <row r="1291" spans="1:17" ht="30" x14ac:dyDescent="0.25">
      <c r="A1291" s="297">
        <v>1279</v>
      </c>
      <c r="B1291" s="289" t="s">
        <v>9437</v>
      </c>
      <c r="C1291" s="316" t="s">
        <v>2278</v>
      </c>
      <c r="D1291" s="289"/>
      <c r="E1291" s="289"/>
      <c r="F1291" s="245">
        <v>1033478912</v>
      </c>
      <c r="G1291" s="289"/>
      <c r="H1291" s="245">
        <v>15816</v>
      </c>
      <c r="I1291" s="289"/>
      <c r="J1291" s="245" t="s">
        <v>9436</v>
      </c>
      <c r="K1291" s="245" t="s">
        <v>1126</v>
      </c>
      <c r="L1291" s="245" t="s">
        <v>441</v>
      </c>
      <c r="M1291" s="245">
        <v>14513</v>
      </c>
      <c r="N1291" s="321" t="s">
        <v>9164</v>
      </c>
      <c r="O1291" s="245" t="s">
        <v>9163</v>
      </c>
      <c r="P1291" s="291"/>
      <c r="Q1291" s="291" t="s">
        <v>9162</v>
      </c>
    </row>
    <row r="1292" spans="1:17" ht="30" x14ac:dyDescent="0.25">
      <c r="A1292" s="297">
        <v>1280</v>
      </c>
      <c r="B1292" s="289" t="s">
        <v>9435</v>
      </c>
      <c r="C1292" s="316" t="s">
        <v>2278</v>
      </c>
      <c r="D1292" s="289"/>
      <c r="E1292" s="289"/>
      <c r="F1292" s="245">
        <v>1487844338</v>
      </c>
      <c r="G1292" s="289"/>
      <c r="H1292" s="245">
        <v>11956</v>
      </c>
      <c r="I1292" s="289"/>
      <c r="J1292" s="245" t="s">
        <v>9167</v>
      </c>
      <c r="K1292" s="245" t="s">
        <v>440</v>
      </c>
      <c r="L1292" s="245" t="s">
        <v>441</v>
      </c>
      <c r="M1292" s="245">
        <v>14621</v>
      </c>
      <c r="N1292" s="321" t="s">
        <v>9164</v>
      </c>
      <c r="O1292" s="245" t="s">
        <v>9163</v>
      </c>
      <c r="P1292" s="291"/>
      <c r="Q1292" s="291" t="s">
        <v>9162</v>
      </c>
    </row>
    <row r="1293" spans="1:17" ht="30" x14ac:dyDescent="0.25">
      <c r="A1293" s="297">
        <v>1281</v>
      </c>
      <c r="B1293" s="289" t="s">
        <v>9434</v>
      </c>
      <c r="C1293" s="316" t="s">
        <v>2278</v>
      </c>
      <c r="D1293" s="289"/>
      <c r="E1293" s="289"/>
      <c r="F1293" s="245">
        <v>1548299316</v>
      </c>
      <c r="G1293" s="289"/>
      <c r="H1293" s="245">
        <v>6850</v>
      </c>
      <c r="I1293" s="289"/>
      <c r="J1293" s="245" t="s">
        <v>9238</v>
      </c>
      <c r="K1293" s="245" t="s">
        <v>440</v>
      </c>
      <c r="L1293" s="245" t="s">
        <v>441</v>
      </c>
      <c r="M1293" s="245">
        <v>14609</v>
      </c>
      <c r="N1293" s="321" t="s">
        <v>9164</v>
      </c>
      <c r="O1293" s="245" t="s">
        <v>9163</v>
      </c>
      <c r="P1293" s="291"/>
      <c r="Q1293" s="291" t="s">
        <v>9162</v>
      </c>
    </row>
    <row r="1294" spans="1:17" ht="30" x14ac:dyDescent="0.25">
      <c r="A1294" s="297">
        <v>1282</v>
      </c>
      <c r="B1294" s="289" t="s">
        <v>9433</v>
      </c>
      <c r="C1294" s="316" t="s">
        <v>2278</v>
      </c>
      <c r="D1294" s="289"/>
      <c r="E1294" s="289"/>
      <c r="F1294" s="245">
        <v>1801907746</v>
      </c>
      <c r="G1294" s="289"/>
      <c r="H1294" s="245">
        <v>9715</v>
      </c>
      <c r="I1294" s="289"/>
      <c r="J1294" s="245" t="s">
        <v>9242</v>
      </c>
      <c r="K1294" s="245" t="s">
        <v>440</v>
      </c>
      <c r="L1294" s="245" t="s">
        <v>441</v>
      </c>
      <c r="M1294" s="245">
        <v>14621</v>
      </c>
      <c r="N1294" s="321" t="s">
        <v>9164</v>
      </c>
      <c r="O1294" s="245" t="s">
        <v>9163</v>
      </c>
      <c r="P1294" s="291"/>
      <c r="Q1294" s="291" t="s">
        <v>9162</v>
      </c>
    </row>
    <row r="1295" spans="1:17" ht="30" x14ac:dyDescent="0.25">
      <c r="A1295" s="297">
        <v>1283</v>
      </c>
      <c r="B1295" s="289" t="s">
        <v>9432</v>
      </c>
      <c r="C1295" s="316" t="s">
        <v>2278</v>
      </c>
      <c r="D1295" s="289"/>
      <c r="E1295" s="289"/>
      <c r="F1295" s="245">
        <v>1558679084</v>
      </c>
      <c r="G1295" s="289"/>
      <c r="H1295" s="245">
        <v>14185</v>
      </c>
      <c r="I1295" s="289"/>
      <c r="J1295" s="245" t="s">
        <v>9431</v>
      </c>
      <c r="K1295" s="245" t="s">
        <v>928</v>
      </c>
      <c r="L1295" s="245" t="s">
        <v>441</v>
      </c>
      <c r="M1295" s="245">
        <v>14450</v>
      </c>
      <c r="N1295" s="321" t="s">
        <v>9164</v>
      </c>
      <c r="O1295" s="245" t="s">
        <v>9163</v>
      </c>
      <c r="P1295" s="291"/>
      <c r="Q1295" s="291" t="s">
        <v>9162</v>
      </c>
    </row>
    <row r="1296" spans="1:17" ht="30" x14ac:dyDescent="0.25">
      <c r="A1296" s="297">
        <v>1284</v>
      </c>
      <c r="B1296" s="289" t="s">
        <v>9430</v>
      </c>
      <c r="C1296" s="316" t="s">
        <v>2278</v>
      </c>
      <c r="D1296" s="289"/>
      <c r="E1296" s="289"/>
      <c r="F1296" s="245">
        <v>1417059692</v>
      </c>
      <c r="G1296" s="289"/>
      <c r="H1296" s="245">
        <v>8955</v>
      </c>
      <c r="I1296" s="289"/>
      <c r="J1296" s="245" t="s">
        <v>9197</v>
      </c>
      <c r="K1296" s="245" t="s">
        <v>440</v>
      </c>
      <c r="L1296" s="245" t="s">
        <v>441</v>
      </c>
      <c r="M1296" s="245">
        <v>14621</v>
      </c>
      <c r="N1296" s="321" t="s">
        <v>9164</v>
      </c>
      <c r="O1296" s="245" t="s">
        <v>9163</v>
      </c>
      <c r="P1296" s="291"/>
      <c r="Q1296" s="291" t="s">
        <v>9162</v>
      </c>
    </row>
    <row r="1297" spans="1:17" ht="30" x14ac:dyDescent="0.25">
      <c r="A1297" s="297">
        <v>1285</v>
      </c>
      <c r="B1297" s="289" t="s">
        <v>9429</v>
      </c>
      <c r="C1297" s="316" t="s">
        <v>2278</v>
      </c>
      <c r="D1297" s="289"/>
      <c r="E1297" s="289"/>
      <c r="F1297" s="245">
        <v>1235229360</v>
      </c>
      <c r="G1297" s="289"/>
      <c r="H1297" s="245">
        <v>1791</v>
      </c>
      <c r="I1297" s="289"/>
      <c r="J1297" s="245" t="s">
        <v>9428</v>
      </c>
      <c r="K1297" s="245" t="s">
        <v>440</v>
      </c>
      <c r="L1297" s="245" t="s">
        <v>441</v>
      </c>
      <c r="M1297" s="245">
        <v>14621</v>
      </c>
      <c r="N1297" s="321" t="s">
        <v>9164</v>
      </c>
      <c r="O1297" s="245" t="s">
        <v>9163</v>
      </c>
      <c r="P1297" s="291"/>
      <c r="Q1297" s="291" t="s">
        <v>9162</v>
      </c>
    </row>
    <row r="1298" spans="1:17" ht="30" x14ac:dyDescent="0.25">
      <c r="A1298" s="297">
        <v>1286</v>
      </c>
      <c r="B1298" s="289" t="s">
        <v>9427</v>
      </c>
      <c r="C1298" s="316" t="s">
        <v>2278</v>
      </c>
      <c r="D1298" s="289"/>
      <c r="E1298" s="289"/>
      <c r="F1298" s="245">
        <v>1992976005</v>
      </c>
      <c r="G1298" s="289"/>
      <c r="H1298" s="245">
        <v>2057</v>
      </c>
      <c r="I1298" s="289"/>
      <c r="J1298" s="245" t="s">
        <v>9171</v>
      </c>
      <c r="K1298" s="245" t="s">
        <v>440</v>
      </c>
      <c r="L1298" s="245" t="s">
        <v>441</v>
      </c>
      <c r="M1298" s="245">
        <v>14621</v>
      </c>
      <c r="N1298" s="321" t="s">
        <v>9164</v>
      </c>
      <c r="O1298" s="245" t="s">
        <v>9163</v>
      </c>
      <c r="P1298" s="291"/>
      <c r="Q1298" s="291" t="s">
        <v>9162</v>
      </c>
    </row>
    <row r="1299" spans="1:17" ht="30" x14ac:dyDescent="0.25">
      <c r="A1299" s="297">
        <v>1287</v>
      </c>
      <c r="B1299" s="289" t="s">
        <v>9426</v>
      </c>
      <c r="C1299" s="316" t="s">
        <v>2278</v>
      </c>
      <c r="D1299" s="289"/>
      <c r="E1299" s="289"/>
      <c r="F1299" s="245">
        <v>1114021805</v>
      </c>
      <c r="G1299" s="289"/>
      <c r="H1299" s="245">
        <v>11069</v>
      </c>
      <c r="I1299" s="289"/>
      <c r="J1299" s="245" t="s">
        <v>9425</v>
      </c>
      <c r="K1299" s="245" t="s">
        <v>1126</v>
      </c>
      <c r="L1299" s="245" t="s">
        <v>441</v>
      </c>
      <c r="M1299" s="245">
        <v>14513</v>
      </c>
      <c r="N1299" s="321" t="s">
        <v>9164</v>
      </c>
      <c r="O1299" s="245" t="s">
        <v>9163</v>
      </c>
      <c r="P1299" s="291"/>
      <c r="Q1299" s="291" t="s">
        <v>9162</v>
      </c>
    </row>
    <row r="1300" spans="1:17" ht="30" x14ac:dyDescent="0.25">
      <c r="A1300" s="297">
        <v>1288</v>
      </c>
      <c r="B1300" s="289" t="s">
        <v>9424</v>
      </c>
      <c r="C1300" s="316" t="s">
        <v>2278</v>
      </c>
      <c r="D1300" s="289"/>
      <c r="E1300" s="289"/>
      <c r="F1300" s="245">
        <v>1578726428</v>
      </c>
      <c r="G1300" s="289"/>
      <c r="H1300" s="245">
        <v>12608</v>
      </c>
      <c r="I1300" s="289"/>
      <c r="J1300" s="245" t="s">
        <v>9250</v>
      </c>
      <c r="K1300" s="245" t="s">
        <v>440</v>
      </c>
      <c r="L1300" s="245" t="s">
        <v>441</v>
      </c>
      <c r="M1300" s="245">
        <v>14621</v>
      </c>
      <c r="N1300" s="321" t="s">
        <v>9164</v>
      </c>
      <c r="O1300" s="245" t="s">
        <v>9163</v>
      </c>
      <c r="P1300" s="291"/>
      <c r="Q1300" s="291" t="s">
        <v>9162</v>
      </c>
    </row>
    <row r="1301" spans="1:17" ht="30" x14ac:dyDescent="0.25">
      <c r="A1301" s="297">
        <v>1289</v>
      </c>
      <c r="B1301" s="289" t="s">
        <v>9423</v>
      </c>
      <c r="C1301" s="316" t="s">
        <v>2278</v>
      </c>
      <c r="D1301" s="289"/>
      <c r="E1301" s="289"/>
      <c r="F1301" s="245">
        <v>1720180540</v>
      </c>
      <c r="G1301" s="289"/>
      <c r="H1301" s="245">
        <v>10933</v>
      </c>
      <c r="I1301" s="289"/>
      <c r="J1301" s="245" t="s">
        <v>9194</v>
      </c>
      <c r="K1301" s="245" t="s">
        <v>440</v>
      </c>
      <c r="L1301" s="245" t="s">
        <v>441</v>
      </c>
      <c r="M1301" s="245">
        <v>14621</v>
      </c>
      <c r="N1301" s="321" t="s">
        <v>9164</v>
      </c>
      <c r="O1301" s="245" t="s">
        <v>9163</v>
      </c>
      <c r="P1301" s="291"/>
      <c r="Q1301" s="291" t="s">
        <v>9162</v>
      </c>
    </row>
    <row r="1302" spans="1:17" ht="30" x14ac:dyDescent="0.25">
      <c r="A1302" s="297">
        <v>1290</v>
      </c>
      <c r="B1302" s="289" t="s">
        <v>9422</v>
      </c>
      <c r="C1302" s="316" t="s">
        <v>2278</v>
      </c>
      <c r="D1302" s="289"/>
      <c r="E1302" s="289"/>
      <c r="F1302" s="245">
        <v>1972600161</v>
      </c>
      <c r="G1302" s="289"/>
      <c r="H1302" s="245">
        <v>5150</v>
      </c>
      <c r="I1302" s="289"/>
      <c r="J1302" s="245" t="s">
        <v>9256</v>
      </c>
      <c r="K1302" s="245" t="s">
        <v>440</v>
      </c>
      <c r="L1302" s="245" t="s">
        <v>441</v>
      </c>
      <c r="M1302" s="245">
        <v>14621</v>
      </c>
      <c r="N1302" s="321" t="s">
        <v>9164</v>
      </c>
      <c r="O1302" s="245" t="s">
        <v>9163</v>
      </c>
      <c r="P1302" s="291"/>
      <c r="Q1302" s="291" t="s">
        <v>9162</v>
      </c>
    </row>
    <row r="1303" spans="1:17" ht="30" x14ac:dyDescent="0.25">
      <c r="A1303" s="297">
        <v>1291</v>
      </c>
      <c r="B1303" s="289" t="s">
        <v>9421</v>
      </c>
      <c r="C1303" s="316" t="s">
        <v>2278</v>
      </c>
      <c r="D1303" s="289"/>
      <c r="E1303" s="289"/>
      <c r="F1303" s="245">
        <v>1215995113</v>
      </c>
      <c r="G1303" s="289"/>
      <c r="H1303" s="245">
        <v>5476</v>
      </c>
      <c r="I1303" s="289"/>
      <c r="J1303" s="245" t="s">
        <v>9259</v>
      </c>
      <c r="K1303" s="245" t="s">
        <v>440</v>
      </c>
      <c r="L1303" s="245" t="s">
        <v>441</v>
      </c>
      <c r="M1303" s="245">
        <v>14626</v>
      </c>
      <c r="N1303" s="321" t="s">
        <v>9164</v>
      </c>
      <c r="O1303" s="245" t="s">
        <v>9163</v>
      </c>
      <c r="P1303" s="291"/>
      <c r="Q1303" s="291" t="s">
        <v>9162</v>
      </c>
    </row>
    <row r="1304" spans="1:17" ht="30" x14ac:dyDescent="0.25">
      <c r="A1304" s="297">
        <v>1292</v>
      </c>
      <c r="B1304" s="289" t="s">
        <v>9420</v>
      </c>
      <c r="C1304" s="316" t="s">
        <v>2278</v>
      </c>
      <c r="D1304" s="289"/>
      <c r="E1304" s="289"/>
      <c r="F1304" s="245">
        <v>1407004898</v>
      </c>
      <c r="G1304" s="289"/>
      <c r="H1304" s="245">
        <v>12694</v>
      </c>
      <c r="I1304" s="289"/>
      <c r="J1304" s="245" t="s">
        <v>9234</v>
      </c>
      <c r="K1304" s="245" t="s">
        <v>440</v>
      </c>
      <c r="L1304" s="245" t="s">
        <v>441</v>
      </c>
      <c r="M1304" s="245">
        <v>14621</v>
      </c>
      <c r="N1304" s="321" t="s">
        <v>9164</v>
      </c>
      <c r="O1304" s="245" t="s">
        <v>9163</v>
      </c>
      <c r="P1304" s="291"/>
      <c r="Q1304" s="291" t="s">
        <v>9162</v>
      </c>
    </row>
    <row r="1305" spans="1:17" ht="30" x14ac:dyDescent="0.25">
      <c r="A1305" s="297">
        <v>1293</v>
      </c>
      <c r="B1305" s="289" t="s">
        <v>9419</v>
      </c>
      <c r="C1305" s="316" t="s">
        <v>2278</v>
      </c>
      <c r="D1305" s="289"/>
      <c r="E1305" s="289"/>
      <c r="F1305" s="245">
        <v>1700103280</v>
      </c>
      <c r="G1305" s="289"/>
      <c r="H1305" s="245">
        <v>3808</v>
      </c>
      <c r="I1305" s="289"/>
      <c r="J1305" s="245" t="s">
        <v>9418</v>
      </c>
      <c r="K1305" s="245" t="s">
        <v>440</v>
      </c>
      <c r="L1305" s="245" t="s">
        <v>441</v>
      </c>
      <c r="M1305" s="245">
        <v>14625</v>
      </c>
      <c r="N1305" s="321" t="s">
        <v>9164</v>
      </c>
      <c r="O1305" s="245" t="s">
        <v>9163</v>
      </c>
      <c r="P1305" s="291"/>
      <c r="Q1305" s="291" t="s">
        <v>9162</v>
      </c>
    </row>
    <row r="1306" spans="1:17" ht="30" x14ac:dyDescent="0.25">
      <c r="A1306" s="297">
        <v>1294</v>
      </c>
      <c r="B1306" s="289" t="s">
        <v>9417</v>
      </c>
      <c r="C1306" s="316" t="s">
        <v>2278</v>
      </c>
      <c r="D1306" s="289"/>
      <c r="E1306" s="289"/>
      <c r="F1306" s="245">
        <v>1194792960</v>
      </c>
      <c r="G1306" s="289"/>
      <c r="H1306" s="245">
        <v>557</v>
      </c>
      <c r="I1306" s="289"/>
      <c r="J1306" s="245" t="s">
        <v>9416</v>
      </c>
      <c r="K1306" s="245" t="s">
        <v>440</v>
      </c>
      <c r="L1306" s="245" t="s">
        <v>441</v>
      </c>
      <c r="M1306" s="245" t="s">
        <v>9415</v>
      </c>
      <c r="N1306" s="321" t="s">
        <v>9164</v>
      </c>
      <c r="O1306" s="245" t="s">
        <v>9163</v>
      </c>
      <c r="P1306" s="291"/>
      <c r="Q1306" s="291" t="s">
        <v>9162</v>
      </c>
    </row>
    <row r="1307" spans="1:17" ht="30" x14ac:dyDescent="0.25">
      <c r="A1307" s="297">
        <v>1295</v>
      </c>
      <c r="B1307" s="289" t="s">
        <v>9414</v>
      </c>
      <c r="C1307" s="316" t="s">
        <v>2278</v>
      </c>
      <c r="D1307" s="289"/>
      <c r="E1307" s="289"/>
      <c r="F1307" s="245">
        <v>1225161102</v>
      </c>
      <c r="G1307" s="289"/>
      <c r="H1307" s="245">
        <v>5032</v>
      </c>
      <c r="I1307" s="289"/>
      <c r="J1307" s="245" t="s">
        <v>9171</v>
      </c>
      <c r="K1307" s="245" t="s">
        <v>440</v>
      </c>
      <c r="L1307" s="245" t="s">
        <v>441</v>
      </c>
      <c r="M1307" s="245">
        <v>14621</v>
      </c>
      <c r="N1307" s="321" t="s">
        <v>9164</v>
      </c>
      <c r="O1307" s="245" t="s">
        <v>9163</v>
      </c>
      <c r="P1307" s="291"/>
      <c r="Q1307" s="291" t="s">
        <v>9162</v>
      </c>
    </row>
    <row r="1308" spans="1:17" ht="30" x14ac:dyDescent="0.25">
      <c r="A1308" s="297">
        <v>1296</v>
      </c>
      <c r="B1308" s="289" t="s">
        <v>9413</v>
      </c>
      <c r="C1308" s="316" t="s">
        <v>2278</v>
      </c>
      <c r="D1308" s="289"/>
      <c r="E1308" s="289"/>
      <c r="F1308" s="245">
        <v>1427142116</v>
      </c>
      <c r="G1308" s="289"/>
      <c r="H1308" s="245">
        <v>9398</v>
      </c>
      <c r="I1308" s="289"/>
      <c r="J1308" s="245" t="s">
        <v>9412</v>
      </c>
      <c r="K1308" s="245" t="s">
        <v>440</v>
      </c>
      <c r="L1308" s="245" t="s">
        <v>441</v>
      </c>
      <c r="M1308" s="245">
        <v>14622</v>
      </c>
      <c r="N1308" s="321" t="s">
        <v>9164</v>
      </c>
      <c r="O1308" s="245" t="s">
        <v>9163</v>
      </c>
      <c r="P1308" s="291"/>
      <c r="Q1308" s="291" t="s">
        <v>9162</v>
      </c>
    </row>
    <row r="1309" spans="1:17" ht="30" x14ac:dyDescent="0.25">
      <c r="A1309" s="297">
        <v>1297</v>
      </c>
      <c r="B1309" s="289" t="s">
        <v>9411</v>
      </c>
      <c r="C1309" s="316" t="s">
        <v>2278</v>
      </c>
      <c r="D1309" s="289"/>
      <c r="E1309" s="289"/>
      <c r="F1309" s="245">
        <v>1750661765</v>
      </c>
      <c r="G1309" s="289"/>
      <c r="H1309" s="245">
        <v>15026</v>
      </c>
      <c r="I1309" s="289"/>
      <c r="J1309" s="245" t="s">
        <v>9171</v>
      </c>
      <c r="K1309" s="245" t="s">
        <v>440</v>
      </c>
      <c r="L1309" s="245" t="s">
        <v>441</v>
      </c>
      <c r="M1309" s="245">
        <v>14621</v>
      </c>
      <c r="N1309" s="321" t="s">
        <v>9164</v>
      </c>
      <c r="O1309" s="245" t="s">
        <v>9163</v>
      </c>
      <c r="P1309" s="291"/>
      <c r="Q1309" s="291" t="s">
        <v>9162</v>
      </c>
    </row>
    <row r="1310" spans="1:17" ht="30" x14ac:dyDescent="0.25">
      <c r="A1310" s="297">
        <v>1298</v>
      </c>
      <c r="B1310" s="289" t="s">
        <v>9410</v>
      </c>
      <c r="C1310" s="316" t="s">
        <v>2278</v>
      </c>
      <c r="D1310" s="289"/>
      <c r="E1310" s="289"/>
      <c r="F1310" s="245">
        <v>1932422920</v>
      </c>
      <c r="G1310" s="289"/>
      <c r="H1310" s="245">
        <v>13831</v>
      </c>
      <c r="I1310" s="289"/>
      <c r="J1310" s="245" t="s">
        <v>9286</v>
      </c>
      <c r="K1310" s="245" t="s">
        <v>440</v>
      </c>
      <c r="L1310" s="245" t="s">
        <v>441</v>
      </c>
      <c r="M1310" s="245">
        <v>14609</v>
      </c>
      <c r="N1310" s="321" t="s">
        <v>9164</v>
      </c>
      <c r="O1310" s="245" t="s">
        <v>9163</v>
      </c>
      <c r="P1310" s="291"/>
      <c r="Q1310" s="291" t="s">
        <v>9162</v>
      </c>
    </row>
    <row r="1311" spans="1:17" ht="30" x14ac:dyDescent="0.25">
      <c r="A1311" s="297">
        <v>1299</v>
      </c>
      <c r="B1311" s="289" t="s">
        <v>9409</v>
      </c>
      <c r="C1311" s="316" t="s">
        <v>2278</v>
      </c>
      <c r="D1311" s="289"/>
      <c r="E1311" s="289"/>
      <c r="F1311" s="245">
        <v>1356539563</v>
      </c>
      <c r="G1311" s="289"/>
      <c r="H1311" s="245">
        <v>12111</v>
      </c>
      <c r="I1311" s="289"/>
      <c r="J1311" s="245" t="s">
        <v>9206</v>
      </c>
      <c r="K1311" s="245" t="s">
        <v>440</v>
      </c>
      <c r="L1311" s="245" t="s">
        <v>441</v>
      </c>
      <c r="M1311" s="245">
        <v>14621</v>
      </c>
      <c r="N1311" s="321" t="s">
        <v>9164</v>
      </c>
      <c r="O1311" s="245" t="s">
        <v>9163</v>
      </c>
      <c r="P1311" s="291"/>
      <c r="Q1311" s="291" t="s">
        <v>9162</v>
      </c>
    </row>
    <row r="1312" spans="1:17" ht="30" x14ac:dyDescent="0.25">
      <c r="A1312" s="297">
        <v>1300</v>
      </c>
      <c r="B1312" s="289" t="s">
        <v>9408</v>
      </c>
      <c r="C1312" s="316" t="s">
        <v>2278</v>
      </c>
      <c r="D1312" s="289"/>
      <c r="E1312" s="289"/>
      <c r="F1312" s="245">
        <v>1891121653</v>
      </c>
      <c r="G1312" s="289"/>
      <c r="H1312" s="245">
        <v>16920</v>
      </c>
      <c r="I1312" s="289"/>
      <c r="J1312" s="245" t="s">
        <v>9223</v>
      </c>
      <c r="K1312" s="245" t="s">
        <v>440</v>
      </c>
      <c r="L1312" s="245" t="s">
        <v>441</v>
      </c>
      <c r="M1312" s="245" t="s">
        <v>9222</v>
      </c>
      <c r="N1312" s="321" t="s">
        <v>9164</v>
      </c>
      <c r="O1312" s="245" t="s">
        <v>9163</v>
      </c>
      <c r="P1312" s="291"/>
      <c r="Q1312" s="291" t="s">
        <v>9162</v>
      </c>
    </row>
    <row r="1313" spans="1:17" ht="30" x14ac:dyDescent="0.25">
      <c r="A1313" s="297">
        <v>1301</v>
      </c>
      <c r="B1313" s="289" t="s">
        <v>9407</v>
      </c>
      <c r="C1313" s="316" t="s">
        <v>2278</v>
      </c>
      <c r="D1313" s="289"/>
      <c r="E1313" s="289"/>
      <c r="F1313" s="245">
        <v>1912236258</v>
      </c>
      <c r="G1313" s="289"/>
      <c r="H1313" s="245">
        <v>13660</v>
      </c>
      <c r="I1313" s="289"/>
      <c r="J1313" s="245" t="s">
        <v>9406</v>
      </c>
      <c r="K1313" s="245" t="s">
        <v>9405</v>
      </c>
      <c r="L1313" s="245" t="s">
        <v>441</v>
      </c>
      <c r="M1313" s="245" t="s">
        <v>9404</v>
      </c>
      <c r="N1313" s="321" t="s">
        <v>9164</v>
      </c>
      <c r="O1313" s="245" t="s">
        <v>9163</v>
      </c>
      <c r="P1313" s="291"/>
      <c r="Q1313" s="291" t="s">
        <v>9162</v>
      </c>
    </row>
    <row r="1314" spans="1:17" ht="30" x14ac:dyDescent="0.25">
      <c r="A1314" s="297">
        <v>1302</v>
      </c>
      <c r="B1314" s="289" t="s">
        <v>9403</v>
      </c>
      <c r="C1314" s="316" t="s">
        <v>2278</v>
      </c>
      <c r="D1314" s="289"/>
      <c r="E1314" s="289"/>
      <c r="F1314" s="245">
        <v>1346557527</v>
      </c>
      <c r="G1314" s="289"/>
      <c r="H1314" s="245">
        <v>15319</v>
      </c>
      <c r="I1314" s="289"/>
      <c r="J1314" s="245" t="s">
        <v>9242</v>
      </c>
      <c r="K1314" s="245" t="s">
        <v>440</v>
      </c>
      <c r="L1314" s="245" t="s">
        <v>441</v>
      </c>
      <c r="M1314" s="245">
        <v>14621</v>
      </c>
      <c r="N1314" s="321" t="s">
        <v>9164</v>
      </c>
      <c r="O1314" s="245" t="s">
        <v>9163</v>
      </c>
      <c r="P1314" s="291"/>
      <c r="Q1314" s="291" t="s">
        <v>9162</v>
      </c>
    </row>
    <row r="1315" spans="1:17" ht="30" x14ac:dyDescent="0.25">
      <c r="A1315" s="297">
        <v>1303</v>
      </c>
      <c r="B1315" s="289" t="s">
        <v>9402</v>
      </c>
      <c r="C1315" s="316" t="s">
        <v>2278</v>
      </c>
      <c r="D1315" s="289"/>
      <c r="E1315" s="289"/>
      <c r="F1315" s="245">
        <v>1528497922</v>
      </c>
      <c r="G1315" s="289"/>
      <c r="H1315" s="245">
        <v>16811</v>
      </c>
      <c r="I1315" s="289"/>
      <c r="J1315" s="245" t="s">
        <v>9401</v>
      </c>
      <c r="K1315" s="245" t="s">
        <v>1088</v>
      </c>
      <c r="L1315" s="245" t="s">
        <v>441</v>
      </c>
      <c r="M1315" s="245">
        <v>14559</v>
      </c>
      <c r="N1315" s="321" t="s">
        <v>9164</v>
      </c>
      <c r="O1315" s="245" t="s">
        <v>9163</v>
      </c>
      <c r="P1315" s="291"/>
      <c r="Q1315" s="291" t="s">
        <v>9162</v>
      </c>
    </row>
    <row r="1316" spans="1:17" ht="30" x14ac:dyDescent="0.25">
      <c r="A1316" s="297">
        <v>1304</v>
      </c>
      <c r="B1316" s="289" t="s">
        <v>9400</v>
      </c>
      <c r="C1316" s="316" t="s">
        <v>2278</v>
      </c>
      <c r="D1316" s="289"/>
      <c r="E1316" s="289"/>
      <c r="F1316" s="245">
        <v>1609861533</v>
      </c>
      <c r="G1316" s="289"/>
      <c r="H1316" s="245">
        <v>10510</v>
      </c>
      <c r="I1316" s="289"/>
      <c r="J1316" s="245" t="s">
        <v>9254</v>
      </c>
      <c r="K1316" s="245" t="s">
        <v>440</v>
      </c>
      <c r="L1316" s="245" t="s">
        <v>441</v>
      </c>
      <c r="M1316" s="245">
        <v>14618</v>
      </c>
      <c r="N1316" s="321" t="s">
        <v>9164</v>
      </c>
      <c r="O1316" s="245" t="s">
        <v>9163</v>
      </c>
      <c r="P1316" s="291"/>
      <c r="Q1316" s="291" t="s">
        <v>9162</v>
      </c>
    </row>
    <row r="1317" spans="1:17" ht="30" x14ac:dyDescent="0.25">
      <c r="A1317" s="297">
        <v>1305</v>
      </c>
      <c r="B1317" s="289" t="s">
        <v>9399</v>
      </c>
      <c r="C1317" s="316" t="s">
        <v>2278</v>
      </c>
      <c r="D1317" s="289"/>
      <c r="E1317" s="289"/>
      <c r="F1317" s="245">
        <v>1154400505</v>
      </c>
      <c r="G1317" s="289"/>
      <c r="H1317" s="245">
        <v>9817</v>
      </c>
      <c r="I1317" s="289"/>
      <c r="J1317" s="245" t="s">
        <v>9398</v>
      </c>
      <c r="K1317" s="245" t="s">
        <v>440</v>
      </c>
      <c r="L1317" s="245" t="s">
        <v>441</v>
      </c>
      <c r="M1317" s="245">
        <v>14621</v>
      </c>
      <c r="N1317" s="321" t="s">
        <v>9164</v>
      </c>
      <c r="O1317" s="245" t="s">
        <v>9163</v>
      </c>
      <c r="P1317" s="291"/>
      <c r="Q1317" s="291" t="s">
        <v>9162</v>
      </c>
    </row>
    <row r="1318" spans="1:17" ht="30" x14ac:dyDescent="0.25">
      <c r="A1318" s="297">
        <v>1306</v>
      </c>
      <c r="B1318" s="289" t="s">
        <v>9397</v>
      </c>
      <c r="C1318" s="316" t="s">
        <v>2278</v>
      </c>
      <c r="D1318" s="289"/>
      <c r="E1318" s="289"/>
      <c r="F1318" s="245">
        <v>1386811966</v>
      </c>
      <c r="G1318" s="289"/>
      <c r="H1318" s="245">
        <v>3856</v>
      </c>
      <c r="I1318" s="289"/>
      <c r="J1318" s="245" t="s">
        <v>9167</v>
      </c>
      <c r="K1318" s="245" t="s">
        <v>440</v>
      </c>
      <c r="L1318" s="245" t="s">
        <v>441</v>
      </c>
      <c r="M1318" s="245">
        <v>14621</v>
      </c>
      <c r="N1318" s="321" t="s">
        <v>9164</v>
      </c>
      <c r="O1318" s="245" t="s">
        <v>9163</v>
      </c>
      <c r="P1318" s="291"/>
      <c r="Q1318" s="291" t="s">
        <v>9162</v>
      </c>
    </row>
    <row r="1319" spans="1:17" ht="30" x14ac:dyDescent="0.25">
      <c r="A1319" s="297">
        <v>1307</v>
      </c>
      <c r="B1319" s="289" t="s">
        <v>9396</v>
      </c>
      <c r="C1319" s="316" t="s">
        <v>2278</v>
      </c>
      <c r="D1319" s="289"/>
      <c r="E1319" s="289"/>
      <c r="F1319" s="245">
        <v>1811166077</v>
      </c>
      <c r="G1319" s="289"/>
      <c r="H1319" s="245">
        <v>11320</v>
      </c>
      <c r="I1319" s="289"/>
      <c r="J1319" s="245" t="s">
        <v>9318</v>
      </c>
      <c r="K1319" s="245" t="s">
        <v>440</v>
      </c>
      <c r="L1319" s="245" t="s">
        <v>441</v>
      </c>
      <c r="M1319" s="245">
        <v>14621</v>
      </c>
      <c r="N1319" s="321" t="s">
        <v>9164</v>
      </c>
      <c r="O1319" s="245" t="s">
        <v>9163</v>
      </c>
      <c r="P1319" s="291"/>
      <c r="Q1319" s="291" t="s">
        <v>9162</v>
      </c>
    </row>
    <row r="1320" spans="1:17" ht="30" x14ac:dyDescent="0.25">
      <c r="A1320" s="297">
        <v>1308</v>
      </c>
      <c r="B1320" s="289" t="s">
        <v>9395</v>
      </c>
      <c r="C1320" s="316" t="s">
        <v>2278</v>
      </c>
      <c r="D1320" s="289"/>
      <c r="E1320" s="289"/>
      <c r="F1320" s="245">
        <v>1730495235</v>
      </c>
      <c r="G1320" s="289"/>
      <c r="H1320" s="245">
        <v>14154</v>
      </c>
      <c r="I1320" s="289"/>
      <c r="J1320" s="245" t="s">
        <v>9394</v>
      </c>
      <c r="K1320" s="245" t="s">
        <v>9393</v>
      </c>
      <c r="L1320" s="245" t="s">
        <v>441</v>
      </c>
      <c r="M1320" s="245">
        <v>14564</v>
      </c>
      <c r="N1320" s="321" t="s">
        <v>9164</v>
      </c>
      <c r="O1320" s="245" t="s">
        <v>9163</v>
      </c>
      <c r="P1320" s="291"/>
      <c r="Q1320" s="291" t="s">
        <v>9162</v>
      </c>
    </row>
    <row r="1321" spans="1:17" ht="30" x14ac:dyDescent="0.25">
      <c r="A1321" s="297">
        <v>1309</v>
      </c>
      <c r="B1321" s="289" t="s">
        <v>9392</v>
      </c>
      <c r="C1321" s="316" t="s">
        <v>2278</v>
      </c>
      <c r="D1321" s="289"/>
      <c r="E1321" s="289"/>
      <c r="F1321" s="245">
        <v>1922017714</v>
      </c>
      <c r="G1321" s="289"/>
      <c r="H1321" s="245">
        <v>7843</v>
      </c>
      <c r="I1321" s="289"/>
      <c r="J1321" s="245" t="s">
        <v>9391</v>
      </c>
      <c r="K1321" s="245" t="s">
        <v>440</v>
      </c>
      <c r="L1321" s="245" t="s">
        <v>441</v>
      </c>
      <c r="M1321" s="245">
        <v>14618</v>
      </c>
      <c r="N1321" s="321" t="s">
        <v>9164</v>
      </c>
      <c r="O1321" s="245" t="s">
        <v>9163</v>
      </c>
      <c r="P1321" s="291"/>
      <c r="Q1321" s="291" t="s">
        <v>9162</v>
      </c>
    </row>
    <row r="1322" spans="1:17" ht="30" x14ac:dyDescent="0.25">
      <c r="A1322" s="297">
        <v>1310</v>
      </c>
      <c r="B1322" s="289" t="s">
        <v>9390</v>
      </c>
      <c r="C1322" s="316" t="s">
        <v>2278</v>
      </c>
      <c r="D1322" s="289"/>
      <c r="E1322" s="289"/>
      <c r="F1322" s="245">
        <v>1265762173</v>
      </c>
      <c r="G1322" s="289"/>
      <c r="H1322" s="245">
        <v>13763</v>
      </c>
      <c r="I1322" s="289"/>
      <c r="J1322" s="245" t="s">
        <v>9342</v>
      </c>
      <c r="K1322" s="245" t="s">
        <v>440</v>
      </c>
      <c r="L1322" s="245" t="s">
        <v>441</v>
      </c>
      <c r="M1322" s="245">
        <v>14621</v>
      </c>
      <c r="N1322" s="321" t="s">
        <v>9164</v>
      </c>
      <c r="O1322" s="245" t="s">
        <v>9163</v>
      </c>
      <c r="P1322" s="291"/>
      <c r="Q1322" s="291" t="s">
        <v>9162</v>
      </c>
    </row>
    <row r="1323" spans="1:17" ht="30" x14ac:dyDescent="0.25">
      <c r="A1323" s="297">
        <v>1311</v>
      </c>
      <c r="B1323" s="289" t="s">
        <v>9389</v>
      </c>
      <c r="C1323" s="316" t="s">
        <v>2278</v>
      </c>
      <c r="D1323" s="289"/>
      <c r="E1323" s="289"/>
      <c r="F1323" s="245">
        <v>1194026484</v>
      </c>
      <c r="G1323" s="289"/>
      <c r="H1323" s="245">
        <v>14305</v>
      </c>
      <c r="I1323" s="289"/>
      <c r="J1323" s="245" t="s">
        <v>1458</v>
      </c>
      <c r="K1323" s="245" t="s">
        <v>440</v>
      </c>
      <c r="L1323" s="245" t="s">
        <v>441</v>
      </c>
      <c r="M1323" s="245">
        <v>14621</v>
      </c>
      <c r="N1323" s="321" t="s">
        <v>9164</v>
      </c>
      <c r="O1323" s="245" t="s">
        <v>9163</v>
      </c>
      <c r="P1323" s="291"/>
      <c r="Q1323" s="291" t="s">
        <v>9162</v>
      </c>
    </row>
    <row r="1324" spans="1:17" ht="30" x14ac:dyDescent="0.25">
      <c r="A1324" s="297">
        <v>1312</v>
      </c>
      <c r="B1324" s="289" t="s">
        <v>9388</v>
      </c>
      <c r="C1324" s="316" t="s">
        <v>2278</v>
      </c>
      <c r="D1324" s="289"/>
      <c r="E1324" s="289"/>
      <c r="F1324" s="245">
        <v>1952743700</v>
      </c>
      <c r="G1324" s="289"/>
      <c r="H1324" s="245">
        <v>16692</v>
      </c>
      <c r="I1324" s="289"/>
      <c r="J1324" s="245" t="s">
        <v>9197</v>
      </c>
      <c r="K1324" s="245" t="s">
        <v>440</v>
      </c>
      <c r="L1324" s="245" t="s">
        <v>441</v>
      </c>
      <c r="M1324" s="245">
        <v>14621</v>
      </c>
      <c r="N1324" s="321" t="s">
        <v>9164</v>
      </c>
      <c r="O1324" s="245" t="s">
        <v>9163</v>
      </c>
      <c r="P1324" s="291"/>
      <c r="Q1324" s="291" t="s">
        <v>9162</v>
      </c>
    </row>
    <row r="1325" spans="1:17" ht="30" x14ac:dyDescent="0.25">
      <c r="A1325" s="297">
        <v>1313</v>
      </c>
      <c r="B1325" s="289" t="s">
        <v>9387</v>
      </c>
      <c r="C1325" s="316" t="s">
        <v>2278</v>
      </c>
      <c r="D1325" s="289"/>
      <c r="E1325" s="289"/>
      <c r="F1325" s="245">
        <v>1912939646</v>
      </c>
      <c r="G1325" s="289"/>
      <c r="H1325" s="245">
        <v>9392</v>
      </c>
      <c r="I1325" s="289"/>
      <c r="J1325" s="245" t="s">
        <v>9256</v>
      </c>
      <c r="K1325" s="245" t="s">
        <v>440</v>
      </c>
      <c r="L1325" s="245" t="s">
        <v>441</v>
      </c>
      <c r="M1325" s="245">
        <v>14621</v>
      </c>
      <c r="N1325" s="321" t="s">
        <v>9164</v>
      </c>
      <c r="O1325" s="245" t="s">
        <v>9163</v>
      </c>
      <c r="P1325" s="291"/>
      <c r="Q1325" s="291" t="s">
        <v>9162</v>
      </c>
    </row>
    <row r="1326" spans="1:17" ht="30" x14ac:dyDescent="0.25">
      <c r="A1326" s="297">
        <v>1314</v>
      </c>
      <c r="B1326" s="289" t="s">
        <v>9386</v>
      </c>
      <c r="C1326" s="316" t="s">
        <v>2278</v>
      </c>
      <c r="D1326" s="289"/>
      <c r="E1326" s="289"/>
      <c r="F1326" s="245">
        <v>1427094895</v>
      </c>
      <c r="G1326" s="289"/>
      <c r="H1326" s="245">
        <v>4655</v>
      </c>
      <c r="I1326" s="289"/>
      <c r="J1326" s="245" t="s">
        <v>9385</v>
      </c>
      <c r="K1326" s="245" t="s">
        <v>440</v>
      </c>
      <c r="L1326" s="245" t="s">
        <v>441</v>
      </c>
      <c r="M1326" s="245">
        <v>14621</v>
      </c>
      <c r="N1326" s="321" t="s">
        <v>9164</v>
      </c>
      <c r="O1326" s="245" t="s">
        <v>9163</v>
      </c>
      <c r="P1326" s="291"/>
      <c r="Q1326" s="291" t="s">
        <v>9162</v>
      </c>
    </row>
    <row r="1327" spans="1:17" ht="30" x14ac:dyDescent="0.25">
      <c r="A1327" s="297">
        <v>1315</v>
      </c>
      <c r="B1327" s="289" t="s">
        <v>9384</v>
      </c>
      <c r="C1327" s="316" t="s">
        <v>2278</v>
      </c>
      <c r="D1327" s="289"/>
      <c r="E1327" s="289"/>
      <c r="F1327" s="245">
        <v>1538224662</v>
      </c>
      <c r="G1327" s="289"/>
      <c r="H1327" s="245">
        <v>11803</v>
      </c>
      <c r="I1327" s="289"/>
      <c r="J1327" s="245" t="s">
        <v>9347</v>
      </c>
      <c r="K1327" s="245" t="s">
        <v>1126</v>
      </c>
      <c r="L1327" s="245" t="s">
        <v>441</v>
      </c>
      <c r="M1327" s="245">
        <v>14513</v>
      </c>
      <c r="N1327" s="321" t="s">
        <v>9164</v>
      </c>
      <c r="O1327" s="245" t="s">
        <v>9163</v>
      </c>
      <c r="P1327" s="291"/>
      <c r="Q1327" s="291" t="s">
        <v>9162</v>
      </c>
    </row>
    <row r="1328" spans="1:17" ht="30" x14ac:dyDescent="0.25">
      <c r="A1328" s="297">
        <v>1316</v>
      </c>
      <c r="B1328" s="289" t="s">
        <v>9383</v>
      </c>
      <c r="C1328" s="316" t="s">
        <v>2278</v>
      </c>
      <c r="D1328" s="289"/>
      <c r="E1328" s="289"/>
      <c r="F1328" s="245">
        <v>1043232259</v>
      </c>
      <c r="G1328" s="289"/>
      <c r="H1328" s="245">
        <v>12905</v>
      </c>
      <c r="I1328" s="289"/>
      <c r="J1328" s="245" t="s">
        <v>9167</v>
      </c>
      <c r="K1328" s="245" t="s">
        <v>440</v>
      </c>
      <c r="L1328" s="245" t="s">
        <v>441</v>
      </c>
      <c r="M1328" s="245">
        <v>14621</v>
      </c>
      <c r="N1328" s="321" t="s">
        <v>9164</v>
      </c>
      <c r="O1328" s="245" t="s">
        <v>9163</v>
      </c>
      <c r="P1328" s="291"/>
      <c r="Q1328" s="291" t="s">
        <v>9162</v>
      </c>
    </row>
    <row r="1329" spans="1:17" ht="30" x14ac:dyDescent="0.25">
      <c r="A1329" s="297">
        <v>1317</v>
      </c>
      <c r="B1329" s="289" t="s">
        <v>9382</v>
      </c>
      <c r="C1329" s="316" t="s">
        <v>2278</v>
      </c>
      <c r="D1329" s="289"/>
      <c r="E1329" s="289"/>
      <c r="F1329" s="245">
        <v>1346351210</v>
      </c>
      <c r="G1329" s="289"/>
      <c r="H1329" s="245">
        <v>8321</v>
      </c>
      <c r="I1329" s="289"/>
      <c r="J1329" s="245" t="s">
        <v>9381</v>
      </c>
      <c r="K1329" s="245" t="s">
        <v>440</v>
      </c>
      <c r="L1329" s="245" t="s">
        <v>441</v>
      </c>
      <c r="M1329" s="245">
        <v>14620</v>
      </c>
      <c r="N1329" s="321" t="s">
        <v>9164</v>
      </c>
      <c r="O1329" s="245" t="s">
        <v>9163</v>
      </c>
      <c r="P1329" s="291"/>
      <c r="Q1329" s="291" t="s">
        <v>9162</v>
      </c>
    </row>
    <row r="1330" spans="1:17" ht="30" x14ac:dyDescent="0.25">
      <c r="A1330" s="297">
        <v>1318</v>
      </c>
      <c r="B1330" s="289" t="s">
        <v>9380</v>
      </c>
      <c r="C1330" s="316" t="s">
        <v>2278</v>
      </c>
      <c r="D1330" s="289"/>
      <c r="E1330" s="289"/>
      <c r="F1330" s="245">
        <v>1497864623</v>
      </c>
      <c r="G1330" s="289"/>
      <c r="H1330" s="245">
        <v>8167</v>
      </c>
      <c r="I1330" s="289"/>
      <c r="J1330" s="245" t="s">
        <v>9242</v>
      </c>
      <c r="K1330" s="245" t="s">
        <v>440</v>
      </c>
      <c r="L1330" s="245" t="s">
        <v>441</v>
      </c>
      <c r="M1330" s="245">
        <v>14621</v>
      </c>
      <c r="N1330" s="321" t="s">
        <v>9164</v>
      </c>
      <c r="O1330" s="245" t="s">
        <v>9163</v>
      </c>
      <c r="P1330" s="291"/>
      <c r="Q1330" s="291" t="s">
        <v>9162</v>
      </c>
    </row>
    <row r="1331" spans="1:17" ht="30" x14ac:dyDescent="0.25">
      <c r="A1331" s="297">
        <v>1319</v>
      </c>
      <c r="B1331" s="289" t="s">
        <v>9379</v>
      </c>
      <c r="C1331" s="316" t="s">
        <v>2278</v>
      </c>
      <c r="D1331" s="289"/>
      <c r="E1331" s="289"/>
      <c r="F1331" s="245">
        <v>1639351554</v>
      </c>
      <c r="G1331" s="289"/>
      <c r="H1331" s="245">
        <v>11318</v>
      </c>
      <c r="I1331" s="289"/>
      <c r="J1331" s="245" t="s">
        <v>9167</v>
      </c>
      <c r="K1331" s="245" t="s">
        <v>440</v>
      </c>
      <c r="L1331" s="245" t="s">
        <v>441</v>
      </c>
      <c r="M1331" s="245">
        <v>14621</v>
      </c>
      <c r="N1331" s="321" t="s">
        <v>9164</v>
      </c>
      <c r="O1331" s="245" t="s">
        <v>9163</v>
      </c>
      <c r="P1331" s="291"/>
      <c r="Q1331" s="291" t="s">
        <v>9162</v>
      </c>
    </row>
    <row r="1332" spans="1:17" ht="30" x14ac:dyDescent="0.25">
      <c r="A1332" s="297">
        <v>1320</v>
      </c>
      <c r="B1332" s="289" t="s">
        <v>9378</v>
      </c>
      <c r="C1332" s="316" t="s">
        <v>2278</v>
      </c>
      <c r="D1332" s="289"/>
      <c r="E1332" s="289"/>
      <c r="F1332" s="245">
        <v>1528220001</v>
      </c>
      <c r="G1332" s="289"/>
      <c r="H1332" s="245">
        <v>12616</v>
      </c>
      <c r="I1332" s="289"/>
      <c r="J1332" s="245" t="s">
        <v>9377</v>
      </c>
      <c r="K1332" s="245" t="s">
        <v>9376</v>
      </c>
      <c r="L1332" s="245" t="s">
        <v>441</v>
      </c>
      <c r="M1332" s="245">
        <v>14626</v>
      </c>
      <c r="N1332" s="321" t="s">
        <v>9164</v>
      </c>
      <c r="O1332" s="245" t="s">
        <v>9163</v>
      </c>
      <c r="P1332" s="291"/>
      <c r="Q1332" s="291" t="s">
        <v>9162</v>
      </c>
    </row>
    <row r="1333" spans="1:17" ht="30" x14ac:dyDescent="0.25">
      <c r="A1333" s="297">
        <v>1321</v>
      </c>
      <c r="B1333" s="289" t="s">
        <v>9375</v>
      </c>
      <c r="C1333" s="316" t="s">
        <v>2278</v>
      </c>
      <c r="D1333" s="289"/>
      <c r="E1333" s="289"/>
      <c r="F1333" s="245">
        <v>1427381441</v>
      </c>
      <c r="G1333" s="289"/>
      <c r="H1333" s="245">
        <v>11566</v>
      </c>
      <c r="I1333" s="289"/>
      <c r="J1333" s="245" t="s">
        <v>9194</v>
      </c>
      <c r="K1333" s="245" t="s">
        <v>440</v>
      </c>
      <c r="L1333" s="245" t="s">
        <v>441</v>
      </c>
      <c r="M1333" s="245">
        <v>14621</v>
      </c>
      <c r="N1333" s="321" t="s">
        <v>9164</v>
      </c>
      <c r="O1333" s="245" t="s">
        <v>9163</v>
      </c>
      <c r="P1333" s="291"/>
      <c r="Q1333" s="291" t="s">
        <v>9162</v>
      </c>
    </row>
    <row r="1334" spans="1:17" ht="30" x14ac:dyDescent="0.25">
      <c r="A1334" s="297">
        <v>1322</v>
      </c>
      <c r="B1334" s="289" t="s">
        <v>9374</v>
      </c>
      <c r="C1334" s="316" t="s">
        <v>2278</v>
      </c>
      <c r="D1334" s="289"/>
      <c r="E1334" s="289"/>
      <c r="F1334" s="245">
        <v>1831524123</v>
      </c>
      <c r="G1334" s="289"/>
      <c r="H1334" s="245">
        <v>16918</v>
      </c>
      <c r="I1334" s="289"/>
      <c r="J1334" s="245" t="s">
        <v>9175</v>
      </c>
      <c r="K1334" s="245" t="s">
        <v>440</v>
      </c>
      <c r="L1334" s="245" t="s">
        <v>441</v>
      </c>
      <c r="M1334" s="245">
        <v>14621</v>
      </c>
      <c r="N1334" s="321" t="s">
        <v>9164</v>
      </c>
      <c r="O1334" s="245" t="s">
        <v>9163</v>
      </c>
      <c r="P1334" s="291"/>
      <c r="Q1334" s="291" t="s">
        <v>9162</v>
      </c>
    </row>
    <row r="1335" spans="1:17" ht="30" x14ac:dyDescent="0.25">
      <c r="A1335" s="297">
        <v>1323</v>
      </c>
      <c r="B1335" s="289" t="s">
        <v>9373</v>
      </c>
      <c r="C1335" s="316" t="s">
        <v>2278</v>
      </c>
      <c r="D1335" s="289"/>
      <c r="E1335" s="289"/>
      <c r="F1335" s="245">
        <v>1528494101</v>
      </c>
      <c r="G1335" s="289"/>
      <c r="H1335" s="245">
        <v>16953</v>
      </c>
      <c r="I1335" s="289"/>
      <c r="J1335" s="245" t="s">
        <v>9242</v>
      </c>
      <c r="K1335" s="245" t="s">
        <v>440</v>
      </c>
      <c r="L1335" s="245" t="s">
        <v>441</v>
      </c>
      <c r="M1335" s="245">
        <v>14621</v>
      </c>
      <c r="N1335" s="321" t="s">
        <v>9164</v>
      </c>
      <c r="O1335" s="245" t="s">
        <v>9163</v>
      </c>
      <c r="P1335" s="291"/>
      <c r="Q1335" s="291" t="s">
        <v>9162</v>
      </c>
    </row>
    <row r="1336" spans="1:17" ht="30" x14ac:dyDescent="0.25">
      <c r="A1336" s="297">
        <v>1324</v>
      </c>
      <c r="B1336" s="289" t="s">
        <v>9372</v>
      </c>
      <c r="C1336" s="316" t="s">
        <v>2278</v>
      </c>
      <c r="D1336" s="289"/>
      <c r="E1336" s="289"/>
      <c r="F1336" s="245">
        <v>1700191640</v>
      </c>
      <c r="G1336" s="289"/>
      <c r="H1336" s="245">
        <v>14168</v>
      </c>
      <c r="I1336" s="289"/>
      <c r="J1336" s="245" t="s">
        <v>1458</v>
      </c>
      <c r="K1336" s="245" t="s">
        <v>440</v>
      </c>
      <c r="L1336" s="245" t="s">
        <v>441</v>
      </c>
      <c r="M1336" s="245">
        <v>14621</v>
      </c>
      <c r="N1336" s="321" t="s">
        <v>9164</v>
      </c>
      <c r="O1336" s="245" t="s">
        <v>9163</v>
      </c>
      <c r="P1336" s="291"/>
      <c r="Q1336" s="291" t="s">
        <v>9162</v>
      </c>
    </row>
    <row r="1337" spans="1:17" ht="30" x14ac:dyDescent="0.25">
      <c r="A1337" s="297">
        <v>1325</v>
      </c>
      <c r="B1337" s="289" t="s">
        <v>9371</v>
      </c>
      <c r="C1337" s="316" t="s">
        <v>2278</v>
      </c>
      <c r="D1337" s="289"/>
      <c r="E1337" s="289"/>
      <c r="F1337" s="245">
        <v>1194059519</v>
      </c>
      <c r="G1337" s="289"/>
      <c r="H1337" s="245">
        <v>13605</v>
      </c>
      <c r="I1337" s="289"/>
      <c r="J1337" s="245" t="s">
        <v>9370</v>
      </c>
      <c r="K1337" s="245" t="s">
        <v>227</v>
      </c>
      <c r="L1337" s="245" t="s">
        <v>441</v>
      </c>
      <c r="M1337" s="245">
        <v>14519</v>
      </c>
      <c r="N1337" s="321" t="s">
        <v>9164</v>
      </c>
      <c r="O1337" s="245" t="s">
        <v>9163</v>
      </c>
      <c r="P1337" s="291"/>
      <c r="Q1337" s="291" t="s">
        <v>9162</v>
      </c>
    </row>
    <row r="1338" spans="1:17" ht="30" x14ac:dyDescent="0.25">
      <c r="A1338" s="297">
        <v>1326</v>
      </c>
      <c r="B1338" s="289" t="s">
        <v>9369</v>
      </c>
      <c r="C1338" s="316" t="s">
        <v>2278</v>
      </c>
      <c r="D1338" s="289"/>
      <c r="E1338" s="289"/>
      <c r="F1338" s="245">
        <v>1114097862</v>
      </c>
      <c r="G1338" s="289"/>
      <c r="H1338" s="245">
        <v>11273</v>
      </c>
      <c r="I1338" s="289"/>
      <c r="J1338" s="245" t="s">
        <v>9242</v>
      </c>
      <c r="K1338" s="245" t="s">
        <v>440</v>
      </c>
      <c r="L1338" s="245" t="s">
        <v>441</v>
      </c>
      <c r="M1338" s="245">
        <v>14621</v>
      </c>
      <c r="N1338" s="321" t="s">
        <v>9164</v>
      </c>
      <c r="O1338" s="245" t="s">
        <v>9163</v>
      </c>
      <c r="P1338" s="291"/>
      <c r="Q1338" s="291" t="s">
        <v>9162</v>
      </c>
    </row>
    <row r="1339" spans="1:17" ht="30" x14ac:dyDescent="0.25">
      <c r="A1339" s="297">
        <v>1327</v>
      </c>
      <c r="B1339" s="289" t="s">
        <v>9368</v>
      </c>
      <c r="C1339" s="316" t="s">
        <v>2278</v>
      </c>
      <c r="D1339" s="289"/>
      <c r="E1339" s="289"/>
      <c r="F1339" s="245">
        <v>1265684542</v>
      </c>
      <c r="G1339" s="289"/>
      <c r="H1339" s="245">
        <v>12840</v>
      </c>
      <c r="I1339" s="289"/>
      <c r="J1339" s="245" t="s">
        <v>9167</v>
      </c>
      <c r="K1339" s="245" t="s">
        <v>440</v>
      </c>
      <c r="L1339" s="245" t="s">
        <v>441</v>
      </c>
      <c r="M1339" s="245">
        <v>14621</v>
      </c>
      <c r="N1339" s="321" t="s">
        <v>9164</v>
      </c>
      <c r="O1339" s="245" t="s">
        <v>9163</v>
      </c>
      <c r="P1339" s="291"/>
      <c r="Q1339" s="291" t="s">
        <v>9162</v>
      </c>
    </row>
    <row r="1340" spans="1:17" ht="30" x14ac:dyDescent="0.25">
      <c r="A1340" s="297">
        <v>1328</v>
      </c>
      <c r="B1340" s="289" t="s">
        <v>9367</v>
      </c>
      <c r="C1340" s="316" t="s">
        <v>2278</v>
      </c>
      <c r="D1340" s="289"/>
      <c r="E1340" s="289"/>
      <c r="F1340" s="245">
        <v>1700136777</v>
      </c>
      <c r="G1340" s="289"/>
      <c r="H1340" s="245">
        <v>16108</v>
      </c>
      <c r="I1340" s="289"/>
      <c r="J1340" s="245" t="s">
        <v>9242</v>
      </c>
      <c r="K1340" s="245" t="s">
        <v>440</v>
      </c>
      <c r="L1340" s="245" t="s">
        <v>441</v>
      </c>
      <c r="M1340" s="245">
        <v>14621</v>
      </c>
      <c r="N1340" s="321" t="s">
        <v>9164</v>
      </c>
      <c r="O1340" s="245" t="s">
        <v>9163</v>
      </c>
      <c r="P1340" s="291"/>
      <c r="Q1340" s="291" t="s">
        <v>9162</v>
      </c>
    </row>
    <row r="1341" spans="1:17" ht="30" x14ac:dyDescent="0.25">
      <c r="A1341" s="297">
        <v>1329</v>
      </c>
      <c r="B1341" s="289" t="s">
        <v>9366</v>
      </c>
      <c r="C1341" s="316" t="s">
        <v>2278</v>
      </c>
      <c r="D1341" s="289"/>
      <c r="E1341" s="289"/>
      <c r="F1341" s="245">
        <v>1164468872</v>
      </c>
      <c r="G1341" s="289"/>
      <c r="H1341" s="245">
        <v>5379</v>
      </c>
      <c r="I1341" s="289"/>
      <c r="J1341" s="245" t="s">
        <v>9365</v>
      </c>
      <c r="K1341" s="245" t="s">
        <v>440</v>
      </c>
      <c r="L1341" s="245" t="s">
        <v>441</v>
      </c>
      <c r="M1341" s="245">
        <v>14625</v>
      </c>
      <c r="N1341" s="321" t="s">
        <v>9164</v>
      </c>
      <c r="O1341" s="245" t="s">
        <v>9163</v>
      </c>
      <c r="P1341" s="291"/>
      <c r="Q1341" s="291" t="s">
        <v>9162</v>
      </c>
    </row>
    <row r="1342" spans="1:17" ht="30" x14ac:dyDescent="0.25">
      <c r="A1342" s="297">
        <v>1330</v>
      </c>
      <c r="B1342" s="289" t="s">
        <v>9364</v>
      </c>
      <c r="C1342" s="316" t="s">
        <v>2278</v>
      </c>
      <c r="D1342" s="289"/>
      <c r="E1342" s="289"/>
      <c r="F1342" s="245">
        <v>1578642823</v>
      </c>
      <c r="G1342" s="289"/>
      <c r="H1342" s="245">
        <v>8275</v>
      </c>
      <c r="I1342" s="289"/>
      <c r="J1342" s="245" t="s">
        <v>9256</v>
      </c>
      <c r="K1342" s="245" t="s">
        <v>440</v>
      </c>
      <c r="L1342" s="245" t="s">
        <v>441</v>
      </c>
      <c r="M1342" s="245">
        <v>14621</v>
      </c>
      <c r="N1342" s="321" t="s">
        <v>9164</v>
      </c>
      <c r="O1342" s="245" t="s">
        <v>9163</v>
      </c>
      <c r="P1342" s="291"/>
      <c r="Q1342" s="291" t="s">
        <v>9162</v>
      </c>
    </row>
    <row r="1343" spans="1:17" ht="30" x14ac:dyDescent="0.25">
      <c r="A1343" s="297">
        <v>1331</v>
      </c>
      <c r="B1343" s="289" t="s">
        <v>9363</v>
      </c>
      <c r="C1343" s="316" t="s">
        <v>2278</v>
      </c>
      <c r="D1343" s="289"/>
      <c r="E1343" s="289"/>
      <c r="F1343" s="245">
        <v>1649557208</v>
      </c>
      <c r="G1343" s="289"/>
      <c r="H1343" s="245">
        <v>15280</v>
      </c>
      <c r="I1343" s="289"/>
      <c r="J1343" s="245" t="s">
        <v>9362</v>
      </c>
      <c r="K1343" s="245" t="s">
        <v>1462</v>
      </c>
      <c r="L1343" s="245" t="s">
        <v>441</v>
      </c>
      <c r="M1343" s="245">
        <v>14489</v>
      </c>
      <c r="N1343" s="321" t="s">
        <v>9164</v>
      </c>
      <c r="O1343" s="245" t="s">
        <v>9163</v>
      </c>
      <c r="P1343" s="291"/>
      <c r="Q1343" s="291" t="s">
        <v>9162</v>
      </c>
    </row>
    <row r="1344" spans="1:17" ht="30" x14ac:dyDescent="0.25">
      <c r="A1344" s="297">
        <v>1332</v>
      </c>
      <c r="B1344" s="289" t="s">
        <v>9361</v>
      </c>
      <c r="C1344" s="316" t="s">
        <v>2278</v>
      </c>
      <c r="D1344" s="289"/>
      <c r="E1344" s="289"/>
      <c r="F1344" s="245">
        <v>1568777423</v>
      </c>
      <c r="G1344" s="289"/>
      <c r="H1344" s="245">
        <v>14190</v>
      </c>
      <c r="I1344" s="289"/>
      <c r="J1344" s="245" t="s">
        <v>1458</v>
      </c>
      <c r="K1344" s="245" t="s">
        <v>440</v>
      </c>
      <c r="L1344" s="245" t="s">
        <v>441</v>
      </c>
      <c r="M1344" s="245">
        <v>14621</v>
      </c>
      <c r="N1344" s="321" t="s">
        <v>9164</v>
      </c>
      <c r="O1344" s="245" t="s">
        <v>9163</v>
      </c>
      <c r="P1344" s="291"/>
      <c r="Q1344" s="291" t="s">
        <v>9162</v>
      </c>
    </row>
    <row r="1345" spans="1:17" ht="30" x14ac:dyDescent="0.25">
      <c r="A1345" s="297">
        <v>1333</v>
      </c>
      <c r="B1345" s="289" t="s">
        <v>9360</v>
      </c>
      <c r="C1345" s="316" t="s">
        <v>2278</v>
      </c>
      <c r="D1345" s="289"/>
      <c r="E1345" s="289"/>
      <c r="F1345" s="245">
        <v>1467480293</v>
      </c>
      <c r="G1345" s="289"/>
      <c r="H1345" s="245">
        <v>809</v>
      </c>
      <c r="I1345" s="289"/>
      <c r="J1345" s="245" t="s">
        <v>9359</v>
      </c>
      <c r="K1345" s="245" t="s">
        <v>9358</v>
      </c>
      <c r="L1345" s="245" t="s">
        <v>441</v>
      </c>
      <c r="M1345" s="245">
        <v>14543</v>
      </c>
      <c r="N1345" s="321" t="s">
        <v>9164</v>
      </c>
      <c r="O1345" s="245" t="s">
        <v>9163</v>
      </c>
      <c r="P1345" s="291"/>
      <c r="Q1345" s="291" t="s">
        <v>9162</v>
      </c>
    </row>
    <row r="1346" spans="1:17" ht="30" x14ac:dyDescent="0.25">
      <c r="A1346" s="297">
        <v>1334</v>
      </c>
      <c r="B1346" s="289" t="s">
        <v>9357</v>
      </c>
      <c r="C1346" s="316" t="s">
        <v>2278</v>
      </c>
      <c r="D1346" s="289"/>
      <c r="E1346" s="289"/>
      <c r="F1346" s="245">
        <v>1790917268</v>
      </c>
      <c r="G1346" s="289"/>
      <c r="H1346" s="245">
        <v>13470</v>
      </c>
      <c r="I1346" s="289"/>
      <c r="J1346" s="245" t="s">
        <v>9234</v>
      </c>
      <c r="K1346" s="245" t="s">
        <v>440</v>
      </c>
      <c r="L1346" s="245" t="s">
        <v>441</v>
      </c>
      <c r="M1346" s="245">
        <v>14621</v>
      </c>
      <c r="N1346" s="321" t="s">
        <v>9164</v>
      </c>
      <c r="O1346" s="245" t="s">
        <v>9163</v>
      </c>
      <c r="P1346" s="291"/>
      <c r="Q1346" s="291" t="s">
        <v>9162</v>
      </c>
    </row>
    <row r="1347" spans="1:17" ht="30" x14ac:dyDescent="0.25">
      <c r="A1347" s="297">
        <v>1335</v>
      </c>
      <c r="B1347" s="289" t="s">
        <v>9356</v>
      </c>
      <c r="C1347" s="316" t="s">
        <v>2278</v>
      </c>
      <c r="D1347" s="289"/>
      <c r="E1347" s="289"/>
      <c r="F1347" s="245">
        <v>1033495775</v>
      </c>
      <c r="G1347" s="289"/>
      <c r="H1347" s="245">
        <v>15129</v>
      </c>
      <c r="I1347" s="289"/>
      <c r="J1347" s="245" t="s">
        <v>9355</v>
      </c>
      <c r="K1347" s="245" t="s">
        <v>440</v>
      </c>
      <c r="L1347" s="245" t="s">
        <v>441</v>
      </c>
      <c r="M1347" s="245">
        <v>14607</v>
      </c>
      <c r="N1347" s="321" t="s">
        <v>9164</v>
      </c>
      <c r="O1347" s="245" t="s">
        <v>9163</v>
      </c>
      <c r="P1347" s="291"/>
      <c r="Q1347" s="291" t="s">
        <v>9162</v>
      </c>
    </row>
    <row r="1348" spans="1:17" ht="30" x14ac:dyDescent="0.25">
      <c r="A1348" s="297">
        <v>1336</v>
      </c>
      <c r="B1348" s="289" t="s">
        <v>9354</v>
      </c>
      <c r="C1348" s="316" t="s">
        <v>2278</v>
      </c>
      <c r="D1348" s="289"/>
      <c r="E1348" s="289"/>
      <c r="F1348" s="245">
        <v>1215275169</v>
      </c>
      <c r="G1348" s="289"/>
      <c r="H1348" s="245">
        <v>14037</v>
      </c>
      <c r="I1348" s="289"/>
      <c r="J1348" s="245" t="s">
        <v>9353</v>
      </c>
      <c r="K1348" s="245" t="s">
        <v>440</v>
      </c>
      <c r="L1348" s="245" t="s">
        <v>441</v>
      </c>
      <c r="M1348" s="245">
        <v>14621</v>
      </c>
      <c r="N1348" s="321" t="s">
        <v>9164</v>
      </c>
      <c r="O1348" s="245" t="s">
        <v>9163</v>
      </c>
      <c r="P1348" s="291"/>
      <c r="Q1348" s="291" t="s">
        <v>9162</v>
      </c>
    </row>
    <row r="1349" spans="1:17" ht="30" x14ac:dyDescent="0.25">
      <c r="A1349" s="297">
        <v>1337</v>
      </c>
      <c r="B1349" s="289" t="s">
        <v>9352</v>
      </c>
      <c r="C1349" s="316" t="s">
        <v>2278</v>
      </c>
      <c r="D1349" s="289"/>
      <c r="E1349" s="289"/>
      <c r="F1349" s="245">
        <v>1518042290</v>
      </c>
      <c r="G1349" s="289"/>
      <c r="H1349" s="245">
        <v>8308</v>
      </c>
      <c r="I1349" s="289"/>
      <c r="J1349" s="245" t="s">
        <v>9171</v>
      </c>
      <c r="K1349" s="245" t="s">
        <v>440</v>
      </c>
      <c r="L1349" s="245" t="s">
        <v>441</v>
      </c>
      <c r="M1349" s="245">
        <v>14621</v>
      </c>
      <c r="N1349" s="321" t="s">
        <v>9164</v>
      </c>
      <c r="O1349" s="245" t="s">
        <v>9163</v>
      </c>
      <c r="P1349" s="291"/>
      <c r="Q1349" s="291" t="s">
        <v>9162</v>
      </c>
    </row>
    <row r="1350" spans="1:17" ht="30" x14ac:dyDescent="0.25">
      <c r="A1350" s="297">
        <v>1338</v>
      </c>
      <c r="B1350" s="289" t="s">
        <v>9351</v>
      </c>
      <c r="C1350" s="316" t="s">
        <v>2278</v>
      </c>
      <c r="D1350" s="289"/>
      <c r="E1350" s="289"/>
      <c r="F1350" s="245">
        <v>1760421341</v>
      </c>
      <c r="G1350" s="289"/>
      <c r="H1350" s="245">
        <v>11210</v>
      </c>
      <c r="I1350" s="289"/>
      <c r="J1350" s="245" t="s">
        <v>9350</v>
      </c>
      <c r="K1350" s="245" t="s">
        <v>1126</v>
      </c>
      <c r="L1350" s="245" t="s">
        <v>441</v>
      </c>
      <c r="M1350" s="245">
        <v>14513</v>
      </c>
      <c r="N1350" s="321" t="s">
        <v>9164</v>
      </c>
      <c r="O1350" s="245" t="s">
        <v>9163</v>
      </c>
      <c r="P1350" s="291"/>
      <c r="Q1350" s="291" t="s">
        <v>9162</v>
      </c>
    </row>
    <row r="1351" spans="1:17" ht="30" x14ac:dyDescent="0.25">
      <c r="A1351" s="297">
        <v>1339</v>
      </c>
      <c r="B1351" s="289" t="s">
        <v>9349</v>
      </c>
      <c r="C1351" s="316" t="s">
        <v>2278</v>
      </c>
      <c r="D1351" s="289"/>
      <c r="E1351" s="289"/>
      <c r="F1351" s="245">
        <v>1689784183</v>
      </c>
      <c r="G1351" s="289"/>
      <c r="H1351" s="245">
        <v>8993</v>
      </c>
      <c r="I1351" s="289"/>
      <c r="J1351" s="245" t="s">
        <v>9197</v>
      </c>
      <c r="K1351" s="245" t="s">
        <v>440</v>
      </c>
      <c r="L1351" s="245" t="s">
        <v>441</v>
      </c>
      <c r="M1351" s="245">
        <v>14621</v>
      </c>
      <c r="N1351" s="321" t="s">
        <v>9164</v>
      </c>
      <c r="O1351" s="245" t="s">
        <v>9163</v>
      </c>
      <c r="P1351" s="291"/>
      <c r="Q1351" s="291" t="s">
        <v>9162</v>
      </c>
    </row>
    <row r="1352" spans="1:17" ht="30" x14ac:dyDescent="0.25">
      <c r="A1352" s="297">
        <v>1340</v>
      </c>
      <c r="B1352" s="289" t="s">
        <v>9348</v>
      </c>
      <c r="C1352" s="316" t="s">
        <v>2278</v>
      </c>
      <c r="D1352" s="289"/>
      <c r="E1352" s="289"/>
      <c r="F1352" s="245">
        <v>1629151220</v>
      </c>
      <c r="G1352" s="289"/>
      <c r="H1352" s="245">
        <v>308</v>
      </c>
      <c r="I1352" s="289"/>
      <c r="J1352" s="245" t="s">
        <v>9347</v>
      </c>
      <c r="K1352" s="245" t="s">
        <v>1126</v>
      </c>
      <c r="L1352" s="245" t="s">
        <v>441</v>
      </c>
      <c r="M1352" s="245">
        <v>14513</v>
      </c>
      <c r="N1352" s="321" t="s">
        <v>9164</v>
      </c>
      <c r="O1352" s="245" t="s">
        <v>9163</v>
      </c>
      <c r="P1352" s="291"/>
      <c r="Q1352" s="291" t="s">
        <v>9162</v>
      </c>
    </row>
    <row r="1353" spans="1:17" ht="30" x14ac:dyDescent="0.25">
      <c r="A1353" s="297">
        <v>1341</v>
      </c>
      <c r="B1353" s="289" t="s">
        <v>9346</v>
      </c>
      <c r="C1353" s="316" t="s">
        <v>2278</v>
      </c>
      <c r="D1353" s="289"/>
      <c r="E1353" s="289"/>
      <c r="F1353" s="245">
        <v>1417205956</v>
      </c>
      <c r="G1353" s="289"/>
      <c r="H1353" s="245">
        <v>15841</v>
      </c>
      <c r="I1353" s="289"/>
      <c r="J1353" s="245" t="s">
        <v>9345</v>
      </c>
      <c r="K1353" s="245" t="s">
        <v>440</v>
      </c>
      <c r="L1353" s="245" t="s">
        <v>441</v>
      </c>
      <c r="M1353" s="245" t="s">
        <v>9344</v>
      </c>
      <c r="N1353" s="321" t="s">
        <v>9164</v>
      </c>
      <c r="O1353" s="245" t="s">
        <v>9163</v>
      </c>
      <c r="P1353" s="291"/>
      <c r="Q1353" s="291" t="s">
        <v>9162</v>
      </c>
    </row>
    <row r="1354" spans="1:17" ht="30" x14ac:dyDescent="0.25">
      <c r="A1354" s="297">
        <v>1342</v>
      </c>
      <c r="B1354" s="289" t="s">
        <v>9343</v>
      </c>
      <c r="C1354" s="316" t="s">
        <v>2278</v>
      </c>
      <c r="D1354" s="289"/>
      <c r="E1354" s="289"/>
      <c r="F1354" s="245">
        <v>1386804102</v>
      </c>
      <c r="G1354" s="289"/>
      <c r="H1354" s="245">
        <v>1460</v>
      </c>
      <c r="I1354" s="289"/>
      <c r="J1354" s="245" t="s">
        <v>9342</v>
      </c>
      <c r="K1354" s="245" t="s">
        <v>440</v>
      </c>
      <c r="L1354" s="245" t="s">
        <v>441</v>
      </c>
      <c r="M1354" s="245">
        <v>14621</v>
      </c>
      <c r="N1354" s="321" t="s">
        <v>9164</v>
      </c>
      <c r="O1354" s="245" t="s">
        <v>9163</v>
      </c>
      <c r="P1354" s="291"/>
      <c r="Q1354" s="291" t="s">
        <v>9162</v>
      </c>
    </row>
    <row r="1355" spans="1:17" ht="30" x14ac:dyDescent="0.25">
      <c r="A1355" s="297">
        <v>1343</v>
      </c>
      <c r="B1355" s="289" t="s">
        <v>9341</v>
      </c>
      <c r="C1355" s="316" t="s">
        <v>2278</v>
      </c>
      <c r="D1355" s="289"/>
      <c r="E1355" s="289"/>
      <c r="F1355" s="245">
        <v>1821271784</v>
      </c>
      <c r="G1355" s="289"/>
      <c r="H1355" s="245">
        <v>9134</v>
      </c>
      <c r="I1355" s="289"/>
      <c r="J1355" s="245" t="s">
        <v>9340</v>
      </c>
      <c r="K1355" s="245" t="s">
        <v>440</v>
      </c>
      <c r="L1355" s="245" t="s">
        <v>441</v>
      </c>
      <c r="M1355" s="245">
        <v>14621</v>
      </c>
      <c r="N1355" s="321" t="s">
        <v>9164</v>
      </c>
      <c r="O1355" s="245" t="s">
        <v>9163</v>
      </c>
      <c r="P1355" s="291"/>
      <c r="Q1355" s="291" t="s">
        <v>9162</v>
      </c>
    </row>
    <row r="1356" spans="1:17" ht="30" x14ac:dyDescent="0.25">
      <c r="A1356" s="297">
        <v>1344</v>
      </c>
      <c r="B1356" s="289" t="s">
        <v>9339</v>
      </c>
      <c r="C1356" s="316" t="s">
        <v>2278</v>
      </c>
      <c r="D1356" s="289"/>
      <c r="E1356" s="289"/>
      <c r="F1356" s="245">
        <v>1497857619</v>
      </c>
      <c r="G1356" s="289"/>
      <c r="H1356" s="245">
        <v>11467</v>
      </c>
      <c r="I1356" s="289"/>
      <c r="J1356" s="245" t="s">
        <v>9338</v>
      </c>
      <c r="K1356" s="245" t="s">
        <v>227</v>
      </c>
      <c r="L1356" s="245" t="s">
        <v>441</v>
      </c>
      <c r="M1356" s="245">
        <v>14519</v>
      </c>
      <c r="N1356" s="321" t="s">
        <v>9164</v>
      </c>
      <c r="O1356" s="245" t="s">
        <v>9163</v>
      </c>
      <c r="P1356" s="291"/>
      <c r="Q1356" s="291" t="s">
        <v>9162</v>
      </c>
    </row>
    <row r="1357" spans="1:17" ht="30" x14ac:dyDescent="0.25">
      <c r="A1357" s="297">
        <v>1345</v>
      </c>
      <c r="B1357" s="289" t="s">
        <v>9337</v>
      </c>
      <c r="C1357" s="316" t="s">
        <v>2278</v>
      </c>
      <c r="D1357" s="289"/>
      <c r="E1357" s="289"/>
      <c r="F1357" s="245">
        <v>1073623658</v>
      </c>
      <c r="G1357" s="289"/>
      <c r="H1357" s="245">
        <v>2596</v>
      </c>
      <c r="I1357" s="289"/>
      <c r="J1357" s="245" t="s">
        <v>9197</v>
      </c>
      <c r="K1357" s="245" t="s">
        <v>440</v>
      </c>
      <c r="L1357" s="245" t="s">
        <v>441</v>
      </c>
      <c r="M1357" s="245">
        <v>14621</v>
      </c>
      <c r="N1357" s="321" t="s">
        <v>9164</v>
      </c>
      <c r="O1357" s="245" t="s">
        <v>9163</v>
      </c>
      <c r="P1357" s="291"/>
      <c r="Q1357" s="291" t="s">
        <v>9162</v>
      </c>
    </row>
    <row r="1358" spans="1:17" ht="30" x14ac:dyDescent="0.25">
      <c r="A1358" s="297">
        <v>1346</v>
      </c>
      <c r="B1358" s="289" t="s">
        <v>9336</v>
      </c>
      <c r="C1358" s="316" t="s">
        <v>2278</v>
      </c>
      <c r="D1358" s="289"/>
      <c r="E1358" s="289"/>
      <c r="F1358" s="245">
        <v>1851556013</v>
      </c>
      <c r="G1358" s="289"/>
      <c r="H1358" s="245">
        <v>12642</v>
      </c>
      <c r="I1358" s="289"/>
      <c r="J1358" s="245" t="s">
        <v>9335</v>
      </c>
      <c r="K1358" s="245" t="s">
        <v>9334</v>
      </c>
      <c r="L1358" s="245" t="s">
        <v>441</v>
      </c>
      <c r="M1358" s="245">
        <v>14425</v>
      </c>
      <c r="N1358" s="321" t="s">
        <v>9164</v>
      </c>
      <c r="O1358" s="245" t="s">
        <v>9163</v>
      </c>
      <c r="P1358" s="291"/>
      <c r="Q1358" s="291" t="s">
        <v>9162</v>
      </c>
    </row>
    <row r="1359" spans="1:17" ht="30" x14ac:dyDescent="0.25">
      <c r="A1359" s="297">
        <v>1347</v>
      </c>
      <c r="B1359" s="289" t="s">
        <v>9333</v>
      </c>
      <c r="C1359" s="316" t="s">
        <v>2278</v>
      </c>
      <c r="D1359" s="289"/>
      <c r="E1359" s="289"/>
      <c r="F1359" s="245">
        <v>1356641583</v>
      </c>
      <c r="G1359" s="289"/>
      <c r="H1359" s="245">
        <v>14411</v>
      </c>
      <c r="I1359" s="289"/>
      <c r="J1359" s="245" t="s">
        <v>9265</v>
      </c>
      <c r="K1359" s="245" t="s">
        <v>440</v>
      </c>
      <c r="L1359" s="245" t="s">
        <v>441</v>
      </c>
      <c r="M1359" s="245">
        <v>14621</v>
      </c>
      <c r="N1359" s="321" t="s">
        <v>9164</v>
      </c>
      <c r="O1359" s="245" t="s">
        <v>9163</v>
      </c>
      <c r="P1359" s="291"/>
      <c r="Q1359" s="291" t="s">
        <v>9162</v>
      </c>
    </row>
    <row r="1360" spans="1:17" ht="30" x14ac:dyDescent="0.25">
      <c r="A1360" s="297">
        <v>1348</v>
      </c>
      <c r="B1360" s="289" t="s">
        <v>9332</v>
      </c>
      <c r="C1360" s="316" t="s">
        <v>2278</v>
      </c>
      <c r="D1360" s="289"/>
      <c r="E1360" s="289"/>
      <c r="F1360" s="245">
        <v>1013126853</v>
      </c>
      <c r="G1360" s="289"/>
      <c r="H1360" s="245">
        <v>11953</v>
      </c>
      <c r="I1360" s="289"/>
      <c r="J1360" s="245" t="s">
        <v>9331</v>
      </c>
      <c r="K1360" s="245" t="s">
        <v>440</v>
      </c>
      <c r="L1360" s="245" t="s">
        <v>441</v>
      </c>
      <c r="M1360" s="245">
        <v>14609</v>
      </c>
      <c r="N1360" s="321" t="s">
        <v>9164</v>
      </c>
      <c r="O1360" s="245" t="s">
        <v>9163</v>
      </c>
      <c r="P1360" s="291"/>
      <c r="Q1360" s="291" t="s">
        <v>9162</v>
      </c>
    </row>
    <row r="1361" spans="1:17" ht="30" x14ac:dyDescent="0.25">
      <c r="A1361" s="297">
        <v>1349</v>
      </c>
      <c r="B1361" s="289" t="s">
        <v>9330</v>
      </c>
      <c r="C1361" s="316" t="s">
        <v>2278</v>
      </c>
      <c r="D1361" s="289"/>
      <c r="E1361" s="289"/>
      <c r="F1361" s="245">
        <v>1902836281</v>
      </c>
      <c r="G1361" s="289"/>
      <c r="H1361" s="245">
        <v>2831</v>
      </c>
      <c r="I1361" s="289"/>
      <c r="J1361" s="245" t="s">
        <v>9329</v>
      </c>
      <c r="K1361" s="245" t="s">
        <v>440</v>
      </c>
      <c r="L1361" s="245" t="s">
        <v>441</v>
      </c>
      <c r="M1361" s="245">
        <v>14609</v>
      </c>
      <c r="N1361" s="321" t="s">
        <v>9164</v>
      </c>
      <c r="O1361" s="245" t="s">
        <v>9163</v>
      </c>
      <c r="P1361" s="291"/>
      <c r="Q1361" s="291" t="s">
        <v>9162</v>
      </c>
    </row>
    <row r="1362" spans="1:17" ht="30" x14ac:dyDescent="0.25">
      <c r="A1362" s="297">
        <v>1350</v>
      </c>
      <c r="B1362" s="289" t="s">
        <v>9328</v>
      </c>
      <c r="C1362" s="316" t="s">
        <v>2278</v>
      </c>
      <c r="D1362" s="289"/>
      <c r="E1362" s="289"/>
      <c r="F1362" s="245">
        <v>1528326907</v>
      </c>
      <c r="G1362" s="289"/>
      <c r="H1362" s="245">
        <v>6370</v>
      </c>
      <c r="I1362" s="289"/>
      <c r="J1362" s="245" t="s">
        <v>9327</v>
      </c>
      <c r="K1362" s="245" t="s">
        <v>9326</v>
      </c>
      <c r="L1362" s="245" t="s">
        <v>441</v>
      </c>
      <c r="M1362" s="245">
        <v>14502</v>
      </c>
      <c r="N1362" s="321" t="s">
        <v>9164</v>
      </c>
      <c r="O1362" s="245" t="s">
        <v>9163</v>
      </c>
      <c r="P1362" s="291"/>
      <c r="Q1362" s="291" t="s">
        <v>9162</v>
      </c>
    </row>
    <row r="1363" spans="1:17" ht="30" x14ac:dyDescent="0.25">
      <c r="A1363" s="297">
        <v>1351</v>
      </c>
      <c r="B1363" s="289" t="s">
        <v>9325</v>
      </c>
      <c r="C1363" s="316" t="s">
        <v>2278</v>
      </c>
      <c r="D1363" s="289"/>
      <c r="E1363" s="289"/>
      <c r="F1363" s="245">
        <v>1174878086</v>
      </c>
      <c r="G1363" s="289"/>
      <c r="H1363" s="245">
        <v>15733</v>
      </c>
      <c r="I1363" s="289"/>
      <c r="J1363" s="245" t="s">
        <v>9250</v>
      </c>
      <c r="K1363" s="245" t="s">
        <v>440</v>
      </c>
      <c r="L1363" s="245" t="s">
        <v>441</v>
      </c>
      <c r="M1363" s="245">
        <v>14621</v>
      </c>
      <c r="N1363" s="321" t="s">
        <v>9164</v>
      </c>
      <c r="O1363" s="245" t="s">
        <v>9163</v>
      </c>
      <c r="P1363" s="291"/>
      <c r="Q1363" s="291" t="s">
        <v>9162</v>
      </c>
    </row>
    <row r="1364" spans="1:17" ht="30" x14ac:dyDescent="0.25">
      <c r="A1364" s="297">
        <v>1352</v>
      </c>
      <c r="B1364" s="289" t="s">
        <v>9324</v>
      </c>
      <c r="C1364" s="316" t="s">
        <v>2278</v>
      </c>
      <c r="D1364" s="289"/>
      <c r="E1364" s="289"/>
      <c r="F1364" s="245">
        <v>1497834758</v>
      </c>
      <c r="G1364" s="289"/>
      <c r="H1364" s="245">
        <v>8158</v>
      </c>
      <c r="I1364" s="289"/>
      <c r="J1364" s="245" t="s">
        <v>9323</v>
      </c>
      <c r="K1364" s="245" t="s">
        <v>440</v>
      </c>
      <c r="L1364" s="245" t="s">
        <v>441</v>
      </c>
      <c r="M1364" s="245">
        <v>14621</v>
      </c>
      <c r="N1364" s="321" t="s">
        <v>9164</v>
      </c>
      <c r="O1364" s="245" t="s">
        <v>9163</v>
      </c>
      <c r="P1364" s="291"/>
      <c r="Q1364" s="291" t="s">
        <v>9162</v>
      </c>
    </row>
    <row r="1365" spans="1:17" ht="30" x14ac:dyDescent="0.25">
      <c r="A1365" s="297">
        <v>1353</v>
      </c>
      <c r="B1365" s="289" t="s">
        <v>9322</v>
      </c>
      <c r="C1365" s="316" t="s">
        <v>2278</v>
      </c>
      <c r="D1365" s="289"/>
      <c r="E1365" s="289"/>
      <c r="F1365" s="245">
        <v>1255570396</v>
      </c>
      <c r="G1365" s="289"/>
      <c r="H1365" s="245">
        <v>15402</v>
      </c>
      <c r="I1365" s="289"/>
      <c r="J1365" s="245" t="s">
        <v>9261</v>
      </c>
      <c r="K1365" s="245" t="s">
        <v>440</v>
      </c>
      <c r="L1365" s="245" t="s">
        <v>441</v>
      </c>
      <c r="M1365" s="245">
        <v>14607</v>
      </c>
      <c r="N1365" s="321" t="s">
        <v>9164</v>
      </c>
      <c r="O1365" s="245" t="s">
        <v>9163</v>
      </c>
      <c r="P1365" s="291"/>
      <c r="Q1365" s="291" t="s">
        <v>9162</v>
      </c>
    </row>
    <row r="1366" spans="1:17" ht="30" x14ac:dyDescent="0.25">
      <c r="A1366" s="297">
        <v>1354</v>
      </c>
      <c r="B1366" s="289" t="s">
        <v>9321</v>
      </c>
      <c r="C1366" s="316" t="s">
        <v>2278</v>
      </c>
      <c r="D1366" s="289"/>
      <c r="E1366" s="289"/>
      <c r="F1366" s="245">
        <v>1346438686</v>
      </c>
      <c r="G1366" s="289"/>
      <c r="H1366" s="245">
        <v>11298</v>
      </c>
      <c r="I1366" s="289"/>
      <c r="J1366" s="245" t="s">
        <v>9320</v>
      </c>
      <c r="K1366" s="245" t="s">
        <v>862</v>
      </c>
      <c r="L1366" s="245" t="s">
        <v>441</v>
      </c>
      <c r="M1366" s="245">
        <v>14580</v>
      </c>
      <c r="N1366" s="321" t="s">
        <v>9164</v>
      </c>
      <c r="O1366" s="245" t="s">
        <v>9163</v>
      </c>
      <c r="P1366" s="291"/>
      <c r="Q1366" s="291" t="s">
        <v>9162</v>
      </c>
    </row>
    <row r="1367" spans="1:17" ht="30" x14ac:dyDescent="0.25">
      <c r="A1367" s="297">
        <v>1355</v>
      </c>
      <c r="B1367" s="289" t="s">
        <v>9319</v>
      </c>
      <c r="C1367" s="316" t="s">
        <v>2278</v>
      </c>
      <c r="D1367" s="289"/>
      <c r="E1367" s="289"/>
      <c r="F1367" s="245">
        <v>1659547834</v>
      </c>
      <c r="G1367" s="289"/>
      <c r="H1367" s="245">
        <v>15513</v>
      </c>
      <c r="I1367" s="289"/>
      <c r="J1367" s="245" t="s">
        <v>9318</v>
      </c>
      <c r="K1367" s="245" t="s">
        <v>440</v>
      </c>
      <c r="L1367" s="245" t="s">
        <v>441</v>
      </c>
      <c r="M1367" s="245">
        <v>14621</v>
      </c>
      <c r="N1367" s="321" t="s">
        <v>9164</v>
      </c>
      <c r="O1367" s="245" t="s">
        <v>9163</v>
      </c>
      <c r="P1367" s="291"/>
      <c r="Q1367" s="291" t="s">
        <v>9162</v>
      </c>
    </row>
    <row r="1368" spans="1:17" ht="30" x14ac:dyDescent="0.25">
      <c r="A1368" s="297">
        <v>1356</v>
      </c>
      <c r="B1368" s="289" t="s">
        <v>9317</v>
      </c>
      <c r="C1368" s="316" t="s">
        <v>2278</v>
      </c>
      <c r="D1368" s="289"/>
      <c r="E1368" s="289"/>
      <c r="F1368" s="245">
        <v>1427146745</v>
      </c>
      <c r="G1368" s="289"/>
      <c r="H1368" s="245">
        <v>5363</v>
      </c>
      <c r="I1368" s="289"/>
      <c r="J1368" s="245" t="s">
        <v>9183</v>
      </c>
      <c r="K1368" s="245" t="s">
        <v>440</v>
      </c>
      <c r="L1368" s="245" t="s">
        <v>441</v>
      </c>
      <c r="M1368" s="245">
        <v>14621</v>
      </c>
      <c r="N1368" s="321" t="s">
        <v>9164</v>
      </c>
      <c r="O1368" s="245" t="s">
        <v>9163</v>
      </c>
      <c r="P1368" s="291"/>
      <c r="Q1368" s="291" t="s">
        <v>9162</v>
      </c>
    </row>
    <row r="1369" spans="1:17" ht="30" x14ac:dyDescent="0.25">
      <c r="A1369" s="297">
        <v>1357</v>
      </c>
      <c r="B1369" s="289" t="s">
        <v>9316</v>
      </c>
      <c r="C1369" s="316" t="s">
        <v>2278</v>
      </c>
      <c r="D1369" s="289"/>
      <c r="E1369" s="289"/>
      <c r="F1369" s="245">
        <v>1982623203</v>
      </c>
      <c r="G1369" s="289"/>
      <c r="H1369" s="245">
        <v>10137</v>
      </c>
      <c r="I1369" s="289"/>
      <c r="J1369" s="245" t="s">
        <v>9282</v>
      </c>
      <c r="K1369" s="245" t="s">
        <v>440</v>
      </c>
      <c r="L1369" s="245" t="s">
        <v>441</v>
      </c>
      <c r="M1369" s="245">
        <v>14626</v>
      </c>
      <c r="N1369" s="321" t="s">
        <v>9164</v>
      </c>
      <c r="O1369" s="245" t="s">
        <v>9163</v>
      </c>
      <c r="P1369" s="291"/>
      <c r="Q1369" s="291" t="s">
        <v>9162</v>
      </c>
    </row>
    <row r="1370" spans="1:17" ht="30" x14ac:dyDescent="0.25">
      <c r="A1370" s="297">
        <v>1358</v>
      </c>
      <c r="B1370" s="289" t="s">
        <v>9315</v>
      </c>
      <c r="C1370" s="316" t="s">
        <v>2278</v>
      </c>
      <c r="D1370" s="289"/>
      <c r="E1370" s="289"/>
      <c r="F1370" s="245">
        <v>1083993919</v>
      </c>
      <c r="G1370" s="289"/>
      <c r="H1370" s="245">
        <v>15183</v>
      </c>
      <c r="I1370" s="289"/>
      <c r="J1370" s="245" t="s">
        <v>9288</v>
      </c>
      <c r="K1370" s="245" t="s">
        <v>440</v>
      </c>
      <c r="L1370" s="245" t="s">
        <v>441</v>
      </c>
      <c r="M1370" s="245">
        <v>14621</v>
      </c>
      <c r="N1370" s="321" t="s">
        <v>9164</v>
      </c>
      <c r="O1370" s="245" t="s">
        <v>9163</v>
      </c>
      <c r="P1370" s="291"/>
      <c r="Q1370" s="291" t="s">
        <v>9162</v>
      </c>
    </row>
    <row r="1371" spans="1:17" ht="30" x14ac:dyDescent="0.25">
      <c r="A1371" s="297">
        <v>1359</v>
      </c>
      <c r="B1371" s="289" t="s">
        <v>9314</v>
      </c>
      <c r="C1371" s="316" t="s">
        <v>2278</v>
      </c>
      <c r="D1371" s="289"/>
      <c r="E1371" s="289"/>
      <c r="F1371" s="245">
        <v>1174825657</v>
      </c>
      <c r="G1371" s="289"/>
      <c r="H1371" s="245">
        <v>14448</v>
      </c>
      <c r="I1371" s="289"/>
      <c r="J1371" s="245" t="s">
        <v>9197</v>
      </c>
      <c r="K1371" s="245" t="s">
        <v>440</v>
      </c>
      <c r="L1371" s="245" t="s">
        <v>441</v>
      </c>
      <c r="M1371" s="245">
        <v>14621</v>
      </c>
      <c r="N1371" s="321" t="s">
        <v>9164</v>
      </c>
      <c r="O1371" s="245" t="s">
        <v>9163</v>
      </c>
      <c r="P1371" s="291"/>
      <c r="Q1371" s="291" t="s">
        <v>9162</v>
      </c>
    </row>
    <row r="1372" spans="1:17" ht="30" x14ac:dyDescent="0.25">
      <c r="A1372" s="297">
        <v>1360</v>
      </c>
      <c r="B1372" s="289" t="s">
        <v>9313</v>
      </c>
      <c r="C1372" s="316" t="s">
        <v>2278</v>
      </c>
      <c r="D1372" s="289"/>
      <c r="E1372" s="289"/>
      <c r="F1372" s="245">
        <v>1790864346</v>
      </c>
      <c r="G1372" s="289"/>
      <c r="H1372" s="245">
        <v>5161</v>
      </c>
      <c r="I1372" s="289"/>
      <c r="J1372" s="245" t="s">
        <v>9312</v>
      </c>
      <c r="K1372" s="245" t="s">
        <v>440</v>
      </c>
      <c r="L1372" s="245" t="s">
        <v>441</v>
      </c>
      <c r="M1372" s="245">
        <v>14621</v>
      </c>
      <c r="N1372" s="321" t="s">
        <v>9164</v>
      </c>
      <c r="O1372" s="245" t="s">
        <v>9163</v>
      </c>
      <c r="P1372" s="291"/>
      <c r="Q1372" s="291" t="s">
        <v>9162</v>
      </c>
    </row>
    <row r="1373" spans="1:17" ht="30" x14ac:dyDescent="0.25">
      <c r="A1373" s="297">
        <v>1361</v>
      </c>
      <c r="B1373" s="289" t="s">
        <v>9311</v>
      </c>
      <c r="C1373" s="316" t="s">
        <v>2278</v>
      </c>
      <c r="D1373" s="289"/>
      <c r="E1373" s="289"/>
      <c r="F1373" s="245">
        <v>1386998300</v>
      </c>
      <c r="G1373" s="289"/>
      <c r="H1373" s="245">
        <v>16169</v>
      </c>
      <c r="I1373" s="289"/>
      <c r="J1373" s="245" t="s">
        <v>9310</v>
      </c>
      <c r="K1373" s="245" t="s">
        <v>440</v>
      </c>
      <c r="L1373" s="245" t="s">
        <v>441</v>
      </c>
      <c r="M1373" s="245">
        <v>14621</v>
      </c>
      <c r="N1373" s="321" t="s">
        <v>9164</v>
      </c>
      <c r="O1373" s="245" t="s">
        <v>9163</v>
      </c>
      <c r="P1373" s="291"/>
      <c r="Q1373" s="291" t="s">
        <v>9162</v>
      </c>
    </row>
    <row r="1374" spans="1:17" ht="30" x14ac:dyDescent="0.25">
      <c r="A1374" s="297">
        <v>1362</v>
      </c>
      <c r="B1374" s="289" t="s">
        <v>9309</v>
      </c>
      <c r="C1374" s="316" t="s">
        <v>2278</v>
      </c>
      <c r="D1374" s="289"/>
      <c r="E1374" s="289"/>
      <c r="F1374" s="245">
        <v>1285656462</v>
      </c>
      <c r="G1374" s="289"/>
      <c r="H1374" s="245">
        <v>12906</v>
      </c>
      <c r="I1374" s="289"/>
      <c r="J1374" s="245" t="s">
        <v>9167</v>
      </c>
      <c r="K1374" s="245" t="s">
        <v>440</v>
      </c>
      <c r="L1374" s="245" t="s">
        <v>441</v>
      </c>
      <c r="M1374" s="245">
        <v>14621</v>
      </c>
      <c r="N1374" s="321" t="s">
        <v>9164</v>
      </c>
      <c r="O1374" s="245" t="s">
        <v>9163</v>
      </c>
      <c r="P1374" s="291"/>
      <c r="Q1374" s="291" t="s">
        <v>9162</v>
      </c>
    </row>
    <row r="1375" spans="1:17" ht="30" x14ac:dyDescent="0.25">
      <c r="A1375" s="297">
        <v>1363</v>
      </c>
      <c r="B1375" s="289" t="s">
        <v>9308</v>
      </c>
      <c r="C1375" s="316" t="s">
        <v>2278</v>
      </c>
      <c r="D1375" s="289"/>
      <c r="E1375" s="289"/>
      <c r="F1375" s="245">
        <v>1184656795</v>
      </c>
      <c r="G1375" s="289"/>
      <c r="H1375" s="245">
        <v>12334</v>
      </c>
      <c r="I1375" s="289"/>
      <c r="J1375" s="245" t="s">
        <v>9307</v>
      </c>
      <c r="K1375" s="245" t="s">
        <v>862</v>
      </c>
      <c r="L1375" s="245" t="s">
        <v>441</v>
      </c>
      <c r="M1375" s="245">
        <v>14580</v>
      </c>
      <c r="N1375" s="321" t="s">
        <v>9164</v>
      </c>
      <c r="O1375" s="245" t="s">
        <v>9163</v>
      </c>
      <c r="P1375" s="291"/>
      <c r="Q1375" s="291" t="s">
        <v>9162</v>
      </c>
    </row>
    <row r="1376" spans="1:17" ht="30" x14ac:dyDescent="0.25">
      <c r="A1376" s="297">
        <v>1364</v>
      </c>
      <c r="B1376" s="289" t="s">
        <v>9306</v>
      </c>
      <c r="C1376" s="316" t="s">
        <v>2278</v>
      </c>
      <c r="D1376" s="289"/>
      <c r="E1376" s="289"/>
      <c r="F1376" s="245">
        <v>1306958012</v>
      </c>
      <c r="G1376" s="289"/>
      <c r="H1376" s="245">
        <v>3967</v>
      </c>
      <c r="I1376" s="289"/>
      <c r="J1376" s="245" t="s">
        <v>9305</v>
      </c>
      <c r="K1376" s="245" t="s">
        <v>440</v>
      </c>
      <c r="L1376" s="245" t="s">
        <v>441</v>
      </c>
      <c r="M1376" s="245">
        <v>14621</v>
      </c>
      <c r="N1376" s="321" t="s">
        <v>9164</v>
      </c>
      <c r="O1376" s="245" t="s">
        <v>9163</v>
      </c>
      <c r="P1376" s="291"/>
      <c r="Q1376" s="291" t="s">
        <v>9162</v>
      </c>
    </row>
    <row r="1377" spans="1:17" ht="30" x14ac:dyDescent="0.25">
      <c r="A1377" s="297">
        <v>1365</v>
      </c>
      <c r="B1377" s="289" t="s">
        <v>9304</v>
      </c>
      <c r="C1377" s="316" t="s">
        <v>2278</v>
      </c>
      <c r="D1377" s="289"/>
      <c r="E1377" s="289"/>
      <c r="F1377" s="245">
        <v>1912019498</v>
      </c>
      <c r="G1377" s="289"/>
      <c r="H1377" s="245">
        <v>3425</v>
      </c>
      <c r="I1377" s="289"/>
      <c r="J1377" s="245" t="s">
        <v>9175</v>
      </c>
      <c r="K1377" s="245" t="s">
        <v>440</v>
      </c>
      <c r="L1377" s="245" t="s">
        <v>441</v>
      </c>
      <c r="M1377" s="245">
        <v>14621</v>
      </c>
      <c r="N1377" s="321" t="s">
        <v>9164</v>
      </c>
      <c r="O1377" s="245" t="s">
        <v>9163</v>
      </c>
      <c r="P1377" s="291"/>
      <c r="Q1377" s="291" t="s">
        <v>9162</v>
      </c>
    </row>
    <row r="1378" spans="1:17" ht="30" x14ac:dyDescent="0.25">
      <c r="A1378" s="297">
        <v>1366</v>
      </c>
      <c r="B1378" s="289" t="s">
        <v>9303</v>
      </c>
      <c r="C1378" s="316" t="s">
        <v>2278</v>
      </c>
      <c r="D1378" s="289"/>
      <c r="E1378" s="289"/>
      <c r="F1378" s="245">
        <v>1477886521</v>
      </c>
      <c r="G1378" s="289"/>
      <c r="H1378" s="245">
        <v>13436</v>
      </c>
      <c r="I1378" s="289"/>
      <c r="J1378" s="245" t="s">
        <v>9302</v>
      </c>
      <c r="K1378" s="245" t="s">
        <v>862</v>
      </c>
      <c r="L1378" s="245" t="s">
        <v>441</v>
      </c>
      <c r="M1378" s="245">
        <v>14580</v>
      </c>
      <c r="N1378" s="321" t="s">
        <v>9164</v>
      </c>
      <c r="O1378" s="245" t="s">
        <v>9163</v>
      </c>
      <c r="P1378" s="291"/>
      <c r="Q1378" s="291" t="s">
        <v>9162</v>
      </c>
    </row>
    <row r="1379" spans="1:17" ht="30" x14ac:dyDescent="0.25">
      <c r="A1379" s="297">
        <v>1367</v>
      </c>
      <c r="B1379" s="289" t="s">
        <v>9301</v>
      </c>
      <c r="C1379" s="316" t="s">
        <v>2278</v>
      </c>
      <c r="D1379" s="289"/>
      <c r="E1379" s="289"/>
      <c r="F1379" s="245">
        <v>1710097233</v>
      </c>
      <c r="G1379" s="289"/>
      <c r="H1379" s="245">
        <v>10706</v>
      </c>
      <c r="I1379" s="289"/>
      <c r="J1379" s="245" t="s">
        <v>9175</v>
      </c>
      <c r="K1379" s="245" t="s">
        <v>440</v>
      </c>
      <c r="L1379" s="245" t="s">
        <v>441</v>
      </c>
      <c r="M1379" s="245">
        <v>14621</v>
      </c>
      <c r="N1379" s="321" t="s">
        <v>9164</v>
      </c>
      <c r="O1379" s="245" t="s">
        <v>9163</v>
      </c>
      <c r="P1379" s="291"/>
      <c r="Q1379" s="291" t="s">
        <v>9162</v>
      </c>
    </row>
    <row r="1380" spans="1:17" ht="30" x14ac:dyDescent="0.25">
      <c r="A1380" s="297">
        <v>1368</v>
      </c>
      <c r="B1380" s="289" t="s">
        <v>9300</v>
      </c>
      <c r="C1380" s="316" t="s">
        <v>2278</v>
      </c>
      <c r="D1380" s="289"/>
      <c r="E1380" s="289"/>
      <c r="F1380" s="245">
        <v>1962586669</v>
      </c>
      <c r="G1380" s="289"/>
      <c r="H1380" s="245">
        <v>5464</v>
      </c>
      <c r="I1380" s="289"/>
      <c r="J1380" s="245" t="s">
        <v>9171</v>
      </c>
      <c r="K1380" s="245" t="s">
        <v>440</v>
      </c>
      <c r="L1380" s="245" t="s">
        <v>441</v>
      </c>
      <c r="M1380" s="245">
        <v>14621</v>
      </c>
      <c r="N1380" s="321" t="s">
        <v>9164</v>
      </c>
      <c r="O1380" s="245" t="s">
        <v>9163</v>
      </c>
      <c r="P1380" s="291"/>
      <c r="Q1380" s="291" t="s">
        <v>9162</v>
      </c>
    </row>
    <row r="1381" spans="1:17" ht="30" x14ac:dyDescent="0.25">
      <c r="A1381" s="297">
        <v>1369</v>
      </c>
      <c r="B1381" s="289" t="s">
        <v>9299</v>
      </c>
      <c r="C1381" s="316" t="s">
        <v>2278</v>
      </c>
      <c r="D1381" s="289"/>
      <c r="E1381" s="289"/>
      <c r="F1381" s="245">
        <v>1760764682</v>
      </c>
      <c r="G1381" s="289"/>
      <c r="H1381" s="245">
        <v>15120</v>
      </c>
      <c r="I1381" s="289"/>
      <c r="J1381" s="245" t="s">
        <v>9210</v>
      </c>
      <c r="K1381" s="245" t="s">
        <v>440</v>
      </c>
      <c r="L1381" s="245" t="s">
        <v>441</v>
      </c>
      <c r="M1381" s="245">
        <v>14625</v>
      </c>
      <c r="N1381" s="321" t="s">
        <v>9164</v>
      </c>
      <c r="O1381" s="245" t="s">
        <v>9163</v>
      </c>
      <c r="P1381" s="291"/>
      <c r="Q1381" s="291" t="s">
        <v>9162</v>
      </c>
    </row>
    <row r="1382" spans="1:17" ht="30" x14ac:dyDescent="0.25">
      <c r="A1382" s="297">
        <v>1370</v>
      </c>
      <c r="B1382" s="289" t="s">
        <v>9298</v>
      </c>
      <c r="C1382" s="316" t="s">
        <v>2278</v>
      </c>
      <c r="D1382" s="289"/>
      <c r="E1382" s="289"/>
      <c r="F1382" s="245">
        <v>1629114772</v>
      </c>
      <c r="G1382" s="289"/>
      <c r="H1382" s="245">
        <v>14755</v>
      </c>
      <c r="I1382" s="289"/>
      <c r="J1382" s="245" t="s">
        <v>9297</v>
      </c>
      <c r="K1382" s="245" t="s">
        <v>440</v>
      </c>
      <c r="L1382" s="245" t="s">
        <v>441</v>
      </c>
      <c r="M1382" s="245">
        <v>14621</v>
      </c>
      <c r="N1382" s="321" t="s">
        <v>9164</v>
      </c>
      <c r="O1382" s="245" t="s">
        <v>9163</v>
      </c>
      <c r="P1382" s="291"/>
      <c r="Q1382" s="291" t="s">
        <v>9162</v>
      </c>
    </row>
    <row r="1383" spans="1:17" ht="30" x14ac:dyDescent="0.25">
      <c r="A1383" s="297">
        <v>1371</v>
      </c>
      <c r="B1383" s="289" t="s">
        <v>9296</v>
      </c>
      <c r="C1383" s="316" t="s">
        <v>2278</v>
      </c>
      <c r="D1383" s="289"/>
      <c r="E1383" s="289"/>
      <c r="F1383" s="245">
        <v>1316115967</v>
      </c>
      <c r="G1383" s="289"/>
      <c r="H1383" s="245">
        <v>10081</v>
      </c>
      <c r="I1383" s="289"/>
      <c r="J1383" s="245" t="s">
        <v>9295</v>
      </c>
      <c r="K1383" s="245" t="s">
        <v>440</v>
      </c>
      <c r="L1383" s="245" t="s">
        <v>441</v>
      </c>
      <c r="M1383" s="245">
        <v>14621</v>
      </c>
      <c r="N1383" s="321" t="s">
        <v>9164</v>
      </c>
      <c r="O1383" s="245" t="s">
        <v>9163</v>
      </c>
      <c r="P1383" s="291"/>
      <c r="Q1383" s="291" t="s">
        <v>9162</v>
      </c>
    </row>
    <row r="1384" spans="1:17" ht="30" x14ac:dyDescent="0.25">
      <c r="A1384" s="297">
        <v>1372</v>
      </c>
      <c r="B1384" s="289" t="s">
        <v>9294</v>
      </c>
      <c r="C1384" s="316" t="s">
        <v>2278</v>
      </c>
      <c r="D1384" s="289"/>
      <c r="E1384" s="289"/>
      <c r="F1384" s="245">
        <v>1538277439</v>
      </c>
      <c r="G1384" s="289"/>
      <c r="H1384" s="245">
        <v>10796</v>
      </c>
      <c r="I1384" s="289"/>
      <c r="J1384" s="245" t="s">
        <v>9256</v>
      </c>
      <c r="K1384" s="245" t="s">
        <v>440</v>
      </c>
      <c r="L1384" s="245" t="s">
        <v>441</v>
      </c>
      <c r="M1384" s="245">
        <v>14621</v>
      </c>
      <c r="N1384" s="321" t="s">
        <v>9164</v>
      </c>
      <c r="O1384" s="245" t="s">
        <v>9163</v>
      </c>
      <c r="P1384" s="291"/>
      <c r="Q1384" s="291" t="s">
        <v>9162</v>
      </c>
    </row>
    <row r="1385" spans="1:17" ht="30" x14ac:dyDescent="0.25">
      <c r="A1385" s="297">
        <v>1373</v>
      </c>
      <c r="B1385" s="289" t="s">
        <v>9293</v>
      </c>
      <c r="C1385" s="316" t="s">
        <v>2278</v>
      </c>
      <c r="D1385" s="289"/>
      <c r="E1385" s="289"/>
      <c r="F1385" s="245">
        <v>1215268909</v>
      </c>
      <c r="G1385" s="289"/>
      <c r="H1385" s="245">
        <v>13823</v>
      </c>
      <c r="I1385" s="289"/>
      <c r="J1385" s="245" t="s">
        <v>9276</v>
      </c>
      <c r="K1385" s="245" t="s">
        <v>440</v>
      </c>
      <c r="L1385" s="245" t="s">
        <v>441</v>
      </c>
      <c r="M1385" s="245" t="s">
        <v>9275</v>
      </c>
      <c r="N1385" s="321" t="s">
        <v>9164</v>
      </c>
      <c r="O1385" s="245" t="s">
        <v>9163</v>
      </c>
      <c r="P1385" s="291"/>
      <c r="Q1385" s="291" t="s">
        <v>9162</v>
      </c>
    </row>
    <row r="1386" spans="1:17" ht="30" x14ac:dyDescent="0.25">
      <c r="A1386" s="297">
        <v>1374</v>
      </c>
      <c r="B1386" s="289" t="s">
        <v>9292</v>
      </c>
      <c r="C1386" s="316" t="s">
        <v>2278</v>
      </c>
      <c r="D1386" s="289"/>
      <c r="E1386" s="289"/>
      <c r="F1386" s="245">
        <v>1619200052</v>
      </c>
      <c r="G1386" s="289"/>
      <c r="H1386" s="245">
        <v>13335</v>
      </c>
      <c r="I1386" s="289"/>
      <c r="J1386" s="245" t="s">
        <v>9291</v>
      </c>
      <c r="K1386" s="245" t="s">
        <v>440</v>
      </c>
      <c r="L1386" s="245" t="s">
        <v>441</v>
      </c>
      <c r="M1386" s="245">
        <v>14618</v>
      </c>
      <c r="N1386" s="321" t="s">
        <v>9164</v>
      </c>
      <c r="O1386" s="245" t="s">
        <v>9163</v>
      </c>
      <c r="P1386" s="291"/>
      <c r="Q1386" s="291" t="s">
        <v>9162</v>
      </c>
    </row>
    <row r="1387" spans="1:17" ht="30" x14ac:dyDescent="0.25">
      <c r="A1387" s="297">
        <v>1375</v>
      </c>
      <c r="B1387" s="289" t="s">
        <v>9290</v>
      </c>
      <c r="C1387" s="316" t="s">
        <v>2278</v>
      </c>
      <c r="D1387" s="289"/>
      <c r="E1387" s="289"/>
      <c r="F1387" s="245">
        <v>1023128709</v>
      </c>
      <c r="G1387" s="289"/>
      <c r="H1387" s="245">
        <v>7249</v>
      </c>
      <c r="I1387" s="289"/>
      <c r="J1387" s="245" t="s">
        <v>9169</v>
      </c>
      <c r="K1387" s="245" t="s">
        <v>440</v>
      </c>
      <c r="L1387" s="245" t="s">
        <v>441</v>
      </c>
      <c r="M1387" s="245">
        <v>14621</v>
      </c>
      <c r="N1387" s="321" t="s">
        <v>9164</v>
      </c>
      <c r="O1387" s="245" t="s">
        <v>9163</v>
      </c>
      <c r="P1387" s="291"/>
      <c r="Q1387" s="291" t="s">
        <v>9162</v>
      </c>
    </row>
    <row r="1388" spans="1:17" ht="30" x14ac:dyDescent="0.25">
      <c r="A1388" s="297">
        <v>1376</v>
      </c>
      <c r="B1388" s="289" t="s">
        <v>9289</v>
      </c>
      <c r="C1388" s="316" t="s">
        <v>2278</v>
      </c>
      <c r="D1388" s="289"/>
      <c r="E1388" s="289"/>
      <c r="F1388" s="245">
        <v>1649583097</v>
      </c>
      <c r="G1388" s="289"/>
      <c r="H1388" s="245">
        <v>14048</v>
      </c>
      <c r="I1388" s="289"/>
      <c r="J1388" s="245" t="s">
        <v>9288</v>
      </c>
      <c r="K1388" s="245" t="s">
        <v>440</v>
      </c>
      <c r="L1388" s="245" t="s">
        <v>441</v>
      </c>
      <c r="M1388" s="245">
        <v>14621</v>
      </c>
      <c r="N1388" s="321" t="s">
        <v>9164</v>
      </c>
      <c r="O1388" s="245" t="s">
        <v>9163</v>
      </c>
      <c r="P1388" s="291"/>
      <c r="Q1388" s="291" t="s">
        <v>9162</v>
      </c>
    </row>
    <row r="1389" spans="1:17" ht="30" x14ac:dyDescent="0.25">
      <c r="A1389" s="297">
        <v>1377</v>
      </c>
      <c r="B1389" s="289" t="s">
        <v>9287</v>
      </c>
      <c r="C1389" s="316" t="s">
        <v>2278</v>
      </c>
      <c r="D1389" s="289"/>
      <c r="E1389" s="289"/>
      <c r="F1389" s="245">
        <v>1043485485</v>
      </c>
      <c r="G1389" s="289"/>
      <c r="H1389" s="245">
        <v>7703</v>
      </c>
      <c r="I1389" s="289"/>
      <c r="J1389" s="245" t="s">
        <v>9286</v>
      </c>
      <c r="K1389" s="245" t="s">
        <v>440</v>
      </c>
      <c r="L1389" s="245" t="s">
        <v>441</v>
      </c>
      <c r="M1389" s="245">
        <v>14609</v>
      </c>
      <c r="N1389" s="321" t="s">
        <v>9164</v>
      </c>
      <c r="O1389" s="245" t="s">
        <v>9163</v>
      </c>
      <c r="P1389" s="291"/>
      <c r="Q1389" s="291" t="s">
        <v>9162</v>
      </c>
    </row>
    <row r="1390" spans="1:17" ht="30" x14ac:dyDescent="0.25">
      <c r="A1390" s="297">
        <v>1378</v>
      </c>
      <c r="B1390" s="289" t="s">
        <v>9285</v>
      </c>
      <c r="C1390" s="316" t="s">
        <v>2278</v>
      </c>
      <c r="D1390" s="289"/>
      <c r="E1390" s="289"/>
      <c r="F1390" s="245">
        <v>1467693572</v>
      </c>
      <c r="G1390" s="289"/>
      <c r="H1390" s="245">
        <v>16353</v>
      </c>
      <c r="I1390" s="289"/>
      <c r="J1390" s="245" t="s">
        <v>9284</v>
      </c>
      <c r="K1390" s="245" t="s">
        <v>440</v>
      </c>
      <c r="L1390" s="245" t="s">
        <v>441</v>
      </c>
      <c r="M1390" s="245">
        <v>14621</v>
      </c>
      <c r="N1390" s="321" t="s">
        <v>9164</v>
      </c>
      <c r="O1390" s="245" t="s">
        <v>9163</v>
      </c>
      <c r="P1390" s="291"/>
      <c r="Q1390" s="291" t="s">
        <v>9162</v>
      </c>
    </row>
    <row r="1391" spans="1:17" ht="30" x14ac:dyDescent="0.25">
      <c r="A1391" s="297">
        <v>1379</v>
      </c>
      <c r="B1391" s="289" t="s">
        <v>9283</v>
      </c>
      <c r="C1391" s="316" t="s">
        <v>2278</v>
      </c>
      <c r="D1391" s="289"/>
      <c r="E1391" s="289"/>
      <c r="F1391" s="245">
        <v>1316024490</v>
      </c>
      <c r="G1391" s="289"/>
      <c r="H1391" s="245">
        <v>7519</v>
      </c>
      <c r="I1391" s="289"/>
      <c r="J1391" s="245" t="s">
        <v>9282</v>
      </c>
      <c r="K1391" s="245" t="s">
        <v>440</v>
      </c>
      <c r="L1391" s="245" t="s">
        <v>441</v>
      </c>
      <c r="M1391" s="245">
        <v>14626</v>
      </c>
      <c r="N1391" s="321" t="s">
        <v>9164</v>
      </c>
      <c r="O1391" s="245" t="s">
        <v>9163</v>
      </c>
      <c r="P1391" s="291"/>
      <c r="Q1391" s="291" t="s">
        <v>9162</v>
      </c>
    </row>
    <row r="1392" spans="1:17" ht="30" x14ac:dyDescent="0.25">
      <c r="A1392" s="297">
        <v>1380</v>
      </c>
      <c r="B1392" s="289" t="s">
        <v>9281</v>
      </c>
      <c r="C1392" s="316" t="s">
        <v>2278</v>
      </c>
      <c r="D1392" s="289"/>
      <c r="E1392" s="289"/>
      <c r="F1392" s="245">
        <v>1265531669</v>
      </c>
      <c r="G1392" s="289"/>
      <c r="H1392" s="245">
        <v>11424</v>
      </c>
      <c r="I1392" s="289"/>
      <c r="J1392" s="245" t="s">
        <v>9242</v>
      </c>
      <c r="K1392" s="245" t="s">
        <v>440</v>
      </c>
      <c r="L1392" s="245" t="s">
        <v>441</v>
      </c>
      <c r="M1392" s="245">
        <v>14621</v>
      </c>
      <c r="N1392" s="321" t="s">
        <v>9164</v>
      </c>
      <c r="O1392" s="245" t="s">
        <v>9163</v>
      </c>
      <c r="P1392" s="291"/>
      <c r="Q1392" s="291" t="s">
        <v>9162</v>
      </c>
    </row>
    <row r="1393" spans="1:17" ht="30" x14ac:dyDescent="0.25">
      <c r="A1393" s="297">
        <v>1381</v>
      </c>
      <c r="B1393" s="289" t="s">
        <v>9280</v>
      </c>
      <c r="C1393" s="316" t="s">
        <v>2278</v>
      </c>
      <c r="D1393" s="289"/>
      <c r="E1393" s="289"/>
      <c r="F1393" s="245">
        <v>1578593018</v>
      </c>
      <c r="G1393" s="289"/>
      <c r="H1393" s="245">
        <v>5465</v>
      </c>
      <c r="I1393" s="289"/>
      <c r="J1393" s="245" t="s">
        <v>9261</v>
      </c>
      <c r="K1393" s="245" t="s">
        <v>440</v>
      </c>
      <c r="L1393" s="245" t="s">
        <v>441</v>
      </c>
      <c r="M1393" s="245">
        <v>14607</v>
      </c>
      <c r="N1393" s="321" t="s">
        <v>9164</v>
      </c>
      <c r="O1393" s="245" t="s">
        <v>9163</v>
      </c>
      <c r="P1393" s="291"/>
      <c r="Q1393" s="291" t="s">
        <v>9162</v>
      </c>
    </row>
    <row r="1394" spans="1:17" ht="30" x14ac:dyDescent="0.25">
      <c r="A1394" s="297">
        <v>1382</v>
      </c>
      <c r="B1394" s="289" t="s">
        <v>9279</v>
      </c>
      <c r="C1394" s="316" t="s">
        <v>2278</v>
      </c>
      <c r="D1394" s="289"/>
      <c r="E1394" s="289"/>
      <c r="F1394" s="245">
        <v>1467727768</v>
      </c>
      <c r="G1394" s="289"/>
      <c r="H1394" s="245">
        <v>15223</v>
      </c>
      <c r="I1394" s="289"/>
      <c r="J1394" s="245" t="s">
        <v>9278</v>
      </c>
      <c r="K1394" s="245" t="s">
        <v>440</v>
      </c>
      <c r="L1394" s="245" t="s">
        <v>441</v>
      </c>
      <c r="M1394" s="245">
        <v>14607</v>
      </c>
      <c r="N1394" s="321" t="s">
        <v>9164</v>
      </c>
      <c r="O1394" s="245" t="s">
        <v>9163</v>
      </c>
      <c r="P1394" s="291"/>
      <c r="Q1394" s="291" t="s">
        <v>9162</v>
      </c>
    </row>
    <row r="1395" spans="1:17" ht="30" x14ac:dyDescent="0.25">
      <c r="A1395" s="297">
        <v>1383</v>
      </c>
      <c r="B1395" s="289" t="s">
        <v>9277</v>
      </c>
      <c r="C1395" s="316" t="s">
        <v>2278</v>
      </c>
      <c r="D1395" s="289"/>
      <c r="E1395" s="289"/>
      <c r="F1395" s="245">
        <v>1770585085</v>
      </c>
      <c r="G1395" s="289"/>
      <c r="H1395" s="245">
        <v>5928</v>
      </c>
      <c r="I1395" s="289"/>
      <c r="J1395" s="245" t="s">
        <v>9276</v>
      </c>
      <c r="K1395" s="245" t="s">
        <v>440</v>
      </c>
      <c r="L1395" s="245" t="s">
        <v>441</v>
      </c>
      <c r="M1395" s="245" t="s">
        <v>9275</v>
      </c>
      <c r="N1395" s="321" t="s">
        <v>9164</v>
      </c>
      <c r="O1395" s="245" t="s">
        <v>9163</v>
      </c>
      <c r="P1395" s="291"/>
      <c r="Q1395" s="291" t="s">
        <v>9162</v>
      </c>
    </row>
    <row r="1396" spans="1:17" ht="30" x14ac:dyDescent="0.25">
      <c r="A1396" s="297">
        <v>1384</v>
      </c>
      <c r="B1396" s="289" t="s">
        <v>9274</v>
      </c>
      <c r="C1396" s="316" t="s">
        <v>2278</v>
      </c>
      <c r="D1396" s="289"/>
      <c r="E1396" s="289"/>
      <c r="F1396" s="245">
        <v>1609101047</v>
      </c>
      <c r="G1396" s="289"/>
      <c r="H1396" s="245">
        <v>13611</v>
      </c>
      <c r="I1396" s="289"/>
      <c r="J1396" s="245" t="s">
        <v>1458</v>
      </c>
      <c r="K1396" s="245" t="s">
        <v>440</v>
      </c>
      <c r="L1396" s="245" t="s">
        <v>441</v>
      </c>
      <c r="M1396" s="245">
        <v>14621</v>
      </c>
      <c r="N1396" s="321" t="s">
        <v>9164</v>
      </c>
      <c r="O1396" s="245" t="s">
        <v>9163</v>
      </c>
      <c r="P1396" s="291"/>
      <c r="Q1396" s="291" t="s">
        <v>9162</v>
      </c>
    </row>
    <row r="1397" spans="1:17" ht="30" x14ac:dyDescent="0.25">
      <c r="A1397" s="297">
        <v>1385</v>
      </c>
      <c r="B1397" s="289" t="s">
        <v>9273</v>
      </c>
      <c r="C1397" s="316" t="s">
        <v>2278</v>
      </c>
      <c r="D1397" s="289"/>
      <c r="E1397" s="289"/>
      <c r="F1397" s="245">
        <v>1740399823</v>
      </c>
      <c r="G1397" s="289"/>
      <c r="H1397" s="245">
        <v>8493</v>
      </c>
      <c r="I1397" s="289"/>
      <c r="J1397" s="245" t="s">
        <v>9272</v>
      </c>
      <c r="K1397" s="245" t="s">
        <v>440</v>
      </c>
      <c r="L1397" s="245" t="s">
        <v>441</v>
      </c>
      <c r="M1397" s="245">
        <v>14615</v>
      </c>
      <c r="N1397" s="321" t="s">
        <v>9164</v>
      </c>
      <c r="O1397" s="245" t="s">
        <v>9163</v>
      </c>
      <c r="P1397" s="291"/>
      <c r="Q1397" s="291" t="s">
        <v>9162</v>
      </c>
    </row>
    <row r="1398" spans="1:17" ht="30" x14ac:dyDescent="0.25">
      <c r="A1398" s="297">
        <v>1386</v>
      </c>
      <c r="B1398" s="289" t="s">
        <v>9271</v>
      </c>
      <c r="C1398" s="316" t="s">
        <v>2278</v>
      </c>
      <c r="D1398" s="289"/>
      <c r="E1398" s="289"/>
      <c r="F1398" s="245">
        <v>1093013849</v>
      </c>
      <c r="G1398" s="289"/>
      <c r="H1398" s="245">
        <v>14656</v>
      </c>
      <c r="I1398" s="289"/>
      <c r="J1398" s="245" t="s">
        <v>9270</v>
      </c>
      <c r="K1398" s="245" t="s">
        <v>440</v>
      </c>
      <c r="L1398" s="245" t="s">
        <v>441</v>
      </c>
      <c r="M1398" s="245">
        <v>14621</v>
      </c>
      <c r="N1398" s="321" t="s">
        <v>9164</v>
      </c>
      <c r="O1398" s="245" t="s">
        <v>9163</v>
      </c>
      <c r="P1398" s="291"/>
      <c r="Q1398" s="291" t="s">
        <v>9162</v>
      </c>
    </row>
    <row r="1399" spans="1:17" ht="30" x14ac:dyDescent="0.25">
      <c r="A1399" s="297">
        <v>1387</v>
      </c>
      <c r="B1399" s="289" t="s">
        <v>9269</v>
      </c>
      <c r="C1399" s="316" t="s">
        <v>2278</v>
      </c>
      <c r="D1399" s="289"/>
      <c r="E1399" s="289"/>
      <c r="F1399" s="245">
        <v>1558673186</v>
      </c>
      <c r="G1399" s="289"/>
      <c r="H1399" s="245">
        <v>14065</v>
      </c>
      <c r="I1399" s="289"/>
      <c r="J1399" s="245" t="s">
        <v>9268</v>
      </c>
      <c r="K1399" s="245" t="s">
        <v>440</v>
      </c>
      <c r="L1399" s="245" t="s">
        <v>441</v>
      </c>
      <c r="M1399" s="245">
        <v>14625</v>
      </c>
      <c r="N1399" s="321" t="s">
        <v>9164</v>
      </c>
      <c r="O1399" s="245" t="s">
        <v>9163</v>
      </c>
      <c r="P1399" s="291"/>
      <c r="Q1399" s="291" t="s">
        <v>9162</v>
      </c>
    </row>
    <row r="1400" spans="1:17" ht="30" x14ac:dyDescent="0.25">
      <c r="A1400" s="297">
        <v>1388</v>
      </c>
      <c r="B1400" s="289" t="s">
        <v>9267</v>
      </c>
      <c r="C1400" s="316" t="s">
        <v>2278</v>
      </c>
      <c r="D1400" s="289"/>
      <c r="E1400" s="289"/>
      <c r="F1400" s="245">
        <v>1043312713</v>
      </c>
      <c r="G1400" s="289"/>
      <c r="H1400" s="245">
        <v>7304</v>
      </c>
      <c r="I1400" s="289"/>
      <c r="J1400" s="245" t="s">
        <v>9171</v>
      </c>
      <c r="K1400" s="245" t="s">
        <v>440</v>
      </c>
      <c r="L1400" s="245" t="s">
        <v>441</v>
      </c>
      <c r="M1400" s="245">
        <v>14621</v>
      </c>
      <c r="N1400" s="321" t="s">
        <v>9164</v>
      </c>
      <c r="O1400" s="245" t="s">
        <v>9163</v>
      </c>
      <c r="P1400" s="291"/>
      <c r="Q1400" s="291" t="s">
        <v>9162</v>
      </c>
    </row>
    <row r="1401" spans="1:17" ht="30" x14ac:dyDescent="0.25">
      <c r="A1401" s="297">
        <v>1389</v>
      </c>
      <c r="B1401" s="289" t="s">
        <v>9266</v>
      </c>
      <c r="C1401" s="316" t="s">
        <v>2278</v>
      </c>
      <c r="D1401" s="289"/>
      <c r="E1401" s="289"/>
      <c r="F1401" s="245">
        <v>1235427865</v>
      </c>
      <c r="G1401" s="289"/>
      <c r="H1401" s="245">
        <v>14891</v>
      </c>
      <c r="I1401" s="289"/>
      <c r="J1401" s="245" t="s">
        <v>9265</v>
      </c>
      <c r="K1401" s="245" t="s">
        <v>440</v>
      </c>
      <c r="L1401" s="245" t="s">
        <v>441</v>
      </c>
      <c r="M1401" s="245">
        <v>14621</v>
      </c>
      <c r="N1401" s="321" t="s">
        <v>9164</v>
      </c>
      <c r="O1401" s="245" t="s">
        <v>9163</v>
      </c>
      <c r="P1401" s="291"/>
      <c r="Q1401" s="291" t="s">
        <v>9162</v>
      </c>
    </row>
    <row r="1402" spans="1:17" ht="30" x14ac:dyDescent="0.25">
      <c r="A1402" s="297">
        <v>1390</v>
      </c>
      <c r="B1402" s="289" t="s">
        <v>9264</v>
      </c>
      <c r="C1402" s="316" t="s">
        <v>2278</v>
      </c>
      <c r="D1402" s="289"/>
      <c r="E1402" s="289"/>
      <c r="F1402" s="245">
        <v>1497185094</v>
      </c>
      <c r="G1402" s="289"/>
      <c r="H1402" s="245">
        <v>7937</v>
      </c>
      <c r="I1402" s="289"/>
      <c r="J1402" s="245" t="s">
        <v>9171</v>
      </c>
      <c r="K1402" s="245" t="s">
        <v>440</v>
      </c>
      <c r="L1402" s="245" t="s">
        <v>441</v>
      </c>
      <c r="M1402" s="245">
        <v>14621</v>
      </c>
      <c r="N1402" s="321" t="s">
        <v>9164</v>
      </c>
      <c r="O1402" s="245" t="s">
        <v>9163</v>
      </c>
      <c r="P1402" s="291"/>
      <c r="Q1402" s="291" t="s">
        <v>9162</v>
      </c>
    </row>
    <row r="1403" spans="1:17" ht="30" x14ac:dyDescent="0.25">
      <c r="A1403" s="297">
        <v>1391</v>
      </c>
      <c r="B1403" s="289" t="s">
        <v>9263</v>
      </c>
      <c r="C1403" s="316" t="s">
        <v>2278</v>
      </c>
      <c r="D1403" s="289"/>
      <c r="E1403" s="289"/>
      <c r="F1403" s="245">
        <v>1427130822</v>
      </c>
      <c r="G1403" s="289"/>
      <c r="H1403" s="245">
        <v>4950</v>
      </c>
      <c r="I1403" s="289"/>
      <c r="J1403" s="245" t="s">
        <v>9183</v>
      </c>
      <c r="K1403" s="245" t="s">
        <v>440</v>
      </c>
      <c r="L1403" s="245" t="s">
        <v>441</v>
      </c>
      <c r="M1403" s="245">
        <v>14621</v>
      </c>
      <c r="N1403" s="321" t="s">
        <v>9164</v>
      </c>
      <c r="O1403" s="245" t="s">
        <v>9163</v>
      </c>
      <c r="P1403" s="291"/>
      <c r="Q1403" s="291" t="s">
        <v>9162</v>
      </c>
    </row>
    <row r="1404" spans="1:17" ht="30" x14ac:dyDescent="0.25">
      <c r="A1404" s="297">
        <v>1392</v>
      </c>
      <c r="B1404" s="289" t="s">
        <v>9262</v>
      </c>
      <c r="C1404" s="316" t="s">
        <v>2278</v>
      </c>
      <c r="D1404" s="289"/>
      <c r="E1404" s="289"/>
      <c r="F1404" s="245">
        <v>1851583256</v>
      </c>
      <c r="G1404" s="289"/>
      <c r="H1404" s="245">
        <v>11946</v>
      </c>
      <c r="I1404" s="289"/>
      <c r="J1404" s="245" t="s">
        <v>9261</v>
      </c>
      <c r="K1404" s="245" t="s">
        <v>440</v>
      </c>
      <c r="L1404" s="245" t="s">
        <v>441</v>
      </c>
      <c r="M1404" s="245">
        <v>14607</v>
      </c>
      <c r="N1404" s="321" t="s">
        <v>9164</v>
      </c>
      <c r="O1404" s="245" t="s">
        <v>9163</v>
      </c>
      <c r="P1404" s="291"/>
      <c r="Q1404" s="291" t="s">
        <v>9162</v>
      </c>
    </row>
    <row r="1405" spans="1:17" ht="30" x14ac:dyDescent="0.25">
      <c r="A1405" s="297">
        <v>1393</v>
      </c>
      <c r="B1405" s="289" t="s">
        <v>9260</v>
      </c>
      <c r="C1405" s="316" t="s">
        <v>2278</v>
      </c>
      <c r="D1405" s="289"/>
      <c r="E1405" s="289"/>
      <c r="F1405" s="245">
        <v>1194792689</v>
      </c>
      <c r="G1405" s="289"/>
      <c r="H1405" s="245">
        <v>3727</v>
      </c>
      <c r="I1405" s="289"/>
      <c r="J1405" s="245" t="s">
        <v>9259</v>
      </c>
      <c r="K1405" s="245" t="s">
        <v>440</v>
      </c>
      <c r="L1405" s="245" t="s">
        <v>441</v>
      </c>
      <c r="M1405" s="245">
        <v>14626</v>
      </c>
      <c r="N1405" s="321" t="s">
        <v>9164</v>
      </c>
      <c r="O1405" s="245" t="s">
        <v>9163</v>
      </c>
      <c r="P1405" s="291"/>
      <c r="Q1405" s="291" t="s">
        <v>9162</v>
      </c>
    </row>
    <row r="1406" spans="1:17" ht="30" x14ac:dyDescent="0.25">
      <c r="A1406" s="297">
        <v>1394</v>
      </c>
      <c r="B1406" s="289" t="s">
        <v>9258</v>
      </c>
      <c r="C1406" s="316" t="s">
        <v>2278</v>
      </c>
      <c r="D1406" s="289"/>
      <c r="E1406" s="289"/>
      <c r="F1406" s="245">
        <v>1306011788</v>
      </c>
      <c r="G1406" s="289"/>
      <c r="H1406" s="245">
        <v>6341</v>
      </c>
      <c r="I1406" s="289"/>
      <c r="J1406" s="245" t="s">
        <v>9167</v>
      </c>
      <c r="K1406" s="245" t="s">
        <v>440</v>
      </c>
      <c r="L1406" s="245" t="s">
        <v>441</v>
      </c>
      <c r="M1406" s="245">
        <v>14621</v>
      </c>
      <c r="N1406" s="321" t="s">
        <v>9164</v>
      </c>
      <c r="O1406" s="245" t="s">
        <v>9163</v>
      </c>
      <c r="P1406" s="291"/>
      <c r="Q1406" s="291" t="s">
        <v>9162</v>
      </c>
    </row>
    <row r="1407" spans="1:17" ht="30" x14ac:dyDescent="0.25">
      <c r="A1407" s="297">
        <v>1395</v>
      </c>
      <c r="B1407" s="289" t="s">
        <v>9257</v>
      </c>
      <c r="C1407" s="316" t="s">
        <v>2278</v>
      </c>
      <c r="D1407" s="289"/>
      <c r="E1407" s="289"/>
      <c r="F1407" s="245">
        <v>1487963146</v>
      </c>
      <c r="G1407" s="289"/>
      <c r="H1407" s="245">
        <v>14307</v>
      </c>
      <c r="I1407" s="289"/>
      <c r="J1407" s="245" t="s">
        <v>9256</v>
      </c>
      <c r="K1407" s="245" t="s">
        <v>440</v>
      </c>
      <c r="L1407" s="245" t="s">
        <v>441</v>
      </c>
      <c r="M1407" s="245">
        <v>14621</v>
      </c>
      <c r="N1407" s="321" t="s">
        <v>9164</v>
      </c>
      <c r="O1407" s="245" t="s">
        <v>9163</v>
      </c>
      <c r="P1407" s="291"/>
      <c r="Q1407" s="291" t="s">
        <v>9162</v>
      </c>
    </row>
    <row r="1408" spans="1:17" ht="30" x14ac:dyDescent="0.25">
      <c r="A1408" s="297">
        <v>1396</v>
      </c>
      <c r="B1408" s="289" t="s">
        <v>9255</v>
      </c>
      <c r="C1408" s="316" t="s">
        <v>2278</v>
      </c>
      <c r="D1408" s="289"/>
      <c r="E1408" s="289"/>
      <c r="F1408" s="245">
        <v>1073513651</v>
      </c>
      <c r="G1408" s="289"/>
      <c r="H1408" s="245">
        <v>6527</v>
      </c>
      <c r="I1408" s="289"/>
      <c r="J1408" s="245" t="s">
        <v>9254</v>
      </c>
      <c r="K1408" s="245" t="s">
        <v>440</v>
      </c>
      <c r="L1408" s="245" t="s">
        <v>441</v>
      </c>
      <c r="M1408" s="245">
        <v>14618</v>
      </c>
      <c r="N1408" s="321" t="s">
        <v>9164</v>
      </c>
      <c r="O1408" s="245" t="s">
        <v>9163</v>
      </c>
      <c r="P1408" s="291"/>
      <c r="Q1408" s="291" t="s">
        <v>9162</v>
      </c>
    </row>
    <row r="1409" spans="1:17" ht="30" x14ac:dyDescent="0.25">
      <c r="A1409" s="297">
        <v>1397</v>
      </c>
      <c r="B1409" s="289" t="s">
        <v>9253</v>
      </c>
      <c r="C1409" s="316" t="s">
        <v>2278</v>
      </c>
      <c r="D1409" s="289"/>
      <c r="E1409" s="289"/>
      <c r="F1409" s="245">
        <v>1205863214</v>
      </c>
      <c r="G1409" s="289"/>
      <c r="H1409" s="245">
        <v>10739</v>
      </c>
      <c r="I1409" s="289"/>
      <c r="J1409" s="245" t="s">
        <v>9252</v>
      </c>
      <c r="K1409" s="245" t="s">
        <v>440</v>
      </c>
      <c r="L1409" s="245" t="s">
        <v>441</v>
      </c>
      <c r="M1409" s="245">
        <v>14625</v>
      </c>
      <c r="N1409" s="321" t="s">
        <v>9164</v>
      </c>
      <c r="O1409" s="245" t="s">
        <v>9163</v>
      </c>
      <c r="P1409" s="291"/>
      <c r="Q1409" s="291" t="s">
        <v>9162</v>
      </c>
    </row>
    <row r="1410" spans="1:17" ht="30" x14ac:dyDescent="0.25">
      <c r="A1410" s="297">
        <v>1398</v>
      </c>
      <c r="B1410" s="289" t="s">
        <v>9251</v>
      </c>
      <c r="C1410" s="316" t="s">
        <v>2278</v>
      </c>
      <c r="D1410" s="289"/>
      <c r="E1410" s="289"/>
      <c r="F1410" s="245">
        <v>1285665646</v>
      </c>
      <c r="G1410" s="289"/>
      <c r="H1410" s="245">
        <v>9619</v>
      </c>
      <c r="I1410" s="289"/>
      <c r="J1410" s="245" t="s">
        <v>9250</v>
      </c>
      <c r="K1410" s="245" t="s">
        <v>440</v>
      </c>
      <c r="L1410" s="245" t="s">
        <v>441</v>
      </c>
      <c r="M1410" s="245">
        <v>14621</v>
      </c>
      <c r="N1410" s="321" t="s">
        <v>9164</v>
      </c>
      <c r="O1410" s="245" t="s">
        <v>9163</v>
      </c>
      <c r="P1410" s="291"/>
      <c r="Q1410" s="291" t="s">
        <v>9162</v>
      </c>
    </row>
    <row r="1411" spans="1:17" ht="30" x14ac:dyDescent="0.25">
      <c r="A1411" s="297">
        <v>1399</v>
      </c>
      <c r="B1411" s="289" t="s">
        <v>9249</v>
      </c>
      <c r="C1411" s="316" t="s">
        <v>2278</v>
      </c>
      <c r="D1411" s="289"/>
      <c r="E1411" s="289"/>
      <c r="F1411" s="245">
        <v>1528243979</v>
      </c>
      <c r="G1411" s="289"/>
      <c r="H1411" s="245">
        <v>11677</v>
      </c>
      <c r="I1411" s="289"/>
      <c r="J1411" s="245" t="s">
        <v>1458</v>
      </c>
      <c r="K1411" s="245" t="s">
        <v>440</v>
      </c>
      <c r="L1411" s="245" t="s">
        <v>441</v>
      </c>
      <c r="M1411" s="245">
        <v>14621</v>
      </c>
      <c r="N1411" s="321" t="s">
        <v>9164</v>
      </c>
      <c r="O1411" s="245" t="s">
        <v>9163</v>
      </c>
      <c r="P1411" s="291"/>
      <c r="Q1411" s="291" t="s">
        <v>9162</v>
      </c>
    </row>
    <row r="1412" spans="1:17" ht="30" x14ac:dyDescent="0.25">
      <c r="A1412" s="297">
        <v>1400</v>
      </c>
      <c r="B1412" s="289" t="s">
        <v>9248</v>
      </c>
      <c r="C1412" s="316" t="s">
        <v>2278</v>
      </c>
      <c r="D1412" s="289"/>
      <c r="E1412" s="289"/>
      <c r="F1412" s="245">
        <v>1164662482</v>
      </c>
      <c r="G1412" s="289"/>
      <c r="H1412" s="245">
        <v>13179</v>
      </c>
      <c r="I1412" s="289"/>
      <c r="J1412" s="245" t="s">
        <v>9245</v>
      </c>
      <c r="K1412" s="245" t="s">
        <v>440</v>
      </c>
      <c r="L1412" s="245" t="s">
        <v>441</v>
      </c>
      <c r="M1412" s="245">
        <v>14621</v>
      </c>
      <c r="N1412" s="321" t="s">
        <v>9164</v>
      </c>
      <c r="O1412" s="245" t="s">
        <v>9163</v>
      </c>
      <c r="P1412" s="291"/>
      <c r="Q1412" s="291" t="s">
        <v>9162</v>
      </c>
    </row>
    <row r="1413" spans="1:17" ht="30" x14ac:dyDescent="0.25">
      <c r="A1413" s="297">
        <v>1401</v>
      </c>
      <c r="B1413" s="289" t="s">
        <v>9247</v>
      </c>
      <c r="C1413" s="316" t="s">
        <v>2278</v>
      </c>
      <c r="D1413" s="289"/>
      <c r="E1413" s="289"/>
      <c r="F1413" s="245">
        <v>1740392968</v>
      </c>
      <c r="G1413" s="289"/>
      <c r="H1413" s="245">
        <v>8801</v>
      </c>
      <c r="I1413" s="289"/>
      <c r="J1413" s="245" t="s">
        <v>9194</v>
      </c>
      <c r="K1413" s="245" t="s">
        <v>440</v>
      </c>
      <c r="L1413" s="245" t="s">
        <v>441</v>
      </c>
      <c r="M1413" s="245">
        <v>14621</v>
      </c>
      <c r="N1413" s="321" t="s">
        <v>9164</v>
      </c>
      <c r="O1413" s="245" t="s">
        <v>9163</v>
      </c>
      <c r="P1413" s="291"/>
      <c r="Q1413" s="291" t="s">
        <v>9162</v>
      </c>
    </row>
    <row r="1414" spans="1:17" ht="30" x14ac:dyDescent="0.25">
      <c r="A1414" s="297">
        <v>1402</v>
      </c>
      <c r="B1414" s="289" t="s">
        <v>9246</v>
      </c>
      <c r="C1414" s="316" t="s">
        <v>2278</v>
      </c>
      <c r="D1414" s="289"/>
      <c r="E1414" s="289"/>
      <c r="F1414" s="245">
        <v>1932371309</v>
      </c>
      <c r="G1414" s="289"/>
      <c r="H1414" s="245">
        <v>11622</v>
      </c>
      <c r="I1414" s="289"/>
      <c r="J1414" s="245" t="s">
        <v>9245</v>
      </c>
      <c r="K1414" s="245" t="s">
        <v>440</v>
      </c>
      <c r="L1414" s="245" t="s">
        <v>441</v>
      </c>
      <c r="M1414" s="245">
        <v>14621</v>
      </c>
      <c r="N1414" s="321" t="s">
        <v>9164</v>
      </c>
      <c r="O1414" s="245" t="s">
        <v>9163</v>
      </c>
      <c r="P1414" s="291"/>
      <c r="Q1414" s="291" t="s">
        <v>9162</v>
      </c>
    </row>
    <row r="1415" spans="1:17" ht="30" x14ac:dyDescent="0.25">
      <c r="A1415" s="297">
        <v>1403</v>
      </c>
      <c r="B1415" s="289" t="s">
        <v>9244</v>
      </c>
      <c r="C1415" s="316" t="s">
        <v>2278</v>
      </c>
      <c r="D1415" s="289"/>
      <c r="E1415" s="289"/>
      <c r="F1415" s="245">
        <v>1396941050</v>
      </c>
      <c r="G1415" s="289"/>
      <c r="H1415" s="245">
        <v>11865</v>
      </c>
      <c r="I1415" s="289"/>
      <c r="J1415" s="245" t="s">
        <v>9242</v>
      </c>
      <c r="K1415" s="245" t="s">
        <v>440</v>
      </c>
      <c r="L1415" s="245" t="s">
        <v>441</v>
      </c>
      <c r="M1415" s="245">
        <v>14621</v>
      </c>
      <c r="N1415" s="321" t="s">
        <v>9164</v>
      </c>
      <c r="O1415" s="245" t="s">
        <v>9163</v>
      </c>
      <c r="P1415" s="291"/>
      <c r="Q1415" s="291" t="s">
        <v>9162</v>
      </c>
    </row>
    <row r="1416" spans="1:17" ht="30" x14ac:dyDescent="0.25">
      <c r="A1416" s="297">
        <v>1404</v>
      </c>
      <c r="B1416" s="289" t="s">
        <v>9243</v>
      </c>
      <c r="C1416" s="316" t="s">
        <v>2278</v>
      </c>
      <c r="D1416" s="289"/>
      <c r="E1416" s="289"/>
      <c r="F1416" s="245">
        <v>1780780726</v>
      </c>
      <c r="G1416" s="289"/>
      <c r="H1416" s="245">
        <v>10080</v>
      </c>
      <c r="I1416" s="289"/>
      <c r="J1416" s="245" t="s">
        <v>9242</v>
      </c>
      <c r="K1416" s="245" t="s">
        <v>440</v>
      </c>
      <c r="L1416" s="245" t="s">
        <v>441</v>
      </c>
      <c r="M1416" s="245">
        <v>14621</v>
      </c>
      <c r="N1416" s="321" t="s">
        <v>9164</v>
      </c>
      <c r="O1416" s="245" t="s">
        <v>9163</v>
      </c>
      <c r="P1416" s="291"/>
      <c r="Q1416" s="291" t="s">
        <v>9162</v>
      </c>
    </row>
    <row r="1417" spans="1:17" ht="30" x14ac:dyDescent="0.25">
      <c r="A1417" s="297">
        <v>1405</v>
      </c>
      <c r="B1417" s="289" t="s">
        <v>9241</v>
      </c>
      <c r="C1417" s="316" t="s">
        <v>2278</v>
      </c>
      <c r="D1417" s="289"/>
      <c r="E1417" s="289"/>
      <c r="F1417" s="245">
        <v>1972521847</v>
      </c>
      <c r="G1417" s="289"/>
      <c r="H1417" s="245">
        <v>373</v>
      </c>
      <c r="I1417" s="289"/>
      <c r="J1417" s="245" t="s">
        <v>9240</v>
      </c>
      <c r="K1417" s="245" t="s">
        <v>1240</v>
      </c>
      <c r="L1417" s="245" t="s">
        <v>441</v>
      </c>
      <c r="M1417" s="245">
        <v>14456</v>
      </c>
      <c r="N1417" s="321" t="s">
        <v>9164</v>
      </c>
      <c r="O1417" s="245" t="s">
        <v>9163</v>
      </c>
      <c r="P1417" s="291"/>
      <c r="Q1417" s="291" t="s">
        <v>9162</v>
      </c>
    </row>
    <row r="1418" spans="1:17" ht="30" x14ac:dyDescent="0.25">
      <c r="A1418" s="297">
        <v>1406</v>
      </c>
      <c r="B1418" s="289" t="s">
        <v>9239</v>
      </c>
      <c r="C1418" s="316" t="s">
        <v>2278</v>
      </c>
      <c r="D1418" s="289"/>
      <c r="E1418" s="289"/>
      <c r="F1418" s="245">
        <v>1932284569</v>
      </c>
      <c r="G1418" s="289"/>
      <c r="H1418" s="245">
        <v>9396</v>
      </c>
      <c r="I1418" s="289"/>
      <c r="J1418" s="245" t="s">
        <v>9238</v>
      </c>
      <c r="K1418" s="245" t="s">
        <v>440</v>
      </c>
      <c r="L1418" s="245" t="s">
        <v>441</v>
      </c>
      <c r="M1418" s="245">
        <v>14609</v>
      </c>
      <c r="N1418" s="321" t="s">
        <v>9164</v>
      </c>
      <c r="O1418" s="245" t="s">
        <v>9163</v>
      </c>
      <c r="P1418" s="291"/>
      <c r="Q1418" s="291" t="s">
        <v>9162</v>
      </c>
    </row>
    <row r="1419" spans="1:17" ht="30" x14ac:dyDescent="0.25">
      <c r="A1419" s="297">
        <v>1407</v>
      </c>
      <c r="B1419" s="289" t="s">
        <v>9237</v>
      </c>
      <c r="C1419" s="316" t="s">
        <v>2278</v>
      </c>
      <c r="D1419" s="289"/>
      <c r="E1419" s="289"/>
      <c r="F1419" s="245">
        <v>1184720674</v>
      </c>
      <c r="G1419" s="289"/>
      <c r="H1419" s="245">
        <v>11305</v>
      </c>
      <c r="I1419" s="289"/>
      <c r="J1419" s="245" t="s">
        <v>9236</v>
      </c>
      <c r="K1419" s="245" t="s">
        <v>1126</v>
      </c>
      <c r="L1419" s="245" t="s">
        <v>441</v>
      </c>
      <c r="M1419" s="245">
        <v>14513</v>
      </c>
      <c r="N1419" s="321" t="s">
        <v>9164</v>
      </c>
      <c r="O1419" s="245" t="s">
        <v>9163</v>
      </c>
      <c r="P1419" s="291"/>
      <c r="Q1419" s="291" t="s">
        <v>9162</v>
      </c>
    </row>
    <row r="1420" spans="1:17" ht="30" x14ac:dyDescent="0.25">
      <c r="A1420" s="297">
        <v>1408</v>
      </c>
      <c r="B1420" s="289" t="s">
        <v>9235</v>
      </c>
      <c r="C1420" s="316" t="s">
        <v>2278</v>
      </c>
      <c r="D1420" s="289"/>
      <c r="E1420" s="289"/>
      <c r="F1420" s="245">
        <v>1356591887</v>
      </c>
      <c r="G1420" s="289"/>
      <c r="H1420" s="245">
        <v>12790</v>
      </c>
      <c r="I1420" s="289"/>
      <c r="J1420" s="245" t="s">
        <v>9234</v>
      </c>
      <c r="K1420" s="245" t="s">
        <v>440</v>
      </c>
      <c r="L1420" s="245" t="s">
        <v>441</v>
      </c>
      <c r="M1420" s="245">
        <v>14621</v>
      </c>
      <c r="N1420" s="321" t="s">
        <v>9164</v>
      </c>
      <c r="O1420" s="245" t="s">
        <v>9163</v>
      </c>
      <c r="P1420" s="291"/>
      <c r="Q1420" s="291" t="s">
        <v>9162</v>
      </c>
    </row>
    <row r="1421" spans="1:17" ht="30" x14ac:dyDescent="0.25">
      <c r="A1421" s="297">
        <v>1409</v>
      </c>
      <c r="B1421" s="289" t="s">
        <v>9233</v>
      </c>
      <c r="C1421" s="316" t="s">
        <v>2278</v>
      </c>
      <c r="D1421" s="289"/>
      <c r="E1421" s="289"/>
      <c r="F1421" s="245">
        <v>1861770794</v>
      </c>
      <c r="G1421" s="289"/>
      <c r="H1421" s="245">
        <v>14893</v>
      </c>
      <c r="I1421" s="289"/>
      <c r="J1421" s="245" t="s">
        <v>9232</v>
      </c>
      <c r="K1421" s="245" t="s">
        <v>440</v>
      </c>
      <c r="L1421" s="245" t="s">
        <v>441</v>
      </c>
      <c r="M1421" s="245">
        <v>14607</v>
      </c>
      <c r="N1421" s="321" t="s">
        <v>9164</v>
      </c>
      <c r="O1421" s="245" t="s">
        <v>9163</v>
      </c>
      <c r="P1421" s="291"/>
      <c r="Q1421" s="291" t="s">
        <v>9162</v>
      </c>
    </row>
    <row r="1422" spans="1:17" ht="30" x14ac:dyDescent="0.25">
      <c r="A1422" s="297">
        <v>1410</v>
      </c>
      <c r="B1422" s="289" t="s">
        <v>9231</v>
      </c>
      <c r="C1422" s="316" t="s">
        <v>2278</v>
      </c>
      <c r="D1422" s="289"/>
      <c r="E1422" s="289"/>
      <c r="F1422" s="245">
        <v>1124226196</v>
      </c>
      <c r="G1422" s="289"/>
      <c r="H1422" s="245">
        <v>11902</v>
      </c>
      <c r="I1422" s="289"/>
      <c r="J1422" s="245" t="s">
        <v>9230</v>
      </c>
      <c r="K1422" s="245" t="s">
        <v>9229</v>
      </c>
      <c r="L1422" s="245" t="s">
        <v>9228</v>
      </c>
      <c r="M1422" s="245" t="s">
        <v>441</v>
      </c>
      <c r="N1422" s="321" t="s">
        <v>9164</v>
      </c>
      <c r="O1422" s="245" t="s">
        <v>9163</v>
      </c>
      <c r="P1422" s="291"/>
      <c r="Q1422" s="291" t="s">
        <v>9162</v>
      </c>
    </row>
    <row r="1423" spans="1:17" ht="30" x14ac:dyDescent="0.25">
      <c r="A1423" s="297">
        <v>1411</v>
      </c>
      <c r="B1423" s="289" t="s">
        <v>9227</v>
      </c>
      <c r="C1423" s="316" t="s">
        <v>2278</v>
      </c>
      <c r="D1423" s="289"/>
      <c r="E1423" s="289"/>
      <c r="F1423" s="245">
        <v>1598876500</v>
      </c>
      <c r="G1423" s="289"/>
      <c r="H1423" s="245">
        <v>2564</v>
      </c>
      <c r="I1423" s="289"/>
      <c r="J1423" s="245" t="s">
        <v>9175</v>
      </c>
      <c r="K1423" s="245" t="s">
        <v>440</v>
      </c>
      <c r="L1423" s="245" t="s">
        <v>441</v>
      </c>
      <c r="M1423" s="245">
        <v>14621</v>
      </c>
      <c r="N1423" s="321" t="s">
        <v>9164</v>
      </c>
      <c r="O1423" s="245" t="s">
        <v>9163</v>
      </c>
      <c r="P1423" s="291"/>
      <c r="Q1423" s="291" t="s">
        <v>9162</v>
      </c>
    </row>
    <row r="1424" spans="1:17" ht="30" x14ac:dyDescent="0.25">
      <c r="A1424" s="297">
        <v>1412</v>
      </c>
      <c r="B1424" s="289" t="s">
        <v>9226</v>
      </c>
      <c r="C1424" s="316" t="s">
        <v>2278</v>
      </c>
      <c r="D1424" s="289"/>
      <c r="E1424" s="289"/>
      <c r="F1424" s="245">
        <v>1356412712</v>
      </c>
      <c r="G1424" s="289"/>
      <c r="H1424" s="245">
        <v>2300</v>
      </c>
      <c r="I1424" s="289"/>
      <c r="J1424" s="245" t="s">
        <v>9223</v>
      </c>
      <c r="K1424" s="245" t="s">
        <v>440</v>
      </c>
      <c r="L1424" s="245" t="s">
        <v>441</v>
      </c>
      <c r="M1424" s="245" t="s">
        <v>9222</v>
      </c>
      <c r="N1424" s="321" t="s">
        <v>9164</v>
      </c>
      <c r="O1424" s="245" t="s">
        <v>9163</v>
      </c>
      <c r="P1424" s="291"/>
      <c r="Q1424" s="291" t="s">
        <v>9162</v>
      </c>
    </row>
    <row r="1425" spans="1:17" ht="30" x14ac:dyDescent="0.25">
      <c r="A1425" s="297">
        <v>1413</v>
      </c>
      <c r="B1425" s="289" t="s">
        <v>9225</v>
      </c>
      <c r="C1425" s="316" t="s">
        <v>2278</v>
      </c>
      <c r="D1425" s="289"/>
      <c r="E1425" s="289"/>
      <c r="F1425" s="245">
        <v>1710099775</v>
      </c>
      <c r="G1425" s="289"/>
      <c r="H1425" s="245">
        <v>8823</v>
      </c>
      <c r="I1425" s="289"/>
      <c r="J1425" s="245" t="s">
        <v>9194</v>
      </c>
      <c r="K1425" s="245" t="s">
        <v>440</v>
      </c>
      <c r="L1425" s="245" t="s">
        <v>441</v>
      </c>
      <c r="M1425" s="245">
        <v>14621</v>
      </c>
      <c r="N1425" s="321" t="s">
        <v>9164</v>
      </c>
      <c r="O1425" s="245" t="s">
        <v>9163</v>
      </c>
      <c r="P1425" s="291"/>
      <c r="Q1425" s="291" t="s">
        <v>9162</v>
      </c>
    </row>
    <row r="1426" spans="1:17" ht="30" x14ac:dyDescent="0.25">
      <c r="A1426" s="297">
        <v>1414</v>
      </c>
      <c r="B1426" s="289" t="s">
        <v>9224</v>
      </c>
      <c r="C1426" s="316" t="s">
        <v>2278</v>
      </c>
      <c r="D1426" s="289"/>
      <c r="E1426" s="289"/>
      <c r="F1426" s="245">
        <v>1992865570</v>
      </c>
      <c r="G1426" s="289"/>
      <c r="H1426" s="245">
        <v>10049</v>
      </c>
      <c r="I1426" s="289"/>
      <c r="J1426" s="245" t="s">
        <v>9223</v>
      </c>
      <c r="K1426" s="245" t="s">
        <v>440</v>
      </c>
      <c r="L1426" s="245" t="s">
        <v>441</v>
      </c>
      <c r="M1426" s="245" t="s">
        <v>9222</v>
      </c>
      <c r="N1426" s="321" t="s">
        <v>9164</v>
      </c>
      <c r="O1426" s="245" t="s">
        <v>9163</v>
      </c>
      <c r="P1426" s="291"/>
      <c r="Q1426" s="291" t="s">
        <v>9162</v>
      </c>
    </row>
    <row r="1427" spans="1:17" ht="30" x14ac:dyDescent="0.25">
      <c r="A1427" s="297">
        <v>1415</v>
      </c>
      <c r="B1427" s="289" t="s">
        <v>9221</v>
      </c>
      <c r="C1427" s="316" t="s">
        <v>2278</v>
      </c>
      <c r="D1427" s="289"/>
      <c r="E1427" s="289"/>
      <c r="F1427" s="245">
        <v>1972534105</v>
      </c>
      <c r="G1427" s="289"/>
      <c r="H1427" s="245">
        <v>9247</v>
      </c>
      <c r="I1427" s="289"/>
      <c r="J1427" s="245" t="s">
        <v>9220</v>
      </c>
      <c r="K1427" s="245" t="s">
        <v>440</v>
      </c>
      <c r="L1427" s="245" t="s">
        <v>441</v>
      </c>
      <c r="M1427" s="245">
        <v>14618</v>
      </c>
      <c r="N1427" s="321" t="s">
        <v>9164</v>
      </c>
      <c r="O1427" s="245" t="s">
        <v>9163</v>
      </c>
      <c r="P1427" s="291"/>
      <c r="Q1427" s="291" t="s">
        <v>9162</v>
      </c>
    </row>
    <row r="1428" spans="1:17" ht="30" x14ac:dyDescent="0.25">
      <c r="A1428" s="297">
        <v>1416</v>
      </c>
      <c r="B1428" s="289" t="s">
        <v>9219</v>
      </c>
      <c r="C1428" s="316" t="s">
        <v>2278</v>
      </c>
      <c r="D1428" s="289"/>
      <c r="E1428" s="289"/>
      <c r="F1428" s="245">
        <v>1972568566</v>
      </c>
      <c r="G1428" s="289"/>
      <c r="H1428" s="245">
        <v>1391</v>
      </c>
      <c r="I1428" s="289"/>
      <c r="J1428" s="245" t="s">
        <v>9218</v>
      </c>
      <c r="K1428" s="245" t="s">
        <v>1117</v>
      </c>
      <c r="L1428" s="245" t="s">
        <v>441</v>
      </c>
      <c r="M1428" s="245">
        <v>14526</v>
      </c>
      <c r="N1428" s="321" t="s">
        <v>9164</v>
      </c>
      <c r="O1428" s="245" t="s">
        <v>9163</v>
      </c>
      <c r="P1428" s="291"/>
      <c r="Q1428" s="291" t="s">
        <v>9162</v>
      </c>
    </row>
    <row r="1429" spans="1:17" ht="30" x14ac:dyDescent="0.25">
      <c r="A1429" s="297">
        <v>1417</v>
      </c>
      <c r="B1429" s="289" t="s">
        <v>9217</v>
      </c>
      <c r="C1429" s="316" t="s">
        <v>2278</v>
      </c>
      <c r="D1429" s="289"/>
      <c r="E1429" s="289"/>
      <c r="F1429" s="245">
        <v>1508097940</v>
      </c>
      <c r="G1429" s="289"/>
      <c r="H1429" s="245">
        <v>13398</v>
      </c>
      <c r="I1429" s="289"/>
      <c r="J1429" s="245" t="s">
        <v>9216</v>
      </c>
      <c r="K1429" s="245" t="s">
        <v>1126</v>
      </c>
      <c r="L1429" s="245" t="s">
        <v>441</v>
      </c>
      <c r="M1429" s="245">
        <v>14513</v>
      </c>
      <c r="N1429" s="321" t="s">
        <v>9164</v>
      </c>
      <c r="O1429" s="245" t="s">
        <v>9163</v>
      </c>
      <c r="P1429" s="291"/>
      <c r="Q1429" s="291" t="s">
        <v>9162</v>
      </c>
    </row>
    <row r="1430" spans="1:17" ht="30" x14ac:dyDescent="0.25">
      <c r="A1430" s="297">
        <v>1418</v>
      </c>
      <c r="B1430" s="289" t="s">
        <v>9215</v>
      </c>
      <c r="C1430" s="316" t="s">
        <v>2278</v>
      </c>
      <c r="D1430" s="289"/>
      <c r="E1430" s="289"/>
      <c r="F1430" s="245">
        <v>1164470589</v>
      </c>
      <c r="G1430" s="289"/>
      <c r="H1430" s="245">
        <v>5886</v>
      </c>
      <c r="I1430" s="289"/>
      <c r="J1430" s="245" t="s">
        <v>9214</v>
      </c>
      <c r="K1430" s="245" t="s">
        <v>440</v>
      </c>
      <c r="L1430" s="245" t="s">
        <v>441</v>
      </c>
      <c r="M1430" s="245">
        <v>14607</v>
      </c>
      <c r="N1430" s="321" t="s">
        <v>9164</v>
      </c>
      <c r="O1430" s="245" t="s">
        <v>9163</v>
      </c>
      <c r="P1430" s="291"/>
      <c r="Q1430" s="291" t="s">
        <v>9162</v>
      </c>
    </row>
    <row r="1431" spans="1:17" ht="30" x14ac:dyDescent="0.25">
      <c r="A1431" s="297">
        <v>1419</v>
      </c>
      <c r="B1431" s="289" t="s">
        <v>9213</v>
      </c>
      <c r="C1431" s="316" t="s">
        <v>2278</v>
      </c>
      <c r="D1431" s="289"/>
      <c r="E1431" s="289"/>
      <c r="F1431" s="245">
        <v>1831281443</v>
      </c>
      <c r="G1431" s="289"/>
      <c r="H1431" s="245">
        <v>7202</v>
      </c>
      <c r="I1431" s="289"/>
      <c r="J1431" s="245" t="s">
        <v>9212</v>
      </c>
      <c r="K1431" s="245" t="s">
        <v>440</v>
      </c>
      <c r="L1431" s="245" t="s">
        <v>441</v>
      </c>
      <c r="M1431" s="245">
        <v>14621</v>
      </c>
      <c r="N1431" s="321" t="s">
        <v>9164</v>
      </c>
      <c r="O1431" s="245" t="s">
        <v>9163</v>
      </c>
      <c r="P1431" s="291"/>
      <c r="Q1431" s="291" t="s">
        <v>9162</v>
      </c>
    </row>
    <row r="1432" spans="1:17" ht="30" x14ac:dyDescent="0.25">
      <c r="A1432" s="297">
        <v>1420</v>
      </c>
      <c r="B1432" s="289" t="s">
        <v>9211</v>
      </c>
      <c r="C1432" s="316" t="s">
        <v>2278</v>
      </c>
      <c r="D1432" s="289"/>
      <c r="E1432" s="289"/>
      <c r="F1432" s="245">
        <v>1245401348</v>
      </c>
      <c r="G1432" s="289"/>
      <c r="H1432" s="245">
        <v>12246</v>
      </c>
      <c r="I1432" s="289"/>
      <c r="J1432" s="245" t="s">
        <v>9210</v>
      </c>
      <c r="K1432" s="245" t="s">
        <v>440</v>
      </c>
      <c r="L1432" s="245" t="s">
        <v>441</v>
      </c>
      <c r="M1432" s="245">
        <v>14625</v>
      </c>
      <c r="N1432" s="321" t="s">
        <v>9164</v>
      </c>
      <c r="O1432" s="245" t="s">
        <v>9163</v>
      </c>
      <c r="P1432" s="291"/>
      <c r="Q1432" s="291" t="s">
        <v>9162</v>
      </c>
    </row>
    <row r="1433" spans="1:17" ht="30" x14ac:dyDescent="0.25">
      <c r="A1433" s="297">
        <v>1421</v>
      </c>
      <c r="B1433" s="289" t="s">
        <v>9209</v>
      </c>
      <c r="C1433" s="316" t="s">
        <v>2278</v>
      </c>
      <c r="D1433" s="289"/>
      <c r="E1433" s="289"/>
      <c r="F1433" s="245">
        <v>1891924106</v>
      </c>
      <c r="G1433" s="289"/>
      <c r="H1433" s="245">
        <v>12824</v>
      </c>
      <c r="I1433" s="289"/>
      <c r="J1433" s="245" t="s">
        <v>9208</v>
      </c>
      <c r="K1433" s="245" t="s">
        <v>440</v>
      </c>
      <c r="L1433" s="245" t="s">
        <v>441</v>
      </c>
      <c r="M1433" s="245">
        <v>14621</v>
      </c>
      <c r="N1433" s="321" t="s">
        <v>9164</v>
      </c>
      <c r="O1433" s="245" t="s">
        <v>9163</v>
      </c>
      <c r="P1433" s="291"/>
      <c r="Q1433" s="291" t="s">
        <v>9162</v>
      </c>
    </row>
    <row r="1434" spans="1:17" ht="30" x14ac:dyDescent="0.25">
      <c r="A1434" s="297">
        <v>1422</v>
      </c>
      <c r="B1434" s="289" t="s">
        <v>9207</v>
      </c>
      <c r="C1434" s="316" t="s">
        <v>2278</v>
      </c>
      <c r="D1434" s="289"/>
      <c r="E1434" s="289"/>
      <c r="F1434" s="245">
        <v>1558397984</v>
      </c>
      <c r="G1434" s="289"/>
      <c r="H1434" s="245">
        <v>10311</v>
      </c>
      <c r="I1434" s="289"/>
      <c r="J1434" s="245" t="s">
        <v>9206</v>
      </c>
      <c r="K1434" s="245" t="s">
        <v>440</v>
      </c>
      <c r="L1434" s="245" t="s">
        <v>441</v>
      </c>
      <c r="M1434" s="245">
        <v>14621</v>
      </c>
      <c r="N1434" s="321" t="s">
        <v>9164</v>
      </c>
      <c r="O1434" s="245" t="s">
        <v>9163</v>
      </c>
      <c r="P1434" s="291"/>
      <c r="Q1434" s="291" t="s">
        <v>9162</v>
      </c>
    </row>
    <row r="1435" spans="1:17" ht="30" x14ac:dyDescent="0.25">
      <c r="A1435" s="297">
        <v>1423</v>
      </c>
      <c r="B1435" s="289" t="s">
        <v>9205</v>
      </c>
      <c r="C1435" s="316" t="s">
        <v>2278</v>
      </c>
      <c r="D1435" s="289"/>
      <c r="E1435" s="289"/>
      <c r="F1435" s="245">
        <v>1225001217</v>
      </c>
      <c r="G1435" s="289"/>
      <c r="H1435" s="245">
        <v>410</v>
      </c>
      <c r="I1435" s="289"/>
      <c r="J1435" s="245" t="s">
        <v>9204</v>
      </c>
      <c r="K1435" s="245" t="s">
        <v>440</v>
      </c>
      <c r="L1435" s="245" t="s">
        <v>441</v>
      </c>
      <c r="M1435" s="245">
        <v>14621</v>
      </c>
      <c r="N1435" s="321" t="s">
        <v>9164</v>
      </c>
      <c r="O1435" s="245" t="s">
        <v>9163</v>
      </c>
      <c r="P1435" s="291"/>
      <c r="Q1435" s="291" t="s">
        <v>9162</v>
      </c>
    </row>
    <row r="1436" spans="1:17" ht="30" x14ac:dyDescent="0.25">
      <c r="A1436" s="297">
        <v>1424</v>
      </c>
      <c r="B1436" s="289" t="s">
        <v>9203</v>
      </c>
      <c r="C1436" s="316" t="s">
        <v>2278</v>
      </c>
      <c r="D1436" s="289"/>
      <c r="E1436" s="289"/>
      <c r="F1436" s="245">
        <v>1326394800</v>
      </c>
      <c r="G1436" s="289"/>
      <c r="H1436" s="245">
        <v>15823</v>
      </c>
      <c r="I1436" s="289"/>
      <c r="J1436" s="245" t="s">
        <v>9197</v>
      </c>
      <c r="K1436" s="245" t="s">
        <v>440</v>
      </c>
      <c r="L1436" s="245" t="s">
        <v>441</v>
      </c>
      <c r="M1436" s="245">
        <v>14621</v>
      </c>
      <c r="N1436" s="321" t="s">
        <v>9164</v>
      </c>
      <c r="O1436" s="245" t="s">
        <v>9163</v>
      </c>
      <c r="P1436" s="291"/>
      <c r="Q1436" s="291" t="s">
        <v>9162</v>
      </c>
    </row>
    <row r="1437" spans="1:17" ht="30" x14ac:dyDescent="0.25">
      <c r="A1437" s="297">
        <v>1425</v>
      </c>
      <c r="B1437" s="289" t="s">
        <v>9202</v>
      </c>
      <c r="C1437" s="316" t="s">
        <v>2278</v>
      </c>
      <c r="D1437" s="289"/>
      <c r="E1437" s="289"/>
      <c r="F1437" s="245">
        <v>1912165697</v>
      </c>
      <c r="G1437" s="289"/>
      <c r="H1437" s="245">
        <v>7481</v>
      </c>
      <c r="I1437" s="289"/>
      <c r="J1437" s="245" t="s">
        <v>9201</v>
      </c>
      <c r="K1437" s="245" t="s">
        <v>862</v>
      </c>
      <c r="L1437" s="245" t="s">
        <v>441</v>
      </c>
      <c r="M1437" s="245">
        <v>14580</v>
      </c>
      <c r="N1437" s="321" t="s">
        <v>9164</v>
      </c>
      <c r="O1437" s="245" t="s">
        <v>9163</v>
      </c>
      <c r="P1437" s="291"/>
      <c r="Q1437" s="291" t="s">
        <v>9162</v>
      </c>
    </row>
    <row r="1438" spans="1:17" ht="30" x14ac:dyDescent="0.25">
      <c r="A1438" s="297">
        <v>1426</v>
      </c>
      <c r="B1438" s="289" t="s">
        <v>9200</v>
      </c>
      <c r="C1438" s="316" t="s">
        <v>2278</v>
      </c>
      <c r="D1438" s="289"/>
      <c r="E1438" s="289"/>
      <c r="F1438" s="245">
        <v>1316228059</v>
      </c>
      <c r="G1438" s="289"/>
      <c r="H1438" s="245">
        <v>15086</v>
      </c>
      <c r="I1438" s="289"/>
      <c r="J1438" s="245" t="s">
        <v>9199</v>
      </c>
      <c r="K1438" s="245" t="s">
        <v>440</v>
      </c>
      <c r="L1438" s="245" t="s">
        <v>441</v>
      </c>
      <c r="M1438" s="245">
        <v>14621</v>
      </c>
      <c r="N1438" s="321" t="s">
        <v>9164</v>
      </c>
      <c r="O1438" s="245" t="s">
        <v>9163</v>
      </c>
      <c r="P1438" s="291"/>
      <c r="Q1438" s="291" t="s">
        <v>9162</v>
      </c>
    </row>
    <row r="1439" spans="1:17" ht="30" x14ac:dyDescent="0.25">
      <c r="A1439" s="297">
        <v>1427</v>
      </c>
      <c r="B1439" s="289" t="s">
        <v>9198</v>
      </c>
      <c r="C1439" s="316" t="s">
        <v>2278</v>
      </c>
      <c r="D1439" s="289"/>
      <c r="E1439" s="289"/>
      <c r="F1439" s="245">
        <v>1073895215</v>
      </c>
      <c r="G1439" s="289"/>
      <c r="H1439" s="245">
        <v>14911</v>
      </c>
      <c r="I1439" s="289"/>
      <c r="J1439" s="245" t="s">
        <v>9197</v>
      </c>
      <c r="K1439" s="245" t="s">
        <v>440</v>
      </c>
      <c r="L1439" s="245" t="s">
        <v>441</v>
      </c>
      <c r="M1439" s="245">
        <v>14621</v>
      </c>
      <c r="N1439" s="321" t="s">
        <v>9164</v>
      </c>
      <c r="O1439" s="245" t="s">
        <v>9163</v>
      </c>
      <c r="P1439" s="291"/>
      <c r="Q1439" s="291" t="s">
        <v>9162</v>
      </c>
    </row>
    <row r="1440" spans="1:17" ht="30" x14ac:dyDescent="0.25">
      <c r="A1440" s="297">
        <v>1428</v>
      </c>
      <c r="B1440" s="289" t="s">
        <v>9196</v>
      </c>
      <c r="C1440" s="316" t="s">
        <v>2278</v>
      </c>
      <c r="D1440" s="289"/>
      <c r="E1440" s="289"/>
      <c r="F1440" s="245">
        <v>1295161099</v>
      </c>
      <c r="G1440" s="289"/>
      <c r="H1440" s="245">
        <v>17016</v>
      </c>
      <c r="I1440" s="289"/>
      <c r="J1440" s="245" t="s">
        <v>9171</v>
      </c>
      <c r="K1440" s="245" t="s">
        <v>440</v>
      </c>
      <c r="L1440" s="245" t="s">
        <v>441</v>
      </c>
      <c r="M1440" s="245">
        <v>14621</v>
      </c>
      <c r="N1440" s="321" t="s">
        <v>9164</v>
      </c>
      <c r="O1440" s="245" t="s">
        <v>9163</v>
      </c>
      <c r="P1440" s="291"/>
      <c r="Q1440" s="291" t="s">
        <v>9162</v>
      </c>
    </row>
    <row r="1441" spans="1:17" ht="30" x14ac:dyDescent="0.25">
      <c r="A1441" s="297">
        <v>1429</v>
      </c>
      <c r="B1441" s="289" t="s">
        <v>9195</v>
      </c>
      <c r="C1441" s="316" t="s">
        <v>2278</v>
      </c>
      <c r="D1441" s="289"/>
      <c r="E1441" s="289"/>
      <c r="F1441" s="245">
        <v>1487756151</v>
      </c>
      <c r="G1441" s="289"/>
      <c r="H1441" s="245">
        <v>5122</v>
      </c>
      <c r="I1441" s="289"/>
      <c r="J1441" s="245" t="s">
        <v>9194</v>
      </c>
      <c r="K1441" s="245" t="s">
        <v>440</v>
      </c>
      <c r="L1441" s="245" t="s">
        <v>441</v>
      </c>
      <c r="M1441" s="245">
        <v>14621</v>
      </c>
      <c r="N1441" s="321" t="s">
        <v>9164</v>
      </c>
      <c r="O1441" s="245" t="s">
        <v>9163</v>
      </c>
      <c r="P1441" s="291"/>
      <c r="Q1441" s="291" t="s">
        <v>9162</v>
      </c>
    </row>
    <row r="1442" spans="1:17" ht="30" x14ac:dyDescent="0.25">
      <c r="A1442" s="297">
        <v>1430</v>
      </c>
      <c r="B1442" s="289" t="s">
        <v>9193</v>
      </c>
      <c r="C1442" s="316" t="s">
        <v>2278</v>
      </c>
      <c r="D1442" s="289"/>
      <c r="E1442" s="289"/>
      <c r="F1442" s="245">
        <v>1679705941</v>
      </c>
      <c r="G1442" s="289"/>
      <c r="H1442" s="245">
        <v>13447</v>
      </c>
      <c r="I1442" s="289"/>
      <c r="J1442" s="245" t="s">
        <v>9175</v>
      </c>
      <c r="K1442" s="245" t="s">
        <v>440</v>
      </c>
      <c r="L1442" s="245" t="s">
        <v>441</v>
      </c>
      <c r="M1442" s="245">
        <v>14621</v>
      </c>
      <c r="N1442" s="321" t="s">
        <v>9164</v>
      </c>
      <c r="O1442" s="245" t="s">
        <v>9163</v>
      </c>
      <c r="P1442" s="291"/>
      <c r="Q1442" s="291" t="s">
        <v>9162</v>
      </c>
    </row>
    <row r="1443" spans="1:17" ht="30" x14ac:dyDescent="0.25">
      <c r="A1443" s="297">
        <v>1431</v>
      </c>
      <c r="B1443" s="289" t="s">
        <v>9192</v>
      </c>
      <c r="C1443" s="316" t="s">
        <v>2278</v>
      </c>
      <c r="D1443" s="289"/>
      <c r="E1443" s="289"/>
      <c r="F1443" s="245">
        <v>1780804104</v>
      </c>
      <c r="G1443" s="289"/>
      <c r="H1443" s="245">
        <v>3492</v>
      </c>
      <c r="I1443" s="289"/>
      <c r="J1443" s="245" t="s">
        <v>9191</v>
      </c>
      <c r="K1443" s="245" t="s">
        <v>440</v>
      </c>
      <c r="L1443" s="245" t="s">
        <v>441</v>
      </c>
      <c r="M1443" s="245">
        <v>14607</v>
      </c>
      <c r="N1443" s="321" t="s">
        <v>9164</v>
      </c>
      <c r="O1443" s="245" t="s">
        <v>9163</v>
      </c>
      <c r="P1443" s="291"/>
      <c r="Q1443" s="291" t="s">
        <v>9162</v>
      </c>
    </row>
    <row r="1444" spans="1:17" ht="30" x14ac:dyDescent="0.25">
      <c r="A1444" s="297">
        <v>1432</v>
      </c>
      <c r="B1444" s="289" t="s">
        <v>9190</v>
      </c>
      <c r="C1444" s="316" t="s">
        <v>2278</v>
      </c>
      <c r="D1444" s="289"/>
      <c r="E1444" s="289"/>
      <c r="F1444" s="245">
        <v>1336164300</v>
      </c>
      <c r="G1444" s="289"/>
      <c r="H1444" s="245">
        <v>7527</v>
      </c>
      <c r="I1444" s="289"/>
      <c r="J1444" s="245" t="s">
        <v>9189</v>
      </c>
      <c r="K1444" s="245" t="s">
        <v>440</v>
      </c>
      <c r="L1444" s="245" t="s">
        <v>441</v>
      </c>
      <c r="M1444" s="245">
        <v>14621</v>
      </c>
      <c r="N1444" s="321" t="s">
        <v>9164</v>
      </c>
      <c r="O1444" s="245" t="s">
        <v>9163</v>
      </c>
      <c r="P1444" s="291"/>
      <c r="Q1444" s="291" t="s">
        <v>9162</v>
      </c>
    </row>
    <row r="1445" spans="1:17" ht="30" x14ac:dyDescent="0.25">
      <c r="A1445" s="297">
        <v>1433</v>
      </c>
      <c r="B1445" s="289" t="s">
        <v>9188</v>
      </c>
      <c r="C1445" s="316" t="s">
        <v>2278</v>
      </c>
      <c r="D1445" s="289"/>
      <c r="E1445" s="289"/>
      <c r="F1445" s="245">
        <v>1679855662</v>
      </c>
      <c r="G1445" s="289"/>
      <c r="H1445" s="245">
        <v>15106</v>
      </c>
      <c r="I1445" s="289"/>
      <c r="J1445" s="245" t="s">
        <v>9187</v>
      </c>
      <c r="K1445" s="245" t="s">
        <v>440</v>
      </c>
      <c r="L1445" s="245" t="s">
        <v>441</v>
      </c>
      <c r="M1445" s="245">
        <v>14607</v>
      </c>
      <c r="N1445" s="321" t="s">
        <v>9164</v>
      </c>
      <c r="O1445" s="245" t="s">
        <v>9163</v>
      </c>
      <c r="P1445" s="291"/>
      <c r="Q1445" s="291" t="s">
        <v>9162</v>
      </c>
    </row>
    <row r="1446" spans="1:17" ht="30" x14ac:dyDescent="0.25">
      <c r="A1446" s="297">
        <v>1434</v>
      </c>
      <c r="B1446" s="289" t="s">
        <v>9186</v>
      </c>
      <c r="C1446" s="316" t="s">
        <v>2278</v>
      </c>
      <c r="D1446" s="289"/>
      <c r="E1446" s="289"/>
      <c r="F1446" s="245">
        <v>1558359141</v>
      </c>
      <c r="G1446" s="289"/>
      <c r="H1446" s="245">
        <v>1948</v>
      </c>
      <c r="I1446" s="289"/>
      <c r="J1446" s="245" t="s">
        <v>9185</v>
      </c>
      <c r="K1446" s="245" t="s">
        <v>440</v>
      </c>
      <c r="L1446" s="245" t="s">
        <v>441</v>
      </c>
      <c r="M1446" s="245">
        <v>14625</v>
      </c>
      <c r="N1446" s="321" t="s">
        <v>9164</v>
      </c>
      <c r="O1446" s="245" t="s">
        <v>9163</v>
      </c>
      <c r="P1446" s="291"/>
      <c r="Q1446" s="291" t="s">
        <v>9162</v>
      </c>
    </row>
    <row r="1447" spans="1:17" ht="30" x14ac:dyDescent="0.25">
      <c r="A1447" s="297">
        <v>1435</v>
      </c>
      <c r="B1447" s="289" t="s">
        <v>9184</v>
      </c>
      <c r="C1447" s="316" t="s">
        <v>2278</v>
      </c>
      <c r="D1447" s="289"/>
      <c r="E1447" s="289"/>
      <c r="F1447" s="245">
        <v>1801978218</v>
      </c>
      <c r="G1447" s="289"/>
      <c r="H1447" s="245">
        <v>10727</v>
      </c>
      <c r="I1447" s="289"/>
      <c r="J1447" s="245" t="s">
        <v>9183</v>
      </c>
      <c r="K1447" s="245" t="s">
        <v>440</v>
      </c>
      <c r="L1447" s="245" t="s">
        <v>441</v>
      </c>
      <c r="M1447" s="245">
        <v>14621</v>
      </c>
      <c r="N1447" s="321" t="s">
        <v>9164</v>
      </c>
      <c r="O1447" s="245" t="s">
        <v>9163</v>
      </c>
      <c r="P1447" s="291"/>
      <c r="Q1447" s="291" t="s">
        <v>9162</v>
      </c>
    </row>
    <row r="1448" spans="1:17" ht="30" x14ac:dyDescent="0.25">
      <c r="A1448" s="297">
        <v>1436</v>
      </c>
      <c r="B1448" s="289" t="s">
        <v>9182</v>
      </c>
      <c r="C1448" s="316" t="s">
        <v>2278</v>
      </c>
      <c r="D1448" s="289"/>
      <c r="E1448" s="289"/>
      <c r="F1448" s="245">
        <v>1043301161</v>
      </c>
      <c r="G1448" s="289"/>
      <c r="H1448" s="245">
        <v>6198</v>
      </c>
      <c r="I1448" s="289"/>
      <c r="J1448" s="245" t="s">
        <v>9181</v>
      </c>
      <c r="K1448" s="245" t="s">
        <v>9180</v>
      </c>
      <c r="L1448" s="245" t="s">
        <v>441</v>
      </c>
      <c r="M1448" s="245">
        <v>14590</v>
      </c>
      <c r="N1448" s="321" t="s">
        <v>9164</v>
      </c>
      <c r="O1448" s="245" t="s">
        <v>9163</v>
      </c>
      <c r="P1448" s="291"/>
      <c r="Q1448" s="291" t="s">
        <v>9162</v>
      </c>
    </row>
    <row r="1449" spans="1:17" ht="30" x14ac:dyDescent="0.25">
      <c r="A1449" s="297">
        <v>1437</v>
      </c>
      <c r="B1449" s="289" t="s">
        <v>9179</v>
      </c>
      <c r="C1449" s="316" t="s">
        <v>2278</v>
      </c>
      <c r="D1449" s="289"/>
      <c r="E1449" s="289"/>
      <c r="F1449" s="245">
        <v>1023240140</v>
      </c>
      <c r="G1449" s="289"/>
      <c r="H1449" s="245">
        <v>13432</v>
      </c>
      <c r="I1449" s="289"/>
      <c r="J1449" s="245" t="s">
        <v>9178</v>
      </c>
      <c r="K1449" s="245" t="s">
        <v>9177</v>
      </c>
      <c r="L1449" s="245" t="s">
        <v>441</v>
      </c>
      <c r="M1449" s="245">
        <v>14466</v>
      </c>
      <c r="N1449" s="321" t="s">
        <v>9164</v>
      </c>
      <c r="O1449" s="245" t="s">
        <v>9163</v>
      </c>
      <c r="P1449" s="291"/>
      <c r="Q1449" s="291" t="s">
        <v>9162</v>
      </c>
    </row>
    <row r="1450" spans="1:17" ht="30" x14ac:dyDescent="0.25">
      <c r="A1450" s="297">
        <v>1438</v>
      </c>
      <c r="B1450" s="289" t="s">
        <v>9176</v>
      </c>
      <c r="C1450" s="316" t="s">
        <v>2278</v>
      </c>
      <c r="D1450" s="289"/>
      <c r="E1450" s="289"/>
      <c r="F1450" s="245">
        <v>1578841292</v>
      </c>
      <c r="G1450" s="289"/>
      <c r="H1450" s="245">
        <v>15014</v>
      </c>
      <c r="I1450" s="289"/>
      <c r="J1450" s="245" t="s">
        <v>9175</v>
      </c>
      <c r="K1450" s="245" t="s">
        <v>440</v>
      </c>
      <c r="L1450" s="245" t="s">
        <v>441</v>
      </c>
      <c r="M1450" s="245">
        <v>14621</v>
      </c>
      <c r="N1450" s="321" t="s">
        <v>9164</v>
      </c>
      <c r="O1450" s="245" t="s">
        <v>9163</v>
      </c>
      <c r="P1450" s="291"/>
      <c r="Q1450" s="291" t="s">
        <v>9162</v>
      </c>
    </row>
    <row r="1451" spans="1:17" ht="30" x14ac:dyDescent="0.25">
      <c r="A1451" s="297">
        <v>1439</v>
      </c>
      <c r="B1451" s="289" t="s">
        <v>9174</v>
      </c>
      <c r="C1451" s="316" t="s">
        <v>2278</v>
      </c>
      <c r="D1451" s="289"/>
      <c r="E1451" s="289"/>
      <c r="F1451" s="245">
        <v>1629011796</v>
      </c>
      <c r="G1451" s="289"/>
      <c r="H1451" s="245">
        <v>9164</v>
      </c>
      <c r="I1451" s="289"/>
      <c r="J1451" s="246" t="s">
        <v>9173</v>
      </c>
      <c r="K1451" s="245" t="s">
        <v>440</v>
      </c>
      <c r="L1451" s="245" t="s">
        <v>441</v>
      </c>
      <c r="M1451" s="245">
        <v>14625</v>
      </c>
      <c r="N1451" s="321" t="s">
        <v>9164</v>
      </c>
      <c r="O1451" s="245" t="s">
        <v>9163</v>
      </c>
      <c r="P1451" s="291"/>
      <c r="Q1451" s="291" t="s">
        <v>9162</v>
      </c>
    </row>
    <row r="1452" spans="1:17" ht="30" x14ac:dyDescent="0.25">
      <c r="A1452" s="297">
        <v>1440</v>
      </c>
      <c r="B1452" s="289" t="s">
        <v>9172</v>
      </c>
      <c r="C1452" s="316" t="s">
        <v>2278</v>
      </c>
      <c r="D1452" s="289"/>
      <c r="E1452" s="289"/>
      <c r="F1452" s="245">
        <v>1093985590</v>
      </c>
      <c r="G1452" s="289"/>
      <c r="H1452" s="245">
        <v>6201</v>
      </c>
      <c r="I1452" s="289"/>
      <c r="J1452" s="245" t="s">
        <v>9171</v>
      </c>
      <c r="K1452" s="245" t="s">
        <v>440</v>
      </c>
      <c r="L1452" s="245" t="s">
        <v>441</v>
      </c>
      <c r="M1452" s="245">
        <v>14621</v>
      </c>
      <c r="N1452" s="321" t="s">
        <v>9164</v>
      </c>
      <c r="O1452" s="245" t="s">
        <v>9163</v>
      </c>
      <c r="P1452" s="291"/>
      <c r="Q1452" s="291" t="s">
        <v>9162</v>
      </c>
    </row>
    <row r="1453" spans="1:17" ht="30" x14ac:dyDescent="0.25">
      <c r="A1453" s="297">
        <v>1441</v>
      </c>
      <c r="B1453" s="289" t="s">
        <v>9170</v>
      </c>
      <c r="C1453" s="316" t="s">
        <v>2278</v>
      </c>
      <c r="D1453" s="289"/>
      <c r="E1453" s="289"/>
      <c r="F1453" s="245">
        <v>1225385305</v>
      </c>
      <c r="G1453" s="289"/>
      <c r="H1453" s="245">
        <v>15698</v>
      </c>
      <c r="I1453" s="289"/>
      <c r="J1453" s="245" t="s">
        <v>9169</v>
      </c>
      <c r="K1453" s="245" t="s">
        <v>440</v>
      </c>
      <c r="L1453" s="245" t="s">
        <v>441</v>
      </c>
      <c r="M1453" s="245">
        <v>14621</v>
      </c>
      <c r="N1453" s="321" t="s">
        <v>9164</v>
      </c>
      <c r="O1453" s="245" t="s">
        <v>9163</v>
      </c>
      <c r="P1453" s="291"/>
      <c r="Q1453" s="291" t="s">
        <v>9162</v>
      </c>
    </row>
    <row r="1454" spans="1:17" ht="30" x14ac:dyDescent="0.25">
      <c r="A1454" s="297">
        <v>1442</v>
      </c>
      <c r="B1454" s="289" t="s">
        <v>9168</v>
      </c>
      <c r="C1454" s="316" t="s">
        <v>2278</v>
      </c>
      <c r="D1454" s="289"/>
      <c r="E1454" s="289"/>
      <c r="F1454" s="245">
        <v>1013183953</v>
      </c>
      <c r="G1454" s="289"/>
      <c r="H1454" s="245">
        <v>2612</v>
      </c>
      <c r="I1454" s="289"/>
      <c r="J1454" s="245" t="s">
        <v>9167</v>
      </c>
      <c r="K1454" s="245" t="s">
        <v>440</v>
      </c>
      <c r="L1454" s="245" t="s">
        <v>441</v>
      </c>
      <c r="M1454" s="245">
        <v>14621</v>
      </c>
      <c r="N1454" s="321" t="s">
        <v>9164</v>
      </c>
      <c r="O1454" s="245" t="s">
        <v>9163</v>
      </c>
      <c r="P1454" s="291"/>
      <c r="Q1454" s="291" t="s">
        <v>9162</v>
      </c>
    </row>
    <row r="1455" spans="1:17" ht="30" x14ac:dyDescent="0.25">
      <c r="A1455" s="297">
        <v>1443</v>
      </c>
      <c r="B1455" s="289" t="s">
        <v>9166</v>
      </c>
      <c r="C1455" s="316" t="s">
        <v>2278</v>
      </c>
      <c r="D1455" s="289"/>
      <c r="E1455" s="289"/>
      <c r="F1455" s="245">
        <v>1306932066</v>
      </c>
      <c r="G1455" s="289"/>
      <c r="H1455" s="245">
        <v>6112</v>
      </c>
      <c r="I1455" s="289"/>
      <c r="J1455" s="245" t="s">
        <v>9165</v>
      </c>
      <c r="K1455" s="245" t="s">
        <v>440</v>
      </c>
      <c r="L1455" s="245" t="s">
        <v>441</v>
      </c>
      <c r="M1455" s="245">
        <v>14642</v>
      </c>
      <c r="N1455" s="321" t="s">
        <v>9164</v>
      </c>
      <c r="O1455" s="245" t="s">
        <v>9163</v>
      </c>
      <c r="P1455" s="291"/>
      <c r="Q1455" s="291" t="s">
        <v>9162</v>
      </c>
    </row>
    <row r="1456" spans="1:17" x14ac:dyDescent="0.25">
      <c r="A1456" s="297">
        <v>1444</v>
      </c>
      <c r="B1456" s="289" t="s">
        <v>9160</v>
      </c>
      <c r="C1456" s="289" t="s">
        <v>1603</v>
      </c>
      <c r="D1456" s="289" t="s">
        <v>9161</v>
      </c>
      <c r="E1456" s="289" t="s">
        <v>259</v>
      </c>
      <c r="F1456" s="289">
        <v>1124000781</v>
      </c>
      <c r="G1456" s="289">
        <v>354307</v>
      </c>
      <c r="H1456" s="289"/>
      <c r="I1456" s="289" t="s">
        <v>221</v>
      </c>
      <c r="J1456" s="289" t="s">
        <v>1516</v>
      </c>
      <c r="K1456" s="289" t="s">
        <v>440</v>
      </c>
      <c r="L1456" s="289" t="s">
        <v>441</v>
      </c>
      <c r="M1456" s="289">
        <v>14607</v>
      </c>
      <c r="N1456" s="289" t="s">
        <v>9160</v>
      </c>
      <c r="O1456" s="320" t="s">
        <v>9159</v>
      </c>
      <c r="P1456" s="289"/>
      <c r="Q1456" s="289" t="s">
        <v>1514</v>
      </c>
    </row>
    <row r="1457" spans="1:17" x14ac:dyDescent="0.25">
      <c r="A1457" s="297">
        <v>1445</v>
      </c>
      <c r="B1457" s="289" t="s">
        <v>9158</v>
      </c>
      <c r="C1457" s="289"/>
      <c r="D1457" s="289"/>
      <c r="E1457" s="286" t="s">
        <v>1682</v>
      </c>
      <c r="F1457" s="286">
        <v>1356378889</v>
      </c>
      <c r="G1457" s="286">
        <v>3437583</v>
      </c>
      <c r="H1457" s="289"/>
      <c r="I1457" s="289"/>
      <c r="J1457" s="286" t="s">
        <v>1044</v>
      </c>
      <c r="K1457" s="286" t="s">
        <v>594</v>
      </c>
      <c r="L1457" s="286" t="s">
        <v>441</v>
      </c>
      <c r="M1457" s="286">
        <v>14905</v>
      </c>
      <c r="N1457" s="289"/>
      <c r="O1457" s="286">
        <v>6077377007</v>
      </c>
      <c r="P1457" s="289"/>
      <c r="Q1457" s="286" t="s">
        <v>1037</v>
      </c>
    </row>
    <row r="1458" spans="1:17" x14ac:dyDescent="0.25">
      <c r="A1458" s="297">
        <v>1446</v>
      </c>
      <c r="B1458" s="289" t="s">
        <v>1575</v>
      </c>
      <c r="C1458" s="289"/>
      <c r="D1458" s="289"/>
      <c r="E1458" s="286" t="s">
        <v>134</v>
      </c>
      <c r="F1458" s="286">
        <v>1083668115</v>
      </c>
      <c r="G1458" s="286">
        <v>1476439</v>
      </c>
      <c r="H1458" s="289"/>
      <c r="I1458" s="289"/>
      <c r="J1458" s="286" t="s">
        <v>1576</v>
      </c>
      <c r="K1458" s="286" t="s">
        <v>897</v>
      </c>
      <c r="L1458" s="286" t="s">
        <v>441</v>
      </c>
      <c r="M1458" s="286">
        <v>14551</v>
      </c>
      <c r="N1458" s="289"/>
      <c r="O1458" s="286">
        <v>3154832307</v>
      </c>
      <c r="P1458" s="286"/>
      <c r="Q1458" s="286"/>
    </row>
    <row r="1459" spans="1:17" x14ac:dyDescent="0.25">
      <c r="A1459" s="297">
        <v>1447</v>
      </c>
      <c r="B1459" s="289" t="s">
        <v>1487</v>
      </c>
      <c r="C1459" s="289"/>
      <c r="D1459" s="289"/>
      <c r="E1459" s="286" t="s">
        <v>134</v>
      </c>
      <c r="F1459" s="286">
        <v>1073943478</v>
      </c>
      <c r="G1459" s="286">
        <v>1638595</v>
      </c>
      <c r="H1459" s="289"/>
      <c r="I1459" s="289"/>
      <c r="J1459" s="286" t="s">
        <v>1489</v>
      </c>
      <c r="K1459" s="286" t="s">
        <v>1488</v>
      </c>
      <c r="L1459" s="286" t="s">
        <v>441</v>
      </c>
      <c r="M1459" s="286">
        <v>14125</v>
      </c>
      <c r="N1459" s="289"/>
      <c r="O1459" s="286">
        <v>5859488077</v>
      </c>
      <c r="P1459" s="286"/>
      <c r="Q1459" s="286"/>
    </row>
    <row r="1460" spans="1:17" x14ac:dyDescent="0.25">
      <c r="A1460" s="297">
        <v>1448</v>
      </c>
      <c r="B1460" s="289" t="s">
        <v>1480</v>
      </c>
      <c r="C1460" s="289"/>
      <c r="D1460" s="289"/>
      <c r="E1460" s="286" t="s">
        <v>1605</v>
      </c>
      <c r="F1460" s="286" t="s">
        <v>1602</v>
      </c>
      <c r="G1460" s="286"/>
      <c r="H1460" s="289"/>
      <c r="I1460" s="289"/>
      <c r="J1460" s="286" t="s">
        <v>1482</v>
      </c>
      <c r="K1460" s="286" t="s">
        <v>1481</v>
      </c>
      <c r="L1460" s="286" t="s">
        <v>441</v>
      </c>
      <c r="M1460" s="286">
        <v>14036</v>
      </c>
      <c r="N1460" s="289"/>
      <c r="O1460" s="286" t="s">
        <v>1604</v>
      </c>
      <c r="P1460" s="289"/>
      <c r="Q1460" s="286" t="s">
        <v>1479</v>
      </c>
    </row>
    <row r="1461" spans="1:17" x14ac:dyDescent="0.25">
      <c r="A1461" s="297">
        <v>1449</v>
      </c>
      <c r="B1461" s="289" t="s">
        <v>1480</v>
      </c>
      <c r="C1461" s="289"/>
      <c r="D1461" s="289"/>
      <c r="E1461" s="286" t="s">
        <v>134</v>
      </c>
      <c r="F1461" s="286"/>
      <c r="G1461" s="286"/>
      <c r="H1461" s="289"/>
      <c r="I1461" s="289"/>
      <c r="J1461" s="286" t="s">
        <v>1482</v>
      </c>
      <c r="K1461" s="286" t="s">
        <v>1481</v>
      </c>
      <c r="L1461" s="286" t="s">
        <v>441</v>
      </c>
      <c r="M1461" s="286">
        <v>14036</v>
      </c>
      <c r="N1461" s="289"/>
      <c r="O1461" s="286">
        <v>5855996446</v>
      </c>
      <c r="P1461" s="286"/>
      <c r="Q1461" s="286" t="s">
        <v>1479</v>
      </c>
    </row>
    <row r="1462" spans="1:17" x14ac:dyDescent="0.25">
      <c r="A1462" s="297">
        <v>1450</v>
      </c>
      <c r="B1462" s="289" t="s">
        <v>9157</v>
      </c>
      <c r="C1462" s="298" t="s">
        <v>1603</v>
      </c>
      <c r="D1462" s="291" t="s">
        <v>9053</v>
      </c>
      <c r="E1462" s="291" t="s">
        <v>632</v>
      </c>
      <c r="F1462" s="311">
        <v>1316914609</v>
      </c>
      <c r="G1462" s="310" t="s">
        <v>7719</v>
      </c>
      <c r="H1462" s="319" t="s">
        <v>9156</v>
      </c>
      <c r="I1462" s="291" t="s">
        <v>9051</v>
      </c>
      <c r="J1462" s="291" t="s">
        <v>9057</v>
      </c>
      <c r="K1462" s="291" t="s">
        <v>440</v>
      </c>
      <c r="L1462" s="291" t="s">
        <v>441</v>
      </c>
      <c r="M1462" s="291">
        <v>14605</v>
      </c>
      <c r="N1462" s="291" t="s">
        <v>9049</v>
      </c>
      <c r="O1462" s="299" t="s">
        <v>3242</v>
      </c>
      <c r="P1462" s="291"/>
      <c r="Q1462" s="291" t="s">
        <v>9048</v>
      </c>
    </row>
    <row r="1463" spans="1:17" ht="30" x14ac:dyDescent="0.25">
      <c r="A1463" s="297">
        <v>1451</v>
      </c>
      <c r="B1463" s="289" t="s">
        <v>9155</v>
      </c>
      <c r="C1463" s="316" t="s">
        <v>9074</v>
      </c>
      <c r="D1463" s="289" t="s">
        <v>9053</v>
      </c>
      <c r="E1463" s="289" t="s">
        <v>632</v>
      </c>
      <c r="F1463" s="289">
        <v>1093886830</v>
      </c>
      <c r="G1463" s="310" t="s">
        <v>7719</v>
      </c>
      <c r="H1463" s="289" t="s">
        <v>9154</v>
      </c>
      <c r="I1463" s="289" t="s">
        <v>9051</v>
      </c>
      <c r="J1463" s="289" t="s">
        <v>9057</v>
      </c>
      <c r="K1463" s="289" t="s">
        <v>440</v>
      </c>
      <c r="L1463" s="289" t="s">
        <v>441</v>
      </c>
      <c r="M1463" s="289">
        <v>14605</v>
      </c>
      <c r="N1463" s="289" t="s">
        <v>9049</v>
      </c>
      <c r="O1463" s="299" t="s">
        <v>3242</v>
      </c>
      <c r="P1463" s="291"/>
      <c r="Q1463" s="291" t="s">
        <v>9048</v>
      </c>
    </row>
    <row r="1464" spans="1:17" x14ac:dyDescent="0.25">
      <c r="A1464" s="297">
        <v>1452</v>
      </c>
      <c r="B1464" s="289" t="s">
        <v>9153</v>
      </c>
      <c r="C1464" s="298" t="s">
        <v>1603</v>
      </c>
      <c r="D1464" s="289" t="s">
        <v>9053</v>
      </c>
      <c r="E1464" s="289" t="s">
        <v>632</v>
      </c>
      <c r="F1464" s="311">
        <v>1245208065</v>
      </c>
      <c r="G1464" s="310" t="s">
        <v>7719</v>
      </c>
      <c r="H1464" s="314">
        <v>254246</v>
      </c>
      <c r="I1464" s="289" t="s">
        <v>9051</v>
      </c>
      <c r="J1464" s="289" t="s">
        <v>9057</v>
      </c>
      <c r="K1464" s="289" t="s">
        <v>440</v>
      </c>
      <c r="L1464" s="289" t="s">
        <v>441</v>
      </c>
      <c r="M1464" s="289">
        <v>14605</v>
      </c>
      <c r="N1464" s="289" t="s">
        <v>9049</v>
      </c>
      <c r="O1464" s="299" t="s">
        <v>3242</v>
      </c>
      <c r="P1464" s="291"/>
      <c r="Q1464" s="291" t="s">
        <v>9048</v>
      </c>
    </row>
    <row r="1465" spans="1:17" x14ac:dyDescent="0.25">
      <c r="A1465" s="297">
        <v>1453</v>
      </c>
      <c r="B1465" s="289" t="s">
        <v>9152</v>
      </c>
      <c r="C1465" s="298" t="s">
        <v>2269</v>
      </c>
      <c r="D1465" s="289" t="s">
        <v>9053</v>
      </c>
      <c r="E1465" s="289" t="s">
        <v>632</v>
      </c>
      <c r="F1465" s="311">
        <v>1518220441</v>
      </c>
      <c r="G1465" s="310" t="s">
        <v>9052</v>
      </c>
      <c r="H1465" s="318" t="s">
        <v>9151</v>
      </c>
      <c r="I1465" s="289" t="s">
        <v>9051</v>
      </c>
      <c r="J1465" s="311" t="s">
        <v>1732</v>
      </c>
      <c r="K1465" s="289" t="s">
        <v>440</v>
      </c>
      <c r="L1465" s="289" t="s">
        <v>441</v>
      </c>
      <c r="M1465" s="289">
        <v>14611</v>
      </c>
      <c r="N1465" s="289" t="s">
        <v>9049</v>
      </c>
      <c r="O1465" s="299" t="s">
        <v>3242</v>
      </c>
      <c r="P1465" s="291"/>
      <c r="Q1465" s="291" t="s">
        <v>9048</v>
      </c>
    </row>
    <row r="1466" spans="1:17" x14ac:dyDescent="0.25">
      <c r="A1466" s="297">
        <v>1454</v>
      </c>
      <c r="B1466" s="289" t="s">
        <v>9150</v>
      </c>
      <c r="C1466" s="298" t="s">
        <v>2269</v>
      </c>
      <c r="D1466" s="289" t="s">
        <v>9053</v>
      </c>
      <c r="E1466" s="289" t="s">
        <v>632</v>
      </c>
      <c r="F1466" s="311">
        <v>1740211671</v>
      </c>
      <c r="G1466" s="310" t="s">
        <v>7719</v>
      </c>
      <c r="H1466" s="314" t="s">
        <v>9149</v>
      </c>
      <c r="I1466" s="289" t="s">
        <v>9051</v>
      </c>
      <c r="J1466" s="291" t="s">
        <v>9057</v>
      </c>
      <c r="K1466" s="291" t="s">
        <v>440</v>
      </c>
      <c r="L1466" s="291" t="s">
        <v>441</v>
      </c>
      <c r="M1466" s="291">
        <v>14605</v>
      </c>
      <c r="N1466" s="291" t="s">
        <v>9049</v>
      </c>
      <c r="O1466" s="299" t="s">
        <v>3242</v>
      </c>
      <c r="P1466" s="291"/>
      <c r="Q1466" s="291" t="s">
        <v>9048</v>
      </c>
    </row>
    <row r="1467" spans="1:17" x14ac:dyDescent="0.25">
      <c r="A1467" s="297">
        <v>1455</v>
      </c>
      <c r="B1467" s="289" t="s">
        <v>9148</v>
      </c>
      <c r="C1467" s="298" t="s">
        <v>2314</v>
      </c>
      <c r="D1467" s="289" t="s">
        <v>9053</v>
      </c>
      <c r="E1467" s="289" t="s">
        <v>632</v>
      </c>
      <c r="F1467" s="311">
        <v>1093048811</v>
      </c>
      <c r="G1467" s="310" t="s">
        <v>7719</v>
      </c>
      <c r="H1467" s="314" t="s">
        <v>9147</v>
      </c>
      <c r="I1467" s="291" t="s">
        <v>9051</v>
      </c>
      <c r="J1467" s="291" t="s">
        <v>9057</v>
      </c>
      <c r="K1467" s="291" t="s">
        <v>440</v>
      </c>
      <c r="L1467" s="291" t="s">
        <v>441</v>
      </c>
      <c r="M1467" s="291">
        <v>14605</v>
      </c>
      <c r="N1467" s="291" t="s">
        <v>9049</v>
      </c>
      <c r="O1467" s="299" t="s">
        <v>3242</v>
      </c>
      <c r="P1467" s="291"/>
      <c r="Q1467" s="291" t="s">
        <v>9048</v>
      </c>
    </row>
    <row r="1468" spans="1:17" x14ac:dyDescent="0.25">
      <c r="A1468" s="297">
        <v>1456</v>
      </c>
      <c r="B1468" s="289" t="s">
        <v>9146</v>
      </c>
      <c r="C1468" s="298" t="s">
        <v>1603</v>
      </c>
      <c r="D1468" s="289" t="s">
        <v>9053</v>
      </c>
      <c r="E1468" s="289" t="s">
        <v>632</v>
      </c>
      <c r="F1468" s="311">
        <v>1255350948</v>
      </c>
      <c r="G1468" s="310" t="s">
        <v>9052</v>
      </c>
      <c r="H1468" s="314">
        <v>139048</v>
      </c>
      <c r="I1468" s="289" t="s">
        <v>9051</v>
      </c>
      <c r="J1468" s="311" t="s">
        <v>1732</v>
      </c>
      <c r="K1468" s="289" t="s">
        <v>440</v>
      </c>
      <c r="L1468" s="289" t="s">
        <v>441</v>
      </c>
      <c r="M1468" s="289">
        <v>14611</v>
      </c>
      <c r="N1468" s="289" t="s">
        <v>9049</v>
      </c>
      <c r="O1468" s="299" t="s">
        <v>3242</v>
      </c>
      <c r="P1468" s="291"/>
      <c r="Q1468" s="291" t="s">
        <v>9048</v>
      </c>
    </row>
    <row r="1469" spans="1:17" x14ac:dyDescent="0.25">
      <c r="A1469" s="297">
        <v>1457</v>
      </c>
      <c r="B1469" s="289" t="s">
        <v>9145</v>
      </c>
      <c r="C1469" s="298" t="s">
        <v>2269</v>
      </c>
      <c r="D1469" s="289" t="s">
        <v>9053</v>
      </c>
      <c r="E1469" s="289" t="s">
        <v>632</v>
      </c>
      <c r="F1469" s="311">
        <v>1164781498</v>
      </c>
      <c r="G1469" s="310" t="s">
        <v>7719</v>
      </c>
      <c r="H1469" s="314" t="s">
        <v>9144</v>
      </c>
      <c r="I1469" s="289" t="s">
        <v>9051</v>
      </c>
      <c r="J1469" s="289" t="s">
        <v>9062</v>
      </c>
      <c r="K1469" s="289" t="s">
        <v>440</v>
      </c>
      <c r="L1469" s="289" t="s">
        <v>441</v>
      </c>
      <c r="M1469" s="289">
        <v>14609</v>
      </c>
      <c r="N1469" s="289" t="s">
        <v>9049</v>
      </c>
      <c r="O1469" s="299" t="s">
        <v>3242</v>
      </c>
      <c r="P1469" s="289"/>
      <c r="Q1469" s="289" t="s">
        <v>9048</v>
      </c>
    </row>
    <row r="1470" spans="1:17" x14ac:dyDescent="0.25">
      <c r="A1470" s="297">
        <v>1458</v>
      </c>
      <c r="B1470" s="289" t="s">
        <v>9143</v>
      </c>
      <c r="C1470" s="298" t="s">
        <v>2269</v>
      </c>
      <c r="D1470" s="289" t="s">
        <v>9053</v>
      </c>
      <c r="E1470" s="289" t="s">
        <v>632</v>
      </c>
      <c r="F1470" s="311">
        <v>1164735320</v>
      </c>
      <c r="G1470" s="310" t="s">
        <v>7719</v>
      </c>
      <c r="H1470" s="318" t="s">
        <v>9142</v>
      </c>
      <c r="I1470" s="289" t="s">
        <v>9051</v>
      </c>
      <c r="J1470" s="291" t="s">
        <v>9057</v>
      </c>
      <c r="K1470" s="291" t="s">
        <v>440</v>
      </c>
      <c r="L1470" s="291" t="s">
        <v>441</v>
      </c>
      <c r="M1470" s="291">
        <v>14605</v>
      </c>
      <c r="N1470" s="291" t="s">
        <v>9049</v>
      </c>
      <c r="O1470" s="299" t="s">
        <v>3242</v>
      </c>
      <c r="P1470" s="291"/>
      <c r="Q1470" s="291" t="s">
        <v>9048</v>
      </c>
    </row>
    <row r="1471" spans="1:17" x14ac:dyDescent="0.25">
      <c r="A1471" s="297">
        <v>1459</v>
      </c>
      <c r="B1471" s="289" t="s">
        <v>9141</v>
      </c>
      <c r="C1471" s="298" t="s">
        <v>1603</v>
      </c>
      <c r="D1471" s="289" t="s">
        <v>9053</v>
      </c>
      <c r="E1471" s="289" t="s">
        <v>632</v>
      </c>
      <c r="F1471" s="311">
        <v>1861415838</v>
      </c>
      <c r="G1471" s="310" t="s">
        <v>9052</v>
      </c>
      <c r="H1471" s="318">
        <v>241489</v>
      </c>
      <c r="I1471" s="289" t="s">
        <v>9051</v>
      </c>
      <c r="J1471" s="289" t="s">
        <v>9050</v>
      </c>
      <c r="K1471" s="289" t="s">
        <v>440</v>
      </c>
      <c r="L1471" s="289" t="s">
        <v>441</v>
      </c>
      <c r="M1471" s="289">
        <v>14608</v>
      </c>
      <c r="N1471" s="289" t="s">
        <v>9049</v>
      </c>
      <c r="O1471" s="299" t="s">
        <v>3242</v>
      </c>
      <c r="P1471" s="289"/>
      <c r="Q1471" s="289" t="s">
        <v>9048</v>
      </c>
    </row>
    <row r="1472" spans="1:17" x14ac:dyDescent="0.25">
      <c r="A1472" s="297">
        <v>1460</v>
      </c>
      <c r="B1472" s="289" t="s">
        <v>9140</v>
      </c>
      <c r="C1472" s="298" t="s">
        <v>2269</v>
      </c>
      <c r="D1472" s="289" t="s">
        <v>9053</v>
      </c>
      <c r="E1472" s="289" t="s">
        <v>632</v>
      </c>
      <c r="F1472" s="311">
        <v>1689927790</v>
      </c>
      <c r="G1472" s="310" t="s">
        <v>7719</v>
      </c>
      <c r="H1472" s="314" t="s">
        <v>9139</v>
      </c>
      <c r="I1472" s="289" t="s">
        <v>9051</v>
      </c>
      <c r="J1472" s="289" t="s">
        <v>9062</v>
      </c>
      <c r="K1472" s="289" t="s">
        <v>440</v>
      </c>
      <c r="L1472" s="289" t="s">
        <v>441</v>
      </c>
      <c r="M1472" s="289">
        <v>14609</v>
      </c>
      <c r="N1472" s="289" t="s">
        <v>9049</v>
      </c>
      <c r="O1472" s="299" t="s">
        <v>3242</v>
      </c>
      <c r="P1472" s="289"/>
      <c r="Q1472" s="289" t="s">
        <v>9048</v>
      </c>
    </row>
    <row r="1473" spans="1:17" x14ac:dyDescent="0.25">
      <c r="A1473" s="297">
        <v>1461</v>
      </c>
      <c r="B1473" s="289" t="s">
        <v>9138</v>
      </c>
      <c r="C1473" s="298" t="s">
        <v>1603</v>
      </c>
      <c r="D1473" s="289" t="s">
        <v>9053</v>
      </c>
      <c r="E1473" s="289" t="s">
        <v>632</v>
      </c>
      <c r="F1473" s="311">
        <v>1639199797</v>
      </c>
      <c r="G1473" s="310" t="s">
        <v>9052</v>
      </c>
      <c r="H1473" s="314">
        <v>214505</v>
      </c>
      <c r="I1473" s="289" t="s">
        <v>9051</v>
      </c>
      <c r="J1473" s="311" t="s">
        <v>1732</v>
      </c>
      <c r="K1473" s="289" t="s">
        <v>440</v>
      </c>
      <c r="L1473" s="289" t="s">
        <v>441</v>
      </c>
      <c r="M1473" s="289">
        <v>14611</v>
      </c>
      <c r="N1473" s="289" t="s">
        <v>9049</v>
      </c>
      <c r="O1473" s="299" t="s">
        <v>3242</v>
      </c>
      <c r="P1473" s="291"/>
      <c r="Q1473" s="291" t="s">
        <v>9048</v>
      </c>
    </row>
    <row r="1474" spans="1:17" ht="30" x14ac:dyDescent="0.25">
      <c r="A1474" s="297">
        <v>1462</v>
      </c>
      <c r="B1474" s="289" t="s">
        <v>9137</v>
      </c>
      <c r="C1474" s="316" t="s">
        <v>9074</v>
      </c>
      <c r="D1474" s="289" t="s">
        <v>9053</v>
      </c>
      <c r="E1474" s="289" t="s">
        <v>632</v>
      </c>
      <c r="F1474" s="311">
        <v>1346439544</v>
      </c>
      <c r="G1474" s="310" t="s">
        <v>7719</v>
      </c>
      <c r="H1474" s="314" t="s">
        <v>9136</v>
      </c>
      <c r="I1474" s="289" t="s">
        <v>9051</v>
      </c>
      <c r="J1474" s="291" t="s">
        <v>9057</v>
      </c>
      <c r="K1474" s="291" t="s">
        <v>440</v>
      </c>
      <c r="L1474" s="291" t="s">
        <v>441</v>
      </c>
      <c r="M1474" s="291">
        <v>14605</v>
      </c>
      <c r="N1474" s="291" t="s">
        <v>9049</v>
      </c>
      <c r="O1474" s="299" t="s">
        <v>3242</v>
      </c>
      <c r="P1474" s="289"/>
      <c r="Q1474" s="289" t="s">
        <v>9048</v>
      </c>
    </row>
    <row r="1475" spans="1:17" x14ac:dyDescent="0.25">
      <c r="A1475" s="297">
        <v>1463</v>
      </c>
      <c r="B1475" s="311" t="s">
        <v>9135</v>
      </c>
      <c r="C1475" s="298" t="s">
        <v>1603</v>
      </c>
      <c r="D1475" s="289" t="s">
        <v>9053</v>
      </c>
      <c r="E1475" s="289" t="s">
        <v>632</v>
      </c>
      <c r="F1475" s="311">
        <v>1801805585</v>
      </c>
      <c r="G1475" s="310" t="s">
        <v>7719</v>
      </c>
      <c r="H1475" s="289">
        <v>244850</v>
      </c>
      <c r="I1475" s="289" t="s">
        <v>9051</v>
      </c>
      <c r="J1475" s="291" t="s">
        <v>9057</v>
      </c>
      <c r="K1475" s="291" t="s">
        <v>440</v>
      </c>
      <c r="L1475" s="291" t="s">
        <v>441</v>
      </c>
      <c r="M1475" s="291">
        <v>14605</v>
      </c>
      <c r="N1475" s="291" t="s">
        <v>9049</v>
      </c>
      <c r="O1475" s="299" t="s">
        <v>3242</v>
      </c>
      <c r="P1475" s="291"/>
      <c r="Q1475" s="291" t="s">
        <v>9048</v>
      </c>
    </row>
    <row r="1476" spans="1:17" x14ac:dyDescent="0.25">
      <c r="A1476" s="297">
        <v>1464</v>
      </c>
      <c r="B1476" s="289" t="s">
        <v>9134</v>
      </c>
      <c r="C1476" s="298" t="s">
        <v>1603</v>
      </c>
      <c r="D1476" s="289" t="s">
        <v>9053</v>
      </c>
      <c r="E1476" s="289" t="s">
        <v>632</v>
      </c>
      <c r="F1476" s="311">
        <v>1306844691</v>
      </c>
      <c r="G1476" s="310" t="s">
        <v>7719</v>
      </c>
      <c r="H1476" s="289">
        <v>195151</v>
      </c>
      <c r="I1476" s="289" t="s">
        <v>9051</v>
      </c>
      <c r="J1476" s="291" t="s">
        <v>9057</v>
      </c>
      <c r="K1476" s="291" t="s">
        <v>440</v>
      </c>
      <c r="L1476" s="291" t="s">
        <v>441</v>
      </c>
      <c r="M1476" s="291">
        <v>14605</v>
      </c>
      <c r="N1476" s="291" t="s">
        <v>9049</v>
      </c>
      <c r="O1476" s="299" t="s">
        <v>3242</v>
      </c>
      <c r="P1476" s="291"/>
      <c r="Q1476" s="291" t="s">
        <v>9048</v>
      </c>
    </row>
    <row r="1477" spans="1:17" x14ac:dyDescent="0.25">
      <c r="A1477" s="297">
        <v>1465</v>
      </c>
      <c r="B1477" s="289" t="s">
        <v>9133</v>
      </c>
      <c r="C1477" s="298" t="s">
        <v>2269</v>
      </c>
      <c r="D1477" s="289" t="s">
        <v>9053</v>
      </c>
      <c r="E1477" s="289" t="s">
        <v>632</v>
      </c>
      <c r="F1477" s="311">
        <v>1801810874</v>
      </c>
      <c r="G1477" s="310" t="s">
        <v>7719</v>
      </c>
      <c r="H1477" s="289">
        <v>333848</v>
      </c>
      <c r="I1477" s="289" t="s">
        <v>9051</v>
      </c>
      <c r="J1477" s="291" t="s">
        <v>9057</v>
      </c>
      <c r="K1477" s="291" t="s">
        <v>440</v>
      </c>
      <c r="L1477" s="291" t="s">
        <v>441</v>
      </c>
      <c r="M1477" s="291">
        <v>14605</v>
      </c>
      <c r="N1477" s="291" t="s">
        <v>9049</v>
      </c>
      <c r="O1477" s="299" t="s">
        <v>3242</v>
      </c>
      <c r="P1477" s="291"/>
      <c r="Q1477" s="291" t="s">
        <v>9048</v>
      </c>
    </row>
    <row r="1478" spans="1:17" x14ac:dyDescent="0.25">
      <c r="A1478" s="297">
        <v>1466</v>
      </c>
      <c r="B1478" s="289" t="s">
        <v>9132</v>
      </c>
      <c r="C1478" s="298" t="s">
        <v>2269</v>
      </c>
      <c r="D1478" s="289" t="s">
        <v>9053</v>
      </c>
      <c r="E1478" s="289" t="s">
        <v>632</v>
      </c>
      <c r="F1478" s="311">
        <v>1649425257</v>
      </c>
      <c r="G1478" s="310" t="s">
        <v>7719</v>
      </c>
      <c r="H1478" s="314" t="s">
        <v>9131</v>
      </c>
      <c r="I1478" s="289" t="s">
        <v>9051</v>
      </c>
      <c r="J1478" s="289" t="s">
        <v>9062</v>
      </c>
      <c r="K1478" s="289" t="s">
        <v>440</v>
      </c>
      <c r="L1478" s="289" t="s">
        <v>441</v>
      </c>
      <c r="M1478" s="289">
        <v>14609</v>
      </c>
      <c r="N1478" s="289" t="s">
        <v>9049</v>
      </c>
      <c r="O1478" s="299" t="s">
        <v>3242</v>
      </c>
      <c r="P1478" s="289"/>
      <c r="Q1478" s="289" t="s">
        <v>9048</v>
      </c>
    </row>
    <row r="1479" spans="1:17" x14ac:dyDescent="0.25">
      <c r="A1479" s="297">
        <v>1467</v>
      </c>
      <c r="B1479" s="289" t="s">
        <v>9130</v>
      </c>
      <c r="C1479" s="298" t="s">
        <v>2269</v>
      </c>
      <c r="D1479" s="289" t="s">
        <v>9053</v>
      </c>
      <c r="E1479" s="289" t="s">
        <v>632</v>
      </c>
      <c r="F1479" s="311">
        <v>1912266925</v>
      </c>
      <c r="G1479" s="310" t="s">
        <v>9052</v>
      </c>
      <c r="H1479" s="289">
        <v>336779</v>
      </c>
      <c r="I1479" s="289" t="s">
        <v>9051</v>
      </c>
      <c r="J1479" s="289" t="s">
        <v>9050</v>
      </c>
      <c r="K1479" s="289" t="s">
        <v>440</v>
      </c>
      <c r="L1479" s="289" t="s">
        <v>441</v>
      </c>
      <c r="M1479" s="289">
        <v>14608</v>
      </c>
      <c r="N1479" s="289" t="s">
        <v>9049</v>
      </c>
      <c r="O1479" s="299" t="s">
        <v>3242</v>
      </c>
      <c r="P1479" s="289"/>
      <c r="Q1479" s="289" t="s">
        <v>9048</v>
      </c>
    </row>
    <row r="1480" spans="1:17" x14ac:dyDescent="0.25">
      <c r="A1480" s="297">
        <v>1468</v>
      </c>
      <c r="B1480" s="289" t="s">
        <v>9129</v>
      </c>
      <c r="C1480" s="298" t="s">
        <v>1603</v>
      </c>
      <c r="D1480" s="291" t="s">
        <v>9053</v>
      </c>
      <c r="E1480" s="289" t="s">
        <v>632</v>
      </c>
      <c r="F1480" s="311">
        <v>1114949948</v>
      </c>
      <c r="G1480" s="310" t="s">
        <v>9052</v>
      </c>
      <c r="H1480" s="289">
        <v>194379</v>
      </c>
      <c r="I1480" s="289" t="s">
        <v>9051</v>
      </c>
      <c r="J1480" s="311" t="s">
        <v>1732</v>
      </c>
      <c r="K1480" s="289" t="s">
        <v>440</v>
      </c>
      <c r="L1480" s="289" t="s">
        <v>441</v>
      </c>
      <c r="M1480" s="289">
        <v>14611</v>
      </c>
      <c r="N1480" s="289" t="s">
        <v>9049</v>
      </c>
      <c r="O1480" s="299" t="s">
        <v>3242</v>
      </c>
      <c r="P1480" s="291"/>
      <c r="Q1480" s="291" t="s">
        <v>9048</v>
      </c>
    </row>
    <row r="1481" spans="1:17" x14ac:dyDescent="0.25">
      <c r="A1481" s="297">
        <v>1469</v>
      </c>
      <c r="B1481" s="289" t="s">
        <v>9128</v>
      </c>
      <c r="C1481" s="298" t="s">
        <v>2314</v>
      </c>
      <c r="D1481" s="289" t="s">
        <v>9053</v>
      </c>
      <c r="E1481" s="289" t="s">
        <v>632</v>
      </c>
      <c r="F1481" s="315">
        <v>1508046392</v>
      </c>
      <c r="G1481" s="310" t="s">
        <v>9052</v>
      </c>
      <c r="H1481" s="317" t="s">
        <v>9127</v>
      </c>
      <c r="I1481" s="289" t="s">
        <v>9051</v>
      </c>
      <c r="J1481" s="289" t="s">
        <v>9050</v>
      </c>
      <c r="K1481" s="289" t="s">
        <v>440</v>
      </c>
      <c r="L1481" s="289" t="s">
        <v>441</v>
      </c>
      <c r="M1481" s="289">
        <v>14608</v>
      </c>
      <c r="N1481" s="289" t="s">
        <v>9049</v>
      </c>
      <c r="O1481" s="299" t="s">
        <v>3242</v>
      </c>
      <c r="P1481" s="289"/>
      <c r="Q1481" s="289" t="s">
        <v>9048</v>
      </c>
    </row>
    <row r="1482" spans="1:17" ht="30" x14ac:dyDescent="0.25">
      <c r="A1482" s="297">
        <v>1470</v>
      </c>
      <c r="B1482" s="289" t="s">
        <v>9126</v>
      </c>
      <c r="C1482" s="316" t="s">
        <v>9074</v>
      </c>
      <c r="D1482" s="289" t="s">
        <v>9053</v>
      </c>
      <c r="E1482" s="289" t="s">
        <v>632</v>
      </c>
      <c r="F1482" s="311">
        <v>1477989580</v>
      </c>
      <c r="G1482" s="310" t="s">
        <v>7719</v>
      </c>
      <c r="H1482" s="314" t="s">
        <v>9125</v>
      </c>
      <c r="I1482" s="289" t="s">
        <v>9051</v>
      </c>
      <c r="J1482" s="291" t="s">
        <v>9057</v>
      </c>
      <c r="K1482" s="291" t="s">
        <v>440</v>
      </c>
      <c r="L1482" s="291" t="s">
        <v>441</v>
      </c>
      <c r="M1482" s="291">
        <v>14605</v>
      </c>
      <c r="N1482" s="291" t="s">
        <v>9049</v>
      </c>
      <c r="O1482" s="299" t="s">
        <v>3242</v>
      </c>
      <c r="P1482" s="291"/>
      <c r="Q1482" s="291" t="s">
        <v>9048</v>
      </c>
    </row>
    <row r="1483" spans="1:17" x14ac:dyDescent="0.25">
      <c r="A1483" s="297">
        <v>1471</v>
      </c>
      <c r="B1483" s="289" t="s">
        <v>9124</v>
      </c>
      <c r="C1483" s="298" t="s">
        <v>1603</v>
      </c>
      <c r="D1483" s="289" t="s">
        <v>9053</v>
      </c>
      <c r="E1483" s="289" t="s">
        <v>632</v>
      </c>
      <c r="F1483" s="311">
        <v>1548212822</v>
      </c>
      <c r="G1483" s="310" t="s">
        <v>7719</v>
      </c>
      <c r="H1483" s="289">
        <v>140506</v>
      </c>
      <c r="I1483" s="289" t="s">
        <v>9051</v>
      </c>
      <c r="J1483" s="291" t="s">
        <v>9057</v>
      </c>
      <c r="K1483" s="291" t="s">
        <v>440</v>
      </c>
      <c r="L1483" s="291" t="s">
        <v>441</v>
      </c>
      <c r="M1483" s="291">
        <v>14605</v>
      </c>
      <c r="N1483" s="291" t="s">
        <v>9049</v>
      </c>
      <c r="O1483" s="299" t="s">
        <v>3242</v>
      </c>
      <c r="P1483" s="291"/>
      <c r="Q1483" s="291" t="s">
        <v>9048</v>
      </c>
    </row>
    <row r="1484" spans="1:17" x14ac:dyDescent="0.25">
      <c r="A1484" s="297">
        <v>1472</v>
      </c>
      <c r="B1484" s="289" t="s">
        <v>9123</v>
      </c>
      <c r="C1484" s="298" t="s">
        <v>1603</v>
      </c>
      <c r="D1484" s="289" t="s">
        <v>9053</v>
      </c>
      <c r="E1484" s="289" t="s">
        <v>632</v>
      </c>
      <c r="F1484" s="311">
        <v>1780682351</v>
      </c>
      <c r="G1484" s="310" t="s">
        <v>7719</v>
      </c>
      <c r="H1484" s="289">
        <v>191818</v>
      </c>
      <c r="I1484" s="289" t="s">
        <v>9051</v>
      </c>
      <c r="J1484" s="291" t="s">
        <v>9057</v>
      </c>
      <c r="K1484" s="291" t="s">
        <v>440</v>
      </c>
      <c r="L1484" s="291" t="s">
        <v>441</v>
      </c>
      <c r="M1484" s="291">
        <v>14605</v>
      </c>
      <c r="N1484" s="291" t="s">
        <v>9049</v>
      </c>
      <c r="O1484" s="299" t="s">
        <v>3242</v>
      </c>
      <c r="P1484" s="291"/>
      <c r="Q1484" s="291" t="s">
        <v>9048</v>
      </c>
    </row>
    <row r="1485" spans="1:17" x14ac:dyDescent="0.25">
      <c r="A1485" s="297">
        <v>1473</v>
      </c>
      <c r="B1485" s="289" t="s">
        <v>9122</v>
      </c>
      <c r="C1485" s="298" t="s">
        <v>1603</v>
      </c>
      <c r="D1485" s="289" t="s">
        <v>9053</v>
      </c>
      <c r="E1485" s="289" t="s">
        <v>632</v>
      </c>
      <c r="F1485" s="311">
        <v>1144332818</v>
      </c>
      <c r="G1485" s="310" t="s">
        <v>9055</v>
      </c>
      <c r="H1485" s="289">
        <v>146401</v>
      </c>
      <c r="I1485" s="289" t="s">
        <v>9051</v>
      </c>
      <c r="J1485" s="289" t="s">
        <v>9050</v>
      </c>
      <c r="K1485" s="289" t="s">
        <v>440</v>
      </c>
      <c r="L1485" s="289" t="s">
        <v>441</v>
      </c>
      <c r="M1485" s="289">
        <v>14608</v>
      </c>
      <c r="N1485" s="289" t="s">
        <v>9049</v>
      </c>
      <c r="O1485" s="299" t="s">
        <v>3242</v>
      </c>
      <c r="P1485" s="289"/>
      <c r="Q1485" s="289" t="s">
        <v>9048</v>
      </c>
    </row>
    <row r="1486" spans="1:17" ht="30" x14ac:dyDescent="0.25">
      <c r="A1486" s="297">
        <v>1474</v>
      </c>
      <c r="B1486" s="289" t="s">
        <v>9121</v>
      </c>
      <c r="C1486" s="316" t="s">
        <v>9074</v>
      </c>
      <c r="D1486" s="289" t="s">
        <v>9053</v>
      </c>
      <c r="E1486" s="289" t="s">
        <v>632</v>
      </c>
      <c r="F1486" s="311">
        <v>1508180886</v>
      </c>
      <c r="G1486" s="310" t="s">
        <v>7719</v>
      </c>
      <c r="H1486" s="314" t="s">
        <v>9120</v>
      </c>
      <c r="I1486" s="289" t="s">
        <v>9051</v>
      </c>
      <c r="J1486" s="291" t="s">
        <v>9057</v>
      </c>
      <c r="K1486" s="291" t="s">
        <v>440</v>
      </c>
      <c r="L1486" s="291" t="s">
        <v>441</v>
      </c>
      <c r="M1486" s="291">
        <v>14605</v>
      </c>
      <c r="N1486" s="291" t="s">
        <v>9049</v>
      </c>
      <c r="O1486" s="299" t="s">
        <v>3242</v>
      </c>
      <c r="P1486" s="291"/>
      <c r="Q1486" s="291" t="s">
        <v>9048</v>
      </c>
    </row>
    <row r="1487" spans="1:17" x14ac:dyDescent="0.25">
      <c r="A1487" s="297">
        <v>1475</v>
      </c>
      <c r="B1487" s="289" t="s">
        <v>9119</v>
      </c>
      <c r="C1487" s="298" t="s">
        <v>1603</v>
      </c>
      <c r="D1487" s="289" t="s">
        <v>9053</v>
      </c>
      <c r="E1487" s="289" t="s">
        <v>632</v>
      </c>
      <c r="F1487" s="311">
        <v>1801816954</v>
      </c>
      <c r="G1487" s="310" t="s">
        <v>9052</v>
      </c>
      <c r="H1487" s="289">
        <v>193267</v>
      </c>
      <c r="I1487" s="289" t="s">
        <v>9051</v>
      </c>
      <c r="J1487" s="289" t="s">
        <v>9050</v>
      </c>
      <c r="K1487" s="289" t="s">
        <v>440</v>
      </c>
      <c r="L1487" s="289" t="s">
        <v>441</v>
      </c>
      <c r="M1487" s="289">
        <v>14608</v>
      </c>
      <c r="N1487" s="289" t="s">
        <v>9049</v>
      </c>
      <c r="O1487" s="299" t="s">
        <v>3242</v>
      </c>
      <c r="P1487" s="289"/>
      <c r="Q1487" s="289" t="s">
        <v>9048</v>
      </c>
    </row>
    <row r="1488" spans="1:17" x14ac:dyDescent="0.25">
      <c r="A1488" s="297">
        <v>1476</v>
      </c>
      <c r="B1488" s="289" t="s">
        <v>9118</v>
      </c>
      <c r="C1488" s="298" t="s">
        <v>1603</v>
      </c>
      <c r="D1488" s="289" t="s">
        <v>9053</v>
      </c>
      <c r="E1488" s="289" t="s">
        <v>632</v>
      </c>
      <c r="F1488" s="311">
        <v>1154532364</v>
      </c>
      <c r="G1488" s="310" t="s">
        <v>7719</v>
      </c>
      <c r="H1488" s="289">
        <v>257062</v>
      </c>
      <c r="I1488" s="289" t="s">
        <v>9051</v>
      </c>
      <c r="J1488" s="289" t="s">
        <v>9050</v>
      </c>
      <c r="K1488" s="289" t="s">
        <v>440</v>
      </c>
      <c r="L1488" s="289" t="s">
        <v>441</v>
      </c>
      <c r="M1488" s="289">
        <v>14608</v>
      </c>
      <c r="N1488" s="289" t="s">
        <v>9049</v>
      </c>
      <c r="O1488" s="299" t="s">
        <v>3242</v>
      </c>
      <c r="P1488" s="289"/>
      <c r="Q1488" s="289" t="s">
        <v>9048</v>
      </c>
    </row>
    <row r="1489" spans="1:17" x14ac:dyDescent="0.25">
      <c r="A1489" s="297">
        <v>1477</v>
      </c>
      <c r="B1489" s="289" t="s">
        <v>9117</v>
      </c>
      <c r="C1489" s="298" t="s">
        <v>2314</v>
      </c>
      <c r="D1489" s="289" t="s">
        <v>9053</v>
      </c>
      <c r="E1489" s="289" t="s">
        <v>632</v>
      </c>
      <c r="F1489" s="311">
        <v>1467533968</v>
      </c>
      <c r="G1489" s="310" t="s">
        <v>7719</v>
      </c>
      <c r="H1489" s="289">
        <v>56037</v>
      </c>
      <c r="I1489" s="289" t="s">
        <v>9051</v>
      </c>
      <c r="J1489" s="291" t="s">
        <v>9057</v>
      </c>
      <c r="K1489" s="291" t="s">
        <v>440</v>
      </c>
      <c r="L1489" s="291" t="s">
        <v>441</v>
      </c>
      <c r="M1489" s="291">
        <v>14605</v>
      </c>
      <c r="N1489" s="291" t="s">
        <v>9049</v>
      </c>
      <c r="O1489" s="299" t="s">
        <v>3242</v>
      </c>
      <c r="P1489" s="291"/>
      <c r="Q1489" s="291" t="s">
        <v>9048</v>
      </c>
    </row>
    <row r="1490" spans="1:17" x14ac:dyDescent="0.25">
      <c r="A1490" s="297">
        <v>1478</v>
      </c>
      <c r="B1490" s="289" t="s">
        <v>9116</v>
      </c>
      <c r="C1490" s="298" t="s">
        <v>1603</v>
      </c>
      <c r="D1490" s="289" t="s">
        <v>9053</v>
      </c>
      <c r="E1490" s="289" t="s">
        <v>632</v>
      </c>
      <c r="F1490" s="311" t="s">
        <v>9115</v>
      </c>
      <c r="G1490" s="310" t="s">
        <v>9055</v>
      </c>
      <c r="H1490" s="289">
        <v>253815</v>
      </c>
      <c r="I1490" s="289" t="s">
        <v>9051</v>
      </c>
      <c r="J1490" s="311" t="s">
        <v>1732</v>
      </c>
      <c r="K1490" s="289" t="s">
        <v>440</v>
      </c>
      <c r="L1490" s="289" t="s">
        <v>441</v>
      </c>
      <c r="M1490" s="289">
        <v>14611</v>
      </c>
      <c r="N1490" s="289" t="s">
        <v>9049</v>
      </c>
      <c r="O1490" s="299" t="s">
        <v>3242</v>
      </c>
      <c r="P1490" s="291"/>
      <c r="Q1490" s="291" t="s">
        <v>9048</v>
      </c>
    </row>
    <row r="1491" spans="1:17" x14ac:dyDescent="0.25">
      <c r="A1491" s="297">
        <v>1479</v>
      </c>
      <c r="B1491" s="289" t="s">
        <v>9114</v>
      </c>
      <c r="C1491" s="298" t="s">
        <v>2269</v>
      </c>
      <c r="D1491" s="289" t="s">
        <v>9053</v>
      </c>
      <c r="E1491" s="289" t="s">
        <v>632</v>
      </c>
      <c r="F1491" s="311">
        <v>1780830802</v>
      </c>
      <c r="G1491" s="310" t="s">
        <v>7719</v>
      </c>
      <c r="H1491" s="289">
        <v>337787</v>
      </c>
      <c r="I1491" s="289" t="s">
        <v>9113</v>
      </c>
      <c r="J1491" s="311" t="s">
        <v>9112</v>
      </c>
      <c r="K1491" s="311" t="s">
        <v>1102</v>
      </c>
      <c r="L1491" s="289" t="s">
        <v>441</v>
      </c>
      <c r="M1491" s="289">
        <v>14424</v>
      </c>
      <c r="N1491" s="289" t="s">
        <v>9049</v>
      </c>
      <c r="O1491" s="299" t="s">
        <v>3242</v>
      </c>
      <c r="P1491" s="291"/>
      <c r="Q1491" s="291" t="s">
        <v>9048</v>
      </c>
    </row>
    <row r="1492" spans="1:17" ht="30" x14ac:dyDescent="0.25">
      <c r="A1492" s="297">
        <v>1480</v>
      </c>
      <c r="B1492" s="289" t="s">
        <v>9111</v>
      </c>
      <c r="C1492" s="316" t="s">
        <v>9074</v>
      </c>
      <c r="D1492" s="289" t="s">
        <v>9053</v>
      </c>
      <c r="E1492" s="289" t="s">
        <v>632</v>
      </c>
      <c r="F1492" s="311">
        <v>1861707473</v>
      </c>
      <c r="G1492" s="310" t="s">
        <v>7719</v>
      </c>
      <c r="H1492" s="314" t="s">
        <v>9110</v>
      </c>
      <c r="I1492" s="289" t="s">
        <v>9051</v>
      </c>
      <c r="J1492" s="291" t="s">
        <v>9057</v>
      </c>
      <c r="K1492" s="291" t="s">
        <v>440</v>
      </c>
      <c r="L1492" s="291" t="s">
        <v>441</v>
      </c>
      <c r="M1492" s="291">
        <v>14605</v>
      </c>
      <c r="N1492" s="291" t="s">
        <v>9049</v>
      </c>
      <c r="O1492" s="299" t="s">
        <v>3242</v>
      </c>
      <c r="P1492" s="291"/>
      <c r="Q1492" s="291" t="s">
        <v>9048</v>
      </c>
    </row>
    <row r="1493" spans="1:17" x14ac:dyDescent="0.25">
      <c r="A1493" s="297">
        <v>1481</v>
      </c>
      <c r="B1493" s="289" t="s">
        <v>9109</v>
      </c>
      <c r="C1493" s="298" t="s">
        <v>2269</v>
      </c>
      <c r="D1493" s="289" t="s">
        <v>9053</v>
      </c>
      <c r="E1493" s="289" t="s">
        <v>632</v>
      </c>
      <c r="F1493" s="311">
        <v>1730363383</v>
      </c>
      <c r="G1493" s="310" t="s">
        <v>7719</v>
      </c>
      <c r="H1493" s="289">
        <v>302530</v>
      </c>
      <c r="I1493" s="289" t="s">
        <v>9051</v>
      </c>
      <c r="J1493" s="291" t="s">
        <v>9057</v>
      </c>
      <c r="K1493" s="291" t="s">
        <v>440</v>
      </c>
      <c r="L1493" s="291" t="s">
        <v>441</v>
      </c>
      <c r="M1493" s="291">
        <v>14605</v>
      </c>
      <c r="N1493" s="291" t="s">
        <v>9049</v>
      </c>
      <c r="O1493" s="299" t="s">
        <v>3242</v>
      </c>
      <c r="P1493" s="291"/>
      <c r="Q1493" s="291" t="s">
        <v>9048</v>
      </c>
    </row>
    <row r="1494" spans="1:17" x14ac:dyDescent="0.25">
      <c r="A1494" s="297">
        <v>1482</v>
      </c>
      <c r="B1494" s="289" t="s">
        <v>9108</v>
      </c>
      <c r="C1494" s="298" t="s">
        <v>2314</v>
      </c>
      <c r="D1494" s="289" t="s">
        <v>9053</v>
      </c>
      <c r="E1494" s="289" t="s">
        <v>632</v>
      </c>
      <c r="F1494" s="311">
        <v>1023152329</v>
      </c>
      <c r="G1494" s="310" t="s">
        <v>7719</v>
      </c>
      <c r="H1494" s="314" t="s">
        <v>9107</v>
      </c>
      <c r="I1494" s="289" t="s">
        <v>9051</v>
      </c>
      <c r="J1494" s="291" t="s">
        <v>9057</v>
      </c>
      <c r="K1494" s="291" t="s">
        <v>440</v>
      </c>
      <c r="L1494" s="291" t="s">
        <v>441</v>
      </c>
      <c r="M1494" s="291">
        <v>14605</v>
      </c>
      <c r="N1494" s="291" t="s">
        <v>9049</v>
      </c>
      <c r="O1494" s="299" t="s">
        <v>3242</v>
      </c>
      <c r="P1494" s="291"/>
      <c r="Q1494" s="291" t="s">
        <v>9048</v>
      </c>
    </row>
    <row r="1495" spans="1:17" x14ac:dyDescent="0.25">
      <c r="A1495" s="297">
        <v>1483</v>
      </c>
      <c r="B1495" s="289" t="s">
        <v>9106</v>
      </c>
      <c r="C1495" s="298" t="s">
        <v>1603</v>
      </c>
      <c r="D1495" s="289" t="s">
        <v>9053</v>
      </c>
      <c r="E1495" s="289" t="s">
        <v>632</v>
      </c>
      <c r="F1495" s="311">
        <v>1881659845</v>
      </c>
      <c r="G1495" s="310" t="s">
        <v>7719</v>
      </c>
      <c r="H1495" s="289">
        <v>167256</v>
      </c>
      <c r="I1495" s="289" t="s">
        <v>9051</v>
      </c>
      <c r="J1495" s="291" t="s">
        <v>9057</v>
      </c>
      <c r="K1495" s="291" t="s">
        <v>440</v>
      </c>
      <c r="L1495" s="291" t="s">
        <v>441</v>
      </c>
      <c r="M1495" s="291">
        <v>14605</v>
      </c>
      <c r="N1495" s="291" t="s">
        <v>9049</v>
      </c>
      <c r="O1495" s="299" t="s">
        <v>3242</v>
      </c>
      <c r="P1495" s="291"/>
      <c r="Q1495" s="291" t="s">
        <v>9048</v>
      </c>
    </row>
    <row r="1496" spans="1:17" x14ac:dyDescent="0.25">
      <c r="A1496" s="297">
        <v>1484</v>
      </c>
      <c r="B1496" s="289"/>
      <c r="C1496" s="289"/>
      <c r="D1496" s="289"/>
      <c r="E1496" s="289"/>
      <c r="F1496" s="311"/>
      <c r="G1496" s="310"/>
      <c r="H1496" s="314"/>
      <c r="I1496" s="289"/>
      <c r="J1496" s="291"/>
      <c r="K1496" s="291"/>
      <c r="L1496" s="291"/>
      <c r="M1496" s="291"/>
      <c r="N1496" s="291"/>
      <c r="O1496" s="299"/>
      <c r="P1496" s="291"/>
      <c r="Q1496" s="291"/>
    </row>
    <row r="1497" spans="1:17" x14ac:dyDescent="0.25">
      <c r="A1497" s="297">
        <v>1485</v>
      </c>
      <c r="B1497" s="289" t="s">
        <v>9105</v>
      </c>
      <c r="C1497" s="298" t="s">
        <v>2269</v>
      </c>
      <c r="D1497" s="289" t="s">
        <v>9053</v>
      </c>
      <c r="E1497" s="289" t="s">
        <v>632</v>
      </c>
      <c r="F1497" s="311">
        <v>1851322176</v>
      </c>
      <c r="G1497" s="310" t="s">
        <v>7719</v>
      </c>
      <c r="H1497" s="312">
        <v>381706</v>
      </c>
      <c r="I1497" s="289" t="s">
        <v>9051</v>
      </c>
      <c r="J1497" s="291" t="s">
        <v>9057</v>
      </c>
      <c r="K1497" s="291" t="s">
        <v>440</v>
      </c>
      <c r="L1497" s="291" t="s">
        <v>441</v>
      </c>
      <c r="M1497" s="291">
        <v>14605</v>
      </c>
      <c r="N1497" s="291" t="s">
        <v>9049</v>
      </c>
      <c r="O1497" s="299" t="s">
        <v>3242</v>
      </c>
      <c r="P1497" s="291"/>
      <c r="Q1497" s="291" t="s">
        <v>9048</v>
      </c>
    </row>
    <row r="1498" spans="1:17" x14ac:dyDescent="0.25">
      <c r="A1498" s="297">
        <v>1486</v>
      </c>
      <c r="B1498" s="289" t="s">
        <v>9104</v>
      </c>
      <c r="C1498" s="298" t="s">
        <v>1603</v>
      </c>
      <c r="D1498" s="291" t="s">
        <v>9053</v>
      </c>
      <c r="E1498" s="289" t="s">
        <v>632</v>
      </c>
      <c r="F1498" s="311">
        <v>1063435238</v>
      </c>
      <c r="G1498" s="310" t="s">
        <v>9052</v>
      </c>
      <c r="H1498" s="289">
        <v>249194</v>
      </c>
      <c r="I1498" s="289" t="s">
        <v>9051</v>
      </c>
      <c r="J1498" s="289" t="s">
        <v>9050</v>
      </c>
      <c r="K1498" s="289" t="s">
        <v>440</v>
      </c>
      <c r="L1498" s="289" t="s">
        <v>441</v>
      </c>
      <c r="M1498" s="289">
        <v>14608</v>
      </c>
      <c r="N1498" s="289" t="s">
        <v>9049</v>
      </c>
      <c r="O1498" s="299" t="s">
        <v>3242</v>
      </c>
      <c r="P1498" s="289"/>
      <c r="Q1498" s="289" t="s">
        <v>9048</v>
      </c>
    </row>
    <row r="1499" spans="1:17" x14ac:dyDescent="0.25">
      <c r="A1499" s="297">
        <v>1487</v>
      </c>
      <c r="B1499" s="289" t="s">
        <v>9103</v>
      </c>
      <c r="C1499" s="298" t="s">
        <v>2314</v>
      </c>
      <c r="D1499" s="289" t="s">
        <v>9053</v>
      </c>
      <c r="E1499" s="289" t="s">
        <v>632</v>
      </c>
      <c r="F1499" s="311">
        <v>1881927606</v>
      </c>
      <c r="G1499" s="310" t="s">
        <v>7719</v>
      </c>
      <c r="H1499" s="314" t="s">
        <v>9102</v>
      </c>
      <c r="I1499" s="289" t="s">
        <v>9051</v>
      </c>
      <c r="J1499" s="291" t="s">
        <v>9057</v>
      </c>
      <c r="K1499" s="291" t="s">
        <v>440</v>
      </c>
      <c r="L1499" s="291" t="s">
        <v>441</v>
      </c>
      <c r="M1499" s="291">
        <v>14605</v>
      </c>
      <c r="N1499" s="291" t="s">
        <v>9049</v>
      </c>
      <c r="O1499" s="299" t="s">
        <v>3242</v>
      </c>
      <c r="P1499" s="291"/>
      <c r="Q1499" s="291" t="s">
        <v>9048</v>
      </c>
    </row>
    <row r="1500" spans="1:17" x14ac:dyDescent="0.25">
      <c r="A1500" s="297">
        <v>1488</v>
      </c>
      <c r="B1500" s="289" t="s">
        <v>9101</v>
      </c>
      <c r="C1500" s="289" t="s">
        <v>2314</v>
      </c>
      <c r="D1500" s="289" t="s">
        <v>9053</v>
      </c>
      <c r="E1500" s="289" t="s">
        <v>632</v>
      </c>
      <c r="F1500" s="315">
        <v>1336472166</v>
      </c>
      <c r="G1500" s="310" t="s">
        <v>9055</v>
      </c>
      <c r="H1500" s="314" t="s">
        <v>9100</v>
      </c>
      <c r="I1500" s="289" t="s">
        <v>9051</v>
      </c>
      <c r="J1500" s="311" t="s">
        <v>1732</v>
      </c>
      <c r="K1500" s="289" t="s">
        <v>440</v>
      </c>
      <c r="L1500" s="289" t="s">
        <v>441</v>
      </c>
      <c r="M1500" s="289">
        <v>14611</v>
      </c>
      <c r="N1500" s="289" t="s">
        <v>9049</v>
      </c>
      <c r="O1500" s="299" t="s">
        <v>3242</v>
      </c>
      <c r="P1500" s="291"/>
      <c r="Q1500" s="291" t="s">
        <v>9048</v>
      </c>
    </row>
    <row r="1501" spans="1:17" x14ac:dyDescent="0.25">
      <c r="A1501" s="297">
        <v>1489</v>
      </c>
      <c r="B1501" s="289" t="s">
        <v>9099</v>
      </c>
      <c r="C1501" s="289" t="s">
        <v>2314</v>
      </c>
      <c r="D1501" s="289" t="s">
        <v>9053</v>
      </c>
      <c r="E1501" s="289" t="s">
        <v>632</v>
      </c>
      <c r="F1501" s="311">
        <v>1639271372</v>
      </c>
      <c r="G1501" s="310" t="s">
        <v>7719</v>
      </c>
      <c r="H1501" s="314" t="s">
        <v>9098</v>
      </c>
      <c r="I1501" s="289" t="s">
        <v>9051</v>
      </c>
      <c r="J1501" s="291" t="s">
        <v>9057</v>
      </c>
      <c r="K1501" s="291" t="s">
        <v>440</v>
      </c>
      <c r="L1501" s="291" t="s">
        <v>441</v>
      </c>
      <c r="M1501" s="291">
        <v>14605</v>
      </c>
      <c r="N1501" s="291" t="s">
        <v>9049</v>
      </c>
      <c r="O1501" s="299" t="s">
        <v>3242</v>
      </c>
      <c r="P1501" s="291"/>
      <c r="Q1501" s="291" t="s">
        <v>9048</v>
      </c>
    </row>
    <row r="1502" spans="1:17" x14ac:dyDescent="0.25">
      <c r="A1502" s="297">
        <v>1490</v>
      </c>
      <c r="B1502" s="289" t="s">
        <v>9097</v>
      </c>
      <c r="C1502" s="289" t="s">
        <v>2314</v>
      </c>
      <c r="D1502" s="289" t="s">
        <v>9053</v>
      </c>
      <c r="E1502" s="289" t="s">
        <v>632</v>
      </c>
      <c r="F1502" s="315" t="s">
        <v>9096</v>
      </c>
      <c r="G1502" s="310" t="s">
        <v>7719</v>
      </c>
      <c r="H1502" s="314" t="s">
        <v>9095</v>
      </c>
      <c r="I1502" s="289" t="s">
        <v>9051</v>
      </c>
      <c r="J1502" s="291" t="s">
        <v>9057</v>
      </c>
      <c r="K1502" s="291" t="s">
        <v>440</v>
      </c>
      <c r="L1502" s="291" t="s">
        <v>441</v>
      </c>
      <c r="M1502" s="291">
        <v>14605</v>
      </c>
      <c r="N1502" s="291" t="s">
        <v>9049</v>
      </c>
      <c r="O1502" s="299" t="s">
        <v>3242</v>
      </c>
      <c r="P1502" s="291"/>
      <c r="Q1502" s="291" t="s">
        <v>9048</v>
      </c>
    </row>
    <row r="1503" spans="1:17" x14ac:dyDescent="0.25">
      <c r="A1503" s="297">
        <v>1491</v>
      </c>
      <c r="B1503" s="289" t="s">
        <v>9094</v>
      </c>
      <c r="C1503" s="298" t="s">
        <v>1603</v>
      </c>
      <c r="D1503" s="289" t="s">
        <v>9053</v>
      </c>
      <c r="E1503" s="289" t="s">
        <v>632</v>
      </c>
      <c r="F1503" s="311">
        <v>1538173679</v>
      </c>
      <c r="G1503" s="310" t="s">
        <v>7719</v>
      </c>
      <c r="H1503" s="314">
        <v>226119</v>
      </c>
      <c r="I1503" s="289" t="s">
        <v>9051</v>
      </c>
      <c r="J1503" s="291" t="s">
        <v>9057</v>
      </c>
      <c r="K1503" s="291" t="s">
        <v>440</v>
      </c>
      <c r="L1503" s="291" t="s">
        <v>441</v>
      </c>
      <c r="M1503" s="291">
        <v>14605</v>
      </c>
      <c r="N1503" s="291" t="s">
        <v>9049</v>
      </c>
      <c r="O1503" s="299" t="s">
        <v>3242</v>
      </c>
      <c r="P1503" s="291"/>
      <c r="Q1503" s="291" t="s">
        <v>9048</v>
      </c>
    </row>
    <row r="1504" spans="1:17" x14ac:dyDescent="0.25">
      <c r="A1504" s="297">
        <v>1492</v>
      </c>
      <c r="B1504" s="289" t="s">
        <v>9093</v>
      </c>
      <c r="C1504" s="298" t="s">
        <v>2269</v>
      </c>
      <c r="D1504" s="289" t="s">
        <v>9053</v>
      </c>
      <c r="E1504" s="289" t="s">
        <v>632</v>
      </c>
      <c r="F1504" s="311">
        <v>1588998207</v>
      </c>
      <c r="G1504" s="310" t="s">
        <v>7719</v>
      </c>
      <c r="H1504" s="314" t="s">
        <v>9092</v>
      </c>
      <c r="I1504" s="289" t="s">
        <v>9051</v>
      </c>
      <c r="J1504" s="289" t="s">
        <v>1735</v>
      </c>
      <c r="K1504" s="289" t="s">
        <v>440</v>
      </c>
      <c r="L1504" s="289" t="s">
        <v>441</v>
      </c>
      <c r="M1504" s="289">
        <v>14621</v>
      </c>
      <c r="N1504" s="289" t="s">
        <v>9049</v>
      </c>
      <c r="O1504" s="299" t="s">
        <v>3242</v>
      </c>
      <c r="P1504" s="289"/>
      <c r="Q1504" s="289" t="s">
        <v>9048</v>
      </c>
    </row>
    <row r="1505" spans="1:17" x14ac:dyDescent="0.25">
      <c r="A1505" s="297">
        <v>1493</v>
      </c>
      <c r="B1505" s="289" t="s">
        <v>9091</v>
      </c>
      <c r="C1505" s="289" t="s">
        <v>1603</v>
      </c>
      <c r="D1505" s="289" t="s">
        <v>9053</v>
      </c>
      <c r="E1505" s="289" t="s">
        <v>632</v>
      </c>
      <c r="F1505" s="311">
        <v>1578582219</v>
      </c>
      <c r="G1505" s="310" t="s">
        <v>9052</v>
      </c>
      <c r="H1505" s="312">
        <v>135739</v>
      </c>
      <c r="I1505" s="289" t="s">
        <v>9051</v>
      </c>
      <c r="J1505" s="289" t="s">
        <v>9050</v>
      </c>
      <c r="K1505" s="289" t="s">
        <v>440</v>
      </c>
      <c r="L1505" s="289" t="s">
        <v>441</v>
      </c>
      <c r="M1505" s="289">
        <v>14608</v>
      </c>
      <c r="N1505" s="289" t="s">
        <v>9049</v>
      </c>
      <c r="O1505" s="299" t="s">
        <v>3242</v>
      </c>
      <c r="P1505" s="289"/>
      <c r="Q1505" s="289" t="s">
        <v>9048</v>
      </c>
    </row>
    <row r="1506" spans="1:17" x14ac:dyDescent="0.25">
      <c r="A1506" s="297">
        <v>1494</v>
      </c>
      <c r="B1506" s="289" t="s">
        <v>9090</v>
      </c>
      <c r="C1506" s="289" t="s">
        <v>1603</v>
      </c>
      <c r="D1506" s="289" t="s">
        <v>9053</v>
      </c>
      <c r="E1506" s="289" t="s">
        <v>632</v>
      </c>
      <c r="F1506" s="311">
        <v>1922017433</v>
      </c>
      <c r="G1506" s="310" t="s">
        <v>7719</v>
      </c>
      <c r="H1506" s="312">
        <v>251973</v>
      </c>
      <c r="I1506" s="289" t="s">
        <v>9051</v>
      </c>
      <c r="J1506" s="291" t="s">
        <v>9057</v>
      </c>
      <c r="K1506" s="291" t="s">
        <v>440</v>
      </c>
      <c r="L1506" s="291" t="s">
        <v>441</v>
      </c>
      <c r="M1506" s="291">
        <v>14605</v>
      </c>
      <c r="N1506" s="291" t="s">
        <v>9049</v>
      </c>
      <c r="O1506" s="299" t="s">
        <v>3242</v>
      </c>
      <c r="P1506" s="291"/>
      <c r="Q1506" s="291" t="s">
        <v>9048</v>
      </c>
    </row>
    <row r="1507" spans="1:17" x14ac:dyDescent="0.25">
      <c r="A1507" s="297">
        <v>1495</v>
      </c>
      <c r="B1507" s="289" t="s">
        <v>9089</v>
      </c>
      <c r="C1507" s="289" t="s">
        <v>1603</v>
      </c>
      <c r="D1507" s="289" t="s">
        <v>9053</v>
      </c>
      <c r="E1507" s="289" t="s">
        <v>632</v>
      </c>
      <c r="F1507" s="311">
        <v>1962613174</v>
      </c>
      <c r="G1507" s="310" t="s">
        <v>7719</v>
      </c>
      <c r="H1507" s="314">
        <v>258445</v>
      </c>
      <c r="I1507" s="289" t="s">
        <v>9051</v>
      </c>
      <c r="J1507" s="291" t="s">
        <v>9057</v>
      </c>
      <c r="K1507" s="291" t="s">
        <v>440</v>
      </c>
      <c r="L1507" s="291" t="s">
        <v>441</v>
      </c>
      <c r="M1507" s="291">
        <v>14605</v>
      </c>
      <c r="N1507" s="291" t="s">
        <v>9049</v>
      </c>
      <c r="O1507" s="299" t="s">
        <v>3242</v>
      </c>
      <c r="P1507" s="291"/>
      <c r="Q1507" s="291" t="s">
        <v>9048</v>
      </c>
    </row>
    <row r="1508" spans="1:17" x14ac:dyDescent="0.25">
      <c r="A1508" s="297">
        <v>1496</v>
      </c>
      <c r="B1508" s="289" t="s">
        <v>9088</v>
      </c>
      <c r="C1508" s="298" t="s">
        <v>2269</v>
      </c>
      <c r="D1508" s="289" t="s">
        <v>9053</v>
      </c>
      <c r="E1508" s="289" t="s">
        <v>632</v>
      </c>
      <c r="F1508" s="311">
        <v>1609142587</v>
      </c>
      <c r="G1508" s="310" t="s">
        <v>9055</v>
      </c>
      <c r="H1508" s="289">
        <v>397795</v>
      </c>
      <c r="I1508" s="289" t="s">
        <v>9051</v>
      </c>
      <c r="J1508" s="311" t="s">
        <v>1732</v>
      </c>
      <c r="K1508" s="289" t="s">
        <v>440</v>
      </c>
      <c r="L1508" s="289" t="s">
        <v>441</v>
      </c>
      <c r="M1508" s="289">
        <v>14611</v>
      </c>
      <c r="N1508" s="289" t="s">
        <v>9049</v>
      </c>
      <c r="O1508" s="299" t="s">
        <v>3242</v>
      </c>
      <c r="P1508" s="291"/>
      <c r="Q1508" s="291" t="s">
        <v>9048</v>
      </c>
    </row>
    <row r="1509" spans="1:17" x14ac:dyDescent="0.25">
      <c r="A1509" s="297">
        <v>1497</v>
      </c>
      <c r="B1509" s="289" t="s">
        <v>9087</v>
      </c>
      <c r="C1509" s="296" t="s">
        <v>2285</v>
      </c>
      <c r="D1509" s="289" t="s">
        <v>9053</v>
      </c>
      <c r="E1509" s="289" t="s">
        <v>632</v>
      </c>
      <c r="F1509" s="289">
        <v>1063442176</v>
      </c>
      <c r="G1509" s="310" t="s">
        <v>7719</v>
      </c>
      <c r="H1509" s="314" t="s">
        <v>5153</v>
      </c>
      <c r="I1509" s="289" t="s">
        <v>9051</v>
      </c>
      <c r="J1509" s="291" t="s">
        <v>9057</v>
      </c>
      <c r="K1509" s="291" t="s">
        <v>440</v>
      </c>
      <c r="L1509" s="291" t="s">
        <v>441</v>
      </c>
      <c r="M1509" s="291">
        <v>14605</v>
      </c>
      <c r="N1509" s="291" t="s">
        <v>9049</v>
      </c>
      <c r="O1509" s="299" t="s">
        <v>3242</v>
      </c>
      <c r="P1509" s="291"/>
      <c r="Q1509" s="291" t="s">
        <v>9048</v>
      </c>
    </row>
    <row r="1510" spans="1:17" x14ac:dyDescent="0.25">
      <c r="A1510" s="297">
        <v>1498</v>
      </c>
      <c r="B1510" s="289" t="s">
        <v>9086</v>
      </c>
      <c r="C1510" s="298" t="s">
        <v>2314</v>
      </c>
      <c r="D1510" s="289" t="s">
        <v>9053</v>
      </c>
      <c r="E1510" s="289" t="s">
        <v>632</v>
      </c>
      <c r="F1510" s="311">
        <v>1972836708</v>
      </c>
      <c r="G1510" s="310" t="s">
        <v>9052</v>
      </c>
      <c r="H1510" s="314" t="s">
        <v>9085</v>
      </c>
      <c r="I1510" s="289" t="s">
        <v>9051</v>
      </c>
      <c r="J1510" s="289" t="s">
        <v>9050</v>
      </c>
      <c r="K1510" s="289" t="s">
        <v>440</v>
      </c>
      <c r="L1510" s="289" t="s">
        <v>441</v>
      </c>
      <c r="M1510" s="289">
        <v>14608</v>
      </c>
      <c r="N1510" s="289" t="s">
        <v>9049</v>
      </c>
      <c r="O1510" s="299" t="s">
        <v>3242</v>
      </c>
      <c r="P1510" s="289"/>
      <c r="Q1510" s="289" t="s">
        <v>9048</v>
      </c>
    </row>
    <row r="1511" spans="1:17" x14ac:dyDescent="0.25">
      <c r="A1511" s="297">
        <v>1499</v>
      </c>
      <c r="B1511" s="289" t="s">
        <v>9084</v>
      </c>
      <c r="C1511" s="298" t="s">
        <v>2269</v>
      </c>
      <c r="D1511" s="289" t="s">
        <v>9053</v>
      </c>
      <c r="E1511" s="289" t="s">
        <v>632</v>
      </c>
      <c r="F1511" s="311">
        <v>1164560926</v>
      </c>
      <c r="G1511" s="310" t="s">
        <v>7719</v>
      </c>
      <c r="H1511" s="289">
        <v>380850</v>
      </c>
      <c r="I1511" s="289" t="s">
        <v>9051</v>
      </c>
      <c r="J1511" s="289" t="s">
        <v>9062</v>
      </c>
      <c r="K1511" s="289" t="s">
        <v>440</v>
      </c>
      <c r="L1511" s="289" t="s">
        <v>441</v>
      </c>
      <c r="M1511" s="289">
        <v>14609</v>
      </c>
      <c r="N1511" s="289" t="s">
        <v>9049</v>
      </c>
      <c r="O1511" s="299" t="s">
        <v>3242</v>
      </c>
      <c r="P1511" s="289"/>
      <c r="Q1511" s="289" t="s">
        <v>9048</v>
      </c>
    </row>
    <row r="1512" spans="1:17" x14ac:dyDescent="0.25">
      <c r="A1512" s="297">
        <v>1500</v>
      </c>
      <c r="B1512" s="289" t="s">
        <v>9083</v>
      </c>
      <c r="C1512" s="289" t="s">
        <v>1603</v>
      </c>
      <c r="D1512" s="289" t="s">
        <v>9053</v>
      </c>
      <c r="E1512" s="289" t="s">
        <v>632</v>
      </c>
      <c r="F1512" s="311">
        <v>1275617979</v>
      </c>
      <c r="G1512" s="310" t="s">
        <v>7719</v>
      </c>
      <c r="H1512" s="312">
        <v>270175</v>
      </c>
      <c r="I1512" s="289" t="s">
        <v>9051</v>
      </c>
      <c r="J1512" s="291" t="s">
        <v>9057</v>
      </c>
      <c r="K1512" s="291" t="s">
        <v>440</v>
      </c>
      <c r="L1512" s="291" t="s">
        <v>441</v>
      </c>
      <c r="M1512" s="291">
        <v>14605</v>
      </c>
      <c r="N1512" s="291" t="s">
        <v>9049</v>
      </c>
      <c r="O1512" s="299" t="s">
        <v>3242</v>
      </c>
      <c r="P1512" s="291"/>
      <c r="Q1512" s="291" t="s">
        <v>9048</v>
      </c>
    </row>
    <row r="1513" spans="1:17" x14ac:dyDescent="0.25">
      <c r="A1513" s="297">
        <v>1501</v>
      </c>
      <c r="B1513" s="289" t="s">
        <v>9082</v>
      </c>
      <c r="C1513" s="289" t="s">
        <v>1603</v>
      </c>
      <c r="D1513" s="289" t="s">
        <v>9053</v>
      </c>
      <c r="E1513" s="289" t="s">
        <v>632</v>
      </c>
      <c r="F1513" s="311">
        <v>1730405887</v>
      </c>
      <c r="G1513" s="310" t="s">
        <v>7719</v>
      </c>
      <c r="H1513" s="289">
        <v>269228</v>
      </c>
      <c r="I1513" s="289" t="s">
        <v>9051</v>
      </c>
      <c r="J1513" s="291" t="s">
        <v>9057</v>
      </c>
      <c r="K1513" s="291" t="s">
        <v>440</v>
      </c>
      <c r="L1513" s="291" t="s">
        <v>441</v>
      </c>
      <c r="M1513" s="291">
        <v>14605</v>
      </c>
      <c r="N1513" s="291" t="s">
        <v>9049</v>
      </c>
      <c r="O1513" s="299" t="s">
        <v>3242</v>
      </c>
      <c r="P1513" s="291"/>
      <c r="Q1513" s="291" t="s">
        <v>9048</v>
      </c>
    </row>
    <row r="1514" spans="1:17" x14ac:dyDescent="0.25">
      <c r="A1514" s="297">
        <v>1502</v>
      </c>
      <c r="B1514" s="289" t="s">
        <v>9081</v>
      </c>
      <c r="C1514" s="289" t="s">
        <v>1603</v>
      </c>
      <c r="D1514" s="289" t="s">
        <v>9053</v>
      </c>
      <c r="E1514" s="289" t="s">
        <v>632</v>
      </c>
      <c r="F1514" s="289">
        <v>1962452623</v>
      </c>
      <c r="G1514" s="310" t="s">
        <v>7719</v>
      </c>
      <c r="H1514" s="289">
        <v>238852</v>
      </c>
      <c r="I1514" s="289" t="s">
        <v>9051</v>
      </c>
      <c r="J1514" s="291" t="s">
        <v>9057</v>
      </c>
      <c r="K1514" s="291" t="s">
        <v>440</v>
      </c>
      <c r="L1514" s="291" t="s">
        <v>441</v>
      </c>
      <c r="M1514" s="291">
        <v>14605</v>
      </c>
      <c r="N1514" s="291" t="s">
        <v>9049</v>
      </c>
      <c r="O1514" s="299" t="s">
        <v>3242</v>
      </c>
      <c r="P1514" s="291"/>
      <c r="Q1514" s="291" t="s">
        <v>9048</v>
      </c>
    </row>
    <row r="1515" spans="1:17" x14ac:dyDescent="0.25">
      <c r="A1515" s="297">
        <v>1503</v>
      </c>
      <c r="B1515" s="289" t="s">
        <v>9080</v>
      </c>
      <c r="C1515" s="289" t="s">
        <v>1603</v>
      </c>
      <c r="D1515" s="289" t="s">
        <v>9053</v>
      </c>
      <c r="E1515" s="289" t="s">
        <v>632</v>
      </c>
      <c r="F1515" s="311">
        <v>1689621500</v>
      </c>
      <c r="G1515" s="310" t="s">
        <v>7719</v>
      </c>
      <c r="H1515" s="289">
        <v>205575</v>
      </c>
      <c r="I1515" s="289" t="s">
        <v>9051</v>
      </c>
      <c r="J1515" s="291" t="s">
        <v>9057</v>
      </c>
      <c r="K1515" s="291" t="s">
        <v>440</v>
      </c>
      <c r="L1515" s="291" t="s">
        <v>441</v>
      </c>
      <c r="M1515" s="291">
        <v>14605</v>
      </c>
      <c r="N1515" s="291" t="s">
        <v>9049</v>
      </c>
      <c r="O1515" s="299" t="s">
        <v>3242</v>
      </c>
      <c r="P1515" s="291"/>
      <c r="Q1515" s="291" t="s">
        <v>9048</v>
      </c>
    </row>
    <row r="1516" spans="1:17" ht="30" x14ac:dyDescent="0.25">
      <c r="A1516" s="297">
        <v>1504</v>
      </c>
      <c r="B1516" s="289" t="s">
        <v>9079</v>
      </c>
      <c r="C1516" s="316" t="s">
        <v>9074</v>
      </c>
      <c r="D1516" s="289" t="s">
        <v>9053</v>
      </c>
      <c r="E1516" s="289" t="s">
        <v>632</v>
      </c>
      <c r="F1516" s="311">
        <v>1316963440</v>
      </c>
      <c r="G1516" s="310" t="s">
        <v>9052</v>
      </c>
      <c r="H1516" s="314" t="s">
        <v>9078</v>
      </c>
      <c r="I1516" s="289" t="s">
        <v>9051</v>
      </c>
      <c r="J1516" s="289" t="s">
        <v>9050</v>
      </c>
      <c r="K1516" s="289" t="s">
        <v>440</v>
      </c>
      <c r="L1516" s="289" t="s">
        <v>441</v>
      </c>
      <c r="M1516" s="289">
        <v>14608</v>
      </c>
      <c r="N1516" s="289" t="s">
        <v>9049</v>
      </c>
      <c r="O1516" s="299" t="s">
        <v>3242</v>
      </c>
      <c r="P1516" s="289"/>
      <c r="Q1516" s="289" t="s">
        <v>9048</v>
      </c>
    </row>
    <row r="1517" spans="1:17" x14ac:dyDescent="0.25">
      <c r="A1517" s="297">
        <v>1505</v>
      </c>
      <c r="B1517" s="311" t="s">
        <v>9077</v>
      </c>
      <c r="C1517" s="289" t="s">
        <v>2314</v>
      </c>
      <c r="D1517" s="289" t="s">
        <v>9053</v>
      </c>
      <c r="E1517" s="289" t="s">
        <v>632</v>
      </c>
      <c r="F1517" s="311">
        <v>1205248242</v>
      </c>
      <c r="G1517" s="310" t="s">
        <v>7719</v>
      </c>
      <c r="H1517" s="314" t="s">
        <v>9076</v>
      </c>
      <c r="I1517" s="289" t="s">
        <v>9051</v>
      </c>
      <c r="J1517" s="291" t="s">
        <v>9057</v>
      </c>
      <c r="K1517" s="291" t="s">
        <v>440</v>
      </c>
      <c r="L1517" s="291" t="s">
        <v>441</v>
      </c>
      <c r="M1517" s="291">
        <v>14605</v>
      </c>
      <c r="N1517" s="291" t="s">
        <v>9049</v>
      </c>
      <c r="O1517" s="299" t="s">
        <v>3242</v>
      </c>
      <c r="P1517" s="291"/>
      <c r="Q1517" s="291" t="s">
        <v>9048</v>
      </c>
    </row>
    <row r="1518" spans="1:17" ht="30" x14ac:dyDescent="0.25">
      <c r="A1518" s="297">
        <v>1506</v>
      </c>
      <c r="B1518" s="289" t="s">
        <v>9075</v>
      </c>
      <c r="C1518" s="316" t="s">
        <v>9074</v>
      </c>
      <c r="D1518" s="289" t="s">
        <v>9053</v>
      </c>
      <c r="E1518" s="289" t="s">
        <v>632</v>
      </c>
      <c r="F1518" s="311">
        <v>1225345445</v>
      </c>
      <c r="G1518" s="310" t="s">
        <v>7719</v>
      </c>
      <c r="H1518" s="314" t="s">
        <v>9073</v>
      </c>
      <c r="I1518" s="289" t="s">
        <v>9051</v>
      </c>
      <c r="J1518" s="291" t="s">
        <v>9057</v>
      </c>
      <c r="K1518" s="291" t="s">
        <v>440</v>
      </c>
      <c r="L1518" s="291" t="s">
        <v>441</v>
      </c>
      <c r="M1518" s="291">
        <v>14605</v>
      </c>
      <c r="N1518" s="291" t="s">
        <v>9049</v>
      </c>
      <c r="O1518" s="299" t="s">
        <v>3242</v>
      </c>
      <c r="P1518" s="291"/>
      <c r="Q1518" s="291" t="s">
        <v>9048</v>
      </c>
    </row>
    <row r="1519" spans="1:17" x14ac:dyDescent="0.25">
      <c r="A1519" s="297">
        <v>1507</v>
      </c>
      <c r="B1519" s="289" t="s">
        <v>9072</v>
      </c>
      <c r="C1519" s="298" t="s">
        <v>1603</v>
      </c>
      <c r="D1519" s="289" t="s">
        <v>9053</v>
      </c>
      <c r="E1519" s="289" t="s">
        <v>632</v>
      </c>
      <c r="F1519" s="311">
        <v>1770609554</v>
      </c>
      <c r="G1519" s="310" t="s">
        <v>7719</v>
      </c>
      <c r="H1519" s="312">
        <v>178799</v>
      </c>
      <c r="I1519" s="289" t="s">
        <v>9051</v>
      </c>
      <c r="J1519" s="291" t="s">
        <v>9057</v>
      </c>
      <c r="K1519" s="291" t="s">
        <v>440</v>
      </c>
      <c r="L1519" s="291" t="s">
        <v>441</v>
      </c>
      <c r="M1519" s="291">
        <v>14605</v>
      </c>
      <c r="N1519" s="291" t="s">
        <v>9049</v>
      </c>
      <c r="O1519" s="299" t="s">
        <v>3242</v>
      </c>
      <c r="P1519" s="291"/>
      <c r="Q1519" s="291" t="s">
        <v>9048</v>
      </c>
    </row>
    <row r="1520" spans="1:17" x14ac:dyDescent="0.25">
      <c r="A1520" s="297">
        <v>1508</v>
      </c>
      <c r="B1520" s="289" t="s">
        <v>9071</v>
      </c>
      <c r="C1520" s="298" t="s">
        <v>2269</v>
      </c>
      <c r="D1520" s="289" t="s">
        <v>9053</v>
      </c>
      <c r="E1520" s="289" t="s">
        <v>632</v>
      </c>
      <c r="F1520" s="311">
        <v>1356651954</v>
      </c>
      <c r="G1520" s="310" t="s">
        <v>9055</v>
      </c>
      <c r="H1520" s="312">
        <v>336423</v>
      </c>
      <c r="I1520" s="289" t="s">
        <v>9051</v>
      </c>
      <c r="J1520" s="289" t="s">
        <v>1738</v>
      </c>
      <c r="K1520" s="289" t="s">
        <v>440</v>
      </c>
      <c r="L1520" s="289" t="s">
        <v>441</v>
      </c>
      <c r="M1520" s="289">
        <v>14609</v>
      </c>
      <c r="N1520" s="289" t="s">
        <v>9049</v>
      </c>
      <c r="O1520" s="299" t="s">
        <v>3242</v>
      </c>
      <c r="P1520" s="289"/>
      <c r="Q1520" s="289" t="s">
        <v>9048</v>
      </c>
    </row>
    <row r="1521" spans="1:17" x14ac:dyDescent="0.25">
      <c r="A1521" s="297">
        <v>1509</v>
      </c>
      <c r="B1521" s="289" t="s">
        <v>9070</v>
      </c>
      <c r="C1521" s="289" t="s">
        <v>2314</v>
      </c>
      <c r="D1521" s="289" t="s">
        <v>9053</v>
      </c>
      <c r="E1521" s="289" t="s">
        <v>632</v>
      </c>
      <c r="F1521" s="311">
        <v>1356651954</v>
      </c>
      <c r="G1521" s="310" t="s">
        <v>7719</v>
      </c>
      <c r="H1521" s="312">
        <v>336423</v>
      </c>
      <c r="I1521" s="289" t="s">
        <v>9051</v>
      </c>
      <c r="J1521" s="291" t="s">
        <v>9057</v>
      </c>
      <c r="K1521" s="291" t="s">
        <v>440</v>
      </c>
      <c r="L1521" s="291" t="s">
        <v>441</v>
      </c>
      <c r="M1521" s="291">
        <v>14605</v>
      </c>
      <c r="N1521" s="291" t="s">
        <v>9049</v>
      </c>
      <c r="O1521" s="299" t="s">
        <v>3242</v>
      </c>
      <c r="P1521" s="291"/>
      <c r="Q1521" s="291" t="s">
        <v>9048</v>
      </c>
    </row>
    <row r="1522" spans="1:17" x14ac:dyDescent="0.25">
      <c r="A1522" s="297">
        <v>1510</v>
      </c>
      <c r="B1522" s="289" t="s">
        <v>9069</v>
      </c>
      <c r="C1522" s="298" t="s">
        <v>1603</v>
      </c>
      <c r="D1522" s="289" t="s">
        <v>9053</v>
      </c>
      <c r="E1522" s="289" t="s">
        <v>632</v>
      </c>
      <c r="F1522" s="289">
        <v>1801805320</v>
      </c>
      <c r="G1522" s="310" t="s">
        <v>7719</v>
      </c>
      <c r="H1522" s="289">
        <v>249262</v>
      </c>
      <c r="I1522" s="289" t="s">
        <v>9051</v>
      </c>
      <c r="J1522" s="291" t="s">
        <v>9057</v>
      </c>
      <c r="K1522" s="291" t="s">
        <v>440</v>
      </c>
      <c r="L1522" s="291" t="s">
        <v>441</v>
      </c>
      <c r="M1522" s="291">
        <v>14605</v>
      </c>
      <c r="N1522" s="291" t="s">
        <v>9049</v>
      </c>
      <c r="O1522" s="299" t="s">
        <v>3242</v>
      </c>
      <c r="P1522" s="291"/>
      <c r="Q1522" s="291" t="s">
        <v>9048</v>
      </c>
    </row>
    <row r="1523" spans="1:17" x14ac:dyDescent="0.25">
      <c r="A1523" s="297">
        <v>1511</v>
      </c>
      <c r="B1523" s="289" t="s">
        <v>9068</v>
      </c>
      <c r="C1523" s="298" t="s">
        <v>1603</v>
      </c>
      <c r="D1523" s="289" t="s">
        <v>9053</v>
      </c>
      <c r="E1523" s="289" t="s">
        <v>632</v>
      </c>
      <c r="F1523" s="289">
        <v>1467482505</v>
      </c>
      <c r="G1523" s="310" t="s">
        <v>7719</v>
      </c>
      <c r="H1523" s="289">
        <v>172905</v>
      </c>
      <c r="I1523" s="289" t="s">
        <v>9051</v>
      </c>
      <c r="J1523" s="291" t="s">
        <v>9057</v>
      </c>
      <c r="K1523" s="291" t="s">
        <v>440</v>
      </c>
      <c r="L1523" s="291" t="s">
        <v>441</v>
      </c>
      <c r="M1523" s="291">
        <v>14605</v>
      </c>
      <c r="N1523" s="291" t="s">
        <v>9049</v>
      </c>
      <c r="O1523" s="299" t="s">
        <v>3242</v>
      </c>
      <c r="P1523" s="291"/>
      <c r="Q1523" s="291" t="s">
        <v>9048</v>
      </c>
    </row>
    <row r="1524" spans="1:17" x14ac:dyDescent="0.25">
      <c r="A1524" s="297">
        <v>1512</v>
      </c>
      <c r="B1524" s="289" t="s">
        <v>9067</v>
      </c>
      <c r="C1524" s="298" t="s">
        <v>2314</v>
      </c>
      <c r="D1524" s="289" t="s">
        <v>9053</v>
      </c>
      <c r="E1524" s="289" t="s">
        <v>632</v>
      </c>
      <c r="F1524" s="315">
        <v>1083714695</v>
      </c>
      <c r="G1524" s="310" t="s">
        <v>7719</v>
      </c>
      <c r="H1524" s="314" t="s">
        <v>9066</v>
      </c>
      <c r="I1524" s="289" t="s">
        <v>9051</v>
      </c>
      <c r="J1524" s="291" t="s">
        <v>9057</v>
      </c>
      <c r="K1524" s="291" t="s">
        <v>440</v>
      </c>
      <c r="L1524" s="291" t="s">
        <v>441</v>
      </c>
      <c r="M1524" s="291">
        <v>14605</v>
      </c>
      <c r="N1524" s="291" t="s">
        <v>9049</v>
      </c>
      <c r="O1524" s="299" t="s">
        <v>3242</v>
      </c>
      <c r="P1524" s="291"/>
      <c r="Q1524" s="291" t="s">
        <v>9048</v>
      </c>
    </row>
    <row r="1525" spans="1:17" x14ac:dyDescent="0.25">
      <c r="A1525" s="297">
        <v>1513</v>
      </c>
      <c r="B1525" s="289" t="s">
        <v>9065</v>
      </c>
      <c r="C1525" s="298" t="s">
        <v>2269</v>
      </c>
      <c r="D1525" s="289" t="s">
        <v>9053</v>
      </c>
      <c r="E1525" s="289" t="s">
        <v>632</v>
      </c>
      <c r="F1525" s="311">
        <v>1427313097</v>
      </c>
      <c r="G1525" s="310" t="s">
        <v>9055</v>
      </c>
      <c r="H1525" s="289">
        <v>337439</v>
      </c>
      <c r="I1525" s="289" t="s">
        <v>9051</v>
      </c>
      <c r="J1525" s="311" t="s">
        <v>1727</v>
      </c>
      <c r="K1525" s="289" t="s">
        <v>440</v>
      </c>
      <c r="L1525" s="289" t="s">
        <v>441</v>
      </c>
      <c r="M1525" s="289">
        <v>14608</v>
      </c>
      <c r="N1525" s="289" t="s">
        <v>9049</v>
      </c>
      <c r="O1525" s="299" t="s">
        <v>3242</v>
      </c>
      <c r="P1525" s="289"/>
      <c r="Q1525" s="289" t="s">
        <v>9048</v>
      </c>
    </row>
    <row r="1526" spans="1:17" ht="30" x14ac:dyDescent="0.25">
      <c r="A1526" s="297">
        <v>1514</v>
      </c>
      <c r="B1526" s="289" t="s">
        <v>9064</v>
      </c>
      <c r="C1526" s="298" t="s">
        <v>2269</v>
      </c>
      <c r="D1526" s="289" t="s">
        <v>9053</v>
      </c>
      <c r="E1526" s="289" t="s">
        <v>632</v>
      </c>
      <c r="F1526" s="311">
        <v>1740525146</v>
      </c>
      <c r="G1526" s="313" t="s">
        <v>9063</v>
      </c>
      <c r="H1526" s="289">
        <v>337491</v>
      </c>
      <c r="I1526" s="289" t="s">
        <v>9051</v>
      </c>
      <c r="J1526" s="289" t="s">
        <v>9062</v>
      </c>
      <c r="K1526" s="289" t="s">
        <v>440</v>
      </c>
      <c r="L1526" s="289" t="s">
        <v>441</v>
      </c>
      <c r="M1526" s="289">
        <v>14609</v>
      </c>
      <c r="N1526" s="289" t="s">
        <v>9049</v>
      </c>
      <c r="O1526" s="299" t="s">
        <v>3242</v>
      </c>
      <c r="P1526" s="289"/>
      <c r="Q1526" s="289" t="s">
        <v>9048</v>
      </c>
    </row>
    <row r="1527" spans="1:17" x14ac:dyDescent="0.25">
      <c r="A1527" s="297">
        <v>1515</v>
      </c>
      <c r="B1527" s="289" t="s">
        <v>9061</v>
      </c>
      <c r="C1527" s="289" t="s">
        <v>1603</v>
      </c>
      <c r="D1527" s="289" t="s">
        <v>9053</v>
      </c>
      <c r="E1527" s="289" t="s">
        <v>632</v>
      </c>
      <c r="F1527" s="311">
        <v>1164587473</v>
      </c>
      <c r="G1527" s="310" t="s">
        <v>7719</v>
      </c>
      <c r="H1527" s="289">
        <v>251290</v>
      </c>
      <c r="I1527" s="289" t="s">
        <v>9051</v>
      </c>
      <c r="J1527" s="289" t="s">
        <v>9057</v>
      </c>
      <c r="K1527" s="289" t="s">
        <v>440</v>
      </c>
      <c r="L1527" s="289" t="s">
        <v>441</v>
      </c>
      <c r="M1527" s="289">
        <v>14605</v>
      </c>
      <c r="N1527" s="289" t="s">
        <v>9049</v>
      </c>
      <c r="O1527" s="299" t="s">
        <v>3242</v>
      </c>
      <c r="P1527" s="289"/>
      <c r="Q1527" s="289" t="s">
        <v>9048</v>
      </c>
    </row>
    <row r="1528" spans="1:17" x14ac:dyDescent="0.25">
      <c r="A1528" s="297">
        <v>1516</v>
      </c>
      <c r="B1528" s="289" t="s">
        <v>9060</v>
      </c>
      <c r="C1528" s="289" t="s">
        <v>1603</v>
      </c>
      <c r="D1528" s="289" t="s">
        <v>9053</v>
      </c>
      <c r="E1528" s="289" t="s">
        <v>632</v>
      </c>
      <c r="F1528" s="311">
        <v>1841213022</v>
      </c>
      <c r="G1528" s="310" t="s">
        <v>9052</v>
      </c>
      <c r="H1528" s="312">
        <v>247976</v>
      </c>
      <c r="I1528" s="289" t="s">
        <v>9051</v>
      </c>
      <c r="J1528" s="289" t="s">
        <v>9050</v>
      </c>
      <c r="K1528" s="289" t="s">
        <v>440</v>
      </c>
      <c r="L1528" s="289" t="s">
        <v>441</v>
      </c>
      <c r="M1528" s="289">
        <v>14608</v>
      </c>
      <c r="N1528" s="289" t="s">
        <v>9049</v>
      </c>
      <c r="O1528" s="299" t="s">
        <v>3242</v>
      </c>
      <c r="P1528" s="289"/>
      <c r="Q1528" s="289" t="s">
        <v>9048</v>
      </c>
    </row>
    <row r="1529" spans="1:17" x14ac:dyDescent="0.25">
      <c r="A1529" s="297">
        <v>1517</v>
      </c>
      <c r="B1529" s="289" t="s">
        <v>9059</v>
      </c>
      <c r="C1529" s="298" t="s">
        <v>2269</v>
      </c>
      <c r="D1529" s="289" t="s">
        <v>9053</v>
      </c>
      <c r="E1529" s="289" t="s">
        <v>632</v>
      </c>
      <c r="F1529" s="311">
        <v>1427077239</v>
      </c>
      <c r="G1529" s="310" t="s">
        <v>9055</v>
      </c>
      <c r="H1529" s="312">
        <v>333548</v>
      </c>
      <c r="I1529" s="289" t="s">
        <v>9051</v>
      </c>
      <c r="J1529" s="289" t="s">
        <v>9057</v>
      </c>
      <c r="K1529" s="289" t="s">
        <v>440</v>
      </c>
      <c r="L1529" s="289" t="s">
        <v>441</v>
      </c>
      <c r="M1529" s="289">
        <v>14605</v>
      </c>
      <c r="N1529" s="289" t="s">
        <v>9049</v>
      </c>
      <c r="O1529" s="299" t="s">
        <v>3242</v>
      </c>
      <c r="P1529" s="289"/>
      <c r="Q1529" s="289" t="s">
        <v>9048</v>
      </c>
    </row>
    <row r="1530" spans="1:17" x14ac:dyDescent="0.25">
      <c r="A1530" s="297">
        <v>1518</v>
      </c>
      <c r="B1530" s="289" t="s">
        <v>9058</v>
      </c>
      <c r="C1530" s="298" t="s">
        <v>2269</v>
      </c>
      <c r="D1530" s="289" t="s">
        <v>9053</v>
      </c>
      <c r="E1530" s="289" t="s">
        <v>632</v>
      </c>
      <c r="F1530" s="312">
        <v>1174935803</v>
      </c>
      <c r="G1530" s="310" t="s">
        <v>7719</v>
      </c>
      <c r="H1530" s="289">
        <v>382456</v>
      </c>
      <c r="I1530" s="289" t="s">
        <v>9051</v>
      </c>
      <c r="J1530" s="289" t="s">
        <v>9057</v>
      </c>
      <c r="K1530" s="289" t="s">
        <v>440</v>
      </c>
      <c r="L1530" s="289" t="s">
        <v>441</v>
      </c>
      <c r="M1530" s="289">
        <v>14605</v>
      </c>
      <c r="N1530" s="289" t="s">
        <v>9049</v>
      </c>
      <c r="O1530" s="299" t="s">
        <v>3242</v>
      </c>
      <c r="P1530" s="289"/>
      <c r="Q1530" s="289" t="s">
        <v>9048</v>
      </c>
    </row>
    <row r="1531" spans="1:17" x14ac:dyDescent="0.25">
      <c r="A1531" s="297">
        <v>1519</v>
      </c>
      <c r="B1531" s="289" t="s">
        <v>9056</v>
      </c>
      <c r="C1531" s="289" t="s">
        <v>1603</v>
      </c>
      <c r="D1531" s="289" t="s">
        <v>9053</v>
      </c>
      <c r="E1531" s="289" t="s">
        <v>632</v>
      </c>
      <c r="F1531" s="311">
        <v>1558397752</v>
      </c>
      <c r="G1531" s="310" t="s">
        <v>9055</v>
      </c>
      <c r="H1531" s="312">
        <v>230863</v>
      </c>
      <c r="I1531" s="289" t="s">
        <v>9051</v>
      </c>
      <c r="J1531" s="311" t="s">
        <v>1732</v>
      </c>
      <c r="K1531" s="289" t="s">
        <v>440</v>
      </c>
      <c r="L1531" s="289" t="s">
        <v>441</v>
      </c>
      <c r="M1531" s="289">
        <v>14611</v>
      </c>
      <c r="N1531" s="289" t="s">
        <v>9049</v>
      </c>
      <c r="O1531" s="299" t="s">
        <v>3242</v>
      </c>
      <c r="P1531" s="291"/>
      <c r="Q1531" s="291" t="s">
        <v>9048</v>
      </c>
    </row>
    <row r="1532" spans="1:17" x14ac:dyDescent="0.25">
      <c r="A1532" s="297">
        <v>1520</v>
      </c>
      <c r="B1532" s="289" t="s">
        <v>9054</v>
      </c>
      <c r="C1532" s="289" t="s">
        <v>1603</v>
      </c>
      <c r="D1532" s="289" t="s">
        <v>9053</v>
      </c>
      <c r="E1532" s="289" t="s">
        <v>632</v>
      </c>
      <c r="F1532" s="311">
        <v>1225056294</v>
      </c>
      <c r="G1532" s="310" t="s">
        <v>9052</v>
      </c>
      <c r="H1532" s="289">
        <v>171836</v>
      </c>
      <c r="I1532" s="289" t="s">
        <v>9051</v>
      </c>
      <c r="J1532" s="289" t="s">
        <v>9050</v>
      </c>
      <c r="K1532" s="289" t="s">
        <v>440</v>
      </c>
      <c r="L1532" s="289" t="s">
        <v>441</v>
      </c>
      <c r="M1532" s="289">
        <v>14608</v>
      </c>
      <c r="N1532" s="289" t="s">
        <v>9049</v>
      </c>
      <c r="O1532" s="299" t="s">
        <v>3242</v>
      </c>
      <c r="P1532" s="289"/>
      <c r="Q1532" s="289" t="s">
        <v>9048</v>
      </c>
    </row>
    <row r="1533" spans="1:17" x14ac:dyDescent="0.25">
      <c r="A1533" s="297">
        <v>1521</v>
      </c>
      <c r="B1533" s="291" t="s">
        <v>9047</v>
      </c>
      <c r="C1533" s="291" t="s">
        <v>2314</v>
      </c>
      <c r="D1533" s="291" t="s">
        <v>8972</v>
      </c>
      <c r="E1533" s="291" t="s">
        <v>632</v>
      </c>
      <c r="F1533" s="291">
        <v>1902810765</v>
      </c>
      <c r="G1533" s="308" t="s">
        <v>9046</v>
      </c>
      <c r="H1533" s="308" t="s">
        <v>9045</v>
      </c>
      <c r="I1533" s="291" t="s">
        <v>225</v>
      </c>
      <c r="J1533" s="291" t="s">
        <v>8970</v>
      </c>
      <c r="K1533" s="291" t="s">
        <v>8969</v>
      </c>
      <c r="L1533" s="291" t="s">
        <v>441</v>
      </c>
      <c r="M1533" s="291">
        <v>13501</v>
      </c>
      <c r="N1533" s="291" t="s">
        <v>768</v>
      </c>
      <c r="O1533" s="299" t="s">
        <v>8968</v>
      </c>
      <c r="P1533" s="291"/>
      <c r="Q1533" s="291" t="s">
        <v>766</v>
      </c>
    </row>
    <row r="1534" spans="1:17" x14ac:dyDescent="0.25">
      <c r="A1534" s="297">
        <v>1522</v>
      </c>
      <c r="B1534" s="289" t="s">
        <v>9044</v>
      </c>
      <c r="C1534" s="291" t="s">
        <v>2314</v>
      </c>
      <c r="D1534" s="291" t="s">
        <v>8972</v>
      </c>
      <c r="E1534" s="291" t="s">
        <v>632</v>
      </c>
      <c r="F1534" s="289">
        <v>1104185784</v>
      </c>
      <c r="G1534" s="289" t="s">
        <v>9043</v>
      </c>
      <c r="H1534" s="309" t="s">
        <v>9042</v>
      </c>
      <c r="I1534" s="289" t="s">
        <v>225</v>
      </c>
      <c r="J1534" s="289" t="s">
        <v>8970</v>
      </c>
      <c r="K1534" s="289" t="s">
        <v>8969</v>
      </c>
      <c r="L1534" s="291" t="s">
        <v>441</v>
      </c>
      <c r="M1534" s="289">
        <v>13501</v>
      </c>
      <c r="N1534" s="291" t="s">
        <v>768</v>
      </c>
      <c r="O1534" s="299" t="s">
        <v>8968</v>
      </c>
      <c r="P1534" s="289"/>
      <c r="Q1534" s="291" t="s">
        <v>766</v>
      </c>
    </row>
    <row r="1535" spans="1:17" x14ac:dyDescent="0.25">
      <c r="A1535" s="297">
        <v>1523</v>
      </c>
      <c r="B1535" s="289" t="s">
        <v>9041</v>
      </c>
      <c r="C1535" s="291" t="s">
        <v>2314</v>
      </c>
      <c r="D1535" s="291" t="s">
        <v>8972</v>
      </c>
      <c r="E1535" s="291" t="s">
        <v>632</v>
      </c>
      <c r="F1535" s="289">
        <v>1316045297</v>
      </c>
      <c r="G1535" s="289" t="s">
        <v>9040</v>
      </c>
      <c r="H1535" s="309" t="s">
        <v>9039</v>
      </c>
      <c r="I1535" s="289" t="s">
        <v>252</v>
      </c>
      <c r="J1535" s="289" t="s">
        <v>8975</v>
      </c>
      <c r="K1535" s="289" t="s">
        <v>8974</v>
      </c>
      <c r="L1535" s="291" t="s">
        <v>441</v>
      </c>
      <c r="M1535" s="289">
        <v>14544</v>
      </c>
      <c r="N1535" s="291" t="s">
        <v>768</v>
      </c>
      <c r="O1535" s="299" t="s">
        <v>8968</v>
      </c>
      <c r="P1535" s="289"/>
      <c r="Q1535" s="291" t="s">
        <v>766</v>
      </c>
    </row>
    <row r="1536" spans="1:17" x14ac:dyDescent="0.25">
      <c r="A1536" s="297">
        <v>1524</v>
      </c>
      <c r="B1536" s="289" t="s">
        <v>9038</v>
      </c>
      <c r="C1536" s="291" t="s">
        <v>2314</v>
      </c>
      <c r="D1536" s="291" t="s">
        <v>8972</v>
      </c>
      <c r="E1536" s="291" t="s">
        <v>632</v>
      </c>
      <c r="F1536" s="289">
        <v>1265751937</v>
      </c>
      <c r="G1536" s="289" t="s">
        <v>9037</v>
      </c>
      <c r="H1536" s="309" t="s">
        <v>9036</v>
      </c>
      <c r="I1536" s="289" t="s">
        <v>252</v>
      </c>
      <c r="J1536" s="289" t="s">
        <v>8975</v>
      </c>
      <c r="K1536" s="289" t="s">
        <v>8974</v>
      </c>
      <c r="L1536" s="291" t="s">
        <v>441</v>
      </c>
      <c r="M1536" s="289">
        <v>14544</v>
      </c>
      <c r="N1536" s="291" t="s">
        <v>768</v>
      </c>
      <c r="O1536" s="299" t="s">
        <v>8968</v>
      </c>
      <c r="P1536" s="289"/>
      <c r="Q1536" s="291" t="s">
        <v>766</v>
      </c>
    </row>
    <row r="1537" spans="1:17" x14ac:dyDescent="0.25">
      <c r="A1537" s="297">
        <v>1525</v>
      </c>
      <c r="B1537" s="289" t="s">
        <v>9035</v>
      </c>
      <c r="C1537" s="291" t="s">
        <v>2314</v>
      </c>
      <c r="D1537" s="291" t="s">
        <v>8972</v>
      </c>
      <c r="E1537" s="291" t="s">
        <v>632</v>
      </c>
      <c r="F1537" s="289">
        <v>1861682619</v>
      </c>
      <c r="G1537" s="289" t="s">
        <v>9034</v>
      </c>
      <c r="H1537" s="309" t="s">
        <v>9033</v>
      </c>
      <c r="I1537" s="289" t="s">
        <v>252</v>
      </c>
      <c r="J1537" s="289" t="s">
        <v>8975</v>
      </c>
      <c r="K1537" s="289" t="s">
        <v>8974</v>
      </c>
      <c r="L1537" s="291" t="s">
        <v>441</v>
      </c>
      <c r="M1537" s="289">
        <v>14544</v>
      </c>
      <c r="N1537" s="291" t="s">
        <v>768</v>
      </c>
      <c r="O1537" s="299" t="s">
        <v>8968</v>
      </c>
      <c r="P1537" s="289"/>
      <c r="Q1537" s="291" t="s">
        <v>766</v>
      </c>
    </row>
    <row r="1538" spans="1:17" x14ac:dyDescent="0.25">
      <c r="A1538" s="297">
        <v>1526</v>
      </c>
      <c r="B1538" s="289" t="s">
        <v>9032</v>
      </c>
      <c r="C1538" s="291" t="s">
        <v>2314</v>
      </c>
      <c r="D1538" s="291" t="s">
        <v>8972</v>
      </c>
      <c r="E1538" s="291" t="s">
        <v>632</v>
      </c>
      <c r="F1538" s="289">
        <v>1902981749</v>
      </c>
      <c r="G1538" s="289" t="s">
        <v>9031</v>
      </c>
      <c r="H1538" s="309" t="s">
        <v>9030</v>
      </c>
      <c r="I1538" s="289" t="s">
        <v>225</v>
      </c>
      <c r="J1538" s="289" t="s">
        <v>8970</v>
      </c>
      <c r="K1538" s="289" t="s">
        <v>8969</v>
      </c>
      <c r="L1538" s="291" t="s">
        <v>441</v>
      </c>
      <c r="M1538" s="289">
        <v>13501</v>
      </c>
      <c r="N1538" s="291" t="s">
        <v>768</v>
      </c>
      <c r="O1538" s="299" t="s">
        <v>8968</v>
      </c>
      <c r="P1538" s="289"/>
      <c r="Q1538" s="291" t="s">
        <v>766</v>
      </c>
    </row>
    <row r="1539" spans="1:17" x14ac:dyDescent="0.25">
      <c r="A1539" s="297">
        <v>1527</v>
      </c>
      <c r="B1539" s="289" t="s">
        <v>9029</v>
      </c>
      <c r="C1539" s="291" t="s">
        <v>2314</v>
      </c>
      <c r="D1539" s="291" t="s">
        <v>8972</v>
      </c>
      <c r="E1539" s="291" t="s">
        <v>632</v>
      </c>
      <c r="F1539" s="289">
        <v>1689709826</v>
      </c>
      <c r="G1539" s="289" t="s">
        <v>9028</v>
      </c>
      <c r="H1539" s="309" t="s">
        <v>9027</v>
      </c>
      <c r="I1539" s="289" t="s">
        <v>219</v>
      </c>
      <c r="J1539" s="289" t="s">
        <v>9002</v>
      </c>
      <c r="K1539" s="289" t="s">
        <v>1019</v>
      </c>
      <c r="L1539" s="291" t="s">
        <v>441</v>
      </c>
      <c r="M1539" s="289">
        <v>14510</v>
      </c>
      <c r="N1539" s="291" t="s">
        <v>768</v>
      </c>
      <c r="O1539" s="299" t="s">
        <v>8968</v>
      </c>
      <c r="P1539" s="289"/>
      <c r="Q1539" s="291" t="s">
        <v>766</v>
      </c>
    </row>
    <row r="1540" spans="1:17" x14ac:dyDescent="0.25">
      <c r="A1540" s="297">
        <v>1528</v>
      </c>
      <c r="B1540" s="289" t="s">
        <v>9026</v>
      </c>
      <c r="C1540" s="291" t="s">
        <v>2314</v>
      </c>
      <c r="D1540" s="291" t="s">
        <v>8972</v>
      </c>
      <c r="E1540" s="291" t="s">
        <v>632</v>
      </c>
      <c r="F1540" s="289">
        <v>1093029399</v>
      </c>
      <c r="G1540" s="289" t="s">
        <v>9025</v>
      </c>
      <c r="H1540" s="309" t="s">
        <v>9024</v>
      </c>
      <c r="I1540" s="289" t="s">
        <v>225</v>
      </c>
      <c r="J1540" s="289" t="s">
        <v>8970</v>
      </c>
      <c r="K1540" s="289" t="s">
        <v>8969</v>
      </c>
      <c r="L1540" s="291" t="s">
        <v>441</v>
      </c>
      <c r="M1540" s="289">
        <v>13501</v>
      </c>
      <c r="N1540" s="291" t="s">
        <v>768</v>
      </c>
      <c r="O1540" s="299" t="s">
        <v>8968</v>
      </c>
      <c r="P1540" s="289"/>
      <c r="Q1540" s="291" t="s">
        <v>766</v>
      </c>
    </row>
    <row r="1541" spans="1:17" x14ac:dyDescent="0.25">
      <c r="A1541" s="297">
        <v>1529</v>
      </c>
      <c r="B1541" s="289" t="s">
        <v>9023</v>
      </c>
      <c r="C1541" s="291" t="s">
        <v>2314</v>
      </c>
      <c r="D1541" s="291" t="s">
        <v>8972</v>
      </c>
      <c r="E1541" s="291" t="s">
        <v>632</v>
      </c>
      <c r="F1541" s="289">
        <v>1386717338</v>
      </c>
      <c r="G1541" s="289" t="s">
        <v>9022</v>
      </c>
      <c r="H1541" s="309" t="s">
        <v>9021</v>
      </c>
      <c r="I1541" s="289" t="s">
        <v>252</v>
      </c>
      <c r="J1541" s="289" t="s">
        <v>8975</v>
      </c>
      <c r="K1541" s="289" t="s">
        <v>8974</v>
      </c>
      <c r="L1541" s="291" t="s">
        <v>441</v>
      </c>
      <c r="M1541" s="289">
        <v>14544</v>
      </c>
      <c r="N1541" s="291" t="s">
        <v>768</v>
      </c>
      <c r="O1541" s="299" t="s">
        <v>8968</v>
      </c>
      <c r="P1541" s="289"/>
      <c r="Q1541" s="291" t="s">
        <v>766</v>
      </c>
    </row>
    <row r="1542" spans="1:17" x14ac:dyDescent="0.25">
      <c r="A1542" s="297">
        <v>1530</v>
      </c>
      <c r="B1542" s="289" t="s">
        <v>9020</v>
      </c>
      <c r="C1542" s="291" t="s">
        <v>2314</v>
      </c>
      <c r="D1542" s="291" t="s">
        <v>8972</v>
      </c>
      <c r="E1542" s="291" t="s">
        <v>632</v>
      </c>
      <c r="F1542" s="289">
        <v>1588996730</v>
      </c>
      <c r="G1542" s="289" t="s">
        <v>9019</v>
      </c>
      <c r="H1542" s="309" t="s">
        <v>9018</v>
      </c>
      <c r="I1542" s="289" t="s">
        <v>252</v>
      </c>
      <c r="J1542" s="289" t="s">
        <v>8975</v>
      </c>
      <c r="K1542" s="289" t="s">
        <v>8974</v>
      </c>
      <c r="L1542" s="291" t="s">
        <v>441</v>
      </c>
      <c r="M1542" s="289">
        <v>14544</v>
      </c>
      <c r="N1542" s="291" t="s">
        <v>768</v>
      </c>
      <c r="O1542" s="299" t="s">
        <v>8968</v>
      </c>
      <c r="P1542" s="289"/>
      <c r="Q1542" s="291" t="s">
        <v>766</v>
      </c>
    </row>
    <row r="1543" spans="1:17" x14ac:dyDescent="0.25">
      <c r="A1543" s="297">
        <v>1531</v>
      </c>
      <c r="B1543" s="289" t="s">
        <v>9017</v>
      </c>
      <c r="C1543" s="291" t="s">
        <v>2314</v>
      </c>
      <c r="D1543" s="291" t="s">
        <v>8972</v>
      </c>
      <c r="E1543" s="291" t="s">
        <v>632</v>
      </c>
      <c r="F1543" s="289">
        <v>1023136280</v>
      </c>
      <c r="G1543" s="309" t="s">
        <v>9016</v>
      </c>
      <c r="H1543" s="309" t="s">
        <v>9015</v>
      </c>
      <c r="I1543" s="289" t="s">
        <v>252</v>
      </c>
      <c r="J1543" s="289" t="s">
        <v>8975</v>
      </c>
      <c r="K1543" s="289" t="s">
        <v>8974</v>
      </c>
      <c r="L1543" s="291" t="s">
        <v>441</v>
      </c>
      <c r="M1543" s="289">
        <v>14544</v>
      </c>
      <c r="N1543" s="291" t="s">
        <v>768</v>
      </c>
      <c r="O1543" s="299" t="s">
        <v>8968</v>
      </c>
      <c r="P1543" s="289"/>
      <c r="Q1543" s="291" t="s">
        <v>766</v>
      </c>
    </row>
    <row r="1544" spans="1:17" x14ac:dyDescent="0.25">
      <c r="A1544" s="297">
        <v>1532</v>
      </c>
      <c r="B1544" s="289" t="s">
        <v>9014</v>
      </c>
      <c r="C1544" s="291" t="s">
        <v>2314</v>
      </c>
      <c r="D1544" s="291" t="s">
        <v>8972</v>
      </c>
      <c r="E1544" s="291" t="s">
        <v>632</v>
      </c>
      <c r="F1544" s="289">
        <v>1396790333</v>
      </c>
      <c r="G1544" s="309" t="s">
        <v>9013</v>
      </c>
      <c r="H1544" s="309" t="s">
        <v>9012</v>
      </c>
      <c r="I1544" s="289" t="s">
        <v>252</v>
      </c>
      <c r="J1544" s="289" t="s">
        <v>8975</v>
      </c>
      <c r="K1544" s="289" t="s">
        <v>8974</v>
      </c>
      <c r="L1544" s="291" t="s">
        <v>441</v>
      </c>
      <c r="M1544" s="289">
        <v>14544</v>
      </c>
      <c r="N1544" s="291" t="s">
        <v>768</v>
      </c>
      <c r="O1544" s="299" t="s">
        <v>8968</v>
      </c>
      <c r="P1544" s="289"/>
      <c r="Q1544" s="291" t="s">
        <v>766</v>
      </c>
    </row>
    <row r="1545" spans="1:17" x14ac:dyDescent="0.25">
      <c r="A1545" s="297">
        <v>1533</v>
      </c>
      <c r="B1545" s="289" t="s">
        <v>9011</v>
      </c>
      <c r="C1545" s="291" t="s">
        <v>2314</v>
      </c>
      <c r="D1545" s="291" t="s">
        <v>8972</v>
      </c>
      <c r="E1545" s="291" t="s">
        <v>632</v>
      </c>
      <c r="F1545" s="289">
        <v>1679722078</v>
      </c>
      <c r="G1545" s="309" t="s">
        <v>9010</v>
      </c>
      <c r="H1545" s="309" t="s">
        <v>9009</v>
      </c>
      <c r="I1545" s="289" t="s">
        <v>225</v>
      </c>
      <c r="J1545" s="289" t="s">
        <v>8970</v>
      </c>
      <c r="K1545" s="289" t="s">
        <v>8969</v>
      </c>
      <c r="L1545" s="291" t="s">
        <v>441</v>
      </c>
      <c r="M1545" s="289">
        <v>13501</v>
      </c>
      <c r="N1545" s="291" t="s">
        <v>768</v>
      </c>
      <c r="O1545" s="299" t="s">
        <v>8968</v>
      </c>
      <c r="P1545" s="289"/>
      <c r="Q1545" s="291" t="s">
        <v>766</v>
      </c>
    </row>
    <row r="1546" spans="1:17" x14ac:dyDescent="0.25">
      <c r="A1546" s="297">
        <v>1534</v>
      </c>
      <c r="B1546" s="289" t="s">
        <v>9008</v>
      </c>
      <c r="C1546" s="291" t="s">
        <v>2314</v>
      </c>
      <c r="D1546" s="291" t="s">
        <v>8972</v>
      </c>
      <c r="E1546" s="291" t="s">
        <v>632</v>
      </c>
      <c r="F1546" s="289">
        <v>1770885436</v>
      </c>
      <c r="G1546" s="309" t="s">
        <v>9007</v>
      </c>
      <c r="H1546" s="309" t="s">
        <v>9006</v>
      </c>
      <c r="I1546" s="289" t="s">
        <v>219</v>
      </c>
      <c r="J1546" s="289" t="s">
        <v>9002</v>
      </c>
      <c r="K1546" s="289" t="s">
        <v>1019</v>
      </c>
      <c r="L1546" s="291" t="s">
        <v>441</v>
      </c>
      <c r="M1546" s="289">
        <v>14510</v>
      </c>
      <c r="N1546" s="291" t="s">
        <v>768</v>
      </c>
      <c r="O1546" s="299" t="s">
        <v>8968</v>
      </c>
      <c r="P1546" s="289"/>
      <c r="Q1546" s="291" t="s">
        <v>766</v>
      </c>
    </row>
    <row r="1547" spans="1:17" x14ac:dyDescent="0.25">
      <c r="A1547" s="297">
        <v>1535</v>
      </c>
      <c r="B1547" s="289" t="s">
        <v>9005</v>
      </c>
      <c r="C1547" s="291" t="s">
        <v>2314</v>
      </c>
      <c r="D1547" s="291" t="s">
        <v>8972</v>
      </c>
      <c r="E1547" s="291" t="s">
        <v>632</v>
      </c>
      <c r="F1547" s="289">
        <v>1225260383</v>
      </c>
      <c r="G1547" s="309" t="s">
        <v>9004</v>
      </c>
      <c r="H1547" s="309" t="s">
        <v>9003</v>
      </c>
      <c r="I1547" s="289" t="s">
        <v>219</v>
      </c>
      <c r="J1547" s="289" t="s">
        <v>9002</v>
      </c>
      <c r="K1547" s="289" t="s">
        <v>1019</v>
      </c>
      <c r="L1547" s="291" t="s">
        <v>441</v>
      </c>
      <c r="M1547" s="289">
        <v>14510</v>
      </c>
      <c r="N1547" s="291" t="s">
        <v>768</v>
      </c>
      <c r="O1547" s="299" t="s">
        <v>8968</v>
      </c>
      <c r="P1547" s="289"/>
      <c r="Q1547" s="291" t="s">
        <v>766</v>
      </c>
    </row>
    <row r="1548" spans="1:17" x14ac:dyDescent="0.25">
      <c r="A1548" s="297">
        <v>1536</v>
      </c>
      <c r="B1548" s="289" t="s">
        <v>9001</v>
      </c>
      <c r="C1548" s="289" t="s">
        <v>1603</v>
      </c>
      <c r="D1548" s="291" t="s">
        <v>8972</v>
      </c>
      <c r="E1548" s="291" t="s">
        <v>632</v>
      </c>
      <c r="F1548" s="289">
        <v>1629212741</v>
      </c>
      <c r="G1548" s="309" t="s">
        <v>9000</v>
      </c>
      <c r="H1548" s="289">
        <v>266296</v>
      </c>
      <c r="I1548" s="289" t="s">
        <v>252</v>
      </c>
      <c r="J1548" s="289" t="s">
        <v>8975</v>
      </c>
      <c r="K1548" s="289" t="s">
        <v>8974</v>
      </c>
      <c r="L1548" s="291" t="s">
        <v>441</v>
      </c>
      <c r="M1548" s="289">
        <v>14544</v>
      </c>
      <c r="N1548" s="291" t="s">
        <v>768</v>
      </c>
      <c r="O1548" s="299" t="s">
        <v>8968</v>
      </c>
      <c r="P1548" s="289"/>
      <c r="Q1548" s="291" t="s">
        <v>766</v>
      </c>
    </row>
    <row r="1549" spans="1:17" x14ac:dyDescent="0.25">
      <c r="A1549" s="297">
        <v>1537</v>
      </c>
      <c r="B1549" s="289" t="s">
        <v>8999</v>
      </c>
      <c r="C1549" s="289" t="s">
        <v>2269</v>
      </c>
      <c r="D1549" s="291" t="s">
        <v>8972</v>
      </c>
      <c r="E1549" s="291" t="s">
        <v>632</v>
      </c>
      <c r="F1549" s="289">
        <v>1730195314</v>
      </c>
      <c r="G1549" s="309" t="s">
        <v>8998</v>
      </c>
      <c r="H1549" s="289">
        <v>334147</v>
      </c>
      <c r="I1549" s="289" t="s">
        <v>252</v>
      </c>
      <c r="J1549" s="289" t="s">
        <v>8975</v>
      </c>
      <c r="K1549" s="289" t="s">
        <v>8974</v>
      </c>
      <c r="L1549" s="291" t="s">
        <v>441</v>
      </c>
      <c r="M1549" s="289">
        <v>14544</v>
      </c>
      <c r="N1549" s="291" t="s">
        <v>768</v>
      </c>
      <c r="O1549" s="299" t="s">
        <v>8968</v>
      </c>
      <c r="P1549" s="289"/>
      <c r="Q1549" s="291" t="s">
        <v>766</v>
      </c>
    </row>
    <row r="1550" spans="1:17" x14ac:dyDescent="0.25">
      <c r="A1550" s="297">
        <v>1538</v>
      </c>
      <c r="B1550" s="289" t="s">
        <v>8997</v>
      </c>
      <c r="C1550" s="289" t="s">
        <v>1603</v>
      </c>
      <c r="D1550" s="291" t="s">
        <v>8972</v>
      </c>
      <c r="E1550" s="291" t="s">
        <v>632</v>
      </c>
      <c r="F1550" s="289">
        <v>1487686622</v>
      </c>
      <c r="G1550" s="309" t="s">
        <v>8996</v>
      </c>
      <c r="H1550" s="289">
        <v>142366</v>
      </c>
      <c r="I1550" s="289" t="s">
        <v>252</v>
      </c>
      <c r="J1550" s="289" t="s">
        <v>8975</v>
      </c>
      <c r="K1550" s="289" t="s">
        <v>8974</v>
      </c>
      <c r="L1550" s="291" t="s">
        <v>441</v>
      </c>
      <c r="M1550" s="289">
        <v>14544</v>
      </c>
      <c r="N1550" s="291" t="s">
        <v>768</v>
      </c>
      <c r="O1550" s="299" t="s">
        <v>8968</v>
      </c>
      <c r="P1550" s="289"/>
      <c r="Q1550" s="291" t="s">
        <v>766</v>
      </c>
    </row>
    <row r="1551" spans="1:17" x14ac:dyDescent="0.25">
      <c r="A1551" s="297">
        <v>1539</v>
      </c>
      <c r="B1551" s="289" t="s">
        <v>8995</v>
      </c>
      <c r="C1551" s="289" t="s">
        <v>2269</v>
      </c>
      <c r="D1551" s="291" t="s">
        <v>8972</v>
      </c>
      <c r="E1551" s="291" t="s">
        <v>632</v>
      </c>
      <c r="F1551" s="289">
        <v>1912341306</v>
      </c>
      <c r="G1551" s="309" t="s">
        <v>8994</v>
      </c>
      <c r="H1551" s="289">
        <v>337930</v>
      </c>
      <c r="I1551" s="289" t="s">
        <v>252</v>
      </c>
      <c r="J1551" s="289" t="s">
        <v>8975</v>
      </c>
      <c r="K1551" s="289" t="s">
        <v>8974</v>
      </c>
      <c r="L1551" s="291" t="s">
        <v>441</v>
      </c>
      <c r="M1551" s="289">
        <v>14544</v>
      </c>
      <c r="N1551" s="291" t="s">
        <v>768</v>
      </c>
      <c r="O1551" s="299" t="s">
        <v>8968</v>
      </c>
      <c r="P1551" s="289"/>
      <c r="Q1551" s="291" t="s">
        <v>766</v>
      </c>
    </row>
    <row r="1552" spans="1:17" x14ac:dyDescent="0.25">
      <c r="A1552" s="297">
        <v>1540</v>
      </c>
      <c r="B1552" s="289" t="s">
        <v>8993</v>
      </c>
      <c r="C1552" s="289" t="s">
        <v>2269</v>
      </c>
      <c r="D1552" s="291" t="s">
        <v>8972</v>
      </c>
      <c r="E1552" s="291" t="s">
        <v>632</v>
      </c>
      <c r="F1552" s="289">
        <v>1073616090</v>
      </c>
      <c r="G1552" s="309" t="s">
        <v>8992</v>
      </c>
      <c r="H1552" s="289">
        <v>330472</v>
      </c>
      <c r="I1552" s="289" t="s">
        <v>252</v>
      </c>
      <c r="J1552" s="289" t="s">
        <v>8975</v>
      </c>
      <c r="K1552" s="289" t="s">
        <v>8974</v>
      </c>
      <c r="L1552" s="291" t="s">
        <v>441</v>
      </c>
      <c r="M1552" s="289">
        <v>14544</v>
      </c>
      <c r="N1552" s="291" t="s">
        <v>768</v>
      </c>
      <c r="O1552" s="299" t="s">
        <v>8968</v>
      </c>
      <c r="P1552" s="289"/>
      <c r="Q1552" s="291" t="s">
        <v>766</v>
      </c>
    </row>
    <row r="1553" spans="1:17" x14ac:dyDescent="0.25">
      <c r="A1553" s="297">
        <v>1541</v>
      </c>
      <c r="B1553" s="289" t="s">
        <v>8991</v>
      </c>
      <c r="C1553" s="289" t="s">
        <v>1603</v>
      </c>
      <c r="D1553" s="291" t="s">
        <v>8972</v>
      </c>
      <c r="E1553" s="291" t="s">
        <v>632</v>
      </c>
      <c r="F1553" s="289">
        <v>1770743932</v>
      </c>
      <c r="G1553" s="309" t="s">
        <v>8990</v>
      </c>
      <c r="H1553" s="289">
        <v>255843</v>
      </c>
      <c r="I1553" s="289" t="s">
        <v>225</v>
      </c>
      <c r="J1553" s="289" t="s">
        <v>8970</v>
      </c>
      <c r="K1553" s="289" t="s">
        <v>8969</v>
      </c>
      <c r="L1553" s="291" t="s">
        <v>441</v>
      </c>
      <c r="M1553" s="289">
        <v>13501</v>
      </c>
      <c r="N1553" s="291" t="s">
        <v>768</v>
      </c>
      <c r="O1553" s="299" t="s">
        <v>8968</v>
      </c>
      <c r="P1553" s="289"/>
      <c r="Q1553" s="291" t="s">
        <v>766</v>
      </c>
    </row>
    <row r="1554" spans="1:17" x14ac:dyDescent="0.25">
      <c r="A1554" s="297">
        <v>1542</v>
      </c>
      <c r="B1554" s="289" t="s">
        <v>8989</v>
      </c>
      <c r="C1554" s="289" t="s">
        <v>2278</v>
      </c>
      <c r="D1554" s="291" t="s">
        <v>8972</v>
      </c>
      <c r="E1554" s="291" t="s">
        <v>632</v>
      </c>
      <c r="F1554" s="289">
        <v>1265784680</v>
      </c>
      <c r="G1554" s="309" t="s">
        <v>8988</v>
      </c>
      <c r="H1554" s="309" t="s">
        <v>8987</v>
      </c>
      <c r="I1554" s="289" t="s">
        <v>225</v>
      </c>
      <c r="J1554" s="289" t="s">
        <v>8970</v>
      </c>
      <c r="K1554" s="289" t="s">
        <v>8969</v>
      </c>
      <c r="L1554" s="291" t="s">
        <v>441</v>
      </c>
      <c r="M1554" s="289">
        <v>13501</v>
      </c>
      <c r="N1554" s="291" t="s">
        <v>768</v>
      </c>
      <c r="O1554" s="299" t="s">
        <v>8968</v>
      </c>
      <c r="P1554" s="289"/>
      <c r="Q1554" s="291" t="s">
        <v>766</v>
      </c>
    </row>
    <row r="1555" spans="1:17" x14ac:dyDescent="0.25">
      <c r="A1555" s="297">
        <v>1543</v>
      </c>
      <c r="B1555" s="289" t="s">
        <v>8986</v>
      </c>
      <c r="C1555" s="289" t="s">
        <v>2278</v>
      </c>
      <c r="D1555" s="291" t="s">
        <v>8972</v>
      </c>
      <c r="E1555" s="291" t="s">
        <v>632</v>
      </c>
      <c r="F1555" s="289">
        <v>1447694427</v>
      </c>
      <c r="G1555" s="309" t="s">
        <v>8985</v>
      </c>
      <c r="H1555" s="309" t="s">
        <v>8984</v>
      </c>
      <c r="I1555" s="289" t="s">
        <v>225</v>
      </c>
      <c r="J1555" s="289" t="s">
        <v>8970</v>
      </c>
      <c r="K1555" s="289" t="s">
        <v>8969</v>
      </c>
      <c r="L1555" s="291" t="s">
        <v>441</v>
      </c>
      <c r="M1555" s="289">
        <v>13501</v>
      </c>
      <c r="N1555" s="291" t="s">
        <v>768</v>
      </c>
      <c r="O1555" s="299" t="s">
        <v>8968</v>
      </c>
      <c r="P1555" s="289"/>
      <c r="Q1555" s="291" t="s">
        <v>766</v>
      </c>
    </row>
    <row r="1556" spans="1:17" x14ac:dyDescent="0.25">
      <c r="A1556" s="297">
        <v>1544</v>
      </c>
      <c r="B1556" s="289" t="s">
        <v>8983</v>
      </c>
      <c r="C1556" s="289" t="s">
        <v>1603</v>
      </c>
      <c r="D1556" s="291" t="s">
        <v>8972</v>
      </c>
      <c r="E1556" s="291" t="s">
        <v>632</v>
      </c>
      <c r="F1556" s="289">
        <v>1518912641</v>
      </c>
      <c r="G1556" s="309" t="s">
        <v>8982</v>
      </c>
      <c r="H1556" s="289">
        <v>258554</v>
      </c>
      <c r="I1556" s="289" t="s">
        <v>225</v>
      </c>
      <c r="J1556" s="289" t="s">
        <v>8970</v>
      </c>
      <c r="K1556" s="289" t="s">
        <v>8969</v>
      </c>
      <c r="L1556" s="291" t="s">
        <v>441</v>
      </c>
      <c r="M1556" s="289">
        <v>13501</v>
      </c>
      <c r="N1556" s="291" t="s">
        <v>768</v>
      </c>
      <c r="O1556" s="299" t="s">
        <v>8968</v>
      </c>
      <c r="P1556" s="289"/>
      <c r="Q1556" s="291" t="s">
        <v>766</v>
      </c>
    </row>
    <row r="1557" spans="1:17" x14ac:dyDescent="0.25">
      <c r="A1557" s="297">
        <v>1545</v>
      </c>
      <c r="B1557" s="289" t="s">
        <v>8981</v>
      </c>
      <c r="C1557" s="289" t="s">
        <v>2269</v>
      </c>
      <c r="D1557" s="291" t="s">
        <v>8972</v>
      </c>
      <c r="E1557" s="291" t="s">
        <v>632</v>
      </c>
      <c r="F1557" s="289">
        <v>1639333230</v>
      </c>
      <c r="G1557" s="309" t="s">
        <v>8980</v>
      </c>
      <c r="H1557" s="289">
        <v>335542</v>
      </c>
      <c r="I1557" s="289" t="s">
        <v>225</v>
      </c>
      <c r="J1557" s="289" t="s">
        <v>8970</v>
      </c>
      <c r="K1557" s="289" t="s">
        <v>8969</v>
      </c>
      <c r="L1557" s="291" t="s">
        <v>441</v>
      </c>
      <c r="M1557" s="289">
        <v>13501</v>
      </c>
      <c r="N1557" s="291" t="s">
        <v>768</v>
      </c>
      <c r="O1557" s="299" t="s">
        <v>8968</v>
      </c>
      <c r="P1557" s="289"/>
      <c r="Q1557" s="291" t="s">
        <v>766</v>
      </c>
    </row>
    <row r="1558" spans="1:17" x14ac:dyDescent="0.25">
      <c r="A1558" s="297">
        <v>1546</v>
      </c>
      <c r="B1558" s="289" t="s">
        <v>8979</v>
      </c>
      <c r="C1558" s="289" t="s">
        <v>2269</v>
      </c>
      <c r="D1558" s="291" t="s">
        <v>8972</v>
      </c>
      <c r="E1558" s="291" t="s">
        <v>632</v>
      </c>
      <c r="F1558" s="289">
        <v>1487678447</v>
      </c>
      <c r="G1558" s="309" t="s">
        <v>8978</v>
      </c>
      <c r="H1558" s="289">
        <v>332460</v>
      </c>
      <c r="I1558" s="289" t="s">
        <v>225</v>
      </c>
      <c r="J1558" s="289" t="s">
        <v>8970</v>
      </c>
      <c r="K1558" s="289" t="s">
        <v>8969</v>
      </c>
      <c r="L1558" s="291" t="s">
        <v>441</v>
      </c>
      <c r="M1558" s="289">
        <v>13501</v>
      </c>
      <c r="N1558" s="291" t="s">
        <v>768</v>
      </c>
      <c r="O1558" s="299" t="s">
        <v>8968</v>
      </c>
      <c r="P1558" s="289"/>
      <c r="Q1558" s="291" t="s">
        <v>766</v>
      </c>
    </row>
    <row r="1559" spans="1:17" x14ac:dyDescent="0.25">
      <c r="A1559" s="297">
        <v>1547</v>
      </c>
      <c r="B1559" s="289" t="s">
        <v>8977</v>
      </c>
      <c r="C1559" s="289" t="s">
        <v>1603</v>
      </c>
      <c r="D1559" s="291" t="s">
        <v>8972</v>
      </c>
      <c r="E1559" s="291" t="s">
        <v>632</v>
      </c>
      <c r="F1559" s="289">
        <v>1285746867</v>
      </c>
      <c r="G1559" s="309" t="s">
        <v>8976</v>
      </c>
      <c r="H1559" s="289">
        <v>222295</v>
      </c>
      <c r="I1559" s="289" t="s">
        <v>252</v>
      </c>
      <c r="J1559" s="289" t="s">
        <v>8975</v>
      </c>
      <c r="K1559" s="289" t="s">
        <v>8974</v>
      </c>
      <c r="L1559" s="291" t="s">
        <v>441</v>
      </c>
      <c r="M1559" s="289">
        <v>14544</v>
      </c>
      <c r="N1559" s="291" t="s">
        <v>768</v>
      </c>
      <c r="O1559" s="299" t="s">
        <v>8968</v>
      </c>
      <c r="P1559" s="289"/>
      <c r="Q1559" s="291" t="s">
        <v>766</v>
      </c>
    </row>
    <row r="1560" spans="1:17" x14ac:dyDescent="0.25">
      <c r="A1560" s="297">
        <v>1548</v>
      </c>
      <c r="B1560" s="289" t="s">
        <v>8973</v>
      </c>
      <c r="C1560" s="289" t="s">
        <v>2269</v>
      </c>
      <c r="D1560" s="291" t="s">
        <v>8972</v>
      </c>
      <c r="E1560" s="291" t="s">
        <v>632</v>
      </c>
      <c r="F1560" s="289">
        <v>1265745178</v>
      </c>
      <c r="G1560" s="309" t="s">
        <v>8971</v>
      </c>
      <c r="H1560" s="289">
        <v>336328</v>
      </c>
      <c r="I1560" s="289" t="s">
        <v>225</v>
      </c>
      <c r="J1560" s="289" t="s">
        <v>8970</v>
      </c>
      <c r="K1560" s="289" t="s">
        <v>8969</v>
      </c>
      <c r="L1560" s="291" t="s">
        <v>441</v>
      </c>
      <c r="M1560" s="289">
        <v>13501</v>
      </c>
      <c r="N1560" s="291" t="s">
        <v>768</v>
      </c>
      <c r="O1560" s="299" t="s">
        <v>8968</v>
      </c>
      <c r="P1560" s="289"/>
      <c r="Q1560" s="291" t="s">
        <v>766</v>
      </c>
    </row>
    <row r="1561" spans="1:17" x14ac:dyDescent="0.25">
      <c r="A1561" s="297">
        <v>1549</v>
      </c>
      <c r="B1561" s="291" t="s">
        <v>8967</v>
      </c>
      <c r="C1561" s="291" t="s">
        <v>1603</v>
      </c>
      <c r="D1561" s="291" t="s">
        <v>2254</v>
      </c>
      <c r="E1561" s="291"/>
      <c r="F1561" s="291">
        <v>1437201639</v>
      </c>
      <c r="G1561" s="308" t="s">
        <v>8966</v>
      </c>
      <c r="H1561" s="291" t="s">
        <v>8965</v>
      </c>
      <c r="I1561" s="291" t="s">
        <v>209</v>
      </c>
      <c r="J1561" s="291" t="s">
        <v>8964</v>
      </c>
      <c r="K1561" s="291" t="s">
        <v>8963</v>
      </c>
      <c r="L1561" s="291" t="s">
        <v>441</v>
      </c>
      <c r="M1561" s="291">
        <v>14141</v>
      </c>
      <c r="N1561" s="291" t="s">
        <v>8962</v>
      </c>
      <c r="O1561" s="299" t="s">
        <v>8961</v>
      </c>
      <c r="P1561" s="291" t="s">
        <v>8960</v>
      </c>
      <c r="Q1561" s="291" t="s">
        <v>8959</v>
      </c>
    </row>
    <row r="1562" spans="1:17" x14ac:dyDescent="0.25">
      <c r="A1562" s="297">
        <v>1550</v>
      </c>
      <c r="B1562" s="291" t="s">
        <v>8956</v>
      </c>
      <c r="C1562" s="291"/>
      <c r="D1562" s="291" t="s">
        <v>8956</v>
      </c>
      <c r="E1562" s="291"/>
      <c r="F1562" s="245"/>
      <c r="G1562" s="245"/>
      <c r="H1562" s="245"/>
      <c r="I1562" s="289" t="s">
        <v>221</v>
      </c>
      <c r="J1562" s="289" t="s">
        <v>8953</v>
      </c>
      <c r="K1562" s="289" t="s">
        <v>928</v>
      </c>
      <c r="L1562" s="289" t="s">
        <v>441</v>
      </c>
      <c r="M1562" s="289" t="s">
        <v>8952</v>
      </c>
      <c r="N1562" s="289" t="s">
        <v>8951</v>
      </c>
      <c r="O1562" s="299" t="s">
        <v>8950</v>
      </c>
      <c r="P1562" s="289"/>
      <c r="Q1562" s="289"/>
    </row>
    <row r="1563" spans="1:17" x14ac:dyDescent="0.25">
      <c r="A1563" s="297">
        <v>1551</v>
      </c>
      <c r="B1563" s="289" t="s">
        <v>8958</v>
      </c>
      <c r="C1563" s="289" t="s">
        <v>8957</v>
      </c>
      <c r="D1563" s="289" t="s">
        <v>8956</v>
      </c>
      <c r="E1563" s="289"/>
      <c r="F1563" s="289">
        <v>1932261914</v>
      </c>
      <c r="G1563" s="289" t="s">
        <v>8955</v>
      </c>
      <c r="H1563" s="289" t="s">
        <v>8954</v>
      </c>
      <c r="I1563" s="289" t="s">
        <v>221</v>
      </c>
      <c r="J1563" s="289" t="s">
        <v>8953</v>
      </c>
      <c r="K1563" s="289" t="s">
        <v>928</v>
      </c>
      <c r="L1563" s="289" t="s">
        <v>441</v>
      </c>
      <c r="M1563" s="289" t="s">
        <v>8952</v>
      </c>
      <c r="N1563" s="289" t="s">
        <v>8951</v>
      </c>
      <c r="O1563" s="299" t="s">
        <v>8950</v>
      </c>
      <c r="P1563" s="289"/>
      <c r="Q1563" s="289"/>
    </row>
    <row r="1564" spans="1:17" x14ac:dyDescent="0.25">
      <c r="A1564" s="297">
        <v>1552</v>
      </c>
      <c r="B1564" s="289" t="s">
        <v>8944</v>
      </c>
      <c r="C1564" s="289"/>
      <c r="D1564" s="289"/>
      <c r="E1564" s="289"/>
      <c r="F1564" s="289"/>
      <c r="G1564" s="289"/>
      <c r="H1564" s="289"/>
      <c r="I1564" s="289" t="s">
        <v>221</v>
      </c>
      <c r="J1564" s="289" t="s">
        <v>8942</v>
      </c>
      <c r="K1564" s="289" t="s">
        <v>440</v>
      </c>
      <c r="L1564" s="289" t="s">
        <v>441</v>
      </c>
      <c r="M1564" s="289" t="s">
        <v>8941</v>
      </c>
      <c r="N1564" s="289" t="s">
        <v>8940</v>
      </c>
      <c r="O1564" s="299" t="s">
        <v>8939</v>
      </c>
      <c r="P1564" s="289"/>
      <c r="Q1564" s="289"/>
    </row>
    <row r="1565" spans="1:17" x14ac:dyDescent="0.25">
      <c r="A1565" s="297">
        <v>1553</v>
      </c>
      <c r="B1565" s="289" t="s">
        <v>8949</v>
      </c>
      <c r="C1565" s="289" t="s">
        <v>1603</v>
      </c>
      <c r="D1565" s="289" t="s">
        <v>8944</v>
      </c>
      <c r="E1565" s="289"/>
      <c r="F1565" s="289">
        <v>1902874167</v>
      </c>
      <c r="G1565" s="289" t="s">
        <v>8948</v>
      </c>
      <c r="H1565" s="289">
        <v>164775</v>
      </c>
      <c r="I1565" s="289" t="s">
        <v>221</v>
      </c>
      <c r="J1565" s="289" t="s">
        <v>8942</v>
      </c>
      <c r="K1565" s="289" t="s">
        <v>440</v>
      </c>
      <c r="L1565" s="289" t="s">
        <v>441</v>
      </c>
      <c r="M1565" s="289" t="s">
        <v>8941</v>
      </c>
      <c r="N1565" s="289" t="s">
        <v>8940</v>
      </c>
      <c r="O1565" s="299" t="s">
        <v>8939</v>
      </c>
      <c r="P1565" s="289"/>
      <c r="Q1565" s="289"/>
    </row>
    <row r="1566" spans="1:17" x14ac:dyDescent="0.25">
      <c r="A1566" s="297">
        <v>1554</v>
      </c>
      <c r="B1566" s="289" t="s">
        <v>8947</v>
      </c>
      <c r="C1566" s="289" t="s">
        <v>1603</v>
      </c>
      <c r="D1566" s="289" t="s">
        <v>8944</v>
      </c>
      <c r="E1566" s="289"/>
      <c r="F1566" s="289">
        <v>1811965098</v>
      </c>
      <c r="G1566" s="289" t="s">
        <v>8946</v>
      </c>
      <c r="H1566" s="289">
        <v>183089</v>
      </c>
      <c r="I1566" s="289" t="s">
        <v>221</v>
      </c>
      <c r="J1566" s="289" t="s">
        <v>8942</v>
      </c>
      <c r="K1566" s="289" t="s">
        <v>440</v>
      </c>
      <c r="L1566" s="289" t="s">
        <v>441</v>
      </c>
      <c r="M1566" s="289" t="s">
        <v>8941</v>
      </c>
      <c r="N1566" s="289" t="s">
        <v>8940</v>
      </c>
      <c r="O1566" s="299" t="s">
        <v>8939</v>
      </c>
      <c r="P1566" s="289"/>
      <c r="Q1566" s="289"/>
    </row>
    <row r="1567" spans="1:17" x14ac:dyDescent="0.25">
      <c r="A1567" s="297">
        <v>1555</v>
      </c>
      <c r="B1567" s="289" t="s">
        <v>8945</v>
      </c>
      <c r="C1567" s="289" t="s">
        <v>1603</v>
      </c>
      <c r="D1567" s="289" t="s">
        <v>8944</v>
      </c>
      <c r="E1567" s="289"/>
      <c r="F1567" s="289">
        <v>1841304805</v>
      </c>
      <c r="G1567" s="289" t="s">
        <v>8943</v>
      </c>
      <c r="H1567" s="289">
        <v>228936</v>
      </c>
      <c r="I1567" s="289" t="s">
        <v>221</v>
      </c>
      <c r="J1567" s="289" t="s">
        <v>8942</v>
      </c>
      <c r="K1567" s="289" t="s">
        <v>440</v>
      </c>
      <c r="L1567" s="289" t="s">
        <v>441</v>
      </c>
      <c r="M1567" s="289" t="s">
        <v>8941</v>
      </c>
      <c r="N1567" s="289" t="s">
        <v>8940</v>
      </c>
      <c r="O1567" s="299" t="s">
        <v>8939</v>
      </c>
      <c r="P1567" s="289"/>
      <c r="Q1567" s="289"/>
    </row>
    <row r="1568" spans="1:17" x14ac:dyDescent="0.25">
      <c r="A1568" s="297">
        <v>1556</v>
      </c>
      <c r="B1568" s="289" t="s">
        <v>8938</v>
      </c>
      <c r="C1568" s="289" t="s">
        <v>1603</v>
      </c>
      <c r="D1568" s="289" t="s">
        <v>2254</v>
      </c>
      <c r="E1568" s="289"/>
      <c r="F1568" s="289">
        <v>1760419816</v>
      </c>
      <c r="G1568" s="289" t="s">
        <v>8937</v>
      </c>
      <c r="H1568" s="289">
        <v>190170</v>
      </c>
      <c r="I1568" s="289" t="s">
        <v>221</v>
      </c>
      <c r="J1568" s="289" t="s">
        <v>8936</v>
      </c>
      <c r="K1568" s="289" t="s">
        <v>8511</v>
      </c>
      <c r="L1568" s="289" t="s">
        <v>441</v>
      </c>
      <c r="M1568" s="289" t="s">
        <v>8935</v>
      </c>
      <c r="N1568" s="289" t="s">
        <v>8934</v>
      </c>
      <c r="O1568" s="299" t="s">
        <v>8933</v>
      </c>
      <c r="P1568" s="289"/>
      <c r="Q1568" s="289"/>
    </row>
    <row r="1569" spans="1:17" x14ac:dyDescent="0.25">
      <c r="A1569" s="297">
        <v>1557</v>
      </c>
      <c r="B1569" s="289" t="s">
        <v>8931</v>
      </c>
      <c r="C1569" s="289"/>
      <c r="D1569" s="289" t="s">
        <v>8931</v>
      </c>
      <c r="E1569" s="289"/>
      <c r="F1569" s="289"/>
      <c r="G1569" s="289"/>
      <c r="H1569" s="289"/>
      <c r="I1569" s="289" t="s">
        <v>221</v>
      </c>
      <c r="J1569" s="289" t="s">
        <v>8930</v>
      </c>
      <c r="K1569" s="289" t="s">
        <v>440</v>
      </c>
      <c r="L1569" s="289" t="s">
        <v>441</v>
      </c>
      <c r="M1569" s="289" t="s">
        <v>8929</v>
      </c>
      <c r="N1569" s="289"/>
      <c r="O1569" s="299" t="s">
        <v>8928</v>
      </c>
      <c r="P1569" s="289"/>
      <c r="Q1569" s="289"/>
    </row>
    <row r="1570" spans="1:17" x14ac:dyDescent="0.25">
      <c r="A1570" s="297">
        <v>1558</v>
      </c>
      <c r="B1570" s="289" t="s">
        <v>8932</v>
      </c>
      <c r="C1570" s="289" t="s">
        <v>1603</v>
      </c>
      <c r="D1570" s="289" t="s">
        <v>8931</v>
      </c>
      <c r="E1570" s="289"/>
      <c r="F1570" s="289">
        <v>1003874322</v>
      </c>
      <c r="G1570" s="289" t="s">
        <v>8272</v>
      </c>
      <c r="H1570" s="289">
        <v>179630</v>
      </c>
      <c r="I1570" s="289" t="s">
        <v>221</v>
      </c>
      <c r="J1570" s="289" t="s">
        <v>8930</v>
      </c>
      <c r="K1570" s="289" t="s">
        <v>440</v>
      </c>
      <c r="L1570" s="289" t="s">
        <v>441</v>
      </c>
      <c r="M1570" s="289" t="s">
        <v>8929</v>
      </c>
      <c r="N1570" s="289"/>
      <c r="O1570" s="299" t="s">
        <v>8928</v>
      </c>
      <c r="P1570" s="289"/>
      <c r="Q1570" s="289"/>
    </row>
    <row r="1571" spans="1:17" x14ac:dyDescent="0.25">
      <c r="A1571" s="297">
        <v>1559</v>
      </c>
      <c r="B1571" s="289" t="s">
        <v>8926</v>
      </c>
      <c r="C1571" s="289"/>
      <c r="D1571" s="289" t="s">
        <v>8926</v>
      </c>
      <c r="E1571" s="289"/>
      <c r="F1571" s="289"/>
      <c r="G1571" s="289"/>
      <c r="H1571" s="289"/>
      <c r="I1571" s="289" t="s">
        <v>221</v>
      </c>
      <c r="J1571" s="289" t="s">
        <v>8925</v>
      </c>
      <c r="K1571" s="289" t="s">
        <v>440</v>
      </c>
      <c r="L1571" s="289" t="s">
        <v>441</v>
      </c>
      <c r="M1571" s="289" t="s">
        <v>8924</v>
      </c>
      <c r="N1571" s="289" t="s">
        <v>8923</v>
      </c>
      <c r="O1571" s="299" t="s">
        <v>8922</v>
      </c>
      <c r="P1571" s="289"/>
      <c r="Q1571" s="289"/>
    </row>
    <row r="1572" spans="1:17" x14ac:dyDescent="0.25">
      <c r="A1572" s="297">
        <v>1560</v>
      </c>
      <c r="B1572" s="289" t="s">
        <v>8927</v>
      </c>
      <c r="C1572" s="289" t="s">
        <v>1603</v>
      </c>
      <c r="D1572" s="289" t="s">
        <v>8926</v>
      </c>
      <c r="E1572" s="289"/>
      <c r="F1572" s="289">
        <v>1558351411</v>
      </c>
      <c r="G1572" s="289" t="s">
        <v>8272</v>
      </c>
      <c r="H1572" s="289">
        <v>216803</v>
      </c>
      <c r="I1572" s="289" t="s">
        <v>221</v>
      </c>
      <c r="J1572" s="289" t="s">
        <v>8925</v>
      </c>
      <c r="K1572" s="289" t="s">
        <v>440</v>
      </c>
      <c r="L1572" s="289" t="s">
        <v>441</v>
      </c>
      <c r="M1572" s="289" t="s">
        <v>8924</v>
      </c>
      <c r="N1572" s="289" t="s">
        <v>8923</v>
      </c>
      <c r="O1572" s="299" t="s">
        <v>8922</v>
      </c>
      <c r="P1572" s="289"/>
      <c r="Q1572" s="289"/>
    </row>
    <row r="1573" spans="1:17" x14ac:dyDescent="0.25">
      <c r="A1573" s="297">
        <v>1561</v>
      </c>
      <c r="B1573" s="289" t="s">
        <v>8921</v>
      </c>
      <c r="C1573" s="289" t="s">
        <v>1603</v>
      </c>
      <c r="D1573" s="289" t="s">
        <v>2254</v>
      </c>
      <c r="E1573" s="289"/>
      <c r="F1573" s="289">
        <v>1043362155</v>
      </c>
      <c r="G1573" s="289" t="s">
        <v>8920</v>
      </c>
      <c r="H1573" s="289">
        <v>140917</v>
      </c>
      <c r="I1573" s="289" t="s">
        <v>221</v>
      </c>
      <c r="J1573" s="289" t="s">
        <v>8919</v>
      </c>
      <c r="K1573" s="289" t="s">
        <v>440</v>
      </c>
      <c r="L1573" s="289" t="s">
        <v>441</v>
      </c>
      <c r="M1573" s="289" t="s">
        <v>8918</v>
      </c>
      <c r="N1573" s="289" t="s">
        <v>8917</v>
      </c>
      <c r="O1573" s="299" t="s">
        <v>8916</v>
      </c>
      <c r="P1573" s="289"/>
      <c r="Q1573" s="289"/>
    </row>
    <row r="1574" spans="1:17" x14ac:dyDescent="0.25">
      <c r="A1574" s="297">
        <v>1562</v>
      </c>
      <c r="B1574" s="289" t="s">
        <v>8874</v>
      </c>
      <c r="C1574" s="289"/>
      <c r="D1574" s="289" t="s">
        <v>8874</v>
      </c>
      <c r="E1574" s="289"/>
      <c r="F1574" s="289"/>
      <c r="G1574" s="289"/>
      <c r="H1574" s="289"/>
      <c r="I1574" s="289" t="s">
        <v>221</v>
      </c>
      <c r="J1574" s="289" t="s">
        <v>8872</v>
      </c>
      <c r="K1574" s="289" t="s">
        <v>440</v>
      </c>
      <c r="L1574" s="289" t="s">
        <v>441</v>
      </c>
      <c r="M1574" s="289" t="s">
        <v>8598</v>
      </c>
      <c r="N1574" s="289" t="s">
        <v>8871</v>
      </c>
      <c r="O1574" s="299" t="s">
        <v>8878</v>
      </c>
      <c r="P1574" s="289"/>
      <c r="Q1574" s="289"/>
    </row>
    <row r="1575" spans="1:17" x14ac:dyDescent="0.25">
      <c r="A1575" s="297">
        <v>1563</v>
      </c>
      <c r="B1575" s="289" t="s">
        <v>8915</v>
      </c>
      <c r="C1575" s="289" t="s">
        <v>1603</v>
      </c>
      <c r="D1575" s="289" t="s">
        <v>8874</v>
      </c>
      <c r="E1575" s="289"/>
      <c r="F1575" s="289">
        <v>1295724425</v>
      </c>
      <c r="G1575" s="289" t="s">
        <v>8914</v>
      </c>
      <c r="H1575" s="289">
        <v>187237</v>
      </c>
      <c r="I1575" s="289" t="s">
        <v>221</v>
      </c>
      <c r="J1575" s="289" t="s">
        <v>8872</v>
      </c>
      <c r="K1575" s="289" t="s">
        <v>440</v>
      </c>
      <c r="L1575" s="289" t="s">
        <v>441</v>
      </c>
      <c r="M1575" s="289" t="s">
        <v>8598</v>
      </c>
      <c r="N1575" s="289" t="s">
        <v>8871</v>
      </c>
      <c r="O1575" s="299" t="s">
        <v>8878</v>
      </c>
      <c r="P1575" s="289"/>
      <c r="Q1575" s="289"/>
    </row>
    <row r="1576" spans="1:17" x14ac:dyDescent="0.25">
      <c r="A1576" s="297">
        <v>1564</v>
      </c>
      <c r="B1576" s="289" t="s">
        <v>8913</v>
      </c>
      <c r="C1576" s="289" t="s">
        <v>1603</v>
      </c>
      <c r="D1576" s="289" t="s">
        <v>8874</v>
      </c>
      <c r="E1576" s="289"/>
      <c r="F1576" s="289">
        <v>1609866631</v>
      </c>
      <c r="G1576" s="289" t="s">
        <v>8912</v>
      </c>
      <c r="H1576" s="289" t="s">
        <v>8911</v>
      </c>
      <c r="I1576" s="289" t="s">
        <v>221</v>
      </c>
      <c r="J1576" s="289" t="s">
        <v>8872</v>
      </c>
      <c r="K1576" s="289" t="s">
        <v>440</v>
      </c>
      <c r="L1576" s="289" t="s">
        <v>441</v>
      </c>
      <c r="M1576" s="289" t="s">
        <v>8598</v>
      </c>
      <c r="N1576" s="289" t="s">
        <v>8871</v>
      </c>
      <c r="O1576" s="299" t="s">
        <v>8878</v>
      </c>
      <c r="P1576" s="289"/>
      <c r="Q1576" s="289"/>
    </row>
    <row r="1577" spans="1:17" x14ac:dyDescent="0.25">
      <c r="A1577" s="297">
        <v>1565</v>
      </c>
      <c r="B1577" s="289" t="s">
        <v>8910</v>
      </c>
      <c r="C1577" s="289" t="s">
        <v>1603</v>
      </c>
      <c r="D1577" s="289" t="s">
        <v>8874</v>
      </c>
      <c r="E1577" s="289"/>
      <c r="F1577" s="289">
        <v>1932145240</v>
      </c>
      <c r="G1577" s="289" t="s">
        <v>8909</v>
      </c>
      <c r="H1577" s="289">
        <v>140441</v>
      </c>
      <c r="I1577" s="289" t="s">
        <v>221</v>
      </c>
      <c r="J1577" s="289" t="s">
        <v>8872</v>
      </c>
      <c r="K1577" s="289" t="s">
        <v>440</v>
      </c>
      <c r="L1577" s="289" t="s">
        <v>441</v>
      </c>
      <c r="M1577" s="289" t="s">
        <v>8598</v>
      </c>
      <c r="N1577" s="289" t="s">
        <v>8871</v>
      </c>
      <c r="O1577" s="299" t="s">
        <v>8878</v>
      </c>
      <c r="P1577" s="289"/>
      <c r="Q1577" s="289"/>
    </row>
    <row r="1578" spans="1:17" x14ac:dyDescent="0.25">
      <c r="A1578" s="297">
        <v>1566</v>
      </c>
      <c r="B1578" s="289" t="s">
        <v>8908</v>
      </c>
      <c r="C1578" s="289" t="s">
        <v>1603</v>
      </c>
      <c r="D1578" s="289" t="s">
        <v>8874</v>
      </c>
      <c r="E1578" s="289"/>
      <c r="F1578" s="289">
        <v>1548259708</v>
      </c>
      <c r="G1578" s="289" t="s">
        <v>8907</v>
      </c>
      <c r="H1578" s="289">
        <v>123018</v>
      </c>
      <c r="I1578" s="289" t="s">
        <v>221</v>
      </c>
      <c r="J1578" s="289" t="s">
        <v>8872</v>
      </c>
      <c r="K1578" s="289" t="s">
        <v>440</v>
      </c>
      <c r="L1578" s="289" t="s">
        <v>441</v>
      </c>
      <c r="M1578" s="289" t="s">
        <v>8598</v>
      </c>
      <c r="N1578" s="289" t="s">
        <v>8871</v>
      </c>
      <c r="O1578" s="299" t="s">
        <v>8878</v>
      </c>
      <c r="P1578" s="289"/>
      <c r="Q1578" s="289"/>
    </row>
    <row r="1579" spans="1:17" x14ac:dyDescent="0.25">
      <c r="A1579" s="297">
        <v>1567</v>
      </c>
      <c r="B1579" s="289" t="s">
        <v>8906</v>
      </c>
      <c r="C1579" s="289" t="s">
        <v>1603</v>
      </c>
      <c r="D1579" s="289" t="s">
        <v>8874</v>
      </c>
      <c r="E1579" s="289"/>
      <c r="F1579" s="289">
        <v>1699739532</v>
      </c>
      <c r="G1579" s="289" t="s">
        <v>8905</v>
      </c>
      <c r="H1579" s="289">
        <v>141316</v>
      </c>
      <c r="I1579" s="289" t="s">
        <v>221</v>
      </c>
      <c r="J1579" s="289" t="s">
        <v>8872</v>
      </c>
      <c r="K1579" s="289" t="s">
        <v>440</v>
      </c>
      <c r="L1579" s="289" t="s">
        <v>441</v>
      </c>
      <c r="M1579" s="289" t="s">
        <v>8598</v>
      </c>
      <c r="N1579" s="289" t="s">
        <v>8871</v>
      </c>
      <c r="O1579" s="299" t="s">
        <v>8870</v>
      </c>
      <c r="P1579" s="289"/>
      <c r="Q1579" s="289"/>
    </row>
    <row r="1580" spans="1:17" x14ac:dyDescent="0.25">
      <c r="A1580" s="297">
        <v>1568</v>
      </c>
      <c r="B1580" s="289" t="s">
        <v>8904</v>
      </c>
      <c r="C1580" s="289" t="s">
        <v>1603</v>
      </c>
      <c r="D1580" s="289" t="s">
        <v>8874</v>
      </c>
      <c r="E1580" s="289"/>
      <c r="F1580" s="289">
        <v>1700875002</v>
      </c>
      <c r="G1580" s="289" t="s">
        <v>8903</v>
      </c>
      <c r="H1580" s="289">
        <v>151119</v>
      </c>
      <c r="I1580" s="289" t="s">
        <v>221</v>
      </c>
      <c r="J1580" s="289" t="s">
        <v>8872</v>
      </c>
      <c r="K1580" s="289" t="s">
        <v>440</v>
      </c>
      <c r="L1580" s="289" t="s">
        <v>441</v>
      </c>
      <c r="M1580" s="289" t="s">
        <v>8598</v>
      </c>
      <c r="N1580" s="289" t="s">
        <v>8871</v>
      </c>
      <c r="O1580" s="299" t="s">
        <v>8878</v>
      </c>
      <c r="P1580" s="289"/>
      <c r="Q1580" s="289"/>
    </row>
    <row r="1581" spans="1:17" x14ac:dyDescent="0.25">
      <c r="A1581" s="297">
        <v>1569</v>
      </c>
      <c r="B1581" s="289" t="s">
        <v>8902</v>
      </c>
      <c r="C1581" s="289" t="s">
        <v>1603</v>
      </c>
      <c r="D1581" s="289" t="s">
        <v>8874</v>
      </c>
      <c r="E1581" s="289"/>
      <c r="F1581" s="289">
        <v>1841289006</v>
      </c>
      <c r="G1581" s="289" t="s">
        <v>8901</v>
      </c>
      <c r="H1581" s="289">
        <v>166181</v>
      </c>
      <c r="I1581" s="289" t="s">
        <v>221</v>
      </c>
      <c r="J1581" s="289" t="s">
        <v>8872</v>
      </c>
      <c r="K1581" s="289" t="s">
        <v>440</v>
      </c>
      <c r="L1581" s="289" t="s">
        <v>441</v>
      </c>
      <c r="M1581" s="289" t="s">
        <v>8598</v>
      </c>
      <c r="N1581" s="289" t="s">
        <v>8871</v>
      </c>
      <c r="O1581" s="299" t="s">
        <v>8878</v>
      </c>
      <c r="P1581" s="289"/>
      <c r="Q1581" s="289"/>
    </row>
    <row r="1582" spans="1:17" x14ac:dyDescent="0.25">
      <c r="A1582" s="297">
        <v>1570</v>
      </c>
      <c r="B1582" s="289" t="s">
        <v>8900</v>
      </c>
      <c r="C1582" s="289" t="s">
        <v>1603</v>
      </c>
      <c r="D1582" s="289" t="s">
        <v>8874</v>
      </c>
      <c r="E1582" s="289"/>
      <c r="F1582" s="289">
        <v>1538158704</v>
      </c>
      <c r="G1582" s="289" t="s">
        <v>8899</v>
      </c>
      <c r="H1582" s="289">
        <v>139539</v>
      </c>
      <c r="I1582" s="289" t="s">
        <v>221</v>
      </c>
      <c r="J1582" s="289" t="s">
        <v>8872</v>
      </c>
      <c r="K1582" s="289" t="s">
        <v>440</v>
      </c>
      <c r="L1582" s="289" t="s">
        <v>441</v>
      </c>
      <c r="M1582" s="289" t="s">
        <v>8598</v>
      </c>
      <c r="N1582" s="289" t="s">
        <v>8871</v>
      </c>
      <c r="O1582" s="299" t="s">
        <v>8898</v>
      </c>
      <c r="P1582" s="289"/>
      <c r="Q1582" s="289"/>
    </row>
    <row r="1583" spans="1:17" x14ac:dyDescent="0.25">
      <c r="A1583" s="297">
        <v>1571</v>
      </c>
      <c r="B1583" s="289" t="s">
        <v>8897</v>
      </c>
      <c r="C1583" s="289" t="s">
        <v>1603</v>
      </c>
      <c r="D1583" s="289" t="s">
        <v>8874</v>
      </c>
      <c r="E1583" s="289"/>
      <c r="F1583" s="289">
        <v>1154364685</v>
      </c>
      <c r="G1583" s="289" t="s">
        <v>8896</v>
      </c>
      <c r="H1583" s="289">
        <v>165844</v>
      </c>
      <c r="I1583" s="289" t="s">
        <v>221</v>
      </c>
      <c r="J1583" s="289" t="s">
        <v>8872</v>
      </c>
      <c r="K1583" s="289" t="s">
        <v>440</v>
      </c>
      <c r="L1583" s="289" t="s">
        <v>441</v>
      </c>
      <c r="M1583" s="289" t="s">
        <v>8598</v>
      </c>
      <c r="N1583" s="289" t="s">
        <v>8871</v>
      </c>
      <c r="O1583" s="299" t="s">
        <v>8878</v>
      </c>
      <c r="P1583" s="289"/>
      <c r="Q1583" s="289"/>
    </row>
    <row r="1584" spans="1:17" x14ac:dyDescent="0.25">
      <c r="A1584" s="297">
        <v>1572</v>
      </c>
      <c r="B1584" s="289" t="s">
        <v>8895</v>
      </c>
      <c r="C1584" s="289" t="s">
        <v>1603</v>
      </c>
      <c r="D1584" s="289" t="s">
        <v>8874</v>
      </c>
      <c r="E1584" s="289"/>
      <c r="F1584" s="289">
        <v>1700829231</v>
      </c>
      <c r="G1584" s="289" t="s">
        <v>8894</v>
      </c>
      <c r="H1584" s="289">
        <v>177031</v>
      </c>
      <c r="I1584" s="289" t="s">
        <v>221</v>
      </c>
      <c r="J1584" s="289" t="s">
        <v>8872</v>
      </c>
      <c r="K1584" s="289" t="s">
        <v>440</v>
      </c>
      <c r="L1584" s="289" t="s">
        <v>441</v>
      </c>
      <c r="M1584" s="289" t="s">
        <v>8598</v>
      </c>
      <c r="N1584" s="289" t="s">
        <v>8871</v>
      </c>
      <c r="O1584" s="299" t="s">
        <v>8878</v>
      </c>
      <c r="P1584" s="289"/>
      <c r="Q1584" s="289"/>
    </row>
    <row r="1585" spans="1:17" x14ac:dyDescent="0.25">
      <c r="A1585" s="297">
        <v>1573</v>
      </c>
      <c r="B1585" s="289" t="s">
        <v>8893</v>
      </c>
      <c r="C1585" s="289" t="s">
        <v>1603</v>
      </c>
      <c r="D1585" s="289" t="s">
        <v>8874</v>
      </c>
      <c r="E1585" s="289"/>
      <c r="F1585" s="289">
        <v>1881637312</v>
      </c>
      <c r="G1585" s="289" t="s">
        <v>8892</v>
      </c>
      <c r="H1585" s="289">
        <v>196004</v>
      </c>
      <c r="I1585" s="289" t="s">
        <v>221</v>
      </c>
      <c r="J1585" s="289" t="s">
        <v>8872</v>
      </c>
      <c r="K1585" s="289" t="s">
        <v>440</v>
      </c>
      <c r="L1585" s="289" t="s">
        <v>441</v>
      </c>
      <c r="M1585" s="289" t="s">
        <v>8598</v>
      </c>
      <c r="N1585" s="289" t="s">
        <v>8871</v>
      </c>
      <c r="O1585" s="299" t="s">
        <v>8878</v>
      </c>
      <c r="P1585" s="289"/>
      <c r="Q1585" s="289"/>
    </row>
    <row r="1586" spans="1:17" x14ac:dyDescent="0.25">
      <c r="A1586" s="297">
        <v>1574</v>
      </c>
      <c r="B1586" s="289" t="s">
        <v>8891</v>
      </c>
      <c r="C1586" s="289" t="s">
        <v>1603</v>
      </c>
      <c r="D1586" s="289" t="s">
        <v>8874</v>
      </c>
      <c r="E1586" s="289"/>
      <c r="F1586" s="289">
        <v>1346283876</v>
      </c>
      <c r="G1586" s="289" t="s">
        <v>8890</v>
      </c>
      <c r="H1586" s="289">
        <v>189111</v>
      </c>
      <c r="I1586" s="289" t="s">
        <v>221</v>
      </c>
      <c r="J1586" s="289" t="s">
        <v>8872</v>
      </c>
      <c r="K1586" s="289" t="s">
        <v>440</v>
      </c>
      <c r="L1586" s="289" t="s">
        <v>441</v>
      </c>
      <c r="M1586" s="289" t="s">
        <v>8598</v>
      </c>
      <c r="N1586" s="289" t="s">
        <v>8871</v>
      </c>
      <c r="O1586" s="299" t="s">
        <v>8870</v>
      </c>
      <c r="P1586" s="289"/>
      <c r="Q1586" s="289"/>
    </row>
    <row r="1587" spans="1:17" x14ac:dyDescent="0.25">
      <c r="A1587" s="297">
        <v>1575</v>
      </c>
      <c r="B1587" s="289" t="s">
        <v>8889</v>
      </c>
      <c r="C1587" s="289" t="s">
        <v>1603</v>
      </c>
      <c r="D1587" s="289" t="s">
        <v>8874</v>
      </c>
      <c r="E1587" s="289"/>
      <c r="F1587" s="289">
        <v>1942299128</v>
      </c>
      <c r="G1587" s="289" t="s">
        <v>8887</v>
      </c>
      <c r="H1587" s="289">
        <v>124087</v>
      </c>
      <c r="I1587" s="289" t="s">
        <v>221</v>
      </c>
      <c r="J1587" s="289" t="s">
        <v>8872</v>
      </c>
      <c r="K1587" s="289" t="s">
        <v>440</v>
      </c>
      <c r="L1587" s="289" t="s">
        <v>441</v>
      </c>
      <c r="M1587" s="289" t="s">
        <v>8598</v>
      </c>
      <c r="N1587" s="289" t="s">
        <v>8871</v>
      </c>
      <c r="O1587" s="299" t="s">
        <v>8878</v>
      </c>
      <c r="P1587" s="289"/>
      <c r="Q1587" s="289"/>
    </row>
    <row r="1588" spans="1:17" x14ac:dyDescent="0.25">
      <c r="A1588" s="297">
        <v>1576</v>
      </c>
      <c r="B1588" s="289" t="s">
        <v>8888</v>
      </c>
      <c r="C1588" s="289" t="s">
        <v>1603</v>
      </c>
      <c r="D1588" s="289" t="s">
        <v>8874</v>
      </c>
      <c r="E1588" s="289"/>
      <c r="F1588" s="289">
        <v>1962688366</v>
      </c>
      <c r="G1588" s="289" t="s">
        <v>8887</v>
      </c>
      <c r="H1588" s="289">
        <v>251431</v>
      </c>
      <c r="I1588" s="289" t="s">
        <v>221</v>
      </c>
      <c r="J1588" s="289" t="s">
        <v>8872</v>
      </c>
      <c r="K1588" s="289" t="s">
        <v>440</v>
      </c>
      <c r="L1588" s="289" t="s">
        <v>441</v>
      </c>
      <c r="M1588" s="289" t="s">
        <v>8598</v>
      </c>
      <c r="N1588" s="289" t="s">
        <v>8871</v>
      </c>
      <c r="O1588" s="299" t="s">
        <v>8878</v>
      </c>
      <c r="P1588" s="289"/>
      <c r="Q1588" s="289"/>
    </row>
    <row r="1589" spans="1:17" x14ac:dyDescent="0.25">
      <c r="A1589" s="297">
        <v>1577</v>
      </c>
      <c r="B1589" s="289" t="s">
        <v>8886</v>
      </c>
      <c r="C1589" s="289" t="s">
        <v>1603</v>
      </c>
      <c r="D1589" s="289" t="s">
        <v>8874</v>
      </c>
      <c r="E1589" s="289"/>
      <c r="F1589" s="289">
        <v>1891731113</v>
      </c>
      <c r="G1589" s="289" t="s">
        <v>8885</v>
      </c>
      <c r="H1589" s="289">
        <v>198049</v>
      </c>
      <c r="I1589" s="289" t="s">
        <v>221</v>
      </c>
      <c r="J1589" s="289" t="s">
        <v>8872</v>
      </c>
      <c r="K1589" s="289" t="s">
        <v>440</v>
      </c>
      <c r="L1589" s="289" t="s">
        <v>441</v>
      </c>
      <c r="M1589" s="289" t="s">
        <v>8598</v>
      </c>
      <c r="N1589" s="289" t="s">
        <v>8871</v>
      </c>
      <c r="O1589" s="299" t="s">
        <v>8870</v>
      </c>
      <c r="P1589" s="289"/>
      <c r="Q1589" s="289"/>
    </row>
    <row r="1590" spans="1:17" x14ac:dyDescent="0.25">
      <c r="A1590" s="297">
        <v>1578</v>
      </c>
      <c r="B1590" s="289" t="s">
        <v>8884</v>
      </c>
      <c r="C1590" s="289" t="s">
        <v>1603</v>
      </c>
      <c r="D1590" s="289" t="s">
        <v>8874</v>
      </c>
      <c r="E1590" s="289"/>
      <c r="F1590" s="289">
        <v>1851380026</v>
      </c>
      <c r="G1590" s="289" t="s">
        <v>8883</v>
      </c>
      <c r="H1590" s="289">
        <v>220852</v>
      </c>
      <c r="I1590" s="289" t="s">
        <v>221</v>
      </c>
      <c r="J1590" s="289" t="s">
        <v>8872</v>
      </c>
      <c r="K1590" s="289" t="s">
        <v>440</v>
      </c>
      <c r="L1590" s="289" t="s">
        <v>441</v>
      </c>
      <c r="M1590" s="289" t="s">
        <v>8598</v>
      </c>
      <c r="N1590" s="289" t="s">
        <v>8871</v>
      </c>
      <c r="O1590" s="299" t="s">
        <v>8878</v>
      </c>
      <c r="P1590" s="289"/>
      <c r="Q1590" s="289"/>
    </row>
    <row r="1591" spans="1:17" x14ac:dyDescent="0.25">
      <c r="A1591" s="297">
        <v>1579</v>
      </c>
      <c r="B1591" s="289" t="s">
        <v>8882</v>
      </c>
      <c r="C1591" s="289" t="s">
        <v>1603</v>
      </c>
      <c r="D1591" s="289" t="s">
        <v>8874</v>
      </c>
      <c r="E1591" s="289"/>
      <c r="F1591" s="289">
        <v>1649243072</v>
      </c>
      <c r="G1591" s="289" t="s">
        <v>8881</v>
      </c>
      <c r="H1591" s="289">
        <v>124861</v>
      </c>
      <c r="I1591" s="289" t="s">
        <v>221</v>
      </c>
      <c r="J1591" s="289" t="s">
        <v>8872</v>
      </c>
      <c r="K1591" s="289" t="s">
        <v>440</v>
      </c>
      <c r="L1591" s="289" t="s">
        <v>441</v>
      </c>
      <c r="M1591" s="289" t="s">
        <v>8598</v>
      </c>
      <c r="N1591" s="289" t="s">
        <v>8871</v>
      </c>
      <c r="O1591" s="299" t="s">
        <v>8870</v>
      </c>
      <c r="P1591" s="289"/>
      <c r="Q1591" s="289"/>
    </row>
    <row r="1592" spans="1:17" x14ac:dyDescent="0.25">
      <c r="A1592" s="297">
        <v>1580</v>
      </c>
      <c r="B1592" s="289" t="s">
        <v>8880</v>
      </c>
      <c r="C1592" s="289" t="s">
        <v>1603</v>
      </c>
      <c r="D1592" s="289" t="s">
        <v>8874</v>
      </c>
      <c r="E1592" s="289"/>
      <c r="F1592" s="289">
        <v>1174598833</v>
      </c>
      <c r="G1592" s="289" t="s">
        <v>8879</v>
      </c>
      <c r="H1592" s="289">
        <v>237876</v>
      </c>
      <c r="I1592" s="289" t="s">
        <v>221</v>
      </c>
      <c r="J1592" s="289" t="s">
        <v>8872</v>
      </c>
      <c r="K1592" s="289" t="s">
        <v>440</v>
      </c>
      <c r="L1592" s="289" t="s">
        <v>441</v>
      </c>
      <c r="M1592" s="289" t="s">
        <v>8598</v>
      </c>
      <c r="N1592" s="289" t="s">
        <v>8871</v>
      </c>
      <c r="O1592" s="299" t="s">
        <v>8878</v>
      </c>
      <c r="P1592" s="289"/>
      <c r="Q1592" s="289"/>
    </row>
    <row r="1593" spans="1:17" x14ac:dyDescent="0.25">
      <c r="A1593" s="297">
        <v>1581</v>
      </c>
      <c r="B1593" s="289" t="s">
        <v>8877</v>
      </c>
      <c r="C1593" s="289" t="s">
        <v>1603</v>
      </c>
      <c r="D1593" s="289" t="s">
        <v>8874</v>
      </c>
      <c r="E1593" s="289"/>
      <c r="F1593" s="289">
        <v>1760465900</v>
      </c>
      <c r="G1593" s="289" t="s">
        <v>8876</v>
      </c>
      <c r="H1593" s="289">
        <v>237314</v>
      </c>
      <c r="I1593" s="289" t="s">
        <v>221</v>
      </c>
      <c r="J1593" s="289" t="s">
        <v>8872</v>
      </c>
      <c r="K1593" s="289" t="s">
        <v>440</v>
      </c>
      <c r="L1593" s="289" t="s">
        <v>441</v>
      </c>
      <c r="M1593" s="289" t="s">
        <v>8598</v>
      </c>
      <c r="N1593" s="289" t="s">
        <v>8871</v>
      </c>
      <c r="O1593" s="299" t="s">
        <v>8870</v>
      </c>
      <c r="P1593" s="289"/>
      <c r="Q1593" s="289"/>
    </row>
    <row r="1594" spans="1:17" x14ac:dyDescent="0.25">
      <c r="A1594" s="297">
        <v>1582</v>
      </c>
      <c r="B1594" s="289" t="s">
        <v>8875</v>
      </c>
      <c r="C1594" s="289" t="s">
        <v>1603</v>
      </c>
      <c r="D1594" s="289" t="s">
        <v>8874</v>
      </c>
      <c r="E1594" s="289"/>
      <c r="F1594" s="289">
        <v>1437181971</v>
      </c>
      <c r="G1594" s="289" t="s">
        <v>8873</v>
      </c>
      <c r="H1594" s="289">
        <v>247777</v>
      </c>
      <c r="I1594" s="289" t="s">
        <v>221</v>
      </c>
      <c r="J1594" s="289" t="s">
        <v>8872</v>
      </c>
      <c r="K1594" s="289" t="s">
        <v>440</v>
      </c>
      <c r="L1594" s="289" t="s">
        <v>441</v>
      </c>
      <c r="M1594" s="289" t="s">
        <v>8598</v>
      </c>
      <c r="N1594" s="289" t="s">
        <v>8871</v>
      </c>
      <c r="O1594" s="299" t="s">
        <v>8870</v>
      </c>
      <c r="P1594" s="289"/>
      <c r="Q1594" s="289"/>
    </row>
    <row r="1595" spans="1:17" x14ac:dyDescent="0.25">
      <c r="A1595" s="297">
        <v>1583</v>
      </c>
      <c r="B1595" s="289" t="s">
        <v>8866</v>
      </c>
      <c r="C1595" s="289"/>
      <c r="D1595" s="289" t="s">
        <v>8866</v>
      </c>
      <c r="E1595" s="289"/>
      <c r="F1595" s="289"/>
      <c r="G1595" s="289"/>
      <c r="H1595" s="289"/>
      <c r="I1595" s="289" t="s">
        <v>221</v>
      </c>
      <c r="J1595" s="289" t="s">
        <v>8864</v>
      </c>
      <c r="K1595" s="289" t="s">
        <v>440</v>
      </c>
      <c r="L1595" s="289" t="s">
        <v>441</v>
      </c>
      <c r="M1595" s="289" t="s">
        <v>8863</v>
      </c>
      <c r="N1595" s="289" t="s">
        <v>8862</v>
      </c>
      <c r="O1595" s="299" t="s">
        <v>8861</v>
      </c>
      <c r="P1595" s="289"/>
      <c r="Q1595" s="289"/>
    </row>
    <row r="1596" spans="1:17" x14ac:dyDescent="0.25">
      <c r="A1596" s="297">
        <v>1584</v>
      </c>
      <c r="B1596" s="289" t="s">
        <v>8869</v>
      </c>
      <c r="C1596" s="289" t="s">
        <v>1603</v>
      </c>
      <c r="D1596" s="289" t="s">
        <v>8866</v>
      </c>
      <c r="E1596" s="289"/>
      <c r="F1596" s="289">
        <v>1487614350</v>
      </c>
      <c r="G1596" s="289" t="s">
        <v>8868</v>
      </c>
      <c r="H1596" s="289">
        <v>164208</v>
      </c>
      <c r="I1596" s="289" t="s">
        <v>221</v>
      </c>
      <c r="J1596" s="289" t="s">
        <v>8864</v>
      </c>
      <c r="K1596" s="289" t="s">
        <v>440</v>
      </c>
      <c r="L1596" s="289" t="s">
        <v>441</v>
      </c>
      <c r="M1596" s="289" t="s">
        <v>8863</v>
      </c>
      <c r="N1596" s="289" t="s">
        <v>8862</v>
      </c>
      <c r="O1596" s="299" t="s">
        <v>8861</v>
      </c>
      <c r="P1596" s="289"/>
      <c r="Q1596" s="289"/>
    </row>
    <row r="1597" spans="1:17" x14ac:dyDescent="0.25">
      <c r="A1597" s="297">
        <v>1585</v>
      </c>
      <c r="B1597" s="289" t="s">
        <v>8867</v>
      </c>
      <c r="C1597" s="289" t="s">
        <v>1603</v>
      </c>
      <c r="D1597" s="289" t="s">
        <v>8866</v>
      </c>
      <c r="E1597" s="289"/>
      <c r="F1597" s="289">
        <v>1013977982</v>
      </c>
      <c r="G1597" s="289" t="s">
        <v>8865</v>
      </c>
      <c r="H1597" s="289">
        <v>198671</v>
      </c>
      <c r="I1597" s="289" t="s">
        <v>221</v>
      </c>
      <c r="J1597" s="289" t="s">
        <v>8864</v>
      </c>
      <c r="K1597" s="289" t="s">
        <v>440</v>
      </c>
      <c r="L1597" s="289" t="s">
        <v>441</v>
      </c>
      <c r="M1597" s="289" t="s">
        <v>8863</v>
      </c>
      <c r="N1597" s="289" t="s">
        <v>8862</v>
      </c>
      <c r="O1597" s="299" t="s">
        <v>8861</v>
      </c>
      <c r="P1597" s="289"/>
      <c r="Q1597" s="289"/>
    </row>
    <row r="1598" spans="1:17" x14ac:dyDescent="0.25">
      <c r="A1598" s="297">
        <v>1586</v>
      </c>
      <c r="B1598" s="289" t="s">
        <v>8859</v>
      </c>
      <c r="C1598" s="289"/>
      <c r="D1598" s="289" t="s">
        <v>8859</v>
      </c>
      <c r="E1598" s="289"/>
      <c r="F1598" s="289"/>
      <c r="G1598" s="289"/>
      <c r="H1598" s="289"/>
      <c r="I1598" s="289" t="s">
        <v>221</v>
      </c>
      <c r="J1598" s="289" t="s">
        <v>8857</v>
      </c>
      <c r="K1598" s="289" t="s">
        <v>1342</v>
      </c>
      <c r="L1598" s="289" t="s">
        <v>441</v>
      </c>
      <c r="M1598" s="289" t="s">
        <v>8856</v>
      </c>
      <c r="N1598" s="289" t="s">
        <v>8855</v>
      </c>
      <c r="O1598" s="299" t="s">
        <v>8854</v>
      </c>
      <c r="P1598" s="289"/>
      <c r="Q1598" s="289"/>
    </row>
    <row r="1599" spans="1:17" x14ac:dyDescent="0.25">
      <c r="A1599" s="297">
        <v>1587</v>
      </c>
      <c r="B1599" s="289" t="s">
        <v>8860</v>
      </c>
      <c r="C1599" s="289" t="s">
        <v>1603</v>
      </c>
      <c r="D1599" s="289" t="s">
        <v>8859</v>
      </c>
      <c r="E1599" s="289"/>
      <c r="F1599" s="289">
        <v>1295782399</v>
      </c>
      <c r="G1599" s="289" t="s">
        <v>8858</v>
      </c>
      <c r="H1599" s="289">
        <v>227675</v>
      </c>
      <c r="I1599" s="289" t="s">
        <v>221</v>
      </c>
      <c r="J1599" s="289" t="s">
        <v>8857</v>
      </c>
      <c r="K1599" s="289" t="s">
        <v>1342</v>
      </c>
      <c r="L1599" s="289" t="s">
        <v>441</v>
      </c>
      <c r="M1599" s="289" t="s">
        <v>8856</v>
      </c>
      <c r="N1599" s="289" t="s">
        <v>8855</v>
      </c>
      <c r="O1599" s="299" t="s">
        <v>8854</v>
      </c>
      <c r="P1599" s="289"/>
      <c r="Q1599" s="289"/>
    </row>
    <row r="1600" spans="1:17" x14ac:dyDescent="0.25">
      <c r="A1600" s="297">
        <v>1588</v>
      </c>
      <c r="B1600" s="289" t="s">
        <v>8852</v>
      </c>
      <c r="C1600" s="289"/>
      <c r="D1600" s="289"/>
      <c r="E1600" s="289"/>
      <c r="F1600" s="289"/>
      <c r="G1600" s="289"/>
      <c r="H1600" s="289"/>
      <c r="I1600" s="289" t="s">
        <v>221</v>
      </c>
      <c r="J1600" s="289" t="s">
        <v>8850</v>
      </c>
      <c r="K1600" s="289" t="s">
        <v>1342</v>
      </c>
      <c r="L1600" s="289" t="s">
        <v>441</v>
      </c>
      <c r="M1600" s="289" t="s">
        <v>8849</v>
      </c>
      <c r="N1600" s="289" t="s">
        <v>8848</v>
      </c>
      <c r="O1600" s="299" t="s">
        <v>8847</v>
      </c>
      <c r="P1600" s="289"/>
      <c r="Q1600" s="289"/>
    </row>
    <row r="1601" spans="1:17" x14ac:dyDescent="0.25">
      <c r="A1601" s="297">
        <v>1589</v>
      </c>
      <c r="B1601" s="289" t="s">
        <v>8853</v>
      </c>
      <c r="C1601" s="289" t="s">
        <v>1603</v>
      </c>
      <c r="D1601" s="289" t="s">
        <v>8852</v>
      </c>
      <c r="E1601" s="289"/>
      <c r="F1601" s="289">
        <v>1043269335</v>
      </c>
      <c r="G1601" s="289" t="s">
        <v>8851</v>
      </c>
      <c r="H1601" s="289">
        <v>199906</v>
      </c>
      <c r="I1601" s="289" t="s">
        <v>221</v>
      </c>
      <c r="J1601" s="289" t="s">
        <v>8850</v>
      </c>
      <c r="K1601" s="289" t="s">
        <v>1342</v>
      </c>
      <c r="L1601" s="289" t="s">
        <v>441</v>
      </c>
      <c r="M1601" s="289" t="s">
        <v>8849</v>
      </c>
      <c r="N1601" s="289" t="s">
        <v>8848</v>
      </c>
      <c r="O1601" s="299" t="s">
        <v>8847</v>
      </c>
      <c r="P1601" s="289"/>
      <c r="Q1601" s="289"/>
    </row>
    <row r="1602" spans="1:17" x14ac:dyDescent="0.25">
      <c r="A1602" s="297">
        <v>1590</v>
      </c>
      <c r="B1602" s="289" t="s">
        <v>8846</v>
      </c>
      <c r="C1602" s="289" t="s">
        <v>1603</v>
      </c>
      <c r="D1602" s="289" t="s">
        <v>2254</v>
      </c>
      <c r="E1602" s="289"/>
      <c r="F1602" s="289">
        <v>1801841556</v>
      </c>
      <c r="G1602" s="289" t="s">
        <v>8845</v>
      </c>
      <c r="H1602" s="289">
        <v>191467</v>
      </c>
      <c r="I1602" s="289" t="s">
        <v>221</v>
      </c>
      <c r="J1602" s="289" t="s">
        <v>8844</v>
      </c>
      <c r="K1602" s="289" t="s">
        <v>440</v>
      </c>
      <c r="L1602" s="289" t="s">
        <v>441</v>
      </c>
      <c r="M1602" s="289" t="s">
        <v>8843</v>
      </c>
      <c r="N1602" s="289" t="s">
        <v>8842</v>
      </c>
      <c r="O1602" s="299" t="s">
        <v>8841</v>
      </c>
      <c r="P1602" s="289"/>
      <c r="Q1602" s="289"/>
    </row>
    <row r="1603" spans="1:17" x14ac:dyDescent="0.25">
      <c r="A1603" s="297">
        <v>1591</v>
      </c>
      <c r="B1603" s="289" t="s">
        <v>8839</v>
      </c>
      <c r="C1603" s="289"/>
      <c r="D1603" s="289" t="s">
        <v>8839</v>
      </c>
      <c r="E1603" s="289"/>
      <c r="F1603" s="289"/>
      <c r="G1603" s="289"/>
      <c r="H1603" s="289"/>
      <c r="I1603" s="289" t="s">
        <v>221</v>
      </c>
      <c r="J1603" s="289" t="s">
        <v>8838</v>
      </c>
      <c r="K1603" s="289" t="s">
        <v>440</v>
      </c>
      <c r="L1603" s="289" t="s">
        <v>441</v>
      </c>
      <c r="M1603" s="289" t="s">
        <v>8837</v>
      </c>
      <c r="N1603" s="289"/>
      <c r="O1603" s="299" t="s">
        <v>8836</v>
      </c>
      <c r="P1603" s="289"/>
      <c r="Q1603" s="289"/>
    </row>
    <row r="1604" spans="1:17" x14ac:dyDescent="0.25">
      <c r="A1604" s="297">
        <v>1592</v>
      </c>
      <c r="B1604" s="289" t="s">
        <v>8840</v>
      </c>
      <c r="C1604" s="289" t="s">
        <v>1603</v>
      </c>
      <c r="D1604" s="289" t="s">
        <v>8839</v>
      </c>
      <c r="E1604" s="289"/>
      <c r="F1604" s="289">
        <v>1114955069</v>
      </c>
      <c r="G1604" s="289" t="s">
        <v>8788</v>
      </c>
      <c r="H1604" s="289">
        <v>201861</v>
      </c>
      <c r="I1604" s="289" t="s">
        <v>221</v>
      </c>
      <c r="J1604" s="289" t="s">
        <v>8838</v>
      </c>
      <c r="K1604" s="289" t="s">
        <v>440</v>
      </c>
      <c r="L1604" s="289" t="s">
        <v>441</v>
      </c>
      <c r="M1604" s="289" t="s">
        <v>8837</v>
      </c>
      <c r="N1604" s="289"/>
      <c r="O1604" s="299" t="s">
        <v>8836</v>
      </c>
      <c r="P1604" s="289"/>
      <c r="Q1604" s="289"/>
    </row>
    <row r="1605" spans="1:17" x14ac:dyDescent="0.25">
      <c r="A1605" s="297">
        <v>1593</v>
      </c>
      <c r="B1605" s="289" t="s">
        <v>8834</v>
      </c>
      <c r="C1605" s="289"/>
      <c r="D1605" s="289" t="s">
        <v>8834</v>
      </c>
      <c r="E1605" s="289"/>
      <c r="F1605" s="289"/>
      <c r="G1605" s="289"/>
      <c r="H1605" s="289"/>
      <c r="I1605" s="289" t="s">
        <v>221</v>
      </c>
      <c r="J1605" s="289" t="s">
        <v>8832</v>
      </c>
      <c r="K1605" s="289" t="s">
        <v>1342</v>
      </c>
      <c r="L1605" s="289" t="s">
        <v>441</v>
      </c>
      <c r="M1605" s="289" t="s">
        <v>8831</v>
      </c>
      <c r="N1605" s="289" t="s">
        <v>8830</v>
      </c>
      <c r="O1605" s="299" t="s">
        <v>8829</v>
      </c>
      <c r="P1605" s="289"/>
      <c r="Q1605" s="289"/>
    </row>
    <row r="1606" spans="1:17" x14ac:dyDescent="0.25">
      <c r="A1606" s="297">
        <v>1594</v>
      </c>
      <c r="B1606" s="289" t="s">
        <v>8835</v>
      </c>
      <c r="C1606" s="289" t="s">
        <v>1603</v>
      </c>
      <c r="D1606" s="289" t="s">
        <v>8834</v>
      </c>
      <c r="E1606" s="289"/>
      <c r="F1606" s="289">
        <v>1194828582</v>
      </c>
      <c r="G1606" s="289" t="s">
        <v>8833</v>
      </c>
      <c r="H1606" s="289">
        <v>112867</v>
      </c>
      <c r="I1606" s="289" t="s">
        <v>221</v>
      </c>
      <c r="J1606" s="289" t="s">
        <v>8832</v>
      </c>
      <c r="K1606" s="289" t="s">
        <v>1342</v>
      </c>
      <c r="L1606" s="289" t="s">
        <v>441</v>
      </c>
      <c r="M1606" s="289" t="s">
        <v>8831</v>
      </c>
      <c r="N1606" s="289" t="s">
        <v>8830</v>
      </c>
      <c r="O1606" s="299" t="s">
        <v>8829</v>
      </c>
      <c r="P1606" s="289"/>
      <c r="Q1606" s="289"/>
    </row>
    <row r="1607" spans="1:17" x14ac:dyDescent="0.25">
      <c r="A1607" s="297">
        <v>1595</v>
      </c>
      <c r="B1607" s="289" t="s">
        <v>8827</v>
      </c>
      <c r="C1607" s="289"/>
      <c r="D1607" s="289" t="s">
        <v>8827</v>
      </c>
      <c r="E1607" s="289"/>
      <c r="F1607" s="289"/>
      <c r="G1607" s="289"/>
      <c r="H1607" s="289"/>
      <c r="I1607" s="289" t="s">
        <v>221</v>
      </c>
      <c r="J1607" s="289" t="s">
        <v>8825</v>
      </c>
      <c r="K1607" s="289" t="s">
        <v>440</v>
      </c>
      <c r="L1607" s="289" t="s">
        <v>441</v>
      </c>
      <c r="M1607" s="289" t="s">
        <v>8824</v>
      </c>
      <c r="N1607" s="289" t="s">
        <v>8823</v>
      </c>
      <c r="O1607" s="299" t="s">
        <v>8822</v>
      </c>
      <c r="P1607" s="289"/>
      <c r="Q1607" s="289"/>
    </row>
    <row r="1608" spans="1:17" x14ac:dyDescent="0.25">
      <c r="A1608" s="297">
        <v>1596</v>
      </c>
      <c r="B1608" s="289" t="s">
        <v>8828</v>
      </c>
      <c r="C1608" s="289" t="s">
        <v>1603</v>
      </c>
      <c r="D1608" s="289" t="s">
        <v>8827</v>
      </c>
      <c r="E1608" s="289"/>
      <c r="F1608" s="289">
        <v>1619023223</v>
      </c>
      <c r="G1608" s="289" t="s">
        <v>8826</v>
      </c>
      <c r="H1608" s="289">
        <v>252196</v>
      </c>
      <c r="I1608" s="289" t="s">
        <v>221</v>
      </c>
      <c r="J1608" s="289" t="s">
        <v>8825</v>
      </c>
      <c r="K1608" s="289" t="s">
        <v>440</v>
      </c>
      <c r="L1608" s="289" t="s">
        <v>441</v>
      </c>
      <c r="M1608" s="289" t="s">
        <v>8824</v>
      </c>
      <c r="N1608" s="289" t="s">
        <v>8823</v>
      </c>
      <c r="O1608" s="299" t="s">
        <v>8822</v>
      </c>
      <c r="P1608" s="289"/>
      <c r="Q1608" s="289"/>
    </row>
    <row r="1609" spans="1:17" x14ac:dyDescent="0.25">
      <c r="A1609" s="297">
        <v>1597</v>
      </c>
      <c r="B1609" s="289" t="s">
        <v>8809</v>
      </c>
      <c r="C1609" s="289"/>
      <c r="D1609" s="289" t="s">
        <v>8809</v>
      </c>
      <c r="E1609" s="289"/>
      <c r="F1609" s="289"/>
      <c r="G1609" s="289"/>
      <c r="H1609" s="289"/>
      <c r="I1609" s="289" t="s">
        <v>221</v>
      </c>
      <c r="J1609" s="289" t="s">
        <v>8808</v>
      </c>
      <c r="K1609" s="289" t="s">
        <v>440</v>
      </c>
      <c r="L1609" s="289" t="s">
        <v>441</v>
      </c>
      <c r="M1609" s="289" t="s">
        <v>8807</v>
      </c>
      <c r="N1609" s="289" t="s">
        <v>8806</v>
      </c>
      <c r="O1609" s="299" t="s">
        <v>8819</v>
      </c>
      <c r="P1609" s="289"/>
      <c r="Q1609" s="289"/>
    </row>
    <row r="1610" spans="1:17" x14ac:dyDescent="0.25">
      <c r="A1610" s="297">
        <v>1598</v>
      </c>
      <c r="B1610" s="289" t="s">
        <v>8821</v>
      </c>
      <c r="C1610" s="289" t="s">
        <v>1603</v>
      </c>
      <c r="D1610" s="289" t="s">
        <v>8809</v>
      </c>
      <c r="E1610" s="289"/>
      <c r="F1610" s="289">
        <v>1043235138</v>
      </c>
      <c r="G1610" s="289" t="s">
        <v>8820</v>
      </c>
      <c r="H1610" s="289">
        <v>138654</v>
      </c>
      <c r="I1610" s="289" t="s">
        <v>221</v>
      </c>
      <c r="J1610" s="289" t="s">
        <v>8808</v>
      </c>
      <c r="K1610" s="289" t="s">
        <v>440</v>
      </c>
      <c r="L1610" s="289" t="s">
        <v>441</v>
      </c>
      <c r="M1610" s="289" t="s">
        <v>8807</v>
      </c>
      <c r="N1610" s="289" t="s">
        <v>8806</v>
      </c>
      <c r="O1610" s="299" t="s">
        <v>8819</v>
      </c>
      <c r="P1610" s="289"/>
      <c r="Q1610" s="289"/>
    </row>
    <row r="1611" spans="1:17" x14ac:dyDescent="0.25">
      <c r="A1611" s="297">
        <v>1599</v>
      </c>
      <c r="B1611" s="289" t="s">
        <v>8818</v>
      </c>
      <c r="C1611" s="289" t="s">
        <v>1603</v>
      </c>
      <c r="D1611" s="289" t="s">
        <v>8809</v>
      </c>
      <c r="E1611" s="289"/>
      <c r="F1611" s="289">
        <v>1417972605</v>
      </c>
      <c r="G1611" s="289" t="s">
        <v>8817</v>
      </c>
      <c r="H1611" s="289">
        <v>150400</v>
      </c>
      <c r="I1611" s="289" t="s">
        <v>221</v>
      </c>
      <c r="J1611" s="289" t="s">
        <v>8808</v>
      </c>
      <c r="K1611" s="289" t="s">
        <v>440</v>
      </c>
      <c r="L1611" s="289" t="s">
        <v>441</v>
      </c>
      <c r="M1611" s="289" t="s">
        <v>8807</v>
      </c>
      <c r="N1611" s="289" t="s">
        <v>8806</v>
      </c>
      <c r="O1611" s="299" t="s">
        <v>8805</v>
      </c>
      <c r="P1611" s="289"/>
      <c r="Q1611" s="289"/>
    </row>
    <row r="1612" spans="1:17" x14ac:dyDescent="0.25">
      <c r="A1612" s="297">
        <v>1600</v>
      </c>
      <c r="B1612" s="289" t="s">
        <v>8816</v>
      </c>
      <c r="C1612" s="289" t="s">
        <v>1603</v>
      </c>
      <c r="D1612" s="289" t="s">
        <v>8809</v>
      </c>
      <c r="E1612" s="289"/>
      <c r="F1612" s="289">
        <v>1871518928</v>
      </c>
      <c r="G1612" s="289" t="s">
        <v>8815</v>
      </c>
      <c r="H1612" s="289">
        <v>162951</v>
      </c>
      <c r="I1612" s="289" t="s">
        <v>221</v>
      </c>
      <c r="J1612" s="289" t="s">
        <v>8808</v>
      </c>
      <c r="K1612" s="289" t="s">
        <v>440</v>
      </c>
      <c r="L1612" s="289" t="s">
        <v>441</v>
      </c>
      <c r="M1612" s="289" t="s">
        <v>8807</v>
      </c>
      <c r="N1612" s="289" t="s">
        <v>8806</v>
      </c>
      <c r="O1612" s="299" t="s">
        <v>8805</v>
      </c>
      <c r="P1612" s="289"/>
      <c r="Q1612" s="289"/>
    </row>
    <row r="1613" spans="1:17" x14ac:dyDescent="0.25">
      <c r="A1613" s="297">
        <v>1601</v>
      </c>
      <c r="B1613" s="289" t="s">
        <v>8814</v>
      </c>
      <c r="C1613" s="289" t="s">
        <v>1603</v>
      </c>
      <c r="D1613" s="289" t="s">
        <v>8809</v>
      </c>
      <c r="E1613" s="289"/>
      <c r="F1613" s="289">
        <v>1689699704</v>
      </c>
      <c r="G1613" s="289" t="s">
        <v>8813</v>
      </c>
      <c r="H1613" s="289">
        <v>194278</v>
      </c>
      <c r="I1613" s="289" t="s">
        <v>221</v>
      </c>
      <c r="J1613" s="289" t="s">
        <v>8808</v>
      </c>
      <c r="K1613" s="289" t="s">
        <v>440</v>
      </c>
      <c r="L1613" s="289" t="s">
        <v>441</v>
      </c>
      <c r="M1613" s="289" t="s">
        <v>8807</v>
      </c>
      <c r="N1613" s="289" t="s">
        <v>8806</v>
      </c>
      <c r="O1613" s="299" t="s">
        <v>8805</v>
      </c>
      <c r="P1613" s="289"/>
      <c r="Q1613" s="289"/>
    </row>
    <row r="1614" spans="1:17" x14ac:dyDescent="0.25">
      <c r="A1614" s="297">
        <v>1602</v>
      </c>
      <c r="B1614" s="289" t="s">
        <v>8812</v>
      </c>
      <c r="C1614" s="289" t="s">
        <v>1603</v>
      </c>
      <c r="D1614" s="289" t="s">
        <v>8809</v>
      </c>
      <c r="E1614" s="289"/>
      <c r="F1614" s="289">
        <v>1588689772</v>
      </c>
      <c r="G1614" s="289" t="s">
        <v>8811</v>
      </c>
      <c r="H1614" s="289">
        <v>207900</v>
      </c>
      <c r="I1614" s="289" t="s">
        <v>221</v>
      </c>
      <c r="J1614" s="289" t="s">
        <v>8808</v>
      </c>
      <c r="K1614" s="289" t="s">
        <v>440</v>
      </c>
      <c r="L1614" s="289" t="s">
        <v>441</v>
      </c>
      <c r="M1614" s="289" t="s">
        <v>8807</v>
      </c>
      <c r="N1614" s="289" t="s">
        <v>8806</v>
      </c>
      <c r="O1614" s="299" t="s">
        <v>8805</v>
      </c>
      <c r="P1614" s="289"/>
      <c r="Q1614" s="289"/>
    </row>
    <row r="1615" spans="1:17" x14ac:dyDescent="0.25">
      <c r="A1615" s="297">
        <v>1603</v>
      </c>
      <c r="B1615" s="289" t="s">
        <v>8810</v>
      </c>
      <c r="C1615" s="289" t="s">
        <v>1603</v>
      </c>
      <c r="D1615" s="289" t="s">
        <v>8809</v>
      </c>
      <c r="E1615" s="289"/>
      <c r="F1615" s="289">
        <v>1811912959</v>
      </c>
      <c r="G1615" s="289">
        <v>2140687</v>
      </c>
      <c r="H1615" s="289">
        <v>205249</v>
      </c>
      <c r="I1615" s="289" t="s">
        <v>221</v>
      </c>
      <c r="J1615" s="289" t="s">
        <v>8808</v>
      </c>
      <c r="K1615" s="289" t="s">
        <v>440</v>
      </c>
      <c r="L1615" s="289" t="s">
        <v>441</v>
      </c>
      <c r="M1615" s="289" t="s">
        <v>8807</v>
      </c>
      <c r="N1615" s="289" t="s">
        <v>8806</v>
      </c>
      <c r="O1615" s="299" t="s">
        <v>8805</v>
      </c>
      <c r="P1615" s="289"/>
      <c r="Q1615" s="289"/>
    </row>
    <row r="1616" spans="1:17" x14ac:dyDescent="0.25">
      <c r="A1616" s="297">
        <v>1604</v>
      </c>
      <c r="B1616" s="289" t="s">
        <v>8803</v>
      </c>
      <c r="C1616" s="289"/>
      <c r="D1616" s="289" t="s">
        <v>8803</v>
      </c>
      <c r="E1616" s="289"/>
      <c r="F1616" s="289"/>
      <c r="G1616" s="289"/>
      <c r="H1616" s="289"/>
      <c r="I1616" s="289" t="s">
        <v>221</v>
      </c>
      <c r="J1616" s="289" t="s">
        <v>8801</v>
      </c>
      <c r="K1616" s="289" t="s">
        <v>440</v>
      </c>
      <c r="L1616" s="289" t="s">
        <v>441</v>
      </c>
      <c r="M1616" s="289" t="s">
        <v>8800</v>
      </c>
      <c r="N1616" s="289" t="s">
        <v>8799</v>
      </c>
      <c r="O1616" s="299" t="s">
        <v>8798</v>
      </c>
      <c r="P1616" s="289"/>
      <c r="Q1616" s="289"/>
    </row>
    <row r="1617" spans="1:17" x14ac:dyDescent="0.25">
      <c r="A1617" s="297">
        <v>1605</v>
      </c>
      <c r="B1617" s="289" t="s">
        <v>8804</v>
      </c>
      <c r="C1617" s="289" t="s">
        <v>1603</v>
      </c>
      <c r="D1617" s="289" t="s">
        <v>8803</v>
      </c>
      <c r="E1617" s="289"/>
      <c r="F1617" s="289">
        <v>1013956994</v>
      </c>
      <c r="G1617" s="289" t="s">
        <v>8802</v>
      </c>
      <c r="H1617" s="289">
        <v>208189</v>
      </c>
      <c r="I1617" s="289" t="s">
        <v>221</v>
      </c>
      <c r="J1617" s="289" t="s">
        <v>8801</v>
      </c>
      <c r="K1617" s="289" t="s">
        <v>440</v>
      </c>
      <c r="L1617" s="289" t="s">
        <v>441</v>
      </c>
      <c r="M1617" s="289" t="s">
        <v>8800</v>
      </c>
      <c r="N1617" s="289" t="s">
        <v>8799</v>
      </c>
      <c r="O1617" s="299" t="s">
        <v>8798</v>
      </c>
      <c r="P1617" s="289"/>
      <c r="Q1617" s="289"/>
    </row>
    <row r="1618" spans="1:17" x14ac:dyDescent="0.25">
      <c r="A1618" s="297">
        <v>1606</v>
      </c>
      <c r="B1618" s="289" t="s">
        <v>8795</v>
      </c>
      <c r="C1618" s="289"/>
      <c r="D1618" s="289" t="s">
        <v>8795</v>
      </c>
      <c r="E1618" s="289"/>
      <c r="F1618" s="289">
        <v>1316929334</v>
      </c>
      <c r="G1618" s="289" t="s">
        <v>8794</v>
      </c>
      <c r="H1618" s="289">
        <v>198945</v>
      </c>
      <c r="I1618" s="289" t="s">
        <v>221</v>
      </c>
      <c r="J1618" s="289" t="s">
        <v>8793</v>
      </c>
      <c r="K1618" s="289" t="s">
        <v>440</v>
      </c>
      <c r="L1618" s="289" t="s">
        <v>441</v>
      </c>
      <c r="M1618" s="289" t="s">
        <v>8792</v>
      </c>
      <c r="N1618" s="289" t="s">
        <v>8791</v>
      </c>
      <c r="O1618" s="299" t="s">
        <v>8797</v>
      </c>
      <c r="P1618" s="289"/>
      <c r="Q1618" s="289"/>
    </row>
    <row r="1619" spans="1:17" x14ac:dyDescent="0.25">
      <c r="A1619" s="297">
        <v>1607</v>
      </c>
      <c r="B1619" s="289" t="s">
        <v>8796</v>
      </c>
      <c r="C1619" s="289" t="s">
        <v>1603</v>
      </c>
      <c r="D1619" s="289" t="s">
        <v>8795</v>
      </c>
      <c r="E1619" s="289"/>
      <c r="F1619" s="289">
        <v>1316929334</v>
      </c>
      <c r="G1619" s="289" t="s">
        <v>8794</v>
      </c>
      <c r="H1619" s="289">
        <v>198945</v>
      </c>
      <c r="I1619" s="289" t="s">
        <v>221</v>
      </c>
      <c r="J1619" s="289" t="s">
        <v>8793</v>
      </c>
      <c r="K1619" s="289" t="s">
        <v>440</v>
      </c>
      <c r="L1619" s="289" t="s">
        <v>441</v>
      </c>
      <c r="M1619" s="289" t="s">
        <v>8792</v>
      </c>
      <c r="N1619" s="289" t="s">
        <v>8791</v>
      </c>
      <c r="O1619" s="299"/>
      <c r="P1619" s="289"/>
      <c r="Q1619" s="289"/>
    </row>
    <row r="1620" spans="1:17" x14ac:dyDescent="0.25">
      <c r="A1620" s="297">
        <v>1608</v>
      </c>
      <c r="B1620" s="289" t="s">
        <v>8789</v>
      </c>
      <c r="C1620" s="289"/>
      <c r="D1620" s="289" t="s">
        <v>8789</v>
      </c>
      <c r="E1620" s="289"/>
      <c r="F1620" s="289">
        <v>1629019674</v>
      </c>
      <c r="G1620" s="289" t="s">
        <v>8788</v>
      </c>
      <c r="H1620" s="289">
        <v>128868</v>
      </c>
      <c r="I1620" s="289" t="s">
        <v>221</v>
      </c>
      <c r="J1620" s="289" t="s">
        <v>8787</v>
      </c>
      <c r="K1620" s="289" t="s">
        <v>440</v>
      </c>
      <c r="L1620" s="289" t="s">
        <v>441</v>
      </c>
      <c r="M1620" s="289" t="s">
        <v>8786</v>
      </c>
      <c r="N1620" s="289" t="s">
        <v>8785</v>
      </c>
      <c r="O1620" s="299" t="s">
        <v>8784</v>
      </c>
      <c r="P1620" s="289"/>
      <c r="Q1620" s="289"/>
    </row>
    <row r="1621" spans="1:17" x14ac:dyDescent="0.25">
      <c r="A1621" s="297">
        <v>1609</v>
      </c>
      <c r="B1621" s="289" t="s">
        <v>8790</v>
      </c>
      <c r="C1621" s="289" t="s">
        <v>1603</v>
      </c>
      <c r="D1621" s="289" t="s">
        <v>8789</v>
      </c>
      <c r="E1621" s="289"/>
      <c r="F1621" s="289">
        <v>1629019674</v>
      </c>
      <c r="G1621" s="289" t="s">
        <v>8788</v>
      </c>
      <c r="H1621" s="289">
        <v>128868</v>
      </c>
      <c r="I1621" s="289" t="s">
        <v>221</v>
      </c>
      <c r="J1621" s="289" t="s">
        <v>8787</v>
      </c>
      <c r="K1621" s="289" t="s">
        <v>440</v>
      </c>
      <c r="L1621" s="289" t="s">
        <v>441</v>
      </c>
      <c r="M1621" s="289" t="s">
        <v>8786</v>
      </c>
      <c r="N1621" s="289" t="s">
        <v>8785</v>
      </c>
      <c r="O1621" s="299" t="s">
        <v>8784</v>
      </c>
      <c r="P1621" s="289"/>
      <c r="Q1621" s="289"/>
    </row>
    <row r="1622" spans="1:17" x14ac:dyDescent="0.25">
      <c r="A1622" s="297">
        <v>1610</v>
      </c>
      <c r="B1622" s="289" t="s">
        <v>8783</v>
      </c>
      <c r="C1622" s="289" t="s">
        <v>1603</v>
      </c>
      <c r="D1622" s="289" t="s">
        <v>2254</v>
      </c>
      <c r="E1622" s="289"/>
      <c r="F1622" s="289">
        <v>1295795979</v>
      </c>
      <c r="G1622" s="289" t="s">
        <v>8782</v>
      </c>
      <c r="H1622" s="289">
        <v>169538</v>
      </c>
      <c r="I1622" s="289" t="s">
        <v>221</v>
      </c>
      <c r="J1622" s="289" t="s">
        <v>8781</v>
      </c>
      <c r="K1622" s="289" t="s">
        <v>1342</v>
      </c>
      <c r="L1622" s="289" t="s">
        <v>441</v>
      </c>
      <c r="M1622" s="289" t="s">
        <v>8780</v>
      </c>
      <c r="N1622" s="289" t="s">
        <v>8779</v>
      </c>
      <c r="O1622" s="299" t="s">
        <v>8778</v>
      </c>
      <c r="P1622" s="289"/>
      <c r="Q1622" s="289"/>
    </row>
    <row r="1623" spans="1:17" x14ac:dyDescent="0.25">
      <c r="A1623" s="297">
        <v>1611</v>
      </c>
      <c r="B1623" s="289" t="s">
        <v>8777</v>
      </c>
      <c r="C1623" s="289" t="s">
        <v>1603</v>
      </c>
      <c r="D1623" s="289" t="s">
        <v>2254</v>
      </c>
      <c r="E1623" s="289"/>
      <c r="F1623" s="289">
        <v>1356671812</v>
      </c>
      <c r="G1623" s="289" t="s">
        <v>8776</v>
      </c>
      <c r="H1623" s="289">
        <v>133341</v>
      </c>
      <c r="I1623" s="289" t="s">
        <v>221</v>
      </c>
      <c r="J1623" s="289" t="s">
        <v>8775</v>
      </c>
      <c r="K1623" s="289" t="s">
        <v>1342</v>
      </c>
      <c r="L1623" s="289" t="s">
        <v>441</v>
      </c>
      <c r="M1623" s="289" t="s">
        <v>8774</v>
      </c>
      <c r="N1623" s="289" t="s">
        <v>8773</v>
      </c>
      <c r="O1623" s="299" t="s">
        <v>8772</v>
      </c>
      <c r="P1623" s="289"/>
      <c r="Q1623" s="289"/>
    </row>
    <row r="1624" spans="1:17" x14ac:dyDescent="0.25">
      <c r="A1624" s="297">
        <v>1612</v>
      </c>
      <c r="B1624" s="289" t="s">
        <v>8771</v>
      </c>
      <c r="C1624" s="289" t="s">
        <v>1603</v>
      </c>
      <c r="D1624" s="289" t="s">
        <v>2254</v>
      </c>
      <c r="E1624" s="289"/>
      <c r="F1624" s="289">
        <v>1538167002</v>
      </c>
      <c r="G1624" s="289" t="s">
        <v>8770</v>
      </c>
      <c r="H1624" s="289">
        <v>111660</v>
      </c>
      <c r="I1624" s="289" t="s">
        <v>221</v>
      </c>
      <c r="J1624" s="289" t="s">
        <v>8769</v>
      </c>
      <c r="K1624" s="289" t="s">
        <v>440</v>
      </c>
      <c r="L1624" s="289" t="s">
        <v>441</v>
      </c>
      <c r="M1624" s="289" t="s">
        <v>8768</v>
      </c>
      <c r="N1624" s="289"/>
      <c r="O1624" s="299" t="s">
        <v>8767</v>
      </c>
      <c r="P1624" s="289"/>
      <c r="Q1624" s="289"/>
    </row>
    <row r="1625" spans="1:17" x14ac:dyDescent="0.25">
      <c r="A1625" s="297">
        <v>1613</v>
      </c>
      <c r="B1625" s="289" t="s">
        <v>8766</v>
      </c>
      <c r="C1625" s="289" t="s">
        <v>1603</v>
      </c>
      <c r="D1625" s="289" t="s">
        <v>2254</v>
      </c>
      <c r="E1625" s="289"/>
      <c r="F1625" s="289">
        <v>1922068915</v>
      </c>
      <c r="G1625" s="289" t="s">
        <v>8765</v>
      </c>
      <c r="H1625" s="289">
        <v>177398</v>
      </c>
      <c r="I1625" s="289" t="s">
        <v>221</v>
      </c>
      <c r="J1625" s="289" t="s">
        <v>8764</v>
      </c>
      <c r="K1625" s="289" t="s">
        <v>1546</v>
      </c>
      <c r="L1625" s="289" t="s">
        <v>441</v>
      </c>
      <c r="M1625" s="289" t="s">
        <v>8763</v>
      </c>
      <c r="N1625" s="289" t="s">
        <v>8762</v>
      </c>
      <c r="O1625" s="299" t="s">
        <v>8761</v>
      </c>
      <c r="P1625" s="289"/>
      <c r="Q1625" s="289"/>
    </row>
    <row r="1626" spans="1:17" x14ac:dyDescent="0.25">
      <c r="A1626" s="297">
        <v>1614</v>
      </c>
      <c r="B1626" s="289" t="s">
        <v>8759</v>
      </c>
      <c r="C1626" s="289"/>
      <c r="D1626" s="289" t="s">
        <v>8759</v>
      </c>
      <c r="E1626" s="289"/>
      <c r="F1626" s="289"/>
      <c r="G1626" s="289"/>
      <c r="H1626" s="289"/>
      <c r="I1626" s="289" t="s">
        <v>221</v>
      </c>
      <c r="J1626" s="289" t="s">
        <v>8757</v>
      </c>
      <c r="K1626" s="289" t="s">
        <v>440</v>
      </c>
      <c r="L1626" s="289" t="s">
        <v>441</v>
      </c>
      <c r="M1626" s="289" t="s">
        <v>8756</v>
      </c>
      <c r="N1626" s="289" t="s">
        <v>8755</v>
      </c>
      <c r="O1626" s="299" t="s">
        <v>8754</v>
      </c>
      <c r="P1626" s="289"/>
      <c r="Q1626" s="289"/>
    </row>
    <row r="1627" spans="1:17" x14ac:dyDescent="0.25">
      <c r="A1627" s="297">
        <v>1615</v>
      </c>
      <c r="B1627" s="289" t="s">
        <v>8760</v>
      </c>
      <c r="C1627" s="289" t="s">
        <v>1603</v>
      </c>
      <c r="D1627" s="289" t="s">
        <v>8759</v>
      </c>
      <c r="E1627" s="289"/>
      <c r="F1627" s="289">
        <v>1366455495</v>
      </c>
      <c r="G1627" s="289" t="s">
        <v>8758</v>
      </c>
      <c r="H1627" s="289">
        <v>185671</v>
      </c>
      <c r="I1627" s="289" t="s">
        <v>221</v>
      </c>
      <c r="J1627" s="289" t="s">
        <v>8757</v>
      </c>
      <c r="K1627" s="289" t="s">
        <v>440</v>
      </c>
      <c r="L1627" s="289" t="s">
        <v>441</v>
      </c>
      <c r="M1627" s="289" t="s">
        <v>8756</v>
      </c>
      <c r="N1627" s="289" t="s">
        <v>8755</v>
      </c>
      <c r="O1627" s="299" t="s">
        <v>8754</v>
      </c>
      <c r="P1627" s="289"/>
      <c r="Q1627" s="289"/>
    </row>
    <row r="1628" spans="1:17" x14ac:dyDescent="0.25">
      <c r="A1628" s="297">
        <v>1616</v>
      </c>
      <c r="B1628" s="289" t="s">
        <v>8752</v>
      </c>
      <c r="C1628" s="289"/>
      <c r="D1628" s="289" t="s">
        <v>8752</v>
      </c>
      <c r="E1628" s="289"/>
      <c r="F1628" s="289"/>
      <c r="G1628" s="289"/>
      <c r="H1628" s="289"/>
      <c r="I1628" s="289" t="s">
        <v>221</v>
      </c>
      <c r="J1628" s="289" t="s">
        <v>8048</v>
      </c>
      <c r="K1628" s="289" t="s">
        <v>440</v>
      </c>
      <c r="L1628" s="289" t="s">
        <v>441</v>
      </c>
      <c r="M1628" s="289" t="s">
        <v>8047</v>
      </c>
      <c r="N1628" s="289" t="s">
        <v>8750</v>
      </c>
      <c r="O1628" s="299" t="s">
        <v>8749</v>
      </c>
      <c r="P1628" s="289"/>
      <c r="Q1628" s="289"/>
    </row>
    <row r="1629" spans="1:17" x14ac:dyDescent="0.25">
      <c r="A1629" s="297">
        <v>1617</v>
      </c>
      <c r="B1629" s="289" t="s">
        <v>8753</v>
      </c>
      <c r="C1629" s="289" t="s">
        <v>1603</v>
      </c>
      <c r="D1629" s="289" t="s">
        <v>8752</v>
      </c>
      <c r="E1629" s="289"/>
      <c r="F1629" s="289">
        <v>1184677957</v>
      </c>
      <c r="G1629" s="289" t="s">
        <v>8751</v>
      </c>
      <c r="H1629" s="289">
        <v>196712</v>
      </c>
      <c r="I1629" s="289" t="s">
        <v>221</v>
      </c>
      <c r="J1629" s="289" t="s">
        <v>8048</v>
      </c>
      <c r="K1629" s="289" t="s">
        <v>440</v>
      </c>
      <c r="L1629" s="289" t="s">
        <v>441</v>
      </c>
      <c r="M1629" s="289" t="s">
        <v>8047</v>
      </c>
      <c r="N1629" s="289" t="s">
        <v>8750</v>
      </c>
      <c r="O1629" s="299" t="s">
        <v>8749</v>
      </c>
      <c r="P1629" s="289"/>
      <c r="Q1629" s="289"/>
    </row>
    <row r="1630" spans="1:17" x14ac:dyDescent="0.25">
      <c r="A1630" s="297">
        <v>1618</v>
      </c>
      <c r="B1630" s="289" t="s">
        <v>8745</v>
      </c>
      <c r="C1630" s="289"/>
      <c r="D1630" s="289" t="s">
        <v>8745</v>
      </c>
      <c r="E1630" s="289"/>
      <c r="F1630" s="289"/>
      <c r="G1630" s="289"/>
      <c r="H1630" s="289"/>
      <c r="I1630" s="289" t="s">
        <v>221</v>
      </c>
      <c r="J1630" s="289" t="s">
        <v>8743</v>
      </c>
      <c r="K1630" s="289" t="s">
        <v>440</v>
      </c>
      <c r="L1630" s="289" t="s">
        <v>441</v>
      </c>
      <c r="M1630" s="289" t="s">
        <v>7913</v>
      </c>
      <c r="N1630" s="289"/>
      <c r="O1630" s="299" t="s">
        <v>8742</v>
      </c>
      <c r="P1630" s="289"/>
      <c r="Q1630" s="289"/>
    </row>
    <row r="1631" spans="1:17" x14ac:dyDescent="0.25">
      <c r="A1631" s="297">
        <v>1619</v>
      </c>
      <c r="B1631" s="289" t="s">
        <v>8748</v>
      </c>
      <c r="C1631" s="289" t="s">
        <v>1603</v>
      </c>
      <c r="D1631" s="289" t="s">
        <v>8745</v>
      </c>
      <c r="E1631" s="289"/>
      <c r="F1631" s="289">
        <v>1598865966</v>
      </c>
      <c r="G1631" s="289" t="s">
        <v>8747</v>
      </c>
      <c r="H1631" s="289">
        <v>197367</v>
      </c>
      <c r="I1631" s="289" t="s">
        <v>221</v>
      </c>
      <c r="J1631" s="289" t="s">
        <v>8743</v>
      </c>
      <c r="K1631" s="289" t="s">
        <v>440</v>
      </c>
      <c r="L1631" s="289" t="s">
        <v>441</v>
      </c>
      <c r="M1631" s="289" t="s">
        <v>7913</v>
      </c>
      <c r="N1631" s="289"/>
      <c r="O1631" s="299" t="s">
        <v>8742</v>
      </c>
      <c r="P1631" s="289"/>
      <c r="Q1631" s="289"/>
    </row>
    <row r="1632" spans="1:17" x14ac:dyDescent="0.25">
      <c r="A1632" s="297">
        <v>1620</v>
      </c>
      <c r="B1632" s="289" t="s">
        <v>8746</v>
      </c>
      <c r="C1632" s="289" t="s">
        <v>1603</v>
      </c>
      <c r="D1632" s="289" t="s">
        <v>8745</v>
      </c>
      <c r="E1632" s="289"/>
      <c r="F1632" s="289">
        <v>1275633737</v>
      </c>
      <c r="G1632" s="289" t="s">
        <v>8744</v>
      </c>
      <c r="H1632" s="289">
        <v>177994</v>
      </c>
      <c r="I1632" s="289" t="s">
        <v>221</v>
      </c>
      <c r="J1632" s="289" t="s">
        <v>8743</v>
      </c>
      <c r="K1632" s="289" t="s">
        <v>440</v>
      </c>
      <c r="L1632" s="289" t="s">
        <v>441</v>
      </c>
      <c r="M1632" s="289" t="s">
        <v>7913</v>
      </c>
      <c r="N1632" s="289"/>
      <c r="O1632" s="299" t="s">
        <v>8742</v>
      </c>
      <c r="P1632" s="289"/>
      <c r="Q1632" s="289"/>
    </row>
    <row r="1633" spans="1:17" x14ac:dyDescent="0.25">
      <c r="A1633" s="297">
        <v>1621</v>
      </c>
      <c r="B1633" s="289" t="s">
        <v>8741</v>
      </c>
      <c r="C1633" s="289" t="s">
        <v>1603</v>
      </c>
      <c r="D1633" s="289" t="s">
        <v>2254</v>
      </c>
      <c r="E1633" s="289"/>
      <c r="F1633" s="289">
        <v>1295744324</v>
      </c>
      <c r="G1633" s="289" t="s">
        <v>8740</v>
      </c>
      <c r="H1633" s="289">
        <v>140275</v>
      </c>
      <c r="I1633" s="289" t="s">
        <v>221</v>
      </c>
      <c r="J1633" s="289" t="s">
        <v>8739</v>
      </c>
      <c r="K1633" s="289" t="s">
        <v>440</v>
      </c>
      <c r="L1633" s="289" t="s">
        <v>441</v>
      </c>
      <c r="M1633" s="289" t="s">
        <v>8738</v>
      </c>
      <c r="N1633" s="289" t="s">
        <v>8737</v>
      </c>
      <c r="O1633" s="299" t="s">
        <v>8736</v>
      </c>
      <c r="P1633" s="289"/>
      <c r="Q1633" s="289"/>
    </row>
    <row r="1634" spans="1:17" x14ac:dyDescent="0.25">
      <c r="A1634" s="297">
        <v>1622</v>
      </c>
      <c r="B1634" s="289" t="s">
        <v>8730</v>
      </c>
      <c r="C1634" s="289"/>
      <c r="D1634" s="289"/>
      <c r="E1634" s="289"/>
      <c r="F1634" s="289">
        <v>1295794287</v>
      </c>
      <c r="G1634" s="289" t="s">
        <v>8735</v>
      </c>
      <c r="H1634" s="289">
        <v>125606</v>
      </c>
      <c r="I1634" s="289" t="s">
        <v>221</v>
      </c>
      <c r="J1634" s="289" t="s">
        <v>8728</v>
      </c>
      <c r="K1634" s="289" t="s">
        <v>440</v>
      </c>
      <c r="L1634" s="289" t="s">
        <v>441</v>
      </c>
      <c r="M1634" s="289" t="s">
        <v>8727</v>
      </c>
      <c r="N1634" s="289" t="s">
        <v>8726</v>
      </c>
      <c r="O1634" s="299" t="s">
        <v>8725</v>
      </c>
      <c r="P1634" s="289"/>
      <c r="Q1634" s="289"/>
    </row>
    <row r="1635" spans="1:17" x14ac:dyDescent="0.25">
      <c r="A1635" s="297">
        <v>1623</v>
      </c>
      <c r="B1635" s="289" t="s">
        <v>8734</v>
      </c>
      <c r="C1635" s="289" t="s">
        <v>1603</v>
      </c>
      <c r="D1635" s="289" t="s">
        <v>8730</v>
      </c>
      <c r="E1635" s="289"/>
      <c r="F1635" s="289">
        <v>1740249937</v>
      </c>
      <c r="G1635" s="289" t="s">
        <v>8733</v>
      </c>
      <c r="H1635" s="289">
        <v>195094</v>
      </c>
      <c r="I1635" s="289" t="s">
        <v>221</v>
      </c>
      <c r="J1635" s="289" t="s">
        <v>8728</v>
      </c>
      <c r="K1635" s="289" t="s">
        <v>440</v>
      </c>
      <c r="L1635" s="289" t="s">
        <v>441</v>
      </c>
      <c r="M1635" s="289" t="s">
        <v>8727</v>
      </c>
      <c r="N1635" s="289" t="s">
        <v>8726</v>
      </c>
      <c r="O1635" s="299" t="s">
        <v>8725</v>
      </c>
      <c r="P1635" s="289"/>
      <c r="Q1635" s="289"/>
    </row>
    <row r="1636" spans="1:17" x14ac:dyDescent="0.25">
      <c r="A1636" s="297">
        <v>1624</v>
      </c>
      <c r="B1636" s="289" t="s">
        <v>8732</v>
      </c>
      <c r="C1636" s="289" t="s">
        <v>1603</v>
      </c>
      <c r="D1636" s="289" t="s">
        <v>8730</v>
      </c>
      <c r="E1636" s="289"/>
      <c r="F1636" s="289">
        <v>1740259936</v>
      </c>
      <c r="G1636" s="289" t="s">
        <v>8729</v>
      </c>
      <c r="H1636" s="289">
        <v>208196</v>
      </c>
      <c r="I1636" s="289" t="s">
        <v>221</v>
      </c>
      <c r="J1636" s="289" t="s">
        <v>8728</v>
      </c>
      <c r="K1636" s="289" t="s">
        <v>440</v>
      </c>
      <c r="L1636" s="289" t="s">
        <v>441</v>
      </c>
      <c r="M1636" s="289" t="s">
        <v>8727</v>
      </c>
      <c r="N1636" s="289" t="s">
        <v>8726</v>
      </c>
      <c r="O1636" s="299" t="s">
        <v>8725</v>
      </c>
      <c r="P1636" s="289"/>
      <c r="Q1636" s="289"/>
    </row>
    <row r="1637" spans="1:17" x14ac:dyDescent="0.25">
      <c r="A1637" s="297">
        <v>1625</v>
      </c>
      <c r="B1637" s="289" t="s">
        <v>8731</v>
      </c>
      <c r="C1637" s="289" t="s">
        <v>1603</v>
      </c>
      <c r="D1637" s="289" t="s">
        <v>8730</v>
      </c>
      <c r="E1637" s="289"/>
      <c r="F1637" s="289">
        <v>1740259936</v>
      </c>
      <c r="G1637" s="289" t="s">
        <v>8729</v>
      </c>
      <c r="H1637" s="289">
        <v>208196</v>
      </c>
      <c r="I1637" s="289" t="s">
        <v>221</v>
      </c>
      <c r="J1637" s="289" t="s">
        <v>8728</v>
      </c>
      <c r="K1637" s="289" t="s">
        <v>440</v>
      </c>
      <c r="L1637" s="289" t="s">
        <v>441</v>
      </c>
      <c r="M1637" s="289" t="s">
        <v>8727</v>
      </c>
      <c r="N1637" s="289" t="s">
        <v>8726</v>
      </c>
      <c r="O1637" s="299" t="s">
        <v>8725</v>
      </c>
      <c r="P1637" s="289"/>
      <c r="Q1637" s="289"/>
    </row>
    <row r="1638" spans="1:17" x14ac:dyDescent="0.25">
      <c r="A1638" s="297">
        <v>1626</v>
      </c>
      <c r="B1638" s="289" t="s">
        <v>8724</v>
      </c>
      <c r="C1638" s="289" t="s">
        <v>1603</v>
      </c>
      <c r="D1638" s="289" t="s">
        <v>2254</v>
      </c>
      <c r="E1638" s="289"/>
      <c r="F1638" s="289">
        <v>1134127699</v>
      </c>
      <c r="G1638" s="289" t="s">
        <v>7903</v>
      </c>
      <c r="H1638" s="289">
        <v>192742</v>
      </c>
      <c r="I1638" s="289" t="s">
        <v>221</v>
      </c>
      <c r="J1638" s="289" t="s">
        <v>8333</v>
      </c>
      <c r="K1638" s="289" t="s">
        <v>440</v>
      </c>
      <c r="L1638" s="289" t="s">
        <v>441</v>
      </c>
      <c r="M1638" s="289" t="s">
        <v>8332</v>
      </c>
      <c r="N1638" s="289" t="s">
        <v>8723</v>
      </c>
      <c r="O1638" s="299" t="s">
        <v>8722</v>
      </c>
      <c r="P1638" s="289"/>
      <c r="Q1638" s="289"/>
    </row>
    <row r="1639" spans="1:17" x14ac:dyDescent="0.25">
      <c r="A1639" s="297">
        <v>1627</v>
      </c>
      <c r="B1639" s="289" t="s">
        <v>8709</v>
      </c>
      <c r="C1639" s="289"/>
      <c r="D1639" s="289" t="s">
        <v>8709</v>
      </c>
      <c r="E1639" s="289"/>
      <c r="F1639" s="289"/>
      <c r="G1639" s="289"/>
      <c r="H1639" s="289"/>
      <c r="I1639" s="289" t="s">
        <v>221</v>
      </c>
      <c r="J1639" s="289" t="s">
        <v>8707</v>
      </c>
      <c r="K1639" s="289" t="s">
        <v>440</v>
      </c>
      <c r="L1639" s="289" t="s">
        <v>441</v>
      </c>
      <c r="M1639" s="289" t="s">
        <v>8706</v>
      </c>
      <c r="N1639" s="289" t="s">
        <v>8705</v>
      </c>
      <c r="O1639" s="299" t="s">
        <v>8704</v>
      </c>
      <c r="P1639" s="289"/>
      <c r="Q1639" s="289"/>
    </row>
    <row r="1640" spans="1:17" x14ac:dyDescent="0.25">
      <c r="A1640" s="297">
        <v>1628</v>
      </c>
      <c r="B1640" s="289" t="s">
        <v>8721</v>
      </c>
      <c r="C1640" s="289" t="s">
        <v>1603</v>
      </c>
      <c r="D1640" s="289" t="s">
        <v>8709</v>
      </c>
      <c r="E1640" s="289"/>
      <c r="F1640" s="289">
        <v>1538136205</v>
      </c>
      <c r="G1640" s="289" t="s">
        <v>8720</v>
      </c>
      <c r="H1640" s="289">
        <v>182063</v>
      </c>
      <c r="I1640" s="289" t="s">
        <v>221</v>
      </c>
      <c r="J1640" s="289" t="s">
        <v>8707</v>
      </c>
      <c r="K1640" s="289" t="s">
        <v>440</v>
      </c>
      <c r="L1640" s="289" t="s">
        <v>441</v>
      </c>
      <c r="M1640" s="289" t="s">
        <v>8706</v>
      </c>
      <c r="N1640" s="289" t="s">
        <v>8705</v>
      </c>
      <c r="O1640" s="299" t="s">
        <v>8719</v>
      </c>
      <c r="P1640" s="289"/>
      <c r="Q1640" s="289"/>
    </row>
    <row r="1641" spans="1:17" x14ac:dyDescent="0.25">
      <c r="A1641" s="297">
        <v>1629</v>
      </c>
      <c r="B1641" s="289" t="s">
        <v>8718</v>
      </c>
      <c r="C1641" s="289" t="s">
        <v>1603</v>
      </c>
      <c r="D1641" s="289" t="s">
        <v>8709</v>
      </c>
      <c r="E1641" s="289"/>
      <c r="F1641" s="289">
        <v>1902874738</v>
      </c>
      <c r="G1641" s="289" t="s">
        <v>8717</v>
      </c>
      <c r="H1641" s="289">
        <v>198542</v>
      </c>
      <c r="I1641" s="289" t="s">
        <v>221</v>
      </c>
      <c r="J1641" s="289" t="s">
        <v>8707</v>
      </c>
      <c r="K1641" s="289" t="s">
        <v>440</v>
      </c>
      <c r="L1641" s="289" t="s">
        <v>441</v>
      </c>
      <c r="M1641" s="289" t="s">
        <v>8706</v>
      </c>
      <c r="N1641" s="289" t="s">
        <v>8705</v>
      </c>
      <c r="O1641" s="299" t="s">
        <v>8704</v>
      </c>
      <c r="P1641" s="289"/>
      <c r="Q1641" s="289"/>
    </row>
    <row r="1642" spans="1:17" x14ac:dyDescent="0.25">
      <c r="A1642" s="297">
        <v>1630</v>
      </c>
      <c r="B1642" s="289" t="s">
        <v>8716</v>
      </c>
      <c r="C1642" s="289" t="s">
        <v>1603</v>
      </c>
      <c r="D1642" s="289" t="s">
        <v>8709</v>
      </c>
      <c r="E1642" s="289"/>
      <c r="F1642" s="289">
        <v>1437126190</v>
      </c>
      <c r="G1642" s="289" t="s">
        <v>8715</v>
      </c>
      <c r="H1642" s="289">
        <v>219798</v>
      </c>
      <c r="I1642" s="289" t="s">
        <v>221</v>
      </c>
      <c r="J1642" s="289" t="s">
        <v>8707</v>
      </c>
      <c r="K1642" s="289" t="s">
        <v>440</v>
      </c>
      <c r="L1642" s="289" t="s">
        <v>441</v>
      </c>
      <c r="M1642" s="289" t="s">
        <v>8706</v>
      </c>
      <c r="N1642" s="289" t="s">
        <v>8705</v>
      </c>
      <c r="O1642" s="299" t="s">
        <v>8704</v>
      </c>
      <c r="P1642" s="289"/>
      <c r="Q1642" s="289"/>
    </row>
    <row r="1643" spans="1:17" x14ac:dyDescent="0.25">
      <c r="A1643" s="297">
        <v>1631</v>
      </c>
      <c r="B1643" s="289" t="s">
        <v>8714</v>
      </c>
      <c r="C1643" s="289" t="s">
        <v>1603</v>
      </c>
      <c r="D1643" s="289" t="s">
        <v>8709</v>
      </c>
      <c r="E1643" s="289"/>
      <c r="F1643" s="289">
        <v>1447267851</v>
      </c>
      <c r="G1643" s="289" t="s">
        <v>8713</v>
      </c>
      <c r="H1643" s="289">
        <v>244884</v>
      </c>
      <c r="I1643" s="289" t="s">
        <v>221</v>
      </c>
      <c r="J1643" s="289" t="s">
        <v>8707</v>
      </c>
      <c r="K1643" s="289" t="s">
        <v>440</v>
      </c>
      <c r="L1643" s="289" t="s">
        <v>441</v>
      </c>
      <c r="M1643" s="289" t="s">
        <v>8706</v>
      </c>
      <c r="N1643" s="289" t="s">
        <v>8705</v>
      </c>
      <c r="O1643" s="299" t="s">
        <v>8704</v>
      </c>
      <c r="P1643" s="289"/>
      <c r="Q1643" s="289"/>
    </row>
    <row r="1644" spans="1:17" x14ac:dyDescent="0.25">
      <c r="A1644" s="297">
        <v>1632</v>
      </c>
      <c r="B1644" s="289" t="s">
        <v>8712</v>
      </c>
      <c r="C1644" s="289" t="s">
        <v>1603</v>
      </c>
      <c r="D1644" s="289" t="s">
        <v>8709</v>
      </c>
      <c r="E1644" s="289"/>
      <c r="F1644" s="289">
        <v>1114933942</v>
      </c>
      <c r="G1644" s="289" t="s">
        <v>8711</v>
      </c>
      <c r="H1644" s="289">
        <v>245165</v>
      </c>
      <c r="I1644" s="289" t="s">
        <v>221</v>
      </c>
      <c r="J1644" s="289" t="s">
        <v>8707</v>
      </c>
      <c r="K1644" s="289" t="s">
        <v>440</v>
      </c>
      <c r="L1644" s="289" t="s">
        <v>441</v>
      </c>
      <c r="M1644" s="289" t="s">
        <v>8706</v>
      </c>
      <c r="N1644" s="289" t="s">
        <v>8705</v>
      </c>
      <c r="O1644" s="299" t="s">
        <v>8704</v>
      </c>
      <c r="P1644" s="289"/>
      <c r="Q1644" s="289"/>
    </row>
    <row r="1645" spans="1:17" x14ac:dyDescent="0.25">
      <c r="A1645" s="297">
        <v>1633</v>
      </c>
      <c r="B1645" s="289" t="s">
        <v>8710</v>
      </c>
      <c r="C1645" s="289" t="s">
        <v>1603</v>
      </c>
      <c r="D1645" s="289" t="s">
        <v>8709</v>
      </c>
      <c r="E1645" s="289"/>
      <c r="F1645" s="289">
        <v>1326045592</v>
      </c>
      <c r="G1645" s="289" t="s">
        <v>8708</v>
      </c>
      <c r="H1645" s="289">
        <v>235040</v>
      </c>
      <c r="I1645" s="289" t="s">
        <v>221</v>
      </c>
      <c r="J1645" s="289" t="s">
        <v>8707</v>
      </c>
      <c r="K1645" s="289" t="s">
        <v>440</v>
      </c>
      <c r="L1645" s="289" t="s">
        <v>441</v>
      </c>
      <c r="M1645" s="289" t="s">
        <v>8706</v>
      </c>
      <c r="N1645" s="289" t="s">
        <v>8705</v>
      </c>
      <c r="O1645" s="299" t="s">
        <v>8704</v>
      </c>
      <c r="P1645" s="289"/>
      <c r="Q1645" s="289"/>
    </row>
    <row r="1646" spans="1:17" x14ac:dyDescent="0.25">
      <c r="A1646" s="297">
        <v>1634</v>
      </c>
      <c r="B1646" s="289" t="s">
        <v>8702</v>
      </c>
      <c r="C1646" s="289"/>
      <c r="D1646" s="289" t="s">
        <v>8702</v>
      </c>
      <c r="E1646" s="289"/>
      <c r="F1646" s="289"/>
      <c r="G1646" s="289"/>
      <c r="H1646" s="289"/>
      <c r="I1646" s="289" t="s">
        <v>221</v>
      </c>
      <c r="J1646" s="289" t="s">
        <v>8700</v>
      </c>
      <c r="K1646" s="289" t="s">
        <v>440</v>
      </c>
      <c r="L1646" s="289" t="s">
        <v>441</v>
      </c>
      <c r="M1646" s="289" t="s">
        <v>8699</v>
      </c>
      <c r="N1646" s="289" t="s">
        <v>8698</v>
      </c>
      <c r="O1646" s="299" t="s">
        <v>8697</v>
      </c>
      <c r="P1646" s="289"/>
      <c r="Q1646" s="289"/>
    </row>
    <row r="1647" spans="1:17" x14ac:dyDescent="0.25">
      <c r="A1647" s="297">
        <v>1635</v>
      </c>
      <c r="B1647" s="289" t="s">
        <v>8703</v>
      </c>
      <c r="C1647" s="289" t="s">
        <v>1603</v>
      </c>
      <c r="D1647" s="289" t="s">
        <v>8702</v>
      </c>
      <c r="E1647" s="289"/>
      <c r="F1647" s="289">
        <v>1326092107</v>
      </c>
      <c r="G1647" s="289" t="s">
        <v>8701</v>
      </c>
      <c r="H1647" s="289">
        <v>173597</v>
      </c>
      <c r="I1647" s="289" t="s">
        <v>221</v>
      </c>
      <c r="J1647" s="289" t="s">
        <v>8700</v>
      </c>
      <c r="K1647" s="289" t="s">
        <v>440</v>
      </c>
      <c r="L1647" s="289" t="s">
        <v>441</v>
      </c>
      <c r="M1647" s="289" t="s">
        <v>8699</v>
      </c>
      <c r="N1647" s="289" t="s">
        <v>8698</v>
      </c>
      <c r="O1647" s="299" t="s">
        <v>8697</v>
      </c>
      <c r="P1647" s="289"/>
      <c r="Q1647" s="289"/>
    </row>
    <row r="1648" spans="1:17" x14ac:dyDescent="0.25">
      <c r="A1648" s="297">
        <v>1636</v>
      </c>
      <c r="B1648" s="289" t="s">
        <v>8695</v>
      </c>
      <c r="C1648" s="289"/>
      <c r="D1648" s="289" t="s">
        <v>8695</v>
      </c>
      <c r="E1648" s="289"/>
      <c r="F1648" s="289"/>
      <c r="G1648" s="289"/>
      <c r="H1648" s="289"/>
      <c r="I1648" s="289" t="s">
        <v>221</v>
      </c>
      <c r="J1648" s="289" t="s">
        <v>8692</v>
      </c>
      <c r="K1648" s="289" t="s">
        <v>440</v>
      </c>
      <c r="L1648" s="289" t="s">
        <v>441</v>
      </c>
      <c r="M1648" s="289" t="s">
        <v>8691</v>
      </c>
      <c r="N1648" s="289" t="s">
        <v>8690</v>
      </c>
      <c r="O1648" s="299" t="s">
        <v>8689</v>
      </c>
      <c r="P1648" s="289"/>
      <c r="Q1648" s="289"/>
    </row>
    <row r="1649" spans="1:17" x14ac:dyDescent="0.25">
      <c r="A1649" s="297">
        <v>1637</v>
      </c>
      <c r="B1649" s="289" t="s">
        <v>8696</v>
      </c>
      <c r="C1649" s="289" t="s">
        <v>1603</v>
      </c>
      <c r="D1649" s="289" t="s">
        <v>8695</v>
      </c>
      <c r="E1649" s="289"/>
      <c r="F1649" s="289">
        <v>1558465203</v>
      </c>
      <c r="G1649" s="289" t="s">
        <v>8694</v>
      </c>
      <c r="H1649" s="289" t="s">
        <v>8693</v>
      </c>
      <c r="I1649" s="289" t="s">
        <v>221</v>
      </c>
      <c r="J1649" s="289" t="s">
        <v>8692</v>
      </c>
      <c r="K1649" s="289" t="s">
        <v>440</v>
      </c>
      <c r="L1649" s="289" t="s">
        <v>441</v>
      </c>
      <c r="M1649" s="289" t="s">
        <v>8691</v>
      </c>
      <c r="N1649" s="289" t="s">
        <v>8690</v>
      </c>
      <c r="O1649" s="299" t="s">
        <v>8689</v>
      </c>
      <c r="P1649" s="289"/>
      <c r="Q1649" s="289"/>
    </row>
    <row r="1650" spans="1:17" x14ac:dyDescent="0.25">
      <c r="A1650" s="297">
        <v>1638</v>
      </c>
      <c r="B1650" s="289" t="s">
        <v>8687</v>
      </c>
      <c r="C1650" s="289"/>
      <c r="D1650" s="289" t="s">
        <v>8687</v>
      </c>
      <c r="E1650" s="289"/>
      <c r="F1650" s="289">
        <v>1073596847</v>
      </c>
      <c r="G1650" s="289" t="s">
        <v>8686</v>
      </c>
      <c r="H1650" s="289">
        <v>248222</v>
      </c>
      <c r="I1650" s="289" t="s">
        <v>221</v>
      </c>
      <c r="J1650" s="289" t="s">
        <v>8685</v>
      </c>
      <c r="K1650" s="289" t="s">
        <v>440</v>
      </c>
      <c r="L1650" s="289" t="s">
        <v>441</v>
      </c>
      <c r="M1650" s="289" t="s">
        <v>8684</v>
      </c>
      <c r="N1650" s="289"/>
      <c r="O1650" s="299" t="s">
        <v>8683</v>
      </c>
      <c r="P1650" s="289"/>
      <c r="Q1650" s="289"/>
    </row>
    <row r="1651" spans="1:17" x14ac:dyDescent="0.25">
      <c r="A1651" s="297">
        <v>1639</v>
      </c>
      <c r="B1651" s="289" t="s">
        <v>8688</v>
      </c>
      <c r="C1651" s="289" t="s">
        <v>1603</v>
      </c>
      <c r="D1651" s="289" t="s">
        <v>8687</v>
      </c>
      <c r="E1651" s="289"/>
      <c r="F1651" s="289">
        <v>1073596847</v>
      </c>
      <c r="G1651" s="289" t="s">
        <v>8686</v>
      </c>
      <c r="H1651" s="289">
        <v>248222</v>
      </c>
      <c r="I1651" s="289" t="s">
        <v>221</v>
      </c>
      <c r="J1651" s="289" t="s">
        <v>8685</v>
      </c>
      <c r="K1651" s="289" t="s">
        <v>440</v>
      </c>
      <c r="L1651" s="289" t="s">
        <v>441</v>
      </c>
      <c r="M1651" s="289" t="s">
        <v>8684</v>
      </c>
      <c r="N1651" s="289"/>
      <c r="O1651" s="299" t="s">
        <v>8683</v>
      </c>
      <c r="P1651" s="289"/>
      <c r="Q1651" s="289"/>
    </row>
    <row r="1652" spans="1:17" x14ac:dyDescent="0.25">
      <c r="A1652" s="297">
        <v>1640</v>
      </c>
      <c r="B1652" s="289" t="s">
        <v>8675</v>
      </c>
      <c r="C1652" s="289"/>
      <c r="D1652" s="289" t="s">
        <v>8675</v>
      </c>
      <c r="E1652" s="289"/>
      <c r="F1652" s="289"/>
      <c r="G1652" s="289"/>
      <c r="H1652" s="289"/>
      <c r="I1652" s="289" t="s">
        <v>221</v>
      </c>
      <c r="J1652" s="289" t="s">
        <v>8673</v>
      </c>
      <c r="K1652" s="289" t="s">
        <v>440</v>
      </c>
      <c r="L1652" s="289" t="s">
        <v>441</v>
      </c>
      <c r="M1652" s="289" t="s">
        <v>8672</v>
      </c>
      <c r="N1652" s="289" t="s">
        <v>8671</v>
      </c>
      <c r="O1652" s="299" t="s">
        <v>8670</v>
      </c>
      <c r="P1652" s="289"/>
      <c r="Q1652" s="289"/>
    </row>
    <row r="1653" spans="1:17" x14ac:dyDescent="0.25">
      <c r="A1653" s="297">
        <v>1641</v>
      </c>
      <c r="B1653" s="289" t="s">
        <v>8682</v>
      </c>
      <c r="C1653" s="289" t="s">
        <v>1603</v>
      </c>
      <c r="D1653" s="289" t="s">
        <v>8675</v>
      </c>
      <c r="E1653" s="289"/>
      <c r="F1653" s="289">
        <v>1942277017</v>
      </c>
      <c r="G1653" s="289" t="s">
        <v>8681</v>
      </c>
      <c r="H1653" s="289">
        <v>138165</v>
      </c>
      <c r="I1653" s="289" t="s">
        <v>221</v>
      </c>
      <c r="J1653" s="289" t="s">
        <v>8673</v>
      </c>
      <c r="K1653" s="289" t="s">
        <v>440</v>
      </c>
      <c r="L1653" s="289" t="s">
        <v>441</v>
      </c>
      <c r="M1653" s="289" t="s">
        <v>8672</v>
      </c>
      <c r="N1653" s="289" t="s">
        <v>8671</v>
      </c>
      <c r="O1653" s="299" t="s">
        <v>8670</v>
      </c>
      <c r="P1653" s="289"/>
      <c r="Q1653" s="289"/>
    </row>
    <row r="1654" spans="1:17" x14ac:dyDescent="0.25">
      <c r="A1654" s="297">
        <v>1642</v>
      </c>
      <c r="B1654" s="289" t="s">
        <v>8680</v>
      </c>
      <c r="C1654" s="289" t="s">
        <v>1603</v>
      </c>
      <c r="D1654" s="289" t="s">
        <v>8675</v>
      </c>
      <c r="E1654" s="289"/>
      <c r="F1654" s="289">
        <v>1124089370</v>
      </c>
      <c r="G1654" s="289" t="s">
        <v>8679</v>
      </c>
      <c r="H1654" s="289">
        <v>172120</v>
      </c>
      <c r="I1654" s="289" t="s">
        <v>221</v>
      </c>
      <c r="J1654" s="289" t="s">
        <v>8673</v>
      </c>
      <c r="K1654" s="289" t="s">
        <v>440</v>
      </c>
      <c r="L1654" s="289" t="s">
        <v>441</v>
      </c>
      <c r="M1654" s="289" t="s">
        <v>8672</v>
      </c>
      <c r="N1654" s="289" t="s">
        <v>8671</v>
      </c>
      <c r="O1654" s="299" t="s">
        <v>8670</v>
      </c>
      <c r="P1654" s="289"/>
      <c r="Q1654" s="289"/>
    </row>
    <row r="1655" spans="1:17" x14ac:dyDescent="0.25">
      <c r="A1655" s="297">
        <v>1643</v>
      </c>
      <c r="B1655" s="289" t="s">
        <v>8678</v>
      </c>
      <c r="C1655" s="289" t="s">
        <v>1603</v>
      </c>
      <c r="D1655" s="289" t="s">
        <v>8675</v>
      </c>
      <c r="E1655" s="289"/>
      <c r="F1655" s="289">
        <v>1700845997</v>
      </c>
      <c r="G1655" s="289" t="s">
        <v>8677</v>
      </c>
      <c r="H1655" s="289">
        <v>187598</v>
      </c>
      <c r="I1655" s="289" t="s">
        <v>221</v>
      </c>
      <c r="J1655" s="289" t="s">
        <v>8673</v>
      </c>
      <c r="K1655" s="289" t="s">
        <v>440</v>
      </c>
      <c r="L1655" s="289" t="s">
        <v>441</v>
      </c>
      <c r="M1655" s="289" t="s">
        <v>8672</v>
      </c>
      <c r="N1655" s="289" t="s">
        <v>8671</v>
      </c>
      <c r="O1655" s="299" t="s">
        <v>8670</v>
      </c>
      <c r="P1655" s="289"/>
      <c r="Q1655" s="289"/>
    </row>
    <row r="1656" spans="1:17" x14ac:dyDescent="0.25">
      <c r="A1656" s="297">
        <v>1644</v>
      </c>
      <c r="B1656" s="289" t="s">
        <v>8676</v>
      </c>
      <c r="C1656" s="289" t="s">
        <v>2269</v>
      </c>
      <c r="D1656" s="289" t="s">
        <v>8675</v>
      </c>
      <c r="E1656" s="289"/>
      <c r="F1656" s="289">
        <v>1942471164</v>
      </c>
      <c r="G1656" s="289" t="s">
        <v>8674</v>
      </c>
      <c r="H1656" s="289">
        <v>520245</v>
      </c>
      <c r="I1656" s="289" t="s">
        <v>221</v>
      </c>
      <c r="J1656" s="289" t="s">
        <v>8673</v>
      </c>
      <c r="K1656" s="289" t="s">
        <v>440</v>
      </c>
      <c r="L1656" s="289" t="s">
        <v>441</v>
      </c>
      <c r="M1656" s="289" t="s">
        <v>8672</v>
      </c>
      <c r="N1656" s="289" t="s">
        <v>8671</v>
      </c>
      <c r="O1656" s="299" t="s">
        <v>8670</v>
      </c>
      <c r="P1656" s="289"/>
      <c r="Q1656" s="289"/>
    </row>
    <row r="1657" spans="1:17" x14ac:dyDescent="0.25">
      <c r="A1657" s="297">
        <v>1645</v>
      </c>
      <c r="B1657" s="289" t="s">
        <v>8666</v>
      </c>
      <c r="C1657" s="289"/>
      <c r="D1657" s="289" t="s">
        <v>8666</v>
      </c>
      <c r="E1657" s="289"/>
      <c r="F1657" s="289"/>
      <c r="G1657" s="289"/>
      <c r="H1657" s="289"/>
      <c r="I1657" s="289" t="s">
        <v>221</v>
      </c>
      <c r="J1657" s="289" t="s">
        <v>8664</v>
      </c>
      <c r="K1657" s="289" t="s">
        <v>440</v>
      </c>
      <c r="L1657" s="289" t="s">
        <v>441</v>
      </c>
      <c r="M1657" s="289" t="s">
        <v>8663</v>
      </c>
      <c r="N1657" s="289" t="s">
        <v>8662</v>
      </c>
      <c r="O1657" s="299" t="s">
        <v>8661</v>
      </c>
      <c r="P1657" s="289"/>
      <c r="Q1657" s="289"/>
    </row>
    <row r="1658" spans="1:17" x14ac:dyDescent="0.25">
      <c r="A1658" s="297">
        <v>1646</v>
      </c>
      <c r="B1658" s="289" t="s">
        <v>8669</v>
      </c>
      <c r="C1658" s="289" t="s">
        <v>1603</v>
      </c>
      <c r="D1658" s="289" t="s">
        <v>8666</v>
      </c>
      <c r="E1658" s="289"/>
      <c r="F1658" s="289">
        <v>1992802524</v>
      </c>
      <c r="G1658" s="289" t="s">
        <v>8668</v>
      </c>
      <c r="H1658" s="289">
        <v>213113</v>
      </c>
      <c r="I1658" s="289" t="s">
        <v>221</v>
      </c>
      <c r="J1658" s="289" t="s">
        <v>8664</v>
      </c>
      <c r="K1658" s="289" t="s">
        <v>440</v>
      </c>
      <c r="L1658" s="289" t="s">
        <v>441</v>
      </c>
      <c r="M1658" s="289" t="s">
        <v>8663</v>
      </c>
      <c r="N1658" s="289" t="s">
        <v>8662</v>
      </c>
      <c r="O1658" s="299" t="s">
        <v>8661</v>
      </c>
      <c r="P1658" s="289"/>
      <c r="Q1658" s="289"/>
    </row>
    <row r="1659" spans="1:17" x14ac:dyDescent="0.25">
      <c r="A1659" s="297">
        <v>1647</v>
      </c>
      <c r="B1659" s="289" t="s">
        <v>8667</v>
      </c>
      <c r="C1659" s="289" t="s">
        <v>1603</v>
      </c>
      <c r="D1659" s="289" t="s">
        <v>8666</v>
      </c>
      <c r="E1659" s="289"/>
      <c r="F1659" s="289">
        <v>1578590337</v>
      </c>
      <c r="G1659" s="289" t="s">
        <v>8665</v>
      </c>
      <c r="H1659" s="289">
        <v>235573</v>
      </c>
      <c r="I1659" s="289" t="s">
        <v>221</v>
      </c>
      <c r="J1659" s="289" t="s">
        <v>8664</v>
      </c>
      <c r="K1659" s="289" t="s">
        <v>440</v>
      </c>
      <c r="L1659" s="289" t="s">
        <v>441</v>
      </c>
      <c r="M1659" s="289" t="s">
        <v>8663</v>
      </c>
      <c r="N1659" s="289" t="s">
        <v>8662</v>
      </c>
      <c r="O1659" s="299" t="s">
        <v>8661</v>
      </c>
      <c r="P1659" s="289"/>
      <c r="Q1659" s="289"/>
    </row>
    <row r="1660" spans="1:17" x14ac:dyDescent="0.25">
      <c r="A1660" s="297">
        <v>1648</v>
      </c>
      <c r="B1660" s="289" t="s">
        <v>8659</v>
      </c>
      <c r="C1660" s="289"/>
      <c r="D1660" s="289" t="s">
        <v>8659</v>
      </c>
      <c r="E1660" s="289"/>
      <c r="F1660" s="289"/>
      <c r="G1660" s="289"/>
      <c r="H1660" s="289"/>
      <c r="I1660" s="289" t="s">
        <v>221</v>
      </c>
      <c r="J1660" s="289" t="s">
        <v>8656</v>
      </c>
      <c r="K1660" s="289" t="s">
        <v>440</v>
      </c>
      <c r="L1660" s="289" t="s">
        <v>441</v>
      </c>
      <c r="M1660" s="289" t="s">
        <v>8655</v>
      </c>
      <c r="N1660" s="289" t="s">
        <v>8654</v>
      </c>
      <c r="O1660" s="299" t="s">
        <v>8653</v>
      </c>
      <c r="P1660" s="289"/>
      <c r="Q1660" s="289"/>
    </row>
    <row r="1661" spans="1:17" x14ac:dyDescent="0.25">
      <c r="A1661" s="297">
        <v>1649</v>
      </c>
      <c r="B1661" s="289" t="s">
        <v>8660</v>
      </c>
      <c r="C1661" s="289" t="s">
        <v>1603</v>
      </c>
      <c r="D1661" s="289" t="s">
        <v>8659</v>
      </c>
      <c r="E1661" s="289"/>
      <c r="F1661" s="289">
        <v>1912902909</v>
      </c>
      <c r="G1661" s="289" t="s">
        <v>8658</v>
      </c>
      <c r="H1661" s="289" t="s">
        <v>8657</v>
      </c>
      <c r="I1661" s="289" t="s">
        <v>221</v>
      </c>
      <c r="J1661" s="289" t="s">
        <v>8656</v>
      </c>
      <c r="K1661" s="289" t="s">
        <v>440</v>
      </c>
      <c r="L1661" s="289" t="s">
        <v>441</v>
      </c>
      <c r="M1661" s="289" t="s">
        <v>8655</v>
      </c>
      <c r="N1661" s="289" t="s">
        <v>8654</v>
      </c>
      <c r="O1661" s="299" t="s">
        <v>8653</v>
      </c>
      <c r="P1661" s="289"/>
      <c r="Q1661" s="289"/>
    </row>
    <row r="1662" spans="1:17" x14ac:dyDescent="0.25">
      <c r="A1662" s="297">
        <v>1650</v>
      </c>
      <c r="B1662" s="289" t="s">
        <v>8641</v>
      </c>
      <c r="C1662" s="289"/>
      <c r="D1662" s="289" t="s">
        <v>8641</v>
      </c>
      <c r="E1662" s="289"/>
      <c r="F1662" s="289"/>
      <c r="G1662" s="289"/>
      <c r="H1662" s="289"/>
      <c r="I1662" s="289" t="s">
        <v>221</v>
      </c>
      <c r="J1662" s="289" t="s">
        <v>8639</v>
      </c>
      <c r="K1662" s="289" t="s">
        <v>440</v>
      </c>
      <c r="L1662" s="289" t="s">
        <v>441</v>
      </c>
      <c r="M1662" s="289" t="s">
        <v>8638</v>
      </c>
      <c r="N1662" s="289" t="s">
        <v>8637</v>
      </c>
      <c r="O1662" s="299" t="s">
        <v>8636</v>
      </c>
      <c r="P1662" s="289"/>
      <c r="Q1662" s="289"/>
    </row>
    <row r="1663" spans="1:17" x14ac:dyDescent="0.25">
      <c r="A1663" s="297">
        <v>1651</v>
      </c>
      <c r="B1663" s="289" t="s">
        <v>8652</v>
      </c>
      <c r="C1663" s="289" t="s">
        <v>1603</v>
      </c>
      <c r="D1663" s="289" t="s">
        <v>8641</v>
      </c>
      <c r="E1663" s="289"/>
      <c r="F1663" s="289">
        <v>1982694733</v>
      </c>
      <c r="G1663" s="289" t="s">
        <v>8651</v>
      </c>
      <c r="H1663" s="289">
        <v>164917</v>
      </c>
      <c r="I1663" s="289" t="s">
        <v>221</v>
      </c>
      <c r="J1663" s="289" t="s">
        <v>8639</v>
      </c>
      <c r="K1663" s="289" t="s">
        <v>440</v>
      </c>
      <c r="L1663" s="289" t="s">
        <v>441</v>
      </c>
      <c r="M1663" s="289" t="s">
        <v>8638</v>
      </c>
      <c r="N1663" s="289" t="s">
        <v>8637</v>
      </c>
      <c r="O1663" s="299" t="s">
        <v>8636</v>
      </c>
      <c r="P1663" s="289"/>
      <c r="Q1663" s="289"/>
    </row>
    <row r="1664" spans="1:17" x14ac:dyDescent="0.25">
      <c r="A1664" s="297">
        <v>1652</v>
      </c>
      <c r="B1664" s="289" t="s">
        <v>8650</v>
      </c>
      <c r="C1664" s="289" t="s">
        <v>1603</v>
      </c>
      <c r="D1664" s="289" t="s">
        <v>8641</v>
      </c>
      <c r="E1664" s="289"/>
      <c r="F1664" s="289">
        <v>1073503827</v>
      </c>
      <c r="G1664" s="289" t="s">
        <v>8649</v>
      </c>
      <c r="H1664" s="289">
        <v>195779</v>
      </c>
      <c r="I1664" s="289" t="s">
        <v>221</v>
      </c>
      <c r="J1664" s="289" t="s">
        <v>8639</v>
      </c>
      <c r="K1664" s="289" t="s">
        <v>440</v>
      </c>
      <c r="L1664" s="289" t="s">
        <v>441</v>
      </c>
      <c r="M1664" s="289" t="s">
        <v>8638</v>
      </c>
      <c r="N1664" s="289" t="s">
        <v>8637</v>
      </c>
      <c r="O1664" s="299" t="s">
        <v>8636</v>
      </c>
      <c r="P1664" s="289"/>
      <c r="Q1664" s="289"/>
    </row>
    <row r="1665" spans="1:17" x14ac:dyDescent="0.25">
      <c r="A1665" s="297">
        <v>1653</v>
      </c>
      <c r="B1665" s="289" t="s">
        <v>8648</v>
      </c>
      <c r="C1665" s="289" t="s">
        <v>1603</v>
      </c>
      <c r="D1665" s="289" t="s">
        <v>8641</v>
      </c>
      <c r="E1665" s="289"/>
      <c r="F1665" s="289">
        <v>1558343152</v>
      </c>
      <c r="G1665" s="289" t="s">
        <v>8647</v>
      </c>
      <c r="H1665" s="289">
        <v>239602</v>
      </c>
      <c r="I1665" s="289" t="s">
        <v>221</v>
      </c>
      <c r="J1665" s="289" t="s">
        <v>8639</v>
      </c>
      <c r="K1665" s="289" t="s">
        <v>440</v>
      </c>
      <c r="L1665" s="289" t="s">
        <v>441</v>
      </c>
      <c r="M1665" s="289" t="s">
        <v>8638</v>
      </c>
      <c r="N1665" s="289" t="s">
        <v>8637</v>
      </c>
      <c r="O1665" s="299" t="s">
        <v>8636</v>
      </c>
      <c r="P1665" s="289"/>
      <c r="Q1665" s="289"/>
    </row>
    <row r="1666" spans="1:17" x14ac:dyDescent="0.25">
      <c r="A1666" s="297">
        <v>1654</v>
      </c>
      <c r="B1666" s="289" t="s">
        <v>8646</v>
      </c>
      <c r="C1666" s="289" t="s">
        <v>1603</v>
      </c>
      <c r="D1666" s="289" t="s">
        <v>8641</v>
      </c>
      <c r="E1666" s="289"/>
      <c r="F1666" s="289">
        <v>1427060557</v>
      </c>
      <c r="G1666" s="289" t="s">
        <v>8645</v>
      </c>
      <c r="H1666" s="289">
        <v>243790</v>
      </c>
      <c r="I1666" s="289" t="s">
        <v>221</v>
      </c>
      <c r="J1666" s="289" t="s">
        <v>8639</v>
      </c>
      <c r="K1666" s="289" t="s">
        <v>440</v>
      </c>
      <c r="L1666" s="289" t="s">
        <v>441</v>
      </c>
      <c r="M1666" s="289" t="s">
        <v>8638</v>
      </c>
      <c r="N1666" s="289" t="s">
        <v>8637</v>
      </c>
      <c r="O1666" s="299" t="s">
        <v>8636</v>
      </c>
      <c r="P1666" s="289"/>
      <c r="Q1666" s="289"/>
    </row>
    <row r="1667" spans="1:17" x14ac:dyDescent="0.25">
      <c r="A1667" s="297">
        <v>1655</v>
      </c>
      <c r="B1667" s="289" t="s">
        <v>8644</v>
      </c>
      <c r="C1667" s="289" t="s">
        <v>1603</v>
      </c>
      <c r="D1667" s="289" t="s">
        <v>8641</v>
      </c>
      <c r="E1667" s="289"/>
      <c r="F1667" s="289">
        <v>1326152489</v>
      </c>
      <c r="G1667" s="289" t="s">
        <v>8643</v>
      </c>
      <c r="H1667" s="289">
        <v>249047</v>
      </c>
      <c r="I1667" s="289" t="s">
        <v>221</v>
      </c>
      <c r="J1667" s="289" t="s">
        <v>8639</v>
      </c>
      <c r="K1667" s="289" t="s">
        <v>440</v>
      </c>
      <c r="L1667" s="289" t="s">
        <v>441</v>
      </c>
      <c r="M1667" s="289" t="s">
        <v>8638</v>
      </c>
      <c r="N1667" s="289" t="s">
        <v>8637</v>
      </c>
      <c r="O1667" s="299" t="s">
        <v>8636</v>
      </c>
      <c r="P1667" s="289"/>
      <c r="Q1667" s="289"/>
    </row>
    <row r="1668" spans="1:17" x14ac:dyDescent="0.25">
      <c r="A1668" s="297">
        <v>1656</v>
      </c>
      <c r="B1668" s="289" t="s">
        <v>8642</v>
      </c>
      <c r="C1668" s="289" t="s">
        <v>2269</v>
      </c>
      <c r="D1668" s="289" t="s">
        <v>8641</v>
      </c>
      <c r="E1668" s="289"/>
      <c r="F1668" s="289">
        <v>1851380844</v>
      </c>
      <c r="G1668" s="289" t="s">
        <v>8640</v>
      </c>
      <c r="H1668" s="289">
        <v>311544</v>
      </c>
      <c r="I1668" s="289" t="s">
        <v>221</v>
      </c>
      <c r="J1668" s="289" t="s">
        <v>8639</v>
      </c>
      <c r="K1668" s="289" t="s">
        <v>440</v>
      </c>
      <c r="L1668" s="289" t="s">
        <v>441</v>
      </c>
      <c r="M1668" s="289" t="s">
        <v>8638</v>
      </c>
      <c r="N1668" s="289" t="s">
        <v>8637</v>
      </c>
      <c r="O1668" s="299" t="s">
        <v>8636</v>
      </c>
      <c r="P1668" s="289"/>
      <c r="Q1668" s="289"/>
    </row>
    <row r="1669" spans="1:17" x14ac:dyDescent="0.25">
      <c r="A1669" s="297">
        <v>1657</v>
      </c>
      <c r="B1669" s="289" t="s">
        <v>8634</v>
      </c>
      <c r="C1669" s="289"/>
      <c r="D1669" s="289" t="s">
        <v>8634</v>
      </c>
      <c r="E1669" s="289"/>
      <c r="F1669" s="289"/>
      <c r="G1669" s="289"/>
      <c r="H1669" s="289"/>
      <c r="I1669" s="289" t="s">
        <v>221</v>
      </c>
      <c r="J1669" s="289" t="s">
        <v>8632</v>
      </c>
      <c r="K1669" s="289" t="s">
        <v>440</v>
      </c>
      <c r="L1669" s="289" t="s">
        <v>441</v>
      </c>
      <c r="M1669" s="289" t="s">
        <v>8631</v>
      </c>
      <c r="N1669" s="289" t="s">
        <v>8630</v>
      </c>
      <c r="O1669" s="299" t="s">
        <v>8629</v>
      </c>
      <c r="P1669" s="289"/>
      <c r="Q1669" s="289"/>
    </row>
    <row r="1670" spans="1:17" x14ac:dyDescent="0.25">
      <c r="A1670" s="297">
        <v>1658</v>
      </c>
      <c r="B1670" s="289" t="s">
        <v>8635</v>
      </c>
      <c r="C1670" s="289" t="s">
        <v>1603</v>
      </c>
      <c r="D1670" s="289" t="s">
        <v>8634</v>
      </c>
      <c r="E1670" s="289"/>
      <c r="F1670" s="289">
        <v>1700802832</v>
      </c>
      <c r="G1670" s="289" t="s">
        <v>8633</v>
      </c>
      <c r="H1670" s="289">
        <v>116335</v>
      </c>
      <c r="I1670" s="289" t="s">
        <v>221</v>
      </c>
      <c r="J1670" s="289" t="s">
        <v>8632</v>
      </c>
      <c r="K1670" s="289" t="s">
        <v>440</v>
      </c>
      <c r="L1670" s="289" t="s">
        <v>441</v>
      </c>
      <c r="M1670" s="289" t="s">
        <v>8631</v>
      </c>
      <c r="N1670" s="289" t="s">
        <v>8630</v>
      </c>
      <c r="O1670" s="299" t="s">
        <v>8629</v>
      </c>
      <c r="P1670" s="289"/>
      <c r="Q1670" s="289"/>
    </row>
    <row r="1671" spans="1:17" x14ac:dyDescent="0.25">
      <c r="A1671" s="297">
        <v>1659</v>
      </c>
      <c r="B1671" s="289" t="s">
        <v>8628</v>
      </c>
      <c r="C1671" s="289" t="s">
        <v>1603</v>
      </c>
      <c r="D1671" s="289" t="s">
        <v>2254</v>
      </c>
      <c r="E1671" s="289"/>
      <c r="F1671" s="289">
        <v>1518959840</v>
      </c>
      <c r="G1671" s="289" t="s">
        <v>8627</v>
      </c>
      <c r="H1671" s="289" t="s">
        <v>8626</v>
      </c>
      <c r="I1671" s="289" t="s">
        <v>221</v>
      </c>
      <c r="J1671" s="289" t="s">
        <v>8625</v>
      </c>
      <c r="K1671" s="289" t="s">
        <v>440</v>
      </c>
      <c r="L1671" s="289" t="s">
        <v>441</v>
      </c>
      <c r="M1671" s="289" t="s">
        <v>7253</v>
      </c>
      <c r="N1671" s="289" t="s">
        <v>8624</v>
      </c>
      <c r="O1671" s="299" t="s">
        <v>8623</v>
      </c>
      <c r="P1671" s="289"/>
      <c r="Q1671" s="289"/>
    </row>
    <row r="1672" spans="1:17" x14ac:dyDescent="0.25">
      <c r="A1672" s="297">
        <v>1660</v>
      </c>
      <c r="B1672" s="289" t="s">
        <v>8621</v>
      </c>
      <c r="C1672" s="289"/>
      <c r="D1672" s="289" t="s">
        <v>8621</v>
      </c>
      <c r="E1672" s="289"/>
      <c r="F1672" s="289"/>
      <c r="G1672" s="289"/>
      <c r="H1672" s="289"/>
      <c r="I1672" s="289" t="s">
        <v>221</v>
      </c>
      <c r="J1672" s="289" t="s">
        <v>8619</v>
      </c>
      <c r="K1672" s="289" t="s">
        <v>440</v>
      </c>
      <c r="L1672" s="289" t="s">
        <v>441</v>
      </c>
      <c r="M1672" s="289" t="s">
        <v>8618</v>
      </c>
      <c r="N1672" s="289"/>
      <c r="O1672" s="299" t="s">
        <v>8617</v>
      </c>
      <c r="P1672" s="289"/>
      <c r="Q1672" s="289"/>
    </row>
    <row r="1673" spans="1:17" x14ac:dyDescent="0.25">
      <c r="A1673" s="297">
        <v>1661</v>
      </c>
      <c r="B1673" s="289" t="s">
        <v>8622</v>
      </c>
      <c r="C1673" s="289" t="s">
        <v>1603</v>
      </c>
      <c r="D1673" s="289" t="s">
        <v>8621</v>
      </c>
      <c r="E1673" s="289"/>
      <c r="F1673" s="289">
        <v>1205895174</v>
      </c>
      <c r="G1673" s="289" t="s">
        <v>8620</v>
      </c>
      <c r="H1673" s="289">
        <v>103482</v>
      </c>
      <c r="I1673" s="289" t="s">
        <v>221</v>
      </c>
      <c r="J1673" s="289" t="s">
        <v>8619</v>
      </c>
      <c r="K1673" s="289" t="s">
        <v>440</v>
      </c>
      <c r="L1673" s="289" t="s">
        <v>441</v>
      </c>
      <c r="M1673" s="289" t="s">
        <v>8618</v>
      </c>
      <c r="N1673" s="289"/>
      <c r="O1673" s="299" t="s">
        <v>8617</v>
      </c>
      <c r="P1673" s="289"/>
      <c r="Q1673" s="289"/>
    </row>
    <row r="1674" spans="1:17" x14ac:dyDescent="0.25">
      <c r="A1674" s="297">
        <v>1662</v>
      </c>
      <c r="B1674" s="289" t="s">
        <v>8616</v>
      </c>
      <c r="C1674" s="289" t="s">
        <v>1603</v>
      </c>
      <c r="D1674" s="289" t="s">
        <v>2254</v>
      </c>
      <c r="E1674" s="289"/>
      <c r="F1674" s="289">
        <v>1548335722</v>
      </c>
      <c r="G1674" s="289" t="s">
        <v>8615</v>
      </c>
      <c r="H1674" s="289">
        <v>137424</v>
      </c>
      <c r="I1674" s="289" t="s">
        <v>221</v>
      </c>
      <c r="J1674" s="289" t="s">
        <v>8614</v>
      </c>
      <c r="K1674" s="289" t="s">
        <v>440</v>
      </c>
      <c r="L1674" s="289" t="s">
        <v>441</v>
      </c>
      <c r="M1674" s="289" t="s">
        <v>8332</v>
      </c>
      <c r="N1674" s="289" t="s">
        <v>8613</v>
      </c>
      <c r="O1674" s="299" t="s">
        <v>8612</v>
      </c>
      <c r="P1674" s="289"/>
      <c r="Q1674" s="289"/>
    </row>
    <row r="1675" spans="1:17" x14ac:dyDescent="0.25">
      <c r="A1675" s="297">
        <v>1663</v>
      </c>
      <c r="B1675" s="289" t="s">
        <v>8610</v>
      </c>
      <c r="C1675" s="289"/>
      <c r="D1675" s="289" t="s">
        <v>8610</v>
      </c>
      <c r="E1675" s="289"/>
      <c r="F1675" s="289"/>
      <c r="G1675" s="289"/>
      <c r="H1675" s="289"/>
      <c r="I1675" s="289" t="s">
        <v>221</v>
      </c>
      <c r="J1675" s="289" t="s">
        <v>8608</v>
      </c>
      <c r="K1675" s="289" t="s">
        <v>440</v>
      </c>
      <c r="L1675" s="289" t="s">
        <v>441</v>
      </c>
      <c r="M1675" s="289" t="s">
        <v>8607</v>
      </c>
      <c r="N1675" s="289" t="s">
        <v>8606</v>
      </c>
      <c r="O1675" s="299" t="s">
        <v>8605</v>
      </c>
      <c r="P1675" s="289"/>
      <c r="Q1675" s="289"/>
    </row>
    <row r="1676" spans="1:17" x14ac:dyDescent="0.25">
      <c r="A1676" s="297">
        <v>1664</v>
      </c>
      <c r="B1676" s="289" t="s">
        <v>8611</v>
      </c>
      <c r="C1676" s="289" t="s">
        <v>1603</v>
      </c>
      <c r="D1676" s="289" t="s">
        <v>8610</v>
      </c>
      <c r="E1676" s="289"/>
      <c r="F1676" s="289">
        <v>1396735007</v>
      </c>
      <c r="G1676" s="289" t="s">
        <v>8609</v>
      </c>
      <c r="H1676" s="289">
        <v>116946</v>
      </c>
      <c r="I1676" s="289" t="s">
        <v>221</v>
      </c>
      <c r="J1676" s="289" t="s">
        <v>8608</v>
      </c>
      <c r="K1676" s="289" t="s">
        <v>440</v>
      </c>
      <c r="L1676" s="289" t="s">
        <v>441</v>
      </c>
      <c r="M1676" s="289" t="s">
        <v>8607</v>
      </c>
      <c r="N1676" s="289" t="s">
        <v>8606</v>
      </c>
      <c r="O1676" s="299" t="s">
        <v>8605</v>
      </c>
      <c r="P1676" s="289"/>
      <c r="Q1676" s="289"/>
    </row>
    <row r="1677" spans="1:17" x14ac:dyDescent="0.25">
      <c r="A1677" s="297">
        <v>1665</v>
      </c>
      <c r="B1677" s="289" t="s">
        <v>8601</v>
      </c>
      <c r="C1677" s="289"/>
      <c r="D1677" s="289" t="s">
        <v>8601</v>
      </c>
      <c r="E1677" s="289"/>
      <c r="F1677" s="289"/>
      <c r="G1677" s="289"/>
      <c r="H1677" s="289"/>
      <c r="I1677" s="289" t="s">
        <v>221</v>
      </c>
      <c r="J1677" s="289" t="s">
        <v>8599</v>
      </c>
      <c r="K1677" s="289" t="s">
        <v>440</v>
      </c>
      <c r="L1677" s="289" t="s">
        <v>441</v>
      </c>
      <c r="M1677" s="289" t="s">
        <v>8598</v>
      </c>
      <c r="N1677" s="289" t="s">
        <v>8597</v>
      </c>
      <c r="O1677" s="299" t="s">
        <v>8596</v>
      </c>
      <c r="P1677" s="289"/>
      <c r="Q1677" s="289"/>
    </row>
    <row r="1678" spans="1:17" x14ac:dyDescent="0.25">
      <c r="A1678" s="297">
        <v>1666</v>
      </c>
      <c r="B1678" s="289" t="s">
        <v>8604</v>
      </c>
      <c r="C1678" s="289" t="s">
        <v>1603</v>
      </c>
      <c r="D1678" s="289" t="s">
        <v>8601</v>
      </c>
      <c r="E1678" s="289"/>
      <c r="F1678" s="289">
        <v>1457318966</v>
      </c>
      <c r="G1678" s="289" t="s">
        <v>8603</v>
      </c>
      <c r="H1678" s="289">
        <v>149798</v>
      </c>
      <c r="I1678" s="289" t="s">
        <v>221</v>
      </c>
      <c r="J1678" s="289" t="s">
        <v>8599</v>
      </c>
      <c r="K1678" s="289" t="s">
        <v>440</v>
      </c>
      <c r="L1678" s="289" t="s">
        <v>441</v>
      </c>
      <c r="M1678" s="289" t="s">
        <v>8598</v>
      </c>
      <c r="N1678" s="289" t="s">
        <v>8597</v>
      </c>
      <c r="O1678" s="299" t="s">
        <v>8596</v>
      </c>
      <c r="P1678" s="289"/>
      <c r="Q1678" s="289"/>
    </row>
    <row r="1679" spans="1:17" x14ac:dyDescent="0.25">
      <c r="A1679" s="297">
        <v>1667</v>
      </c>
      <c r="B1679" s="289" t="s">
        <v>8602</v>
      </c>
      <c r="C1679" s="289" t="s">
        <v>1603</v>
      </c>
      <c r="D1679" s="289" t="s">
        <v>8601</v>
      </c>
      <c r="E1679" s="289"/>
      <c r="F1679" s="289">
        <v>1023045077</v>
      </c>
      <c r="G1679" s="289" t="s">
        <v>8600</v>
      </c>
      <c r="H1679" s="289">
        <v>218923</v>
      </c>
      <c r="I1679" s="289" t="s">
        <v>221</v>
      </c>
      <c r="J1679" s="289" t="s">
        <v>8599</v>
      </c>
      <c r="K1679" s="289" t="s">
        <v>440</v>
      </c>
      <c r="L1679" s="289" t="s">
        <v>441</v>
      </c>
      <c r="M1679" s="289" t="s">
        <v>8598</v>
      </c>
      <c r="N1679" s="289" t="s">
        <v>8597</v>
      </c>
      <c r="O1679" s="299" t="s">
        <v>8596</v>
      </c>
      <c r="P1679" s="289"/>
      <c r="Q1679" s="289"/>
    </row>
    <row r="1680" spans="1:17" x14ac:dyDescent="0.25">
      <c r="A1680" s="297">
        <v>1668</v>
      </c>
      <c r="B1680" s="289" t="s">
        <v>8594</v>
      </c>
      <c r="C1680" s="289"/>
      <c r="D1680" s="289" t="s">
        <v>8594</v>
      </c>
      <c r="E1680" s="289"/>
      <c r="F1680" s="289"/>
      <c r="G1680" s="289"/>
      <c r="H1680" s="289"/>
      <c r="I1680" s="289" t="s">
        <v>221</v>
      </c>
      <c r="J1680" s="289" t="s">
        <v>8592</v>
      </c>
      <c r="K1680" s="289" t="s">
        <v>440</v>
      </c>
      <c r="L1680" s="289" t="s">
        <v>441</v>
      </c>
      <c r="M1680" s="289" t="s">
        <v>8591</v>
      </c>
      <c r="N1680" s="289" t="s">
        <v>8590</v>
      </c>
      <c r="O1680" s="299" t="s">
        <v>8589</v>
      </c>
      <c r="P1680" s="289"/>
      <c r="Q1680" s="289"/>
    </row>
    <row r="1681" spans="1:17" x14ac:dyDescent="0.25">
      <c r="A1681" s="297">
        <v>1669</v>
      </c>
      <c r="B1681" s="289" t="s">
        <v>8595</v>
      </c>
      <c r="C1681" s="289" t="s">
        <v>1603</v>
      </c>
      <c r="D1681" s="289" t="s">
        <v>8594</v>
      </c>
      <c r="E1681" s="289"/>
      <c r="F1681" s="289">
        <v>1962470229</v>
      </c>
      <c r="G1681" s="289" t="s">
        <v>8593</v>
      </c>
      <c r="H1681" s="289">
        <v>200136</v>
      </c>
      <c r="I1681" s="289" t="s">
        <v>221</v>
      </c>
      <c r="J1681" s="289" t="s">
        <v>8592</v>
      </c>
      <c r="K1681" s="289" t="s">
        <v>440</v>
      </c>
      <c r="L1681" s="289" t="s">
        <v>441</v>
      </c>
      <c r="M1681" s="289" t="s">
        <v>8591</v>
      </c>
      <c r="N1681" s="289" t="s">
        <v>8590</v>
      </c>
      <c r="O1681" s="299" t="s">
        <v>8589</v>
      </c>
      <c r="P1681" s="289"/>
      <c r="Q1681" s="289"/>
    </row>
    <row r="1682" spans="1:17" x14ac:dyDescent="0.25">
      <c r="A1682" s="297">
        <v>1670</v>
      </c>
      <c r="B1682" s="289" t="s">
        <v>8585</v>
      </c>
      <c r="C1682" s="289"/>
      <c r="D1682" s="289" t="s">
        <v>8585</v>
      </c>
      <c r="E1682" s="289"/>
      <c r="F1682" s="289"/>
      <c r="G1682" s="289"/>
      <c r="H1682" s="289"/>
      <c r="I1682" s="289" t="s">
        <v>221</v>
      </c>
      <c r="J1682" s="289" t="s">
        <v>8583</v>
      </c>
      <c r="K1682" s="289" t="s">
        <v>440</v>
      </c>
      <c r="L1682" s="289" t="s">
        <v>441</v>
      </c>
      <c r="M1682" s="289" t="s">
        <v>8150</v>
      </c>
      <c r="N1682" s="289" t="s">
        <v>8582</v>
      </c>
      <c r="O1682" s="299" t="s">
        <v>8581</v>
      </c>
      <c r="P1682" s="289"/>
      <c r="Q1682" s="289"/>
    </row>
    <row r="1683" spans="1:17" x14ac:dyDescent="0.25">
      <c r="A1683" s="297">
        <v>1671</v>
      </c>
      <c r="B1683" s="289" t="s">
        <v>8588</v>
      </c>
      <c r="C1683" s="289" t="s">
        <v>1603</v>
      </c>
      <c r="D1683" s="289" t="s">
        <v>8585</v>
      </c>
      <c r="E1683" s="289"/>
      <c r="F1683" s="289">
        <v>1679515399</v>
      </c>
      <c r="G1683" s="289" t="s">
        <v>8587</v>
      </c>
      <c r="H1683" s="289">
        <v>131222</v>
      </c>
      <c r="I1683" s="289" t="s">
        <v>221</v>
      </c>
      <c r="J1683" s="289" t="s">
        <v>8583</v>
      </c>
      <c r="K1683" s="289" t="s">
        <v>440</v>
      </c>
      <c r="L1683" s="289" t="s">
        <v>441</v>
      </c>
      <c r="M1683" s="289" t="s">
        <v>8150</v>
      </c>
      <c r="N1683" s="289" t="s">
        <v>8582</v>
      </c>
      <c r="O1683" s="299" t="s">
        <v>8581</v>
      </c>
      <c r="P1683" s="289"/>
      <c r="Q1683" s="289"/>
    </row>
    <row r="1684" spans="1:17" x14ac:dyDescent="0.25">
      <c r="A1684" s="297">
        <v>1672</v>
      </c>
      <c r="B1684" s="289" t="s">
        <v>8586</v>
      </c>
      <c r="C1684" s="289" t="s">
        <v>1603</v>
      </c>
      <c r="D1684" s="289" t="s">
        <v>8585</v>
      </c>
      <c r="E1684" s="289"/>
      <c r="F1684" s="289">
        <v>1134154487</v>
      </c>
      <c r="G1684" s="289" t="s">
        <v>8584</v>
      </c>
      <c r="H1684" s="289">
        <v>189053</v>
      </c>
      <c r="I1684" s="289" t="s">
        <v>221</v>
      </c>
      <c r="J1684" s="289" t="s">
        <v>8583</v>
      </c>
      <c r="K1684" s="289" t="s">
        <v>440</v>
      </c>
      <c r="L1684" s="289" t="s">
        <v>441</v>
      </c>
      <c r="M1684" s="289" t="s">
        <v>8150</v>
      </c>
      <c r="N1684" s="289" t="s">
        <v>8582</v>
      </c>
      <c r="O1684" s="299" t="s">
        <v>8581</v>
      </c>
      <c r="P1684" s="289"/>
      <c r="Q1684" s="289"/>
    </row>
    <row r="1685" spans="1:17" x14ac:dyDescent="0.25">
      <c r="A1685" s="297">
        <v>1673</v>
      </c>
      <c r="B1685" s="289" t="s">
        <v>8577</v>
      </c>
      <c r="C1685" s="289"/>
      <c r="D1685" s="289" t="s">
        <v>8577</v>
      </c>
      <c r="E1685" s="289"/>
      <c r="F1685" s="289"/>
      <c r="G1685" s="289"/>
      <c r="H1685" s="289"/>
      <c r="I1685" s="289" t="s">
        <v>221</v>
      </c>
      <c r="J1685" s="289" t="s">
        <v>8575</v>
      </c>
      <c r="K1685" s="289" t="s">
        <v>440</v>
      </c>
      <c r="L1685" s="289" t="s">
        <v>441</v>
      </c>
      <c r="M1685" s="289" t="s">
        <v>8574</v>
      </c>
      <c r="N1685" s="289" t="s">
        <v>8573</v>
      </c>
      <c r="O1685" s="299" t="s">
        <v>8572</v>
      </c>
      <c r="P1685" s="289"/>
      <c r="Q1685" s="289"/>
    </row>
    <row r="1686" spans="1:17" x14ac:dyDescent="0.25">
      <c r="A1686" s="297">
        <v>1674</v>
      </c>
      <c r="B1686" s="289" t="s">
        <v>8580</v>
      </c>
      <c r="C1686" s="289" t="s">
        <v>1603</v>
      </c>
      <c r="D1686" s="289" t="s">
        <v>8577</v>
      </c>
      <c r="E1686" s="289"/>
      <c r="F1686" s="289">
        <v>1538122130</v>
      </c>
      <c r="G1686" s="289" t="s">
        <v>8579</v>
      </c>
      <c r="H1686" s="289">
        <v>147429</v>
      </c>
      <c r="I1686" s="289" t="s">
        <v>221</v>
      </c>
      <c r="J1686" s="289" t="s">
        <v>8575</v>
      </c>
      <c r="K1686" s="289" t="s">
        <v>440</v>
      </c>
      <c r="L1686" s="289" t="s">
        <v>441</v>
      </c>
      <c r="M1686" s="289" t="s">
        <v>8574</v>
      </c>
      <c r="N1686" s="289" t="s">
        <v>8573</v>
      </c>
      <c r="O1686" s="299" t="s">
        <v>8572</v>
      </c>
      <c r="P1686" s="289"/>
      <c r="Q1686" s="289"/>
    </row>
    <row r="1687" spans="1:17" x14ac:dyDescent="0.25">
      <c r="A1687" s="297">
        <v>1675</v>
      </c>
      <c r="B1687" s="289" t="s">
        <v>8578</v>
      </c>
      <c r="C1687" s="289" t="s">
        <v>1603</v>
      </c>
      <c r="D1687" s="289" t="s">
        <v>8577</v>
      </c>
      <c r="E1687" s="289"/>
      <c r="F1687" s="289">
        <v>1043273279</v>
      </c>
      <c r="G1687" s="289" t="s">
        <v>8576</v>
      </c>
      <c r="H1687" s="289">
        <v>155597</v>
      </c>
      <c r="I1687" s="289" t="s">
        <v>221</v>
      </c>
      <c r="J1687" s="289" t="s">
        <v>8575</v>
      </c>
      <c r="K1687" s="289" t="s">
        <v>440</v>
      </c>
      <c r="L1687" s="289" t="s">
        <v>441</v>
      </c>
      <c r="M1687" s="289" t="s">
        <v>8574</v>
      </c>
      <c r="N1687" s="289" t="s">
        <v>8573</v>
      </c>
      <c r="O1687" s="299" t="s">
        <v>8572</v>
      </c>
      <c r="P1687" s="289"/>
      <c r="Q1687" s="289"/>
    </row>
    <row r="1688" spans="1:17" x14ac:dyDescent="0.25">
      <c r="A1688" s="297">
        <v>1676</v>
      </c>
      <c r="B1688" s="289" t="s">
        <v>8570</v>
      </c>
      <c r="C1688" s="289"/>
      <c r="D1688" s="289" t="s">
        <v>8570</v>
      </c>
      <c r="E1688" s="289"/>
      <c r="F1688" s="289"/>
      <c r="G1688" s="289"/>
      <c r="H1688" s="289"/>
      <c r="I1688" s="289" t="s">
        <v>213</v>
      </c>
      <c r="J1688" s="289" t="s">
        <v>8568</v>
      </c>
      <c r="K1688" s="289" t="s">
        <v>718</v>
      </c>
      <c r="L1688" s="289" t="s">
        <v>441</v>
      </c>
      <c r="M1688" s="289" t="s">
        <v>8567</v>
      </c>
      <c r="N1688" s="289" t="s">
        <v>8566</v>
      </c>
      <c r="O1688" s="299" t="s">
        <v>8565</v>
      </c>
      <c r="P1688" s="289"/>
      <c r="Q1688" s="289"/>
    </row>
    <row r="1689" spans="1:17" x14ac:dyDescent="0.25">
      <c r="A1689" s="297">
        <v>1677</v>
      </c>
      <c r="B1689" s="289" t="s">
        <v>8571</v>
      </c>
      <c r="C1689" s="289" t="s">
        <v>1603</v>
      </c>
      <c r="D1689" s="289" t="s">
        <v>8570</v>
      </c>
      <c r="E1689" s="289"/>
      <c r="F1689" s="289">
        <v>1699769398</v>
      </c>
      <c r="G1689" s="289" t="s">
        <v>8569</v>
      </c>
      <c r="H1689" s="289">
        <v>123840</v>
      </c>
      <c r="I1689" s="289" t="s">
        <v>213</v>
      </c>
      <c r="J1689" s="289" t="s">
        <v>8568</v>
      </c>
      <c r="K1689" s="289" t="s">
        <v>718</v>
      </c>
      <c r="L1689" s="289" t="s">
        <v>441</v>
      </c>
      <c r="M1689" s="289" t="s">
        <v>8567</v>
      </c>
      <c r="N1689" s="289" t="s">
        <v>8566</v>
      </c>
      <c r="O1689" s="299" t="s">
        <v>8565</v>
      </c>
      <c r="P1689" s="289"/>
      <c r="Q1689" s="289"/>
    </row>
    <row r="1690" spans="1:17" x14ac:dyDescent="0.25">
      <c r="A1690" s="297">
        <v>1678</v>
      </c>
      <c r="B1690" s="289" t="s">
        <v>8563</v>
      </c>
      <c r="C1690" s="289"/>
      <c r="D1690" s="289" t="s">
        <v>8563</v>
      </c>
      <c r="E1690" s="289"/>
      <c r="F1690" s="289"/>
      <c r="G1690" s="289"/>
      <c r="H1690" s="289"/>
      <c r="I1690" s="289" t="s">
        <v>221</v>
      </c>
      <c r="J1690" s="289" t="s">
        <v>8561</v>
      </c>
      <c r="K1690" s="289" t="s">
        <v>440</v>
      </c>
      <c r="L1690" s="289" t="s">
        <v>441</v>
      </c>
      <c r="M1690" s="289" t="s">
        <v>8560</v>
      </c>
      <c r="N1690" s="289"/>
      <c r="O1690" s="299" t="s">
        <v>8559</v>
      </c>
      <c r="P1690" s="289"/>
      <c r="Q1690" s="289"/>
    </row>
    <row r="1691" spans="1:17" x14ac:dyDescent="0.25">
      <c r="A1691" s="297">
        <v>1679</v>
      </c>
      <c r="B1691" s="289" t="s">
        <v>8564</v>
      </c>
      <c r="C1691" s="289" t="s">
        <v>1603</v>
      </c>
      <c r="D1691" s="289" t="s">
        <v>8563</v>
      </c>
      <c r="E1691" s="289"/>
      <c r="F1691" s="289">
        <v>1962412668</v>
      </c>
      <c r="G1691" s="289" t="s">
        <v>8562</v>
      </c>
      <c r="H1691" s="289">
        <v>205882</v>
      </c>
      <c r="I1691" s="289" t="s">
        <v>221</v>
      </c>
      <c r="J1691" s="289" t="s">
        <v>8561</v>
      </c>
      <c r="K1691" s="289" t="s">
        <v>440</v>
      </c>
      <c r="L1691" s="289" t="s">
        <v>441</v>
      </c>
      <c r="M1691" s="289" t="s">
        <v>8560</v>
      </c>
      <c r="N1691" s="289"/>
      <c r="O1691" s="299" t="s">
        <v>8559</v>
      </c>
      <c r="P1691" s="289"/>
      <c r="Q1691" s="289"/>
    </row>
    <row r="1692" spans="1:17" x14ac:dyDescent="0.25">
      <c r="A1692" s="297">
        <v>1680</v>
      </c>
      <c r="B1692" s="289" t="s">
        <v>8555</v>
      </c>
      <c r="C1692" s="289"/>
      <c r="D1692" s="289" t="s">
        <v>8555</v>
      </c>
      <c r="E1692" s="289"/>
      <c r="F1692" s="289"/>
      <c r="G1692" s="289"/>
      <c r="H1692" s="289"/>
      <c r="I1692" s="289" t="s">
        <v>221</v>
      </c>
      <c r="J1692" s="289" t="s">
        <v>8553</v>
      </c>
      <c r="K1692" s="289" t="s">
        <v>440</v>
      </c>
      <c r="L1692" s="289" t="s">
        <v>441</v>
      </c>
      <c r="M1692" s="289" t="s">
        <v>8130</v>
      </c>
      <c r="N1692" s="289" t="s">
        <v>8552</v>
      </c>
      <c r="O1692" s="299" t="s">
        <v>8551</v>
      </c>
      <c r="P1692" s="289"/>
      <c r="Q1692" s="289"/>
    </row>
    <row r="1693" spans="1:17" x14ac:dyDescent="0.25">
      <c r="A1693" s="297">
        <v>1681</v>
      </c>
      <c r="B1693" s="289" t="s">
        <v>8558</v>
      </c>
      <c r="C1693" s="289" t="s">
        <v>1603</v>
      </c>
      <c r="D1693" s="289" t="s">
        <v>8555</v>
      </c>
      <c r="E1693" s="289"/>
      <c r="F1693" s="289">
        <v>1811907504</v>
      </c>
      <c r="G1693" s="289" t="s">
        <v>8557</v>
      </c>
      <c r="H1693" s="289">
        <v>151104</v>
      </c>
      <c r="I1693" s="289" t="s">
        <v>221</v>
      </c>
      <c r="J1693" s="289" t="s">
        <v>8553</v>
      </c>
      <c r="K1693" s="289" t="s">
        <v>440</v>
      </c>
      <c r="L1693" s="289" t="s">
        <v>441</v>
      </c>
      <c r="M1693" s="289" t="s">
        <v>8130</v>
      </c>
      <c r="N1693" s="289" t="s">
        <v>8552</v>
      </c>
      <c r="O1693" s="299" t="s">
        <v>8551</v>
      </c>
      <c r="P1693" s="289"/>
      <c r="Q1693" s="289"/>
    </row>
    <row r="1694" spans="1:17" x14ac:dyDescent="0.25">
      <c r="A1694" s="297">
        <v>1682</v>
      </c>
      <c r="B1694" s="289" t="s">
        <v>8556</v>
      </c>
      <c r="C1694" s="289" t="s">
        <v>1603</v>
      </c>
      <c r="D1694" s="289" t="s">
        <v>8555</v>
      </c>
      <c r="E1694" s="289"/>
      <c r="F1694" s="289">
        <v>1902816663</v>
      </c>
      <c r="G1694" s="289" t="s">
        <v>8554</v>
      </c>
      <c r="H1694" s="289">
        <v>165990</v>
      </c>
      <c r="I1694" s="289" t="s">
        <v>221</v>
      </c>
      <c r="J1694" s="289" t="s">
        <v>8553</v>
      </c>
      <c r="K1694" s="289" t="s">
        <v>440</v>
      </c>
      <c r="L1694" s="289" t="s">
        <v>441</v>
      </c>
      <c r="M1694" s="289" t="s">
        <v>8130</v>
      </c>
      <c r="N1694" s="289" t="s">
        <v>8552</v>
      </c>
      <c r="O1694" s="299" t="s">
        <v>8551</v>
      </c>
      <c r="P1694" s="289"/>
      <c r="Q1694" s="289"/>
    </row>
    <row r="1695" spans="1:17" x14ac:dyDescent="0.25">
      <c r="A1695" s="297">
        <v>1683</v>
      </c>
      <c r="B1695" s="289" t="s">
        <v>8549</v>
      </c>
      <c r="C1695" s="289"/>
      <c r="D1695" s="289" t="s">
        <v>8549</v>
      </c>
      <c r="E1695" s="289"/>
      <c r="F1695" s="289"/>
      <c r="G1695" s="289"/>
      <c r="H1695" s="289"/>
      <c r="I1695" s="289" t="s">
        <v>221</v>
      </c>
      <c r="J1695" s="289" t="s">
        <v>8547</v>
      </c>
      <c r="K1695" s="289" t="s">
        <v>440</v>
      </c>
      <c r="L1695" s="289" t="s">
        <v>441</v>
      </c>
      <c r="M1695" s="289" t="s">
        <v>8546</v>
      </c>
      <c r="N1695" s="289" t="s">
        <v>8545</v>
      </c>
      <c r="O1695" s="299" t="s">
        <v>8544</v>
      </c>
      <c r="P1695" s="289"/>
      <c r="Q1695" s="289"/>
    </row>
    <row r="1696" spans="1:17" x14ac:dyDescent="0.25">
      <c r="A1696" s="297">
        <v>1684</v>
      </c>
      <c r="B1696" s="289" t="s">
        <v>8550</v>
      </c>
      <c r="C1696" s="289" t="s">
        <v>1603</v>
      </c>
      <c r="D1696" s="289" t="s">
        <v>8549</v>
      </c>
      <c r="E1696" s="289"/>
      <c r="F1696" s="289">
        <v>1770515678</v>
      </c>
      <c r="G1696" s="289" t="s">
        <v>8548</v>
      </c>
      <c r="H1696" s="289">
        <v>230501</v>
      </c>
      <c r="I1696" s="289" t="s">
        <v>221</v>
      </c>
      <c r="J1696" s="289" t="s">
        <v>8547</v>
      </c>
      <c r="K1696" s="289" t="s">
        <v>440</v>
      </c>
      <c r="L1696" s="289" t="s">
        <v>441</v>
      </c>
      <c r="M1696" s="289" t="s">
        <v>8546</v>
      </c>
      <c r="N1696" s="289" t="s">
        <v>8545</v>
      </c>
      <c r="O1696" s="299" t="s">
        <v>8544</v>
      </c>
      <c r="P1696" s="289"/>
      <c r="Q1696" s="289"/>
    </row>
    <row r="1697" spans="1:17" x14ac:dyDescent="0.25">
      <c r="A1697" s="297">
        <v>1685</v>
      </c>
      <c r="B1697" s="289" t="s">
        <v>8538</v>
      </c>
      <c r="C1697" s="289"/>
      <c r="D1697" s="289" t="s">
        <v>8538</v>
      </c>
      <c r="E1697" s="289"/>
      <c r="F1697" s="289">
        <v>1912981333</v>
      </c>
      <c r="G1697" s="289" t="s">
        <v>8543</v>
      </c>
      <c r="H1697" s="289">
        <v>156054</v>
      </c>
      <c r="I1697" s="289" t="s">
        <v>221</v>
      </c>
      <c r="J1697" s="289" t="s">
        <v>8536</v>
      </c>
      <c r="K1697" s="289" t="s">
        <v>440</v>
      </c>
      <c r="L1697" s="289" t="s">
        <v>441</v>
      </c>
      <c r="M1697" s="289" t="s">
        <v>8535</v>
      </c>
      <c r="N1697" s="289" t="s">
        <v>8534</v>
      </c>
      <c r="O1697" s="299" t="s">
        <v>8533</v>
      </c>
      <c r="P1697" s="289"/>
      <c r="Q1697" s="289"/>
    </row>
    <row r="1698" spans="1:17" x14ac:dyDescent="0.25">
      <c r="A1698" s="297">
        <v>1686</v>
      </c>
      <c r="B1698" s="289" t="s">
        <v>8542</v>
      </c>
      <c r="C1698" s="289" t="s">
        <v>1603</v>
      </c>
      <c r="D1698" s="289" t="s">
        <v>8538</v>
      </c>
      <c r="E1698" s="289"/>
      <c r="F1698" s="289">
        <v>1467436378</v>
      </c>
      <c r="G1698" s="289" t="s">
        <v>8541</v>
      </c>
      <c r="H1698" s="289">
        <v>223256</v>
      </c>
      <c r="I1698" s="289" t="s">
        <v>221</v>
      </c>
      <c r="J1698" s="289" t="s">
        <v>8536</v>
      </c>
      <c r="K1698" s="289" t="s">
        <v>440</v>
      </c>
      <c r="L1698" s="289" t="s">
        <v>441</v>
      </c>
      <c r="M1698" s="289" t="s">
        <v>8535</v>
      </c>
      <c r="N1698" s="289" t="s">
        <v>8534</v>
      </c>
      <c r="O1698" s="299" t="s">
        <v>8533</v>
      </c>
      <c r="P1698" s="289"/>
      <c r="Q1698" s="289"/>
    </row>
    <row r="1699" spans="1:17" x14ac:dyDescent="0.25">
      <c r="A1699" s="297">
        <v>1687</v>
      </c>
      <c r="B1699" s="289" t="s">
        <v>8540</v>
      </c>
      <c r="C1699" s="289" t="s">
        <v>1603</v>
      </c>
      <c r="D1699" s="289" t="s">
        <v>8538</v>
      </c>
      <c r="E1699" s="289"/>
      <c r="F1699" s="289"/>
      <c r="G1699" s="289"/>
      <c r="H1699" s="289"/>
      <c r="I1699" s="289" t="s">
        <v>221</v>
      </c>
      <c r="J1699" s="289" t="s">
        <v>8536</v>
      </c>
      <c r="K1699" s="289" t="s">
        <v>440</v>
      </c>
      <c r="L1699" s="289" t="s">
        <v>441</v>
      </c>
      <c r="M1699" s="289" t="s">
        <v>8535</v>
      </c>
      <c r="N1699" s="289" t="s">
        <v>8534</v>
      </c>
      <c r="O1699" s="299" t="s">
        <v>8533</v>
      </c>
      <c r="P1699" s="289"/>
      <c r="Q1699" s="289"/>
    </row>
    <row r="1700" spans="1:17" x14ac:dyDescent="0.25">
      <c r="A1700" s="297">
        <v>1688</v>
      </c>
      <c r="B1700" s="289" t="s">
        <v>8539</v>
      </c>
      <c r="C1700" s="289" t="s">
        <v>1603</v>
      </c>
      <c r="D1700" s="289" t="s">
        <v>8538</v>
      </c>
      <c r="E1700" s="289"/>
      <c r="F1700" s="289">
        <v>1386686947</v>
      </c>
      <c r="G1700" s="289" t="s">
        <v>8537</v>
      </c>
      <c r="H1700" s="289">
        <v>205358</v>
      </c>
      <c r="I1700" s="289" t="s">
        <v>221</v>
      </c>
      <c r="J1700" s="289" t="s">
        <v>8536</v>
      </c>
      <c r="K1700" s="289" t="s">
        <v>440</v>
      </c>
      <c r="L1700" s="289" t="s">
        <v>441</v>
      </c>
      <c r="M1700" s="289" t="s">
        <v>8535</v>
      </c>
      <c r="N1700" s="289" t="s">
        <v>8534</v>
      </c>
      <c r="O1700" s="299" t="s">
        <v>8533</v>
      </c>
      <c r="P1700" s="289"/>
      <c r="Q1700" s="289"/>
    </row>
    <row r="1701" spans="1:17" x14ac:dyDescent="0.25">
      <c r="A1701" s="297">
        <v>1689</v>
      </c>
      <c r="B1701" s="289" t="s">
        <v>8531</v>
      </c>
      <c r="C1701" s="289"/>
      <c r="D1701" s="289" t="s">
        <v>8531</v>
      </c>
      <c r="E1701" s="289"/>
      <c r="F1701" s="289"/>
      <c r="G1701" s="289"/>
      <c r="H1701" s="289"/>
      <c r="I1701" s="289" t="s">
        <v>221</v>
      </c>
      <c r="J1701" s="289" t="s">
        <v>8529</v>
      </c>
      <c r="K1701" s="289" t="s">
        <v>440</v>
      </c>
      <c r="L1701" s="289" t="s">
        <v>441</v>
      </c>
      <c r="M1701" s="289" t="s">
        <v>8528</v>
      </c>
      <c r="N1701" s="289"/>
      <c r="O1701" s="299" t="s">
        <v>8527</v>
      </c>
      <c r="P1701" s="289"/>
      <c r="Q1701" s="289"/>
    </row>
    <row r="1702" spans="1:17" x14ac:dyDescent="0.25">
      <c r="A1702" s="297">
        <v>1690</v>
      </c>
      <c r="B1702" s="289" t="s">
        <v>8532</v>
      </c>
      <c r="C1702" s="289" t="s">
        <v>1603</v>
      </c>
      <c r="D1702" s="289" t="s">
        <v>8531</v>
      </c>
      <c r="E1702" s="289"/>
      <c r="F1702" s="289">
        <v>1649224817</v>
      </c>
      <c r="G1702" s="289" t="s">
        <v>8530</v>
      </c>
      <c r="H1702" s="289">
        <v>196380</v>
      </c>
      <c r="I1702" s="289" t="s">
        <v>221</v>
      </c>
      <c r="J1702" s="289" t="s">
        <v>8529</v>
      </c>
      <c r="K1702" s="289" t="s">
        <v>440</v>
      </c>
      <c r="L1702" s="289" t="s">
        <v>441</v>
      </c>
      <c r="M1702" s="289" t="s">
        <v>8528</v>
      </c>
      <c r="N1702" s="289"/>
      <c r="O1702" s="299" t="s">
        <v>8527</v>
      </c>
      <c r="P1702" s="289"/>
      <c r="Q1702" s="289"/>
    </row>
    <row r="1703" spans="1:17" x14ac:dyDescent="0.25">
      <c r="A1703" s="297">
        <v>1691</v>
      </c>
      <c r="B1703" s="289" t="s">
        <v>8525</v>
      </c>
      <c r="C1703" s="289"/>
      <c r="D1703" s="289" t="s">
        <v>8525</v>
      </c>
      <c r="E1703" s="289"/>
      <c r="F1703" s="289"/>
      <c r="G1703" s="289"/>
      <c r="H1703" s="289"/>
      <c r="I1703" s="289" t="s">
        <v>221</v>
      </c>
      <c r="J1703" s="289" t="s">
        <v>8523</v>
      </c>
      <c r="K1703" s="289" t="s">
        <v>440</v>
      </c>
      <c r="L1703" s="289" t="s">
        <v>441</v>
      </c>
      <c r="M1703" s="289" t="s">
        <v>7906</v>
      </c>
      <c r="N1703" s="289"/>
      <c r="O1703" s="299" t="s">
        <v>8522</v>
      </c>
      <c r="P1703" s="289"/>
      <c r="Q1703" s="289"/>
    </row>
    <row r="1704" spans="1:17" x14ac:dyDescent="0.25">
      <c r="A1704" s="297">
        <v>1692</v>
      </c>
      <c r="B1704" s="289" t="s">
        <v>8526</v>
      </c>
      <c r="C1704" s="289" t="s">
        <v>1603</v>
      </c>
      <c r="D1704" s="289" t="s">
        <v>8525</v>
      </c>
      <c r="E1704" s="289"/>
      <c r="F1704" s="289">
        <v>1710914627</v>
      </c>
      <c r="G1704" s="289" t="s">
        <v>8524</v>
      </c>
      <c r="H1704" s="289">
        <v>219988</v>
      </c>
      <c r="I1704" s="289" t="s">
        <v>221</v>
      </c>
      <c r="J1704" s="289" t="s">
        <v>8523</v>
      </c>
      <c r="K1704" s="289" t="s">
        <v>440</v>
      </c>
      <c r="L1704" s="289" t="s">
        <v>441</v>
      </c>
      <c r="M1704" s="289" t="s">
        <v>7906</v>
      </c>
      <c r="N1704" s="289"/>
      <c r="O1704" s="299" t="s">
        <v>8522</v>
      </c>
      <c r="P1704" s="289"/>
      <c r="Q1704" s="289"/>
    </row>
    <row r="1705" spans="1:17" x14ac:dyDescent="0.25">
      <c r="A1705" s="297">
        <v>1693</v>
      </c>
      <c r="B1705" s="289" t="s">
        <v>8514</v>
      </c>
      <c r="C1705" s="289"/>
      <c r="D1705" s="289" t="s">
        <v>8514</v>
      </c>
      <c r="E1705" s="289"/>
      <c r="F1705" s="289"/>
      <c r="G1705" s="289"/>
      <c r="H1705" s="289"/>
      <c r="I1705" s="289" t="s">
        <v>221</v>
      </c>
      <c r="J1705" s="289" t="s">
        <v>8512</v>
      </c>
      <c r="K1705" s="289" t="s">
        <v>8511</v>
      </c>
      <c r="L1705" s="289" t="s">
        <v>441</v>
      </c>
      <c r="M1705" s="289" t="s">
        <v>8510</v>
      </c>
      <c r="N1705" s="289" t="s">
        <v>8509</v>
      </c>
      <c r="O1705" s="299" t="s">
        <v>8508</v>
      </c>
      <c r="P1705" s="289"/>
      <c r="Q1705" s="289"/>
    </row>
    <row r="1706" spans="1:17" x14ac:dyDescent="0.25">
      <c r="A1706" s="297">
        <v>1694</v>
      </c>
      <c r="B1706" s="289" t="s">
        <v>8521</v>
      </c>
      <c r="C1706" s="289" t="s">
        <v>1603</v>
      </c>
      <c r="D1706" s="289" t="s">
        <v>8514</v>
      </c>
      <c r="E1706" s="289"/>
      <c r="F1706" s="289">
        <v>1457318198</v>
      </c>
      <c r="G1706" s="289" t="s">
        <v>8520</v>
      </c>
      <c r="H1706" s="289">
        <v>169882</v>
      </c>
      <c r="I1706" s="289" t="s">
        <v>221</v>
      </c>
      <c r="J1706" s="289" t="s">
        <v>8512</v>
      </c>
      <c r="K1706" s="289" t="s">
        <v>8511</v>
      </c>
      <c r="L1706" s="289" t="s">
        <v>441</v>
      </c>
      <c r="M1706" s="289" t="s">
        <v>8510</v>
      </c>
      <c r="N1706" s="289" t="s">
        <v>8509</v>
      </c>
      <c r="O1706" s="299" t="s">
        <v>8508</v>
      </c>
      <c r="P1706" s="289"/>
      <c r="Q1706" s="289"/>
    </row>
    <row r="1707" spans="1:17" x14ac:dyDescent="0.25">
      <c r="A1707" s="297">
        <v>1695</v>
      </c>
      <c r="B1707" s="289" t="s">
        <v>8519</v>
      </c>
      <c r="C1707" s="289" t="s">
        <v>1603</v>
      </c>
      <c r="D1707" s="289" t="s">
        <v>8514</v>
      </c>
      <c r="E1707" s="289"/>
      <c r="F1707" s="289">
        <v>1164489803</v>
      </c>
      <c r="G1707" s="289" t="s">
        <v>8518</v>
      </c>
      <c r="H1707" s="289">
        <v>169892</v>
      </c>
      <c r="I1707" s="289" t="s">
        <v>221</v>
      </c>
      <c r="J1707" s="289" t="s">
        <v>8512</v>
      </c>
      <c r="K1707" s="289" t="s">
        <v>8511</v>
      </c>
      <c r="L1707" s="289" t="s">
        <v>441</v>
      </c>
      <c r="M1707" s="289" t="s">
        <v>8510</v>
      </c>
      <c r="N1707" s="289" t="s">
        <v>8509</v>
      </c>
      <c r="O1707" s="299" t="s">
        <v>8508</v>
      </c>
      <c r="P1707" s="289"/>
      <c r="Q1707" s="289"/>
    </row>
    <row r="1708" spans="1:17" x14ac:dyDescent="0.25">
      <c r="A1708" s="297">
        <v>1696</v>
      </c>
      <c r="B1708" s="289" t="s">
        <v>8517</v>
      </c>
      <c r="C1708" s="289" t="s">
        <v>1603</v>
      </c>
      <c r="D1708" s="289" t="s">
        <v>8514</v>
      </c>
      <c r="E1708" s="289"/>
      <c r="F1708" s="289">
        <v>1215929187</v>
      </c>
      <c r="G1708" s="289" t="s">
        <v>8516</v>
      </c>
      <c r="H1708" s="289">
        <v>202674</v>
      </c>
      <c r="I1708" s="289" t="s">
        <v>221</v>
      </c>
      <c r="J1708" s="289" t="s">
        <v>8512</v>
      </c>
      <c r="K1708" s="289" t="s">
        <v>8511</v>
      </c>
      <c r="L1708" s="289" t="s">
        <v>441</v>
      </c>
      <c r="M1708" s="289" t="s">
        <v>8510</v>
      </c>
      <c r="N1708" s="289" t="s">
        <v>8509</v>
      </c>
      <c r="O1708" s="299" t="s">
        <v>8508</v>
      </c>
      <c r="P1708" s="289"/>
      <c r="Q1708" s="289"/>
    </row>
    <row r="1709" spans="1:17" x14ac:dyDescent="0.25">
      <c r="A1709" s="297">
        <v>1697</v>
      </c>
      <c r="B1709" s="289" t="s">
        <v>8515</v>
      </c>
      <c r="C1709" s="289" t="s">
        <v>1603</v>
      </c>
      <c r="D1709" s="289" t="s">
        <v>8514</v>
      </c>
      <c r="E1709" s="289"/>
      <c r="F1709" s="289">
        <v>1366409815</v>
      </c>
      <c r="G1709" s="289" t="s">
        <v>8513</v>
      </c>
      <c r="H1709" s="289">
        <v>207821</v>
      </c>
      <c r="I1709" s="289" t="s">
        <v>221</v>
      </c>
      <c r="J1709" s="289" t="s">
        <v>8512</v>
      </c>
      <c r="K1709" s="289" t="s">
        <v>8511</v>
      </c>
      <c r="L1709" s="289" t="s">
        <v>441</v>
      </c>
      <c r="M1709" s="289" t="s">
        <v>8510</v>
      </c>
      <c r="N1709" s="289" t="s">
        <v>8509</v>
      </c>
      <c r="O1709" s="299" t="s">
        <v>8508</v>
      </c>
      <c r="P1709" s="289"/>
      <c r="Q1709" s="289"/>
    </row>
    <row r="1710" spans="1:17" x14ac:dyDescent="0.25">
      <c r="A1710" s="297">
        <v>1698</v>
      </c>
      <c r="B1710" s="289" t="s">
        <v>8506</v>
      </c>
      <c r="C1710" s="289"/>
      <c r="D1710" s="289" t="s">
        <v>8506</v>
      </c>
      <c r="E1710" s="289"/>
      <c r="F1710" s="289"/>
      <c r="G1710" s="289"/>
      <c r="H1710" s="289"/>
      <c r="I1710" s="289" t="s">
        <v>221</v>
      </c>
      <c r="J1710" s="289" t="s">
        <v>8504</v>
      </c>
      <c r="K1710" s="289" t="s">
        <v>8503</v>
      </c>
      <c r="L1710" s="289" t="s">
        <v>441</v>
      </c>
      <c r="M1710" s="289" t="s">
        <v>8502</v>
      </c>
      <c r="N1710" s="289" t="s">
        <v>8501</v>
      </c>
      <c r="O1710" s="299" t="s">
        <v>8500</v>
      </c>
      <c r="P1710" s="289"/>
      <c r="Q1710" s="289"/>
    </row>
    <row r="1711" spans="1:17" x14ac:dyDescent="0.25">
      <c r="A1711" s="297">
        <v>1699</v>
      </c>
      <c r="B1711" s="289" t="s">
        <v>8507</v>
      </c>
      <c r="C1711" s="289" t="s">
        <v>1603</v>
      </c>
      <c r="D1711" s="289" t="s">
        <v>8506</v>
      </c>
      <c r="E1711" s="289"/>
      <c r="F1711" s="289">
        <v>1184679888</v>
      </c>
      <c r="G1711" s="289" t="s">
        <v>8505</v>
      </c>
      <c r="H1711" s="289">
        <v>151742</v>
      </c>
      <c r="I1711" s="289" t="s">
        <v>221</v>
      </c>
      <c r="J1711" s="289" t="s">
        <v>8504</v>
      </c>
      <c r="K1711" s="289" t="s">
        <v>8503</v>
      </c>
      <c r="L1711" s="289" t="s">
        <v>441</v>
      </c>
      <c r="M1711" s="289" t="s">
        <v>8502</v>
      </c>
      <c r="N1711" s="289" t="s">
        <v>8501</v>
      </c>
      <c r="O1711" s="299" t="s">
        <v>8500</v>
      </c>
      <c r="P1711" s="289"/>
      <c r="Q1711" s="289"/>
    </row>
    <row r="1712" spans="1:17" x14ac:dyDescent="0.25">
      <c r="A1712" s="297">
        <v>1700</v>
      </c>
      <c r="B1712" s="289" t="s">
        <v>8499</v>
      </c>
      <c r="C1712" s="289" t="s">
        <v>1603</v>
      </c>
      <c r="D1712" s="289" t="s">
        <v>2254</v>
      </c>
      <c r="E1712" s="289"/>
      <c r="F1712" s="289">
        <v>1356308043</v>
      </c>
      <c r="G1712" s="289" t="s">
        <v>8498</v>
      </c>
      <c r="H1712" s="289">
        <v>208136</v>
      </c>
      <c r="I1712" s="289" t="s">
        <v>221</v>
      </c>
      <c r="J1712" s="289" t="s">
        <v>8497</v>
      </c>
      <c r="K1712" s="289" t="s">
        <v>440</v>
      </c>
      <c r="L1712" s="289" t="s">
        <v>441</v>
      </c>
      <c r="M1712" s="289" t="s">
        <v>8496</v>
      </c>
      <c r="N1712" s="289" t="s">
        <v>8495</v>
      </c>
      <c r="O1712" s="299" t="s">
        <v>8494</v>
      </c>
      <c r="P1712" s="289"/>
      <c r="Q1712" s="289"/>
    </row>
    <row r="1713" spans="1:17" x14ac:dyDescent="0.25">
      <c r="A1713" s="297">
        <v>1701</v>
      </c>
      <c r="B1713" s="289" t="s">
        <v>8489</v>
      </c>
      <c r="C1713" s="289"/>
      <c r="D1713" s="289" t="s">
        <v>8489</v>
      </c>
      <c r="E1713" s="289"/>
      <c r="F1713" s="289"/>
      <c r="G1713" s="289"/>
      <c r="H1713" s="289"/>
      <c r="I1713" s="289" t="s">
        <v>208</v>
      </c>
      <c r="J1713" s="289" t="s">
        <v>8487</v>
      </c>
      <c r="K1713" s="289" t="s">
        <v>8486</v>
      </c>
      <c r="L1713" s="289" t="s">
        <v>441</v>
      </c>
      <c r="M1713" s="289" t="s">
        <v>8485</v>
      </c>
      <c r="N1713" s="289" t="s">
        <v>8484</v>
      </c>
      <c r="O1713" s="299" t="s">
        <v>8493</v>
      </c>
      <c r="P1713" s="289"/>
      <c r="Q1713" s="289"/>
    </row>
    <row r="1714" spans="1:17" x14ac:dyDescent="0.25">
      <c r="A1714" s="297">
        <v>1702</v>
      </c>
      <c r="B1714" s="289" t="s">
        <v>8492</v>
      </c>
      <c r="C1714" s="289" t="s">
        <v>1603</v>
      </c>
      <c r="D1714" s="289" t="s">
        <v>8489</v>
      </c>
      <c r="E1714" s="289"/>
      <c r="F1714" s="289">
        <v>1235231051</v>
      </c>
      <c r="G1714" s="289" t="s">
        <v>8491</v>
      </c>
      <c r="H1714" s="289">
        <v>194752</v>
      </c>
      <c r="I1714" s="289" t="s">
        <v>208</v>
      </c>
      <c r="J1714" s="289" t="s">
        <v>8487</v>
      </c>
      <c r="K1714" s="289" t="s">
        <v>8486</v>
      </c>
      <c r="L1714" s="289" t="s">
        <v>441</v>
      </c>
      <c r="M1714" s="289" t="s">
        <v>8485</v>
      </c>
      <c r="N1714" s="289" t="s">
        <v>8484</v>
      </c>
      <c r="O1714" s="299" t="s">
        <v>8483</v>
      </c>
      <c r="P1714" s="289"/>
      <c r="Q1714" s="289"/>
    </row>
    <row r="1715" spans="1:17" x14ac:dyDescent="0.25">
      <c r="A1715" s="297">
        <v>1703</v>
      </c>
      <c r="B1715" s="289" t="s">
        <v>8490</v>
      </c>
      <c r="C1715" s="289" t="s">
        <v>1603</v>
      </c>
      <c r="D1715" s="289" t="s">
        <v>8489</v>
      </c>
      <c r="E1715" s="289"/>
      <c r="F1715" s="289">
        <v>1538185046</v>
      </c>
      <c r="G1715" s="289" t="s">
        <v>8488</v>
      </c>
      <c r="H1715" s="289">
        <v>247411</v>
      </c>
      <c r="I1715" s="289" t="s">
        <v>208</v>
      </c>
      <c r="J1715" s="289" t="s">
        <v>8487</v>
      </c>
      <c r="K1715" s="289" t="s">
        <v>8486</v>
      </c>
      <c r="L1715" s="289" t="s">
        <v>441</v>
      </c>
      <c r="M1715" s="289" t="s">
        <v>8485</v>
      </c>
      <c r="N1715" s="289" t="s">
        <v>8484</v>
      </c>
      <c r="O1715" s="299" t="s">
        <v>8483</v>
      </c>
      <c r="P1715" s="289"/>
      <c r="Q1715" s="289"/>
    </row>
    <row r="1716" spans="1:17" x14ac:dyDescent="0.25">
      <c r="A1716" s="297">
        <v>1704</v>
      </c>
      <c r="B1716" s="289" t="s">
        <v>8471</v>
      </c>
      <c r="C1716" s="289"/>
      <c r="D1716" s="289" t="s">
        <v>8471</v>
      </c>
      <c r="E1716" s="289"/>
      <c r="F1716" s="289"/>
      <c r="G1716" s="289"/>
      <c r="H1716" s="289"/>
      <c r="I1716" s="289" t="s">
        <v>221</v>
      </c>
      <c r="J1716" s="289" t="s">
        <v>7254</v>
      </c>
      <c r="K1716" s="289" t="s">
        <v>440</v>
      </c>
      <c r="L1716" s="289" t="s">
        <v>441</v>
      </c>
      <c r="M1716" s="289" t="s">
        <v>7253</v>
      </c>
      <c r="N1716" s="289" t="s">
        <v>8467</v>
      </c>
      <c r="O1716" s="299" t="s">
        <v>8480</v>
      </c>
      <c r="P1716" s="289"/>
      <c r="Q1716" s="289"/>
    </row>
    <row r="1717" spans="1:17" x14ac:dyDescent="0.25">
      <c r="A1717" s="297">
        <v>1705</v>
      </c>
      <c r="B1717" s="289" t="s">
        <v>8482</v>
      </c>
      <c r="C1717" s="289" t="s">
        <v>1603</v>
      </c>
      <c r="D1717" s="289" t="s">
        <v>8471</v>
      </c>
      <c r="E1717" s="289"/>
      <c r="F1717" s="289">
        <v>1164491841</v>
      </c>
      <c r="G1717" s="289" t="s">
        <v>8481</v>
      </c>
      <c r="H1717" s="289">
        <v>122949</v>
      </c>
      <c r="I1717" s="289" t="s">
        <v>221</v>
      </c>
      <c r="J1717" s="289" t="s">
        <v>7254</v>
      </c>
      <c r="K1717" s="289" t="s">
        <v>440</v>
      </c>
      <c r="L1717" s="289" t="s">
        <v>441</v>
      </c>
      <c r="M1717" s="289" t="s">
        <v>7253</v>
      </c>
      <c r="N1717" s="289" t="s">
        <v>8467</v>
      </c>
      <c r="O1717" s="299" t="s">
        <v>8480</v>
      </c>
      <c r="P1717" s="289"/>
      <c r="Q1717" s="289"/>
    </row>
    <row r="1718" spans="1:17" x14ac:dyDescent="0.25">
      <c r="A1718" s="297">
        <v>1706</v>
      </c>
      <c r="B1718" s="289" t="s">
        <v>8479</v>
      </c>
      <c r="C1718" s="289" t="s">
        <v>1603</v>
      </c>
      <c r="D1718" s="289" t="s">
        <v>8471</v>
      </c>
      <c r="E1718" s="289"/>
      <c r="F1718" s="289">
        <v>1811966435</v>
      </c>
      <c r="G1718" s="289" t="s">
        <v>8478</v>
      </c>
      <c r="H1718" s="289">
        <v>168479</v>
      </c>
      <c r="I1718" s="289" t="s">
        <v>221</v>
      </c>
      <c r="J1718" s="289" t="s">
        <v>8469</v>
      </c>
      <c r="K1718" s="289" t="s">
        <v>440</v>
      </c>
      <c r="L1718" s="289" t="s">
        <v>441</v>
      </c>
      <c r="M1718" s="289" t="s">
        <v>8468</v>
      </c>
      <c r="N1718" s="289" t="s">
        <v>8467</v>
      </c>
      <c r="O1718" s="299" t="s">
        <v>8466</v>
      </c>
      <c r="P1718" s="289"/>
      <c r="Q1718" s="289"/>
    </row>
    <row r="1719" spans="1:17" x14ac:dyDescent="0.25">
      <c r="A1719" s="297">
        <v>1707</v>
      </c>
      <c r="B1719" s="289" t="s">
        <v>8477</v>
      </c>
      <c r="C1719" s="289" t="s">
        <v>1603</v>
      </c>
      <c r="D1719" s="289" t="s">
        <v>8471</v>
      </c>
      <c r="E1719" s="289"/>
      <c r="F1719" s="289">
        <v>1295704591</v>
      </c>
      <c r="G1719" s="289" t="s">
        <v>8476</v>
      </c>
      <c r="H1719" s="289">
        <v>214938</v>
      </c>
      <c r="I1719" s="289" t="s">
        <v>221</v>
      </c>
      <c r="J1719" s="289" t="s">
        <v>8469</v>
      </c>
      <c r="K1719" s="289" t="s">
        <v>440</v>
      </c>
      <c r="L1719" s="289" t="s">
        <v>441</v>
      </c>
      <c r="M1719" s="289" t="s">
        <v>8468</v>
      </c>
      <c r="N1719" s="289" t="s">
        <v>8467</v>
      </c>
      <c r="O1719" s="299" t="s">
        <v>8475</v>
      </c>
      <c r="P1719" s="289"/>
      <c r="Q1719" s="289"/>
    </row>
    <row r="1720" spans="1:17" x14ac:dyDescent="0.25">
      <c r="A1720" s="297">
        <v>1708</v>
      </c>
      <c r="B1720" s="289" t="s">
        <v>8474</v>
      </c>
      <c r="C1720" s="289" t="s">
        <v>1603</v>
      </c>
      <c r="D1720" s="289" t="s">
        <v>8471</v>
      </c>
      <c r="E1720" s="289"/>
      <c r="F1720" s="289">
        <v>1659346294</v>
      </c>
      <c r="G1720" s="289" t="s">
        <v>8473</v>
      </c>
      <c r="H1720" s="289">
        <v>239535</v>
      </c>
      <c r="I1720" s="289" t="s">
        <v>221</v>
      </c>
      <c r="J1720" s="289" t="s">
        <v>8469</v>
      </c>
      <c r="K1720" s="289" t="s">
        <v>440</v>
      </c>
      <c r="L1720" s="289" t="s">
        <v>441</v>
      </c>
      <c r="M1720" s="289" t="s">
        <v>8468</v>
      </c>
      <c r="N1720" s="289" t="s">
        <v>8467</v>
      </c>
      <c r="O1720" s="299" t="s">
        <v>8466</v>
      </c>
      <c r="P1720" s="289"/>
      <c r="Q1720" s="289"/>
    </row>
    <row r="1721" spans="1:17" x14ac:dyDescent="0.25">
      <c r="A1721" s="297">
        <v>1709</v>
      </c>
      <c r="B1721" s="289" t="s">
        <v>8472</v>
      </c>
      <c r="C1721" s="289" t="s">
        <v>1603</v>
      </c>
      <c r="D1721" s="289" t="s">
        <v>8471</v>
      </c>
      <c r="E1721" s="289"/>
      <c r="F1721" s="289">
        <v>1477567527</v>
      </c>
      <c r="G1721" s="289" t="s">
        <v>8470</v>
      </c>
      <c r="H1721" s="289">
        <v>234608</v>
      </c>
      <c r="I1721" s="289" t="s">
        <v>221</v>
      </c>
      <c r="J1721" s="289" t="s">
        <v>8469</v>
      </c>
      <c r="K1721" s="289" t="s">
        <v>440</v>
      </c>
      <c r="L1721" s="289" t="s">
        <v>441</v>
      </c>
      <c r="M1721" s="289" t="s">
        <v>8468</v>
      </c>
      <c r="N1721" s="289" t="s">
        <v>8467</v>
      </c>
      <c r="O1721" s="299" t="s">
        <v>8466</v>
      </c>
      <c r="P1721" s="289"/>
      <c r="Q1721" s="289"/>
    </row>
    <row r="1722" spans="1:17" x14ac:dyDescent="0.25">
      <c r="A1722" s="297">
        <v>1710</v>
      </c>
      <c r="B1722" s="289" t="s">
        <v>8464</v>
      </c>
      <c r="C1722" s="289"/>
      <c r="D1722" s="289" t="s">
        <v>8464</v>
      </c>
      <c r="E1722" s="289"/>
      <c r="F1722" s="289"/>
      <c r="G1722" s="289"/>
      <c r="H1722" s="289"/>
      <c r="I1722" s="289" t="s">
        <v>221</v>
      </c>
      <c r="J1722" s="289" t="s">
        <v>8463</v>
      </c>
      <c r="K1722" s="289" t="s">
        <v>440</v>
      </c>
      <c r="L1722" s="289" t="s">
        <v>441</v>
      </c>
      <c r="M1722" s="289" t="s">
        <v>8456</v>
      </c>
      <c r="N1722" s="289" t="s">
        <v>8462</v>
      </c>
      <c r="O1722" s="299" t="s">
        <v>8461</v>
      </c>
      <c r="P1722" s="289"/>
      <c r="Q1722" s="289"/>
    </row>
    <row r="1723" spans="1:17" x14ac:dyDescent="0.25">
      <c r="A1723" s="297">
        <v>1711</v>
      </c>
      <c r="B1723" s="289" t="s">
        <v>8465</v>
      </c>
      <c r="C1723" s="289" t="s">
        <v>1603</v>
      </c>
      <c r="D1723" s="289" t="s">
        <v>8464</v>
      </c>
      <c r="E1723" s="289"/>
      <c r="F1723" s="289">
        <v>1851321855</v>
      </c>
      <c r="G1723" s="289" t="s">
        <v>7903</v>
      </c>
      <c r="H1723" s="289">
        <v>180528</v>
      </c>
      <c r="I1723" s="289" t="s">
        <v>221</v>
      </c>
      <c r="J1723" s="289" t="s">
        <v>8463</v>
      </c>
      <c r="K1723" s="289" t="s">
        <v>440</v>
      </c>
      <c r="L1723" s="289" t="s">
        <v>441</v>
      </c>
      <c r="M1723" s="289" t="s">
        <v>8456</v>
      </c>
      <c r="N1723" s="289" t="s">
        <v>8462</v>
      </c>
      <c r="O1723" s="299" t="s">
        <v>8461</v>
      </c>
      <c r="P1723" s="289"/>
      <c r="Q1723" s="289"/>
    </row>
    <row r="1724" spans="1:17" x14ac:dyDescent="0.25">
      <c r="A1724" s="297">
        <v>1712</v>
      </c>
      <c r="B1724" s="289" t="s">
        <v>8459</v>
      </c>
      <c r="C1724" s="289"/>
      <c r="D1724" s="289" t="s">
        <v>8459</v>
      </c>
      <c r="E1724" s="289"/>
      <c r="F1724" s="289"/>
      <c r="G1724" s="289"/>
      <c r="H1724" s="289"/>
      <c r="I1724" s="289" t="s">
        <v>221</v>
      </c>
      <c r="J1724" s="289" t="s">
        <v>8457</v>
      </c>
      <c r="K1724" s="289" t="s">
        <v>440</v>
      </c>
      <c r="L1724" s="289" t="s">
        <v>441</v>
      </c>
      <c r="M1724" s="289" t="s">
        <v>8456</v>
      </c>
      <c r="N1724" s="289" t="s">
        <v>8455</v>
      </c>
      <c r="O1724" s="299" t="s">
        <v>8454</v>
      </c>
      <c r="P1724" s="289"/>
      <c r="Q1724" s="289"/>
    </row>
    <row r="1725" spans="1:17" x14ac:dyDescent="0.25">
      <c r="A1725" s="297">
        <v>1713</v>
      </c>
      <c r="B1725" s="289" t="s">
        <v>8460</v>
      </c>
      <c r="C1725" s="289" t="s">
        <v>1603</v>
      </c>
      <c r="D1725" s="289" t="s">
        <v>8459</v>
      </c>
      <c r="E1725" s="289"/>
      <c r="F1725" s="289">
        <v>1922279553</v>
      </c>
      <c r="G1725" s="289" t="s">
        <v>8458</v>
      </c>
      <c r="H1725" s="289">
        <v>260992</v>
      </c>
      <c r="I1725" s="289" t="s">
        <v>221</v>
      </c>
      <c r="J1725" s="289" t="s">
        <v>8457</v>
      </c>
      <c r="K1725" s="289" t="s">
        <v>440</v>
      </c>
      <c r="L1725" s="289" t="s">
        <v>441</v>
      </c>
      <c r="M1725" s="289" t="s">
        <v>8456</v>
      </c>
      <c r="N1725" s="289" t="s">
        <v>8455</v>
      </c>
      <c r="O1725" s="299" t="s">
        <v>8454</v>
      </c>
      <c r="P1725" s="289"/>
      <c r="Q1725" s="289"/>
    </row>
    <row r="1726" spans="1:17" x14ac:dyDescent="0.25">
      <c r="A1726" s="297">
        <v>1714</v>
      </c>
      <c r="B1726" s="289" t="s">
        <v>8452</v>
      </c>
      <c r="C1726" s="289"/>
      <c r="D1726" s="289" t="s">
        <v>8452</v>
      </c>
      <c r="E1726" s="289"/>
      <c r="F1726" s="289"/>
      <c r="G1726" s="289"/>
      <c r="H1726" s="289"/>
      <c r="I1726" s="289" t="s">
        <v>221</v>
      </c>
      <c r="J1726" s="289" t="s">
        <v>8450</v>
      </c>
      <c r="K1726" s="289" t="s">
        <v>440</v>
      </c>
      <c r="L1726" s="289" t="s">
        <v>441</v>
      </c>
      <c r="M1726" s="289" t="s">
        <v>8449</v>
      </c>
      <c r="N1726" s="289" t="s">
        <v>8448</v>
      </c>
      <c r="O1726" s="299" t="s">
        <v>8447</v>
      </c>
      <c r="P1726" s="289"/>
      <c r="Q1726" s="289"/>
    </row>
    <row r="1727" spans="1:17" x14ac:dyDescent="0.25">
      <c r="A1727" s="297">
        <v>1715</v>
      </c>
      <c r="B1727" s="289" t="s">
        <v>8453</v>
      </c>
      <c r="C1727" s="289" t="s">
        <v>1603</v>
      </c>
      <c r="D1727" s="289" t="s">
        <v>8452</v>
      </c>
      <c r="E1727" s="289"/>
      <c r="F1727" s="289">
        <v>1235129479</v>
      </c>
      <c r="G1727" s="289" t="s">
        <v>8451</v>
      </c>
      <c r="H1727" s="289">
        <v>201772</v>
      </c>
      <c r="I1727" s="289" t="s">
        <v>221</v>
      </c>
      <c r="J1727" s="289" t="s">
        <v>8450</v>
      </c>
      <c r="K1727" s="289" t="s">
        <v>440</v>
      </c>
      <c r="L1727" s="289" t="s">
        <v>441</v>
      </c>
      <c r="M1727" s="289" t="s">
        <v>8449</v>
      </c>
      <c r="N1727" s="289" t="s">
        <v>8448</v>
      </c>
      <c r="O1727" s="299" t="s">
        <v>8447</v>
      </c>
      <c r="P1727" s="289"/>
      <c r="Q1727" s="289"/>
    </row>
    <row r="1728" spans="1:17" x14ac:dyDescent="0.25">
      <c r="A1728" s="297">
        <v>1716</v>
      </c>
      <c r="B1728" s="289" t="s">
        <v>8446</v>
      </c>
      <c r="C1728" s="289" t="s">
        <v>1603</v>
      </c>
      <c r="D1728" s="289" t="s">
        <v>2254</v>
      </c>
      <c r="E1728" s="289"/>
      <c r="F1728" s="289">
        <v>1235143421</v>
      </c>
      <c r="G1728" s="289" t="s">
        <v>8445</v>
      </c>
      <c r="H1728" s="289">
        <v>240071</v>
      </c>
      <c r="I1728" s="289" t="s">
        <v>221</v>
      </c>
      <c r="J1728" s="289" t="s">
        <v>8444</v>
      </c>
      <c r="K1728" s="289" t="s">
        <v>755</v>
      </c>
      <c r="L1728" s="289" t="s">
        <v>441</v>
      </c>
      <c r="M1728" s="289" t="s">
        <v>8443</v>
      </c>
      <c r="N1728" s="289"/>
      <c r="O1728" s="299" t="s">
        <v>8442</v>
      </c>
      <c r="P1728" s="289"/>
      <c r="Q1728" s="289"/>
    </row>
    <row r="1729" spans="1:17" x14ac:dyDescent="0.25">
      <c r="A1729" s="297">
        <v>1717</v>
      </c>
      <c r="B1729" s="289" t="s">
        <v>8441</v>
      </c>
      <c r="C1729" s="289" t="s">
        <v>1603</v>
      </c>
      <c r="D1729" s="289" t="s">
        <v>2254</v>
      </c>
      <c r="E1729" s="289"/>
      <c r="F1729" s="289">
        <v>1992790430</v>
      </c>
      <c r="G1729" s="289" t="s">
        <v>8440</v>
      </c>
      <c r="H1729" s="289">
        <v>177388</v>
      </c>
      <c r="I1729" s="289" t="s">
        <v>221</v>
      </c>
      <c r="J1729" s="289" t="s">
        <v>8439</v>
      </c>
      <c r="K1729" s="289" t="s">
        <v>440</v>
      </c>
      <c r="L1729" s="289" t="s">
        <v>441</v>
      </c>
      <c r="M1729" s="289" t="s">
        <v>8438</v>
      </c>
      <c r="N1729" s="289" t="s">
        <v>8437</v>
      </c>
      <c r="O1729" s="299" t="s">
        <v>8436</v>
      </c>
      <c r="P1729" s="289"/>
      <c r="Q1729" s="289"/>
    </row>
    <row r="1730" spans="1:17" x14ac:dyDescent="0.25">
      <c r="A1730" s="297">
        <v>1718</v>
      </c>
      <c r="B1730" s="289" t="s">
        <v>8435</v>
      </c>
      <c r="C1730" s="289" t="s">
        <v>1603</v>
      </c>
      <c r="D1730" s="289" t="s">
        <v>2254</v>
      </c>
      <c r="E1730" s="289"/>
      <c r="F1730" s="289">
        <v>1902832827</v>
      </c>
      <c r="G1730" s="289" t="s">
        <v>8434</v>
      </c>
      <c r="H1730" s="289">
        <v>103314</v>
      </c>
      <c r="I1730" s="289" t="s">
        <v>221</v>
      </c>
      <c r="J1730" s="289" t="s">
        <v>8433</v>
      </c>
      <c r="K1730" s="289" t="s">
        <v>440</v>
      </c>
      <c r="L1730" s="289" t="s">
        <v>441</v>
      </c>
      <c r="M1730" s="289" t="s">
        <v>8432</v>
      </c>
      <c r="N1730" s="289"/>
      <c r="O1730" s="299" t="s">
        <v>8431</v>
      </c>
      <c r="P1730" s="289"/>
      <c r="Q1730" s="289"/>
    </row>
    <row r="1731" spans="1:17" x14ac:dyDescent="0.25">
      <c r="A1731" s="297">
        <v>1719</v>
      </c>
      <c r="B1731" s="289" t="s">
        <v>8430</v>
      </c>
      <c r="C1731" s="289" t="s">
        <v>1603</v>
      </c>
      <c r="D1731" s="289" t="s">
        <v>2254</v>
      </c>
      <c r="E1731" s="289"/>
      <c r="F1731" s="289">
        <v>1891758504</v>
      </c>
      <c r="G1731" s="289" t="s">
        <v>8429</v>
      </c>
      <c r="H1731" s="289">
        <v>215334</v>
      </c>
      <c r="I1731" s="289" t="s">
        <v>221</v>
      </c>
      <c r="J1731" s="289" t="s">
        <v>8428</v>
      </c>
      <c r="K1731" s="289" t="s">
        <v>755</v>
      </c>
      <c r="L1731" s="289" t="s">
        <v>441</v>
      </c>
      <c r="M1731" s="289" t="s">
        <v>8427</v>
      </c>
      <c r="N1731" s="289"/>
      <c r="O1731" s="299" t="s">
        <v>8426</v>
      </c>
      <c r="P1731" s="289"/>
      <c r="Q1731" s="289"/>
    </row>
    <row r="1732" spans="1:17" x14ac:dyDescent="0.25">
      <c r="A1732" s="297">
        <v>1720</v>
      </c>
      <c r="B1732" s="289" t="s">
        <v>8425</v>
      </c>
      <c r="C1732" s="289" t="s">
        <v>1603</v>
      </c>
      <c r="D1732" s="289" t="s">
        <v>2254</v>
      </c>
      <c r="E1732" s="289"/>
      <c r="F1732" s="289">
        <v>1871565861</v>
      </c>
      <c r="G1732" s="289" t="s">
        <v>8424</v>
      </c>
      <c r="H1732" s="289">
        <v>103663</v>
      </c>
      <c r="I1732" s="289" t="s">
        <v>221</v>
      </c>
      <c r="J1732" s="289" t="s">
        <v>8288</v>
      </c>
      <c r="K1732" s="289" t="s">
        <v>440</v>
      </c>
      <c r="L1732" s="289" t="s">
        <v>441</v>
      </c>
      <c r="M1732" s="289" t="s">
        <v>7989</v>
      </c>
      <c r="N1732" s="289" t="s">
        <v>8423</v>
      </c>
      <c r="O1732" s="299" t="s">
        <v>8422</v>
      </c>
      <c r="P1732" s="289"/>
      <c r="Q1732" s="289"/>
    </row>
    <row r="1733" spans="1:17" x14ac:dyDescent="0.25">
      <c r="A1733" s="297">
        <v>1721</v>
      </c>
      <c r="B1733" s="289" t="s">
        <v>850</v>
      </c>
      <c r="C1733" s="289"/>
      <c r="D1733" s="289" t="s">
        <v>850</v>
      </c>
      <c r="E1733" s="289"/>
      <c r="F1733" s="289"/>
      <c r="G1733" s="289"/>
      <c r="H1733" s="289"/>
      <c r="I1733" s="289" t="s">
        <v>221</v>
      </c>
      <c r="J1733" s="289" t="s">
        <v>8419</v>
      </c>
      <c r="K1733" s="289" t="s">
        <v>440</v>
      </c>
      <c r="L1733" s="289" t="s">
        <v>441</v>
      </c>
      <c r="M1733" s="289" t="s">
        <v>8418</v>
      </c>
      <c r="N1733" s="289" t="s">
        <v>8417</v>
      </c>
      <c r="O1733" s="299" t="s">
        <v>8416</v>
      </c>
      <c r="P1733" s="289"/>
      <c r="Q1733" s="289"/>
    </row>
    <row r="1734" spans="1:17" x14ac:dyDescent="0.25">
      <c r="A1734" s="297">
        <v>1722</v>
      </c>
      <c r="B1734" s="289" t="s">
        <v>8421</v>
      </c>
      <c r="C1734" s="289" t="s">
        <v>2269</v>
      </c>
      <c r="D1734" s="289" t="s">
        <v>850</v>
      </c>
      <c r="E1734" s="289"/>
      <c r="F1734" s="289">
        <v>1104960731</v>
      </c>
      <c r="G1734" s="289" t="s">
        <v>8420</v>
      </c>
      <c r="H1734" s="289">
        <v>372524</v>
      </c>
      <c r="I1734" s="289" t="s">
        <v>221</v>
      </c>
      <c r="J1734" s="289" t="s">
        <v>8419</v>
      </c>
      <c r="K1734" s="289" t="s">
        <v>440</v>
      </c>
      <c r="L1734" s="289" t="s">
        <v>441</v>
      </c>
      <c r="M1734" s="289" t="s">
        <v>8418</v>
      </c>
      <c r="N1734" s="289" t="s">
        <v>8417</v>
      </c>
      <c r="O1734" s="299" t="s">
        <v>8416</v>
      </c>
      <c r="P1734" s="289"/>
      <c r="Q1734" s="289"/>
    </row>
    <row r="1735" spans="1:17" x14ac:dyDescent="0.25">
      <c r="A1735" s="297">
        <v>1723</v>
      </c>
      <c r="B1735" s="289" t="s">
        <v>8400</v>
      </c>
      <c r="C1735" s="289"/>
      <c r="D1735" s="289" t="s">
        <v>8400</v>
      </c>
      <c r="E1735" s="289"/>
      <c r="F1735" s="289">
        <v>1497774145</v>
      </c>
      <c r="G1735" s="289" t="s">
        <v>8415</v>
      </c>
      <c r="H1735" s="289">
        <v>134840</v>
      </c>
      <c r="I1735" s="289" t="s">
        <v>221</v>
      </c>
      <c r="J1735" s="289" t="s">
        <v>1503</v>
      </c>
      <c r="K1735" s="289" t="s">
        <v>440</v>
      </c>
      <c r="L1735" s="289" t="s">
        <v>441</v>
      </c>
      <c r="M1735" s="289" t="s">
        <v>8414</v>
      </c>
      <c r="N1735" s="289" t="s">
        <v>8413</v>
      </c>
      <c r="O1735" s="299" t="s">
        <v>8412</v>
      </c>
      <c r="P1735" s="289"/>
      <c r="Q1735" s="289"/>
    </row>
    <row r="1736" spans="1:17" x14ac:dyDescent="0.25">
      <c r="A1736" s="297">
        <v>1724</v>
      </c>
      <c r="B1736" s="289" t="s">
        <v>8411</v>
      </c>
      <c r="C1736" s="289" t="s">
        <v>1603</v>
      </c>
      <c r="D1736" s="289" t="s">
        <v>8400</v>
      </c>
      <c r="E1736" s="289"/>
      <c r="F1736" s="289">
        <v>1124064944</v>
      </c>
      <c r="G1736" s="289" t="s">
        <v>8410</v>
      </c>
      <c r="H1736" s="289">
        <v>157886</v>
      </c>
      <c r="I1736" s="289" t="s">
        <v>221</v>
      </c>
      <c r="J1736" s="289" t="s">
        <v>8398</v>
      </c>
      <c r="K1736" s="289" t="s">
        <v>440</v>
      </c>
      <c r="L1736" s="289" t="s">
        <v>441</v>
      </c>
      <c r="M1736" s="289" t="s">
        <v>8397</v>
      </c>
      <c r="N1736" s="289" t="s">
        <v>8396</v>
      </c>
      <c r="O1736" s="299" t="s">
        <v>8395</v>
      </c>
      <c r="P1736" s="289"/>
      <c r="Q1736" s="289"/>
    </row>
    <row r="1737" spans="1:17" x14ac:dyDescent="0.25">
      <c r="A1737" s="297">
        <v>1725</v>
      </c>
      <c r="B1737" s="289" t="s">
        <v>8409</v>
      </c>
      <c r="C1737" s="289" t="s">
        <v>1603</v>
      </c>
      <c r="D1737" s="289" t="s">
        <v>8400</v>
      </c>
      <c r="E1737" s="289"/>
      <c r="F1737" s="289">
        <v>1336185396</v>
      </c>
      <c r="G1737" s="289" t="s">
        <v>8408</v>
      </c>
      <c r="H1737" s="289">
        <v>185440</v>
      </c>
      <c r="I1737" s="289" t="s">
        <v>221</v>
      </c>
      <c r="J1737" s="289" t="s">
        <v>8398</v>
      </c>
      <c r="K1737" s="289" t="s">
        <v>440</v>
      </c>
      <c r="L1737" s="289" t="s">
        <v>441</v>
      </c>
      <c r="M1737" s="289" t="s">
        <v>8397</v>
      </c>
      <c r="N1737" s="289" t="s">
        <v>8396</v>
      </c>
      <c r="O1737" s="299" t="s">
        <v>8395</v>
      </c>
      <c r="P1737" s="289"/>
      <c r="Q1737" s="289"/>
    </row>
    <row r="1738" spans="1:17" x14ac:dyDescent="0.25">
      <c r="A1738" s="297">
        <v>1726</v>
      </c>
      <c r="B1738" s="289" t="s">
        <v>8407</v>
      </c>
      <c r="C1738" s="289" t="s">
        <v>1603</v>
      </c>
      <c r="D1738" s="289" t="s">
        <v>8400</v>
      </c>
      <c r="E1738" s="289"/>
      <c r="F1738" s="289">
        <v>1033155858</v>
      </c>
      <c r="G1738" s="289" t="s">
        <v>8406</v>
      </c>
      <c r="H1738" s="289">
        <v>194501</v>
      </c>
      <c r="I1738" s="289" t="s">
        <v>221</v>
      </c>
      <c r="J1738" s="289" t="s">
        <v>8398</v>
      </c>
      <c r="K1738" s="289" t="s">
        <v>440</v>
      </c>
      <c r="L1738" s="289" t="s">
        <v>441</v>
      </c>
      <c r="M1738" s="289" t="s">
        <v>8397</v>
      </c>
      <c r="N1738" s="289" t="s">
        <v>8396</v>
      </c>
      <c r="O1738" s="299" t="s">
        <v>8395</v>
      </c>
      <c r="P1738" s="289"/>
      <c r="Q1738" s="289"/>
    </row>
    <row r="1739" spans="1:17" x14ac:dyDescent="0.25">
      <c r="A1739" s="297">
        <v>1727</v>
      </c>
      <c r="B1739" s="289" t="s">
        <v>8405</v>
      </c>
      <c r="C1739" s="289" t="s">
        <v>1603</v>
      </c>
      <c r="D1739" s="289" t="s">
        <v>8400</v>
      </c>
      <c r="E1739" s="289"/>
      <c r="F1739" s="289">
        <v>1568408383</v>
      </c>
      <c r="G1739" s="289" t="s">
        <v>8404</v>
      </c>
      <c r="H1739" s="289">
        <v>209094</v>
      </c>
      <c r="I1739" s="289" t="s">
        <v>221</v>
      </c>
      <c r="J1739" s="289" t="s">
        <v>8398</v>
      </c>
      <c r="K1739" s="289" t="s">
        <v>440</v>
      </c>
      <c r="L1739" s="289" t="s">
        <v>441</v>
      </c>
      <c r="M1739" s="289" t="s">
        <v>8397</v>
      </c>
      <c r="N1739" s="289" t="s">
        <v>8396</v>
      </c>
      <c r="O1739" s="299" t="s">
        <v>8403</v>
      </c>
      <c r="P1739" s="289"/>
      <c r="Q1739" s="289"/>
    </row>
    <row r="1740" spans="1:17" x14ac:dyDescent="0.25">
      <c r="A1740" s="297">
        <v>1728</v>
      </c>
      <c r="B1740" s="289" t="s">
        <v>8402</v>
      </c>
      <c r="C1740" s="289" t="s">
        <v>1603</v>
      </c>
      <c r="D1740" s="289" t="s">
        <v>8400</v>
      </c>
      <c r="E1740" s="289"/>
      <c r="F1740" s="289">
        <v>1427094481</v>
      </c>
      <c r="G1740" s="289" t="s">
        <v>8399</v>
      </c>
      <c r="H1740" s="289">
        <v>237814</v>
      </c>
      <c r="I1740" s="289" t="s">
        <v>221</v>
      </c>
      <c r="J1740" s="289" t="s">
        <v>8398</v>
      </c>
      <c r="K1740" s="289" t="s">
        <v>440</v>
      </c>
      <c r="L1740" s="289" t="s">
        <v>441</v>
      </c>
      <c r="M1740" s="289" t="s">
        <v>8397</v>
      </c>
      <c r="N1740" s="289" t="s">
        <v>8396</v>
      </c>
      <c r="O1740" s="299" t="s">
        <v>8395</v>
      </c>
      <c r="P1740" s="289"/>
      <c r="Q1740" s="289"/>
    </row>
    <row r="1741" spans="1:17" x14ac:dyDescent="0.25">
      <c r="A1741" s="297">
        <v>1729</v>
      </c>
      <c r="B1741" s="289" t="s">
        <v>8401</v>
      </c>
      <c r="C1741" s="289" t="s">
        <v>1603</v>
      </c>
      <c r="D1741" s="289" t="s">
        <v>8400</v>
      </c>
      <c r="E1741" s="289"/>
      <c r="F1741" s="289">
        <v>1427094481</v>
      </c>
      <c r="G1741" s="289" t="s">
        <v>8399</v>
      </c>
      <c r="H1741" s="289">
        <v>237814</v>
      </c>
      <c r="I1741" s="289" t="s">
        <v>221</v>
      </c>
      <c r="J1741" s="289" t="s">
        <v>8398</v>
      </c>
      <c r="K1741" s="289" t="s">
        <v>440</v>
      </c>
      <c r="L1741" s="289" t="s">
        <v>441</v>
      </c>
      <c r="M1741" s="289" t="s">
        <v>8397</v>
      </c>
      <c r="N1741" s="289" t="s">
        <v>8396</v>
      </c>
      <c r="O1741" s="299" t="s">
        <v>8395</v>
      </c>
      <c r="P1741" s="289"/>
      <c r="Q1741" s="289"/>
    </row>
    <row r="1742" spans="1:17" x14ac:dyDescent="0.25">
      <c r="A1742" s="297">
        <v>1730</v>
      </c>
      <c r="B1742" s="289" t="s">
        <v>8394</v>
      </c>
      <c r="C1742" s="289" t="s">
        <v>1603</v>
      </c>
      <c r="D1742" s="289" t="s">
        <v>2254</v>
      </c>
      <c r="E1742" s="289"/>
      <c r="F1742" s="289">
        <v>1316944622</v>
      </c>
      <c r="G1742" s="289" t="s">
        <v>8393</v>
      </c>
      <c r="H1742" s="289">
        <v>167261</v>
      </c>
      <c r="I1742" s="289" t="s">
        <v>221</v>
      </c>
      <c r="J1742" s="289" t="s">
        <v>8392</v>
      </c>
      <c r="K1742" s="289" t="s">
        <v>440</v>
      </c>
      <c r="L1742" s="289" t="s">
        <v>441</v>
      </c>
      <c r="M1742" s="289" t="s">
        <v>8391</v>
      </c>
      <c r="N1742" s="289" t="s">
        <v>8390</v>
      </c>
      <c r="O1742" s="299" t="s">
        <v>8389</v>
      </c>
      <c r="P1742" s="289"/>
      <c r="Q1742" s="289"/>
    </row>
    <row r="1743" spans="1:17" x14ac:dyDescent="0.25">
      <c r="A1743" s="297">
        <v>1731</v>
      </c>
      <c r="B1743" s="289" t="s">
        <v>8388</v>
      </c>
      <c r="C1743" s="289" t="s">
        <v>1603</v>
      </c>
      <c r="D1743" s="289" t="s">
        <v>2254</v>
      </c>
      <c r="E1743" s="289"/>
      <c r="F1743" s="289">
        <v>1649351289</v>
      </c>
      <c r="G1743" s="289" t="s">
        <v>8387</v>
      </c>
      <c r="H1743" s="289">
        <v>169785</v>
      </c>
      <c r="I1743" s="289" t="s">
        <v>221</v>
      </c>
      <c r="J1743" s="289" t="s">
        <v>8386</v>
      </c>
      <c r="K1743" s="289" t="s">
        <v>440</v>
      </c>
      <c r="L1743" s="289" t="s">
        <v>441</v>
      </c>
      <c r="M1743" s="289" t="s">
        <v>8385</v>
      </c>
      <c r="N1743" s="289" t="s">
        <v>8384</v>
      </c>
      <c r="O1743" s="299" t="s">
        <v>8383</v>
      </c>
      <c r="P1743" s="289"/>
      <c r="Q1743" s="289"/>
    </row>
    <row r="1744" spans="1:17" x14ac:dyDescent="0.25">
      <c r="A1744" s="297">
        <v>1732</v>
      </c>
      <c r="B1744" s="289" t="s">
        <v>8381</v>
      </c>
      <c r="C1744" s="289"/>
      <c r="D1744" s="289" t="s">
        <v>8381</v>
      </c>
      <c r="E1744" s="289"/>
      <c r="F1744" s="289"/>
      <c r="G1744" s="289"/>
      <c r="H1744" s="289"/>
      <c r="I1744" s="289" t="s">
        <v>221</v>
      </c>
      <c r="J1744" s="289" t="s">
        <v>8379</v>
      </c>
      <c r="K1744" s="289" t="s">
        <v>440</v>
      </c>
      <c r="L1744" s="289" t="s">
        <v>441</v>
      </c>
      <c r="M1744" s="289" t="s">
        <v>8378</v>
      </c>
      <c r="N1744" s="289" t="s">
        <v>8377</v>
      </c>
      <c r="O1744" s="299" t="s">
        <v>8376</v>
      </c>
      <c r="P1744" s="289"/>
      <c r="Q1744" s="289"/>
    </row>
    <row r="1745" spans="1:17" x14ac:dyDescent="0.25">
      <c r="A1745" s="297">
        <v>1733</v>
      </c>
      <c r="B1745" s="289" t="s">
        <v>8382</v>
      </c>
      <c r="C1745" s="289" t="s">
        <v>1603</v>
      </c>
      <c r="D1745" s="289" t="s">
        <v>8381</v>
      </c>
      <c r="E1745" s="289"/>
      <c r="F1745" s="289">
        <v>1801836770</v>
      </c>
      <c r="G1745" s="289" t="s">
        <v>8380</v>
      </c>
      <c r="H1745" s="289">
        <v>184059</v>
      </c>
      <c r="I1745" s="289" t="s">
        <v>221</v>
      </c>
      <c r="J1745" s="289" t="s">
        <v>8379</v>
      </c>
      <c r="K1745" s="289" t="s">
        <v>440</v>
      </c>
      <c r="L1745" s="289" t="s">
        <v>441</v>
      </c>
      <c r="M1745" s="289" t="s">
        <v>8378</v>
      </c>
      <c r="N1745" s="289" t="s">
        <v>8377</v>
      </c>
      <c r="O1745" s="299" t="s">
        <v>8376</v>
      </c>
      <c r="P1745" s="289"/>
      <c r="Q1745" s="289"/>
    </row>
    <row r="1746" spans="1:17" x14ac:dyDescent="0.25">
      <c r="A1746" s="297">
        <v>1734</v>
      </c>
      <c r="B1746" s="289" t="s">
        <v>8359</v>
      </c>
      <c r="C1746" s="289" t="s">
        <v>1603</v>
      </c>
      <c r="D1746" s="289" t="s">
        <v>8359</v>
      </c>
      <c r="E1746" s="289"/>
      <c r="F1746" s="289"/>
      <c r="G1746" s="289"/>
      <c r="H1746" s="289"/>
      <c r="I1746" s="289" t="s">
        <v>221</v>
      </c>
      <c r="J1746" s="289" t="s">
        <v>8366</v>
      </c>
      <c r="K1746" s="289" t="s">
        <v>440</v>
      </c>
      <c r="L1746" s="289" t="s">
        <v>441</v>
      </c>
      <c r="M1746" s="289" t="s">
        <v>8365</v>
      </c>
      <c r="N1746" s="289" t="s">
        <v>8354</v>
      </c>
      <c r="O1746" s="299" t="s">
        <v>8364</v>
      </c>
      <c r="P1746" s="289"/>
      <c r="Q1746" s="289"/>
    </row>
    <row r="1747" spans="1:17" x14ac:dyDescent="0.25">
      <c r="A1747" s="297">
        <v>1735</v>
      </c>
      <c r="B1747" s="289" t="s">
        <v>8375</v>
      </c>
      <c r="C1747" s="289" t="s">
        <v>1603</v>
      </c>
      <c r="D1747" s="289" t="s">
        <v>8359</v>
      </c>
      <c r="E1747" s="289"/>
      <c r="F1747" s="289">
        <v>1154388023</v>
      </c>
      <c r="G1747" s="289" t="s">
        <v>8374</v>
      </c>
      <c r="H1747" s="289" t="s">
        <v>8373</v>
      </c>
      <c r="I1747" s="289" t="s">
        <v>221</v>
      </c>
      <c r="J1747" s="289" t="s">
        <v>8372</v>
      </c>
      <c r="K1747" s="289" t="s">
        <v>862</v>
      </c>
      <c r="L1747" s="289" t="s">
        <v>441</v>
      </c>
      <c r="M1747" s="289" t="s">
        <v>8371</v>
      </c>
      <c r="N1747" s="289" t="s">
        <v>8354</v>
      </c>
      <c r="O1747" s="299" t="s">
        <v>8370</v>
      </c>
      <c r="P1747" s="289"/>
      <c r="Q1747" s="289"/>
    </row>
    <row r="1748" spans="1:17" x14ac:dyDescent="0.25">
      <c r="A1748" s="297">
        <v>1736</v>
      </c>
      <c r="B1748" s="289" t="s">
        <v>8369</v>
      </c>
      <c r="C1748" s="289" t="s">
        <v>1603</v>
      </c>
      <c r="D1748" s="289" t="s">
        <v>8359</v>
      </c>
      <c r="E1748" s="289"/>
      <c r="F1748" s="289">
        <v>1851349922</v>
      </c>
      <c r="G1748" s="289" t="s">
        <v>8368</v>
      </c>
      <c r="H1748" s="289" t="s">
        <v>8367</v>
      </c>
      <c r="I1748" s="289" t="s">
        <v>221</v>
      </c>
      <c r="J1748" s="289" t="s">
        <v>8366</v>
      </c>
      <c r="K1748" s="289" t="s">
        <v>440</v>
      </c>
      <c r="L1748" s="289" t="s">
        <v>441</v>
      </c>
      <c r="M1748" s="289" t="s">
        <v>8365</v>
      </c>
      <c r="N1748" s="289" t="s">
        <v>8354</v>
      </c>
      <c r="O1748" s="299" t="s">
        <v>8364</v>
      </c>
      <c r="P1748" s="289"/>
      <c r="Q1748" s="289"/>
    </row>
    <row r="1749" spans="1:17" x14ac:dyDescent="0.25">
      <c r="A1749" s="297">
        <v>1737</v>
      </c>
      <c r="B1749" s="289" t="s">
        <v>8363</v>
      </c>
      <c r="C1749" s="289" t="s">
        <v>1603</v>
      </c>
      <c r="D1749" s="289" t="s">
        <v>8359</v>
      </c>
      <c r="E1749" s="289"/>
      <c r="F1749" s="289">
        <v>1386601367</v>
      </c>
      <c r="G1749" s="289" t="s">
        <v>8362</v>
      </c>
      <c r="H1749" s="289" t="s">
        <v>8361</v>
      </c>
      <c r="I1749" s="289" t="s">
        <v>221</v>
      </c>
      <c r="J1749" s="289" t="s">
        <v>8356</v>
      </c>
      <c r="K1749" s="289" t="s">
        <v>440</v>
      </c>
      <c r="L1749" s="289" t="s">
        <v>441</v>
      </c>
      <c r="M1749" s="289" t="s">
        <v>8355</v>
      </c>
      <c r="N1749" s="289" t="s">
        <v>8354</v>
      </c>
      <c r="O1749" s="299" t="s">
        <v>8353</v>
      </c>
      <c r="P1749" s="289"/>
      <c r="Q1749" s="289"/>
    </row>
    <row r="1750" spans="1:17" x14ac:dyDescent="0.25">
      <c r="A1750" s="297">
        <v>1738</v>
      </c>
      <c r="B1750" s="289" t="s">
        <v>8360</v>
      </c>
      <c r="C1750" s="289" t="s">
        <v>1603</v>
      </c>
      <c r="D1750" s="289" t="s">
        <v>8359</v>
      </c>
      <c r="E1750" s="289"/>
      <c r="F1750" s="289">
        <v>1669429528</v>
      </c>
      <c r="G1750" s="289" t="s">
        <v>8358</v>
      </c>
      <c r="H1750" s="289" t="s">
        <v>8357</v>
      </c>
      <c r="I1750" s="289" t="s">
        <v>221</v>
      </c>
      <c r="J1750" s="289" t="s">
        <v>8356</v>
      </c>
      <c r="K1750" s="289" t="s">
        <v>440</v>
      </c>
      <c r="L1750" s="289" t="s">
        <v>441</v>
      </c>
      <c r="M1750" s="289" t="s">
        <v>8355</v>
      </c>
      <c r="N1750" s="289" t="s">
        <v>8354</v>
      </c>
      <c r="O1750" s="299" t="s">
        <v>8353</v>
      </c>
      <c r="P1750" s="289"/>
      <c r="Q1750" s="289"/>
    </row>
    <row r="1751" spans="1:17" x14ac:dyDescent="0.25">
      <c r="A1751" s="297">
        <v>1739</v>
      </c>
      <c r="B1751" s="289" t="s">
        <v>8352</v>
      </c>
      <c r="C1751" s="289" t="s">
        <v>1603</v>
      </c>
      <c r="D1751" s="289" t="s">
        <v>2254</v>
      </c>
      <c r="E1751" s="289"/>
      <c r="F1751" s="289">
        <v>1073575429</v>
      </c>
      <c r="G1751" s="289" t="s">
        <v>8351</v>
      </c>
      <c r="H1751" s="289">
        <v>163485</v>
      </c>
      <c r="I1751" s="289" t="s">
        <v>221</v>
      </c>
      <c r="J1751" s="289" t="s">
        <v>8350</v>
      </c>
      <c r="K1751" s="289" t="s">
        <v>440</v>
      </c>
      <c r="L1751" s="289" t="s">
        <v>441</v>
      </c>
      <c r="M1751" s="289" t="s">
        <v>8332</v>
      </c>
      <c r="N1751" s="289" t="s">
        <v>8349</v>
      </c>
      <c r="O1751" s="299" t="s">
        <v>8348</v>
      </c>
      <c r="P1751" s="289"/>
      <c r="Q1751" s="289"/>
    </row>
    <row r="1752" spans="1:17" x14ac:dyDescent="0.25">
      <c r="A1752" s="297">
        <v>1740</v>
      </c>
      <c r="B1752" s="289" t="s">
        <v>8347</v>
      </c>
      <c r="C1752" s="289" t="s">
        <v>1603</v>
      </c>
      <c r="D1752" s="289" t="s">
        <v>2254</v>
      </c>
      <c r="E1752" s="289"/>
      <c r="F1752" s="289">
        <v>1831161967</v>
      </c>
      <c r="G1752" s="289" t="s">
        <v>8346</v>
      </c>
      <c r="H1752" s="289">
        <v>130002</v>
      </c>
      <c r="I1752" s="289" t="s">
        <v>221</v>
      </c>
      <c r="J1752" s="289" t="s">
        <v>8345</v>
      </c>
      <c r="K1752" s="289" t="s">
        <v>440</v>
      </c>
      <c r="L1752" s="289" t="s">
        <v>441</v>
      </c>
      <c r="M1752" s="289" t="s">
        <v>7253</v>
      </c>
      <c r="N1752" s="289" t="s">
        <v>8344</v>
      </c>
      <c r="O1752" s="299" t="s">
        <v>8343</v>
      </c>
      <c r="P1752" s="289"/>
      <c r="Q1752" s="289"/>
    </row>
    <row r="1753" spans="1:17" x14ac:dyDescent="0.25">
      <c r="A1753" s="297">
        <v>1741</v>
      </c>
      <c r="B1753" s="289" t="s">
        <v>8341</v>
      </c>
      <c r="C1753" s="289"/>
      <c r="D1753" s="289" t="s">
        <v>8341</v>
      </c>
      <c r="E1753" s="289"/>
      <c r="F1753" s="289">
        <v>1124076203</v>
      </c>
      <c r="G1753" s="289" t="s">
        <v>8340</v>
      </c>
      <c r="H1753" s="289">
        <v>116367</v>
      </c>
      <c r="I1753" s="289" t="s">
        <v>221</v>
      </c>
      <c r="J1753" s="289" t="s">
        <v>8339</v>
      </c>
      <c r="K1753" s="289" t="s">
        <v>440</v>
      </c>
      <c r="L1753" s="289" t="s">
        <v>441</v>
      </c>
      <c r="M1753" s="289" t="s">
        <v>8338</v>
      </c>
      <c r="N1753" s="289" t="s">
        <v>8337</v>
      </c>
      <c r="O1753" s="299" t="s">
        <v>8336</v>
      </c>
      <c r="P1753" s="289"/>
      <c r="Q1753" s="289"/>
    </row>
    <row r="1754" spans="1:17" x14ac:dyDescent="0.25">
      <c r="A1754" s="297">
        <v>1742</v>
      </c>
      <c r="B1754" s="289" t="s">
        <v>8342</v>
      </c>
      <c r="C1754" s="289" t="s">
        <v>1603</v>
      </c>
      <c r="D1754" s="289" t="s">
        <v>8341</v>
      </c>
      <c r="E1754" s="289"/>
      <c r="F1754" s="289">
        <v>1124076203</v>
      </c>
      <c r="G1754" s="289" t="s">
        <v>8340</v>
      </c>
      <c r="H1754" s="289">
        <v>116367</v>
      </c>
      <c r="I1754" s="289" t="s">
        <v>221</v>
      </c>
      <c r="J1754" s="289" t="s">
        <v>8339</v>
      </c>
      <c r="K1754" s="289" t="s">
        <v>440</v>
      </c>
      <c r="L1754" s="289" t="s">
        <v>441</v>
      </c>
      <c r="M1754" s="289" t="s">
        <v>8338</v>
      </c>
      <c r="N1754" s="289" t="s">
        <v>8337</v>
      </c>
      <c r="O1754" s="299" t="s">
        <v>8336</v>
      </c>
      <c r="P1754" s="289"/>
      <c r="Q1754" s="289"/>
    </row>
    <row r="1755" spans="1:17" x14ac:dyDescent="0.25">
      <c r="A1755" s="297">
        <v>1743</v>
      </c>
      <c r="B1755" s="289" t="s">
        <v>8335</v>
      </c>
      <c r="C1755" s="289" t="s">
        <v>1603</v>
      </c>
      <c r="D1755" s="289" t="s">
        <v>2254</v>
      </c>
      <c r="E1755" s="289"/>
      <c r="F1755" s="289">
        <v>1265492573</v>
      </c>
      <c r="G1755" s="289" t="s">
        <v>8334</v>
      </c>
      <c r="H1755" s="289">
        <v>123241</v>
      </c>
      <c r="I1755" s="289" t="s">
        <v>221</v>
      </c>
      <c r="J1755" s="289" t="s">
        <v>8333</v>
      </c>
      <c r="K1755" s="289" t="s">
        <v>440</v>
      </c>
      <c r="L1755" s="289" t="s">
        <v>441</v>
      </c>
      <c r="M1755" s="289" t="s">
        <v>8332</v>
      </c>
      <c r="N1755" s="289" t="s">
        <v>8331</v>
      </c>
      <c r="O1755" s="299" t="s">
        <v>8330</v>
      </c>
      <c r="P1755" s="289"/>
      <c r="Q1755" s="289"/>
    </row>
    <row r="1756" spans="1:17" x14ac:dyDescent="0.25">
      <c r="A1756" s="297">
        <v>1744</v>
      </c>
      <c r="B1756" s="289" t="s">
        <v>8316</v>
      </c>
      <c r="C1756" s="289"/>
      <c r="D1756" s="289" t="s">
        <v>8316</v>
      </c>
      <c r="E1756" s="289"/>
      <c r="F1756" s="289"/>
      <c r="G1756" s="289"/>
      <c r="H1756" s="289"/>
      <c r="I1756" s="289" t="s">
        <v>221</v>
      </c>
      <c r="J1756" s="289" t="s">
        <v>8329</v>
      </c>
      <c r="K1756" s="289" t="s">
        <v>862</v>
      </c>
      <c r="L1756" s="289" t="s">
        <v>441</v>
      </c>
      <c r="M1756" s="289" t="s">
        <v>8328</v>
      </c>
      <c r="N1756" s="289" t="s">
        <v>8312</v>
      </c>
      <c r="O1756" s="299" t="s">
        <v>8327</v>
      </c>
      <c r="P1756" s="289"/>
      <c r="Q1756" s="289"/>
    </row>
    <row r="1757" spans="1:17" x14ac:dyDescent="0.25">
      <c r="A1757" s="297">
        <v>1745</v>
      </c>
      <c r="B1757" s="289" t="s">
        <v>8326</v>
      </c>
      <c r="C1757" s="289" t="s">
        <v>1603</v>
      </c>
      <c r="D1757" s="289" t="s">
        <v>8316</v>
      </c>
      <c r="E1757" s="289"/>
      <c r="F1757" s="289">
        <v>1083681001</v>
      </c>
      <c r="G1757" s="289" t="s">
        <v>8325</v>
      </c>
      <c r="H1757" s="289">
        <v>150507</v>
      </c>
      <c r="I1757" s="289" t="s">
        <v>221</v>
      </c>
      <c r="J1757" s="289" t="s">
        <v>8324</v>
      </c>
      <c r="K1757" s="289" t="s">
        <v>440</v>
      </c>
      <c r="L1757" s="289" t="s">
        <v>441</v>
      </c>
      <c r="M1757" s="289" t="s">
        <v>8323</v>
      </c>
      <c r="N1757" s="289" t="s">
        <v>8312</v>
      </c>
      <c r="O1757" s="299" t="s">
        <v>8322</v>
      </c>
      <c r="P1757" s="289"/>
      <c r="Q1757" s="289"/>
    </row>
    <row r="1758" spans="1:17" x14ac:dyDescent="0.25">
      <c r="A1758" s="297">
        <v>1746</v>
      </c>
      <c r="B1758" s="289" t="s">
        <v>8321</v>
      </c>
      <c r="C1758" s="289" t="s">
        <v>1603</v>
      </c>
      <c r="D1758" s="289" t="s">
        <v>8316</v>
      </c>
      <c r="E1758" s="289"/>
      <c r="F1758" s="289">
        <v>1346216553</v>
      </c>
      <c r="G1758" s="289" t="s">
        <v>8320</v>
      </c>
      <c r="H1758" s="289">
        <v>155710</v>
      </c>
      <c r="I1758" s="289" t="s">
        <v>221</v>
      </c>
      <c r="J1758" s="289" t="s">
        <v>8314</v>
      </c>
      <c r="K1758" s="289" t="s">
        <v>440</v>
      </c>
      <c r="L1758" s="289" t="s">
        <v>441</v>
      </c>
      <c r="M1758" s="289" t="s">
        <v>8313</v>
      </c>
      <c r="N1758" s="289" t="s">
        <v>8312</v>
      </c>
      <c r="O1758" s="299" t="s">
        <v>8311</v>
      </c>
      <c r="P1758" s="289"/>
      <c r="Q1758" s="289"/>
    </row>
    <row r="1759" spans="1:17" x14ac:dyDescent="0.25">
      <c r="A1759" s="297">
        <v>1747</v>
      </c>
      <c r="B1759" s="289" t="s">
        <v>8319</v>
      </c>
      <c r="C1759" s="289" t="s">
        <v>1603</v>
      </c>
      <c r="D1759" s="289" t="s">
        <v>8316</v>
      </c>
      <c r="E1759" s="289"/>
      <c r="F1759" s="289">
        <v>1154399624</v>
      </c>
      <c r="G1759" s="289" t="s">
        <v>8318</v>
      </c>
      <c r="H1759" s="289">
        <v>192691</v>
      </c>
      <c r="I1759" s="289" t="s">
        <v>221</v>
      </c>
      <c r="J1759" s="289" t="s">
        <v>8314</v>
      </c>
      <c r="K1759" s="289" t="s">
        <v>440</v>
      </c>
      <c r="L1759" s="289" t="s">
        <v>441</v>
      </c>
      <c r="M1759" s="289" t="s">
        <v>8313</v>
      </c>
      <c r="N1759" s="289" t="s">
        <v>8312</v>
      </c>
      <c r="O1759" s="299" t="s">
        <v>8311</v>
      </c>
      <c r="P1759" s="289"/>
      <c r="Q1759" s="289"/>
    </row>
    <row r="1760" spans="1:17" x14ac:dyDescent="0.25">
      <c r="A1760" s="297">
        <v>1748</v>
      </c>
      <c r="B1760" s="289" t="s">
        <v>8317</v>
      </c>
      <c r="C1760" s="289" t="s">
        <v>1603</v>
      </c>
      <c r="D1760" s="289" t="s">
        <v>8316</v>
      </c>
      <c r="E1760" s="289"/>
      <c r="F1760" s="289">
        <v>1891761763</v>
      </c>
      <c r="G1760" s="289" t="s">
        <v>8315</v>
      </c>
      <c r="H1760" s="289">
        <v>168092</v>
      </c>
      <c r="I1760" s="289" t="s">
        <v>221</v>
      </c>
      <c r="J1760" s="289" t="s">
        <v>8314</v>
      </c>
      <c r="K1760" s="289" t="s">
        <v>440</v>
      </c>
      <c r="L1760" s="289" t="s">
        <v>441</v>
      </c>
      <c r="M1760" s="289" t="s">
        <v>8313</v>
      </c>
      <c r="N1760" s="289" t="s">
        <v>8312</v>
      </c>
      <c r="O1760" s="299" t="s">
        <v>8311</v>
      </c>
      <c r="P1760" s="289"/>
      <c r="Q1760" s="289"/>
    </row>
    <row r="1761" spans="1:17" x14ac:dyDescent="0.25">
      <c r="A1761" s="297">
        <v>1749</v>
      </c>
      <c r="B1761" s="289" t="s">
        <v>8307</v>
      </c>
      <c r="C1761" s="289"/>
      <c r="D1761" s="289" t="s">
        <v>8307</v>
      </c>
      <c r="E1761" s="289"/>
      <c r="F1761" s="289"/>
      <c r="G1761" s="289"/>
      <c r="H1761" s="289"/>
      <c r="I1761" s="289" t="s">
        <v>221</v>
      </c>
      <c r="J1761" s="289" t="s">
        <v>8305</v>
      </c>
      <c r="K1761" s="289" t="s">
        <v>8226</v>
      </c>
      <c r="L1761" s="289" t="s">
        <v>441</v>
      </c>
      <c r="M1761" s="289" t="s">
        <v>8304</v>
      </c>
      <c r="N1761" s="289" t="s">
        <v>8303</v>
      </c>
      <c r="O1761" s="299" t="s">
        <v>8302</v>
      </c>
      <c r="P1761" s="289"/>
      <c r="Q1761" s="289"/>
    </row>
    <row r="1762" spans="1:17" x14ac:dyDescent="0.25">
      <c r="A1762" s="297">
        <v>1750</v>
      </c>
      <c r="B1762" s="289" t="s">
        <v>8310</v>
      </c>
      <c r="C1762" s="289" t="s">
        <v>1603</v>
      </c>
      <c r="D1762" s="289" t="s">
        <v>8307</v>
      </c>
      <c r="E1762" s="289"/>
      <c r="F1762" s="289">
        <v>1801992771</v>
      </c>
      <c r="G1762" s="289" t="s">
        <v>8309</v>
      </c>
      <c r="H1762" s="289">
        <v>173484</v>
      </c>
      <c r="I1762" s="289" t="s">
        <v>221</v>
      </c>
      <c r="J1762" s="289" t="s">
        <v>8305</v>
      </c>
      <c r="K1762" s="289" t="s">
        <v>8226</v>
      </c>
      <c r="L1762" s="289" t="s">
        <v>441</v>
      </c>
      <c r="M1762" s="289" t="s">
        <v>8304</v>
      </c>
      <c r="N1762" s="289" t="s">
        <v>8303</v>
      </c>
      <c r="O1762" s="299" t="s">
        <v>8302</v>
      </c>
      <c r="P1762" s="289"/>
      <c r="Q1762" s="289"/>
    </row>
    <row r="1763" spans="1:17" x14ac:dyDescent="0.25">
      <c r="A1763" s="297">
        <v>1751</v>
      </c>
      <c r="B1763" s="289" t="s">
        <v>8308</v>
      </c>
      <c r="C1763" s="289" t="s">
        <v>1603</v>
      </c>
      <c r="D1763" s="289" t="s">
        <v>8307</v>
      </c>
      <c r="E1763" s="289"/>
      <c r="F1763" s="289">
        <v>1306942123</v>
      </c>
      <c r="G1763" s="289" t="s">
        <v>8306</v>
      </c>
      <c r="H1763" s="289">
        <v>188551</v>
      </c>
      <c r="I1763" s="289" t="s">
        <v>221</v>
      </c>
      <c r="J1763" s="289" t="s">
        <v>8305</v>
      </c>
      <c r="K1763" s="289" t="s">
        <v>8226</v>
      </c>
      <c r="L1763" s="289" t="s">
        <v>441</v>
      </c>
      <c r="M1763" s="289" t="s">
        <v>8304</v>
      </c>
      <c r="N1763" s="289" t="s">
        <v>8303</v>
      </c>
      <c r="O1763" s="299" t="s">
        <v>8302</v>
      </c>
      <c r="P1763" s="289"/>
      <c r="Q1763" s="289"/>
    </row>
    <row r="1764" spans="1:17" x14ac:dyDescent="0.25">
      <c r="A1764" s="297">
        <v>1752</v>
      </c>
      <c r="B1764" s="289" t="s">
        <v>1229</v>
      </c>
      <c r="C1764" s="289"/>
      <c r="D1764" s="289" t="s">
        <v>1229</v>
      </c>
      <c r="E1764" s="289"/>
      <c r="F1764" s="289"/>
      <c r="G1764" s="289"/>
      <c r="H1764" s="289"/>
      <c r="I1764" s="289" t="s">
        <v>227</v>
      </c>
      <c r="J1764" s="289" t="s">
        <v>1228</v>
      </c>
      <c r="K1764" s="289" t="s">
        <v>1102</v>
      </c>
      <c r="L1764" s="289" t="s">
        <v>441</v>
      </c>
      <c r="M1764" s="289" t="s">
        <v>8299</v>
      </c>
      <c r="N1764" s="289"/>
      <c r="O1764" s="299" t="s">
        <v>8298</v>
      </c>
      <c r="P1764" s="289"/>
      <c r="Q1764" s="289"/>
    </row>
    <row r="1765" spans="1:17" x14ac:dyDescent="0.25">
      <c r="A1765" s="297">
        <v>1753</v>
      </c>
      <c r="B1765" s="289" t="s">
        <v>8301</v>
      </c>
      <c r="C1765" s="289" t="s">
        <v>1603</v>
      </c>
      <c r="D1765" s="289" t="s">
        <v>1229</v>
      </c>
      <c r="E1765" s="289"/>
      <c r="F1765" s="289">
        <v>1194827725</v>
      </c>
      <c r="G1765" s="289" t="s">
        <v>8300</v>
      </c>
      <c r="H1765" s="289">
        <v>233378</v>
      </c>
      <c r="I1765" s="289" t="s">
        <v>227</v>
      </c>
      <c r="J1765" s="289" t="s">
        <v>1228</v>
      </c>
      <c r="K1765" s="289" t="s">
        <v>1102</v>
      </c>
      <c r="L1765" s="289" t="s">
        <v>441</v>
      </c>
      <c r="M1765" s="289" t="s">
        <v>8299</v>
      </c>
      <c r="N1765" s="289"/>
      <c r="O1765" s="299" t="s">
        <v>8298</v>
      </c>
      <c r="P1765" s="289"/>
      <c r="Q1765" s="289"/>
    </row>
    <row r="1766" spans="1:17" x14ac:dyDescent="0.25">
      <c r="A1766" s="297">
        <v>1754</v>
      </c>
      <c r="B1766" s="289" t="s">
        <v>8296</v>
      </c>
      <c r="C1766" s="289"/>
      <c r="D1766" s="289" t="s">
        <v>8296</v>
      </c>
      <c r="E1766" s="289"/>
      <c r="F1766" s="289"/>
      <c r="G1766" s="289"/>
      <c r="H1766" s="289"/>
      <c r="I1766" s="289" t="s">
        <v>221</v>
      </c>
      <c r="J1766" s="289" t="s">
        <v>8294</v>
      </c>
      <c r="K1766" s="289" t="s">
        <v>440</v>
      </c>
      <c r="L1766" s="289" t="s">
        <v>441</v>
      </c>
      <c r="M1766" s="289" t="s">
        <v>8293</v>
      </c>
      <c r="N1766" s="289" t="s">
        <v>8292</v>
      </c>
      <c r="O1766" s="299" t="s">
        <v>8291</v>
      </c>
      <c r="P1766" s="289"/>
      <c r="Q1766" s="289"/>
    </row>
    <row r="1767" spans="1:17" x14ac:dyDescent="0.25">
      <c r="A1767" s="297">
        <v>1755</v>
      </c>
      <c r="B1767" s="289" t="s">
        <v>8297</v>
      </c>
      <c r="C1767" s="289" t="s">
        <v>1603</v>
      </c>
      <c r="D1767" s="289" t="s">
        <v>8296</v>
      </c>
      <c r="E1767" s="289"/>
      <c r="F1767" s="289">
        <v>1053371971</v>
      </c>
      <c r="G1767" s="289" t="s">
        <v>8295</v>
      </c>
      <c r="H1767" s="289">
        <v>163582</v>
      </c>
      <c r="I1767" s="289" t="s">
        <v>221</v>
      </c>
      <c r="J1767" s="289" t="s">
        <v>8294</v>
      </c>
      <c r="K1767" s="289" t="s">
        <v>440</v>
      </c>
      <c r="L1767" s="289" t="s">
        <v>441</v>
      </c>
      <c r="M1767" s="289" t="s">
        <v>8293</v>
      </c>
      <c r="N1767" s="289" t="s">
        <v>8292</v>
      </c>
      <c r="O1767" s="299" t="s">
        <v>8291</v>
      </c>
      <c r="P1767" s="289"/>
      <c r="Q1767" s="289"/>
    </row>
    <row r="1768" spans="1:17" x14ac:dyDescent="0.25">
      <c r="A1768" s="297">
        <v>1756</v>
      </c>
      <c r="B1768" s="289" t="s">
        <v>8290</v>
      </c>
      <c r="C1768" s="289" t="s">
        <v>1603</v>
      </c>
      <c r="D1768" s="289" t="s">
        <v>2254</v>
      </c>
      <c r="E1768" s="289"/>
      <c r="F1768" s="289">
        <v>1356393508</v>
      </c>
      <c r="G1768" s="289" t="s">
        <v>8289</v>
      </c>
      <c r="H1768" s="289">
        <v>113365</v>
      </c>
      <c r="I1768" s="289" t="s">
        <v>221</v>
      </c>
      <c r="J1768" s="289" t="s">
        <v>8288</v>
      </c>
      <c r="K1768" s="289" t="s">
        <v>440</v>
      </c>
      <c r="L1768" s="289" t="s">
        <v>441</v>
      </c>
      <c r="M1768" s="289" t="s">
        <v>7989</v>
      </c>
      <c r="N1768" s="289" t="s">
        <v>8287</v>
      </c>
      <c r="O1768" s="299" t="s">
        <v>8286</v>
      </c>
      <c r="P1768" s="289"/>
      <c r="Q1768" s="289"/>
    </row>
    <row r="1769" spans="1:17" x14ac:dyDescent="0.25">
      <c r="A1769" s="297">
        <v>1757</v>
      </c>
      <c r="B1769" s="289" t="s">
        <v>8284</v>
      </c>
      <c r="C1769" s="289"/>
      <c r="D1769" s="289" t="s">
        <v>8284</v>
      </c>
      <c r="E1769" s="289"/>
      <c r="F1769" s="289"/>
      <c r="G1769" s="289"/>
      <c r="H1769" s="289"/>
      <c r="I1769" s="289" t="s">
        <v>221</v>
      </c>
      <c r="J1769" s="289" t="s">
        <v>8283</v>
      </c>
      <c r="K1769" s="289" t="s">
        <v>1117</v>
      </c>
      <c r="L1769" s="289" t="s">
        <v>441</v>
      </c>
      <c r="M1769" s="289" t="s">
        <v>8282</v>
      </c>
      <c r="N1769" s="289" t="s">
        <v>8281</v>
      </c>
      <c r="O1769" s="299" t="s">
        <v>8280</v>
      </c>
      <c r="P1769" s="289"/>
      <c r="Q1769" s="289"/>
    </row>
    <row r="1770" spans="1:17" x14ac:dyDescent="0.25">
      <c r="A1770" s="297">
        <v>1758</v>
      </c>
      <c r="B1770" s="289" t="s">
        <v>8285</v>
      </c>
      <c r="C1770" s="289" t="s">
        <v>1603</v>
      </c>
      <c r="D1770" s="289" t="s">
        <v>8284</v>
      </c>
      <c r="E1770" s="289"/>
      <c r="F1770" s="289">
        <v>1225067572</v>
      </c>
      <c r="G1770" s="289" t="s">
        <v>7903</v>
      </c>
      <c r="H1770" s="289">
        <v>175395</v>
      </c>
      <c r="I1770" s="289" t="s">
        <v>221</v>
      </c>
      <c r="J1770" s="289" t="s">
        <v>8283</v>
      </c>
      <c r="K1770" s="289" t="s">
        <v>1117</v>
      </c>
      <c r="L1770" s="289" t="s">
        <v>441</v>
      </c>
      <c r="M1770" s="289" t="s">
        <v>8282</v>
      </c>
      <c r="N1770" s="289" t="s">
        <v>8281</v>
      </c>
      <c r="O1770" s="299" t="s">
        <v>8280</v>
      </c>
      <c r="P1770" s="289"/>
      <c r="Q1770" s="289"/>
    </row>
    <row r="1771" spans="1:17" x14ac:dyDescent="0.25">
      <c r="A1771" s="297">
        <v>1759</v>
      </c>
      <c r="B1771" s="289" t="s">
        <v>8270</v>
      </c>
      <c r="C1771" s="289"/>
      <c r="D1771" s="289" t="s">
        <v>8270</v>
      </c>
      <c r="E1771" s="289"/>
      <c r="F1771" s="289"/>
      <c r="G1771" s="289"/>
      <c r="H1771" s="289"/>
      <c r="I1771" s="289" t="s">
        <v>221</v>
      </c>
      <c r="J1771" s="289" t="s">
        <v>8268</v>
      </c>
      <c r="K1771" s="289" t="s">
        <v>440</v>
      </c>
      <c r="L1771" s="289" t="s">
        <v>441</v>
      </c>
      <c r="M1771" s="289" t="s">
        <v>8267</v>
      </c>
      <c r="N1771" s="289" t="s">
        <v>8266</v>
      </c>
      <c r="O1771" s="299" t="s">
        <v>8265</v>
      </c>
      <c r="P1771" s="289"/>
      <c r="Q1771" s="289"/>
    </row>
    <row r="1772" spans="1:17" x14ac:dyDescent="0.25">
      <c r="A1772" s="297">
        <v>1760</v>
      </c>
      <c r="B1772" s="289" t="s">
        <v>8279</v>
      </c>
      <c r="C1772" s="289" t="s">
        <v>1603</v>
      </c>
      <c r="D1772" s="289" t="s">
        <v>8270</v>
      </c>
      <c r="E1772" s="289"/>
      <c r="F1772" s="289">
        <v>1104884410</v>
      </c>
      <c r="G1772" s="289" t="s">
        <v>8278</v>
      </c>
      <c r="H1772" s="289">
        <v>181721</v>
      </c>
      <c r="I1772" s="289" t="s">
        <v>221</v>
      </c>
      <c r="J1772" s="289" t="s">
        <v>8268</v>
      </c>
      <c r="K1772" s="289" t="s">
        <v>440</v>
      </c>
      <c r="L1772" s="289" t="s">
        <v>441</v>
      </c>
      <c r="M1772" s="289" t="s">
        <v>8267</v>
      </c>
      <c r="N1772" s="289" t="s">
        <v>8266</v>
      </c>
      <c r="O1772" s="299" t="s">
        <v>8265</v>
      </c>
      <c r="P1772" s="289"/>
      <c r="Q1772" s="289"/>
    </row>
    <row r="1773" spans="1:17" x14ac:dyDescent="0.25">
      <c r="A1773" s="297">
        <v>1761</v>
      </c>
      <c r="B1773" s="289" t="s">
        <v>8277</v>
      </c>
      <c r="C1773" s="289" t="s">
        <v>1603</v>
      </c>
      <c r="D1773" s="289" t="s">
        <v>8270</v>
      </c>
      <c r="E1773" s="289"/>
      <c r="F1773" s="289">
        <v>1659307551</v>
      </c>
      <c r="G1773" s="289" t="s">
        <v>8276</v>
      </c>
      <c r="H1773" s="289">
        <v>192487</v>
      </c>
      <c r="I1773" s="289" t="s">
        <v>221</v>
      </c>
      <c r="J1773" s="289" t="s">
        <v>8268</v>
      </c>
      <c r="K1773" s="289" t="s">
        <v>440</v>
      </c>
      <c r="L1773" s="289" t="s">
        <v>441</v>
      </c>
      <c r="M1773" s="289" t="s">
        <v>8267</v>
      </c>
      <c r="N1773" s="289" t="s">
        <v>8266</v>
      </c>
      <c r="O1773" s="299" t="s">
        <v>8265</v>
      </c>
      <c r="P1773" s="289"/>
      <c r="Q1773" s="289"/>
    </row>
    <row r="1774" spans="1:17" x14ac:dyDescent="0.25">
      <c r="A1774" s="297">
        <v>1762</v>
      </c>
      <c r="B1774" s="289" t="s">
        <v>8275</v>
      </c>
      <c r="C1774" s="289" t="s">
        <v>1603</v>
      </c>
      <c r="D1774" s="289" t="s">
        <v>8270</v>
      </c>
      <c r="E1774" s="289"/>
      <c r="F1774" s="289">
        <v>1003995903</v>
      </c>
      <c r="G1774" s="289" t="s">
        <v>8274</v>
      </c>
      <c r="H1774" s="289">
        <v>239979</v>
      </c>
      <c r="I1774" s="289" t="s">
        <v>221</v>
      </c>
      <c r="J1774" s="289" t="s">
        <v>8268</v>
      </c>
      <c r="K1774" s="289" t="s">
        <v>440</v>
      </c>
      <c r="L1774" s="289" t="s">
        <v>441</v>
      </c>
      <c r="M1774" s="289" t="s">
        <v>8267</v>
      </c>
      <c r="N1774" s="289" t="s">
        <v>8266</v>
      </c>
      <c r="O1774" s="299" t="s">
        <v>8265</v>
      </c>
      <c r="P1774" s="289"/>
      <c r="Q1774" s="289"/>
    </row>
    <row r="1775" spans="1:17" x14ac:dyDescent="0.25">
      <c r="A1775" s="297">
        <v>1763</v>
      </c>
      <c r="B1775" s="289" t="s">
        <v>8273</v>
      </c>
      <c r="C1775" s="289" t="s">
        <v>1603</v>
      </c>
      <c r="D1775" s="289" t="s">
        <v>8270</v>
      </c>
      <c r="E1775" s="289"/>
      <c r="F1775" s="289">
        <v>1811955511</v>
      </c>
      <c r="G1775" s="289" t="s">
        <v>8272</v>
      </c>
      <c r="H1775" s="289">
        <v>189157</v>
      </c>
      <c r="I1775" s="289" t="s">
        <v>221</v>
      </c>
      <c r="J1775" s="289" t="s">
        <v>8268</v>
      </c>
      <c r="K1775" s="289" t="s">
        <v>440</v>
      </c>
      <c r="L1775" s="289" t="s">
        <v>441</v>
      </c>
      <c r="M1775" s="289" t="s">
        <v>8267</v>
      </c>
      <c r="N1775" s="289" t="s">
        <v>8266</v>
      </c>
      <c r="O1775" s="299" t="s">
        <v>8265</v>
      </c>
      <c r="P1775" s="289"/>
      <c r="Q1775" s="289"/>
    </row>
    <row r="1776" spans="1:17" x14ac:dyDescent="0.25">
      <c r="A1776" s="297">
        <v>1764</v>
      </c>
      <c r="B1776" s="289" t="s">
        <v>8271</v>
      </c>
      <c r="C1776" s="289" t="s">
        <v>1603</v>
      </c>
      <c r="D1776" s="289" t="s">
        <v>8270</v>
      </c>
      <c r="E1776" s="289"/>
      <c r="F1776" s="289">
        <v>1952339202</v>
      </c>
      <c r="G1776" s="289" t="s">
        <v>8269</v>
      </c>
      <c r="H1776" s="289">
        <v>225966</v>
      </c>
      <c r="I1776" s="289" t="s">
        <v>221</v>
      </c>
      <c r="J1776" s="289" t="s">
        <v>8268</v>
      </c>
      <c r="K1776" s="289" t="s">
        <v>440</v>
      </c>
      <c r="L1776" s="289" t="s">
        <v>441</v>
      </c>
      <c r="M1776" s="289" t="s">
        <v>8267</v>
      </c>
      <c r="N1776" s="289" t="s">
        <v>8266</v>
      </c>
      <c r="O1776" s="299" t="s">
        <v>8265</v>
      </c>
      <c r="P1776" s="289"/>
      <c r="Q1776" s="289"/>
    </row>
    <row r="1777" spans="1:17" x14ac:dyDescent="0.25">
      <c r="A1777" s="297">
        <v>1765</v>
      </c>
      <c r="B1777" s="289" t="s">
        <v>8263</v>
      </c>
      <c r="C1777" s="289"/>
      <c r="D1777" s="289" t="s">
        <v>8263</v>
      </c>
      <c r="E1777" s="289"/>
      <c r="F1777" s="289"/>
      <c r="G1777" s="289"/>
      <c r="H1777" s="289"/>
      <c r="I1777" s="289" t="s">
        <v>221</v>
      </c>
      <c r="J1777" s="289" t="s">
        <v>8261</v>
      </c>
      <c r="K1777" s="289" t="s">
        <v>440</v>
      </c>
      <c r="L1777" s="289" t="s">
        <v>441</v>
      </c>
      <c r="M1777" s="289" t="s">
        <v>8217</v>
      </c>
      <c r="N1777" s="289"/>
      <c r="O1777" s="299" t="s">
        <v>8260</v>
      </c>
      <c r="P1777" s="289"/>
      <c r="Q1777" s="289"/>
    </row>
    <row r="1778" spans="1:17" x14ac:dyDescent="0.25">
      <c r="A1778" s="297">
        <v>1766</v>
      </c>
      <c r="B1778" s="289" t="s">
        <v>8264</v>
      </c>
      <c r="C1778" s="289" t="s">
        <v>1603</v>
      </c>
      <c r="D1778" s="289" t="s">
        <v>8263</v>
      </c>
      <c r="E1778" s="289"/>
      <c r="F1778" s="289">
        <v>1275587859</v>
      </c>
      <c r="G1778" s="289" t="s">
        <v>8262</v>
      </c>
      <c r="H1778" s="289">
        <v>190272</v>
      </c>
      <c r="I1778" s="289" t="s">
        <v>221</v>
      </c>
      <c r="J1778" s="289" t="s">
        <v>8261</v>
      </c>
      <c r="K1778" s="289" t="s">
        <v>440</v>
      </c>
      <c r="L1778" s="289" t="s">
        <v>441</v>
      </c>
      <c r="M1778" s="289" t="s">
        <v>8217</v>
      </c>
      <c r="N1778" s="289"/>
      <c r="O1778" s="299" t="s">
        <v>8260</v>
      </c>
      <c r="P1778" s="289"/>
      <c r="Q1778" s="289"/>
    </row>
    <row r="1779" spans="1:17" x14ac:dyDescent="0.25">
      <c r="A1779" s="297">
        <v>1767</v>
      </c>
      <c r="B1779" s="289" t="s">
        <v>8258</v>
      </c>
      <c r="C1779" s="289" t="s">
        <v>1603</v>
      </c>
      <c r="D1779" s="289" t="s">
        <v>8258</v>
      </c>
      <c r="E1779" s="289"/>
      <c r="F1779" s="289"/>
      <c r="G1779" s="289"/>
      <c r="H1779" s="289"/>
      <c r="I1779" s="289" t="s">
        <v>221</v>
      </c>
      <c r="J1779" s="289" t="s">
        <v>8255</v>
      </c>
      <c r="K1779" s="289" t="s">
        <v>440</v>
      </c>
      <c r="L1779" s="289" t="s">
        <v>441</v>
      </c>
      <c r="M1779" s="289" t="s">
        <v>8141</v>
      </c>
      <c r="N1779" s="289" t="s">
        <v>8254</v>
      </c>
      <c r="O1779" s="299" t="s">
        <v>8253</v>
      </c>
      <c r="P1779" s="289"/>
      <c r="Q1779" s="289"/>
    </row>
    <row r="1780" spans="1:17" x14ac:dyDescent="0.25">
      <c r="A1780" s="297">
        <v>1768</v>
      </c>
      <c r="B1780" s="289" t="s">
        <v>8259</v>
      </c>
      <c r="C1780" s="289" t="s">
        <v>1603</v>
      </c>
      <c r="D1780" s="289" t="s">
        <v>8258</v>
      </c>
      <c r="E1780" s="289"/>
      <c r="F1780" s="289">
        <v>1881643245</v>
      </c>
      <c r="G1780" s="289" t="s">
        <v>8257</v>
      </c>
      <c r="H1780" s="289" t="s">
        <v>8256</v>
      </c>
      <c r="I1780" s="289" t="s">
        <v>221</v>
      </c>
      <c r="J1780" s="289" t="s">
        <v>8255</v>
      </c>
      <c r="K1780" s="289" t="s">
        <v>440</v>
      </c>
      <c r="L1780" s="289" t="s">
        <v>441</v>
      </c>
      <c r="M1780" s="289" t="s">
        <v>8141</v>
      </c>
      <c r="N1780" s="289" t="s">
        <v>8254</v>
      </c>
      <c r="O1780" s="299" t="s">
        <v>8253</v>
      </c>
      <c r="P1780" s="289"/>
      <c r="Q1780" s="289"/>
    </row>
    <row r="1781" spans="1:17" x14ac:dyDescent="0.25">
      <c r="A1781" s="297">
        <v>1769</v>
      </c>
      <c r="B1781" s="289" t="s">
        <v>8251</v>
      </c>
      <c r="C1781" s="289"/>
      <c r="D1781" s="289" t="s">
        <v>8251</v>
      </c>
      <c r="E1781" s="289"/>
      <c r="F1781" s="289"/>
      <c r="G1781" s="289"/>
      <c r="H1781" s="289"/>
      <c r="I1781" s="289" t="s">
        <v>221</v>
      </c>
      <c r="J1781" s="289" t="s">
        <v>8249</v>
      </c>
      <c r="K1781" s="289" t="s">
        <v>440</v>
      </c>
      <c r="L1781" s="289" t="s">
        <v>441</v>
      </c>
      <c r="M1781" s="289" t="s">
        <v>7054</v>
      </c>
      <c r="N1781" s="289" t="s">
        <v>8248</v>
      </c>
      <c r="O1781" s="299" t="s">
        <v>8247</v>
      </c>
      <c r="P1781" s="289"/>
      <c r="Q1781" s="289"/>
    </row>
    <row r="1782" spans="1:17" x14ac:dyDescent="0.25">
      <c r="A1782" s="297">
        <v>1770</v>
      </c>
      <c r="B1782" s="289" t="s">
        <v>8252</v>
      </c>
      <c r="C1782" s="289" t="s">
        <v>1603</v>
      </c>
      <c r="D1782" s="289" t="s">
        <v>8251</v>
      </c>
      <c r="E1782" s="289"/>
      <c r="F1782" s="289">
        <v>1699781286</v>
      </c>
      <c r="G1782" s="289" t="s">
        <v>8250</v>
      </c>
      <c r="H1782" s="289">
        <v>143637</v>
      </c>
      <c r="I1782" s="289" t="s">
        <v>221</v>
      </c>
      <c r="J1782" s="289" t="s">
        <v>8249</v>
      </c>
      <c r="K1782" s="289" t="s">
        <v>440</v>
      </c>
      <c r="L1782" s="289" t="s">
        <v>441</v>
      </c>
      <c r="M1782" s="289" t="s">
        <v>7054</v>
      </c>
      <c r="N1782" s="289" t="s">
        <v>8248</v>
      </c>
      <c r="O1782" s="299" t="s">
        <v>8247</v>
      </c>
      <c r="P1782" s="289"/>
      <c r="Q1782" s="289"/>
    </row>
    <row r="1783" spans="1:17" x14ac:dyDescent="0.25">
      <c r="A1783" s="297">
        <v>1771</v>
      </c>
      <c r="B1783" s="289" t="s">
        <v>8242</v>
      </c>
      <c r="C1783" s="289"/>
      <c r="D1783" s="289" t="s">
        <v>8242</v>
      </c>
      <c r="E1783" s="289"/>
      <c r="F1783" s="289"/>
      <c r="G1783" s="289"/>
      <c r="H1783" s="289"/>
      <c r="I1783" s="289" t="s">
        <v>221</v>
      </c>
      <c r="J1783" s="289" t="s">
        <v>8240</v>
      </c>
      <c r="K1783" s="289" t="s">
        <v>440</v>
      </c>
      <c r="L1783" s="289" t="s">
        <v>441</v>
      </c>
      <c r="M1783" s="289" t="s">
        <v>8239</v>
      </c>
      <c r="N1783" s="289" t="s">
        <v>8238</v>
      </c>
      <c r="O1783" s="299" t="s">
        <v>8246</v>
      </c>
      <c r="P1783" s="289"/>
      <c r="Q1783" s="289"/>
    </row>
    <row r="1784" spans="1:17" x14ac:dyDescent="0.25">
      <c r="A1784" s="297">
        <v>1772</v>
      </c>
      <c r="B1784" s="289" t="s">
        <v>8245</v>
      </c>
      <c r="C1784" s="289" t="s">
        <v>1603</v>
      </c>
      <c r="D1784" s="289" t="s">
        <v>8242</v>
      </c>
      <c r="E1784" s="289"/>
      <c r="F1784" s="289">
        <v>1699715151</v>
      </c>
      <c r="G1784" s="289" t="s">
        <v>8244</v>
      </c>
      <c r="H1784" s="289">
        <v>147025</v>
      </c>
      <c r="I1784" s="289" t="s">
        <v>221</v>
      </c>
      <c r="J1784" s="289" t="s">
        <v>8240</v>
      </c>
      <c r="K1784" s="289" t="s">
        <v>440</v>
      </c>
      <c r="L1784" s="289" t="s">
        <v>441</v>
      </c>
      <c r="M1784" s="289" t="s">
        <v>8239</v>
      </c>
      <c r="N1784" s="289" t="s">
        <v>8238</v>
      </c>
      <c r="O1784" s="299" t="s">
        <v>8237</v>
      </c>
      <c r="P1784" s="289"/>
      <c r="Q1784" s="289"/>
    </row>
    <row r="1785" spans="1:17" x14ac:dyDescent="0.25">
      <c r="A1785" s="297">
        <v>1773</v>
      </c>
      <c r="B1785" s="289" t="s">
        <v>8243</v>
      </c>
      <c r="C1785" s="289" t="s">
        <v>1603</v>
      </c>
      <c r="D1785" s="289" t="s">
        <v>8242</v>
      </c>
      <c r="E1785" s="289"/>
      <c r="F1785" s="289">
        <v>1043259443</v>
      </c>
      <c r="G1785" s="289" t="s">
        <v>8241</v>
      </c>
      <c r="H1785" s="289">
        <v>211399</v>
      </c>
      <c r="I1785" s="289" t="s">
        <v>221</v>
      </c>
      <c r="J1785" s="289" t="s">
        <v>8240</v>
      </c>
      <c r="K1785" s="289" t="s">
        <v>440</v>
      </c>
      <c r="L1785" s="289" t="s">
        <v>441</v>
      </c>
      <c r="M1785" s="289" t="s">
        <v>8239</v>
      </c>
      <c r="N1785" s="289" t="s">
        <v>8238</v>
      </c>
      <c r="O1785" s="299" t="s">
        <v>8237</v>
      </c>
      <c r="P1785" s="289"/>
      <c r="Q1785" s="289"/>
    </row>
    <row r="1786" spans="1:17" x14ac:dyDescent="0.25">
      <c r="A1786" s="297">
        <v>1774</v>
      </c>
      <c r="B1786" s="289" t="s">
        <v>8235</v>
      </c>
      <c r="C1786" s="289"/>
      <c r="D1786" s="289" t="s">
        <v>8235</v>
      </c>
      <c r="E1786" s="289"/>
      <c r="F1786" s="289"/>
      <c r="G1786" s="289"/>
      <c r="H1786" s="289"/>
      <c r="I1786" s="289" t="s">
        <v>221</v>
      </c>
      <c r="J1786" s="289" t="s">
        <v>8233</v>
      </c>
      <c r="K1786" s="289" t="s">
        <v>440</v>
      </c>
      <c r="L1786" s="289" t="s">
        <v>441</v>
      </c>
      <c r="M1786" s="289" t="s">
        <v>8100</v>
      </c>
      <c r="N1786" s="289" t="s">
        <v>8232</v>
      </c>
      <c r="O1786" s="299" t="s">
        <v>8231</v>
      </c>
      <c r="P1786" s="289"/>
      <c r="Q1786" s="289"/>
    </row>
    <row r="1787" spans="1:17" x14ac:dyDescent="0.25">
      <c r="A1787" s="297">
        <v>1775</v>
      </c>
      <c r="B1787" s="289" t="s">
        <v>8236</v>
      </c>
      <c r="C1787" s="289" t="s">
        <v>1603</v>
      </c>
      <c r="D1787" s="289" t="s">
        <v>8235</v>
      </c>
      <c r="E1787" s="289"/>
      <c r="F1787" s="289">
        <v>1922024116</v>
      </c>
      <c r="G1787" s="289" t="s">
        <v>8234</v>
      </c>
      <c r="H1787" s="289">
        <v>175080</v>
      </c>
      <c r="I1787" s="289" t="s">
        <v>221</v>
      </c>
      <c r="J1787" s="289" t="s">
        <v>8233</v>
      </c>
      <c r="K1787" s="289" t="s">
        <v>440</v>
      </c>
      <c r="L1787" s="289" t="s">
        <v>441</v>
      </c>
      <c r="M1787" s="289" t="s">
        <v>8100</v>
      </c>
      <c r="N1787" s="289" t="s">
        <v>8232</v>
      </c>
      <c r="O1787" s="299" t="s">
        <v>8231</v>
      </c>
      <c r="P1787" s="289"/>
      <c r="Q1787" s="289"/>
    </row>
    <row r="1788" spans="1:17" x14ac:dyDescent="0.25">
      <c r="A1788" s="297">
        <v>1776</v>
      </c>
      <c r="B1788" s="289" t="s">
        <v>8229</v>
      </c>
      <c r="C1788" s="289"/>
      <c r="D1788" s="289" t="s">
        <v>8229</v>
      </c>
      <c r="E1788" s="289"/>
      <c r="F1788" s="289"/>
      <c r="G1788" s="289"/>
      <c r="H1788" s="289"/>
      <c r="I1788" s="289" t="s">
        <v>221</v>
      </c>
      <c r="J1788" s="289" t="s">
        <v>8227</v>
      </c>
      <c r="K1788" s="289" t="s">
        <v>8226</v>
      </c>
      <c r="L1788" s="289" t="s">
        <v>441</v>
      </c>
      <c r="M1788" s="289" t="s">
        <v>8225</v>
      </c>
      <c r="N1788" s="289"/>
      <c r="O1788" s="299" t="s">
        <v>8224</v>
      </c>
      <c r="P1788" s="289"/>
      <c r="Q1788" s="289"/>
    </row>
    <row r="1789" spans="1:17" x14ac:dyDescent="0.25">
      <c r="A1789" s="297">
        <v>1777</v>
      </c>
      <c r="B1789" s="289" t="s">
        <v>8230</v>
      </c>
      <c r="C1789" s="289" t="s">
        <v>1603</v>
      </c>
      <c r="D1789" s="289" t="s">
        <v>8229</v>
      </c>
      <c r="E1789" s="289"/>
      <c r="F1789" s="289">
        <v>1609922640</v>
      </c>
      <c r="G1789" s="289" t="s">
        <v>8228</v>
      </c>
      <c r="H1789" s="289">
        <v>140437</v>
      </c>
      <c r="I1789" s="289" t="s">
        <v>221</v>
      </c>
      <c r="J1789" s="289" t="s">
        <v>8227</v>
      </c>
      <c r="K1789" s="289" t="s">
        <v>8226</v>
      </c>
      <c r="L1789" s="289" t="s">
        <v>441</v>
      </c>
      <c r="M1789" s="289" t="s">
        <v>8225</v>
      </c>
      <c r="N1789" s="289"/>
      <c r="O1789" s="299" t="s">
        <v>8224</v>
      </c>
      <c r="P1789" s="289"/>
      <c r="Q1789" s="289"/>
    </row>
    <row r="1790" spans="1:17" x14ac:dyDescent="0.25">
      <c r="A1790" s="297">
        <v>1778</v>
      </c>
      <c r="B1790" s="289" t="s">
        <v>8220</v>
      </c>
      <c r="C1790" s="289"/>
      <c r="D1790" s="289" t="s">
        <v>8220</v>
      </c>
      <c r="E1790" s="289"/>
      <c r="F1790" s="289"/>
      <c r="G1790" s="289"/>
      <c r="H1790" s="289"/>
      <c r="I1790" s="289" t="s">
        <v>221</v>
      </c>
      <c r="J1790" s="289" t="s">
        <v>8218</v>
      </c>
      <c r="K1790" s="289" t="s">
        <v>440</v>
      </c>
      <c r="L1790" s="289" t="s">
        <v>441</v>
      </c>
      <c r="M1790" s="289" t="s">
        <v>8217</v>
      </c>
      <c r="N1790" s="289" t="s">
        <v>8216</v>
      </c>
      <c r="O1790" s="299" t="s">
        <v>8215</v>
      </c>
      <c r="P1790" s="289"/>
      <c r="Q1790" s="289"/>
    </row>
    <row r="1791" spans="1:17" x14ac:dyDescent="0.25">
      <c r="A1791" s="297">
        <v>1779</v>
      </c>
      <c r="B1791" s="289" t="s">
        <v>8223</v>
      </c>
      <c r="C1791" s="289" t="s">
        <v>1603</v>
      </c>
      <c r="D1791" s="289" t="s">
        <v>8220</v>
      </c>
      <c r="E1791" s="289"/>
      <c r="F1791" s="289">
        <v>1780699215</v>
      </c>
      <c r="G1791" s="289" t="s">
        <v>8222</v>
      </c>
      <c r="H1791" s="289">
        <v>187784</v>
      </c>
      <c r="I1791" s="289" t="s">
        <v>221</v>
      </c>
      <c r="J1791" s="289" t="s">
        <v>8218</v>
      </c>
      <c r="K1791" s="289" t="s">
        <v>440</v>
      </c>
      <c r="L1791" s="289" t="s">
        <v>441</v>
      </c>
      <c r="M1791" s="289" t="s">
        <v>8217</v>
      </c>
      <c r="N1791" s="289" t="s">
        <v>8216</v>
      </c>
      <c r="O1791" s="299" t="s">
        <v>8215</v>
      </c>
      <c r="P1791" s="289"/>
      <c r="Q1791" s="289"/>
    </row>
    <row r="1792" spans="1:17" x14ac:dyDescent="0.25">
      <c r="A1792" s="297">
        <v>1780</v>
      </c>
      <c r="B1792" s="289" t="s">
        <v>8221</v>
      </c>
      <c r="C1792" s="289" t="s">
        <v>1603</v>
      </c>
      <c r="D1792" s="289" t="s">
        <v>8220</v>
      </c>
      <c r="E1792" s="289"/>
      <c r="F1792" s="289">
        <v>1619982162</v>
      </c>
      <c r="G1792" s="289" t="s">
        <v>8219</v>
      </c>
      <c r="H1792" s="289">
        <v>198657</v>
      </c>
      <c r="I1792" s="289" t="s">
        <v>221</v>
      </c>
      <c r="J1792" s="289" t="s">
        <v>8218</v>
      </c>
      <c r="K1792" s="289" t="s">
        <v>440</v>
      </c>
      <c r="L1792" s="289" t="s">
        <v>441</v>
      </c>
      <c r="M1792" s="289" t="s">
        <v>8217</v>
      </c>
      <c r="N1792" s="289" t="s">
        <v>8216</v>
      </c>
      <c r="O1792" s="299" t="s">
        <v>8215</v>
      </c>
      <c r="P1792" s="289"/>
      <c r="Q1792" s="289"/>
    </row>
    <row r="1793" spans="1:17" x14ac:dyDescent="0.25">
      <c r="A1793" s="297">
        <v>1781</v>
      </c>
      <c r="B1793" s="289" t="s">
        <v>8206</v>
      </c>
      <c r="C1793" s="289"/>
      <c r="D1793" s="289" t="s">
        <v>8206</v>
      </c>
      <c r="E1793" s="289"/>
      <c r="F1793" s="289"/>
      <c r="G1793" s="289"/>
      <c r="H1793" s="289"/>
      <c r="I1793" s="289" t="s">
        <v>221</v>
      </c>
      <c r="J1793" s="289" t="s">
        <v>8204</v>
      </c>
      <c r="K1793" s="289" t="s">
        <v>440</v>
      </c>
      <c r="L1793" s="289" t="s">
        <v>441</v>
      </c>
      <c r="M1793" s="289" t="s">
        <v>8203</v>
      </c>
      <c r="N1793" s="289" t="s">
        <v>8202</v>
      </c>
      <c r="O1793" s="299" t="s">
        <v>8210</v>
      </c>
      <c r="P1793" s="289"/>
      <c r="Q1793" s="289"/>
    </row>
    <row r="1794" spans="1:17" x14ac:dyDescent="0.25">
      <c r="A1794" s="297">
        <v>1782</v>
      </c>
      <c r="B1794" s="289" t="s">
        <v>8214</v>
      </c>
      <c r="C1794" s="289" t="s">
        <v>1603</v>
      </c>
      <c r="D1794" s="289" t="s">
        <v>8206</v>
      </c>
      <c r="E1794" s="289"/>
      <c r="F1794" s="289">
        <v>1346220357</v>
      </c>
      <c r="G1794" s="289" t="s">
        <v>8213</v>
      </c>
      <c r="H1794" s="289">
        <v>159127</v>
      </c>
      <c r="I1794" s="289" t="s">
        <v>221</v>
      </c>
      <c r="J1794" s="289" t="s">
        <v>8204</v>
      </c>
      <c r="K1794" s="289" t="s">
        <v>440</v>
      </c>
      <c r="L1794" s="289" t="s">
        <v>441</v>
      </c>
      <c r="M1794" s="289" t="s">
        <v>8203</v>
      </c>
      <c r="N1794" s="289" t="s">
        <v>8202</v>
      </c>
      <c r="O1794" s="299" t="s">
        <v>8210</v>
      </c>
      <c r="P1794" s="289"/>
      <c r="Q1794" s="289"/>
    </row>
    <row r="1795" spans="1:17" x14ac:dyDescent="0.25">
      <c r="A1795" s="297">
        <v>1783</v>
      </c>
      <c r="B1795" s="289" t="s">
        <v>8212</v>
      </c>
      <c r="C1795" s="289" t="s">
        <v>1603</v>
      </c>
      <c r="D1795" s="289" t="s">
        <v>8206</v>
      </c>
      <c r="E1795" s="289"/>
      <c r="F1795" s="289">
        <v>1174502652</v>
      </c>
      <c r="G1795" s="289" t="s">
        <v>8211</v>
      </c>
      <c r="H1795" s="289">
        <v>166668</v>
      </c>
      <c r="I1795" s="289" t="s">
        <v>221</v>
      </c>
      <c r="J1795" s="289" t="s">
        <v>8204</v>
      </c>
      <c r="K1795" s="289" t="s">
        <v>440</v>
      </c>
      <c r="L1795" s="289" t="s">
        <v>441</v>
      </c>
      <c r="M1795" s="289" t="s">
        <v>8203</v>
      </c>
      <c r="N1795" s="289" t="s">
        <v>8202</v>
      </c>
      <c r="O1795" s="299" t="s">
        <v>8210</v>
      </c>
      <c r="P1795" s="289"/>
      <c r="Q1795" s="289"/>
    </row>
    <row r="1796" spans="1:17" x14ac:dyDescent="0.25">
      <c r="A1796" s="297">
        <v>1784</v>
      </c>
      <c r="B1796" s="289" t="s">
        <v>8209</v>
      </c>
      <c r="C1796" s="289" t="s">
        <v>1603</v>
      </c>
      <c r="D1796" s="289" t="s">
        <v>8206</v>
      </c>
      <c r="E1796" s="289"/>
      <c r="F1796" s="289">
        <v>1164401741</v>
      </c>
      <c r="G1796" s="289" t="s">
        <v>8208</v>
      </c>
      <c r="H1796" s="289">
        <v>237374</v>
      </c>
      <c r="I1796" s="289" t="s">
        <v>221</v>
      </c>
      <c r="J1796" s="289" t="s">
        <v>8204</v>
      </c>
      <c r="K1796" s="289" t="s">
        <v>440</v>
      </c>
      <c r="L1796" s="289" t="s">
        <v>441</v>
      </c>
      <c r="M1796" s="289" t="s">
        <v>8203</v>
      </c>
      <c r="N1796" s="289" t="s">
        <v>8202</v>
      </c>
      <c r="O1796" s="299" t="s">
        <v>8201</v>
      </c>
      <c r="P1796" s="289"/>
      <c r="Q1796" s="289"/>
    </row>
    <row r="1797" spans="1:17" x14ac:dyDescent="0.25">
      <c r="A1797" s="297">
        <v>1785</v>
      </c>
      <c r="B1797" s="289" t="s">
        <v>8207</v>
      </c>
      <c r="C1797" s="289" t="s">
        <v>1603</v>
      </c>
      <c r="D1797" s="289" t="s">
        <v>8206</v>
      </c>
      <c r="E1797" s="289"/>
      <c r="F1797" s="289">
        <v>1922029503</v>
      </c>
      <c r="G1797" s="289" t="s">
        <v>8205</v>
      </c>
      <c r="H1797" s="289">
        <v>249159</v>
      </c>
      <c r="I1797" s="289" t="s">
        <v>221</v>
      </c>
      <c r="J1797" s="289" t="s">
        <v>8204</v>
      </c>
      <c r="K1797" s="289" t="s">
        <v>440</v>
      </c>
      <c r="L1797" s="289" t="s">
        <v>441</v>
      </c>
      <c r="M1797" s="289" t="s">
        <v>8203</v>
      </c>
      <c r="N1797" s="289" t="s">
        <v>8202</v>
      </c>
      <c r="O1797" s="299" t="s">
        <v>8201</v>
      </c>
      <c r="P1797" s="289"/>
      <c r="Q1797" s="289"/>
    </row>
    <row r="1798" spans="1:17" x14ac:dyDescent="0.25">
      <c r="A1798" s="297">
        <v>1786</v>
      </c>
      <c r="B1798" s="289" t="s">
        <v>8200</v>
      </c>
      <c r="C1798" s="289" t="s">
        <v>1603</v>
      </c>
      <c r="D1798" s="289" t="s">
        <v>2254</v>
      </c>
      <c r="E1798" s="289"/>
      <c r="F1798" s="289">
        <v>1740298413</v>
      </c>
      <c r="G1798" s="289" t="s">
        <v>8199</v>
      </c>
      <c r="H1798" s="289">
        <v>136454</v>
      </c>
      <c r="I1798" s="289" t="s">
        <v>221</v>
      </c>
      <c r="J1798" s="289" t="s">
        <v>8198</v>
      </c>
      <c r="K1798" s="289" t="s">
        <v>440</v>
      </c>
      <c r="L1798" s="289" t="s">
        <v>441</v>
      </c>
      <c r="M1798" s="289" t="s">
        <v>8197</v>
      </c>
      <c r="N1798" s="289" t="s">
        <v>8196</v>
      </c>
      <c r="O1798" s="299" t="s">
        <v>8195</v>
      </c>
      <c r="P1798" s="289"/>
      <c r="Q1798" s="289"/>
    </row>
    <row r="1799" spans="1:17" x14ac:dyDescent="0.25">
      <c r="A1799" s="297">
        <v>1787</v>
      </c>
      <c r="B1799" s="289" t="s">
        <v>8186</v>
      </c>
      <c r="C1799" s="289"/>
      <c r="D1799" s="289" t="s">
        <v>8186</v>
      </c>
      <c r="E1799" s="289"/>
      <c r="F1799" s="289"/>
      <c r="G1799" s="289"/>
      <c r="H1799" s="289"/>
      <c r="I1799" s="289" t="s">
        <v>221</v>
      </c>
      <c r="J1799" s="289" t="s">
        <v>8184</v>
      </c>
      <c r="K1799" s="289" t="s">
        <v>440</v>
      </c>
      <c r="L1799" s="289" t="s">
        <v>441</v>
      </c>
      <c r="M1799" s="289" t="s">
        <v>8183</v>
      </c>
      <c r="N1799" s="289" t="s">
        <v>8182</v>
      </c>
      <c r="O1799" s="299" t="s">
        <v>8181</v>
      </c>
      <c r="P1799" s="289"/>
      <c r="Q1799" s="289"/>
    </row>
    <row r="1800" spans="1:17" x14ac:dyDescent="0.25">
      <c r="A1800" s="297">
        <v>1788</v>
      </c>
      <c r="B1800" s="289" t="s">
        <v>8194</v>
      </c>
      <c r="C1800" s="289" t="s">
        <v>1603</v>
      </c>
      <c r="D1800" s="289" t="s">
        <v>8186</v>
      </c>
      <c r="E1800" s="289"/>
      <c r="F1800" s="289">
        <v>1730287558</v>
      </c>
      <c r="G1800" s="289" t="s">
        <v>8193</v>
      </c>
      <c r="H1800" s="289">
        <v>137341</v>
      </c>
      <c r="I1800" s="289" t="s">
        <v>221</v>
      </c>
      <c r="J1800" s="289" t="s">
        <v>8184</v>
      </c>
      <c r="K1800" s="289" t="s">
        <v>440</v>
      </c>
      <c r="L1800" s="289" t="s">
        <v>441</v>
      </c>
      <c r="M1800" s="289" t="s">
        <v>8183</v>
      </c>
      <c r="N1800" s="289" t="s">
        <v>8182</v>
      </c>
      <c r="O1800" s="299" t="s">
        <v>8192</v>
      </c>
      <c r="P1800" s="289"/>
      <c r="Q1800" s="289"/>
    </row>
    <row r="1801" spans="1:17" x14ac:dyDescent="0.25">
      <c r="A1801" s="297">
        <v>1789</v>
      </c>
      <c r="B1801" s="289" t="s">
        <v>8191</v>
      </c>
      <c r="C1801" s="289" t="s">
        <v>1603</v>
      </c>
      <c r="D1801" s="289" t="s">
        <v>8186</v>
      </c>
      <c r="E1801" s="289"/>
      <c r="F1801" s="289">
        <v>1720138407</v>
      </c>
      <c r="G1801" s="289" t="s">
        <v>8190</v>
      </c>
      <c r="H1801" s="289">
        <v>207226</v>
      </c>
      <c r="I1801" s="289" t="s">
        <v>221</v>
      </c>
      <c r="J1801" s="289" t="s">
        <v>8184</v>
      </c>
      <c r="K1801" s="289" t="s">
        <v>440</v>
      </c>
      <c r="L1801" s="289" t="s">
        <v>441</v>
      </c>
      <c r="M1801" s="289" t="s">
        <v>8183</v>
      </c>
      <c r="N1801" s="289" t="s">
        <v>8182</v>
      </c>
      <c r="O1801" s="299" t="s">
        <v>8181</v>
      </c>
      <c r="P1801" s="289"/>
      <c r="Q1801" s="289"/>
    </row>
    <row r="1802" spans="1:17" x14ac:dyDescent="0.25">
      <c r="A1802" s="297">
        <v>1790</v>
      </c>
      <c r="B1802" s="289" t="s">
        <v>8189</v>
      </c>
      <c r="C1802" s="289" t="s">
        <v>1603</v>
      </c>
      <c r="D1802" s="289" t="s">
        <v>8186</v>
      </c>
      <c r="E1802" s="289"/>
      <c r="F1802" s="289">
        <v>1538171160</v>
      </c>
      <c r="G1802" s="289" t="s">
        <v>8188</v>
      </c>
      <c r="H1802" s="289">
        <v>235873</v>
      </c>
      <c r="I1802" s="289" t="s">
        <v>221</v>
      </c>
      <c r="J1802" s="289" t="s">
        <v>8184</v>
      </c>
      <c r="K1802" s="289" t="s">
        <v>440</v>
      </c>
      <c r="L1802" s="289" t="s">
        <v>441</v>
      </c>
      <c r="M1802" s="289" t="s">
        <v>8183</v>
      </c>
      <c r="N1802" s="289" t="s">
        <v>8182</v>
      </c>
      <c r="O1802" s="299" t="s">
        <v>8181</v>
      </c>
      <c r="P1802" s="289"/>
      <c r="Q1802" s="289"/>
    </row>
    <row r="1803" spans="1:17" x14ac:dyDescent="0.25">
      <c r="A1803" s="297">
        <v>1791</v>
      </c>
      <c r="B1803" s="289" t="s">
        <v>8187</v>
      </c>
      <c r="C1803" s="289" t="s">
        <v>1603</v>
      </c>
      <c r="D1803" s="289" t="s">
        <v>8186</v>
      </c>
      <c r="E1803" s="289"/>
      <c r="F1803" s="289">
        <v>1265444780</v>
      </c>
      <c r="G1803" s="289" t="s">
        <v>8185</v>
      </c>
      <c r="H1803" s="289">
        <v>241411</v>
      </c>
      <c r="I1803" s="289" t="s">
        <v>221</v>
      </c>
      <c r="J1803" s="289" t="s">
        <v>8184</v>
      </c>
      <c r="K1803" s="289" t="s">
        <v>440</v>
      </c>
      <c r="L1803" s="289" t="s">
        <v>441</v>
      </c>
      <c r="M1803" s="289" t="s">
        <v>8183</v>
      </c>
      <c r="N1803" s="289" t="s">
        <v>8182</v>
      </c>
      <c r="O1803" s="299" t="s">
        <v>8181</v>
      </c>
      <c r="P1803" s="289"/>
      <c r="Q1803" s="289"/>
    </row>
    <row r="1804" spans="1:17" x14ac:dyDescent="0.25">
      <c r="A1804" s="297">
        <v>1792</v>
      </c>
      <c r="B1804" s="289" t="s">
        <v>8180</v>
      </c>
      <c r="C1804" s="289" t="s">
        <v>1603</v>
      </c>
      <c r="D1804" s="289" t="s">
        <v>2254</v>
      </c>
      <c r="E1804" s="289"/>
      <c r="F1804" s="289">
        <v>1710075601</v>
      </c>
      <c r="G1804" s="289" t="s">
        <v>8179</v>
      </c>
      <c r="H1804" s="289">
        <v>149340</v>
      </c>
      <c r="I1804" s="289" t="s">
        <v>221</v>
      </c>
      <c r="J1804" s="289" t="s">
        <v>8178</v>
      </c>
      <c r="K1804" s="289" t="s">
        <v>440</v>
      </c>
      <c r="L1804" s="289" t="s">
        <v>441</v>
      </c>
      <c r="M1804" s="289" t="s">
        <v>8177</v>
      </c>
      <c r="N1804" s="289" t="s">
        <v>8176</v>
      </c>
      <c r="O1804" s="299" t="s">
        <v>8175</v>
      </c>
      <c r="P1804" s="289"/>
      <c r="Q1804" s="289"/>
    </row>
    <row r="1805" spans="1:17" x14ac:dyDescent="0.25">
      <c r="A1805" s="297">
        <v>1793</v>
      </c>
      <c r="B1805" s="289" t="s">
        <v>8171</v>
      </c>
      <c r="C1805" s="289"/>
      <c r="D1805" s="289" t="s">
        <v>8171</v>
      </c>
      <c r="E1805" s="289"/>
      <c r="F1805" s="289"/>
      <c r="G1805" s="289"/>
      <c r="H1805" s="289"/>
      <c r="I1805" s="289" t="s">
        <v>221</v>
      </c>
      <c r="J1805" s="289" t="s">
        <v>8169</v>
      </c>
      <c r="K1805" s="289" t="s">
        <v>440</v>
      </c>
      <c r="L1805" s="289" t="s">
        <v>441</v>
      </c>
      <c r="M1805" s="289" t="s">
        <v>7156</v>
      </c>
      <c r="N1805" s="289" t="s">
        <v>7155</v>
      </c>
      <c r="O1805" s="299" t="s">
        <v>8168</v>
      </c>
      <c r="P1805" s="289"/>
      <c r="Q1805" s="289"/>
    </row>
    <row r="1806" spans="1:17" x14ac:dyDescent="0.25">
      <c r="A1806" s="297">
        <v>1794</v>
      </c>
      <c r="B1806" s="289" t="s">
        <v>8174</v>
      </c>
      <c r="C1806" s="289" t="s">
        <v>1603</v>
      </c>
      <c r="D1806" s="289" t="s">
        <v>8171</v>
      </c>
      <c r="E1806" s="289"/>
      <c r="F1806" s="289">
        <v>1881662898</v>
      </c>
      <c r="G1806" s="289" t="s">
        <v>8173</v>
      </c>
      <c r="H1806" s="289">
        <v>158785</v>
      </c>
      <c r="I1806" s="289" t="s">
        <v>221</v>
      </c>
      <c r="J1806" s="289" t="s">
        <v>8169</v>
      </c>
      <c r="K1806" s="289" t="s">
        <v>440</v>
      </c>
      <c r="L1806" s="289" t="s">
        <v>441</v>
      </c>
      <c r="M1806" s="289" t="s">
        <v>7156</v>
      </c>
      <c r="N1806" s="289" t="s">
        <v>7155</v>
      </c>
      <c r="O1806" s="299" t="s">
        <v>8168</v>
      </c>
      <c r="P1806" s="289"/>
      <c r="Q1806" s="289"/>
    </row>
    <row r="1807" spans="1:17" x14ac:dyDescent="0.25">
      <c r="A1807" s="297">
        <v>1795</v>
      </c>
      <c r="B1807" s="289" t="s">
        <v>8172</v>
      </c>
      <c r="C1807" s="289" t="s">
        <v>1603</v>
      </c>
      <c r="D1807" s="289" t="s">
        <v>8171</v>
      </c>
      <c r="E1807" s="289"/>
      <c r="F1807" s="289">
        <v>1437127859</v>
      </c>
      <c r="G1807" s="289" t="s">
        <v>8170</v>
      </c>
      <c r="H1807" s="289">
        <v>188287</v>
      </c>
      <c r="I1807" s="289" t="s">
        <v>221</v>
      </c>
      <c r="J1807" s="289" t="s">
        <v>8169</v>
      </c>
      <c r="K1807" s="289" t="s">
        <v>440</v>
      </c>
      <c r="L1807" s="289" t="s">
        <v>441</v>
      </c>
      <c r="M1807" s="289" t="s">
        <v>7156</v>
      </c>
      <c r="N1807" s="289" t="s">
        <v>7155</v>
      </c>
      <c r="O1807" s="299" t="s">
        <v>8168</v>
      </c>
      <c r="P1807" s="289"/>
      <c r="Q1807" s="289"/>
    </row>
    <row r="1808" spans="1:17" x14ac:dyDescent="0.25">
      <c r="A1808" s="297">
        <v>1796</v>
      </c>
      <c r="B1808" s="289" t="s">
        <v>8162</v>
      </c>
      <c r="C1808" s="289"/>
      <c r="D1808" s="289" t="s">
        <v>8162</v>
      </c>
      <c r="E1808" s="289"/>
      <c r="F1808" s="289"/>
      <c r="G1808" s="289"/>
      <c r="H1808" s="289"/>
      <c r="I1808" s="289" t="s">
        <v>221</v>
      </c>
      <c r="J1808" s="289" t="s">
        <v>8160</v>
      </c>
      <c r="K1808" s="289" t="s">
        <v>440</v>
      </c>
      <c r="L1808" s="289" t="s">
        <v>441</v>
      </c>
      <c r="M1808" s="289" t="s">
        <v>8159</v>
      </c>
      <c r="N1808" s="289" t="s">
        <v>8158</v>
      </c>
      <c r="O1808" s="299" t="s">
        <v>8157</v>
      </c>
      <c r="P1808" s="289"/>
      <c r="Q1808" s="289"/>
    </row>
    <row r="1809" spans="1:17" x14ac:dyDescent="0.25">
      <c r="A1809" s="297">
        <v>1797</v>
      </c>
      <c r="B1809" s="289" t="s">
        <v>8167</v>
      </c>
      <c r="C1809" s="289"/>
      <c r="D1809" s="289" t="s">
        <v>8162</v>
      </c>
      <c r="E1809" s="289"/>
      <c r="F1809" s="289">
        <v>1902911704</v>
      </c>
      <c r="G1809" s="289" t="s">
        <v>8166</v>
      </c>
      <c r="H1809" s="289">
        <v>213927</v>
      </c>
      <c r="I1809" s="289" t="s">
        <v>221</v>
      </c>
      <c r="J1809" s="289" t="s">
        <v>8160</v>
      </c>
      <c r="K1809" s="289" t="s">
        <v>440</v>
      </c>
      <c r="L1809" s="289" t="s">
        <v>441</v>
      </c>
      <c r="M1809" s="289" t="s">
        <v>8159</v>
      </c>
      <c r="N1809" s="289" t="s">
        <v>8158</v>
      </c>
      <c r="O1809" s="299" t="s">
        <v>8157</v>
      </c>
      <c r="P1809" s="289"/>
      <c r="Q1809" s="289"/>
    </row>
    <row r="1810" spans="1:17" x14ac:dyDescent="0.25">
      <c r="A1810" s="297">
        <v>1798</v>
      </c>
      <c r="B1810" s="289" t="s">
        <v>8165</v>
      </c>
      <c r="C1810" s="289"/>
      <c r="D1810" s="289" t="s">
        <v>8162</v>
      </c>
      <c r="E1810" s="289"/>
      <c r="F1810" s="289">
        <v>1114005360</v>
      </c>
      <c r="G1810" s="289" t="s">
        <v>8164</v>
      </c>
      <c r="H1810" s="289">
        <v>134853</v>
      </c>
      <c r="I1810" s="289" t="s">
        <v>221</v>
      </c>
      <c r="J1810" s="289" t="s">
        <v>8160</v>
      </c>
      <c r="K1810" s="289" t="s">
        <v>440</v>
      </c>
      <c r="L1810" s="289" t="s">
        <v>441</v>
      </c>
      <c r="M1810" s="289" t="s">
        <v>8159</v>
      </c>
      <c r="N1810" s="289" t="s">
        <v>8158</v>
      </c>
      <c r="O1810" s="299" t="s">
        <v>8157</v>
      </c>
      <c r="P1810" s="289"/>
      <c r="Q1810" s="289"/>
    </row>
    <row r="1811" spans="1:17" x14ac:dyDescent="0.25">
      <c r="A1811" s="297">
        <v>1799</v>
      </c>
      <c r="B1811" s="289" t="s">
        <v>8163</v>
      </c>
      <c r="C1811" s="289"/>
      <c r="D1811" s="289" t="s">
        <v>8162</v>
      </c>
      <c r="E1811" s="289"/>
      <c r="F1811" s="289">
        <v>1275527566</v>
      </c>
      <c r="G1811" s="289" t="s">
        <v>8161</v>
      </c>
      <c r="H1811" s="289">
        <v>251857</v>
      </c>
      <c r="I1811" s="289" t="s">
        <v>221</v>
      </c>
      <c r="J1811" s="289" t="s">
        <v>8160</v>
      </c>
      <c r="K1811" s="289" t="s">
        <v>440</v>
      </c>
      <c r="L1811" s="289" t="s">
        <v>441</v>
      </c>
      <c r="M1811" s="289" t="s">
        <v>8159</v>
      </c>
      <c r="N1811" s="289" t="s">
        <v>8158</v>
      </c>
      <c r="O1811" s="299" t="s">
        <v>8157</v>
      </c>
      <c r="P1811" s="289"/>
      <c r="Q1811" s="289"/>
    </row>
    <row r="1812" spans="1:17" x14ac:dyDescent="0.25">
      <c r="A1812" s="297">
        <v>1800</v>
      </c>
      <c r="B1812" s="289" t="s">
        <v>8153</v>
      </c>
      <c r="C1812" s="289"/>
      <c r="D1812" s="289" t="s">
        <v>8153</v>
      </c>
      <c r="E1812" s="289"/>
      <c r="F1812" s="289"/>
      <c r="G1812" s="289"/>
      <c r="H1812" s="289"/>
      <c r="I1812" s="289" t="s">
        <v>221</v>
      </c>
      <c r="J1812" s="289" t="s">
        <v>8151</v>
      </c>
      <c r="K1812" s="289" t="s">
        <v>440</v>
      </c>
      <c r="L1812" s="289" t="s">
        <v>441</v>
      </c>
      <c r="M1812" s="289" t="s">
        <v>8150</v>
      </c>
      <c r="N1812" s="289" t="s">
        <v>8149</v>
      </c>
      <c r="O1812" s="299" t="s">
        <v>8148</v>
      </c>
      <c r="P1812" s="289"/>
      <c r="Q1812" s="289"/>
    </row>
    <row r="1813" spans="1:17" x14ac:dyDescent="0.25">
      <c r="A1813" s="297">
        <v>1801</v>
      </c>
      <c r="B1813" s="289" t="s">
        <v>8156</v>
      </c>
      <c r="C1813" s="289"/>
      <c r="D1813" s="289" t="s">
        <v>8153</v>
      </c>
      <c r="E1813" s="289"/>
      <c r="F1813" s="289">
        <v>1376504795</v>
      </c>
      <c r="G1813" s="289" t="s">
        <v>8155</v>
      </c>
      <c r="H1813" s="289">
        <v>179616</v>
      </c>
      <c r="I1813" s="289" t="s">
        <v>221</v>
      </c>
      <c r="J1813" s="289" t="s">
        <v>8151</v>
      </c>
      <c r="K1813" s="289" t="s">
        <v>440</v>
      </c>
      <c r="L1813" s="289" t="s">
        <v>441</v>
      </c>
      <c r="M1813" s="289" t="s">
        <v>8150</v>
      </c>
      <c r="N1813" s="289" t="s">
        <v>8149</v>
      </c>
      <c r="O1813" s="299" t="s">
        <v>8148</v>
      </c>
      <c r="P1813" s="289"/>
      <c r="Q1813" s="289"/>
    </row>
    <row r="1814" spans="1:17" x14ac:dyDescent="0.25">
      <c r="A1814" s="297">
        <v>1802</v>
      </c>
      <c r="B1814" s="289" t="s">
        <v>8154</v>
      </c>
      <c r="C1814" s="289"/>
      <c r="D1814" s="289" t="s">
        <v>8153</v>
      </c>
      <c r="E1814" s="289"/>
      <c r="F1814" s="289">
        <v>1235107152</v>
      </c>
      <c r="G1814" s="289" t="s">
        <v>8152</v>
      </c>
      <c r="H1814" s="289">
        <v>171572</v>
      </c>
      <c r="I1814" s="289" t="s">
        <v>221</v>
      </c>
      <c r="J1814" s="289" t="s">
        <v>8151</v>
      </c>
      <c r="K1814" s="289" t="s">
        <v>440</v>
      </c>
      <c r="L1814" s="289" t="s">
        <v>441</v>
      </c>
      <c r="M1814" s="289" t="s">
        <v>8150</v>
      </c>
      <c r="N1814" s="289" t="s">
        <v>8149</v>
      </c>
      <c r="O1814" s="299" t="s">
        <v>8148</v>
      </c>
      <c r="P1814" s="289"/>
      <c r="Q1814" s="289"/>
    </row>
    <row r="1815" spans="1:17" x14ac:dyDescent="0.25">
      <c r="A1815" s="297">
        <v>1803</v>
      </c>
      <c r="B1815" s="289" t="s">
        <v>8122</v>
      </c>
      <c r="C1815" s="289"/>
      <c r="D1815" s="289" t="s">
        <v>8122</v>
      </c>
      <c r="E1815" s="289"/>
      <c r="F1815" s="289">
        <v>1013977495</v>
      </c>
      <c r="G1815" s="289" t="s">
        <v>8147</v>
      </c>
      <c r="H1815" s="289">
        <v>205258</v>
      </c>
      <c r="I1815" s="289" t="s">
        <v>221</v>
      </c>
      <c r="J1815" s="289" t="s">
        <v>8146</v>
      </c>
      <c r="K1815" s="289" t="s">
        <v>440</v>
      </c>
      <c r="L1815" s="289" t="s">
        <v>441</v>
      </c>
      <c r="M1815" s="289" t="s">
        <v>8145</v>
      </c>
      <c r="N1815" s="289" t="s">
        <v>8129</v>
      </c>
      <c r="O1815" s="299" t="s">
        <v>8144</v>
      </c>
      <c r="P1815" s="289"/>
      <c r="Q1815" s="289"/>
    </row>
    <row r="1816" spans="1:17" x14ac:dyDescent="0.25">
      <c r="A1816" s="297">
        <v>1804</v>
      </c>
      <c r="B1816" s="289" t="s">
        <v>8143</v>
      </c>
      <c r="C1816" s="289" t="s">
        <v>1603</v>
      </c>
      <c r="D1816" s="289" t="s">
        <v>8122</v>
      </c>
      <c r="E1816" s="289"/>
      <c r="F1816" s="289"/>
      <c r="G1816" s="289"/>
      <c r="H1816" s="289"/>
      <c r="I1816" s="289" t="s">
        <v>221</v>
      </c>
      <c r="J1816" s="289" t="s">
        <v>8142</v>
      </c>
      <c r="K1816" s="289" t="s">
        <v>440</v>
      </c>
      <c r="L1816" s="289" t="s">
        <v>441</v>
      </c>
      <c r="M1816" s="289" t="s">
        <v>8141</v>
      </c>
      <c r="N1816" s="289" t="s">
        <v>8129</v>
      </c>
      <c r="O1816" s="299" t="s">
        <v>8140</v>
      </c>
      <c r="P1816" s="289"/>
      <c r="Q1816" s="289"/>
    </row>
    <row r="1817" spans="1:17" x14ac:dyDescent="0.25">
      <c r="A1817" s="297">
        <v>1805</v>
      </c>
      <c r="B1817" s="289" t="s">
        <v>8139</v>
      </c>
      <c r="C1817" s="289" t="s">
        <v>2269</v>
      </c>
      <c r="D1817" s="289" t="s">
        <v>8122</v>
      </c>
      <c r="E1817" s="289"/>
      <c r="F1817" s="289">
        <v>1205896610</v>
      </c>
      <c r="G1817" s="289" t="s">
        <v>8138</v>
      </c>
      <c r="H1817" s="289">
        <v>306847</v>
      </c>
      <c r="I1817" s="289" t="s">
        <v>221</v>
      </c>
      <c r="J1817" s="289" t="s">
        <v>8131</v>
      </c>
      <c r="K1817" s="289" t="s">
        <v>440</v>
      </c>
      <c r="L1817" s="289" t="s">
        <v>441</v>
      </c>
      <c r="M1817" s="289" t="s">
        <v>8130</v>
      </c>
      <c r="N1817" s="289" t="s">
        <v>8129</v>
      </c>
      <c r="O1817" s="299" t="s">
        <v>8128</v>
      </c>
      <c r="P1817" s="289"/>
      <c r="Q1817" s="289"/>
    </row>
    <row r="1818" spans="1:17" x14ac:dyDescent="0.25">
      <c r="A1818" s="297">
        <v>1806</v>
      </c>
      <c r="B1818" s="289" t="s">
        <v>8137</v>
      </c>
      <c r="C1818" s="289" t="s">
        <v>1603</v>
      </c>
      <c r="D1818" s="289" t="s">
        <v>8122</v>
      </c>
      <c r="E1818" s="289"/>
      <c r="F1818" s="289">
        <v>1194785584</v>
      </c>
      <c r="G1818" s="289" t="s">
        <v>8136</v>
      </c>
      <c r="H1818" s="289">
        <v>222664</v>
      </c>
      <c r="I1818" s="289" t="s">
        <v>221</v>
      </c>
      <c r="J1818" s="289" t="s">
        <v>8131</v>
      </c>
      <c r="K1818" s="289" t="s">
        <v>440</v>
      </c>
      <c r="L1818" s="289" t="s">
        <v>441</v>
      </c>
      <c r="M1818" s="289" t="s">
        <v>8130</v>
      </c>
      <c r="N1818" s="289" t="s">
        <v>8129</v>
      </c>
      <c r="O1818" s="299" t="s">
        <v>8128</v>
      </c>
      <c r="P1818" s="289"/>
      <c r="Q1818" s="289"/>
    </row>
    <row r="1819" spans="1:17" x14ac:dyDescent="0.25">
      <c r="A1819" s="297">
        <v>1807</v>
      </c>
      <c r="B1819" s="289" t="s">
        <v>8135</v>
      </c>
      <c r="C1819" s="289" t="s">
        <v>1603</v>
      </c>
      <c r="D1819" s="289" t="s">
        <v>8122</v>
      </c>
      <c r="E1819" s="289"/>
      <c r="F1819" s="289">
        <v>1427018811</v>
      </c>
      <c r="G1819" s="289" t="s">
        <v>8134</v>
      </c>
      <c r="H1819" s="289">
        <v>155502</v>
      </c>
      <c r="I1819" s="289" t="s">
        <v>221</v>
      </c>
      <c r="J1819" s="289" t="s">
        <v>8131</v>
      </c>
      <c r="K1819" s="289" t="s">
        <v>440</v>
      </c>
      <c r="L1819" s="289" t="s">
        <v>441</v>
      </c>
      <c r="M1819" s="289" t="s">
        <v>8130</v>
      </c>
      <c r="N1819" s="289" t="s">
        <v>8129</v>
      </c>
      <c r="O1819" s="299" t="s">
        <v>8128</v>
      </c>
      <c r="P1819" s="289"/>
      <c r="Q1819" s="289"/>
    </row>
    <row r="1820" spans="1:17" x14ac:dyDescent="0.25">
      <c r="A1820" s="297">
        <v>1808</v>
      </c>
      <c r="B1820" s="289" t="s">
        <v>8133</v>
      </c>
      <c r="C1820" s="289" t="s">
        <v>1603</v>
      </c>
      <c r="D1820" s="289" t="s">
        <v>8122</v>
      </c>
      <c r="E1820" s="289"/>
      <c r="F1820" s="289">
        <v>1689634081</v>
      </c>
      <c r="G1820" s="289" t="s">
        <v>8132</v>
      </c>
      <c r="H1820" s="289">
        <v>219206</v>
      </c>
      <c r="I1820" s="289" t="s">
        <v>221</v>
      </c>
      <c r="J1820" s="289" t="s">
        <v>8131</v>
      </c>
      <c r="K1820" s="289" t="s">
        <v>440</v>
      </c>
      <c r="L1820" s="289" t="s">
        <v>441</v>
      </c>
      <c r="M1820" s="289" t="s">
        <v>8130</v>
      </c>
      <c r="N1820" s="289" t="s">
        <v>8129</v>
      </c>
      <c r="O1820" s="299" t="s">
        <v>8128</v>
      </c>
      <c r="P1820" s="289"/>
      <c r="Q1820" s="289"/>
    </row>
    <row r="1821" spans="1:17" x14ac:dyDescent="0.25">
      <c r="A1821" s="297">
        <v>1809</v>
      </c>
      <c r="B1821" s="289" t="s">
        <v>8122</v>
      </c>
      <c r="C1821" s="289"/>
      <c r="D1821" s="289" t="s">
        <v>8122</v>
      </c>
      <c r="E1821" s="289"/>
      <c r="F1821" s="289"/>
      <c r="G1821" s="289"/>
      <c r="H1821" s="289"/>
      <c r="I1821" s="289" t="s">
        <v>221</v>
      </c>
      <c r="J1821" s="289" t="s">
        <v>8120</v>
      </c>
      <c r="K1821" s="289" t="s">
        <v>440</v>
      </c>
      <c r="L1821" s="289" t="s">
        <v>441</v>
      </c>
      <c r="M1821" s="289" t="s">
        <v>8119</v>
      </c>
      <c r="N1821" s="289"/>
      <c r="O1821" s="299" t="s">
        <v>8118</v>
      </c>
      <c r="P1821" s="289"/>
      <c r="Q1821" s="289"/>
    </row>
    <row r="1822" spans="1:17" x14ac:dyDescent="0.25">
      <c r="A1822" s="297">
        <v>1810</v>
      </c>
      <c r="B1822" s="289" t="s">
        <v>8127</v>
      </c>
      <c r="C1822" s="289" t="s">
        <v>1603</v>
      </c>
      <c r="D1822" s="289" t="s">
        <v>8122</v>
      </c>
      <c r="E1822" s="289"/>
      <c r="F1822" s="289">
        <v>1508826579</v>
      </c>
      <c r="G1822" s="289" t="s">
        <v>8126</v>
      </c>
      <c r="H1822" s="289">
        <v>150483</v>
      </c>
      <c r="I1822" s="289" t="s">
        <v>221</v>
      </c>
      <c r="J1822" s="289" t="s">
        <v>8120</v>
      </c>
      <c r="K1822" s="289" t="s">
        <v>440</v>
      </c>
      <c r="L1822" s="289" t="s">
        <v>441</v>
      </c>
      <c r="M1822" s="289" t="s">
        <v>8119</v>
      </c>
      <c r="N1822" s="289"/>
      <c r="O1822" s="299" t="s">
        <v>8118</v>
      </c>
      <c r="P1822" s="289"/>
      <c r="Q1822" s="289"/>
    </row>
    <row r="1823" spans="1:17" x14ac:dyDescent="0.25">
      <c r="A1823" s="297">
        <v>1811</v>
      </c>
      <c r="B1823" s="289" t="s">
        <v>8125</v>
      </c>
      <c r="C1823" s="289" t="s">
        <v>1603</v>
      </c>
      <c r="D1823" s="289" t="s">
        <v>8122</v>
      </c>
      <c r="E1823" s="289"/>
      <c r="F1823" s="289">
        <v>1497715460</v>
      </c>
      <c r="G1823" s="289" t="s">
        <v>8124</v>
      </c>
      <c r="H1823" s="289">
        <v>231596</v>
      </c>
      <c r="I1823" s="289" t="s">
        <v>221</v>
      </c>
      <c r="J1823" s="289" t="s">
        <v>8120</v>
      </c>
      <c r="K1823" s="289" t="s">
        <v>440</v>
      </c>
      <c r="L1823" s="289" t="s">
        <v>441</v>
      </c>
      <c r="M1823" s="289" t="s">
        <v>8119</v>
      </c>
      <c r="N1823" s="289"/>
      <c r="O1823" s="299" t="s">
        <v>8118</v>
      </c>
      <c r="P1823" s="289"/>
      <c r="Q1823" s="289"/>
    </row>
    <row r="1824" spans="1:17" x14ac:dyDescent="0.25">
      <c r="A1824" s="297">
        <v>1812</v>
      </c>
      <c r="B1824" s="289" t="s">
        <v>8123</v>
      </c>
      <c r="C1824" s="289" t="s">
        <v>1603</v>
      </c>
      <c r="D1824" s="289" t="s">
        <v>8122</v>
      </c>
      <c r="E1824" s="289"/>
      <c r="F1824" s="289">
        <v>1669431268</v>
      </c>
      <c r="G1824" s="289" t="s">
        <v>8121</v>
      </c>
      <c r="H1824" s="289">
        <v>162470</v>
      </c>
      <c r="I1824" s="289" t="s">
        <v>221</v>
      </c>
      <c r="J1824" s="289" t="s">
        <v>8120</v>
      </c>
      <c r="K1824" s="289" t="s">
        <v>440</v>
      </c>
      <c r="L1824" s="289" t="s">
        <v>441</v>
      </c>
      <c r="M1824" s="289" t="s">
        <v>8119</v>
      </c>
      <c r="N1824" s="289"/>
      <c r="O1824" s="299" t="s">
        <v>8118</v>
      </c>
      <c r="P1824" s="289"/>
      <c r="Q1824" s="289"/>
    </row>
    <row r="1825" spans="1:17" x14ac:dyDescent="0.25">
      <c r="A1825" s="297">
        <v>1813</v>
      </c>
      <c r="B1825" s="289" t="s">
        <v>8116</v>
      </c>
      <c r="C1825" s="289"/>
      <c r="D1825" s="289" t="s">
        <v>8116</v>
      </c>
      <c r="E1825" s="289"/>
      <c r="F1825" s="289"/>
      <c r="G1825" s="289"/>
      <c r="H1825" s="289"/>
      <c r="I1825" s="289" t="s">
        <v>221</v>
      </c>
      <c r="J1825" s="289" t="s">
        <v>8114</v>
      </c>
      <c r="K1825" s="289" t="s">
        <v>440</v>
      </c>
      <c r="L1825" s="289" t="s">
        <v>441</v>
      </c>
      <c r="M1825" s="289" t="s">
        <v>7253</v>
      </c>
      <c r="N1825" s="289" t="s">
        <v>8113</v>
      </c>
      <c r="O1825" s="299" t="s">
        <v>8112</v>
      </c>
      <c r="P1825" s="289"/>
      <c r="Q1825" s="289"/>
    </row>
    <row r="1826" spans="1:17" x14ac:dyDescent="0.25">
      <c r="A1826" s="297">
        <v>1814</v>
      </c>
      <c r="B1826" s="289" t="s">
        <v>8117</v>
      </c>
      <c r="C1826" s="289" t="s">
        <v>1603</v>
      </c>
      <c r="D1826" s="289" t="s">
        <v>8116</v>
      </c>
      <c r="E1826" s="289"/>
      <c r="F1826" s="289">
        <v>1730148073</v>
      </c>
      <c r="G1826" s="289" t="s">
        <v>8115</v>
      </c>
      <c r="H1826" s="289">
        <v>204660</v>
      </c>
      <c r="I1826" s="289" t="s">
        <v>221</v>
      </c>
      <c r="J1826" s="289" t="s">
        <v>8114</v>
      </c>
      <c r="K1826" s="289" t="s">
        <v>440</v>
      </c>
      <c r="L1826" s="289" t="s">
        <v>441</v>
      </c>
      <c r="M1826" s="289" t="s">
        <v>7253</v>
      </c>
      <c r="N1826" s="289" t="s">
        <v>8113</v>
      </c>
      <c r="O1826" s="299" t="s">
        <v>8112</v>
      </c>
      <c r="P1826" s="289"/>
      <c r="Q1826" s="289"/>
    </row>
    <row r="1827" spans="1:17" x14ac:dyDescent="0.25">
      <c r="A1827" s="297">
        <v>1815</v>
      </c>
      <c r="B1827" s="289" t="s">
        <v>8108</v>
      </c>
      <c r="C1827" s="289"/>
      <c r="D1827" s="289"/>
      <c r="E1827" s="289"/>
      <c r="F1827" s="289"/>
      <c r="G1827" s="289"/>
      <c r="H1827" s="289"/>
      <c r="I1827" s="289" t="s">
        <v>221</v>
      </c>
      <c r="J1827" s="289" t="s">
        <v>8106</v>
      </c>
      <c r="K1827" s="289" t="s">
        <v>440</v>
      </c>
      <c r="L1827" s="289" t="s">
        <v>441</v>
      </c>
      <c r="M1827" s="289" t="s">
        <v>7253</v>
      </c>
      <c r="N1827" s="289" t="s">
        <v>8105</v>
      </c>
      <c r="O1827" s="299" t="s">
        <v>8104</v>
      </c>
      <c r="P1827" s="289"/>
      <c r="Q1827" s="289"/>
    </row>
    <row r="1828" spans="1:17" x14ac:dyDescent="0.25">
      <c r="A1828" s="297">
        <v>1816</v>
      </c>
      <c r="B1828" s="289" t="s">
        <v>8111</v>
      </c>
      <c r="C1828" s="289" t="s">
        <v>1603</v>
      </c>
      <c r="D1828" s="289" t="s">
        <v>8108</v>
      </c>
      <c r="E1828" s="289"/>
      <c r="F1828" s="289">
        <v>1114162534</v>
      </c>
      <c r="G1828" s="289" t="s">
        <v>8110</v>
      </c>
      <c r="H1828" s="289">
        <v>270395</v>
      </c>
      <c r="I1828" s="289" t="s">
        <v>221</v>
      </c>
      <c r="J1828" s="289" t="s">
        <v>8106</v>
      </c>
      <c r="K1828" s="289" t="s">
        <v>440</v>
      </c>
      <c r="L1828" s="289" t="s">
        <v>441</v>
      </c>
      <c r="M1828" s="289" t="s">
        <v>7253</v>
      </c>
      <c r="N1828" s="289" t="s">
        <v>8105</v>
      </c>
      <c r="O1828" s="299" t="s">
        <v>8104</v>
      </c>
      <c r="P1828" s="289"/>
      <c r="Q1828" s="289"/>
    </row>
    <row r="1829" spans="1:17" x14ac:dyDescent="0.25">
      <c r="A1829" s="297">
        <v>1817</v>
      </c>
      <c r="B1829" s="289" t="s">
        <v>8109</v>
      </c>
      <c r="C1829" s="289" t="s">
        <v>1603</v>
      </c>
      <c r="D1829" s="289" t="s">
        <v>8108</v>
      </c>
      <c r="E1829" s="289"/>
      <c r="F1829" s="289">
        <v>1780648527</v>
      </c>
      <c r="G1829" s="289" t="s">
        <v>8107</v>
      </c>
      <c r="H1829" s="289">
        <v>132645</v>
      </c>
      <c r="I1829" s="289" t="s">
        <v>221</v>
      </c>
      <c r="J1829" s="289" t="s">
        <v>8106</v>
      </c>
      <c r="K1829" s="289" t="s">
        <v>440</v>
      </c>
      <c r="L1829" s="289" t="s">
        <v>441</v>
      </c>
      <c r="M1829" s="289" t="s">
        <v>7253</v>
      </c>
      <c r="N1829" s="289" t="s">
        <v>8105</v>
      </c>
      <c r="O1829" s="299" t="s">
        <v>8104</v>
      </c>
      <c r="P1829" s="289"/>
      <c r="Q1829" s="289"/>
    </row>
    <row r="1830" spans="1:17" x14ac:dyDescent="0.25">
      <c r="A1830" s="297">
        <v>1818</v>
      </c>
      <c r="B1830" s="289" t="s">
        <v>1459</v>
      </c>
      <c r="C1830" s="289"/>
      <c r="D1830" s="289" t="s">
        <v>1459</v>
      </c>
      <c r="E1830" s="289"/>
      <c r="F1830" s="289"/>
      <c r="G1830" s="289"/>
      <c r="H1830" s="289"/>
      <c r="I1830" s="289" t="s">
        <v>221</v>
      </c>
      <c r="J1830" s="289" t="s">
        <v>8101</v>
      </c>
      <c r="K1830" s="289" t="s">
        <v>440</v>
      </c>
      <c r="L1830" s="289" t="s">
        <v>441</v>
      </c>
      <c r="M1830" s="289" t="s">
        <v>8100</v>
      </c>
      <c r="N1830" s="289"/>
      <c r="O1830" s="299" t="s">
        <v>8099</v>
      </c>
      <c r="P1830" s="289"/>
      <c r="Q1830" s="289"/>
    </row>
    <row r="1831" spans="1:17" x14ac:dyDescent="0.25">
      <c r="A1831" s="297">
        <v>1819</v>
      </c>
      <c r="B1831" s="289" t="s">
        <v>8103</v>
      </c>
      <c r="C1831" s="289" t="s">
        <v>1603</v>
      </c>
      <c r="D1831" s="289" t="s">
        <v>1459</v>
      </c>
      <c r="E1831" s="289"/>
      <c r="F1831" s="289">
        <v>1194714535</v>
      </c>
      <c r="G1831" s="289" t="s">
        <v>8102</v>
      </c>
      <c r="H1831" s="289">
        <v>209004</v>
      </c>
      <c r="I1831" s="289" t="s">
        <v>221</v>
      </c>
      <c r="J1831" s="289" t="s">
        <v>8101</v>
      </c>
      <c r="K1831" s="289" t="s">
        <v>440</v>
      </c>
      <c r="L1831" s="289" t="s">
        <v>441</v>
      </c>
      <c r="M1831" s="289" t="s">
        <v>8100</v>
      </c>
      <c r="N1831" s="289"/>
      <c r="O1831" s="299" t="s">
        <v>8099</v>
      </c>
      <c r="P1831" s="289"/>
      <c r="Q1831" s="289"/>
    </row>
    <row r="1832" spans="1:17" x14ac:dyDescent="0.25">
      <c r="A1832" s="297">
        <v>1820</v>
      </c>
      <c r="B1832" s="289" t="s">
        <v>8095</v>
      </c>
      <c r="C1832" s="289"/>
      <c r="D1832" s="289"/>
      <c r="E1832" s="289"/>
      <c r="F1832" s="289"/>
      <c r="G1832" s="289"/>
      <c r="H1832" s="289"/>
      <c r="I1832" s="289" t="s">
        <v>221</v>
      </c>
      <c r="J1832" s="289" t="s">
        <v>8094</v>
      </c>
      <c r="K1832" s="289" t="s">
        <v>440</v>
      </c>
      <c r="L1832" s="289" t="s">
        <v>441</v>
      </c>
      <c r="M1832" s="289" t="s">
        <v>8093</v>
      </c>
      <c r="N1832" s="289" t="s">
        <v>8092</v>
      </c>
      <c r="O1832" s="299" t="s">
        <v>8091</v>
      </c>
      <c r="P1832" s="289"/>
      <c r="Q1832" s="289"/>
    </row>
    <row r="1833" spans="1:17" x14ac:dyDescent="0.25">
      <c r="A1833" s="297">
        <v>1821</v>
      </c>
      <c r="B1833" s="289" t="s">
        <v>8098</v>
      </c>
      <c r="C1833" s="289" t="s">
        <v>1603</v>
      </c>
      <c r="D1833" s="289" t="s">
        <v>8095</v>
      </c>
      <c r="E1833" s="289"/>
      <c r="F1833" s="289">
        <v>1467481176</v>
      </c>
      <c r="G1833" s="289" t="s">
        <v>8097</v>
      </c>
      <c r="H1833" s="289">
        <v>131974</v>
      </c>
      <c r="I1833" s="289" t="s">
        <v>221</v>
      </c>
      <c r="J1833" s="289" t="s">
        <v>8094</v>
      </c>
      <c r="K1833" s="289" t="s">
        <v>440</v>
      </c>
      <c r="L1833" s="289" t="s">
        <v>441</v>
      </c>
      <c r="M1833" s="289" t="s">
        <v>8093</v>
      </c>
      <c r="N1833" s="289" t="s">
        <v>8092</v>
      </c>
      <c r="O1833" s="299" t="s">
        <v>8091</v>
      </c>
      <c r="P1833" s="289"/>
      <c r="Q1833" s="289"/>
    </row>
    <row r="1834" spans="1:17" x14ac:dyDescent="0.25">
      <c r="A1834" s="297">
        <v>1822</v>
      </c>
      <c r="B1834" s="289" t="s">
        <v>8096</v>
      </c>
      <c r="C1834" s="289" t="s">
        <v>1603</v>
      </c>
      <c r="D1834" s="289" t="s">
        <v>8095</v>
      </c>
      <c r="E1834" s="289"/>
      <c r="F1834" s="289">
        <v>1033185574</v>
      </c>
      <c r="G1834" s="289">
        <v>2004481912</v>
      </c>
      <c r="H1834" s="289">
        <v>123527</v>
      </c>
      <c r="I1834" s="289" t="s">
        <v>221</v>
      </c>
      <c r="J1834" s="289" t="s">
        <v>8094</v>
      </c>
      <c r="K1834" s="289" t="s">
        <v>440</v>
      </c>
      <c r="L1834" s="289" t="s">
        <v>441</v>
      </c>
      <c r="M1834" s="289" t="s">
        <v>8093</v>
      </c>
      <c r="N1834" s="289" t="s">
        <v>8092</v>
      </c>
      <c r="O1834" s="299" t="s">
        <v>8091</v>
      </c>
      <c r="P1834" s="289"/>
      <c r="Q1834" s="289"/>
    </row>
    <row r="1835" spans="1:17" x14ac:dyDescent="0.25">
      <c r="A1835" s="297">
        <v>1823</v>
      </c>
      <c r="B1835" s="289" t="s">
        <v>8089</v>
      </c>
      <c r="C1835" s="289"/>
      <c r="D1835" s="289" t="s">
        <v>8089</v>
      </c>
      <c r="E1835" s="289"/>
      <c r="F1835" s="289"/>
      <c r="G1835" s="289"/>
      <c r="H1835" s="289"/>
      <c r="I1835" s="289" t="s">
        <v>221</v>
      </c>
      <c r="J1835" s="289" t="s">
        <v>8087</v>
      </c>
      <c r="K1835" s="289" t="s">
        <v>440</v>
      </c>
      <c r="L1835" s="289" t="s">
        <v>441</v>
      </c>
      <c r="M1835" s="289" t="s">
        <v>8086</v>
      </c>
      <c r="N1835" s="289"/>
      <c r="O1835" s="299" t="s">
        <v>8085</v>
      </c>
      <c r="P1835" s="289"/>
      <c r="Q1835" s="289"/>
    </row>
    <row r="1836" spans="1:17" x14ac:dyDescent="0.25">
      <c r="A1836" s="297">
        <v>1824</v>
      </c>
      <c r="B1836" s="289" t="s">
        <v>8090</v>
      </c>
      <c r="C1836" s="289" t="s">
        <v>1603</v>
      </c>
      <c r="D1836" s="289" t="s">
        <v>8089</v>
      </c>
      <c r="E1836" s="289"/>
      <c r="F1836" s="289">
        <v>1942265392</v>
      </c>
      <c r="G1836" s="289" t="s">
        <v>8088</v>
      </c>
      <c r="H1836" s="289">
        <v>151696</v>
      </c>
      <c r="I1836" s="289" t="s">
        <v>221</v>
      </c>
      <c r="J1836" s="289" t="s">
        <v>8087</v>
      </c>
      <c r="K1836" s="289" t="s">
        <v>440</v>
      </c>
      <c r="L1836" s="289" t="s">
        <v>441</v>
      </c>
      <c r="M1836" s="289" t="s">
        <v>8086</v>
      </c>
      <c r="N1836" s="289"/>
      <c r="O1836" s="299" t="s">
        <v>8085</v>
      </c>
      <c r="P1836" s="289"/>
      <c r="Q1836" s="289"/>
    </row>
    <row r="1837" spans="1:17" x14ac:dyDescent="0.25">
      <c r="A1837" s="297">
        <v>1825</v>
      </c>
      <c r="B1837" s="289" t="s">
        <v>8069</v>
      </c>
      <c r="C1837" s="289"/>
      <c r="D1837" s="289" t="s">
        <v>8069</v>
      </c>
      <c r="E1837" s="289"/>
      <c r="F1837" s="289"/>
      <c r="G1837" s="289"/>
      <c r="H1837" s="289"/>
      <c r="I1837" s="289" t="s">
        <v>221</v>
      </c>
      <c r="J1837" s="289" t="s">
        <v>8067</v>
      </c>
      <c r="K1837" s="289" t="s">
        <v>440</v>
      </c>
      <c r="L1837" s="289" t="s">
        <v>441</v>
      </c>
      <c r="M1837" s="289" t="s">
        <v>7989</v>
      </c>
      <c r="N1837" s="289" t="s">
        <v>8066</v>
      </c>
      <c r="O1837" s="299" t="s">
        <v>8065</v>
      </c>
      <c r="P1837" s="289"/>
      <c r="Q1837" s="289"/>
    </row>
    <row r="1838" spans="1:17" x14ac:dyDescent="0.25">
      <c r="A1838" s="297">
        <v>1826</v>
      </c>
      <c r="B1838" s="289" t="s">
        <v>8084</v>
      </c>
      <c r="C1838" s="289" t="s">
        <v>1603</v>
      </c>
      <c r="D1838" s="289" t="s">
        <v>8069</v>
      </c>
      <c r="E1838" s="289"/>
      <c r="F1838" s="289">
        <v>1124073937</v>
      </c>
      <c r="G1838" s="289" t="s">
        <v>8083</v>
      </c>
      <c r="H1838" s="289">
        <v>179826</v>
      </c>
      <c r="I1838" s="289" t="s">
        <v>221</v>
      </c>
      <c r="J1838" s="289" t="s">
        <v>8067</v>
      </c>
      <c r="K1838" s="289" t="s">
        <v>440</v>
      </c>
      <c r="L1838" s="289" t="s">
        <v>441</v>
      </c>
      <c r="M1838" s="289" t="s">
        <v>7989</v>
      </c>
      <c r="N1838" s="289" t="s">
        <v>8066</v>
      </c>
      <c r="O1838" s="299" t="s">
        <v>8065</v>
      </c>
      <c r="P1838" s="289"/>
      <c r="Q1838" s="289"/>
    </row>
    <row r="1839" spans="1:17" x14ac:dyDescent="0.25">
      <c r="A1839" s="297">
        <v>1827</v>
      </c>
      <c r="B1839" s="289" t="s">
        <v>8082</v>
      </c>
      <c r="C1839" s="289" t="s">
        <v>1603</v>
      </c>
      <c r="D1839" s="289" t="s">
        <v>8069</v>
      </c>
      <c r="E1839" s="289"/>
      <c r="F1839" s="289">
        <v>1861448730</v>
      </c>
      <c r="G1839" s="289" t="s">
        <v>8081</v>
      </c>
      <c r="H1839" s="289">
        <v>184923</v>
      </c>
      <c r="I1839" s="289" t="s">
        <v>221</v>
      </c>
      <c r="J1839" s="289" t="s">
        <v>8067</v>
      </c>
      <c r="K1839" s="289" t="s">
        <v>440</v>
      </c>
      <c r="L1839" s="289" t="s">
        <v>441</v>
      </c>
      <c r="M1839" s="289" t="s">
        <v>7989</v>
      </c>
      <c r="N1839" s="289" t="s">
        <v>8066</v>
      </c>
      <c r="O1839" s="299" t="s">
        <v>8065</v>
      </c>
      <c r="P1839" s="289"/>
      <c r="Q1839" s="289"/>
    </row>
    <row r="1840" spans="1:17" x14ac:dyDescent="0.25">
      <c r="A1840" s="297">
        <v>1828</v>
      </c>
      <c r="B1840" s="289" t="s">
        <v>8080</v>
      </c>
      <c r="C1840" s="289" t="s">
        <v>2269</v>
      </c>
      <c r="D1840" s="289" t="s">
        <v>8069</v>
      </c>
      <c r="E1840" s="289"/>
      <c r="F1840" s="289">
        <v>1093751885</v>
      </c>
      <c r="G1840" s="289" t="s">
        <v>8079</v>
      </c>
      <c r="H1840" s="289">
        <v>366284</v>
      </c>
      <c r="I1840" s="289" t="s">
        <v>221</v>
      </c>
      <c r="J1840" s="289" t="s">
        <v>8067</v>
      </c>
      <c r="K1840" s="289" t="s">
        <v>440</v>
      </c>
      <c r="L1840" s="289" t="s">
        <v>441</v>
      </c>
      <c r="M1840" s="289" t="s">
        <v>7989</v>
      </c>
      <c r="N1840" s="289" t="s">
        <v>8066</v>
      </c>
      <c r="O1840" s="299" t="s">
        <v>8065</v>
      </c>
      <c r="P1840" s="289"/>
      <c r="Q1840" s="289"/>
    </row>
    <row r="1841" spans="1:17" x14ac:dyDescent="0.25">
      <c r="A1841" s="297">
        <v>1829</v>
      </c>
      <c r="B1841" s="289" t="s">
        <v>8078</v>
      </c>
      <c r="C1841" s="289" t="s">
        <v>1603</v>
      </c>
      <c r="D1841" s="289" t="s">
        <v>8069</v>
      </c>
      <c r="E1841" s="289"/>
      <c r="F1841" s="289">
        <v>1841243243</v>
      </c>
      <c r="G1841" s="289" t="s">
        <v>8077</v>
      </c>
      <c r="H1841" s="289">
        <v>233134</v>
      </c>
      <c r="I1841" s="289" t="s">
        <v>221</v>
      </c>
      <c r="J1841" s="289" t="s">
        <v>8067</v>
      </c>
      <c r="K1841" s="289" t="s">
        <v>440</v>
      </c>
      <c r="L1841" s="289" t="s">
        <v>441</v>
      </c>
      <c r="M1841" s="289" t="s">
        <v>7989</v>
      </c>
      <c r="N1841" s="289" t="s">
        <v>8066</v>
      </c>
      <c r="O1841" s="299" t="s">
        <v>8065</v>
      </c>
      <c r="P1841" s="289"/>
      <c r="Q1841" s="289"/>
    </row>
    <row r="1842" spans="1:17" x14ac:dyDescent="0.25">
      <c r="A1842" s="297">
        <v>1830</v>
      </c>
      <c r="B1842" s="289" t="s">
        <v>8076</v>
      </c>
      <c r="C1842" s="289" t="s">
        <v>2269</v>
      </c>
      <c r="D1842" s="289" t="s">
        <v>8069</v>
      </c>
      <c r="E1842" s="289"/>
      <c r="F1842" s="289">
        <v>1467788513</v>
      </c>
      <c r="G1842" s="289" t="s">
        <v>8075</v>
      </c>
      <c r="H1842" s="289">
        <v>525151</v>
      </c>
      <c r="I1842" s="289" t="s">
        <v>221</v>
      </c>
      <c r="J1842" s="289" t="s">
        <v>8067</v>
      </c>
      <c r="K1842" s="289" t="s">
        <v>440</v>
      </c>
      <c r="L1842" s="289" t="s">
        <v>441</v>
      </c>
      <c r="M1842" s="289" t="s">
        <v>7989</v>
      </c>
      <c r="N1842" s="289" t="s">
        <v>8066</v>
      </c>
      <c r="O1842" s="299" t="s">
        <v>8065</v>
      </c>
      <c r="P1842" s="289"/>
      <c r="Q1842" s="289"/>
    </row>
    <row r="1843" spans="1:17" x14ac:dyDescent="0.25">
      <c r="A1843" s="297">
        <v>1831</v>
      </c>
      <c r="B1843" s="289" t="s">
        <v>8074</v>
      </c>
      <c r="C1843" s="289" t="s">
        <v>1603</v>
      </c>
      <c r="D1843" s="289" t="s">
        <v>8069</v>
      </c>
      <c r="E1843" s="289"/>
      <c r="F1843" s="289">
        <v>1780696740</v>
      </c>
      <c r="G1843" s="289" t="s">
        <v>8073</v>
      </c>
      <c r="H1843" s="289">
        <v>234190</v>
      </c>
      <c r="I1843" s="289" t="s">
        <v>221</v>
      </c>
      <c r="J1843" s="289" t="s">
        <v>8067</v>
      </c>
      <c r="K1843" s="289" t="s">
        <v>440</v>
      </c>
      <c r="L1843" s="289" t="s">
        <v>441</v>
      </c>
      <c r="M1843" s="289" t="s">
        <v>7989</v>
      </c>
      <c r="N1843" s="289" t="s">
        <v>8066</v>
      </c>
      <c r="O1843" s="299" t="s">
        <v>8065</v>
      </c>
      <c r="P1843" s="289"/>
      <c r="Q1843" s="289"/>
    </row>
    <row r="1844" spans="1:17" x14ac:dyDescent="0.25">
      <c r="A1844" s="297">
        <v>1832</v>
      </c>
      <c r="B1844" s="289" t="s">
        <v>8072</v>
      </c>
      <c r="C1844" s="289" t="s">
        <v>1603</v>
      </c>
      <c r="D1844" s="289" t="s">
        <v>8069</v>
      </c>
      <c r="E1844" s="289"/>
      <c r="F1844" s="289">
        <v>1952592362</v>
      </c>
      <c r="G1844" s="289" t="s">
        <v>8071</v>
      </c>
      <c r="H1844" s="289">
        <v>245043</v>
      </c>
      <c r="I1844" s="289" t="s">
        <v>221</v>
      </c>
      <c r="J1844" s="289" t="s">
        <v>8067</v>
      </c>
      <c r="K1844" s="289" t="s">
        <v>440</v>
      </c>
      <c r="L1844" s="289" t="s">
        <v>441</v>
      </c>
      <c r="M1844" s="289" t="s">
        <v>7989</v>
      </c>
      <c r="N1844" s="289" t="s">
        <v>8066</v>
      </c>
      <c r="O1844" s="299" t="s">
        <v>8065</v>
      </c>
      <c r="P1844" s="289"/>
      <c r="Q1844" s="289"/>
    </row>
    <row r="1845" spans="1:17" x14ac:dyDescent="0.25">
      <c r="A1845" s="297">
        <v>1833</v>
      </c>
      <c r="B1845" s="289" t="s">
        <v>8070</v>
      </c>
      <c r="C1845" s="289" t="s">
        <v>1603</v>
      </c>
      <c r="D1845" s="289" t="s">
        <v>8069</v>
      </c>
      <c r="E1845" s="289"/>
      <c r="F1845" s="289">
        <v>1467616193</v>
      </c>
      <c r="G1845" s="289" t="s">
        <v>8068</v>
      </c>
      <c r="H1845" s="289">
        <v>249395</v>
      </c>
      <c r="I1845" s="289" t="s">
        <v>221</v>
      </c>
      <c r="J1845" s="289" t="s">
        <v>8067</v>
      </c>
      <c r="K1845" s="289" t="s">
        <v>440</v>
      </c>
      <c r="L1845" s="289" t="s">
        <v>441</v>
      </c>
      <c r="M1845" s="289" t="s">
        <v>7989</v>
      </c>
      <c r="N1845" s="289" t="s">
        <v>8066</v>
      </c>
      <c r="O1845" s="299" t="s">
        <v>8065</v>
      </c>
      <c r="P1845" s="289"/>
      <c r="Q1845" s="289"/>
    </row>
    <row r="1846" spans="1:17" x14ac:dyDescent="0.25">
      <c r="A1846" s="297">
        <v>1834</v>
      </c>
      <c r="B1846" s="289" t="s">
        <v>8063</v>
      </c>
      <c r="C1846" s="289"/>
      <c r="D1846" s="289" t="s">
        <v>8063</v>
      </c>
      <c r="E1846" s="289"/>
      <c r="F1846" s="289"/>
      <c r="G1846" s="289"/>
      <c r="H1846" s="289"/>
      <c r="I1846" s="289" t="s">
        <v>221</v>
      </c>
      <c r="J1846" s="289" t="s">
        <v>8061</v>
      </c>
      <c r="K1846" s="289" t="s">
        <v>440</v>
      </c>
      <c r="L1846" s="289" t="s">
        <v>441</v>
      </c>
      <c r="M1846" s="289" t="s">
        <v>8060</v>
      </c>
      <c r="N1846" s="289" t="s">
        <v>8059</v>
      </c>
      <c r="O1846" s="299" t="s">
        <v>8058</v>
      </c>
      <c r="P1846" s="289"/>
      <c r="Q1846" s="289"/>
    </row>
    <row r="1847" spans="1:17" x14ac:dyDescent="0.25">
      <c r="A1847" s="297">
        <v>1835</v>
      </c>
      <c r="B1847" s="289" t="s">
        <v>8064</v>
      </c>
      <c r="C1847" s="289" t="s">
        <v>1603</v>
      </c>
      <c r="D1847" s="289" t="s">
        <v>8063</v>
      </c>
      <c r="E1847" s="289"/>
      <c r="F1847" s="289">
        <v>1881649275</v>
      </c>
      <c r="G1847" s="289" t="s">
        <v>8062</v>
      </c>
      <c r="H1847" s="289">
        <v>229516</v>
      </c>
      <c r="I1847" s="289" t="s">
        <v>221</v>
      </c>
      <c r="J1847" s="289" t="s">
        <v>8061</v>
      </c>
      <c r="K1847" s="289" t="s">
        <v>440</v>
      </c>
      <c r="L1847" s="289" t="s">
        <v>441</v>
      </c>
      <c r="M1847" s="289" t="s">
        <v>8060</v>
      </c>
      <c r="N1847" s="289" t="s">
        <v>8059</v>
      </c>
      <c r="O1847" s="299" t="s">
        <v>8058</v>
      </c>
      <c r="P1847" s="289"/>
      <c r="Q1847" s="289"/>
    </row>
    <row r="1848" spans="1:17" x14ac:dyDescent="0.25">
      <c r="A1848" s="297">
        <v>1836</v>
      </c>
      <c r="B1848" s="289" t="s">
        <v>8056</v>
      </c>
      <c r="C1848" s="289"/>
      <c r="D1848" s="289" t="s">
        <v>8056</v>
      </c>
      <c r="E1848" s="289"/>
      <c r="F1848" s="289"/>
      <c r="G1848" s="289"/>
      <c r="H1848" s="289"/>
      <c r="I1848" s="289" t="s">
        <v>221</v>
      </c>
      <c r="J1848" s="289" t="s">
        <v>1171</v>
      </c>
      <c r="K1848" s="289" t="s">
        <v>440</v>
      </c>
      <c r="L1848" s="289" t="s">
        <v>441</v>
      </c>
      <c r="M1848" s="289" t="s">
        <v>8054</v>
      </c>
      <c r="N1848" s="289" t="s">
        <v>8053</v>
      </c>
      <c r="O1848" s="299" t="s">
        <v>8052</v>
      </c>
      <c r="P1848" s="289"/>
      <c r="Q1848" s="289"/>
    </row>
    <row r="1849" spans="1:17" x14ac:dyDescent="0.25">
      <c r="A1849" s="297">
        <v>1837</v>
      </c>
      <c r="B1849" s="289" t="s">
        <v>8057</v>
      </c>
      <c r="C1849" s="289" t="s">
        <v>1603</v>
      </c>
      <c r="D1849" s="289" t="s">
        <v>8056</v>
      </c>
      <c r="E1849" s="289"/>
      <c r="F1849" s="289">
        <v>1245358274</v>
      </c>
      <c r="G1849" s="289" t="s">
        <v>8055</v>
      </c>
      <c r="H1849" s="289">
        <v>264842</v>
      </c>
      <c r="I1849" s="289" t="s">
        <v>221</v>
      </c>
      <c r="J1849" s="289" t="s">
        <v>1171</v>
      </c>
      <c r="K1849" s="289" t="s">
        <v>440</v>
      </c>
      <c r="L1849" s="289" t="s">
        <v>441</v>
      </c>
      <c r="M1849" s="289" t="s">
        <v>8054</v>
      </c>
      <c r="N1849" s="289" t="s">
        <v>8053</v>
      </c>
      <c r="O1849" s="299" t="s">
        <v>8052</v>
      </c>
      <c r="P1849" s="289"/>
      <c r="Q1849" s="289"/>
    </row>
    <row r="1850" spans="1:17" x14ac:dyDescent="0.25">
      <c r="A1850" s="297">
        <v>1838</v>
      </c>
      <c r="B1850" s="289" t="s">
        <v>8050</v>
      </c>
      <c r="C1850" s="289"/>
      <c r="D1850" s="289" t="s">
        <v>8050</v>
      </c>
      <c r="E1850" s="289"/>
      <c r="F1850" s="289"/>
      <c r="G1850" s="289"/>
      <c r="H1850" s="289"/>
      <c r="I1850" s="289" t="s">
        <v>221</v>
      </c>
      <c r="J1850" s="289" t="s">
        <v>8048</v>
      </c>
      <c r="K1850" s="289" t="s">
        <v>440</v>
      </c>
      <c r="L1850" s="289" t="s">
        <v>441</v>
      </c>
      <c r="M1850" s="289" t="s">
        <v>8047</v>
      </c>
      <c r="N1850" s="289" t="s">
        <v>8046</v>
      </c>
      <c r="O1850" s="299" t="s">
        <v>8045</v>
      </c>
      <c r="P1850" s="289"/>
      <c r="Q1850" s="289"/>
    </row>
    <row r="1851" spans="1:17" x14ac:dyDescent="0.25">
      <c r="A1851" s="297">
        <v>1839</v>
      </c>
      <c r="B1851" s="289" t="s">
        <v>8051</v>
      </c>
      <c r="C1851" s="289" t="s">
        <v>1603</v>
      </c>
      <c r="D1851" s="289" t="s">
        <v>8050</v>
      </c>
      <c r="E1851" s="289"/>
      <c r="F1851" s="289">
        <v>1538135066</v>
      </c>
      <c r="G1851" s="289" t="s">
        <v>8049</v>
      </c>
      <c r="H1851" s="289">
        <v>133914</v>
      </c>
      <c r="I1851" s="289" t="s">
        <v>221</v>
      </c>
      <c r="J1851" s="289" t="s">
        <v>8048</v>
      </c>
      <c r="K1851" s="289" t="s">
        <v>440</v>
      </c>
      <c r="L1851" s="289" t="s">
        <v>441</v>
      </c>
      <c r="M1851" s="289" t="s">
        <v>8047</v>
      </c>
      <c r="N1851" s="289" t="s">
        <v>8046</v>
      </c>
      <c r="O1851" s="299" t="s">
        <v>8045</v>
      </c>
      <c r="P1851" s="289"/>
      <c r="Q1851" s="289"/>
    </row>
    <row r="1852" spans="1:17" x14ac:dyDescent="0.25">
      <c r="A1852" s="297">
        <v>1840</v>
      </c>
      <c r="B1852" s="289" t="s">
        <v>8043</v>
      </c>
      <c r="C1852" s="289"/>
      <c r="D1852" s="289" t="s">
        <v>8043</v>
      </c>
      <c r="E1852" s="289"/>
      <c r="F1852" s="289"/>
      <c r="G1852" s="289"/>
      <c r="H1852" s="289"/>
      <c r="I1852" s="289" t="s">
        <v>221</v>
      </c>
      <c r="J1852" s="289" t="s">
        <v>8041</v>
      </c>
      <c r="K1852" s="289" t="s">
        <v>1342</v>
      </c>
      <c r="L1852" s="289" t="s">
        <v>441</v>
      </c>
      <c r="M1852" s="289" t="s">
        <v>7181</v>
      </c>
      <c r="N1852" s="289"/>
      <c r="O1852" s="299" t="s">
        <v>8040</v>
      </c>
      <c r="P1852" s="289"/>
      <c r="Q1852" s="289"/>
    </row>
    <row r="1853" spans="1:17" x14ac:dyDescent="0.25">
      <c r="A1853" s="297">
        <v>1841</v>
      </c>
      <c r="B1853" s="289" t="s">
        <v>8044</v>
      </c>
      <c r="C1853" s="289" t="s">
        <v>1603</v>
      </c>
      <c r="D1853" s="289" t="s">
        <v>8043</v>
      </c>
      <c r="E1853" s="289"/>
      <c r="F1853" s="289">
        <v>1821034695</v>
      </c>
      <c r="G1853" s="289" t="s">
        <v>8042</v>
      </c>
      <c r="H1853" s="289">
        <v>220900</v>
      </c>
      <c r="I1853" s="289" t="s">
        <v>221</v>
      </c>
      <c r="J1853" s="289" t="s">
        <v>8041</v>
      </c>
      <c r="K1853" s="289" t="s">
        <v>1342</v>
      </c>
      <c r="L1853" s="289" t="s">
        <v>441</v>
      </c>
      <c r="M1853" s="289" t="s">
        <v>7181</v>
      </c>
      <c r="N1853" s="289"/>
      <c r="O1853" s="299" t="s">
        <v>8040</v>
      </c>
      <c r="P1853" s="289"/>
      <c r="Q1853" s="289"/>
    </row>
    <row r="1854" spans="1:17" x14ac:dyDescent="0.25">
      <c r="A1854" s="297">
        <v>1842</v>
      </c>
      <c r="B1854" s="289" t="s">
        <v>8039</v>
      </c>
      <c r="C1854" s="289" t="s">
        <v>1603</v>
      </c>
      <c r="D1854" s="289" t="s">
        <v>2254</v>
      </c>
      <c r="E1854" s="289"/>
      <c r="F1854" s="289">
        <v>1881725836</v>
      </c>
      <c r="G1854" s="289" t="s">
        <v>8038</v>
      </c>
      <c r="H1854" s="289">
        <v>220745</v>
      </c>
      <c r="I1854" s="289" t="s">
        <v>221</v>
      </c>
      <c r="J1854" s="289" t="s">
        <v>8037</v>
      </c>
      <c r="K1854" s="289" t="s">
        <v>1342</v>
      </c>
      <c r="L1854" s="289" t="s">
        <v>441</v>
      </c>
      <c r="M1854" s="289" t="s">
        <v>7071</v>
      </c>
      <c r="N1854" s="289" t="s">
        <v>8036</v>
      </c>
      <c r="O1854" s="299" t="s">
        <v>8035</v>
      </c>
      <c r="P1854" s="289"/>
      <c r="Q1854" s="289"/>
    </row>
    <row r="1855" spans="1:17" x14ac:dyDescent="0.25">
      <c r="A1855" s="297">
        <v>1843</v>
      </c>
      <c r="B1855" s="289" t="s">
        <v>8034</v>
      </c>
      <c r="C1855" s="289" t="s">
        <v>1603</v>
      </c>
      <c r="D1855" s="289" t="s">
        <v>2254</v>
      </c>
      <c r="E1855" s="289"/>
      <c r="F1855" s="289">
        <v>1477577583</v>
      </c>
      <c r="G1855" s="289" t="s">
        <v>8033</v>
      </c>
      <c r="H1855" s="289">
        <v>129789</v>
      </c>
      <c r="I1855" s="289" t="s">
        <v>221</v>
      </c>
      <c r="J1855" s="289" t="s">
        <v>8032</v>
      </c>
      <c r="K1855" s="289" t="s">
        <v>1088</v>
      </c>
      <c r="L1855" s="289" t="s">
        <v>441</v>
      </c>
      <c r="M1855" s="289" t="s">
        <v>8031</v>
      </c>
      <c r="N1855" s="289" t="s">
        <v>8030</v>
      </c>
      <c r="O1855" s="299" t="s">
        <v>8029</v>
      </c>
      <c r="P1855" s="289"/>
      <c r="Q1855" s="289"/>
    </row>
    <row r="1856" spans="1:17" x14ac:dyDescent="0.25">
      <c r="A1856" s="297">
        <v>1844</v>
      </c>
      <c r="B1856" s="289" t="s">
        <v>8027</v>
      </c>
      <c r="C1856" s="289"/>
      <c r="D1856" s="289" t="s">
        <v>8027</v>
      </c>
      <c r="E1856" s="289"/>
      <c r="F1856" s="289"/>
      <c r="G1856" s="289"/>
      <c r="H1856" s="289"/>
      <c r="I1856" s="289" t="s">
        <v>221</v>
      </c>
      <c r="J1856" s="289" t="s">
        <v>8024</v>
      </c>
      <c r="K1856" s="289" t="s">
        <v>1088</v>
      </c>
      <c r="L1856" s="289" t="s">
        <v>441</v>
      </c>
      <c r="M1856" s="289" t="s">
        <v>8023</v>
      </c>
      <c r="N1856" s="289" t="s">
        <v>8022</v>
      </c>
      <c r="O1856" s="299" t="s">
        <v>8021</v>
      </c>
      <c r="P1856" s="289"/>
      <c r="Q1856" s="289"/>
    </row>
    <row r="1857" spans="1:17" x14ac:dyDescent="0.25">
      <c r="A1857" s="297">
        <v>1845</v>
      </c>
      <c r="B1857" s="289" t="s">
        <v>8028</v>
      </c>
      <c r="C1857" s="289"/>
      <c r="D1857" s="289" t="s">
        <v>8027</v>
      </c>
      <c r="E1857" s="289"/>
      <c r="F1857" s="289">
        <v>1356398226</v>
      </c>
      <c r="G1857" s="289" t="s">
        <v>8026</v>
      </c>
      <c r="H1857" s="289" t="s">
        <v>8025</v>
      </c>
      <c r="I1857" s="289" t="s">
        <v>221</v>
      </c>
      <c r="J1857" s="289" t="s">
        <v>8024</v>
      </c>
      <c r="K1857" s="289" t="s">
        <v>1088</v>
      </c>
      <c r="L1857" s="289" t="s">
        <v>441</v>
      </c>
      <c r="M1857" s="289" t="s">
        <v>8023</v>
      </c>
      <c r="N1857" s="289" t="s">
        <v>8022</v>
      </c>
      <c r="O1857" s="299" t="s">
        <v>8021</v>
      </c>
      <c r="P1857" s="289"/>
      <c r="Q1857" s="289"/>
    </row>
    <row r="1858" spans="1:17" x14ac:dyDescent="0.25">
      <c r="A1858" s="297">
        <v>1846</v>
      </c>
      <c r="B1858" s="289" t="s">
        <v>8019</v>
      </c>
      <c r="C1858" s="289"/>
      <c r="D1858" s="289" t="s">
        <v>8019</v>
      </c>
      <c r="E1858" s="289"/>
      <c r="F1858" s="289"/>
      <c r="G1858" s="289"/>
      <c r="H1858" s="289"/>
      <c r="I1858" s="289" t="s">
        <v>221</v>
      </c>
      <c r="J1858" s="289" t="s">
        <v>8017</v>
      </c>
      <c r="K1858" s="289" t="s">
        <v>440</v>
      </c>
      <c r="L1858" s="289" t="s">
        <v>441</v>
      </c>
      <c r="M1858" s="289" t="s">
        <v>8016</v>
      </c>
      <c r="N1858" s="289" t="s">
        <v>8015</v>
      </c>
      <c r="O1858" s="299" t="s">
        <v>8014</v>
      </c>
      <c r="P1858" s="289"/>
      <c r="Q1858" s="289"/>
    </row>
    <row r="1859" spans="1:17" x14ac:dyDescent="0.25">
      <c r="A1859" s="297">
        <v>1847</v>
      </c>
      <c r="B1859" s="289" t="s">
        <v>8020</v>
      </c>
      <c r="C1859" s="289" t="s">
        <v>1603</v>
      </c>
      <c r="D1859" s="289" t="s">
        <v>8019</v>
      </c>
      <c r="E1859" s="289"/>
      <c r="F1859" s="289">
        <v>1639133044</v>
      </c>
      <c r="G1859" s="289" t="s">
        <v>8018</v>
      </c>
      <c r="H1859" s="289">
        <v>166760</v>
      </c>
      <c r="I1859" s="289" t="s">
        <v>221</v>
      </c>
      <c r="J1859" s="289" t="s">
        <v>8017</v>
      </c>
      <c r="K1859" s="289" t="s">
        <v>440</v>
      </c>
      <c r="L1859" s="289" t="s">
        <v>441</v>
      </c>
      <c r="M1859" s="289" t="s">
        <v>8016</v>
      </c>
      <c r="N1859" s="289" t="s">
        <v>8015</v>
      </c>
      <c r="O1859" s="299" t="s">
        <v>8014</v>
      </c>
      <c r="P1859" s="289"/>
      <c r="Q1859" s="289"/>
    </row>
    <row r="1860" spans="1:17" x14ac:dyDescent="0.25">
      <c r="A1860" s="297">
        <v>1848</v>
      </c>
      <c r="B1860" s="289" t="s">
        <v>8010</v>
      </c>
      <c r="C1860" s="289"/>
      <c r="D1860" s="289" t="s">
        <v>8010</v>
      </c>
      <c r="E1860" s="289"/>
      <c r="F1860" s="289"/>
      <c r="G1860" s="289"/>
      <c r="H1860" s="289"/>
      <c r="I1860" s="289" t="s">
        <v>221</v>
      </c>
      <c r="J1860" s="289" t="s">
        <v>8008</v>
      </c>
      <c r="K1860" s="289" t="s">
        <v>440</v>
      </c>
      <c r="L1860" s="289" t="s">
        <v>441</v>
      </c>
      <c r="M1860" s="289" t="s">
        <v>7989</v>
      </c>
      <c r="N1860" s="289" t="s">
        <v>8007</v>
      </c>
      <c r="O1860" s="299" t="s">
        <v>8013</v>
      </c>
      <c r="P1860" s="289"/>
      <c r="Q1860" s="289"/>
    </row>
    <row r="1861" spans="1:17" x14ac:dyDescent="0.25">
      <c r="A1861" s="297">
        <v>1849</v>
      </c>
      <c r="B1861" s="289" t="s">
        <v>8012</v>
      </c>
      <c r="C1861" s="289" t="s">
        <v>1603</v>
      </c>
      <c r="D1861" s="289" t="s">
        <v>8010</v>
      </c>
      <c r="E1861" s="289"/>
      <c r="F1861" s="289">
        <v>1003901273</v>
      </c>
      <c r="G1861" s="289" t="s">
        <v>8009</v>
      </c>
      <c r="H1861" s="289">
        <v>137227</v>
      </c>
      <c r="I1861" s="289" t="s">
        <v>221</v>
      </c>
      <c r="J1861" s="289" t="s">
        <v>8008</v>
      </c>
      <c r="K1861" s="289" t="s">
        <v>440</v>
      </c>
      <c r="L1861" s="289" t="s">
        <v>441</v>
      </c>
      <c r="M1861" s="289" t="s">
        <v>7989</v>
      </c>
      <c r="N1861" s="289" t="s">
        <v>8007</v>
      </c>
      <c r="O1861" s="299" t="s">
        <v>8006</v>
      </c>
      <c r="P1861" s="289"/>
      <c r="Q1861" s="289"/>
    </row>
    <row r="1862" spans="1:17" x14ac:dyDescent="0.25">
      <c r="A1862" s="297">
        <v>1850</v>
      </c>
      <c r="B1862" s="289" t="s">
        <v>8011</v>
      </c>
      <c r="C1862" s="289" t="s">
        <v>2269</v>
      </c>
      <c r="D1862" s="289" t="s">
        <v>8010</v>
      </c>
      <c r="E1862" s="289"/>
      <c r="F1862" s="289">
        <v>1487749636</v>
      </c>
      <c r="G1862" s="289" t="s">
        <v>8009</v>
      </c>
      <c r="H1862" s="289">
        <v>276963</v>
      </c>
      <c r="I1862" s="289" t="s">
        <v>221</v>
      </c>
      <c r="J1862" s="289" t="s">
        <v>8008</v>
      </c>
      <c r="K1862" s="289" t="s">
        <v>440</v>
      </c>
      <c r="L1862" s="289" t="s">
        <v>441</v>
      </c>
      <c r="M1862" s="289" t="s">
        <v>7989</v>
      </c>
      <c r="N1862" s="289" t="s">
        <v>8007</v>
      </c>
      <c r="O1862" s="299" t="s">
        <v>8006</v>
      </c>
      <c r="P1862" s="289"/>
      <c r="Q1862" s="289"/>
    </row>
    <row r="1863" spans="1:17" x14ac:dyDescent="0.25">
      <c r="A1863" s="297">
        <v>1851</v>
      </c>
      <c r="B1863" s="289" t="s">
        <v>7998</v>
      </c>
      <c r="C1863" s="289"/>
      <c r="D1863" s="289" t="s">
        <v>7998</v>
      </c>
      <c r="E1863" s="289"/>
      <c r="F1863" s="289"/>
      <c r="G1863" s="289"/>
      <c r="H1863" s="289"/>
      <c r="I1863" s="289" t="s">
        <v>221</v>
      </c>
      <c r="J1863" s="289" t="s">
        <v>7996</v>
      </c>
      <c r="K1863" s="289" t="s">
        <v>440</v>
      </c>
      <c r="L1863" s="289" t="s">
        <v>441</v>
      </c>
      <c r="M1863" s="289" t="s">
        <v>7995</v>
      </c>
      <c r="N1863" s="289" t="s">
        <v>7994</v>
      </c>
      <c r="O1863" s="299" t="s">
        <v>7993</v>
      </c>
      <c r="P1863" s="289"/>
      <c r="Q1863" s="289"/>
    </row>
    <row r="1864" spans="1:17" x14ac:dyDescent="0.25">
      <c r="A1864" s="297">
        <v>1852</v>
      </c>
      <c r="B1864" s="289" t="s">
        <v>8005</v>
      </c>
      <c r="C1864" s="289" t="s">
        <v>1603</v>
      </c>
      <c r="D1864" s="289" t="s">
        <v>7998</v>
      </c>
      <c r="E1864" s="289"/>
      <c r="F1864" s="289">
        <v>1407938632</v>
      </c>
      <c r="G1864" s="289" t="s">
        <v>8004</v>
      </c>
      <c r="H1864" s="289">
        <v>133095</v>
      </c>
      <c r="I1864" s="289" t="s">
        <v>221</v>
      </c>
      <c r="J1864" s="289" t="s">
        <v>7996</v>
      </c>
      <c r="K1864" s="289" t="s">
        <v>440</v>
      </c>
      <c r="L1864" s="289" t="s">
        <v>441</v>
      </c>
      <c r="M1864" s="289" t="s">
        <v>7995</v>
      </c>
      <c r="N1864" s="289" t="s">
        <v>7994</v>
      </c>
      <c r="O1864" s="299" t="s">
        <v>7993</v>
      </c>
      <c r="P1864" s="289"/>
      <c r="Q1864" s="289"/>
    </row>
    <row r="1865" spans="1:17" x14ac:dyDescent="0.25">
      <c r="A1865" s="297">
        <v>1853</v>
      </c>
      <c r="B1865" s="289" t="s">
        <v>8003</v>
      </c>
      <c r="C1865" s="289" t="s">
        <v>1603</v>
      </c>
      <c r="D1865" s="289" t="s">
        <v>7998</v>
      </c>
      <c r="E1865" s="289"/>
      <c r="F1865" s="289">
        <v>1013099787</v>
      </c>
      <c r="G1865" s="289" t="s">
        <v>8002</v>
      </c>
      <c r="H1865" s="289">
        <v>168450</v>
      </c>
      <c r="I1865" s="289" t="s">
        <v>221</v>
      </c>
      <c r="J1865" s="289" t="s">
        <v>7996</v>
      </c>
      <c r="K1865" s="289" t="s">
        <v>440</v>
      </c>
      <c r="L1865" s="289" t="s">
        <v>441</v>
      </c>
      <c r="M1865" s="289" t="s">
        <v>7995</v>
      </c>
      <c r="N1865" s="289" t="s">
        <v>7994</v>
      </c>
      <c r="O1865" s="299" t="s">
        <v>7993</v>
      </c>
      <c r="P1865" s="289"/>
      <c r="Q1865" s="289"/>
    </row>
    <row r="1866" spans="1:17" x14ac:dyDescent="0.25">
      <c r="A1866" s="297">
        <v>1854</v>
      </c>
      <c r="B1866" s="289" t="s">
        <v>8001</v>
      </c>
      <c r="C1866" s="289" t="s">
        <v>1603</v>
      </c>
      <c r="D1866" s="289" t="s">
        <v>7998</v>
      </c>
      <c r="E1866" s="289"/>
      <c r="F1866" s="289">
        <v>1235211475</v>
      </c>
      <c r="G1866" s="289" t="s">
        <v>8000</v>
      </c>
      <c r="H1866" s="289">
        <v>189406</v>
      </c>
      <c r="I1866" s="289" t="s">
        <v>221</v>
      </c>
      <c r="J1866" s="289" t="s">
        <v>7996</v>
      </c>
      <c r="K1866" s="289" t="s">
        <v>440</v>
      </c>
      <c r="L1866" s="289" t="s">
        <v>441</v>
      </c>
      <c r="M1866" s="289" t="s">
        <v>7995</v>
      </c>
      <c r="N1866" s="289" t="s">
        <v>7994</v>
      </c>
      <c r="O1866" s="299" t="s">
        <v>7993</v>
      </c>
      <c r="P1866" s="289"/>
      <c r="Q1866" s="289"/>
    </row>
    <row r="1867" spans="1:17" x14ac:dyDescent="0.25">
      <c r="A1867" s="297">
        <v>1855</v>
      </c>
      <c r="B1867" s="289" t="s">
        <v>7999</v>
      </c>
      <c r="C1867" s="289" t="s">
        <v>1603</v>
      </c>
      <c r="D1867" s="289" t="s">
        <v>7998</v>
      </c>
      <c r="E1867" s="289"/>
      <c r="F1867" s="289">
        <v>1093897761</v>
      </c>
      <c r="G1867" s="289" t="s">
        <v>7997</v>
      </c>
      <c r="H1867" s="289">
        <v>225993</v>
      </c>
      <c r="I1867" s="289" t="s">
        <v>221</v>
      </c>
      <c r="J1867" s="289" t="s">
        <v>7996</v>
      </c>
      <c r="K1867" s="289" t="s">
        <v>440</v>
      </c>
      <c r="L1867" s="289" t="s">
        <v>441</v>
      </c>
      <c r="M1867" s="289" t="s">
        <v>7995</v>
      </c>
      <c r="N1867" s="289" t="s">
        <v>7994</v>
      </c>
      <c r="O1867" s="299" t="s">
        <v>7993</v>
      </c>
      <c r="P1867" s="289"/>
      <c r="Q1867" s="289"/>
    </row>
    <row r="1868" spans="1:17" x14ac:dyDescent="0.25">
      <c r="A1868" s="297">
        <v>1856</v>
      </c>
      <c r="B1868" s="289" t="s">
        <v>7982</v>
      </c>
      <c r="C1868" s="289"/>
      <c r="D1868" s="289"/>
      <c r="E1868" s="289"/>
      <c r="F1868" s="289"/>
      <c r="G1868" s="289"/>
      <c r="H1868" s="289"/>
      <c r="I1868" s="289" t="s">
        <v>221</v>
      </c>
      <c r="J1868" s="289" t="s">
        <v>7980</v>
      </c>
      <c r="K1868" s="289" t="s">
        <v>440</v>
      </c>
      <c r="L1868" s="289" t="s">
        <v>441</v>
      </c>
      <c r="M1868" s="289" t="s">
        <v>7979</v>
      </c>
      <c r="N1868" s="289" t="s">
        <v>7978</v>
      </c>
      <c r="O1868" s="299" t="s">
        <v>7977</v>
      </c>
      <c r="P1868" s="289"/>
      <c r="Q1868" s="289"/>
    </row>
    <row r="1869" spans="1:17" x14ac:dyDescent="0.25">
      <c r="A1869" s="297">
        <v>1857</v>
      </c>
      <c r="B1869" s="289" t="s">
        <v>7992</v>
      </c>
      <c r="C1869" s="289" t="s">
        <v>1603</v>
      </c>
      <c r="D1869" s="289" t="s">
        <v>7982</v>
      </c>
      <c r="E1869" s="289"/>
      <c r="F1869" s="289">
        <v>1881611309</v>
      </c>
      <c r="G1869" s="289" t="s">
        <v>7991</v>
      </c>
      <c r="H1869" s="289">
        <v>144070</v>
      </c>
      <c r="I1869" s="289" t="s">
        <v>221</v>
      </c>
      <c r="J1869" s="289" t="s">
        <v>7990</v>
      </c>
      <c r="K1869" s="289" t="s">
        <v>440</v>
      </c>
      <c r="L1869" s="289" t="s">
        <v>441</v>
      </c>
      <c r="M1869" s="289" t="s">
        <v>7989</v>
      </c>
      <c r="N1869" s="289" t="s">
        <v>7978</v>
      </c>
      <c r="O1869" s="299" t="s">
        <v>7988</v>
      </c>
      <c r="P1869" s="289"/>
      <c r="Q1869" s="289"/>
    </row>
    <row r="1870" spans="1:17" x14ac:dyDescent="0.25">
      <c r="A1870" s="297">
        <v>1858</v>
      </c>
      <c r="B1870" s="289" t="s">
        <v>7987</v>
      </c>
      <c r="C1870" s="289" t="s">
        <v>1603</v>
      </c>
      <c r="D1870" s="289" t="s">
        <v>7982</v>
      </c>
      <c r="E1870" s="289"/>
      <c r="F1870" s="289">
        <v>1376561738</v>
      </c>
      <c r="G1870" s="289" t="s">
        <v>7986</v>
      </c>
      <c r="H1870" s="289">
        <v>147683</v>
      </c>
      <c r="I1870" s="289" t="s">
        <v>221</v>
      </c>
      <c r="J1870" s="289" t="s">
        <v>7980</v>
      </c>
      <c r="K1870" s="289" t="s">
        <v>440</v>
      </c>
      <c r="L1870" s="289" t="s">
        <v>441</v>
      </c>
      <c r="M1870" s="289" t="s">
        <v>7979</v>
      </c>
      <c r="N1870" s="289" t="s">
        <v>7978</v>
      </c>
      <c r="O1870" s="299" t="s">
        <v>7977</v>
      </c>
      <c r="P1870" s="289"/>
      <c r="Q1870" s="289"/>
    </row>
    <row r="1871" spans="1:17" x14ac:dyDescent="0.25">
      <c r="A1871" s="297">
        <v>1859</v>
      </c>
      <c r="B1871" s="289" t="s">
        <v>7985</v>
      </c>
      <c r="C1871" s="289" t="s">
        <v>1603</v>
      </c>
      <c r="D1871" s="289" t="s">
        <v>7982</v>
      </c>
      <c r="E1871" s="289"/>
      <c r="F1871" s="289">
        <v>1841217387</v>
      </c>
      <c r="G1871" s="289" t="s">
        <v>7984</v>
      </c>
      <c r="H1871" s="289">
        <v>173462</v>
      </c>
      <c r="I1871" s="289" t="s">
        <v>221</v>
      </c>
      <c r="J1871" s="289" t="s">
        <v>7980</v>
      </c>
      <c r="K1871" s="289" t="s">
        <v>440</v>
      </c>
      <c r="L1871" s="289" t="s">
        <v>441</v>
      </c>
      <c r="M1871" s="289" t="s">
        <v>7979</v>
      </c>
      <c r="N1871" s="289" t="s">
        <v>7978</v>
      </c>
      <c r="O1871" s="299" t="s">
        <v>7977</v>
      </c>
      <c r="P1871" s="289"/>
      <c r="Q1871" s="289"/>
    </row>
    <row r="1872" spans="1:17" x14ac:dyDescent="0.25">
      <c r="A1872" s="297">
        <v>1860</v>
      </c>
      <c r="B1872" s="289" t="s">
        <v>7983</v>
      </c>
      <c r="C1872" s="289" t="s">
        <v>1603</v>
      </c>
      <c r="D1872" s="289" t="s">
        <v>7982</v>
      </c>
      <c r="E1872" s="289"/>
      <c r="F1872" s="289">
        <v>1841218302</v>
      </c>
      <c r="G1872" s="289" t="s">
        <v>7981</v>
      </c>
      <c r="H1872" s="289">
        <v>171289</v>
      </c>
      <c r="I1872" s="289" t="s">
        <v>221</v>
      </c>
      <c r="J1872" s="289" t="s">
        <v>7980</v>
      </c>
      <c r="K1872" s="289" t="s">
        <v>440</v>
      </c>
      <c r="L1872" s="289" t="s">
        <v>441</v>
      </c>
      <c r="M1872" s="289" t="s">
        <v>7979</v>
      </c>
      <c r="N1872" s="289" t="s">
        <v>7978</v>
      </c>
      <c r="O1872" s="299" t="s">
        <v>7977</v>
      </c>
      <c r="P1872" s="289"/>
      <c r="Q1872" s="289"/>
    </row>
    <row r="1873" spans="1:17" x14ac:dyDescent="0.25">
      <c r="A1873" s="297">
        <v>1861</v>
      </c>
      <c r="B1873" s="289" t="s">
        <v>7967</v>
      </c>
      <c r="C1873" s="289"/>
      <c r="D1873" s="289" t="s">
        <v>7967</v>
      </c>
      <c r="E1873" s="289"/>
      <c r="F1873" s="289"/>
      <c r="G1873" s="289"/>
      <c r="H1873" s="289"/>
      <c r="I1873" s="289" t="s">
        <v>221</v>
      </c>
      <c r="J1873" s="289" t="s">
        <v>7965</v>
      </c>
      <c r="K1873" s="289" t="s">
        <v>440</v>
      </c>
      <c r="L1873" s="289" t="s">
        <v>441</v>
      </c>
      <c r="M1873" s="289" t="s">
        <v>7964</v>
      </c>
      <c r="N1873" s="289" t="s">
        <v>7963</v>
      </c>
      <c r="O1873" s="299" t="s">
        <v>7962</v>
      </c>
      <c r="P1873" s="289"/>
      <c r="Q1873" s="289"/>
    </row>
    <row r="1874" spans="1:17" x14ac:dyDescent="0.25">
      <c r="A1874" s="297">
        <v>1862</v>
      </c>
      <c r="B1874" s="289" t="s">
        <v>7976</v>
      </c>
      <c r="C1874" s="289" t="s">
        <v>1603</v>
      </c>
      <c r="D1874" s="289" t="s">
        <v>7967</v>
      </c>
      <c r="E1874" s="289"/>
      <c r="F1874" s="289">
        <v>1528024874</v>
      </c>
      <c r="G1874" s="289" t="s">
        <v>7975</v>
      </c>
      <c r="H1874" s="289">
        <v>182118</v>
      </c>
      <c r="I1874" s="289" t="s">
        <v>221</v>
      </c>
      <c r="J1874" s="289" t="s">
        <v>7965</v>
      </c>
      <c r="K1874" s="289" t="s">
        <v>440</v>
      </c>
      <c r="L1874" s="289" t="s">
        <v>441</v>
      </c>
      <c r="M1874" s="289" t="s">
        <v>7964</v>
      </c>
      <c r="N1874" s="289" t="s">
        <v>7963</v>
      </c>
      <c r="O1874" s="299" t="s">
        <v>7962</v>
      </c>
      <c r="P1874" s="289"/>
      <c r="Q1874" s="289"/>
    </row>
    <row r="1875" spans="1:17" x14ac:dyDescent="0.25">
      <c r="A1875" s="297">
        <v>1863</v>
      </c>
      <c r="B1875" s="289" t="s">
        <v>7974</v>
      </c>
      <c r="C1875" s="289" t="s">
        <v>2269</v>
      </c>
      <c r="D1875" s="289" t="s">
        <v>7967</v>
      </c>
      <c r="E1875" s="289"/>
      <c r="F1875" s="289">
        <v>1174574099</v>
      </c>
      <c r="G1875" s="289" t="s">
        <v>7973</v>
      </c>
      <c r="H1875" s="289">
        <v>371776</v>
      </c>
      <c r="I1875" s="289" t="s">
        <v>221</v>
      </c>
      <c r="J1875" s="289" t="s">
        <v>7965</v>
      </c>
      <c r="K1875" s="289" t="s">
        <v>440</v>
      </c>
      <c r="L1875" s="289" t="s">
        <v>441</v>
      </c>
      <c r="M1875" s="289" t="s">
        <v>7964</v>
      </c>
      <c r="N1875" s="289" t="s">
        <v>7963</v>
      </c>
      <c r="O1875" s="299" t="s">
        <v>7962</v>
      </c>
      <c r="P1875" s="289"/>
      <c r="Q1875" s="289"/>
    </row>
    <row r="1876" spans="1:17" x14ac:dyDescent="0.25">
      <c r="A1876" s="297">
        <v>1864</v>
      </c>
      <c r="B1876" s="289" t="s">
        <v>7972</v>
      </c>
      <c r="C1876" s="289" t="s">
        <v>1603</v>
      </c>
      <c r="D1876" s="289" t="s">
        <v>7967</v>
      </c>
      <c r="E1876" s="289"/>
      <c r="F1876" s="289">
        <v>1265435515</v>
      </c>
      <c r="G1876" s="289" t="s">
        <v>7971</v>
      </c>
      <c r="H1876" s="289">
        <v>230351</v>
      </c>
      <c r="I1876" s="289" t="s">
        <v>221</v>
      </c>
      <c r="J1876" s="289" t="s">
        <v>7965</v>
      </c>
      <c r="K1876" s="289" t="s">
        <v>440</v>
      </c>
      <c r="L1876" s="289" t="s">
        <v>441</v>
      </c>
      <c r="M1876" s="289" t="s">
        <v>7964</v>
      </c>
      <c r="N1876" s="289" t="s">
        <v>7963</v>
      </c>
      <c r="O1876" s="299" t="s">
        <v>7962</v>
      </c>
      <c r="P1876" s="289"/>
      <c r="Q1876" s="289"/>
    </row>
    <row r="1877" spans="1:17" x14ac:dyDescent="0.25">
      <c r="A1877" s="297">
        <v>1865</v>
      </c>
      <c r="B1877" s="289" t="s">
        <v>7970</v>
      </c>
      <c r="C1877" s="289" t="s">
        <v>1603</v>
      </c>
      <c r="D1877" s="289" t="s">
        <v>7967</v>
      </c>
      <c r="E1877" s="289"/>
      <c r="F1877" s="289">
        <v>1427102425</v>
      </c>
      <c r="G1877" s="289" t="s">
        <v>7969</v>
      </c>
      <c r="H1877" s="289">
        <v>242533</v>
      </c>
      <c r="I1877" s="289" t="s">
        <v>221</v>
      </c>
      <c r="J1877" s="289" t="s">
        <v>7965</v>
      </c>
      <c r="K1877" s="289" t="s">
        <v>440</v>
      </c>
      <c r="L1877" s="289" t="s">
        <v>441</v>
      </c>
      <c r="M1877" s="289" t="s">
        <v>7964</v>
      </c>
      <c r="N1877" s="289" t="s">
        <v>7963</v>
      </c>
      <c r="O1877" s="299" t="s">
        <v>7962</v>
      </c>
      <c r="P1877" s="289"/>
      <c r="Q1877" s="289"/>
    </row>
    <row r="1878" spans="1:17" x14ac:dyDescent="0.25">
      <c r="A1878" s="297">
        <v>1866</v>
      </c>
      <c r="B1878" s="289" t="s">
        <v>7968</v>
      </c>
      <c r="C1878" s="289" t="s">
        <v>1603</v>
      </c>
      <c r="D1878" s="289" t="s">
        <v>7967</v>
      </c>
      <c r="E1878" s="289"/>
      <c r="F1878" s="289">
        <v>1912197740</v>
      </c>
      <c r="G1878" s="289" t="s">
        <v>7966</v>
      </c>
      <c r="H1878" s="289">
        <v>264964</v>
      </c>
      <c r="I1878" s="289" t="s">
        <v>221</v>
      </c>
      <c r="J1878" s="289" t="s">
        <v>7965</v>
      </c>
      <c r="K1878" s="289" t="s">
        <v>440</v>
      </c>
      <c r="L1878" s="289" t="s">
        <v>441</v>
      </c>
      <c r="M1878" s="289" t="s">
        <v>7964</v>
      </c>
      <c r="N1878" s="289" t="s">
        <v>7963</v>
      </c>
      <c r="O1878" s="299" t="s">
        <v>7962</v>
      </c>
      <c r="P1878" s="289"/>
      <c r="Q1878" s="289"/>
    </row>
    <row r="1879" spans="1:17" x14ac:dyDescent="0.25">
      <c r="A1879" s="297">
        <v>1867</v>
      </c>
      <c r="B1879" s="289" t="s">
        <v>7960</v>
      </c>
      <c r="C1879" s="289"/>
      <c r="D1879" s="289" t="s">
        <v>7960</v>
      </c>
      <c r="E1879" s="289"/>
      <c r="F1879" s="289"/>
      <c r="G1879" s="289"/>
      <c r="H1879" s="289"/>
      <c r="I1879" s="289" t="s">
        <v>221</v>
      </c>
      <c r="J1879" s="289" t="s">
        <v>7958</v>
      </c>
      <c r="K1879" s="289" t="s">
        <v>601</v>
      </c>
      <c r="L1879" s="289" t="s">
        <v>441</v>
      </c>
      <c r="M1879" s="289" t="s">
        <v>7957</v>
      </c>
      <c r="N1879" s="289" t="s">
        <v>7956</v>
      </c>
      <c r="O1879" s="299" t="s">
        <v>7955</v>
      </c>
      <c r="P1879" s="289"/>
      <c r="Q1879" s="289"/>
    </row>
    <row r="1880" spans="1:17" x14ac:dyDescent="0.25">
      <c r="A1880" s="297">
        <v>1868</v>
      </c>
      <c r="B1880" s="289" t="s">
        <v>7961</v>
      </c>
      <c r="C1880" s="289" t="s">
        <v>1603</v>
      </c>
      <c r="D1880" s="289" t="s">
        <v>7960</v>
      </c>
      <c r="E1880" s="289"/>
      <c r="F1880" s="289">
        <v>1598726804</v>
      </c>
      <c r="G1880" s="289" t="s">
        <v>7959</v>
      </c>
      <c r="H1880" s="289">
        <v>150393</v>
      </c>
      <c r="I1880" s="289" t="s">
        <v>221</v>
      </c>
      <c r="J1880" s="289" t="s">
        <v>7958</v>
      </c>
      <c r="K1880" s="289" t="s">
        <v>601</v>
      </c>
      <c r="L1880" s="289" t="s">
        <v>441</v>
      </c>
      <c r="M1880" s="289" t="s">
        <v>7957</v>
      </c>
      <c r="N1880" s="289" t="s">
        <v>7956</v>
      </c>
      <c r="O1880" s="299" t="s">
        <v>7955</v>
      </c>
      <c r="P1880" s="289"/>
      <c r="Q1880" s="289"/>
    </row>
    <row r="1881" spans="1:17" x14ac:dyDescent="0.25">
      <c r="A1881" s="297">
        <v>1869</v>
      </c>
      <c r="B1881" s="289" t="s">
        <v>7925</v>
      </c>
      <c r="C1881" s="289" t="s">
        <v>1603</v>
      </c>
      <c r="D1881" s="289" t="s">
        <v>7925</v>
      </c>
      <c r="E1881" s="289"/>
      <c r="F1881" s="289"/>
      <c r="G1881" s="289"/>
      <c r="H1881" s="289"/>
      <c r="I1881" s="289" t="s">
        <v>221</v>
      </c>
      <c r="J1881" s="289" t="s">
        <v>7930</v>
      </c>
      <c r="K1881" s="289" t="s">
        <v>440</v>
      </c>
      <c r="L1881" s="289" t="s">
        <v>441</v>
      </c>
      <c r="M1881" s="289" t="s">
        <v>7929</v>
      </c>
      <c r="N1881" s="289" t="s">
        <v>7921</v>
      </c>
      <c r="O1881" s="299" t="s">
        <v>7920</v>
      </c>
      <c r="P1881" s="289"/>
      <c r="Q1881" s="289"/>
    </row>
    <row r="1882" spans="1:17" x14ac:dyDescent="0.25">
      <c r="A1882" s="297">
        <v>1870</v>
      </c>
      <c r="B1882" s="289" t="s">
        <v>7954</v>
      </c>
      <c r="C1882" s="289" t="s">
        <v>1603</v>
      </c>
      <c r="D1882" s="289" t="s">
        <v>7925</v>
      </c>
      <c r="E1882" s="289"/>
      <c r="F1882" s="289">
        <v>1760487011</v>
      </c>
      <c r="G1882" s="289" t="s">
        <v>7953</v>
      </c>
      <c r="H1882" s="289">
        <v>164061</v>
      </c>
      <c r="I1882" s="289" t="s">
        <v>221</v>
      </c>
      <c r="J1882" s="289" t="s">
        <v>7923</v>
      </c>
      <c r="K1882" s="289" t="s">
        <v>440</v>
      </c>
      <c r="L1882" s="289" t="s">
        <v>441</v>
      </c>
      <c r="M1882" s="289" t="s">
        <v>7922</v>
      </c>
      <c r="N1882" s="289" t="s">
        <v>7921</v>
      </c>
      <c r="O1882" s="299" t="s">
        <v>7920</v>
      </c>
      <c r="P1882" s="289"/>
      <c r="Q1882" s="289"/>
    </row>
    <row r="1883" spans="1:17" x14ac:dyDescent="0.25">
      <c r="A1883" s="297">
        <v>1871</v>
      </c>
      <c r="B1883" s="289" t="s">
        <v>7952</v>
      </c>
      <c r="C1883" s="289" t="s">
        <v>1603</v>
      </c>
      <c r="D1883" s="289" t="s">
        <v>7925</v>
      </c>
      <c r="E1883" s="289"/>
      <c r="F1883" s="289">
        <v>1821040601</v>
      </c>
      <c r="G1883" s="289" t="s">
        <v>7951</v>
      </c>
      <c r="H1883" s="289">
        <v>159039</v>
      </c>
      <c r="I1883" s="289" t="s">
        <v>221</v>
      </c>
      <c r="J1883" s="289" t="s">
        <v>7923</v>
      </c>
      <c r="K1883" s="289" t="s">
        <v>440</v>
      </c>
      <c r="L1883" s="289" t="s">
        <v>441</v>
      </c>
      <c r="M1883" s="289" t="s">
        <v>7922</v>
      </c>
      <c r="N1883" s="289" t="s">
        <v>7921</v>
      </c>
      <c r="O1883" s="299" t="s">
        <v>7920</v>
      </c>
      <c r="P1883" s="289"/>
      <c r="Q1883" s="289"/>
    </row>
    <row r="1884" spans="1:17" x14ac:dyDescent="0.25">
      <c r="A1884" s="297">
        <v>1872</v>
      </c>
      <c r="B1884" s="289" t="s">
        <v>7950</v>
      </c>
      <c r="C1884" s="289" t="s">
        <v>1603</v>
      </c>
      <c r="D1884" s="289" t="s">
        <v>7925</v>
      </c>
      <c r="E1884" s="289"/>
      <c r="F1884" s="289">
        <v>1780636514</v>
      </c>
      <c r="G1884" s="289" t="s">
        <v>7949</v>
      </c>
      <c r="H1884" s="289">
        <v>166953</v>
      </c>
      <c r="I1884" s="289" t="s">
        <v>221</v>
      </c>
      <c r="J1884" s="289" t="s">
        <v>7923</v>
      </c>
      <c r="K1884" s="289" t="s">
        <v>440</v>
      </c>
      <c r="L1884" s="289" t="s">
        <v>441</v>
      </c>
      <c r="M1884" s="289" t="s">
        <v>7922</v>
      </c>
      <c r="N1884" s="289" t="s">
        <v>7921</v>
      </c>
      <c r="O1884" s="299" t="s">
        <v>7920</v>
      </c>
      <c r="P1884" s="289"/>
      <c r="Q1884" s="289"/>
    </row>
    <row r="1885" spans="1:17" x14ac:dyDescent="0.25">
      <c r="A1885" s="297">
        <v>1873</v>
      </c>
      <c r="B1885" s="289" t="s">
        <v>7948</v>
      </c>
      <c r="C1885" s="289" t="s">
        <v>1603</v>
      </c>
      <c r="D1885" s="289" t="s">
        <v>7925</v>
      </c>
      <c r="E1885" s="289"/>
      <c r="F1885" s="289">
        <v>1598710279</v>
      </c>
      <c r="G1885" s="289" t="s">
        <v>7947</v>
      </c>
      <c r="H1885" s="289">
        <v>210309</v>
      </c>
      <c r="I1885" s="289" t="s">
        <v>221</v>
      </c>
      <c r="J1885" s="289" t="s">
        <v>7923</v>
      </c>
      <c r="K1885" s="289" t="s">
        <v>440</v>
      </c>
      <c r="L1885" s="289" t="s">
        <v>441</v>
      </c>
      <c r="M1885" s="289" t="s">
        <v>7922</v>
      </c>
      <c r="N1885" s="289" t="s">
        <v>7921</v>
      </c>
      <c r="O1885" s="299" t="s">
        <v>7920</v>
      </c>
      <c r="P1885" s="289"/>
      <c r="Q1885" s="289"/>
    </row>
    <row r="1886" spans="1:17" x14ac:dyDescent="0.25">
      <c r="A1886" s="297">
        <v>1874</v>
      </c>
      <c r="B1886" s="289" t="s">
        <v>7946</v>
      </c>
      <c r="C1886" s="289" t="s">
        <v>1603</v>
      </c>
      <c r="D1886" s="289" t="s">
        <v>7925</v>
      </c>
      <c r="E1886" s="289"/>
      <c r="F1886" s="289">
        <v>1134124456</v>
      </c>
      <c r="G1886" s="289" t="s">
        <v>7945</v>
      </c>
      <c r="H1886" s="289">
        <v>207921</v>
      </c>
      <c r="I1886" s="289" t="s">
        <v>221</v>
      </c>
      <c r="J1886" s="289" t="s">
        <v>7930</v>
      </c>
      <c r="K1886" s="289" t="s">
        <v>440</v>
      </c>
      <c r="L1886" s="289" t="s">
        <v>441</v>
      </c>
      <c r="M1886" s="289" t="s">
        <v>7929</v>
      </c>
      <c r="N1886" s="289" t="s">
        <v>7921</v>
      </c>
      <c r="O1886" s="299" t="s">
        <v>7920</v>
      </c>
      <c r="P1886" s="289"/>
      <c r="Q1886" s="289"/>
    </row>
    <row r="1887" spans="1:17" x14ac:dyDescent="0.25">
      <c r="A1887" s="297">
        <v>1875</v>
      </c>
      <c r="B1887" s="289" t="s">
        <v>7944</v>
      </c>
      <c r="C1887" s="289" t="s">
        <v>1603</v>
      </c>
      <c r="D1887" s="289" t="s">
        <v>7925</v>
      </c>
      <c r="E1887" s="289"/>
      <c r="F1887" s="289">
        <v>1598717324</v>
      </c>
      <c r="G1887" s="289" t="s">
        <v>7943</v>
      </c>
      <c r="H1887" s="289">
        <v>219972</v>
      </c>
      <c r="I1887" s="289" t="s">
        <v>221</v>
      </c>
      <c r="J1887" s="289" t="s">
        <v>7923</v>
      </c>
      <c r="K1887" s="289" t="s">
        <v>440</v>
      </c>
      <c r="L1887" s="289" t="s">
        <v>441</v>
      </c>
      <c r="M1887" s="289" t="s">
        <v>7922</v>
      </c>
      <c r="N1887" s="289" t="s">
        <v>7921</v>
      </c>
      <c r="O1887" s="299" t="s">
        <v>7920</v>
      </c>
      <c r="P1887" s="289"/>
      <c r="Q1887" s="289"/>
    </row>
    <row r="1888" spans="1:17" x14ac:dyDescent="0.25">
      <c r="A1888" s="297">
        <v>1876</v>
      </c>
      <c r="B1888" s="289" t="s">
        <v>7942</v>
      </c>
      <c r="C1888" s="289" t="s">
        <v>1603</v>
      </c>
      <c r="D1888" s="289" t="s">
        <v>7925</v>
      </c>
      <c r="E1888" s="289"/>
      <c r="F1888" s="289">
        <v>1043215361</v>
      </c>
      <c r="G1888" s="289" t="s">
        <v>7941</v>
      </c>
      <c r="H1888" s="289">
        <v>215616</v>
      </c>
      <c r="I1888" s="289" t="s">
        <v>221</v>
      </c>
      <c r="J1888" s="289" t="s">
        <v>7930</v>
      </c>
      <c r="K1888" s="289" t="s">
        <v>440</v>
      </c>
      <c r="L1888" s="289" t="s">
        <v>441</v>
      </c>
      <c r="M1888" s="289" t="s">
        <v>7929</v>
      </c>
      <c r="N1888" s="289" t="s">
        <v>7921</v>
      </c>
      <c r="O1888" s="299" t="s">
        <v>7920</v>
      </c>
      <c r="P1888" s="289"/>
      <c r="Q1888" s="289"/>
    </row>
    <row r="1889" spans="1:17" x14ac:dyDescent="0.25">
      <c r="A1889" s="297">
        <v>1877</v>
      </c>
      <c r="B1889" s="289" t="s">
        <v>7940</v>
      </c>
      <c r="C1889" s="289" t="s">
        <v>1603</v>
      </c>
      <c r="D1889" s="289" t="s">
        <v>7925</v>
      </c>
      <c r="E1889" s="289"/>
      <c r="F1889" s="289">
        <v>1497765341</v>
      </c>
      <c r="G1889" s="289" t="s">
        <v>7939</v>
      </c>
      <c r="H1889" s="289">
        <v>230969</v>
      </c>
      <c r="I1889" s="289" t="s">
        <v>221</v>
      </c>
      <c r="J1889" s="289" t="s">
        <v>7930</v>
      </c>
      <c r="K1889" s="289" t="s">
        <v>440</v>
      </c>
      <c r="L1889" s="289" t="s">
        <v>441</v>
      </c>
      <c r="M1889" s="289" t="s">
        <v>7929</v>
      </c>
      <c r="N1889" s="289" t="s">
        <v>7921</v>
      </c>
      <c r="O1889" s="299" t="s">
        <v>7920</v>
      </c>
      <c r="P1889" s="289"/>
      <c r="Q1889" s="289"/>
    </row>
    <row r="1890" spans="1:17" x14ac:dyDescent="0.25">
      <c r="A1890" s="297">
        <v>1878</v>
      </c>
      <c r="B1890" s="289" t="s">
        <v>7938</v>
      </c>
      <c r="C1890" s="289" t="s">
        <v>2269</v>
      </c>
      <c r="D1890" s="289" t="s">
        <v>7925</v>
      </c>
      <c r="E1890" s="289"/>
      <c r="F1890" s="289">
        <v>1184676322</v>
      </c>
      <c r="G1890" s="289" t="s">
        <v>7937</v>
      </c>
      <c r="H1890" s="289">
        <v>434263</v>
      </c>
      <c r="I1890" s="289" t="s">
        <v>221</v>
      </c>
      <c r="J1890" s="289" t="s">
        <v>7923</v>
      </c>
      <c r="K1890" s="289" t="s">
        <v>440</v>
      </c>
      <c r="L1890" s="289" t="s">
        <v>441</v>
      </c>
      <c r="M1890" s="289" t="s">
        <v>7922</v>
      </c>
      <c r="N1890" s="289" t="s">
        <v>7921</v>
      </c>
      <c r="O1890" s="299" t="s">
        <v>7920</v>
      </c>
      <c r="P1890" s="289"/>
      <c r="Q1890" s="289"/>
    </row>
    <row r="1891" spans="1:17" x14ac:dyDescent="0.25">
      <c r="A1891" s="297">
        <v>1879</v>
      </c>
      <c r="B1891" s="289" t="s">
        <v>7936</v>
      </c>
      <c r="C1891" s="289" t="s">
        <v>1603</v>
      </c>
      <c r="D1891" s="289" t="s">
        <v>7925</v>
      </c>
      <c r="E1891" s="289"/>
      <c r="F1891" s="289">
        <v>1396749974</v>
      </c>
      <c r="G1891" s="289" t="s">
        <v>7935</v>
      </c>
      <c r="H1891" s="289">
        <v>175841</v>
      </c>
      <c r="I1891" s="289" t="s">
        <v>221</v>
      </c>
      <c r="J1891" s="289" t="s">
        <v>7930</v>
      </c>
      <c r="K1891" s="289" t="s">
        <v>440</v>
      </c>
      <c r="L1891" s="289" t="s">
        <v>441</v>
      </c>
      <c r="M1891" s="289" t="s">
        <v>7929</v>
      </c>
      <c r="N1891" s="289" t="s">
        <v>7921</v>
      </c>
      <c r="O1891" s="299" t="s">
        <v>7920</v>
      </c>
      <c r="P1891" s="289"/>
      <c r="Q1891" s="289"/>
    </row>
    <row r="1892" spans="1:17" x14ac:dyDescent="0.25">
      <c r="A1892" s="297">
        <v>1880</v>
      </c>
      <c r="B1892" s="289" t="s">
        <v>7934</v>
      </c>
      <c r="C1892" s="289" t="s">
        <v>1603</v>
      </c>
      <c r="D1892" s="289" t="s">
        <v>7925</v>
      </c>
      <c r="E1892" s="289"/>
      <c r="F1892" s="289">
        <v>1083611289</v>
      </c>
      <c r="G1892" s="289" t="s">
        <v>7933</v>
      </c>
      <c r="H1892" s="289">
        <v>190919</v>
      </c>
      <c r="I1892" s="289" t="s">
        <v>221</v>
      </c>
      <c r="J1892" s="289" t="s">
        <v>7930</v>
      </c>
      <c r="K1892" s="289" t="s">
        <v>440</v>
      </c>
      <c r="L1892" s="289" t="s">
        <v>441</v>
      </c>
      <c r="M1892" s="289" t="s">
        <v>7929</v>
      </c>
      <c r="N1892" s="289" t="s">
        <v>7921</v>
      </c>
      <c r="O1892" s="299" t="s">
        <v>7920</v>
      </c>
      <c r="P1892" s="289"/>
      <c r="Q1892" s="289"/>
    </row>
    <row r="1893" spans="1:17" x14ac:dyDescent="0.25">
      <c r="A1893" s="297">
        <v>1881</v>
      </c>
      <c r="B1893" s="289" t="s">
        <v>7932</v>
      </c>
      <c r="C1893" s="289" t="s">
        <v>1603</v>
      </c>
      <c r="D1893" s="289" t="s">
        <v>7925</v>
      </c>
      <c r="E1893" s="289"/>
      <c r="F1893" s="289">
        <v>1427053743</v>
      </c>
      <c r="G1893" s="289" t="s">
        <v>7931</v>
      </c>
      <c r="H1893" s="289">
        <v>197409</v>
      </c>
      <c r="I1893" s="289" t="s">
        <v>221</v>
      </c>
      <c r="J1893" s="289" t="s">
        <v>7930</v>
      </c>
      <c r="K1893" s="289" t="s">
        <v>440</v>
      </c>
      <c r="L1893" s="289" t="s">
        <v>441</v>
      </c>
      <c r="M1893" s="289" t="s">
        <v>7929</v>
      </c>
      <c r="N1893" s="289" t="s">
        <v>7921</v>
      </c>
      <c r="O1893" s="299" t="s">
        <v>7920</v>
      </c>
      <c r="P1893" s="289"/>
      <c r="Q1893" s="289"/>
    </row>
    <row r="1894" spans="1:17" x14ac:dyDescent="0.25">
      <c r="A1894" s="297">
        <v>1882</v>
      </c>
      <c r="B1894" s="289" t="s">
        <v>7928</v>
      </c>
      <c r="C1894" s="289" t="s">
        <v>1603</v>
      </c>
      <c r="D1894" s="289" t="s">
        <v>7925</v>
      </c>
      <c r="E1894" s="289"/>
      <c r="F1894" s="289">
        <v>1902851702</v>
      </c>
      <c r="G1894" s="289" t="s">
        <v>7927</v>
      </c>
      <c r="H1894" s="289">
        <v>235570</v>
      </c>
      <c r="I1894" s="289" t="s">
        <v>221</v>
      </c>
      <c r="J1894" s="289" t="s">
        <v>7923</v>
      </c>
      <c r="K1894" s="289" t="s">
        <v>440</v>
      </c>
      <c r="L1894" s="289" t="s">
        <v>441</v>
      </c>
      <c r="M1894" s="289" t="s">
        <v>7922</v>
      </c>
      <c r="N1894" s="289" t="s">
        <v>7921</v>
      </c>
      <c r="O1894" s="299" t="s">
        <v>7920</v>
      </c>
      <c r="P1894" s="289"/>
      <c r="Q1894" s="289"/>
    </row>
    <row r="1895" spans="1:17" x14ac:dyDescent="0.25">
      <c r="A1895" s="297">
        <v>1883</v>
      </c>
      <c r="B1895" s="289" t="s">
        <v>7926</v>
      </c>
      <c r="C1895" s="289" t="s">
        <v>1603</v>
      </c>
      <c r="D1895" s="289" t="s">
        <v>7925</v>
      </c>
      <c r="E1895" s="289"/>
      <c r="F1895" s="289">
        <v>1740392539</v>
      </c>
      <c r="G1895" s="289" t="s">
        <v>7924</v>
      </c>
      <c r="H1895" s="289">
        <v>243674</v>
      </c>
      <c r="I1895" s="289" t="s">
        <v>221</v>
      </c>
      <c r="J1895" s="289" t="s">
        <v>7923</v>
      </c>
      <c r="K1895" s="289" t="s">
        <v>440</v>
      </c>
      <c r="L1895" s="289" t="s">
        <v>441</v>
      </c>
      <c r="M1895" s="289" t="s">
        <v>7922</v>
      </c>
      <c r="N1895" s="289" t="s">
        <v>7921</v>
      </c>
      <c r="O1895" s="299" t="s">
        <v>7920</v>
      </c>
      <c r="P1895" s="289"/>
      <c r="Q1895" s="289"/>
    </row>
    <row r="1896" spans="1:17" x14ac:dyDescent="0.25">
      <c r="A1896" s="297">
        <v>1884</v>
      </c>
      <c r="B1896" s="289" t="s">
        <v>7916</v>
      </c>
      <c r="C1896" s="289"/>
      <c r="D1896" s="289"/>
      <c r="E1896" s="289"/>
      <c r="F1896" s="289"/>
      <c r="G1896" s="289"/>
      <c r="H1896" s="289"/>
      <c r="I1896" s="289" t="s">
        <v>221</v>
      </c>
      <c r="J1896" s="289" t="s">
        <v>7914</v>
      </c>
      <c r="K1896" s="289" t="s">
        <v>440</v>
      </c>
      <c r="L1896" s="289" t="s">
        <v>441</v>
      </c>
      <c r="M1896" s="289" t="s">
        <v>7913</v>
      </c>
      <c r="N1896" s="289" t="s">
        <v>7912</v>
      </c>
      <c r="O1896" s="299" t="s">
        <v>7911</v>
      </c>
      <c r="P1896" s="289"/>
      <c r="Q1896" s="289"/>
    </row>
    <row r="1897" spans="1:17" x14ac:dyDescent="0.25">
      <c r="A1897" s="297">
        <v>1885</v>
      </c>
      <c r="B1897" s="289" t="s">
        <v>7919</v>
      </c>
      <c r="C1897" s="289" t="s">
        <v>1603</v>
      </c>
      <c r="D1897" s="289" t="s">
        <v>7916</v>
      </c>
      <c r="E1897" s="289"/>
      <c r="F1897" s="289">
        <v>1013952241</v>
      </c>
      <c r="G1897" s="289" t="s">
        <v>7918</v>
      </c>
      <c r="H1897" s="289">
        <v>224748</v>
      </c>
      <c r="I1897" s="289" t="s">
        <v>221</v>
      </c>
      <c r="J1897" s="289" t="s">
        <v>7914</v>
      </c>
      <c r="K1897" s="289" t="s">
        <v>440</v>
      </c>
      <c r="L1897" s="289" t="s">
        <v>441</v>
      </c>
      <c r="M1897" s="289" t="s">
        <v>7913</v>
      </c>
      <c r="N1897" s="289" t="s">
        <v>7912</v>
      </c>
      <c r="O1897" s="299" t="s">
        <v>7911</v>
      </c>
      <c r="P1897" s="289"/>
      <c r="Q1897" s="289"/>
    </row>
    <row r="1898" spans="1:17" x14ac:dyDescent="0.25">
      <c r="A1898" s="297">
        <v>1886</v>
      </c>
      <c r="B1898" s="289" t="s">
        <v>7917</v>
      </c>
      <c r="C1898" s="289" t="s">
        <v>1603</v>
      </c>
      <c r="D1898" s="289" t="s">
        <v>7916</v>
      </c>
      <c r="E1898" s="289"/>
      <c r="F1898" s="289">
        <v>1770561417</v>
      </c>
      <c r="G1898" s="289" t="s">
        <v>7915</v>
      </c>
      <c r="H1898" s="289">
        <v>270701</v>
      </c>
      <c r="I1898" s="289" t="s">
        <v>221</v>
      </c>
      <c r="J1898" s="289" t="s">
        <v>7914</v>
      </c>
      <c r="K1898" s="289" t="s">
        <v>440</v>
      </c>
      <c r="L1898" s="289" t="s">
        <v>441</v>
      </c>
      <c r="M1898" s="289" t="s">
        <v>7913</v>
      </c>
      <c r="N1898" s="289" t="s">
        <v>7912</v>
      </c>
      <c r="O1898" s="299" t="s">
        <v>7911</v>
      </c>
      <c r="P1898" s="289"/>
      <c r="Q1898" s="289"/>
    </row>
    <row r="1899" spans="1:17" x14ac:dyDescent="0.25">
      <c r="A1899" s="297">
        <v>1887</v>
      </c>
      <c r="B1899" s="289" t="s">
        <v>7909</v>
      </c>
      <c r="C1899" s="289"/>
      <c r="D1899" s="289" t="s">
        <v>7909</v>
      </c>
      <c r="E1899" s="289"/>
      <c r="F1899" s="289"/>
      <c r="G1899" s="289"/>
      <c r="H1899" s="289"/>
      <c r="I1899" s="289" t="s">
        <v>221</v>
      </c>
      <c r="J1899" s="289" t="s">
        <v>7907</v>
      </c>
      <c r="K1899" s="289" t="s">
        <v>440</v>
      </c>
      <c r="L1899" s="289" t="s">
        <v>441</v>
      </c>
      <c r="M1899" s="289" t="s">
        <v>7906</v>
      </c>
      <c r="N1899" s="289"/>
      <c r="O1899" s="299" t="s">
        <v>7905</v>
      </c>
      <c r="P1899" s="289"/>
      <c r="Q1899" s="289"/>
    </row>
    <row r="1900" spans="1:17" x14ac:dyDescent="0.25">
      <c r="A1900" s="297">
        <v>1888</v>
      </c>
      <c r="B1900" s="289" t="s">
        <v>7910</v>
      </c>
      <c r="C1900" s="289" t="s">
        <v>1603</v>
      </c>
      <c r="D1900" s="289" t="s">
        <v>7909</v>
      </c>
      <c r="E1900" s="289"/>
      <c r="F1900" s="289">
        <v>1942315809</v>
      </c>
      <c r="G1900" s="289" t="s">
        <v>7908</v>
      </c>
      <c r="H1900" s="289">
        <v>191968</v>
      </c>
      <c r="I1900" s="289" t="s">
        <v>221</v>
      </c>
      <c r="J1900" s="289" t="s">
        <v>7907</v>
      </c>
      <c r="K1900" s="289" t="s">
        <v>440</v>
      </c>
      <c r="L1900" s="289" t="s">
        <v>441</v>
      </c>
      <c r="M1900" s="289" t="s">
        <v>7906</v>
      </c>
      <c r="N1900" s="289"/>
      <c r="O1900" s="299" t="s">
        <v>7905</v>
      </c>
      <c r="P1900" s="289"/>
      <c r="Q1900" s="289"/>
    </row>
    <row r="1901" spans="1:17" x14ac:dyDescent="0.25">
      <c r="A1901" s="297">
        <v>1889</v>
      </c>
      <c r="B1901" s="289" t="s">
        <v>7900</v>
      </c>
      <c r="C1901" s="289"/>
      <c r="D1901" s="289" t="s">
        <v>7900</v>
      </c>
      <c r="E1901" s="289"/>
      <c r="F1901" s="289"/>
      <c r="G1901" s="289"/>
      <c r="H1901" s="289"/>
      <c r="I1901" s="289" t="s">
        <v>221</v>
      </c>
      <c r="J1901" s="289" t="s">
        <v>7897</v>
      </c>
      <c r="K1901" s="289" t="s">
        <v>1117</v>
      </c>
      <c r="L1901" s="289" t="s">
        <v>441</v>
      </c>
      <c r="M1901" s="289" t="s">
        <v>7896</v>
      </c>
      <c r="N1901" s="289" t="s">
        <v>7895</v>
      </c>
      <c r="O1901" s="299" t="s">
        <v>7894</v>
      </c>
      <c r="P1901" s="289"/>
      <c r="Q1901" s="289"/>
    </row>
    <row r="1902" spans="1:17" x14ac:dyDescent="0.25">
      <c r="A1902" s="297">
        <v>1890</v>
      </c>
      <c r="B1902" s="289" t="s">
        <v>7904</v>
      </c>
      <c r="C1902" s="289" t="s">
        <v>2314</v>
      </c>
      <c r="D1902" s="289" t="s">
        <v>7900</v>
      </c>
      <c r="E1902" s="289"/>
      <c r="F1902" s="289">
        <v>1225064231</v>
      </c>
      <c r="G1902" s="289" t="s">
        <v>7903</v>
      </c>
      <c r="H1902" s="289" t="s">
        <v>7902</v>
      </c>
      <c r="I1902" s="289" t="s">
        <v>221</v>
      </c>
      <c r="J1902" s="289" t="s">
        <v>7897</v>
      </c>
      <c r="K1902" s="289" t="s">
        <v>1117</v>
      </c>
      <c r="L1902" s="289" t="s">
        <v>441</v>
      </c>
      <c r="M1902" s="289" t="s">
        <v>7896</v>
      </c>
      <c r="N1902" s="289" t="s">
        <v>7895</v>
      </c>
      <c r="O1902" s="299" t="s">
        <v>7894</v>
      </c>
      <c r="P1902" s="289"/>
      <c r="Q1902" s="289"/>
    </row>
    <row r="1903" spans="1:17" x14ac:dyDescent="0.25">
      <c r="A1903" s="297">
        <v>1891</v>
      </c>
      <c r="B1903" s="289" t="s">
        <v>7901</v>
      </c>
      <c r="C1903" s="289" t="s">
        <v>2314</v>
      </c>
      <c r="D1903" s="289" t="s">
        <v>7900</v>
      </c>
      <c r="E1903" s="289"/>
      <c r="F1903" s="289">
        <v>1326178906</v>
      </c>
      <c r="G1903" s="289" t="s">
        <v>7899</v>
      </c>
      <c r="H1903" s="289" t="s">
        <v>7898</v>
      </c>
      <c r="I1903" s="289" t="s">
        <v>221</v>
      </c>
      <c r="J1903" s="289" t="s">
        <v>7897</v>
      </c>
      <c r="K1903" s="289" t="s">
        <v>1117</v>
      </c>
      <c r="L1903" s="289" t="s">
        <v>441</v>
      </c>
      <c r="M1903" s="289" t="s">
        <v>7896</v>
      </c>
      <c r="N1903" s="289" t="s">
        <v>7895</v>
      </c>
      <c r="O1903" s="299" t="s">
        <v>7894</v>
      </c>
      <c r="P1903" s="289"/>
      <c r="Q1903" s="289"/>
    </row>
    <row r="1904" spans="1:17" x14ac:dyDescent="0.25">
      <c r="A1904" s="297">
        <v>1892</v>
      </c>
      <c r="B1904" s="289" t="s">
        <v>7892</v>
      </c>
      <c r="C1904" s="289"/>
      <c r="D1904" s="289" t="s">
        <v>7892</v>
      </c>
      <c r="E1904" s="289"/>
      <c r="F1904" s="289"/>
      <c r="G1904" s="289"/>
      <c r="H1904" s="289"/>
      <c r="I1904" s="289" t="s">
        <v>221</v>
      </c>
      <c r="J1904" s="289" t="s">
        <v>7889</v>
      </c>
      <c r="K1904" s="289" t="s">
        <v>440</v>
      </c>
      <c r="L1904" s="289" t="s">
        <v>441</v>
      </c>
      <c r="M1904" s="289" t="s">
        <v>7328</v>
      </c>
      <c r="N1904" s="289" t="s">
        <v>7888</v>
      </c>
      <c r="O1904" s="299" t="s">
        <v>7887</v>
      </c>
      <c r="P1904" s="289"/>
      <c r="Q1904" s="289"/>
    </row>
    <row r="1905" spans="1:17" x14ac:dyDescent="0.25">
      <c r="A1905" s="297">
        <v>1893</v>
      </c>
      <c r="B1905" s="289" t="s">
        <v>7893</v>
      </c>
      <c r="C1905" s="289" t="s">
        <v>2314</v>
      </c>
      <c r="D1905" s="289" t="s">
        <v>7892</v>
      </c>
      <c r="E1905" s="289"/>
      <c r="F1905" s="289">
        <v>1558430611</v>
      </c>
      <c r="G1905" s="289" t="s">
        <v>7891</v>
      </c>
      <c r="H1905" s="289" t="s">
        <v>7890</v>
      </c>
      <c r="I1905" s="289" t="s">
        <v>221</v>
      </c>
      <c r="J1905" s="289" t="s">
        <v>7889</v>
      </c>
      <c r="K1905" s="289" t="s">
        <v>440</v>
      </c>
      <c r="L1905" s="289" t="s">
        <v>441</v>
      </c>
      <c r="M1905" s="289" t="s">
        <v>7328</v>
      </c>
      <c r="N1905" s="289" t="s">
        <v>7888</v>
      </c>
      <c r="O1905" s="299" t="s">
        <v>7887</v>
      </c>
      <c r="P1905" s="289"/>
      <c r="Q1905" s="289"/>
    </row>
    <row r="1906" spans="1:17" x14ac:dyDescent="0.25">
      <c r="A1906" s="297">
        <v>1894</v>
      </c>
      <c r="B1906" s="289" t="s">
        <v>7879</v>
      </c>
      <c r="C1906" s="289"/>
      <c r="D1906" s="289" t="s">
        <v>7879</v>
      </c>
      <c r="E1906" s="289"/>
      <c r="F1906" s="289"/>
      <c r="G1906" s="289"/>
      <c r="H1906" s="289"/>
      <c r="I1906" s="289" t="s">
        <v>221</v>
      </c>
      <c r="J1906" s="289" t="s">
        <v>7877</v>
      </c>
      <c r="K1906" s="289" t="s">
        <v>440</v>
      </c>
      <c r="L1906" s="289" t="s">
        <v>441</v>
      </c>
      <c r="M1906" s="289" t="s">
        <v>7876</v>
      </c>
      <c r="N1906" s="289" t="s">
        <v>7875</v>
      </c>
      <c r="O1906" s="299" t="s">
        <v>7874</v>
      </c>
      <c r="P1906" s="289"/>
      <c r="Q1906" s="289"/>
    </row>
    <row r="1907" spans="1:17" x14ac:dyDescent="0.25">
      <c r="A1907" s="297">
        <v>1895</v>
      </c>
      <c r="B1907" s="289" t="s">
        <v>7886</v>
      </c>
      <c r="C1907" s="289" t="s">
        <v>1603</v>
      </c>
      <c r="D1907" s="289" t="s">
        <v>7879</v>
      </c>
      <c r="E1907" s="289"/>
      <c r="F1907" s="289">
        <v>1376501494</v>
      </c>
      <c r="G1907" s="289" t="s">
        <v>7885</v>
      </c>
      <c r="H1907" s="289">
        <v>197942</v>
      </c>
      <c r="I1907" s="289" t="s">
        <v>221</v>
      </c>
      <c r="J1907" s="289" t="s">
        <v>7877</v>
      </c>
      <c r="K1907" s="289" t="s">
        <v>440</v>
      </c>
      <c r="L1907" s="289" t="s">
        <v>441</v>
      </c>
      <c r="M1907" s="289" t="s">
        <v>7876</v>
      </c>
      <c r="N1907" s="289" t="s">
        <v>7875</v>
      </c>
      <c r="O1907" s="299" t="s">
        <v>7874</v>
      </c>
      <c r="P1907" s="289"/>
      <c r="Q1907" s="289"/>
    </row>
    <row r="1908" spans="1:17" x14ac:dyDescent="0.25">
      <c r="A1908" s="297">
        <v>1896</v>
      </c>
      <c r="B1908" s="289" t="s">
        <v>7884</v>
      </c>
      <c r="C1908" s="289" t="s">
        <v>1603</v>
      </c>
      <c r="D1908" s="289" t="s">
        <v>7879</v>
      </c>
      <c r="E1908" s="289"/>
      <c r="F1908" s="289">
        <v>1760422521</v>
      </c>
      <c r="G1908" s="289" t="s">
        <v>7883</v>
      </c>
      <c r="H1908" s="289">
        <v>186653</v>
      </c>
      <c r="I1908" s="289" t="s">
        <v>221</v>
      </c>
      <c r="J1908" s="289" t="s">
        <v>7877</v>
      </c>
      <c r="K1908" s="289" t="s">
        <v>440</v>
      </c>
      <c r="L1908" s="289" t="s">
        <v>441</v>
      </c>
      <c r="M1908" s="289" t="s">
        <v>7876</v>
      </c>
      <c r="N1908" s="289" t="s">
        <v>7875</v>
      </c>
      <c r="O1908" s="299" t="s">
        <v>7874</v>
      </c>
      <c r="P1908" s="289"/>
      <c r="Q1908" s="289"/>
    </row>
    <row r="1909" spans="1:17" x14ac:dyDescent="0.25">
      <c r="A1909" s="297">
        <v>1897</v>
      </c>
      <c r="B1909" s="289" t="s">
        <v>7882</v>
      </c>
      <c r="C1909" s="289" t="s">
        <v>2269</v>
      </c>
      <c r="D1909" s="289" t="s">
        <v>7879</v>
      </c>
      <c r="E1909" s="289"/>
      <c r="F1909" s="289">
        <v>1013957489</v>
      </c>
      <c r="G1909" s="289" t="s">
        <v>7881</v>
      </c>
      <c r="H1909" s="289">
        <v>457760</v>
      </c>
      <c r="I1909" s="289" t="s">
        <v>221</v>
      </c>
      <c r="J1909" s="289" t="s">
        <v>7877</v>
      </c>
      <c r="K1909" s="289" t="s">
        <v>440</v>
      </c>
      <c r="L1909" s="289" t="s">
        <v>441</v>
      </c>
      <c r="M1909" s="289" t="s">
        <v>7876</v>
      </c>
      <c r="N1909" s="289" t="s">
        <v>7875</v>
      </c>
      <c r="O1909" s="299" t="s">
        <v>7874</v>
      </c>
      <c r="P1909" s="289"/>
      <c r="Q1909" s="289"/>
    </row>
    <row r="1910" spans="1:17" x14ac:dyDescent="0.25">
      <c r="A1910" s="297">
        <v>1898</v>
      </c>
      <c r="B1910" s="289" t="s">
        <v>7880</v>
      </c>
      <c r="C1910" s="289" t="s">
        <v>1603</v>
      </c>
      <c r="D1910" s="289" t="s">
        <v>7879</v>
      </c>
      <c r="E1910" s="289"/>
      <c r="F1910" s="289">
        <v>1710078845</v>
      </c>
      <c r="G1910" s="289" t="s">
        <v>7878</v>
      </c>
      <c r="H1910" s="289">
        <v>261200</v>
      </c>
      <c r="I1910" s="289" t="s">
        <v>221</v>
      </c>
      <c r="J1910" s="289" t="s">
        <v>7877</v>
      </c>
      <c r="K1910" s="289" t="s">
        <v>440</v>
      </c>
      <c r="L1910" s="289" t="s">
        <v>441</v>
      </c>
      <c r="M1910" s="289" t="s">
        <v>7876</v>
      </c>
      <c r="N1910" s="289" t="s">
        <v>7875</v>
      </c>
      <c r="O1910" s="299" t="s">
        <v>7874</v>
      </c>
      <c r="P1910" s="289"/>
      <c r="Q1910" s="289"/>
    </row>
    <row r="1911" spans="1:17" x14ac:dyDescent="0.25">
      <c r="A1911" s="297">
        <v>1899</v>
      </c>
      <c r="B1911" s="289" t="s">
        <v>7860</v>
      </c>
      <c r="C1911" s="289"/>
      <c r="D1911" s="289" t="s">
        <v>7860</v>
      </c>
      <c r="E1911" s="289"/>
      <c r="F1911" s="289"/>
      <c r="G1911" s="289"/>
      <c r="H1911" s="289"/>
      <c r="I1911" s="289" t="s">
        <v>221</v>
      </c>
      <c r="J1911" s="289" t="s">
        <v>7858</v>
      </c>
      <c r="K1911" s="289" t="s">
        <v>440</v>
      </c>
      <c r="L1911" s="289" t="s">
        <v>441</v>
      </c>
      <c r="M1911" s="289" t="s">
        <v>7857</v>
      </c>
      <c r="N1911" s="289" t="s">
        <v>7856</v>
      </c>
      <c r="O1911" s="299" t="s">
        <v>7855</v>
      </c>
      <c r="P1911" s="289"/>
      <c r="Q1911" s="289"/>
    </row>
    <row r="1912" spans="1:17" x14ac:dyDescent="0.25">
      <c r="A1912" s="297">
        <v>1900</v>
      </c>
      <c r="B1912" s="289" t="s">
        <v>7873</v>
      </c>
      <c r="C1912" s="289" t="s">
        <v>1603</v>
      </c>
      <c r="D1912" s="289" t="s">
        <v>7860</v>
      </c>
      <c r="E1912" s="289"/>
      <c r="F1912" s="289">
        <v>1760595854</v>
      </c>
      <c r="G1912" s="289" t="s">
        <v>7872</v>
      </c>
      <c r="H1912" s="289" t="s">
        <v>7871</v>
      </c>
      <c r="I1912" s="289" t="s">
        <v>221</v>
      </c>
      <c r="J1912" s="289" t="s">
        <v>7858</v>
      </c>
      <c r="K1912" s="289" t="s">
        <v>440</v>
      </c>
      <c r="L1912" s="289" t="s">
        <v>441</v>
      </c>
      <c r="M1912" s="289" t="s">
        <v>7857</v>
      </c>
      <c r="N1912" s="289" t="s">
        <v>7856</v>
      </c>
      <c r="O1912" s="299" t="s">
        <v>7855</v>
      </c>
      <c r="P1912" s="289"/>
      <c r="Q1912" s="289"/>
    </row>
    <row r="1913" spans="1:17" x14ac:dyDescent="0.25">
      <c r="A1913" s="297">
        <v>1901</v>
      </c>
      <c r="B1913" s="289" t="s">
        <v>7870</v>
      </c>
      <c r="C1913" s="289" t="s">
        <v>1603</v>
      </c>
      <c r="D1913" s="289" t="s">
        <v>7860</v>
      </c>
      <c r="E1913" s="289"/>
      <c r="F1913" s="289">
        <v>1376595223</v>
      </c>
      <c r="G1913" s="289" t="s">
        <v>7869</v>
      </c>
      <c r="H1913" s="289">
        <v>182152</v>
      </c>
      <c r="I1913" s="289" t="s">
        <v>221</v>
      </c>
      <c r="J1913" s="289" t="s">
        <v>7866</v>
      </c>
      <c r="K1913" s="289" t="s">
        <v>440</v>
      </c>
      <c r="L1913" s="289" t="s">
        <v>441</v>
      </c>
      <c r="M1913" s="289" t="s">
        <v>7857</v>
      </c>
      <c r="N1913" s="289" t="s">
        <v>7856</v>
      </c>
      <c r="O1913" s="299" t="s">
        <v>7855</v>
      </c>
      <c r="P1913" s="289"/>
      <c r="Q1913" s="289"/>
    </row>
    <row r="1914" spans="1:17" x14ac:dyDescent="0.25">
      <c r="A1914" s="297">
        <v>1902</v>
      </c>
      <c r="B1914" s="289" t="s">
        <v>7868</v>
      </c>
      <c r="C1914" s="289" t="s">
        <v>1603</v>
      </c>
      <c r="D1914" s="289" t="s">
        <v>7860</v>
      </c>
      <c r="E1914" s="289"/>
      <c r="F1914" s="289">
        <v>1952412553</v>
      </c>
      <c r="G1914" s="289" t="s">
        <v>7867</v>
      </c>
      <c r="H1914" s="289">
        <v>160096</v>
      </c>
      <c r="I1914" s="289" t="s">
        <v>221</v>
      </c>
      <c r="J1914" s="289" t="s">
        <v>7866</v>
      </c>
      <c r="K1914" s="289" t="s">
        <v>440</v>
      </c>
      <c r="L1914" s="289" t="s">
        <v>441</v>
      </c>
      <c r="M1914" s="289" t="s">
        <v>7857</v>
      </c>
      <c r="N1914" s="289" t="s">
        <v>7856</v>
      </c>
      <c r="O1914" s="299" t="s">
        <v>7855</v>
      </c>
      <c r="P1914" s="289"/>
      <c r="Q1914" s="289"/>
    </row>
    <row r="1915" spans="1:17" x14ac:dyDescent="0.25">
      <c r="A1915" s="297">
        <v>1903</v>
      </c>
      <c r="B1915" s="289" t="s">
        <v>7865</v>
      </c>
      <c r="C1915" s="289" t="s">
        <v>1603</v>
      </c>
      <c r="D1915" s="289" t="s">
        <v>7860</v>
      </c>
      <c r="E1915" s="289"/>
      <c r="F1915" s="289">
        <v>1477716199</v>
      </c>
      <c r="G1915" s="289" t="s">
        <v>7864</v>
      </c>
      <c r="H1915" s="289">
        <v>268023</v>
      </c>
      <c r="I1915" s="289" t="s">
        <v>221</v>
      </c>
      <c r="J1915" s="289" t="s">
        <v>7858</v>
      </c>
      <c r="K1915" s="289" t="s">
        <v>440</v>
      </c>
      <c r="L1915" s="289" t="s">
        <v>441</v>
      </c>
      <c r="M1915" s="289" t="s">
        <v>7857</v>
      </c>
      <c r="N1915" s="289" t="s">
        <v>7856</v>
      </c>
      <c r="O1915" s="299" t="s">
        <v>7855</v>
      </c>
      <c r="P1915" s="289"/>
      <c r="Q1915" s="289"/>
    </row>
    <row r="1916" spans="1:17" x14ac:dyDescent="0.25">
      <c r="A1916" s="297">
        <v>1904</v>
      </c>
      <c r="B1916" s="289" t="s">
        <v>7863</v>
      </c>
      <c r="C1916" s="289" t="s">
        <v>1603</v>
      </c>
      <c r="D1916" s="289" t="s">
        <v>7860</v>
      </c>
      <c r="E1916" s="289"/>
      <c r="F1916" s="289">
        <v>1215033949</v>
      </c>
      <c r="G1916" s="289" t="s">
        <v>7862</v>
      </c>
      <c r="H1916" s="289">
        <v>168914</v>
      </c>
      <c r="I1916" s="289" t="s">
        <v>221</v>
      </c>
      <c r="J1916" s="289" t="s">
        <v>7858</v>
      </c>
      <c r="K1916" s="289" t="s">
        <v>440</v>
      </c>
      <c r="L1916" s="289" t="s">
        <v>441</v>
      </c>
      <c r="M1916" s="289" t="s">
        <v>7857</v>
      </c>
      <c r="N1916" s="289" t="s">
        <v>7856</v>
      </c>
      <c r="O1916" s="299" t="s">
        <v>7855</v>
      </c>
      <c r="P1916" s="289"/>
      <c r="Q1916" s="289"/>
    </row>
    <row r="1917" spans="1:17" x14ac:dyDescent="0.25">
      <c r="A1917" s="297">
        <v>1905</v>
      </c>
      <c r="B1917" s="289" t="s">
        <v>7861</v>
      </c>
      <c r="C1917" s="289" t="s">
        <v>2269</v>
      </c>
      <c r="D1917" s="289" t="s">
        <v>7860</v>
      </c>
      <c r="E1917" s="289"/>
      <c r="F1917" s="289">
        <v>1437291556</v>
      </c>
      <c r="G1917" s="289" t="s">
        <v>7859</v>
      </c>
      <c r="H1917" s="289">
        <v>358171</v>
      </c>
      <c r="I1917" s="289" t="s">
        <v>221</v>
      </c>
      <c r="J1917" s="289" t="s">
        <v>7858</v>
      </c>
      <c r="K1917" s="289" t="s">
        <v>440</v>
      </c>
      <c r="L1917" s="289" t="s">
        <v>441</v>
      </c>
      <c r="M1917" s="289" t="s">
        <v>7857</v>
      </c>
      <c r="N1917" s="289" t="s">
        <v>7856</v>
      </c>
      <c r="O1917" s="299" t="s">
        <v>7855</v>
      </c>
      <c r="P1917" s="289"/>
      <c r="Q1917" s="289"/>
    </row>
    <row r="1918" spans="1:17" x14ac:dyDescent="0.25">
      <c r="A1918" s="297">
        <v>1906</v>
      </c>
      <c r="B1918" s="289" t="s">
        <v>7845</v>
      </c>
      <c r="C1918" s="289"/>
      <c r="D1918" s="289" t="s">
        <v>7845</v>
      </c>
      <c r="E1918" s="289"/>
      <c r="F1918" s="289"/>
      <c r="G1918" s="289"/>
      <c r="H1918" s="289"/>
      <c r="I1918" s="289" t="s">
        <v>221</v>
      </c>
      <c r="J1918" s="289" t="s">
        <v>7843</v>
      </c>
      <c r="K1918" s="289" t="s">
        <v>440</v>
      </c>
      <c r="L1918" s="289" t="s">
        <v>441</v>
      </c>
      <c r="M1918" s="289" t="s">
        <v>7253</v>
      </c>
      <c r="N1918" s="289" t="s">
        <v>7842</v>
      </c>
      <c r="O1918" s="299" t="s">
        <v>7841</v>
      </c>
      <c r="P1918" s="289"/>
      <c r="Q1918" s="289"/>
    </row>
    <row r="1919" spans="1:17" x14ac:dyDescent="0.25">
      <c r="A1919" s="297">
        <v>1907</v>
      </c>
      <c r="B1919" s="289" t="s">
        <v>7854</v>
      </c>
      <c r="C1919" s="289" t="s">
        <v>1603</v>
      </c>
      <c r="D1919" s="289" t="s">
        <v>7845</v>
      </c>
      <c r="E1919" s="289"/>
      <c r="F1919" s="289">
        <v>1396774998</v>
      </c>
      <c r="G1919" s="289" t="s">
        <v>7853</v>
      </c>
      <c r="H1919" s="289">
        <v>188527</v>
      </c>
      <c r="I1919" s="289" t="s">
        <v>221</v>
      </c>
      <c r="J1919" s="289" t="s">
        <v>7843</v>
      </c>
      <c r="K1919" s="289" t="s">
        <v>440</v>
      </c>
      <c r="L1919" s="289" t="s">
        <v>441</v>
      </c>
      <c r="M1919" s="289" t="s">
        <v>7253</v>
      </c>
      <c r="N1919" s="289" t="s">
        <v>7842</v>
      </c>
      <c r="O1919" s="299" t="s">
        <v>7841</v>
      </c>
      <c r="P1919" s="289"/>
      <c r="Q1919" s="289"/>
    </row>
    <row r="1920" spans="1:17" x14ac:dyDescent="0.25">
      <c r="A1920" s="297">
        <v>1908</v>
      </c>
      <c r="B1920" s="289" t="s">
        <v>7852</v>
      </c>
      <c r="C1920" s="289" t="s">
        <v>1603</v>
      </c>
      <c r="D1920" s="289" t="s">
        <v>7845</v>
      </c>
      <c r="E1920" s="289"/>
      <c r="F1920" s="289">
        <v>1740217504</v>
      </c>
      <c r="G1920" s="289" t="s">
        <v>7851</v>
      </c>
      <c r="H1920" s="289">
        <v>117669</v>
      </c>
      <c r="I1920" s="289" t="s">
        <v>221</v>
      </c>
      <c r="J1920" s="289" t="s">
        <v>7843</v>
      </c>
      <c r="K1920" s="289" t="s">
        <v>440</v>
      </c>
      <c r="L1920" s="289" t="s">
        <v>441</v>
      </c>
      <c r="M1920" s="289" t="s">
        <v>7253</v>
      </c>
      <c r="N1920" s="289" t="s">
        <v>7842</v>
      </c>
      <c r="O1920" s="299" t="s">
        <v>7841</v>
      </c>
      <c r="P1920" s="289"/>
      <c r="Q1920" s="289"/>
    </row>
    <row r="1921" spans="1:17" x14ac:dyDescent="0.25">
      <c r="A1921" s="297">
        <v>1909</v>
      </c>
      <c r="B1921" s="289" t="s">
        <v>7850</v>
      </c>
      <c r="C1921" s="289" t="s">
        <v>1603</v>
      </c>
      <c r="D1921" s="289" t="s">
        <v>7845</v>
      </c>
      <c r="E1921" s="289"/>
      <c r="F1921" s="289">
        <v>1487681219</v>
      </c>
      <c r="G1921" s="289" t="s">
        <v>7849</v>
      </c>
      <c r="H1921" s="289">
        <v>197073</v>
      </c>
      <c r="I1921" s="289" t="s">
        <v>221</v>
      </c>
      <c r="J1921" s="289" t="s">
        <v>7843</v>
      </c>
      <c r="K1921" s="289" t="s">
        <v>440</v>
      </c>
      <c r="L1921" s="289" t="s">
        <v>441</v>
      </c>
      <c r="M1921" s="289" t="s">
        <v>7253</v>
      </c>
      <c r="N1921" s="289" t="s">
        <v>7842</v>
      </c>
      <c r="O1921" s="299" t="s">
        <v>7841</v>
      </c>
      <c r="P1921" s="289"/>
      <c r="Q1921" s="289"/>
    </row>
    <row r="1922" spans="1:17" x14ac:dyDescent="0.25">
      <c r="A1922" s="297">
        <v>1910</v>
      </c>
      <c r="B1922" s="289" t="s">
        <v>7848</v>
      </c>
      <c r="C1922" s="289" t="s">
        <v>1603</v>
      </c>
      <c r="D1922" s="289" t="s">
        <v>7845</v>
      </c>
      <c r="E1922" s="289"/>
      <c r="F1922" s="289">
        <v>1538192042</v>
      </c>
      <c r="G1922" s="289" t="s">
        <v>7847</v>
      </c>
      <c r="H1922" s="289">
        <v>235409</v>
      </c>
      <c r="I1922" s="289" t="s">
        <v>221</v>
      </c>
      <c r="J1922" s="289" t="s">
        <v>7843</v>
      </c>
      <c r="K1922" s="289" t="s">
        <v>440</v>
      </c>
      <c r="L1922" s="289" t="s">
        <v>441</v>
      </c>
      <c r="M1922" s="289" t="s">
        <v>7253</v>
      </c>
      <c r="N1922" s="289" t="s">
        <v>7842</v>
      </c>
      <c r="O1922" s="299" t="s">
        <v>7841</v>
      </c>
      <c r="P1922" s="289"/>
      <c r="Q1922" s="289"/>
    </row>
    <row r="1923" spans="1:17" x14ac:dyDescent="0.25">
      <c r="A1923" s="297">
        <v>1911</v>
      </c>
      <c r="B1923" s="289" t="s">
        <v>7846</v>
      </c>
      <c r="C1923" s="289" t="s">
        <v>1603</v>
      </c>
      <c r="D1923" s="289" t="s">
        <v>7845</v>
      </c>
      <c r="E1923" s="289"/>
      <c r="F1923" s="289">
        <v>1538197652</v>
      </c>
      <c r="G1923" s="289" t="s">
        <v>7844</v>
      </c>
      <c r="H1923" s="289">
        <v>253638</v>
      </c>
      <c r="I1923" s="289" t="s">
        <v>221</v>
      </c>
      <c r="J1923" s="289" t="s">
        <v>7843</v>
      </c>
      <c r="K1923" s="289" t="s">
        <v>440</v>
      </c>
      <c r="L1923" s="289" t="s">
        <v>441</v>
      </c>
      <c r="M1923" s="289" t="s">
        <v>7253</v>
      </c>
      <c r="N1923" s="289" t="s">
        <v>7842</v>
      </c>
      <c r="O1923" s="299" t="s">
        <v>7841</v>
      </c>
      <c r="P1923" s="289"/>
      <c r="Q1923" s="289"/>
    </row>
    <row r="1924" spans="1:17" x14ac:dyDescent="0.25">
      <c r="A1924" s="297">
        <v>1912</v>
      </c>
      <c r="B1924" s="289" t="s">
        <v>7839</v>
      </c>
      <c r="C1924" s="289"/>
      <c r="D1924" s="289" t="s">
        <v>7839</v>
      </c>
      <c r="E1924" s="289"/>
      <c r="F1924" s="289"/>
      <c r="G1924" s="289"/>
      <c r="H1924" s="289"/>
      <c r="I1924" s="289" t="s">
        <v>221</v>
      </c>
      <c r="J1924" s="289" t="s">
        <v>7512</v>
      </c>
      <c r="K1924" s="289" t="s">
        <v>1342</v>
      </c>
      <c r="L1924" s="289" t="s">
        <v>441</v>
      </c>
      <c r="M1924" s="289" t="s">
        <v>7511</v>
      </c>
      <c r="N1924" s="289" t="s">
        <v>7812</v>
      </c>
      <c r="O1924" s="299" t="s">
        <v>7837</v>
      </c>
      <c r="P1924" s="289"/>
      <c r="Q1924" s="289"/>
    </row>
    <row r="1925" spans="1:17" x14ac:dyDescent="0.25">
      <c r="A1925" s="297">
        <v>1913</v>
      </c>
      <c r="B1925" s="289" t="s">
        <v>7840</v>
      </c>
      <c r="C1925" s="289" t="s">
        <v>1603</v>
      </c>
      <c r="D1925" s="289" t="s">
        <v>7839</v>
      </c>
      <c r="E1925" s="289"/>
      <c r="F1925" s="289">
        <v>1750310348</v>
      </c>
      <c r="G1925" s="289" t="s">
        <v>7838</v>
      </c>
      <c r="H1925" s="289">
        <v>235386</v>
      </c>
      <c r="I1925" s="289" t="s">
        <v>221</v>
      </c>
      <c r="J1925" s="289" t="s">
        <v>7512</v>
      </c>
      <c r="K1925" s="289" t="s">
        <v>1342</v>
      </c>
      <c r="L1925" s="289" t="s">
        <v>441</v>
      </c>
      <c r="M1925" s="289" t="s">
        <v>7511</v>
      </c>
      <c r="N1925" s="289" t="s">
        <v>7812</v>
      </c>
      <c r="O1925" s="299" t="s">
        <v>7837</v>
      </c>
      <c r="P1925" s="289"/>
      <c r="Q1925" s="289"/>
    </row>
    <row r="1926" spans="1:17" x14ac:dyDescent="0.25">
      <c r="A1926" s="297">
        <v>1914</v>
      </c>
      <c r="B1926" s="289" t="s">
        <v>7827</v>
      </c>
      <c r="C1926" s="289"/>
      <c r="D1926" s="289" t="s">
        <v>7827</v>
      </c>
      <c r="E1926" s="289"/>
      <c r="F1926" s="289"/>
      <c r="G1926" s="289"/>
      <c r="H1926" s="289"/>
      <c r="I1926" s="289" t="s">
        <v>221</v>
      </c>
      <c r="J1926" s="289" t="s">
        <v>7825</v>
      </c>
      <c r="K1926" s="289" t="s">
        <v>440</v>
      </c>
      <c r="L1926" s="289" t="s">
        <v>441</v>
      </c>
      <c r="M1926" s="289" t="s">
        <v>7824</v>
      </c>
      <c r="N1926" s="289" t="s">
        <v>7823</v>
      </c>
      <c r="O1926" s="299" t="s">
        <v>7822</v>
      </c>
      <c r="P1926" s="289"/>
      <c r="Q1926" s="289"/>
    </row>
    <row r="1927" spans="1:17" x14ac:dyDescent="0.25">
      <c r="A1927" s="297">
        <v>1915</v>
      </c>
      <c r="B1927" s="289" t="s">
        <v>7836</v>
      </c>
      <c r="C1927" s="289" t="s">
        <v>1603</v>
      </c>
      <c r="D1927" s="289" t="s">
        <v>7827</v>
      </c>
      <c r="E1927" s="289"/>
      <c r="F1927" s="289">
        <v>1669409421</v>
      </c>
      <c r="G1927" s="289" t="s">
        <v>7835</v>
      </c>
      <c r="H1927" s="289">
        <v>138588</v>
      </c>
      <c r="I1927" s="289" t="s">
        <v>221</v>
      </c>
      <c r="J1927" s="289" t="s">
        <v>7825</v>
      </c>
      <c r="K1927" s="289" t="s">
        <v>440</v>
      </c>
      <c r="L1927" s="289" t="s">
        <v>441</v>
      </c>
      <c r="M1927" s="289" t="s">
        <v>7824</v>
      </c>
      <c r="N1927" s="289" t="s">
        <v>7823</v>
      </c>
      <c r="O1927" s="299" t="s">
        <v>7822</v>
      </c>
      <c r="P1927" s="289"/>
      <c r="Q1927" s="289"/>
    </row>
    <row r="1928" spans="1:17" x14ac:dyDescent="0.25">
      <c r="A1928" s="297">
        <v>1916</v>
      </c>
      <c r="B1928" s="289" t="s">
        <v>7834</v>
      </c>
      <c r="C1928" s="289" t="s">
        <v>1603</v>
      </c>
      <c r="D1928" s="289" t="s">
        <v>7827</v>
      </c>
      <c r="E1928" s="289"/>
      <c r="F1928" s="289">
        <v>1396786299</v>
      </c>
      <c r="G1928" s="289" t="s">
        <v>7833</v>
      </c>
      <c r="H1928" s="289">
        <v>139270</v>
      </c>
      <c r="I1928" s="289" t="s">
        <v>221</v>
      </c>
      <c r="J1928" s="289" t="s">
        <v>7825</v>
      </c>
      <c r="K1928" s="289" t="s">
        <v>440</v>
      </c>
      <c r="L1928" s="289" t="s">
        <v>441</v>
      </c>
      <c r="M1928" s="289" t="s">
        <v>7824</v>
      </c>
      <c r="N1928" s="289" t="s">
        <v>7823</v>
      </c>
      <c r="O1928" s="299" t="s">
        <v>7822</v>
      </c>
      <c r="P1928" s="289"/>
      <c r="Q1928" s="289"/>
    </row>
    <row r="1929" spans="1:17" x14ac:dyDescent="0.25">
      <c r="A1929" s="297">
        <v>1917</v>
      </c>
      <c r="B1929" s="289" t="s">
        <v>7832</v>
      </c>
      <c r="C1929" s="289" t="s">
        <v>1603</v>
      </c>
      <c r="D1929" s="289" t="s">
        <v>7827</v>
      </c>
      <c r="E1929" s="289"/>
      <c r="F1929" s="289">
        <v>1750318515</v>
      </c>
      <c r="G1929" s="289" t="s">
        <v>7831</v>
      </c>
      <c r="H1929" s="289">
        <v>203537</v>
      </c>
      <c r="I1929" s="289" t="s">
        <v>221</v>
      </c>
      <c r="J1929" s="289" t="s">
        <v>7825</v>
      </c>
      <c r="K1929" s="289" t="s">
        <v>440</v>
      </c>
      <c r="L1929" s="289" t="s">
        <v>441</v>
      </c>
      <c r="M1929" s="289" t="s">
        <v>7824</v>
      </c>
      <c r="N1929" s="289" t="s">
        <v>7823</v>
      </c>
      <c r="O1929" s="299" t="s">
        <v>7822</v>
      </c>
      <c r="P1929" s="289"/>
      <c r="Q1929" s="289"/>
    </row>
    <row r="1930" spans="1:17" x14ac:dyDescent="0.25">
      <c r="A1930" s="297">
        <v>1918</v>
      </c>
      <c r="B1930" s="289" t="s">
        <v>7830</v>
      </c>
      <c r="C1930" s="289" t="s">
        <v>1603</v>
      </c>
      <c r="D1930" s="289" t="s">
        <v>7827</v>
      </c>
      <c r="E1930" s="289"/>
      <c r="F1930" s="289">
        <v>1508857152</v>
      </c>
      <c r="G1930" s="289" t="s">
        <v>7829</v>
      </c>
      <c r="H1930" s="289">
        <v>231490</v>
      </c>
      <c r="I1930" s="289" t="s">
        <v>221</v>
      </c>
      <c r="J1930" s="289" t="s">
        <v>7825</v>
      </c>
      <c r="K1930" s="289" t="s">
        <v>440</v>
      </c>
      <c r="L1930" s="289" t="s">
        <v>441</v>
      </c>
      <c r="M1930" s="289" t="s">
        <v>7824</v>
      </c>
      <c r="N1930" s="289" t="s">
        <v>7823</v>
      </c>
      <c r="O1930" s="299" t="s">
        <v>7822</v>
      </c>
      <c r="P1930" s="289"/>
      <c r="Q1930" s="289"/>
    </row>
    <row r="1931" spans="1:17" x14ac:dyDescent="0.25">
      <c r="A1931" s="297">
        <v>1919</v>
      </c>
      <c r="B1931" s="289" t="s">
        <v>7828</v>
      </c>
      <c r="C1931" s="289" t="s">
        <v>1603</v>
      </c>
      <c r="D1931" s="289" t="s">
        <v>7827</v>
      </c>
      <c r="E1931" s="289"/>
      <c r="F1931" s="289">
        <v>1750329504</v>
      </c>
      <c r="G1931" s="289" t="s">
        <v>7826</v>
      </c>
      <c r="H1931" s="289">
        <v>239294</v>
      </c>
      <c r="I1931" s="289" t="s">
        <v>221</v>
      </c>
      <c r="J1931" s="289" t="s">
        <v>7825</v>
      </c>
      <c r="K1931" s="289" t="s">
        <v>440</v>
      </c>
      <c r="L1931" s="289" t="s">
        <v>441</v>
      </c>
      <c r="M1931" s="289" t="s">
        <v>7824</v>
      </c>
      <c r="N1931" s="289" t="s">
        <v>7823</v>
      </c>
      <c r="O1931" s="299" t="s">
        <v>7822</v>
      </c>
      <c r="P1931" s="289"/>
      <c r="Q1931" s="289"/>
    </row>
    <row r="1932" spans="1:17" x14ac:dyDescent="0.25">
      <c r="A1932" s="297">
        <v>1920</v>
      </c>
      <c r="B1932" s="289" t="s">
        <v>7816</v>
      </c>
      <c r="C1932" s="289"/>
      <c r="D1932" s="289" t="s">
        <v>7816</v>
      </c>
      <c r="E1932" s="289"/>
      <c r="F1932" s="289"/>
      <c r="G1932" s="289"/>
      <c r="H1932" s="289"/>
      <c r="I1932" s="289" t="s">
        <v>221</v>
      </c>
      <c r="J1932" s="289" t="s">
        <v>7814</v>
      </c>
      <c r="K1932" s="289" t="s">
        <v>1088</v>
      </c>
      <c r="L1932" s="289" t="s">
        <v>441</v>
      </c>
      <c r="M1932" s="289" t="s">
        <v>7813</v>
      </c>
      <c r="N1932" s="289" t="s">
        <v>7812</v>
      </c>
      <c r="O1932" s="299" t="s">
        <v>7811</v>
      </c>
      <c r="P1932" s="289"/>
      <c r="Q1932" s="289"/>
    </row>
    <row r="1933" spans="1:17" x14ac:dyDescent="0.25">
      <c r="A1933" s="297">
        <v>1921</v>
      </c>
      <c r="B1933" s="289" t="s">
        <v>7821</v>
      </c>
      <c r="C1933" s="289" t="s">
        <v>1603</v>
      </c>
      <c r="D1933" s="289" t="s">
        <v>7816</v>
      </c>
      <c r="E1933" s="289"/>
      <c r="F1933" s="289">
        <v>1932138526</v>
      </c>
      <c r="G1933" s="289" t="s">
        <v>7820</v>
      </c>
      <c r="H1933" s="289">
        <v>192085</v>
      </c>
      <c r="I1933" s="289" t="s">
        <v>221</v>
      </c>
      <c r="J1933" s="289" t="s">
        <v>7814</v>
      </c>
      <c r="K1933" s="289" t="s">
        <v>1088</v>
      </c>
      <c r="L1933" s="289" t="s">
        <v>441</v>
      </c>
      <c r="M1933" s="289" t="s">
        <v>7813</v>
      </c>
      <c r="N1933" s="289" t="s">
        <v>7812</v>
      </c>
      <c r="O1933" s="299" t="s">
        <v>7811</v>
      </c>
      <c r="P1933" s="289"/>
      <c r="Q1933" s="289"/>
    </row>
    <row r="1934" spans="1:17" x14ac:dyDescent="0.25">
      <c r="A1934" s="297">
        <v>1922</v>
      </c>
      <c r="B1934" s="289" t="s">
        <v>7819</v>
      </c>
      <c r="C1934" s="289" t="s">
        <v>1603</v>
      </c>
      <c r="D1934" s="289" t="s">
        <v>7816</v>
      </c>
      <c r="E1934" s="289"/>
      <c r="F1934" s="289">
        <v>1114956703</v>
      </c>
      <c r="G1934" s="289" t="s">
        <v>7818</v>
      </c>
      <c r="H1934" s="289">
        <v>178073</v>
      </c>
      <c r="I1934" s="289" t="s">
        <v>221</v>
      </c>
      <c r="J1934" s="289" t="s">
        <v>7814</v>
      </c>
      <c r="K1934" s="289" t="s">
        <v>1088</v>
      </c>
      <c r="L1934" s="289" t="s">
        <v>441</v>
      </c>
      <c r="M1934" s="289" t="s">
        <v>7813</v>
      </c>
      <c r="N1934" s="289" t="s">
        <v>7812</v>
      </c>
      <c r="O1934" s="299" t="s">
        <v>7811</v>
      </c>
      <c r="P1934" s="289"/>
      <c r="Q1934" s="289"/>
    </row>
    <row r="1935" spans="1:17" x14ac:dyDescent="0.25">
      <c r="A1935" s="297">
        <v>1923</v>
      </c>
      <c r="B1935" s="289" t="s">
        <v>7817</v>
      </c>
      <c r="C1935" s="289" t="s">
        <v>1603</v>
      </c>
      <c r="D1935" s="289" t="s">
        <v>7816</v>
      </c>
      <c r="E1935" s="289"/>
      <c r="F1935" s="289">
        <v>1982631446</v>
      </c>
      <c r="G1935" s="289" t="s">
        <v>7815</v>
      </c>
      <c r="H1935" s="289">
        <v>195431</v>
      </c>
      <c r="I1935" s="289" t="s">
        <v>221</v>
      </c>
      <c r="J1935" s="289" t="s">
        <v>7814</v>
      </c>
      <c r="K1935" s="289" t="s">
        <v>1088</v>
      </c>
      <c r="L1935" s="289" t="s">
        <v>441</v>
      </c>
      <c r="M1935" s="289" t="s">
        <v>7813</v>
      </c>
      <c r="N1935" s="289" t="s">
        <v>7812</v>
      </c>
      <c r="O1935" s="299" t="s">
        <v>7811</v>
      </c>
      <c r="P1935" s="289"/>
      <c r="Q1935" s="289"/>
    </row>
    <row r="1936" spans="1:17" x14ac:dyDescent="0.25">
      <c r="A1936" s="297">
        <v>1924</v>
      </c>
      <c r="B1936" s="289" t="s">
        <v>7805</v>
      </c>
      <c r="C1936" s="289"/>
      <c r="D1936" s="289" t="s">
        <v>7805</v>
      </c>
      <c r="E1936" s="289"/>
      <c r="F1936" s="289"/>
      <c r="G1936" s="289"/>
      <c r="H1936" s="289"/>
      <c r="I1936" s="289" t="s">
        <v>221</v>
      </c>
      <c r="J1936" s="289" t="s">
        <v>7803</v>
      </c>
      <c r="K1936" s="289" t="s">
        <v>440</v>
      </c>
      <c r="L1936" s="289" t="s">
        <v>441</v>
      </c>
      <c r="M1936" s="289" t="s">
        <v>7802</v>
      </c>
      <c r="N1936" s="289" t="s">
        <v>7801</v>
      </c>
      <c r="O1936" s="299" t="s">
        <v>7800</v>
      </c>
      <c r="P1936" s="289"/>
      <c r="Q1936" s="289"/>
    </row>
    <row r="1937" spans="1:17" x14ac:dyDescent="0.25">
      <c r="A1937" s="297">
        <v>1925</v>
      </c>
      <c r="B1937" s="289" t="s">
        <v>7810</v>
      </c>
      <c r="C1937" s="289" t="s">
        <v>1603</v>
      </c>
      <c r="D1937" s="289" t="s">
        <v>7805</v>
      </c>
      <c r="E1937" s="289"/>
      <c r="F1937" s="289">
        <v>1285661058</v>
      </c>
      <c r="G1937" s="289" t="s">
        <v>7809</v>
      </c>
      <c r="H1937" s="289">
        <v>224991</v>
      </c>
      <c r="I1937" s="289" t="s">
        <v>221</v>
      </c>
      <c r="J1937" s="289" t="s">
        <v>7803</v>
      </c>
      <c r="K1937" s="289" t="s">
        <v>440</v>
      </c>
      <c r="L1937" s="289" t="s">
        <v>441</v>
      </c>
      <c r="M1937" s="289" t="s">
        <v>7802</v>
      </c>
      <c r="N1937" s="289" t="s">
        <v>7801</v>
      </c>
      <c r="O1937" s="299" t="s">
        <v>7800</v>
      </c>
      <c r="P1937" s="289"/>
      <c r="Q1937" s="289"/>
    </row>
    <row r="1938" spans="1:17" x14ac:dyDescent="0.25">
      <c r="A1938" s="297">
        <v>1926</v>
      </c>
      <c r="B1938" s="289" t="s">
        <v>7808</v>
      </c>
      <c r="C1938" s="289" t="s">
        <v>1603</v>
      </c>
      <c r="D1938" s="289" t="s">
        <v>7805</v>
      </c>
      <c r="E1938" s="289"/>
      <c r="F1938" s="289">
        <v>1154344323</v>
      </c>
      <c r="G1938" s="289" t="s">
        <v>7807</v>
      </c>
      <c r="H1938" s="289">
        <v>254495</v>
      </c>
      <c r="I1938" s="289" t="s">
        <v>221</v>
      </c>
      <c r="J1938" s="289" t="s">
        <v>7803</v>
      </c>
      <c r="K1938" s="289" t="s">
        <v>440</v>
      </c>
      <c r="L1938" s="289" t="s">
        <v>441</v>
      </c>
      <c r="M1938" s="289" t="s">
        <v>7802</v>
      </c>
      <c r="N1938" s="289" t="s">
        <v>7801</v>
      </c>
      <c r="O1938" s="299" t="s">
        <v>7800</v>
      </c>
      <c r="P1938" s="289"/>
      <c r="Q1938" s="289"/>
    </row>
    <row r="1939" spans="1:17" x14ac:dyDescent="0.25">
      <c r="A1939" s="297">
        <v>1927</v>
      </c>
      <c r="B1939" s="289" t="s">
        <v>7806</v>
      </c>
      <c r="C1939" s="289" t="s">
        <v>2269</v>
      </c>
      <c r="D1939" s="289" t="s">
        <v>7805</v>
      </c>
      <c r="E1939" s="289"/>
      <c r="F1939" s="289">
        <v>1013355189</v>
      </c>
      <c r="G1939" s="289" t="s">
        <v>7804</v>
      </c>
      <c r="H1939" s="289">
        <v>602263</v>
      </c>
      <c r="I1939" s="289" t="s">
        <v>221</v>
      </c>
      <c r="J1939" s="289" t="s">
        <v>7803</v>
      </c>
      <c r="K1939" s="289" t="s">
        <v>440</v>
      </c>
      <c r="L1939" s="289" t="s">
        <v>441</v>
      </c>
      <c r="M1939" s="289" t="s">
        <v>7802</v>
      </c>
      <c r="N1939" s="289" t="s">
        <v>7801</v>
      </c>
      <c r="O1939" s="299" t="s">
        <v>7800</v>
      </c>
      <c r="P1939" s="289"/>
      <c r="Q1939" s="289"/>
    </row>
    <row r="1940" spans="1:17" x14ac:dyDescent="0.25">
      <c r="A1940" s="297">
        <v>1928</v>
      </c>
      <c r="B1940" s="289" t="s">
        <v>7796</v>
      </c>
      <c r="C1940" s="289"/>
      <c r="D1940" s="289" t="s">
        <v>7796</v>
      </c>
      <c r="E1940" s="289"/>
      <c r="F1940" s="289"/>
      <c r="G1940" s="289"/>
      <c r="H1940" s="289"/>
      <c r="I1940" s="289" t="s">
        <v>221</v>
      </c>
      <c r="J1940" s="289" t="s">
        <v>7794</v>
      </c>
      <c r="K1940" s="289" t="s">
        <v>440</v>
      </c>
      <c r="L1940" s="289" t="s">
        <v>441</v>
      </c>
      <c r="M1940" s="289" t="s">
        <v>7793</v>
      </c>
      <c r="N1940" s="289" t="s">
        <v>7792</v>
      </c>
      <c r="O1940" s="299" t="s">
        <v>7791</v>
      </c>
      <c r="P1940" s="289"/>
      <c r="Q1940" s="289"/>
    </row>
    <row r="1941" spans="1:17" x14ac:dyDescent="0.25">
      <c r="A1941" s="297">
        <v>1929</v>
      </c>
      <c r="B1941" s="289" t="s">
        <v>7799</v>
      </c>
      <c r="C1941" s="289" t="s">
        <v>1603</v>
      </c>
      <c r="D1941" s="289" t="s">
        <v>7796</v>
      </c>
      <c r="E1941" s="289"/>
      <c r="F1941" s="289">
        <v>1063452936</v>
      </c>
      <c r="G1941" s="289" t="s">
        <v>7798</v>
      </c>
      <c r="H1941" s="289">
        <v>173878</v>
      </c>
      <c r="I1941" s="289" t="s">
        <v>221</v>
      </c>
      <c r="J1941" s="289" t="s">
        <v>7794</v>
      </c>
      <c r="K1941" s="289" t="s">
        <v>440</v>
      </c>
      <c r="L1941" s="289" t="s">
        <v>441</v>
      </c>
      <c r="M1941" s="289" t="s">
        <v>7793</v>
      </c>
      <c r="N1941" s="289" t="s">
        <v>7792</v>
      </c>
      <c r="O1941" s="299" t="s">
        <v>7791</v>
      </c>
      <c r="P1941" s="289"/>
      <c r="Q1941" s="289"/>
    </row>
    <row r="1942" spans="1:17" x14ac:dyDescent="0.25">
      <c r="A1942" s="297">
        <v>1930</v>
      </c>
      <c r="B1942" s="289" t="s">
        <v>7797</v>
      </c>
      <c r="C1942" s="289" t="s">
        <v>1603</v>
      </c>
      <c r="D1942" s="289" t="s">
        <v>7796</v>
      </c>
      <c r="E1942" s="289"/>
      <c r="F1942" s="289">
        <v>1003020041</v>
      </c>
      <c r="G1942" s="289" t="s">
        <v>7795</v>
      </c>
      <c r="H1942" s="289">
        <v>252874</v>
      </c>
      <c r="I1942" s="289" t="s">
        <v>221</v>
      </c>
      <c r="J1942" s="289" t="s">
        <v>7794</v>
      </c>
      <c r="K1942" s="289" t="s">
        <v>440</v>
      </c>
      <c r="L1942" s="289" t="s">
        <v>441</v>
      </c>
      <c r="M1942" s="289" t="s">
        <v>7793</v>
      </c>
      <c r="N1942" s="289" t="s">
        <v>7792</v>
      </c>
      <c r="O1942" s="299" t="s">
        <v>7791</v>
      </c>
      <c r="P1942" s="289"/>
      <c r="Q1942" s="289"/>
    </row>
    <row r="1943" spans="1:17" x14ac:dyDescent="0.25">
      <c r="A1943" s="297">
        <v>1931</v>
      </c>
      <c r="B1943" s="289" t="s">
        <v>7785</v>
      </c>
      <c r="C1943" s="289"/>
      <c r="D1943" s="289" t="s">
        <v>7785</v>
      </c>
      <c r="E1943" s="289"/>
      <c r="F1943" s="289"/>
      <c r="G1943" s="289"/>
      <c r="H1943" s="289"/>
      <c r="I1943" s="289" t="s">
        <v>221</v>
      </c>
      <c r="J1943" s="289" t="s">
        <v>7783</v>
      </c>
      <c r="K1943" s="289" t="s">
        <v>440</v>
      </c>
      <c r="L1943" s="289" t="s">
        <v>441</v>
      </c>
      <c r="M1943" s="289" t="s">
        <v>7782</v>
      </c>
      <c r="N1943" s="289" t="s">
        <v>7781</v>
      </c>
      <c r="O1943" s="299" t="s">
        <v>7780</v>
      </c>
      <c r="P1943" s="289"/>
      <c r="Q1943" s="289"/>
    </row>
    <row r="1944" spans="1:17" x14ac:dyDescent="0.25">
      <c r="A1944" s="297">
        <v>1932</v>
      </c>
      <c r="B1944" s="289" t="s">
        <v>7790</v>
      </c>
      <c r="C1944" s="289" t="s">
        <v>1603</v>
      </c>
      <c r="D1944" s="289" t="s">
        <v>7785</v>
      </c>
      <c r="E1944" s="289"/>
      <c r="F1944" s="289">
        <v>1467464818</v>
      </c>
      <c r="G1944" s="289" t="s">
        <v>7789</v>
      </c>
      <c r="H1944" s="289">
        <v>251448</v>
      </c>
      <c r="I1944" s="289" t="s">
        <v>221</v>
      </c>
      <c r="J1944" s="289" t="s">
        <v>7783</v>
      </c>
      <c r="K1944" s="289" t="s">
        <v>440</v>
      </c>
      <c r="L1944" s="289" t="s">
        <v>441</v>
      </c>
      <c r="M1944" s="289" t="s">
        <v>7782</v>
      </c>
      <c r="N1944" s="289" t="s">
        <v>7781</v>
      </c>
      <c r="O1944" s="299" t="s">
        <v>7780</v>
      </c>
      <c r="P1944" s="289"/>
      <c r="Q1944" s="289"/>
    </row>
    <row r="1945" spans="1:17" x14ac:dyDescent="0.25">
      <c r="A1945" s="297">
        <v>1933</v>
      </c>
      <c r="B1945" s="289" t="s">
        <v>7788</v>
      </c>
      <c r="C1945" s="289" t="s">
        <v>1603</v>
      </c>
      <c r="D1945" s="289" t="s">
        <v>7785</v>
      </c>
      <c r="E1945" s="289"/>
      <c r="F1945" s="289">
        <v>1649486861</v>
      </c>
      <c r="G1945" s="289" t="s">
        <v>7787</v>
      </c>
      <c r="H1945" s="289">
        <v>257140</v>
      </c>
      <c r="I1945" s="289" t="s">
        <v>221</v>
      </c>
      <c r="J1945" s="289" t="s">
        <v>7783</v>
      </c>
      <c r="K1945" s="289" t="s">
        <v>440</v>
      </c>
      <c r="L1945" s="289" t="s">
        <v>441</v>
      </c>
      <c r="M1945" s="289" t="s">
        <v>7782</v>
      </c>
      <c r="N1945" s="289" t="s">
        <v>7781</v>
      </c>
      <c r="O1945" s="299" t="s">
        <v>7780</v>
      </c>
      <c r="P1945" s="289"/>
      <c r="Q1945" s="289"/>
    </row>
    <row r="1946" spans="1:17" x14ac:dyDescent="0.25">
      <c r="A1946" s="297">
        <v>1934</v>
      </c>
      <c r="B1946" s="289" t="s">
        <v>7786</v>
      </c>
      <c r="C1946" s="289" t="s">
        <v>2269</v>
      </c>
      <c r="D1946" s="289" t="s">
        <v>7785</v>
      </c>
      <c r="E1946" s="289"/>
      <c r="F1946" s="289">
        <v>1801837620</v>
      </c>
      <c r="G1946" s="289" t="s">
        <v>7784</v>
      </c>
      <c r="H1946" s="289">
        <v>426940</v>
      </c>
      <c r="I1946" s="289" t="s">
        <v>221</v>
      </c>
      <c r="J1946" s="289" t="s">
        <v>7783</v>
      </c>
      <c r="K1946" s="289" t="s">
        <v>440</v>
      </c>
      <c r="L1946" s="289" t="s">
        <v>441</v>
      </c>
      <c r="M1946" s="289" t="s">
        <v>7782</v>
      </c>
      <c r="N1946" s="289" t="s">
        <v>7781</v>
      </c>
      <c r="O1946" s="299" t="s">
        <v>7780</v>
      </c>
      <c r="P1946" s="289"/>
      <c r="Q1946" s="289"/>
    </row>
    <row r="1947" spans="1:17" x14ac:dyDescent="0.25">
      <c r="A1947" s="297">
        <v>1935</v>
      </c>
      <c r="B1947" s="289" t="s">
        <v>7772</v>
      </c>
      <c r="C1947" s="289"/>
      <c r="D1947" s="289" t="s">
        <v>7772</v>
      </c>
      <c r="E1947" s="289"/>
      <c r="F1947" s="289"/>
      <c r="G1947" s="289"/>
      <c r="H1947" s="289"/>
      <c r="I1947" s="289" t="s">
        <v>221</v>
      </c>
      <c r="J1947" s="289" t="s">
        <v>7470</v>
      </c>
      <c r="K1947" s="289" t="s">
        <v>440</v>
      </c>
      <c r="L1947" s="289" t="s">
        <v>441</v>
      </c>
      <c r="M1947" s="289" t="s">
        <v>7469</v>
      </c>
      <c r="N1947" s="289" t="s">
        <v>7770</v>
      </c>
      <c r="O1947" s="299" t="s">
        <v>7769</v>
      </c>
      <c r="P1947" s="289"/>
      <c r="Q1947" s="289"/>
    </row>
    <row r="1948" spans="1:17" x14ac:dyDescent="0.25">
      <c r="A1948" s="297">
        <v>1936</v>
      </c>
      <c r="B1948" s="289" t="s">
        <v>7779</v>
      </c>
      <c r="C1948" s="289" t="s">
        <v>1603</v>
      </c>
      <c r="D1948" s="289" t="s">
        <v>7772</v>
      </c>
      <c r="E1948" s="289"/>
      <c r="F1948" s="289">
        <v>1275574204</v>
      </c>
      <c r="G1948" s="289" t="s">
        <v>7778</v>
      </c>
      <c r="H1948" s="289">
        <v>162017</v>
      </c>
      <c r="I1948" s="289" t="s">
        <v>221</v>
      </c>
      <c r="J1948" s="289" t="s">
        <v>7470</v>
      </c>
      <c r="K1948" s="289" t="s">
        <v>440</v>
      </c>
      <c r="L1948" s="289" t="s">
        <v>441</v>
      </c>
      <c r="M1948" s="289" t="s">
        <v>7469</v>
      </c>
      <c r="N1948" s="289" t="s">
        <v>7770</v>
      </c>
      <c r="O1948" s="299" t="s">
        <v>7769</v>
      </c>
      <c r="P1948" s="289"/>
      <c r="Q1948" s="289"/>
    </row>
    <row r="1949" spans="1:17" x14ac:dyDescent="0.25">
      <c r="A1949" s="297">
        <v>1937</v>
      </c>
      <c r="B1949" s="289" t="s">
        <v>7777</v>
      </c>
      <c r="C1949" s="289" t="s">
        <v>1603</v>
      </c>
      <c r="D1949" s="289" t="s">
        <v>7772</v>
      </c>
      <c r="E1949" s="289"/>
      <c r="F1949" s="289">
        <v>1720029762</v>
      </c>
      <c r="G1949" s="289" t="s">
        <v>7776</v>
      </c>
      <c r="H1949" s="289">
        <v>182055</v>
      </c>
      <c r="I1949" s="289" t="s">
        <v>221</v>
      </c>
      <c r="J1949" s="289" t="s">
        <v>7470</v>
      </c>
      <c r="K1949" s="289" t="s">
        <v>440</v>
      </c>
      <c r="L1949" s="289" t="s">
        <v>441</v>
      </c>
      <c r="M1949" s="289" t="s">
        <v>7469</v>
      </c>
      <c r="N1949" s="289" t="s">
        <v>7770</v>
      </c>
      <c r="O1949" s="299" t="s">
        <v>7769</v>
      </c>
      <c r="P1949" s="289"/>
      <c r="Q1949" s="289"/>
    </row>
    <row r="1950" spans="1:17" x14ac:dyDescent="0.25">
      <c r="A1950" s="297">
        <v>1938</v>
      </c>
      <c r="B1950" s="289" t="s">
        <v>7775</v>
      </c>
      <c r="C1950" s="289" t="s">
        <v>1603</v>
      </c>
      <c r="D1950" s="289" t="s">
        <v>7772</v>
      </c>
      <c r="E1950" s="289"/>
      <c r="F1950" s="289">
        <v>1023045887</v>
      </c>
      <c r="G1950" s="289" t="s">
        <v>7774</v>
      </c>
      <c r="H1950" s="289">
        <v>221829</v>
      </c>
      <c r="I1950" s="289" t="s">
        <v>221</v>
      </c>
      <c r="J1950" s="289" t="s">
        <v>7470</v>
      </c>
      <c r="K1950" s="289" t="s">
        <v>440</v>
      </c>
      <c r="L1950" s="289" t="s">
        <v>441</v>
      </c>
      <c r="M1950" s="289" t="s">
        <v>7469</v>
      </c>
      <c r="N1950" s="289" t="s">
        <v>7770</v>
      </c>
      <c r="O1950" s="299" t="s">
        <v>7769</v>
      </c>
      <c r="P1950" s="289"/>
      <c r="Q1950" s="289"/>
    </row>
    <row r="1951" spans="1:17" x14ac:dyDescent="0.25">
      <c r="A1951" s="297">
        <v>1939</v>
      </c>
      <c r="B1951" s="289" t="s">
        <v>7773</v>
      </c>
      <c r="C1951" s="289" t="s">
        <v>1603</v>
      </c>
      <c r="D1951" s="289" t="s">
        <v>7772</v>
      </c>
      <c r="E1951" s="289"/>
      <c r="F1951" s="289">
        <v>1659312726</v>
      </c>
      <c r="G1951" s="289" t="s">
        <v>7771</v>
      </c>
      <c r="H1951" s="289">
        <v>235777</v>
      </c>
      <c r="I1951" s="289" t="s">
        <v>221</v>
      </c>
      <c r="J1951" s="289" t="s">
        <v>7470</v>
      </c>
      <c r="K1951" s="289" t="s">
        <v>440</v>
      </c>
      <c r="L1951" s="289" t="s">
        <v>441</v>
      </c>
      <c r="M1951" s="289" t="s">
        <v>7469</v>
      </c>
      <c r="N1951" s="289" t="s">
        <v>7770</v>
      </c>
      <c r="O1951" s="299" t="s">
        <v>7769</v>
      </c>
      <c r="P1951" s="289"/>
      <c r="Q1951" s="289"/>
    </row>
    <row r="1952" spans="1:17" x14ac:dyDescent="0.25">
      <c r="A1952" s="297">
        <v>1940</v>
      </c>
      <c r="B1952" s="289" t="s">
        <v>7765</v>
      </c>
      <c r="C1952" s="289"/>
      <c r="D1952" s="289" t="s">
        <v>7765</v>
      </c>
      <c r="E1952" s="289"/>
      <c r="F1952" s="289"/>
      <c r="G1952" s="289"/>
      <c r="H1952" s="289"/>
      <c r="I1952" s="289" t="s">
        <v>221</v>
      </c>
      <c r="J1952" s="289" t="s">
        <v>7593</v>
      </c>
      <c r="K1952" s="289" t="s">
        <v>440</v>
      </c>
      <c r="L1952" s="289" t="s">
        <v>441</v>
      </c>
      <c r="M1952" s="289" t="s">
        <v>7328</v>
      </c>
      <c r="N1952" s="289" t="s">
        <v>7592</v>
      </c>
      <c r="O1952" s="299" t="s">
        <v>7763</v>
      </c>
      <c r="P1952" s="289"/>
      <c r="Q1952" s="289"/>
    </row>
    <row r="1953" spans="1:17" x14ac:dyDescent="0.25">
      <c r="A1953" s="297">
        <v>1941</v>
      </c>
      <c r="B1953" s="289" t="s">
        <v>7768</v>
      </c>
      <c r="C1953" s="289" t="s">
        <v>1603</v>
      </c>
      <c r="D1953" s="289" t="s">
        <v>7765</v>
      </c>
      <c r="E1953" s="289"/>
      <c r="F1953" s="289">
        <v>1396780359</v>
      </c>
      <c r="G1953" s="289" t="s">
        <v>7767</v>
      </c>
      <c r="H1953" s="289">
        <v>237037</v>
      </c>
      <c r="I1953" s="289" t="s">
        <v>221</v>
      </c>
      <c r="J1953" s="289" t="s">
        <v>7593</v>
      </c>
      <c r="K1953" s="289" t="s">
        <v>440</v>
      </c>
      <c r="L1953" s="289" t="s">
        <v>441</v>
      </c>
      <c r="M1953" s="289" t="s">
        <v>7328</v>
      </c>
      <c r="N1953" s="289" t="s">
        <v>7592</v>
      </c>
      <c r="O1953" s="299" t="s">
        <v>7763</v>
      </c>
      <c r="P1953" s="289"/>
      <c r="Q1953" s="289"/>
    </row>
    <row r="1954" spans="1:17" x14ac:dyDescent="0.25">
      <c r="A1954" s="297">
        <v>1942</v>
      </c>
      <c r="B1954" s="289" t="s">
        <v>7766</v>
      </c>
      <c r="C1954" s="289" t="s">
        <v>1603</v>
      </c>
      <c r="D1954" s="289" t="s">
        <v>7765</v>
      </c>
      <c r="E1954" s="289"/>
      <c r="F1954" s="289">
        <v>1427176478</v>
      </c>
      <c r="G1954" s="289" t="s">
        <v>7764</v>
      </c>
      <c r="H1954" s="289">
        <v>254539</v>
      </c>
      <c r="I1954" s="289" t="s">
        <v>221</v>
      </c>
      <c r="J1954" s="289" t="s">
        <v>7593</v>
      </c>
      <c r="K1954" s="289" t="s">
        <v>440</v>
      </c>
      <c r="L1954" s="289" t="s">
        <v>441</v>
      </c>
      <c r="M1954" s="289" t="s">
        <v>7328</v>
      </c>
      <c r="N1954" s="289" t="s">
        <v>7592</v>
      </c>
      <c r="O1954" s="299" t="s">
        <v>7763</v>
      </c>
      <c r="P1954" s="289"/>
      <c r="Q1954" s="289"/>
    </row>
    <row r="1955" spans="1:17" x14ac:dyDescent="0.25">
      <c r="A1955" s="297">
        <v>1943</v>
      </c>
      <c r="B1955" s="289" t="s">
        <v>7742</v>
      </c>
      <c r="C1955" s="289"/>
      <c r="D1955" s="289" t="s">
        <v>7742</v>
      </c>
      <c r="E1955" s="289"/>
      <c r="F1955" s="289">
        <v>1720003015</v>
      </c>
      <c r="G1955" s="289" t="s">
        <v>7762</v>
      </c>
      <c r="H1955" s="289" t="s">
        <v>7761</v>
      </c>
      <c r="I1955" s="289" t="s">
        <v>221</v>
      </c>
      <c r="J1955" s="289" t="s">
        <v>7740</v>
      </c>
      <c r="K1955" s="289" t="s">
        <v>440</v>
      </c>
      <c r="L1955" s="289" t="s">
        <v>441</v>
      </c>
      <c r="M1955" s="289" t="s">
        <v>7739</v>
      </c>
      <c r="N1955" s="289" t="s">
        <v>7738</v>
      </c>
      <c r="O1955" s="299" t="s">
        <v>7737</v>
      </c>
      <c r="P1955" s="289"/>
      <c r="Q1955" s="289"/>
    </row>
    <row r="1956" spans="1:17" x14ac:dyDescent="0.25">
      <c r="A1956" s="297">
        <v>1944</v>
      </c>
      <c r="B1956" s="289" t="s">
        <v>7760</v>
      </c>
      <c r="C1956" s="289" t="s">
        <v>1603</v>
      </c>
      <c r="D1956" s="289" t="s">
        <v>7742</v>
      </c>
      <c r="E1956" s="289"/>
      <c r="F1956" s="289"/>
      <c r="G1956" s="289"/>
      <c r="H1956" s="289"/>
      <c r="I1956" s="289" t="s">
        <v>221</v>
      </c>
      <c r="J1956" s="289" t="s">
        <v>7740</v>
      </c>
      <c r="K1956" s="289" t="s">
        <v>440</v>
      </c>
      <c r="L1956" s="289" t="s">
        <v>441</v>
      </c>
      <c r="M1956" s="289" t="s">
        <v>7739</v>
      </c>
      <c r="N1956" s="289" t="s">
        <v>7738</v>
      </c>
      <c r="O1956" s="299" t="s">
        <v>7737</v>
      </c>
      <c r="P1956" s="289"/>
      <c r="Q1956" s="289"/>
    </row>
    <row r="1957" spans="1:17" x14ac:dyDescent="0.25">
      <c r="A1957" s="297">
        <v>1945</v>
      </c>
      <c r="B1957" s="289" t="s">
        <v>7759</v>
      </c>
      <c r="C1957" s="289" t="s">
        <v>1603</v>
      </c>
      <c r="D1957" s="289" t="s">
        <v>7742</v>
      </c>
      <c r="E1957" s="289"/>
      <c r="F1957" s="289">
        <v>1861421448</v>
      </c>
      <c r="G1957" s="289" t="s">
        <v>7758</v>
      </c>
      <c r="H1957" s="289">
        <v>191883</v>
      </c>
      <c r="I1957" s="289" t="s">
        <v>221</v>
      </c>
      <c r="J1957" s="289" t="s">
        <v>7740</v>
      </c>
      <c r="K1957" s="289" t="s">
        <v>440</v>
      </c>
      <c r="L1957" s="289" t="s">
        <v>441</v>
      </c>
      <c r="M1957" s="289" t="s">
        <v>7739</v>
      </c>
      <c r="N1957" s="289" t="s">
        <v>7738</v>
      </c>
      <c r="O1957" s="299" t="s">
        <v>7737</v>
      </c>
      <c r="P1957" s="289"/>
      <c r="Q1957" s="289"/>
    </row>
    <row r="1958" spans="1:17" x14ac:dyDescent="0.25">
      <c r="A1958" s="297">
        <v>1946</v>
      </c>
      <c r="B1958" s="289" t="s">
        <v>7757</v>
      </c>
      <c r="C1958" s="289" t="s">
        <v>1603</v>
      </c>
      <c r="D1958" s="289" t="s">
        <v>7742</v>
      </c>
      <c r="E1958" s="289"/>
      <c r="F1958" s="289">
        <v>1528004207</v>
      </c>
      <c r="G1958" s="289" t="s">
        <v>7756</v>
      </c>
      <c r="H1958" s="289">
        <v>221986</v>
      </c>
      <c r="I1958" s="289" t="s">
        <v>221</v>
      </c>
      <c r="J1958" s="289" t="s">
        <v>7740</v>
      </c>
      <c r="K1958" s="289" t="s">
        <v>440</v>
      </c>
      <c r="L1958" s="289" t="s">
        <v>441</v>
      </c>
      <c r="M1958" s="289" t="s">
        <v>7739</v>
      </c>
      <c r="N1958" s="289" t="s">
        <v>7738</v>
      </c>
      <c r="O1958" s="299" t="s">
        <v>7737</v>
      </c>
      <c r="P1958" s="289"/>
      <c r="Q1958" s="289"/>
    </row>
    <row r="1959" spans="1:17" x14ac:dyDescent="0.25">
      <c r="A1959" s="297">
        <v>1947</v>
      </c>
      <c r="B1959" s="289" t="s">
        <v>7755</v>
      </c>
      <c r="C1959" s="289" t="s">
        <v>2269</v>
      </c>
      <c r="D1959" s="289" t="s">
        <v>7742</v>
      </c>
      <c r="E1959" s="289"/>
      <c r="F1959" s="289">
        <v>1104853167</v>
      </c>
      <c r="G1959" s="289" t="s">
        <v>7754</v>
      </c>
      <c r="H1959" s="289">
        <v>398338</v>
      </c>
      <c r="I1959" s="289" t="s">
        <v>221</v>
      </c>
      <c r="J1959" s="289" t="s">
        <v>7740</v>
      </c>
      <c r="K1959" s="289" t="s">
        <v>440</v>
      </c>
      <c r="L1959" s="289" t="s">
        <v>441</v>
      </c>
      <c r="M1959" s="289" t="s">
        <v>7739</v>
      </c>
      <c r="N1959" s="289" t="s">
        <v>7738</v>
      </c>
      <c r="O1959" s="299" t="s">
        <v>7737</v>
      </c>
      <c r="P1959" s="289"/>
      <c r="Q1959" s="289"/>
    </row>
    <row r="1960" spans="1:17" x14ac:dyDescent="0.25">
      <c r="A1960" s="297">
        <v>1948</v>
      </c>
      <c r="B1960" s="289" t="s">
        <v>7753</v>
      </c>
      <c r="C1960" s="289" t="s">
        <v>2269</v>
      </c>
      <c r="D1960" s="289" t="s">
        <v>7742</v>
      </c>
      <c r="E1960" s="289"/>
      <c r="F1960" s="289">
        <v>1255362794</v>
      </c>
      <c r="G1960" s="289" t="s">
        <v>7752</v>
      </c>
      <c r="H1960" s="289">
        <v>472896</v>
      </c>
      <c r="I1960" s="289" t="s">
        <v>221</v>
      </c>
      <c r="J1960" s="289" t="s">
        <v>7740</v>
      </c>
      <c r="K1960" s="289" t="s">
        <v>440</v>
      </c>
      <c r="L1960" s="289" t="s">
        <v>441</v>
      </c>
      <c r="M1960" s="289" t="s">
        <v>7739</v>
      </c>
      <c r="N1960" s="289" t="s">
        <v>7738</v>
      </c>
      <c r="O1960" s="299" t="s">
        <v>7737</v>
      </c>
      <c r="P1960" s="289"/>
      <c r="Q1960" s="289"/>
    </row>
    <row r="1961" spans="1:17" x14ac:dyDescent="0.25">
      <c r="A1961" s="297">
        <v>1949</v>
      </c>
      <c r="B1961" s="289" t="s">
        <v>7751</v>
      </c>
      <c r="C1961" s="289" t="s">
        <v>1603</v>
      </c>
      <c r="D1961" s="289" t="s">
        <v>7742</v>
      </c>
      <c r="E1961" s="289"/>
      <c r="F1961" s="289">
        <v>1881620045</v>
      </c>
      <c r="G1961" s="289" t="s">
        <v>7750</v>
      </c>
      <c r="H1961" s="289">
        <v>236595</v>
      </c>
      <c r="I1961" s="289" t="s">
        <v>221</v>
      </c>
      <c r="J1961" s="289" t="s">
        <v>7740</v>
      </c>
      <c r="K1961" s="289" t="s">
        <v>440</v>
      </c>
      <c r="L1961" s="289" t="s">
        <v>441</v>
      </c>
      <c r="M1961" s="289" t="s">
        <v>7739</v>
      </c>
      <c r="N1961" s="289" t="s">
        <v>7738</v>
      </c>
      <c r="O1961" s="299" t="s">
        <v>7737</v>
      </c>
      <c r="P1961" s="289"/>
      <c r="Q1961" s="289"/>
    </row>
    <row r="1962" spans="1:17" x14ac:dyDescent="0.25">
      <c r="A1962" s="297">
        <v>1950</v>
      </c>
      <c r="B1962" s="289" t="s">
        <v>7749</v>
      </c>
      <c r="C1962" s="289" t="s">
        <v>1603</v>
      </c>
      <c r="D1962" s="289" t="s">
        <v>7742</v>
      </c>
      <c r="E1962" s="289"/>
      <c r="F1962" s="289">
        <v>1972532554</v>
      </c>
      <c r="G1962" s="289" t="s">
        <v>7748</v>
      </c>
      <c r="H1962" s="289">
        <v>237800</v>
      </c>
      <c r="I1962" s="289" t="s">
        <v>221</v>
      </c>
      <c r="J1962" s="289" t="s">
        <v>7740</v>
      </c>
      <c r="K1962" s="289" t="s">
        <v>440</v>
      </c>
      <c r="L1962" s="289" t="s">
        <v>441</v>
      </c>
      <c r="M1962" s="289" t="s">
        <v>7739</v>
      </c>
      <c r="N1962" s="289" t="s">
        <v>7738</v>
      </c>
      <c r="O1962" s="299" t="s">
        <v>7737</v>
      </c>
      <c r="P1962" s="289"/>
      <c r="Q1962" s="289"/>
    </row>
    <row r="1963" spans="1:17" x14ac:dyDescent="0.25">
      <c r="A1963" s="297">
        <v>1951</v>
      </c>
      <c r="B1963" s="289" t="s">
        <v>7747</v>
      </c>
      <c r="C1963" s="289" t="s">
        <v>1603</v>
      </c>
      <c r="D1963" s="289" t="s">
        <v>7742</v>
      </c>
      <c r="E1963" s="289"/>
      <c r="F1963" s="289">
        <v>1255575379</v>
      </c>
      <c r="G1963" s="289" t="s">
        <v>7746</v>
      </c>
      <c r="H1963" s="289">
        <v>269426</v>
      </c>
      <c r="I1963" s="289" t="s">
        <v>221</v>
      </c>
      <c r="J1963" s="289" t="s">
        <v>7740</v>
      </c>
      <c r="K1963" s="289" t="s">
        <v>440</v>
      </c>
      <c r="L1963" s="289" t="s">
        <v>441</v>
      </c>
      <c r="M1963" s="289" t="s">
        <v>7739</v>
      </c>
      <c r="N1963" s="289" t="s">
        <v>7738</v>
      </c>
      <c r="O1963" s="299" t="s">
        <v>7737</v>
      </c>
      <c r="P1963" s="289"/>
      <c r="Q1963" s="289"/>
    </row>
    <row r="1964" spans="1:17" x14ac:dyDescent="0.25">
      <c r="A1964" s="297">
        <v>1952</v>
      </c>
      <c r="B1964" s="289" t="s">
        <v>7745</v>
      </c>
      <c r="C1964" s="289" t="s">
        <v>1603</v>
      </c>
      <c r="D1964" s="289" t="s">
        <v>7742</v>
      </c>
      <c r="E1964" s="289"/>
      <c r="F1964" s="289">
        <v>1972816932</v>
      </c>
      <c r="G1964" s="289" t="s">
        <v>7744</v>
      </c>
      <c r="H1964" s="289">
        <v>272485</v>
      </c>
      <c r="I1964" s="289" t="s">
        <v>221</v>
      </c>
      <c r="J1964" s="289" t="s">
        <v>7740</v>
      </c>
      <c r="K1964" s="289" t="s">
        <v>440</v>
      </c>
      <c r="L1964" s="289" t="s">
        <v>441</v>
      </c>
      <c r="M1964" s="289" t="s">
        <v>7739</v>
      </c>
      <c r="N1964" s="289" t="s">
        <v>7738</v>
      </c>
      <c r="O1964" s="299" t="s">
        <v>7737</v>
      </c>
      <c r="P1964" s="289"/>
      <c r="Q1964" s="289"/>
    </row>
    <row r="1965" spans="1:17" x14ac:dyDescent="0.25">
      <c r="A1965" s="297">
        <v>1953</v>
      </c>
      <c r="B1965" s="289" t="s">
        <v>7743</v>
      </c>
      <c r="C1965" s="289" t="s">
        <v>2269</v>
      </c>
      <c r="D1965" s="289" t="s">
        <v>7742</v>
      </c>
      <c r="E1965" s="289"/>
      <c r="F1965" s="289">
        <v>1528201159</v>
      </c>
      <c r="G1965" s="289" t="s">
        <v>7741</v>
      </c>
      <c r="H1965" s="289">
        <v>456044</v>
      </c>
      <c r="I1965" s="289" t="s">
        <v>221</v>
      </c>
      <c r="J1965" s="289" t="s">
        <v>7740</v>
      </c>
      <c r="K1965" s="289" t="s">
        <v>440</v>
      </c>
      <c r="L1965" s="289" t="s">
        <v>441</v>
      </c>
      <c r="M1965" s="289" t="s">
        <v>7739</v>
      </c>
      <c r="N1965" s="289" t="s">
        <v>7738</v>
      </c>
      <c r="O1965" s="299" t="s">
        <v>7737</v>
      </c>
      <c r="P1965" s="289"/>
      <c r="Q1965" s="289"/>
    </row>
    <row r="1966" spans="1:17" x14ac:dyDescent="0.25">
      <c r="A1966" s="297">
        <v>1954</v>
      </c>
      <c r="B1966" s="289" t="s">
        <v>7735</v>
      </c>
      <c r="C1966" s="289"/>
      <c r="D1966" s="289" t="s">
        <v>7735</v>
      </c>
      <c r="E1966" s="289"/>
      <c r="F1966" s="289"/>
      <c r="G1966" s="289"/>
      <c r="H1966" s="289"/>
      <c r="I1966" s="289" t="s">
        <v>221</v>
      </c>
      <c r="J1966" s="289" t="s">
        <v>1423</v>
      </c>
      <c r="K1966" s="289" t="s">
        <v>440</v>
      </c>
      <c r="L1966" s="289" t="s">
        <v>441</v>
      </c>
      <c r="M1966" s="289" t="s">
        <v>7117</v>
      </c>
      <c r="N1966" s="289" t="s">
        <v>7733</v>
      </c>
      <c r="O1966" s="299" t="s">
        <v>7732</v>
      </c>
      <c r="P1966" s="289"/>
      <c r="Q1966" s="289"/>
    </row>
    <row r="1967" spans="1:17" x14ac:dyDescent="0.25">
      <c r="A1967" s="297">
        <v>1955</v>
      </c>
      <c r="B1967" s="289" t="s">
        <v>7736</v>
      </c>
      <c r="C1967" s="289" t="s">
        <v>1603</v>
      </c>
      <c r="D1967" s="289" t="s">
        <v>7735</v>
      </c>
      <c r="E1967" s="289"/>
      <c r="F1967" s="289">
        <v>1104853969</v>
      </c>
      <c r="G1967" s="289" t="s">
        <v>7734</v>
      </c>
      <c r="H1967" s="289">
        <v>178528</v>
      </c>
      <c r="I1967" s="289" t="s">
        <v>221</v>
      </c>
      <c r="J1967" s="289" t="s">
        <v>1423</v>
      </c>
      <c r="K1967" s="289" t="s">
        <v>440</v>
      </c>
      <c r="L1967" s="289" t="s">
        <v>441</v>
      </c>
      <c r="M1967" s="289" t="s">
        <v>7117</v>
      </c>
      <c r="N1967" s="289" t="s">
        <v>7733</v>
      </c>
      <c r="O1967" s="299" t="s">
        <v>7732</v>
      </c>
      <c r="P1967" s="289"/>
      <c r="Q1967" s="289"/>
    </row>
    <row r="1968" spans="1:17" x14ac:dyDescent="0.25">
      <c r="A1968" s="297">
        <v>1956</v>
      </c>
      <c r="B1968" s="289" t="s">
        <v>7726</v>
      </c>
      <c r="C1968" s="289"/>
      <c r="D1968" s="289" t="s">
        <v>7726</v>
      </c>
      <c r="E1968" s="289"/>
      <c r="F1968" s="289"/>
      <c r="G1968" s="289"/>
      <c r="H1968" s="289"/>
      <c r="I1968" s="289" t="s">
        <v>221</v>
      </c>
      <c r="J1968" s="289" t="s">
        <v>7723</v>
      </c>
      <c r="K1968" s="289" t="s">
        <v>440</v>
      </c>
      <c r="L1968" s="289" t="s">
        <v>441</v>
      </c>
      <c r="M1968" s="289" t="s">
        <v>7328</v>
      </c>
      <c r="N1968" s="289" t="s">
        <v>7722</v>
      </c>
      <c r="O1968" s="299" t="s">
        <v>7721</v>
      </c>
      <c r="P1968" s="289"/>
      <c r="Q1968" s="289"/>
    </row>
    <row r="1969" spans="1:17" x14ac:dyDescent="0.25">
      <c r="A1969" s="297">
        <v>1957</v>
      </c>
      <c r="B1969" s="289" t="s">
        <v>7731</v>
      </c>
      <c r="C1969" s="289" t="s">
        <v>1603</v>
      </c>
      <c r="D1969" s="289" t="s">
        <v>7726</v>
      </c>
      <c r="E1969" s="289"/>
      <c r="F1969" s="289">
        <v>1417998360</v>
      </c>
      <c r="G1969" s="289" t="s">
        <v>7730</v>
      </c>
      <c r="H1969" s="289">
        <v>138557</v>
      </c>
      <c r="I1969" s="289" t="s">
        <v>221</v>
      </c>
      <c r="J1969" s="289" t="s">
        <v>7723</v>
      </c>
      <c r="K1969" s="289" t="s">
        <v>440</v>
      </c>
      <c r="L1969" s="289" t="s">
        <v>441</v>
      </c>
      <c r="M1969" s="289" t="s">
        <v>7328</v>
      </c>
      <c r="N1969" s="289" t="s">
        <v>7722</v>
      </c>
      <c r="O1969" s="299" t="s">
        <v>7721</v>
      </c>
      <c r="P1969" s="289"/>
      <c r="Q1969" s="289"/>
    </row>
    <row r="1970" spans="1:17" x14ac:dyDescent="0.25">
      <c r="A1970" s="297">
        <v>1958</v>
      </c>
      <c r="B1970" s="289" t="s">
        <v>7729</v>
      </c>
      <c r="C1970" s="289" t="s">
        <v>2269</v>
      </c>
      <c r="D1970" s="289" t="s">
        <v>7726</v>
      </c>
      <c r="E1970" s="289"/>
      <c r="F1970" s="289">
        <v>1265670137</v>
      </c>
      <c r="G1970" s="289" t="s">
        <v>7728</v>
      </c>
      <c r="H1970" s="289">
        <v>509872</v>
      </c>
      <c r="I1970" s="289" t="s">
        <v>221</v>
      </c>
      <c r="J1970" s="289" t="s">
        <v>7723</v>
      </c>
      <c r="K1970" s="289" t="s">
        <v>440</v>
      </c>
      <c r="L1970" s="289" t="s">
        <v>441</v>
      </c>
      <c r="M1970" s="289" t="s">
        <v>7328</v>
      </c>
      <c r="N1970" s="289" t="s">
        <v>7722</v>
      </c>
      <c r="O1970" s="299" t="s">
        <v>7721</v>
      </c>
      <c r="P1970" s="289"/>
      <c r="Q1970" s="289"/>
    </row>
    <row r="1971" spans="1:17" x14ac:dyDescent="0.25">
      <c r="A1971" s="297">
        <v>1959</v>
      </c>
      <c r="B1971" s="289" t="s">
        <v>7727</v>
      </c>
      <c r="C1971" s="289" t="s">
        <v>2314</v>
      </c>
      <c r="D1971" s="289" t="s">
        <v>7726</v>
      </c>
      <c r="E1971" s="289"/>
      <c r="F1971" s="289">
        <v>1447578737</v>
      </c>
      <c r="G1971" s="289" t="s">
        <v>7725</v>
      </c>
      <c r="H1971" s="289" t="s">
        <v>7724</v>
      </c>
      <c r="I1971" s="289" t="s">
        <v>221</v>
      </c>
      <c r="J1971" s="289" t="s">
        <v>7723</v>
      </c>
      <c r="K1971" s="289" t="s">
        <v>440</v>
      </c>
      <c r="L1971" s="289" t="s">
        <v>441</v>
      </c>
      <c r="M1971" s="289" t="s">
        <v>7328</v>
      </c>
      <c r="N1971" s="289" t="s">
        <v>7722</v>
      </c>
      <c r="O1971" s="299" t="s">
        <v>7721</v>
      </c>
      <c r="P1971" s="289"/>
      <c r="Q1971" s="289"/>
    </row>
    <row r="1972" spans="1:17" x14ac:dyDescent="0.25">
      <c r="A1972" s="297">
        <v>1960</v>
      </c>
      <c r="B1972" s="289" t="s">
        <v>7705</v>
      </c>
      <c r="C1972" s="289"/>
      <c r="D1972" s="289" t="s">
        <v>7705</v>
      </c>
      <c r="E1972" s="289"/>
      <c r="F1972" s="289"/>
      <c r="G1972" s="289"/>
      <c r="H1972" s="289"/>
      <c r="I1972" s="289" t="s">
        <v>221</v>
      </c>
      <c r="J1972" s="289" t="s">
        <v>1423</v>
      </c>
      <c r="K1972" s="289" t="s">
        <v>440</v>
      </c>
      <c r="L1972" s="289" t="s">
        <v>441</v>
      </c>
      <c r="M1972" s="289" t="s">
        <v>7117</v>
      </c>
      <c r="N1972" s="289" t="s">
        <v>7610</v>
      </c>
      <c r="O1972" s="299" t="s">
        <v>7703</v>
      </c>
      <c r="P1972" s="289"/>
      <c r="Q1972" s="289"/>
    </row>
    <row r="1973" spans="1:17" x14ac:dyDescent="0.25">
      <c r="A1973" s="297">
        <v>1961</v>
      </c>
      <c r="B1973" s="289" t="s">
        <v>7720</v>
      </c>
      <c r="C1973" s="289" t="s">
        <v>2285</v>
      </c>
      <c r="D1973" s="289" t="s">
        <v>7705</v>
      </c>
      <c r="E1973" s="289"/>
      <c r="F1973" s="289">
        <v>1992720460</v>
      </c>
      <c r="G1973" s="289" t="s">
        <v>7719</v>
      </c>
      <c r="H1973" s="289" t="s">
        <v>7718</v>
      </c>
      <c r="I1973" s="289" t="s">
        <v>221</v>
      </c>
      <c r="J1973" s="289" t="s">
        <v>1423</v>
      </c>
      <c r="K1973" s="289" t="s">
        <v>440</v>
      </c>
      <c r="L1973" s="289" t="s">
        <v>441</v>
      </c>
      <c r="M1973" s="289" t="s">
        <v>7117</v>
      </c>
      <c r="N1973" s="289" t="s">
        <v>7610</v>
      </c>
      <c r="O1973" s="299" t="s">
        <v>7703</v>
      </c>
      <c r="P1973" s="289"/>
      <c r="Q1973" s="289"/>
    </row>
    <row r="1974" spans="1:17" x14ac:dyDescent="0.25">
      <c r="A1974" s="297">
        <v>1962</v>
      </c>
      <c r="B1974" s="289" t="s">
        <v>7717</v>
      </c>
      <c r="C1974" s="289" t="s">
        <v>1603</v>
      </c>
      <c r="D1974" s="289" t="s">
        <v>7705</v>
      </c>
      <c r="E1974" s="289"/>
      <c r="F1974" s="289">
        <v>1073557997</v>
      </c>
      <c r="G1974" s="289" t="s">
        <v>7716</v>
      </c>
      <c r="H1974" s="289">
        <v>134628</v>
      </c>
      <c r="I1974" s="289" t="s">
        <v>221</v>
      </c>
      <c r="J1974" s="289" t="s">
        <v>1423</v>
      </c>
      <c r="K1974" s="289" t="s">
        <v>440</v>
      </c>
      <c r="L1974" s="289" t="s">
        <v>441</v>
      </c>
      <c r="M1974" s="289" t="s">
        <v>7117</v>
      </c>
      <c r="N1974" s="289" t="s">
        <v>7610</v>
      </c>
      <c r="O1974" s="299" t="s">
        <v>7703</v>
      </c>
      <c r="P1974" s="289"/>
      <c r="Q1974" s="289"/>
    </row>
    <row r="1975" spans="1:17" x14ac:dyDescent="0.25">
      <c r="A1975" s="297">
        <v>1963</v>
      </c>
      <c r="B1975" s="289" t="s">
        <v>7715</v>
      </c>
      <c r="C1975" s="289" t="s">
        <v>2285</v>
      </c>
      <c r="D1975" s="289" t="s">
        <v>7705</v>
      </c>
      <c r="E1975" s="289"/>
      <c r="F1975" s="289">
        <v>1194785055</v>
      </c>
      <c r="G1975" s="289" t="s">
        <v>7714</v>
      </c>
      <c r="H1975" s="289" t="s">
        <v>7713</v>
      </c>
      <c r="I1975" s="289" t="s">
        <v>221</v>
      </c>
      <c r="J1975" s="289" t="s">
        <v>1423</v>
      </c>
      <c r="K1975" s="289" t="s">
        <v>440</v>
      </c>
      <c r="L1975" s="289" t="s">
        <v>441</v>
      </c>
      <c r="M1975" s="289" t="s">
        <v>7117</v>
      </c>
      <c r="N1975" s="289" t="s">
        <v>7610</v>
      </c>
      <c r="O1975" s="299" t="s">
        <v>7703</v>
      </c>
      <c r="P1975" s="289"/>
      <c r="Q1975" s="289"/>
    </row>
    <row r="1976" spans="1:17" x14ac:dyDescent="0.25">
      <c r="A1976" s="297">
        <v>1964</v>
      </c>
      <c r="B1976" s="289" t="s">
        <v>7712</v>
      </c>
      <c r="C1976" s="289" t="s">
        <v>2285</v>
      </c>
      <c r="D1976" s="289" t="s">
        <v>7705</v>
      </c>
      <c r="E1976" s="289"/>
      <c r="F1976" s="289">
        <v>1770518227</v>
      </c>
      <c r="G1976" s="289" t="s">
        <v>7711</v>
      </c>
      <c r="H1976" s="289">
        <v>339265</v>
      </c>
      <c r="I1976" s="289" t="s">
        <v>221</v>
      </c>
      <c r="J1976" s="289" t="s">
        <v>1423</v>
      </c>
      <c r="K1976" s="289" t="s">
        <v>440</v>
      </c>
      <c r="L1976" s="289" t="s">
        <v>441</v>
      </c>
      <c r="M1976" s="289" t="s">
        <v>7117</v>
      </c>
      <c r="N1976" s="289" t="s">
        <v>7610</v>
      </c>
      <c r="O1976" s="299" t="s">
        <v>7703</v>
      </c>
      <c r="P1976" s="289"/>
      <c r="Q1976" s="289"/>
    </row>
    <row r="1977" spans="1:17" x14ac:dyDescent="0.25">
      <c r="A1977" s="297">
        <v>1965</v>
      </c>
      <c r="B1977" s="289" t="s">
        <v>7710</v>
      </c>
      <c r="C1977" s="289" t="s">
        <v>2285</v>
      </c>
      <c r="D1977" s="289" t="s">
        <v>7705</v>
      </c>
      <c r="E1977" s="289"/>
      <c r="F1977" s="289">
        <v>1184673816</v>
      </c>
      <c r="G1977" s="289" t="s">
        <v>7709</v>
      </c>
      <c r="H1977" s="289">
        <v>418168</v>
      </c>
      <c r="I1977" s="289" t="s">
        <v>221</v>
      </c>
      <c r="J1977" s="289" t="s">
        <v>1423</v>
      </c>
      <c r="K1977" s="289" t="s">
        <v>440</v>
      </c>
      <c r="L1977" s="289" t="s">
        <v>441</v>
      </c>
      <c r="M1977" s="289" t="s">
        <v>7117</v>
      </c>
      <c r="N1977" s="289" t="s">
        <v>7610</v>
      </c>
      <c r="O1977" s="299" t="s">
        <v>7703</v>
      </c>
      <c r="P1977" s="289"/>
      <c r="Q1977" s="289"/>
    </row>
    <row r="1978" spans="1:17" x14ac:dyDescent="0.25">
      <c r="A1978" s="297">
        <v>1966</v>
      </c>
      <c r="B1978" s="289" t="s">
        <v>7708</v>
      </c>
      <c r="C1978" s="289" t="s">
        <v>1603</v>
      </c>
      <c r="D1978" s="289" t="s">
        <v>7705</v>
      </c>
      <c r="E1978" s="289"/>
      <c r="F1978" s="289">
        <v>1063453090</v>
      </c>
      <c r="G1978" s="289" t="s">
        <v>7707</v>
      </c>
      <c r="H1978" s="289">
        <v>201188</v>
      </c>
      <c r="I1978" s="289" t="s">
        <v>221</v>
      </c>
      <c r="J1978" s="289" t="s">
        <v>1423</v>
      </c>
      <c r="K1978" s="289" t="s">
        <v>440</v>
      </c>
      <c r="L1978" s="289" t="s">
        <v>441</v>
      </c>
      <c r="M1978" s="289" t="s">
        <v>7117</v>
      </c>
      <c r="N1978" s="289" t="s">
        <v>7610</v>
      </c>
      <c r="O1978" s="299" t="s">
        <v>7703</v>
      </c>
      <c r="P1978" s="289"/>
      <c r="Q1978" s="289"/>
    </row>
    <row r="1979" spans="1:17" x14ac:dyDescent="0.25">
      <c r="A1979" s="297">
        <v>1967</v>
      </c>
      <c r="B1979" s="289" t="s">
        <v>7706</v>
      </c>
      <c r="C1979" s="289" t="s">
        <v>2285</v>
      </c>
      <c r="D1979" s="289" t="s">
        <v>7705</v>
      </c>
      <c r="E1979" s="289"/>
      <c r="F1979" s="289">
        <v>1104908391</v>
      </c>
      <c r="G1979" s="289" t="s">
        <v>7704</v>
      </c>
      <c r="H1979" s="289">
        <v>516298</v>
      </c>
      <c r="I1979" s="289" t="s">
        <v>221</v>
      </c>
      <c r="J1979" s="289" t="s">
        <v>1423</v>
      </c>
      <c r="K1979" s="289" t="s">
        <v>440</v>
      </c>
      <c r="L1979" s="289" t="s">
        <v>441</v>
      </c>
      <c r="M1979" s="289" t="s">
        <v>7117</v>
      </c>
      <c r="N1979" s="289" t="s">
        <v>7610</v>
      </c>
      <c r="O1979" s="299" t="s">
        <v>7703</v>
      </c>
      <c r="P1979" s="289"/>
      <c r="Q1979" s="289"/>
    </row>
    <row r="1980" spans="1:17" x14ac:dyDescent="0.25">
      <c r="A1980" s="297">
        <v>1968</v>
      </c>
      <c r="B1980" s="289" t="s">
        <v>7701</v>
      </c>
      <c r="C1980" s="289"/>
      <c r="D1980" s="289" t="s">
        <v>7701</v>
      </c>
      <c r="E1980" s="289"/>
      <c r="F1980" s="289"/>
      <c r="G1980" s="289"/>
      <c r="H1980" s="289"/>
      <c r="I1980" s="289" t="s">
        <v>221</v>
      </c>
      <c r="J1980" s="289" t="s">
        <v>7699</v>
      </c>
      <c r="K1980" s="289" t="s">
        <v>440</v>
      </c>
      <c r="L1980" s="289" t="s">
        <v>441</v>
      </c>
      <c r="M1980" s="289" t="s">
        <v>7253</v>
      </c>
      <c r="N1980" s="289" t="s">
        <v>7698</v>
      </c>
      <c r="O1980" s="299" t="s">
        <v>7697</v>
      </c>
      <c r="P1980" s="289"/>
      <c r="Q1980" s="289"/>
    </row>
    <row r="1981" spans="1:17" x14ac:dyDescent="0.25">
      <c r="A1981" s="297">
        <v>1969</v>
      </c>
      <c r="B1981" s="289" t="s">
        <v>7702</v>
      </c>
      <c r="C1981" s="289" t="s">
        <v>1603</v>
      </c>
      <c r="D1981" s="289" t="s">
        <v>7701</v>
      </c>
      <c r="E1981" s="289"/>
      <c r="F1981" s="289">
        <v>1043226038</v>
      </c>
      <c r="G1981" s="289" t="s">
        <v>7700</v>
      </c>
      <c r="H1981" s="289">
        <v>127058</v>
      </c>
      <c r="I1981" s="289" t="s">
        <v>221</v>
      </c>
      <c r="J1981" s="289" t="s">
        <v>7699</v>
      </c>
      <c r="K1981" s="289" t="s">
        <v>440</v>
      </c>
      <c r="L1981" s="289" t="s">
        <v>441</v>
      </c>
      <c r="M1981" s="289" t="s">
        <v>7253</v>
      </c>
      <c r="N1981" s="289" t="s">
        <v>7698</v>
      </c>
      <c r="O1981" s="299" t="s">
        <v>7697</v>
      </c>
      <c r="P1981" s="289"/>
      <c r="Q1981" s="289"/>
    </row>
    <row r="1982" spans="1:17" x14ac:dyDescent="0.25">
      <c r="A1982" s="297">
        <v>1970</v>
      </c>
      <c r="B1982" s="289" t="s">
        <v>7657</v>
      </c>
      <c r="C1982" s="289"/>
      <c r="D1982" s="289" t="s">
        <v>7657</v>
      </c>
      <c r="E1982" s="289"/>
      <c r="F1982" s="289"/>
      <c r="G1982" s="289"/>
      <c r="H1982" s="289"/>
      <c r="I1982" s="289" t="s">
        <v>221</v>
      </c>
      <c r="J1982" s="289" t="s">
        <v>7696</v>
      </c>
      <c r="K1982" s="289" t="s">
        <v>862</v>
      </c>
      <c r="L1982" s="289" t="s">
        <v>441</v>
      </c>
      <c r="M1982" s="289" t="s">
        <v>7695</v>
      </c>
      <c r="N1982" s="289" t="s">
        <v>7694</v>
      </c>
      <c r="O1982" s="299" t="s">
        <v>7693</v>
      </c>
      <c r="P1982" s="289"/>
      <c r="Q1982" s="289"/>
    </row>
    <row r="1983" spans="1:17" x14ac:dyDescent="0.25">
      <c r="A1983" s="297">
        <v>1971</v>
      </c>
      <c r="B1983" s="289" t="s">
        <v>7692</v>
      </c>
      <c r="C1983" s="289" t="s">
        <v>1603</v>
      </c>
      <c r="D1983" s="289" t="s">
        <v>7657</v>
      </c>
      <c r="E1983" s="289"/>
      <c r="F1983" s="289">
        <v>1326191107</v>
      </c>
      <c r="G1983" s="289" t="s">
        <v>7691</v>
      </c>
      <c r="H1983" s="289">
        <v>188059</v>
      </c>
      <c r="I1983" s="289" t="s">
        <v>221</v>
      </c>
      <c r="J1983" s="289" t="s">
        <v>1423</v>
      </c>
      <c r="K1983" s="289" t="s">
        <v>440</v>
      </c>
      <c r="L1983" s="289" t="s">
        <v>441</v>
      </c>
      <c r="M1983" s="289" t="s">
        <v>7117</v>
      </c>
      <c r="N1983" s="289" t="s">
        <v>7655</v>
      </c>
      <c r="O1983" s="299" t="s">
        <v>7654</v>
      </c>
      <c r="P1983" s="289"/>
      <c r="Q1983" s="289"/>
    </row>
    <row r="1984" spans="1:17" x14ac:dyDescent="0.25">
      <c r="A1984" s="297">
        <v>1972</v>
      </c>
      <c r="B1984" s="289" t="s">
        <v>7690</v>
      </c>
      <c r="C1984" s="289" t="s">
        <v>1603</v>
      </c>
      <c r="D1984" s="289" t="s">
        <v>7657</v>
      </c>
      <c r="E1984" s="289"/>
      <c r="F1984" s="289">
        <v>1700964723</v>
      </c>
      <c r="G1984" s="289" t="s">
        <v>7689</v>
      </c>
      <c r="H1984" s="289">
        <v>175064</v>
      </c>
      <c r="I1984" s="289" t="s">
        <v>221</v>
      </c>
      <c r="J1984" s="289" t="s">
        <v>1423</v>
      </c>
      <c r="K1984" s="289" t="s">
        <v>440</v>
      </c>
      <c r="L1984" s="289" t="s">
        <v>441</v>
      </c>
      <c r="M1984" s="289" t="s">
        <v>7117</v>
      </c>
      <c r="N1984" s="289" t="s">
        <v>7655</v>
      </c>
      <c r="O1984" s="299" t="s">
        <v>7654</v>
      </c>
      <c r="P1984" s="289"/>
      <c r="Q1984" s="289"/>
    </row>
    <row r="1985" spans="1:17" x14ac:dyDescent="0.25">
      <c r="A1985" s="297">
        <v>1973</v>
      </c>
      <c r="B1985" s="289" t="s">
        <v>7688</v>
      </c>
      <c r="C1985" s="289" t="s">
        <v>1603</v>
      </c>
      <c r="D1985" s="289" t="s">
        <v>7657</v>
      </c>
      <c r="E1985" s="289"/>
      <c r="F1985" s="289">
        <v>1053348698</v>
      </c>
      <c r="G1985" s="289" t="s">
        <v>7687</v>
      </c>
      <c r="H1985" s="289">
        <v>174685</v>
      </c>
      <c r="I1985" s="289" t="s">
        <v>221</v>
      </c>
      <c r="J1985" s="289" t="s">
        <v>1423</v>
      </c>
      <c r="K1985" s="289" t="s">
        <v>440</v>
      </c>
      <c r="L1985" s="289" t="s">
        <v>441</v>
      </c>
      <c r="M1985" s="289" t="s">
        <v>7117</v>
      </c>
      <c r="N1985" s="289" t="s">
        <v>7655</v>
      </c>
      <c r="O1985" s="299" t="s">
        <v>7654</v>
      </c>
      <c r="P1985" s="289"/>
      <c r="Q1985" s="289"/>
    </row>
    <row r="1986" spans="1:17" x14ac:dyDescent="0.25">
      <c r="A1986" s="297">
        <v>1974</v>
      </c>
      <c r="B1986" s="289" t="s">
        <v>7686</v>
      </c>
      <c r="C1986" s="289" t="s">
        <v>1603</v>
      </c>
      <c r="D1986" s="289" t="s">
        <v>7657</v>
      </c>
      <c r="E1986" s="289"/>
      <c r="F1986" s="289">
        <v>1346319902</v>
      </c>
      <c r="G1986" s="289" t="s">
        <v>7685</v>
      </c>
      <c r="H1986" s="289">
        <v>216782</v>
      </c>
      <c r="I1986" s="289" t="s">
        <v>221</v>
      </c>
      <c r="J1986" s="289" t="s">
        <v>1423</v>
      </c>
      <c r="K1986" s="289" t="s">
        <v>440</v>
      </c>
      <c r="L1986" s="289" t="s">
        <v>441</v>
      </c>
      <c r="M1986" s="289" t="s">
        <v>7117</v>
      </c>
      <c r="N1986" s="289" t="s">
        <v>7655</v>
      </c>
      <c r="O1986" s="299" t="s">
        <v>7654</v>
      </c>
      <c r="P1986" s="289"/>
      <c r="Q1986" s="289"/>
    </row>
    <row r="1987" spans="1:17" x14ac:dyDescent="0.25">
      <c r="A1987" s="297">
        <v>1975</v>
      </c>
      <c r="B1987" s="289" t="s">
        <v>7684</v>
      </c>
      <c r="C1987" s="289" t="s">
        <v>1603</v>
      </c>
      <c r="D1987" s="289" t="s">
        <v>7657</v>
      </c>
      <c r="E1987" s="289"/>
      <c r="F1987" s="289">
        <v>1790943488</v>
      </c>
      <c r="G1987" s="289" t="s">
        <v>7683</v>
      </c>
      <c r="H1987" s="289">
        <v>252846</v>
      </c>
      <c r="I1987" s="289" t="s">
        <v>221</v>
      </c>
      <c r="J1987" s="289" t="s">
        <v>1423</v>
      </c>
      <c r="K1987" s="289" t="s">
        <v>440</v>
      </c>
      <c r="L1987" s="289" t="s">
        <v>441</v>
      </c>
      <c r="M1987" s="289" t="s">
        <v>7117</v>
      </c>
      <c r="N1987" s="289" t="s">
        <v>7655</v>
      </c>
      <c r="O1987" s="299" t="s">
        <v>7654</v>
      </c>
      <c r="P1987" s="289"/>
      <c r="Q1987" s="289"/>
    </row>
    <row r="1988" spans="1:17" x14ac:dyDescent="0.25">
      <c r="A1988" s="297">
        <v>1976</v>
      </c>
      <c r="B1988" s="289" t="s">
        <v>7682</v>
      </c>
      <c r="C1988" s="289" t="s">
        <v>1603</v>
      </c>
      <c r="D1988" s="289" t="s">
        <v>7657</v>
      </c>
      <c r="E1988" s="289"/>
      <c r="F1988" s="289">
        <v>1144335662</v>
      </c>
      <c r="G1988" s="289" t="s">
        <v>7681</v>
      </c>
      <c r="H1988" s="289">
        <v>252843</v>
      </c>
      <c r="I1988" s="289" t="s">
        <v>221</v>
      </c>
      <c r="J1988" s="289" t="s">
        <v>1423</v>
      </c>
      <c r="K1988" s="289" t="s">
        <v>440</v>
      </c>
      <c r="L1988" s="289" t="s">
        <v>441</v>
      </c>
      <c r="M1988" s="289" t="s">
        <v>7117</v>
      </c>
      <c r="N1988" s="289" t="s">
        <v>7655</v>
      </c>
      <c r="O1988" s="299" t="s">
        <v>7654</v>
      </c>
      <c r="P1988" s="289"/>
      <c r="Q1988" s="289"/>
    </row>
    <row r="1989" spans="1:17" x14ac:dyDescent="0.25">
      <c r="A1989" s="297">
        <v>1977</v>
      </c>
      <c r="B1989" s="289" t="s">
        <v>7680</v>
      </c>
      <c r="C1989" s="289" t="s">
        <v>1603</v>
      </c>
      <c r="D1989" s="289" t="s">
        <v>7657</v>
      </c>
      <c r="E1989" s="289"/>
      <c r="F1989" s="289">
        <v>1376832709</v>
      </c>
      <c r="G1989" s="289" t="s">
        <v>7679</v>
      </c>
      <c r="H1989" s="289">
        <v>272689</v>
      </c>
      <c r="I1989" s="289" t="s">
        <v>221</v>
      </c>
      <c r="J1989" s="289" t="s">
        <v>1423</v>
      </c>
      <c r="K1989" s="289" t="s">
        <v>440</v>
      </c>
      <c r="L1989" s="289" t="s">
        <v>441</v>
      </c>
      <c r="M1989" s="289" t="s">
        <v>7117</v>
      </c>
      <c r="N1989" s="289" t="s">
        <v>7655</v>
      </c>
      <c r="O1989" s="299" t="s">
        <v>7654</v>
      </c>
      <c r="P1989" s="289"/>
      <c r="Q1989" s="289"/>
    </row>
    <row r="1990" spans="1:17" x14ac:dyDescent="0.25">
      <c r="A1990" s="297">
        <v>1978</v>
      </c>
      <c r="B1990" s="289" t="s">
        <v>7678</v>
      </c>
      <c r="C1990" s="289" t="s">
        <v>1603</v>
      </c>
      <c r="D1990" s="289" t="s">
        <v>7657</v>
      </c>
      <c r="E1990" s="289"/>
      <c r="F1990" s="289">
        <v>1689801342</v>
      </c>
      <c r="G1990" s="289" t="s">
        <v>7677</v>
      </c>
      <c r="H1990" s="289">
        <v>273195</v>
      </c>
      <c r="I1990" s="289" t="s">
        <v>221</v>
      </c>
      <c r="J1990" s="289" t="s">
        <v>1423</v>
      </c>
      <c r="K1990" s="289" t="s">
        <v>440</v>
      </c>
      <c r="L1990" s="289" t="s">
        <v>441</v>
      </c>
      <c r="M1990" s="289" t="s">
        <v>7117</v>
      </c>
      <c r="N1990" s="289" t="s">
        <v>7655</v>
      </c>
      <c r="O1990" s="299" t="s">
        <v>7654</v>
      </c>
      <c r="P1990" s="289"/>
      <c r="Q1990" s="289"/>
    </row>
    <row r="1991" spans="1:17" x14ac:dyDescent="0.25">
      <c r="A1991" s="297">
        <v>1979</v>
      </c>
      <c r="B1991" s="289" t="s">
        <v>7676</v>
      </c>
      <c r="C1991" s="289" t="s">
        <v>1603</v>
      </c>
      <c r="D1991" s="289" t="s">
        <v>7657</v>
      </c>
      <c r="E1991" s="289"/>
      <c r="F1991" s="289">
        <v>1083658538</v>
      </c>
      <c r="G1991" s="289" t="s">
        <v>7675</v>
      </c>
      <c r="H1991" s="289">
        <v>181849</v>
      </c>
      <c r="I1991" s="289" t="s">
        <v>221</v>
      </c>
      <c r="J1991" s="289" t="s">
        <v>1423</v>
      </c>
      <c r="K1991" s="289" t="s">
        <v>440</v>
      </c>
      <c r="L1991" s="289" t="s">
        <v>441</v>
      </c>
      <c r="M1991" s="289" t="s">
        <v>7117</v>
      </c>
      <c r="N1991" s="289" t="s">
        <v>7655</v>
      </c>
      <c r="O1991" s="299" t="s">
        <v>7654</v>
      </c>
      <c r="P1991" s="289"/>
      <c r="Q1991" s="289"/>
    </row>
    <row r="1992" spans="1:17" x14ac:dyDescent="0.25">
      <c r="A1992" s="297">
        <v>1980</v>
      </c>
      <c r="B1992" s="289" t="s">
        <v>7674</v>
      </c>
      <c r="C1992" s="289" t="s">
        <v>1603</v>
      </c>
      <c r="D1992" s="289" t="s">
        <v>7657</v>
      </c>
      <c r="E1992" s="289"/>
      <c r="F1992" s="289">
        <v>1346270626</v>
      </c>
      <c r="G1992" s="289" t="s">
        <v>7673</v>
      </c>
      <c r="H1992" s="289">
        <v>191609</v>
      </c>
      <c r="I1992" s="289" t="s">
        <v>221</v>
      </c>
      <c r="J1992" s="289" t="s">
        <v>1423</v>
      </c>
      <c r="K1992" s="289" t="s">
        <v>440</v>
      </c>
      <c r="L1992" s="289" t="s">
        <v>441</v>
      </c>
      <c r="M1992" s="289" t="s">
        <v>7117</v>
      </c>
      <c r="N1992" s="289" t="s">
        <v>7655</v>
      </c>
      <c r="O1992" s="299" t="s">
        <v>7654</v>
      </c>
      <c r="P1992" s="289"/>
      <c r="Q1992" s="289"/>
    </row>
    <row r="1993" spans="1:17" x14ac:dyDescent="0.25">
      <c r="A1993" s="297">
        <v>1981</v>
      </c>
      <c r="B1993" s="289" t="s">
        <v>7672</v>
      </c>
      <c r="C1993" s="289" t="s">
        <v>1603</v>
      </c>
      <c r="D1993" s="289" t="s">
        <v>7657</v>
      </c>
      <c r="E1993" s="289"/>
      <c r="F1993" s="289">
        <v>1841224607</v>
      </c>
      <c r="G1993" s="289" t="s">
        <v>7671</v>
      </c>
      <c r="H1993" s="289">
        <v>235088</v>
      </c>
      <c r="I1993" s="289" t="s">
        <v>221</v>
      </c>
      <c r="J1993" s="289" t="s">
        <v>1423</v>
      </c>
      <c r="K1993" s="289" t="s">
        <v>440</v>
      </c>
      <c r="L1993" s="289" t="s">
        <v>441</v>
      </c>
      <c r="M1993" s="289" t="s">
        <v>7117</v>
      </c>
      <c r="N1993" s="289" t="s">
        <v>7655</v>
      </c>
      <c r="O1993" s="299" t="s">
        <v>7654</v>
      </c>
      <c r="P1993" s="289"/>
      <c r="Q1993" s="289"/>
    </row>
    <row r="1994" spans="1:17" x14ac:dyDescent="0.25">
      <c r="A1994" s="297">
        <v>1982</v>
      </c>
      <c r="B1994" s="289" t="s">
        <v>7670</v>
      </c>
      <c r="C1994" s="289" t="s">
        <v>1603</v>
      </c>
      <c r="D1994" s="289" t="s">
        <v>7657</v>
      </c>
      <c r="E1994" s="289"/>
      <c r="F1994" s="289">
        <v>1487840914</v>
      </c>
      <c r="G1994" s="289" t="s">
        <v>7669</v>
      </c>
      <c r="H1994" s="289">
        <v>245957</v>
      </c>
      <c r="I1994" s="289" t="s">
        <v>221</v>
      </c>
      <c r="J1994" s="289" t="s">
        <v>1423</v>
      </c>
      <c r="K1994" s="289" t="s">
        <v>440</v>
      </c>
      <c r="L1994" s="289" t="s">
        <v>441</v>
      </c>
      <c r="M1994" s="289" t="s">
        <v>7117</v>
      </c>
      <c r="N1994" s="289" t="s">
        <v>7655</v>
      </c>
      <c r="O1994" s="299" t="s">
        <v>7654</v>
      </c>
      <c r="P1994" s="289"/>
      <c r="Q1994" s="289"/>
    </row>
    <row r="1995" spans="1:17" x14ac:dyDescent="0.25">
      <c r="A1995" s="297">
        <v>1983</v>
      </c>
      <c r="B1995" s="289" t="s">
        <v>7668</v>
      </c>
      <c r="C1995" s="289" t="s">
        <v>1603</v>
      </c>
      <c r="D1995" s="289" t="s">
        <v>7657</v>
      </c>
      <c r="E1995" s="289"/>
      <c r="F1995" s="289">
        <v>1760438600</v>
      </c>
      <c r="G1995" s="289" t="s">
        <v>7667</v>
      </c>
      <c r="H1995" s="289">
        <v>248134</v>
      </c>
      <c r="I1995" s="289" t="s">
        <v>221</v>
      </c>
      <c r="J1995" s="289" t="s">
        <v>1423</v>
      </c>
      <c r="K1995" s="289" t="s">
        <v>440</v>
      </c>
      <c r="L1995" s="289" t="s">
        <v>441</v>
      </c>
      <c r="M1995" s="289" t="s">
        <v>7117</v>
      </c>
      <c r="N1995" s="289" t="s">
        <v>7655</v>
      </c>
      <c r="O1995" s="299" t="s">
        <v>7654</v>
      </c>
      <c r="P1995" s="289"/>
      <c r="Q1995" s="289"/>
    </row>
    <row r="1996" spans="1:17" x14ac:dyDescent="0.25">
      <c r="A1996" s="297">
        <v>1984</v>
      </c>
      <c r="B1996" s="289" t="s">
        <v>7666</v>
      </c>
      <c r="C1996" s="289" t="s">
        <v>1603</v>
      </c>
      <c r="D1996" s="289" t="s">
        <v>7657</v>
      </c>
      <c r="E1996" s="289"/>
      <c r="F1996" s="289">
        <v>1841235314</v>
      </c>
      <c r="G1996" s="289" t="s">
        <v>7665</v>
      </c>
      <c r="H1996" s="289">
        <v>141868</v>
      </c>
      <c r="I1996" s="289" t="s">
        <v>221</v>
      </c>
      <c r="J1996" s="289" t="s">
        <v>1423</v>
      </c>
      <c r="K1996" s="289" t="s">
        <v>440</v>
      </c>
      <c r="L1996" s="289" t="s">
        <v>441</v>
      </c>
      <c r="M1996" s="289" t="s">
        <v>7117</v>
      </c>
      <c r="N1996" s="289" t="s">
        <v>7655</v>
      </c>
      <c r="O1996" s="299" t="s">
        <v>7654</v>
      </c>
      <c r="P1996" s="289"/>
      <c r="Q1996" s="289"/>
    </row>
    <row r="1997" spans="1:17" x14ac:dyDescent="0.25">
      <c r="A1997" s="297">
        <v>1985</v>
      </c>
      <c r="B1997" s="289" t="s">
        <v>7664</v>
      </c>
      <c r="C1997" s="289" t="s">
        <v>1603</v>
      </c>
      <c r="D1997" s="289" t="s">
        <v>7657</v>
      </c>
      <c r="E1997" s="289"/>
      <c r="F1997" s="289">
        <v>1992740880</v>
      </c>
      <c r="G1997" s="289" t="s">
        <v>7663</v>
      </c>
      <c r="H1997" s="289">
        <v>147327</v>
      </c>
      <c r="I1997" s="289" t="s">
        <v>221</v>
      </c>
      <c r="J1997" s="289" t="s">
        <v>1423</v>
      </c>
      <c r="K1997" s="289" t="s">
        <v>440</v>
      </c>
      <c r="L1997" s="289" t="s">
        <v>441</v>
      </c>
      <c r="M1997" s="289" t="s">
        <v>7117</v>
      </c>
      <c r="N1997" s="289" t="s">
        <v>7655</v>
      </c>
      <c r="O1997" s="299" t="s">
        <v>7654</v>
      </c>
      <c r="P1997" s="289"/>
      <c r="Q1997" s="289"/>
    </row>
    <row r="1998" spans="1:17" x14ac:dyDescent="0.25">
      <c r="A1998" s="297">
        <v>1986</v>
      </c>
      <c r="B1998" s="289" t="s">
        <v>7662</v>
      </c>
      <c r="C1998" s="289" t="s">
        <v>1603</v>
      </c>
      <c r="D1998" s="289" t="s">
        <v>7657</v>
      </c>
      <c r="E1998" s="289"/>
      <c r="F1998" s="289">
        <v>1356373716</v>
      </c>
      <c r="G1998" s="289" t="s">
        <v>7661</v>
      </c>
      <c r="H1998" s="289">
        <v>162088</v>
      </c>
      <c r="I1998" s="289" t="s">
        <v>221</v>
      </c>
      <c r="J1998" s="289" t="s">
        <v>1423</v>
      </c>
      <c r="K1998" s="289" t="s">
        <v>440</v>
      </c>
      <c r="L1998" s="289" t="s">
        <v>441</v>
      </c>
      <c r="M1998" s="289" t="s">
        <v>7117</v>
      </c>
      <c r="N1998" s="289" t="s">
        <v>7655</v>
      </c>
      <c r="O1998" s="299" t="s">
        <v>7654</v>
      </c>
      <c r="P1998" s="289"/>
      <c r="Q1998" s="289"/>
    </row>
    <row r="1999" spans="1:17" x14ac:dyDescent="0.25">
      <c r="A1999" s="297">
        <v>1987</v>
      </c>
      <c r="B1999" s="289" t="s">
        <v>7660</v>
      </c>
      <c r="C1999" s="289" t="s">
        <v>1603</v>
      </c>
      <c r="D1999" s="289" t="s">
        <v>7657</v>
      </c>
      <c r="E1999" s="289"/>
      <c r="F1999" s="289">
        <v>1265462543</v>
      </c>
      <c r="G1999" s="289" t="s">
        <v>7659</v>
      </c>
      <c r="H1999" s="289">
        <v>199472</v>
      </c>
      <c r="I1999" s="289" t="s">
        <v>221</v>
      </c>
      <c r="J1999" s="289" t="s">
        <v>1423</v>
      </c>
      <c r="K1999" s="289" t="s">
        <v>440</v>
      </c>
      <c r="L1999" s="289" t="s">
        <v>441</v>
      </c>
      <c r="M1999" s="289" t="s">
        <v>7117</v>
      </c>
      <c r="N1999" s="289" t="s">
        <v>7655</v>
      </c>
      <c r="O1999" s="299" t="s">
        <v>7654</v>
      </c>
      <c r="P1999" s="289"/>
      <c r="Q1999" s="289"/>
    </row>
    <row r="2000" spans="1:17" x14ac:dyDescent="0.25">
      <c r="A2000" s="297">
        <v>1988</v>
      </c>
      <c r="B2000" s="289" t="s">
        <v>7658</v>
      </c>
      <c r="C2000" s="289" t="s">
        <v>1603</v>
      </c>
      <c r="D2000" s="289" t="s">
        <v>7657</v>
      </c>
      <c r="E2000" s="289"/>
      <c r="F2000" s="289">
        <v>1255449377</v>
      </c>
      <c r="G2000" s="289" t="s">
        <v>7656</v>
      </c>
      <c r="H2000" s="289">
        <v>240139</v>
      </c>
      <c r="I2000" s="289" t="s">
        <v>221</v>
      </c>
      <c r="J2000" s="289" t="s">
        <v>1423</v>
      </c>
      <c r="K2000" s="289" t="s">
        <v>440</v>
      </c>
      <c r="L2000" s="289" t="s">
        <v>441</v>
      </c>
      <c r="M2000" s="289" t="s">
        <v>7117</v>
      </c>
      <c r="N2000" s="289" t="s">
        <v>7655</v>
      </c>
      <c r="O2000" s="299" t="s">
        <v>7654</v>
      </c>
      <c r="P2000" s="289"/>
      <c r="Q2000" s="289"/>
    </row>
    <row r="2001" spans="1:17" x14ac:dyDescent="0.25">
      <c r="A2001" s="297">
        <v>1989</v>
      </c>
      <c r="B2001" s="289" t="s">
        <v>7635</v>
      </c>
      <c r="C2001" s="289"/>
      <c r="D2001" s="289" t="s">
        <v>7635</v>
      </c>
      <c r="E2001" s="289"/>
      <c r="F2001" s="289"/>
      <c r="G2001" s="289"/>
      <c r="H2001" s="289"/>
      <c r="I2001" s="289" t="s">
        <v>221</v>
      </c>
      <c r="J2001" s="289" t="s">
        <v>7605</v>
      </c>
      <c r="K2001" s="289" t="s">
        <v>440</v>
      </c>
      <c r="L2001" s="289" t="s">
        <v>441</v>
      </c>
      <c r="M2001" s="289" t="s">
        <v>7117</v>
      </c>
      <c r="N2001" s="289" t="s">
        <v>7604</v>
      </c>
      <c r="O2001" s="299" t="s">
        <v>7603</v>
      </c>
      <c r="P2001" s="289"/>
      <c r="Q2001" s="289"/>
    </row>
    <row r="2002" spans="1:17" x14ac:dyDescent="0.25">
      <c r="A2002" s="297">
        <v>1990</v>
      </c>
      <c r="B2002" s="289" t="s">
        <v>7653</v>
      </c>
      <c r="C2002" s="289" t="s">
        <v>1603</v>
      </c>
      <c r="D2002" s="289" t="s">
        <v>7635</v>
      </c>
      <c r="E2002" s="289"/>
      <c r="F2002" s="289">
        <v>1770527533</v>
      </c>
      <c r="G2002" s="289" t="s">
        <v>7652</v>
      </c>
      <c r="H2002" s="289">
        <v>182737</v>
      </c>
      <c r="I2002" s="289" t="s">
        <v>221</v>
      </c>
      <c r="J2002" s="289" t="s">
        <v>7605</v>
      </c>
      <c r="K2002" s="289" t="s">
        <v>440</v>
      </c>
      <c r="L2002" s="289" t="s">
        <v>441</v>
      </c>
      <c r="M2002" s="289" t="s">
        <v>7117</v>
      </c>
      <c r="N2002" s="289" t="s">
        <v>7604</v>
      </c>
      <c r="O2002" s="299" t="s">
        <v>7603</v>
      </c>
      <c r="P2002" s="289"/>
      <c r="Q2002" s="289"/>
    </row>
    <row r="2003" spans="1:17" x14ac:dyDescent="0.25">
      <c r="A2003" s="297">
        <v>1991</v>
      </c>
      <c r="B2003" s="289" t="s">
        <v>7651</v>
      </c>
      <c r="C2003" s="289" t="s">
        <v>1603</v>
      </c>
      <c r="D2003" s="289" t="s">
        <v>7635</v>
      </c>
      <c r="E2003" s="289"/>
      <c r="F2003" s="289">
        <v>1194765404</v>
      </c>
      <c r="G2003" s="289" t="s">
        <v>7650</v>
      </c>
      <c r="H2003" s="289">
        <v>227256</v>
      </c>
      <c r="I2003" s="289" t="s">
        <v>221</v>
      </c>
      <c r="J2003" s="289" t="s">
        <v>7605</v>
      </c>
      <c r="K2003" s="289" t="s">
        <v>440</v>
      </c>
      <c r="L2003" s="289" t="s">
        <v>441</v>
      </c>
      <c r="M2003" s="289" t="s">
        <v>7117</v>
      </c>
      <c r="N2003" s="289" t="s">
        <v>7604</v>
      </c>
      <c r="O2003" s="299" t="s">
        <v>7603</v>
      </c>
      <c r="P2003" s="289"/>
      <c r="Q2003" s="289"/>
    </row>
    <row r="2004" spans="1:17" x14ac:dyDescent="0.25">
      <c r="A2004" s="297">
        <v>1992</v>
      </c>
      <c r="B2004" s="289" t="s">
        <v>7649</v>
      </c>
      <c r="C2004" s="289" t="s">
        <v>1603</v>
      </c>
      <c r="D2004" s="289" t="s">
        <v>7635</v>
      </c>
      <c r="E2004" s="289"/>
      <c r="F2004" s="289">
        <v>1285787606</v>
      </c>
      <c r="G2004" s="289" t="s">
        <v>7648</v>
      </c>
      <c r="H2004" s="289">
        <v>256493</v>
      </c>
      <c r="I2004" s="289" t="s">
        <v>221</v>
      </c>
      <c r="J2004" s="289" t="s">
        <v>7605</v>
      </c>
      <c r="K2004" s="289" t="s">
        <v>440</v>
      </c>
      <c r="L2004" s="289" t="s">
        <v>441</v>
      </c>
      <c r="M2004" s="289" t="s">
        <v>7117</v>
      </c>
      <c r="N2004" s="289" t="s">
        <v>7604</v>
      </c>
      <c r="O2004" s="299" t="s">
        <v>7603</v>
      </c>
      <c r="P2004" s="289"/>
      <c r="Q2004" s="289"/>
    </row>
    <row r="2005" spans="1:17" x14ac:dyDescent="0.25">
      <c r="A2005" s="297">
        <v>1993</v>
      </c>
      <c r="B2005" s="289" t="s">
        <v>7647</v>
      </c>
      <c r="C2005" s="289" t="s">
        <v>1603</v>
      </c>
      <c r="D2005" s="289" t="s">
        <v>7635</v>
      </c>
      <c r="E2005" s="289"/>
      <c r="F2005" s="289">
        <v>1881823268</v>
      </c>
      <c r="G2005" s="289" t="s">
        <v>7646</v>
      </c>
      <c r="H2005" s="289">
        <v>274999</v>
      </c>
      <c r="I2005" s="289" t="s">
        <v>221</v>
      </c>
      <c r="J2005" s="289" t="s">
        <v>7605</v>
      </c>
      <c r="K2005" s="289" t="s">
        <v>440</v>
      </c>
      <c r="L2005" s="289" t="s">
        <v>441</v>
      </c>
      <c r="M2005" s="289" t="s">
        <v>7117</v>
      </c>
      <c r="N2005" s="289" t="s">
        <v>7604</v>
      </c>
      <c r="O2005" s="299" t="s">
        <v>7645</v>
      </c>
      <c r="P2005" s="289"/>
      <c r="Q2005" s="289"/>
    </row>
    <row r="2006" spans="1:17" x14ac:dyDescent="0.25">
      <c r="A2006" s="297">
        <v>1994</v>
      </c>
      <c r="B2006" s="289" t="s">
        <v>7644</v>
      </c>
      <c r="C2006" s="289" t="s">
        <v>1603</v>
      </c>
      <c r="D2006" s="289" t="s">
        <v>7635</v>
      </c>
      <c r="E2006" s="289"/>
      <c r="F2006" s="289">
        <v>1770523623</v>
      </c>
      <c r="G2006" s="289" t="s">
        <v>7643</v>
      </c>
      <c r="H2006" s="289">
        <v>219323</v>
      </c>
      <c r="I2006" s="289" t="s">
        <v>221</v>
      </c>
      <c r="J2006" s="289" t="s">
        <v>7605</v>
      </c>
      <c r="K2006" s="289" t="s">
        <v>440</v>
      </c>
      <c r="L2006" s="289" t="s">
        <v>441</v>
      </c>
      <c r="M2006" s="289" t="s">
        <v>7117</v>
      </c>
      <c r="N2006" s="289" t="s">
        <v>7604</v>
      </c>
      <c r="O2006" s="299" t="s">
        <v>7603</v>
      </c>
      <c r="P2006" s="289"/>
      <c r="Q2006" s="289"/>
    </row>
    <row r="2007" spans="1:17" x14ac:dyDescent="0.25">
      <c r="A2007" s="297">
        <v>1995</v>
      </c>
      <c r="B2007" s="289" t="s">
        <v>7642</v>
      </c>
      <c r="C2007" s="289" t="s">
        <v>1603</v>
      </c>
      <c r="D2007" s="289" t="s">
        <v>7635</v>
      </c>
      <c r="E2007" s="289"/>
      <c r="F2007" s="289">
        <v>1073554796</v>
      </c>
      <c r="G2007" s="289" t="s">
        <v>7641</v>
      </c>
      <c r="H2007" s="289">
        <v>226333</v>
      </c>
      <c r="I2007" s="289" t="s">
        <v>221</v>
      </c>
      <c r="J2007" s="289" t="s">
        <v>7605</v>
      </c>
      <c r="K2007" s="289" t="s">
        <v>440</v>
      </c>
      <c r="L2007" s="289" t="s">
        <v>441</v>
      </c>
      <c r="M2007" s="289" t="s">
        <v>7117</v>
      </c>
      <c r="N2007" s="289" t="s">
        <v>7604</v>
      </c>
      <c r="O2007" s="299" t="s">
        <v>7603</v>
      </c>
      <c r="P2007" s="289"/>
      <c r="Q2007" s="289"/>
    </row>
    <row r="2008" spans="1:17" x14ac:dyDescent="0.25">
      <c r="A2008" s="297">
        <v>1996</v>
      </c>
      <c r="B2008" s="289" t="s">
        <v>7640</v>
      </c>
      <c r="C2008" s="289" t="s">
        <v>1603</v>
      </c>
      <c r="D2008" s="289" t="s">
        <v>7635</v>
      </c>
      <c r="E2008" s="289"/>
      <c r="F2008" s="289">
        <v>1295779270</v>
      </c>
      <c r="G2008" s="289" t="s">
        <v>7639</v>
      </c>
      <c r="H2008" s="289">
        <v>232611</v>
      </c>
      <c r="I2008" s="289" t="s">
        <v>221</v>
      </c>
      <c r="J2008" s="289" t="s">
        <v>7605</v>
      </c>
      <c r="K2008" s="289" t="s">
        <v>440</v>
      </c>
      <c r="L2008" s="289" t="s">
        <v>441</v>
      </c>
      <c r="M2008" s="289" t="s">
        <v>7117</v>
      </c>
      <c r="N2008" s="289" t="s">
        <v>7604</v>
      </c>
      <c r="O2008" s="299" t="s">
        <v>7603</v>
      </c>
      <c r="P2008" s="289"/>
      <c r="Q2008" s="289"/>
    </row>
    <row r="2009" spans="1:17" x14ac:dyDescent="0.25">
      <c r="A2009" s="297">
        <v>1997</v>
      </c>
      <c r="B2009" s="289" t="s">
        <v>7638</v>
      </c>
      <c r="C2009" s="289" t="s">
        <v>1603</v>
      </c>
      <c r="D2009" s="289" t="s">
        <v>7635</v>
      </c>
      <c r="E2009" s="289"/>
      <c r="F2009" s="289">
        <v>1619014461</v>
      </c>
      <c r="G2009" s="289" t="s">
        <v>7637</v>
      </c>
      <c r="H2009" s="289">
        <v>256624</v>
      </c>
      <c r="I2009" s="289" t="s">
        <v>221</v>
      </c>
      <c r="J2009" s="289" t="s">
        <v>7605</v>
      </c>
      <c r="K2009" s="289" t="s">
        <v>440</v>
      </c>
      <c r="L2009" s="289" t="s">
        <v>441</v>
      </c>
      <c r="M2009" s="289" t="s">
        <v>7117</v>
      </c>
      <c r="N2009" s="289" t="s">
        <v>7604</v>
      </c>
      <c r="O2009" s="299" t="s">
        <v>7603</v>
      </c>
      <c r="P2009" s="289"/>
      <c r="Q2009" s="289"/>
    </row>
    <row r="2010" spans="1:17" x14ac:dyDescent="0.25">
      <c r="A2010" s="297">
        <v>1998</v>
      </c>
      <c r="B2010" s="289" t="s">
        <v>7636</v>
      </c>
      <c r="C2010" s="289" t="s">
        <v>1603</v>
      </c>
      <c r="D2010" s="289" t="s">
        <v>7635</v>
      </c>
      <c r="E2010" s="289"/>
      <c r="F2010" s="289">
        <v>1467642405</v>
      </c>
      <c r="G2010" s="289" t="s">
        <v>7634</v>
      </c>
      <c r="H2010" s="289">
        <v>272503</v>
      </c>
      <c r="I2010" s="289" t="s">
        <v>221</v>
      </c>
      <c r="J2010" s="289" t="s">
        <v>7605</v>
      </c>
      <c r="K2010" s="289" t="s">
        <v>440</v>
      </c>
      <c r="L2010" s="289" t="s">
        <v>441</v>
      </c>
      <c r="M2010" s="289" t="s">
        <v>7117</v>
      </c>
      <c r="N2010" s="289" t="s">
        <v>7604</v>
      </c>
      <c r="O2010" s="299" t="s">
        <v>7603</v>
      </c>
      <c r="P2010" s="289"/>
      <c r="Q2010" s="289"/>
    </row>
    <row r="2011" spans="1:17" x14ac:dyDescent="0.25">
      <c r="A2011" s="297"/>
      <c r="B2011" s="289" t="s">
        <v>7625</v>
      </c>
      <c r="C2011" s="289"/>
      <c r="D2011" s="289" t="s">
        <v>7625</v>
      </c>
      <c r="E2011" s="289"/>
      <c r="F2011" s="289"/>
      <c r="G2011" s="289"/>
      <c r="H2011" s="289"/>
      <c r="I2011" s="289" t="s">
        <v>221</v>
      </c>
      <c r="J2011" s="289" t="s">
        <v>1423</v>
      </c>
      <c r="K2011" s="289" t="s">
        <v>440</v>
      </c>
      <c r="L2011" s="289" t="s">
        <v>441</v>
      </c>
      <c r="M2011" s="289" t="s">
        <v>7117</v>
      </c>
      <c r="N2011" s="289" t="s">
        <v>7623</v>
      </c>
      <c r="O2011" s="299" t="s">
        <v>7629</v>
      </c>
      <c r="P2011" s="245"/>
      <c r="Q2011" s="245"/>
    </row>
    <row r="2012" spans="1:17" x14ac:dyDescent="0.25">
      <c r="A2012" s="297"/>
      <c r="B2012" s="289" t="s">
        <v>7633</v>
      </c>
      <c r="C2012" s="289" t="s">
        <v>1603</v>
      </c>
      <c r="D2012" s="289" t="s">
        <v>7625</v>
      </c>
      <c r="E2012" s="289"/>
      <c r="F2012" s="289">
        <v>1285678201</v>
      </c>
      <c r="G2012" s="289" t="s">
        <v>7632</v>
      </c>
      <c r="H2012" s="289">
        <v>163943</v>
      </c>
      <c r="I2012" s="289" t="s">
        <v>221</v>
      </c>
      <c r="J2012" s="289" t="s">
        <v>1423</v>
      </c>
      <c r="K2012" s="289" t="s">
        <v>440</v>
      </c>
      <c r="L2012" s="289" t="s">
        <v>441</v>
      </c>
      <c r="M2012" s="289" t="s">
        <v>7117</v>
      </c>
      <c r="N2012" s="289" t="s">
        <v>7623</v>
      </c>
      <c r="O2012" s="299" t="s">
        <v>7629</v>
      </c>
      <c r="P2012" s="245"/>
      <c r="Q2012" s="245"/>
    </row>
    <row r="2013" spans="1:17" x14ac:dyDescent="0.25">
      <c r="A2013" s="297"/>
      <c r="B2013" s="289" t="s">
        <v>7631</v>
      </c>
      <c r="C2013" s="289" t="s">
        <v>1603</v>
      </c>
      <c r="D2013" s="289" t="s">
        <v>7625</v>
      </c>
      <c r="E2013" s="289"/>
      <c r="F2013" s="289">
        <v>1174553457</v>
      </c>
      <c r="G2013" s="289" t="s">
        <v>7630</v>
      </c>
      <c r="H2013" s="289">
        <v>174493</v>
      </c>
      <c r="I2013" s="289" t="s">
        <v>221</v>
      </c>
      <c r="J2013" s="289" t="s">
        <v>1423</v>
      </c>
      <c r="K2013" s="289" t="s">
        <v>440</v>
      </c>
      <c r="L2013" s="289" t="s">
        <v>441</v>
      </c>
      <c r="M2013" s="289" t="s">
        <v>7117</v>
      </c>
      <c r="N2013" s="289" t="s">
        <v>7623</v>
      </c>
      <c r="O2013" s="299" t="s">
        <v>7629</v>
      </c>
      <c r="P2013" s="245"/>
      <c r="Q2013" s="245"/>
    </row>
    <row r="2014" spans="1:17" x14ac:dyDescent="0.25">
      <c r="A2014" s="297"/>
      <c r="B2014" s="289" t="s">
        <v>7628</v>
      </c>
      <c r="C2014" s="289" t="s">
        <v>1603</v>
      </c>
      <c r="D2014" s="289" t="s">
        <v>7625</v>
      </c>
      <c r="E2014" s="289"/>
      <c r="F2014" s="289">
        <v>1174631923</v>
      </c>
      <c r="G2014" s="289" t="s">
        <v>7627</v>
      </c>
      <c r="H2014" s="289">
        <v>241152</v>
      </c>
      <c r="I2014" s="289" t="s">
        <v>221</v>
      </c>
      <c r="J2014" s="289" t="s">
        <v>1423</v>
      </c>
      <c r="K2014" s="289" t="s">
        <v>440</v>
      </c>
      <c r="L2014" s="289" t="s">
        <v>441</v>
      </c>
      <c r="M2014" s="289" t="s">
        <v>7117</v>
      </c>
      <c r="N2014" s="289" t="s">
        <v>7623</v>
      </c>
      <c r="O2014" s="299" t="s">
        <v>7622</v>
      </c>
      <c r="P2014" s="245"/>
      <c r="Q2014" s="245"/>
    </row>
    <row r="2015" spans="1:17" x14ac:dyDescent="0.25">
      <c r="A2015" s="297"/>
      <c r="B2015" s="289" t="s">
        <v>7626</v>
      </c>
      <c r="C2015" s="289" t="s">
        <v>2269</v>
      </c>
      <c r="D2015" s="289" t="s">
        <v>7625</v>
      </c>
      <c r="E2015" s="289"/>
      <c r="F2015" s="289">
        <v>1093746455</v>
      </c>
      <c r="G2015" s="289" t="s">
        <v>7624</v>
      </c>
      <c r="H2015" s="289">
        <v>463744</v>
      </c>
      <c r="I2015" s="289" t="s">
        <v>221</v>
      </c>
      <c r="J2015" s="289" t="s">
        <v>1423</v>
      </c>
      <c r="K2015" s="289" t="s">
        <v>440</v>
      </c>
      <c r="L2015" s="289" t="s">
        <v>441</v>
      </c>
      <c r="M2015" s="289" t="s">
        <v>7117</v>
      </c>
      <c r="N2015" s="289" t="s">
        <v>7623</v>
      </c>
      <c r="O2015" s="299" t="s">
        <v>7622</v>
      </c>
      <c r="P2015" s="245"/>
      <c r="Q2015" s="245"/>
    </row>
    <row r="2016" spans="1:17" x14ac:dyDescent="0.25">
      <c r="A2016" s="297"/>
      <c r="B2016" s="289" t="s">
        <v>7620</v>
      </c>
      <c r="C2016" s="289"/>
      <c r="D2016" s="289" t="s">
        <v>7620</v>
      </c>
      <c r="E2016" s="289"/>
      <c r="F2016" s="289"/>
      <c r="G2016" s="289"/>
      <c r="H2016" s="289"/>
      <c r="I2016" s="289" t="s">
        <v>221</v>
      </c>
      <c r="J2016" s="289" t="s">
        <v>1423</v>
      </c>
      <c r="K2016" s="289" t="s">
        <v>440</v>
      </c>
      <c r="L2016" s="289" t="s">
        <v>441</v>
      </c>
      <c r="M2016" s="289" t="s">
        <v>7117</v>
      </c>
      <c r="N2016" s="289" t="s">
        <v>7618</v>
      </c>
      <c r="O2016" s="299" t="s">
        <v>7617</v>
      </c>
      <c r="P2016" s="245"/>
      <c r="Q2016" s="245"/>
    </row>
    <row r="2017" spans="1:17" x14ac:dyDescent="0.25">
      <c r="A2017" s="297"/>
      <c r="B2017" s="289" t="s">
        <v>7621</v>
      </c>
      <c r="C2017" s="289" t="s">
        <v>2269</v>
      </c>
      <c r="D2017" s="289" t="s">
        <v>7620</v>
      </c>
      <c r="E2017" s="289"/>
      <c r="F2017" s="289">
        <v>1467621946</v>
      </c>
      <c r="G2017" s="289" t="s">
        <v>7619</v>
      </c>
      <c r="H2017" s="289">
        <v>451392</v>
      </c>
      <c r="I2017" s="289" t="s">
        <v>221</v>
      </c>
      <c r="J2017" s="289" t="s">
        <v>1423</v>
      </c>
      <c r="K2017" s="289" t="s">
        <v>440</v>
      </c>
      <c r="L2017" s="289" t="s">
        <v>441</v>
      </c>
      <c r="M2017" s="289" t="s">
        <v>7117</v>
      </c>
      <c r="N2017" s="289" t="s">
        <v>7618</v>
      </c>
      <c r="O2017" s="299" t="s">
        <v>7617</v>
      </c>
      <c r="P2017" s="245"/>
      <c r="Q2017" s="245"/>
    </row>
    <row r="2018" spans="1:17" x14ac:dyDescent="0.25">
      <c r="A2018" s="297"/>
      <c r="B2018" s="289" t="s">
        <v>7615</v>
      </c>
      <c r="C2018" s="289"/>
      <c r="D2018" s="289" t="s">
        <v>7615</v>
      </c>
      <c r="E2018" s="289"/>
      <c r="F2018" s="289"/>
      <c r="G2018" s="289"/>
      <c r="H2018" s="289"/>
      <c r="I2018" s="289" t="s">
        <v>221</v>
      </c>
      <c r="J2018" s="289" t="s">
        <v>7605</v>
      </c>
      <c r="K2018" s="289" t="s">
        <v>440</v>
      </c>
      <c r="L2018" s="289" t="s">
        <v>441</v>
      </c>
      <c r="M2018" s="289" t="s">
        <v>7117</v>
      </c>
      <c r="N2018" s="289" t="s">
        <v>7604</v>
      </c>
      <c r="O2018" s="299" t="s">
        <v>7603</v>
      </c>
      <c r="P2018" s="245"/>
      <c r="Q2018" s="245"/>
    </row>
    <row r="2019" spans="1:17" x14ac:dyDescent="0.25">
      <c r="A2019" s="297"/>
      <c r="B2019" s="289" t="s">
        <v>7616</v>
      </c>
      <c r="C2019" s="289" t="s">
        <v>2269</v>
      </c>
      <c r="D2019" s="289" t="s">
        <v>7615</v>
      </c>
      <c r="E2019" s="289"/>
      <c r="F2019" s="289">
        <v>1174569081</v>
      </c>
      <c r="G2019" s="289" t="s">
        <v>7614</v>
      </c>
      <c r="H2019" s="289">
        <v>499725</v>
      </c>
      <c r="I2019" s="289" t="s">
        <v>221</v>
      </c>
      <c r="J2019" s="289" t="s">
        <v>7605</v>
      </c>
      <c r="K2019" s="289" t="s">
        <v>440</v>
      </c>
      <c r="L2019" s="289" t="s">
        <v>441</v>
      </c>
      <c r="M2019" s="289" t="s">
        <v>7117</v>
      </c>
      <c r="N2019" s="289" t="s">
        <v>7604</v>
      </c>
      <c r="O2019" s="299" t="s">
        <v>7603</v>
      </c>
      <c r="P2019" s="245"/>
      <c r="Q2019" s="245"/>
    </row>
    <row r="2020" spans="1:17" x14ac:dyDescent="0.25">
      <c r="A2020" s="297"/>
      <c r="B2020" s="289" t="s">
        <v>7612</v>
      </c>
      <c r="C2020" s="289"/>
      <c r="D2020" s="289" t="s">
        <v>7612</v>
      </c>
      <c r="E2020" s="289"/>
      <c r="F2020" s="289"/>
      <c r="G2020" s="289"/>
      <c r="H2020" s="289"/>
      <c r="I2020" s="289" t="s">
        <v>221</v>
      </c>
      <c r="J2020" s="289" t="s">
        <v>1423</v>
      </c>
      <c r="K2020" s="289" t="s">
        <v>440</v>
      </c>
      <c r="L2020" s="289" t="s">
        <v>441</v>
      </c>
      <c r="M2020" s="289" t="s">
        <v>7117</v>
      </c>
      <c r="N2020" s="289" t="s">
        <v>7610</v>
      </c>
      <c r="O2020" s="299" t="s">
        <v>7609</v>
      </c>
      <c r="P2020" s="245"/>
      <c r="Q2020" s="245"/>
    </row>
    <row r="2021" spans="1:17" x14ac:dyDescent="0.25">
      <c r="A2021" s="297"/>
      <c r="B2021" s="289" t="s">
        <v>7613</v>
      </c>
      <c r="C2021" s="289" t="s">
        <v>2269</v>
      </c>
      <c r="D2021" s="289" t="s">
        <v>7612</v>
      </c>
      <c r="E2021" s="289"/>
      <c r="F2021" s="289">
        <v>1316944770</v>
      </c>
      <c r="G2021" s="289" t="s">
        <v>7611</v>
      </c>
      <c r="H2021" s="289">
        <v>479877</v>
      </c>
      <c r="I2021" s="289" t="s">
        <v>221</v>
      </c>
      <c r="J2021" s="289" t="s">
        <v>1423</v>
      </c>
      <c r="K2021" s="289" t="s">
        <v>440</v>
      </c>
      <c r="L2021" s="289" t="s">
        <v>441</v>
      </c>
      <c r="M2021" s="289" t="s">
        <v>7117</v>
      </c>
      <c r="N2021" s="289" t="s">
        <v>7610</v>
      </c>
      <c r="O2021" s="299" t="s">
        <v>7609</v>
      </c>
      <c r="P2021" s="245"/>
      <c r="Q2021" s="245"/>
    </row>
    <row r="2022" spans="1:17" x14ac:dyDescent="0.25">
      <c r="A2022" s="297"/>
      <c r="B2022" s="289" t="s">
        <v>7607</v>
      </c>
      <c r="C2022" s="289"/>
      <c r="D2022" s="289" t="s">
        <v>7607</v>
      </c>
      <c r="E2022" s="289"/>
      <c r="F2022" s="289"/>
      <c r="G2022" s="289"/>
      <c r="H2022" s="289"/>
      <c r="I2022" s="289" t="s">
        <v>221</v>
      </c>
      <c r="J2022" s="289" t="s">
        <v>7605</v>
      </c>
      <c r="K2022" s="289" t="s">
        <v>440</v>
      </c>
      <c r="L2022" s="289" t="s">
        <v>441</v>
      </c>
      <c r="M2022" s="289" t="s">
        <v>7117</v>
      </c>
      <c r="N2022" s="289" t="s">
        <v>7604</v>
      </c>
      <c r="O2022" s="299" t="s">
        <v>7603</v>
      </c>
      <c r="P2022" s="245"/>
      <c r="Q2022" s="245"/>
    </row>
    <row r="2023" spans="1:17" x14ac:dyDescent="0.25">
      <c r="A2023" s="297"/>
      <c r="B2023" s="289" t="s">
        <v>7608</v>
      </c>
      <c r="C2023" s="289" t="s">
        <v>1603</v>
      </c>
      <c r="D2023" s="289" t="s">
        <v>7607</v>
      </c>
      <c r="E2023" s="289"/>
      <c r="F2023" s="289">
        <v>1669474854</v>
      </c>
      <c r="G2023" s="289" t="s">
        <v>7606</v>
      </c>
      <c r="H2023" s="289">
        <v>160634</v>
      </c>
      <c r="I2023" s="289" t="s">
        <v>221</v>
      </c>
      <c r="J2023" s="289" t="s">
        <v>7605</v>
      </c>
      <c r="K2023" s="289" t="s">
        <v>440</v>
      </c>
      <c r="L2023" s="289" t="s">
        <v>441</v>
      </c>
      <c r="M2023" s="289" t="s">
        <v>7117</v>
      </c>
      <c r="N2023" s="289" t="s">
        <v>7604</v>
      </c>
      <c r="O2023" s="299" t="s">
        <v>7603</v>
      </c>
      <c r="P2023" s="245"/>
      <c r="Q2023" s="245"/>
    </row>
    <row r="2024" spans="1:17" x14ac:dyDescent="0.25">
      <c r="A2024" s="297"/>
      <c r="B2024" s="289" t="s">
        <v>7601</v>
      </c>
      <c r="C2024" s="289"/>
      <c r="D2024" s="289" t="s">
        <v>7601</v>
      </c>
      <c r="E2024" s="289"/>
      <c r="F2024" s="289"/>
      <c r="G2024" s="289"/>
      <c r="H2024" s="289"/>
      <c r="I2024" s="289" t="s">
        <v>221</v>
      </c>
      <c r="J2024" s="289" t="s">
        <v>1423</v>
      </c>
      <c r="K2024" s="289" t="s">
        <v>440</v>
      </c>
      <c r="L2024" s="289" t="s">
        <v>441</v>
      </c>
      <c r="M2024" s="289" t="s">
        <v>7117</v>
      </c>
      <c r="N2024" s="289"/>
      <c r="O2024" s="299" t="s">
        <v>7599</v>
      </c>
      <c r="P2024" s="245"/>
      <c r="Q2024" s="245"/>
    </row>
    <row r="2025" spans="1:17" x14ac:dyDescent="0.25">
      <c r="A2025" s="297"/>
      <c r="B2025" s="289" t="s">
        <v>7602</v>
      </c>
      <c r="C2025" s="289" t="s">
        <v>2269</v>
      </c>
      <c r="D2025" s="289" t="s">
        <v>7601</v>
      </c>
      <c r="E2025" s="289"/>
      <c r="F2025" s="289">
        <v>1346455573</v>
      </c>
      <c r="G2025" s="289" t="s">
        <v>7600</v>
      </c>
      <c r="H2025" s="289">
        <v>332713</v>
      </c>
      <c r="I2025" s="289" t="s">
        <v>221</v>
      </c>
      <c r="J2025" s="289" t="s">
        <v>1423</v>
      </c>
      <c r="K2025" s="289" t="s">
        <v>440</v>
      </c>
      <c r="L2025" s="289" t="s">
        <v>441</v>
      </c>
      <c r="M2025" s="289" t="s">
        <v>7117</v>
      </c>
      <c r="N2025" s="289"/>
      <c r="O2025" s="299" t="s">
        <v>7599</v>
      </c>
      <c r="P2025" s="245"/>
      <c r="Q2025" s="245"/>
    </row>
    <row r="2026" spans="1:17" x14ac:dyDescent="0.25">
      <c r="A2026" s="297"/>
      <c r="B2026" s="289" t="s">
        <v>7595</v>
      </c>
      <c r="C2026" s="289"/>
      <c r="D2026" s="289" t="s">
        <v>7595</v>
      </c>
      <c r="E2026" s="289"/>
      <c r="F2026" s="289"/>
      <c r="G2026" s="289"/>
      <c r="H2026" s="289"/>
      <c r="I2026" s="289" t="s">
        <v>221</v>
      </c>
      <c r="J2026" s="289" t="s">
        <v>7593</v>
      </c>
      <c r="K2026" s="289" t="s">
        <v>440</v>
      </c>
      <c r="L2026" s="289" t="s">
        <v>441</v>
      </c>
      <c r="M2026" s="289" t="s">
        <v>7328</v>
      </c>
      <c r="N2026" s="289" t="s">
        <v>7592</v>
      </c>
      <c r="O2026" s="299" t="s">
        <v>7591</v>
      </c>
      <c r="P2026" s="245"/>
      <c r="Q2026" s="245"/>
    </row>
    <row r="2027" spans="1:17" x14ac:dyDescent="0.25">
      <c r="A2027" s="297"/>
      <c r="B2027" s="289" t="s">
        <v>7598</v>
      </c>
      <c r="C2027" s="289" t="s">
        <v>1603</v>
      </c>
      <c r="D2027" s="289" t="s">
        <v>7595</v>
      </c>
      <c r="E2027" s="289"/>
      <c r="F2027" s="289">
        <v>1659311439</v>
      </c>
      <c r="G2027" s="289" t="s">
        <v>7597</v>
      </c>
      <c r="H2027" s="289">
        <v>204053</v>
      </c>
      <c r="I2027" s="289" t="s">
        <v>221</v>
      </c>
      <c r="J2027" s="289" t="s">
        <v>7593</v>
      </c>
      <c r="K2027" s="289" t="s">
        <v>440</v>
      </c>
      <c r="L2027" s="289" t="s">
        <v>441</v>
      </c>
      <c r="M2027" s="289" t="s">
        <v>7328</v>
      </c>
      <c r="N2027" s="289" t="s">
        <v>7592</v>
      </c>
      <c r="O2027" s="299" t="s">
        <v>7591</v>
      </c>
      <c r="P2027" s="245"/>
      <c r="Q2027" s="245"/>
    </row>
    <row r="2028" spans="1:17" x14ac:dyDescent="0.25">
      <c r="A2028" s="297"/>
      <c r="B2028" s="289" t="s">
        <v>7596</v>
      </c>
      <c r="C2028" s="289" t="s">
        <v>1603</v>
      </c>
      <c r="D2028" s="289" t="s">
        <v>7595</v>
      </c>
      <c r="E2028" s="289"/>
      <c r="F2028" s="289">
        <v>1396712113</v>
      </c>
      <c r="G2028" s="289" t="s">
        <v>7594</v>
      </c>
      <c r="H2028" s="289">
        <v>254013</v>
      </c>
      <c r="I2028" s="289" t="s">
        <v>221</v>
      </c>
      <c r="J2028" s="289" t="s">
        <v>7593</v>
      </c>
      <c r="K2028" s="289" t="s">
        <v>440</v>
      </c>
      <c r="L2028" s="289" t="s">
        <v>441</v>
      </c>
      <c r="M2028" s="289" t="s">
        <v>7328</v>
      </c>
      <c r="N2028" s="289" t="s">
        <v>7592</v>
      </c>
      <c r="O2028" s="299" t="s">
        <v>7591</v>
      </c>
      <c r="P2028" s="245"/>
      <c r="Q2028" s="245"/>
    </row>
    <row r="2029" spans="1:17" x14ac:dyDescent="0.25">
      <c r="A2029" s="297"/>
      <c r="B2029" s="289" t="s">
        <v>7585</v>
      </c>
      <c r="C2029" s="289"/>
      <c r="D2029" s="289" t="s">
        <v>7585</v>
      </c>
      <c r="E2029" s="289"/>
      <c r="F2029" s="289"/>
      <c r="G2029" s="289"/>
      <c r="H2029" s="289"/>
      <c r="I2029" s="289" t="s">
        <v>221</v>
      </c>
      <c r="J2029" s="289" t="s">
        <v>7583</v>
      </c>
      <c r="K2029" s="289" t="s">
        <v>440</v>
      </c>
      <c r="L2029" s="289" t="s">
        <v>441</v>
      </c>
      <c r="M2029" s="289" t="s">
        <v>7328</v>
      </c>
      <c r="N2029" s="289" t="s">
        <v>7582</v>
      </c>
      <c r="O2029" s="299" t="s">
        <v>7581</v>
      </c>
      <c r="P2029" s="245"/>
      <c r="Q2029" s="245"/>
    </row>
    <row r="2030" spans="1:17" x14ac:dyDescent="0.25">
      <c r="A2030" s="297"/>
      <c r="B2030" s="289" t="s">
        <v>7590</v>
      </c>
      <c r="C2030" s="289" t="s">
        <v>1603</v>
      </c>
      <c r="D2030" s="289" t="s">
        <v>7585</v>
      </c>
      <c r="E2030" s="289"/>
      <c r="F2030" s="289">
        <v>1801804505</v>
      </c>
      <c r="G2030" s="289" t="s">
        <v>7589</v>
      </c>
      <c r="H2030" s="289">
        <v>194555</v>
      </c>
      <c r="I2030" s="289" t="s">
        <v>221</v>
      </c>
      <c r="J2030" s="289" t="s">
        <v>7583</v>
      </c>
      <c r="K2030" s="289" t="s">
        <v>440</v>
      </c>
      <c r="L2030" s="289" t="s">
        <v>441</v>
      </c>
      <c r="M2030" s="289" t="s">
        <v>7328</v>
      </c>
      <c r="N2030" s="289" t="s">
        <v>7582</v>
      </c>
      <c r="O2030" s="299" t="s">
        <v>7581</v>
      </c>
      <c r="P2030" s="245"/>
      <c r="Q2030" s="245"/>
    </row>
    <row r="2031" spans="1:17" x14ac:dyDescent="0.25">
      <c r="A2031" s="297"/>
      <c r="B2031" s="289" t="s">
        <v>7588</v>
      </c>
      <c r="C2031" s="289" t="s">
        <v>2269</v>
      </c>
      <c r="D2031" s="289" t="s">
        <v>7585</v>
      </c>
      <c r="E2031" s="289"/>
      <c r="F2031" s="289">
        <v>1811245640</v>
      </c>
      <c r="G2031" s="289" t="s">
        <v>7587</v>
      </c>
      <c r="H2031" s="289">
        <v>616031</v>
      </c>
      <c r="I2031" s="289" t="s">
        <v>221</v>
      </c>
      <c r="J2031" s="289" t="s">
        <v>7583</v>
      </c>
      <c r="K2031" s="289" t="s">
        <v>440</v>
      </c>
      <c r="L2031" s="289" t="s">
        <v>441</v>
      </c>
      <c r="M2031" s="289" t="s">
        <v>7328</v>
      </c>
      <c r="N2031" s="289" t="s">
        <v>7582</v>
      </c>
      <c r="O2031" s="299" t="s">
        <v>7581</v>
      </c>
      <c r="P2031" s="245"/>
      <c r="Q2031" s="245"/>
    </row>
    <row r="2032" spans="1:17" x14ac:dyDescent="0.25">
      <c r="A2032" s="297"/>
      <c r="B2032" s="289" t="s">
        <v>7586</v>
      </c>
      <c r="C2032" s="289" t="s">
        <v>1603</v>
      </c>
      <c r="D2032" s="289" t="s">
        <v>7585</v>
      </c>
      <c r="E2032" s="289"/>
      <c r="F2032" s="289">
        <v>1588867741</v>
      </c>
      <c r="G2032" s="289" t="s">
        <v>7584</v>
      </c>
      <c r="H2032" s="289">
        <v>259208</v>
      </c>
      <c r="I2032" s="289" t="s">
        <v>221</v>
      </c>
      <c r="J2032" s="289" t="s">
        <v>7583</v>
      </c>
      <c r="K2032" s="289" t="s">
        <v>440</v>
      </c>
      <c r="L2032" s="289" t="s">
        <v>441</v>
      </c>
      <c r="M2032" s="289" t="s">
        <v>7328</v>
      </c>
      <c r="N2032" s="289" t="s">
        <v>7582</v>
      </c>
      <c r="O2032" s="299" t="s">
        <v>7581</v>
      </c>
      <c r="P2032" s="245"/>
      <c r="Q2032" s="245"/>
    </row>
    <row r="2033" spans="1:17" x14ac:dyDescent="0.25">
      <c r="A2033" s="297"/>
      <c r="B2033" s="289" t="s">
        <v>7579</v>
      </c>
      <c r="C2033" s="289"/>
      <c r="D2033" s="289" t="s">
        <v>7579</v>
      </c>
      <c r="E2033" s="289"/>
      <c r="F2033" s="289"/>
      <c r="G2033" s="289"/>
      <c r="H2033" s="289"/>
      <c r="I2033" s="289" t="s">
        <v>221</v>
      </c>
      <c r="J2033" s="289" t="s">
        <v>7577</v>
      </c>
      <c r="K2033" s="289" t="s">
        <v>440</v>
      </c>
      <c r="L2033" s="289" t="s">
        <v>441</v>
      </c>
      <c r="M2033" s="289" t="s">
        <v>7253</v>
      </c>
      <c r="N2033" s="289" t="s">
        <v>7576</v>
      </c>
      <c r="O2033" s="299" t="s">
        <v>7575</v>
      </c>
      <c r="P2033" s="245"/>
      <c r="Q2033" s="245"/>
    </row>
    <row r="2034" spans="1:17" x14ac:dyDescent="0.25">
      <c r="A2034" s="297"/>
      <c r="B2034" s="289" t="s">
        <v>7580</v>
      </c>
      <c r="C2034" s="289" t="s">
        <v>1603</v>
      </c>
      <c r="D2034" s="289" t="s">
        <v>7579</v>
      </c>
      <c r="E2034" s="289"/>
      <c r="F2034" s="289">
        <v>1598732844</v>
      </c>
      <c r="G2034" s="289" t="s">
        <v>7578</v>
      </c>
      <c r="H2034" s="289">
        <v>132960</v>
      </c>
      <c r="I2034" s="289" t="s">
        <v>221</v>
      </c>
      <c r="J2034" s="289" t="s">
        <v>7577</v>
      </c>
      <c r="K2034" s="289" t="s">
        <v>440</v>
      </c>
      <c r="L2034" s="289" t="s">
        <v>441</v>
      </c>
      <c r="M2034" s="289" t="s">
        <v>7253</v>
      </c>
      <c r="N2034" s="289" t="s">
        <v>7576</v>
      </c>
      <c r="O2034" s="299" t="s">
        <v>7575</v>
      </c>
      <c r="P2034" s="245"/>
      <c r="Q2034" s="245"/>
    </row>
    <row r="2035" spans="1:17" x14ac:dyDescent="0.25">
      <c r="A2035" s="297"/>
      <c r="B2035" s="289" t="s">
        <v>7573</v>
      </c>
      <c r="C2035" s="289"/>
      <c r="D2035" s="289" t="s">
        <v>7573</v>
      </c>
      <c r="E2035" s="289"/>
      <c r="F2035" s="289"/>
      <c r="G2035" s="289"/>
      <c r="H2035" s="289"/>
      <c r="I2035" s="289" t="s">
        <v>221</v>
      </c>
      <c r="J2035" s="289" t="s">
        <v>7571</v>
      </c>
      <c r="K2035" s="289" t="s">
        <v>440</v>
      </c>
      <c r="L2035" s="289" t="s">
        <v>441</v>
      </c>
      <c r="M2035" s="289" t="s">
        <v>7570</v>
      </c>
      <c r="N2035" s="289" t="s">
        <v>7569</v>
      </c>
      <c r="O2035" s="299" t="s">
        <v>7568</v>
      </c>
      <c r="P2035" s="245"/>
      <c r="Q2035" s="245"/>
    </row>
    <row r="2036" spans="1:17" x14ac:dyDescent="0.25">
      <c r="A2036" s="297"/>
      <c r="B2036" s="289" t="s">
        <v>7574</v>
      </c>
      <c r="C2036" s="289" t="s">
        <v>1603</v>
      </c>
      <c r="D2036" s="289" t="s">
        <v>7573</v>
      </c>
      <c r="E2036" s="289"/>
      <c r="F2036" s="289">
        <v>1700816139</v>
      </c>
      <c r="G2036" s="289" t="s">
        <v>7572</v>
      </c>
      <c r="H2036" s="289">
        <v>211103</v>
      </c>
      <c r="I2036" s="289" t="s">
        <v>221</v>
      </c>
      <c r="J2036" s="289" t="s">
        <v>7571</v>
      </c>
      <c r="K2036" s="289" t="s">
        <v>440</v>
      </c>
      <c r="L2036" s="289" t="s">
        <v>441</v>
      </c>
      <c r="M2036" s="289" t="s">
        <v>7570</v>
      </c>
      <c r="N2036" s="289" t="s">
        <v>7569</v>
      </c>
      <c r="O2036" s="299" t="s">
        <v>7568</v>
      </c>
      <c r="P2036" s="245"/>
      <c r="Q2036" s="245"/>
    </row>
    <row r="2037" spans="1:17" x14ac:dyDescent="0.25">
      <c r="A2037" s="297"/>
      <c r="B2037" s="289" t="s">
        <v>7564</v>
      </c>
      <c r="C2037" s="289"/>
      <c r="D2037" s="289" t="s">
        <v>7564</v>
      </c>
      <c r="E2037" s="289"/>
      <c r="F2037" s="289"/>
      <c r="G2037" s="289"/>
      <c r="H2037" s="289"/>
      <c r="I2037" s="289" t="s">
        <v>221</v>
      </c>
      <c r="J2037" s="289" t="s">
        <v>7562</v>
      </c>
      <c r="K2037" s="289" t="s">
        <v>440</v>
      </c>
      <c r="L2037" s="289" t="s">
        <v>441</v>
      </c>
      <c r="M2037" s="289" t="s">
        <v>7561</v>
      </c>
      <c r="N2037" s="289" t="s">
        <v>7560</v>
      </c>
      <c r="O2037" s="299" t="s">
        <v>7559</v>
      </c>
      <c r="P2037" s="245"/>
      <c r="Q2037" s="245"/>
    </row>
    <row r="2038" spans="1:17" x14ac:dyDescent="0.25">
      <c r="A2038" s="297"/>
      <c r="B2038" s="289" t="s">
        <v>7567</v>
      </c>
      <c r="C2038" s="289" t="s">
        <v>1603</v>
      </c>
      <c r="D2038" s="289" t="s">
        <v>7564</v>
      </c>
      <c r="E2038" s="289"/>
      <c r="F2038" s="289">
        <v>1992749410</v>
      </c>
      <c r="G2038" s="289" t="s">
        <v>7566</v>
      </c>
      <c r="H2038" s="289">
        <v>186273</v>
      </c>
      <c r="I2038" s="289" t="s">
        <v>221</v>
      </c>
      <c r="J2038" s="289" t="s">
        <v>7562</v>
      </c>
      <c r="K2038" s="289" t="s">
        <v>440</v>
      </c>
      <c r="L2038" s="289" t="s">
        <v>441</v>
      </c>
      <c r="M2038" s="289" t="s">
        <v>7561</v>
      </c>
      <c r="N2038" s="289" t="s">
        <v>7560</v>
      </c>
      <c r="O2038" s="299" t="s">
        <v>7559</v>
      </c>
      <c r="P2038" s="245"/>
      <c r="Q2038" s="245"/>
    </row>
    <row r="2039" spans="1:17" x14ac:dyDescent="0.25">
      <c r="A2039" s="297"/>
      <c r="B2039" s="289" t="s">
        <v>7565</v>
      </c>
      <c r="C2039" s="289" t="s">
        <v>1603</v>
      </c>
      <c r="D2039" s="289" t="s">
        <v>7564</v>
      </c>
      <c r="E2039" s="289"/>
      <c r="F2039" s="289">
        <v>1326185166</v>
      </c>
      <c r="G2039" s="289" t="s">
        <v>7563</v>
      </c>
      <c r="H2039" s="289">
        <v>251482</v>
      </c>
      <c r="I2039" s="289" t="s">
        <v>221</v>
      </c>
      <c r="J2039" s="289" t="s">
        <v>7562</v>
      </c>
      <c r="K2039" s="289" t="s">
        <v>440</v>
      </c>
      <c r="L2039" s="289" t="s">
        <v>441</v>
      </c>
      <c r="M2039" s="289" t="s">
        <v>7561</v>
      </c>
      <c r="N2039" s="289" t="s">
        <v>7560</v>
      </c>
      <c r="O2039" s="299" t="s">
        <v>7559</v>
      </c>
      <c r="P2039" s="245"/>
      <c r="Q2039" s="245"/>
    </row>
    <row r="2040" spans="1:17" x14ac:dyDescent="0.25">
      <c r="A2040" s="297"/>
      <c r="B2040" s="289" t="s">
        <v>7550</v>
      </c>
      <c r="C2040" s="289"/>
      <c r="D2040" s="289" t="s">
        <v>7550</v>
      </c>
      <c r="E2040" s="289"/>
      <c r="F2040" s="289"/>
      <c r="G2040" s="289"/>
      <c r="H2040" s="289"/>
      <c r="I2040" s="289" t="s">
        <v>221</v>
      </c>
      <c r="J2040" s="289" t="s">
        <v>7548</v>
      </c>
      <c r="K2040" s="289" t="s">
        <v>440</v>
      </c>
      <c r="L2040" s="289" t="s">
        <v>441</v>
      </c>
      <c r="M2040" s="289" t="s">
        <v>7253</v>
      </c>
      <c r="N2040" s="289" t="s">
        <v>7547</v>
      </c>
      <c r="O2040" s="299" t="s">
        <v>7558</v>
      </c>
      <c r="P2040" s="245"/>
      <c r="Q2040" s="245"/>
    </row>
    <row r="2041" spans="1:17" x14ac:dyDescent="0.25">
      <c r="A2041" s="297"/>
      <c r="B2041" s="289" t="s">
        <v>7557</v>
      </c>
      <c r="C2041" s="289" t="s">
        <v>1603</v>
      </c>
      <c r="D2041" s="289" t="s">
        <v>7550</v>
      </c>
      <c r="E2041" s="289"/>
      <c r="F2041" s="289">
        <v>1629007836</v>
      </c>
      <c r="G2041" s="289" t="s">
        <v>7556</v>
      </c>
      <c r="H2041" s="289">
        <v>203626</v>
      </c>
      <c r="I2041" s="289" t="s">
        <v>221</v>
      </c>
      <c r="J2041" s="289" t="s">
        <v>7548</v>
      </c>
      <c r="K2041" s="289" t="s">
        <v>440</v>
      </c>
      <c r="L2041" s="289" t="s">
        <v>441</v>
      </c>
      <c r="M2041" s="289" t="s">
        <v>7253</v>
      </c>
      <c r="N2041" s="289" t="s">
        <v>7547</v>
      </c>
      <c r="O2041" s="299" t="s">
        <v>7546</v>
      </c>
      <c r="P2041" s="245"/>
      <c r="Q2041" s="245"/>
    </row>
    <row r="2042" spans="1:17" x14ac:dyDescent="0.25">
      <c r="A2042" s="297"/>
      <c r="B2042" s="289" t="s">
        <v>7555</v>
      </c>
      <c r="C2042" s="289" t="s">
        <v>1603</v>
      </c>
      <c r="D2042" s="289" t="s">
        <v>7550</v>
      </c>
      <c r="E2042" s="289"/>
      <c r="F2042" s="289">
        <v>1205865896</v>
      </c>
      <c r="G2042" s="289" t="s">
        <v>7554</v>
      </c>
      <c r="H2042" s="289">
        <v>224673</v>
      </c>
      <c r="I2042" s="289" t="s">
        <v>221</v>
      </c>
      <c r="J2042" s="289" t="s">
        <v>7548</v>
      </c>
      <c r="K2042" s="289" t="s">
        <v>440</v>
      </c>
      <c r="L2042" s="289" t="s">
        <v>441</v>
      </c>
      <c r="M2042" s="289" t="s">
        <v>7253</v>
      </c>
      <c r="N2042" s="289" t="s">
        <v>7547</v>
      </c>
      <c r="O2042" s="299" t="s">
        <v>7546</v>
      </c>
      <c r="P2042" s="245"/>
      <c r="Q2042" s="245"/>
    </row>
    <row r="2043" spans="1:17" x14ac:dyDescent="0.25">
      <c r="A2043" s="297"/>
      <c r="B2043" s="289" t="s">
        <v>7553</v>
      </c>
      <c r="C2043" s="289" t="s">
        <v>1603</v>
      </c>
      <c r="D2043" s="289" t="s">
        <v>7550</v>
      </c>
      <c r="E2043" s="289"/>
      <c r="F2043" s="289">
        <v>1073542288</v>
      </c>
      <c r="G2043" s="289" t="s">
        <v>7552</v>
      </c>
      <c r="H2043" s="289">
        <v>199891</v>
      </c>
      <c r="I2043" s="289" t="s">
        <v>221</v>
      </c>
      <c r="J2043" s="289" t="s">
        <v>7548</v>
      </c>
      <c r="K2043" s="289" t="s">
        <v>440</v>
      </c>
      <c r="L2043" s="289" t="s">
        <v>441</v>
      </c>
      <c r="M2043" s="289" t="s">
        <v>7253</v>
      </c>
      <c r="N2043" s="289" t="s">
        <v>7547</v>
      </c>
      <c r="O2043" s="299" t="s">
        <v>7546</v>
      </c>
      <c r="P2043" s="245"/>
      <c r="Q2043" s="245"/>
    </row>
    <row r="2044" spans="1:17" x14ac:dyDescent="0.25">
      <c r="A2044" s="297"/>
      <c r="B2044" s="289" t="s">
        <v>7551</v>
      </c>
      <c r="C2044" s="289" t="s">
        <v>1603</v>
      </c>
      <c r="D2044" s="289" t="s">
        <v>7550</v>
      </c>
      <c r="E2044" s="289"/>
      <c r="F2044" s="289">
        <v>1760642565</v>
      </c>
      <c r="G2044" s="289" t="s">
        <v>7549</v>
      </c>
      <c r="H2044" s="289">
        <v>264605</v>
      </c>
      <c r="I2044" s="289" t="s">
        <v>221</v>
      </c>
      <c r="J2044" s="289" t="s">
        <v>7548</v>
      </c>
      <c r="K2044" s="289" t="s">
        <v>440</v>
      </c>
      <c r="L2044" s="289" t="s">
        <v>441</v>
      </c>
      <c r="M2044" s="289" t="s">
        <v>7253</v>
      </c>
      <c r="N2044" s="289" t="s">
        <v>7547</v>
      </c>
      <c r="O2044" s="299" t="s">
        <v>7546</v>
      </c>
      <c r="P2044" s="245"/>
      <c r="Q2044" s="245"/>
    </row>
    <row r="2045" spans="1:17" x14ac:dyDescent="0.25">
      <c r="A2045" s="297"/>
      <c r="B2045" s="289" t="s">
        <v>7535</v>
      </c>
      <c r="C2045" s="289"/>
      <c r="D2045" s="289" t="s">
        <v>7535</v>
      </c>
      <c r="E2045" s="289"/>
      <c r="F2045" s="289"/>
      <c r="G2045" s="289"/>
      <c r="H2045" s="289"/>
      <c r="I2045" s="289" t="s">
        <v>221</v>
      </c>
      <c r="J2045" s="289" t="s">
        <v>7533</v>
      </c>
      <c r="K2045" s="289" t="s">
        <v>440</v>
      </c>
      <c r="L2045" s="289" t="s">
        <v>441</v>
      </c>
      <c r="M2045" s="289" t="s">
        <v>7343</v>
      </c>
      <c r="N2045" s="289" t="s">
        <v>7532</v>
      </c>
      <c r="O2045" s="299" t="s">
        <v>7531</v>
      </c>
      <c r="P2045" s="245"/>
      <c r="Q2045" s="245"/>
    </row>
    <row r="2046" spans="1:17" x14ac:dyDescent="0.25">
      <c r="A2046" s="297"/>
      <c r="B2046" s="289" t="s">
        <v>7545</v>
      </c>
      <c r="C2046" s="289" t="s">
        <v>1603</v>
      </c>
      <c r="D2046" s="289" t="s">
        <v>7535</v>
      </c>
      <c r="E2046" s="289"/>
      <c r="F2046" s="289">
        <v>1457322851</v>
      </c>
      <c r="G2046" s="289" t="s">
        <v>7544</v>
      </c>
      <c r="H2046" s="289">
        <v>124778</v>
      </c>
      <c r="I2046" s="289" t="s">
        <v>221</v>
      </c>
      <c r="J2046" s="289" t="s">
        <v>7533</v>
      </c>
      <c r="K2046" s="289" t="s">
        <v>440</v>
      </c>
      <c r="L2046" s="289" t="s">
        <v>441</v>
      </c>
      <c r="M2046" s="289" t="s">
        <v>7343</v>
      </c>
      <c r="N2046" s="289" t="s">
        <v>7532</v>
      </c>
      <c r="O2046" s="299" t="s">
        <v>7531</v>
      </c>
      <c r="P2046" s="245"/>
      <c r="Q2046" s="245"/>
    </row>
    <row r="2047" spans="1:17" x14ac:dyDescent="0.25">
      <c r="A2047" s="297"/>
      <c r="B2047" s="289" t="s">
        <v>7543</v>
      </c>
      <c r="C2047" s="289" t="s">
        <v>1603</v>
      </c>
      <c r="D2047" s="289" t="s">
        <v>7535</v>
      </c>
      <c r="E2047" s="289"/>
      <c r="F2047" s="289">
        <v>1205808870</v>
      </c>
      <c r="G2047" s="289" t="s">
        <v>7542</v>
      </c>
      <c r="H2047" s="289">
        <v>149002</v>
      </c>
      <c r="I2047" s="289" t="s">
        <v>221</v>
      </c>
      <c r="J2047" s="289" t="s">
        <v>7533</v>
      </c>
      <c r="K2047" s="289" t="s">
        <v>440</v>
      </c>
      <c r="L2047" s="289" t="s">
        <v>441</v>
      </c>
      <c r="M2047" s="289" t="s">
        <v>7343</v>
      </c>
      <c r="N2047" s="289" t="s">
        <v>7532</v>
      </c>
      <c r="O2047" s="299" t="s">
        <v>7531</v>
      </c>
      <c r="P2047" s="245"/>
      <c r="Q2047" s="245"/>
    </row>
    <row r="2048" spans="1:17" x14ac:dyDescent="0.25">
      <c r="A2048" s="297"/>
      <c r="B2048" s="289" t="s">
        <v>7541</v>
      </c>
      <c r="C2048" s="289" t="s">
        <v>1603</v>
      </c>
      <c r="D2048" s="289" t="s">
        <v>7535</v>
      </c>
      <c r="E2048" s="289"/>
      <c r="F2048" s="289">
        <v>1912934647</v>
      </c>
      <c r="G2048" s="289" t="s">
        <v>7540</v>
      </c>
      <c r="H2048" s="289">
        <v>230824</v>
      </c>
      <c r="I2048" s="289" t="s">
        <v>221</v>
      </c>
      <c r="J2048" s="289" t="s">
        <v>7533</v>
      </c>
      <c r="K2048" s="289" t="s">
        <v>440</v>
      </c>
      <c r="L2048" s="289" t="s">
        <v>441</v>
      </c>
      <c r="M2048" s="289" t="s">
        <v>7343</v>
      </c>
      <c r="N2048" s="289" t="s">
        <v>7532</v>
      </c>
      <c r="O2048" s="299" t="s">
        <v>7531</v>
      </c>
      <c r="P2048" s="245"/>
      <c r="Q2048" s="245"/>
    </row>
    <row r="2049" spans="1:17" x14ac:dyDescent="0.25">
      <c r="A2049" s="297"/>
      <c r="B2049" s="289" t="s">
        <v>7539</v>
      </c>
      <c r="C2049" s="289" t="s">
        <v>1603</v>
      </c>
      <c r="D2049" s="289" t="s">
        <v>7535</v>
      </c>
      <c r="E2049" s="289"/>
      <c r="F2049" s="289">
        <v>1790757144</v>
      </c>
      <c r="G2049" s="289" t="s">
        <v>7538</v>
      </c>
      <c r="H2049" s="289" t="s">
        <v>7537</v>
      </c>
      <c r="I2049" s="289" t="s">
        <v>221</v>
      </c>
      <c r="J2049" s="289" t="s">
        <v>7533</v>
      </c>
      <c r="K2049" s="289" t="s">
        <v>440</v>
      </c>
      <c r="L2049" s="289" t="s">
        <v>441</v>
      </c>
      <c r="M2049" s="289" t="s">
        <v>7343</v>
      </c>
      <c r="N2049" s="289" t="s">
        <v>7532</v>
      </c>
      <c r="O2049" s="299" t="s">
        <v>7531</v>
      </c>
      <c r="P2049" s="245"/>
      <c r="Q2049" s="245"/>
    </row>
    <row r="2050" spans="1:17" x14ac:dyDescent="0.25">
      <c r="A2050" s="297"/>
      <c r="B2050" s="289" t="s">
        <v>7536</v>
      </c>
      <c r="C2050" s="289" t="s">
        <v>1603</v>
      </c>
      <c r="D2050" s="289" t="s">
        <v>7535</v>
      </c>
      <c r="E2050" s="289"/>
      <c r="F2050" s="289">
        <v>1851554208</v>
      </c>
      <c r="G2050" s="289" t="s">
        <v>7534</v>
      </c>
      <c r="H2050" s="289">
        <v>271956</v>
      </c>
      <c r="I2050" s="289" t="s">
        <v>221</v>
      </c>
      <c r="J2050" s="289" t="s">
        <v>7533</v>
      </c>
      <c r="K2050" s="289" t="s">
        <v>440</v>
      </c>
      <c r="L2050" s="289" t="s">
        <v>441</v>
      </c>
      <c r="M2050" s="289" t="s">
        <v>7343</v>
      </c>
      <c r="N2050" s="289" t="s">
        <v>7532</v>
      </c>
      <c r="O2050" s="299" t="s">
        <v>7531</v>
      </c>
      <c r="P2050" s="245"/>
      <c r="Q2050" s="245"/>
    </row>
    <row r="2051" spans="1:17" x14ac:dyDescent="0.25">
      <c r="A2051" s="297"/>
      <c r="B2051" s="289" t="s">
        <v>7526</v>
      </c>
      <c r="C2051" s="289"/>
      <c r="D2051" s="289" t="s">
        <v>7526</v>
      </c>
      <c r="E2051" s="289"/>
      <c r="F2051" s="289"/>
      <c r="G2051" s="289"/>
      <c r="H2051" s="289"/>
      <c r="I2051" s="289" t="s">
        <v>221</v>
      </c>
      <c r="J2051" s="289" t="s">
        <v>7524</v>
      </c>
      <c r="K2051" s="289" t="s">
        <v>440</v>
      </c>
      <c r="L2051" s="289" t="s">
        <v>441</v>
      </c>
      <c r="M2051" s="289" t="s">
        <v>7343</v>
      </c>
      <c r="N2051" s="289" t="s">
        <v>7523</v>
      </c>
      <c r="O2051" s="299" t="s">
        <v>7522</v>
      </c>
      <c r="P2051" s="245"/>
      <c r="Q2051" s="245"/>
    </row>
    <row r="2052" spans="1:17" x14ac:dyDescent="0.25">
      <c r="A2052" s="297"/>
      <c r="B2052" s="289" t="s">
        <v>7530</v>
      </c>
      <c r="C2052" s="289" t="s">
        <v>1603</v>
      </c>
      <c r="D2052" s="289" t="s">
        <v>7526</v>
      </c>
      <c r="E2052" s="289"/>
      <c r="F2052" s="289">
        <v>1699721597</v>
      </c>
      <c r="G2052" s="289" t="s">
        <v>7529</v>
      </c>
      <c r="H2052" s="289">
        <v>149764</v>
      </c>
      <c r="I2052" s="289" t="s">
        <v>221</v>
      </c>
      <c r="J2052" s="289" t="s">
        <v>7524</v>
      </c>
      <c r="K2052" s="289" t="s">
        <v>440</v>
      </c>
      <c r="L2052" s="289" t="s">
        <v>441</v>
      </c>
      <c r="M2052" s="289" t="s">
        <v>7343</v>
      </c>
      <c r="N2052" s="289" t="s">
        <v>7523</v>
      </c>
      <c r="O2052" s="299" t="s">
        <v>7528</v>
      </c>
      <c r="P2052" s="245"/>
      <c r="Q2052" s="245"/>
    </row>
    <row r="2053" spans="1:17" x14ac:dyDescent="0.25">
      <c r="A2053" s="297"/>
      <c r="B2053" s="289" t="s">
        <v>7527</v>
      </c>
      <c r="C2053" s="289" t="s">
        <v>2269</v>
      </c>
      <c r="D2053" s="289" t="s">
        <v>7526</v>
      </c>
      <c r="E2053" s="289"/>
      <c r="F2053" s="289">
        <v>1588680847</v>
      </c>
      <c r="G2053" s="289" t="s">
        <v>7525</v>
      </c>
      <c r="H2053" s="289">
        <v>273040</v>
      </c>
      <c r="I2053" s="289" t="s">
        <v>221</v>
      </c>
      <c r="J2053" s="289" t="s">
        <v>7524</v>
      </c>
      <c r="K2053" s="289" t="s">
        <v>440</v>
      </c>
      <c r="L2053" s="289" t="s">
        <v>441</v>
      </c>
      <c r="M2053" s="289" t="s">
        <v>7343</v>
      </c>
      <c r="N2053" s="289" t="s">
        <v>7523</v>
      </c>
      <c r="O2053" s="299" t="s">
        <v>7522</v>
      </c>
      <c r="P2053" s="245"/>
      <c r="Q2053" s="245"/>
    </row>
    <row r="2054" spans="1:17" x14ac:dyDescent="0.25">
      <c r="A2054" s="297"/>
      <c r="B2054" s="289" t="s">
        <v>7514</v>
      </c>
      <c r="C2054" s="289"/>
      <c r="D2054" s="289" t="s">
        <v>7514</v>
      </c>
      <c r="E2054" s="289"/>
      <c r="F2054" s="289"/>
      <c r="G2054" s="289"/>
      <c r="H2054" s="289"/>
      <c r="I2054" s="289" t="s">
        <v>221</v>
      </c>
      <c r="J2054" s="289" t="s">
        <v>7512</v>
      </c>
      <c r="K2054" s="289" t="s">
        <v>1342</v>
      </c>
      <c r="L2054" s="289" t="s">
        <v>441</v>
      </c>
      <c r="M2054" s="289" t="s">
        <v>7511</v>
      </c>
      <c r="N2054" s="289" t="s">
        <v>7510</v>
      </c>
      <c r="O2054" s="299" t="s">
        <v>7509</v>
      </c>
      <c r="P2054" s="245"/>
      <c r="Q2054" s="245"/>
    </row>
    <row r="2055" spans="1:17" x14ac:dyDescent="0.25">
      <c r="A2055" s="297"/>
      <c r="B2055" s="289" t="s">
        <v>7521</v>
      </c>
      <c r="C2055" s="289" t="s">
        <v>2269</v>
      </c>
      <c r="D2055" s="289" t="s">
        <v>7514</v>
      </c>
      <c r="E2055" s="289"/>
      <c r="F2055" s="289">
        <v>1255360939</v>
      </c>
      <c r="G2055" s="289" t="s">
        <v>7520</v>
      </c>
      <c r="H2055" s="289">
        <v>379713</v>
      </c>
      <c r="I2055" s="289" t="s">
        <v>221</v>
      </c>
      <c r="J2055" s="289" t="s">
        <v>7512</v>
      </c>
      <c r="K2055" s="289" t="s">
        <v>1342</v>
      </c>
      <c r="L2055" s="289" t="s">
        <v>441</v>
      </c>
      <c r="M2055" s="289" t="s">
        <v>7511</v>
      </c>
      <c r="N2055" s="289" t="s">
        <v>7510</v>
      </c>
      <c r="O2055" s="299" t="s">
        <v>7509</v>
      </c>
      <c r="P2055" s="245"/>
      <c r="Q2055" s="245"/>
    </row>
    <row r="2056" spans="1:17" x14ac:dyDescent="0.25">
      <c r="A2056" s="297"/>
      <c r="B2056" s="289" t="s">
        <v>7519</v>
      </c>
      <c r="C2056" s="289" t="s">
        <v>1603</v>
      </c>
      <c r="D2056" s="289" t="s">
        <v>7514</v>
      </c>
      <c r="E2056" s="289"/>
      <c r="F2056" s="289">
        <v>1649386715</v>
      </c>
      <c r="G2056" s="289" t="s">
        <v>7518</v>
      </c>
      <c r="H2056" s="289">
        <v>235519</v>
      </c>
      <c r="I2056" s="289" t="s">
        <v>221</v>
      </c>
      <c r="J2056" s="289" t="s">
        <v>7512</v>
      </c>
      <c r="K2056" s="289" t="s">
        <v>1342</v>
      </c>
      <c r="L2056" s="289" t="s">
        <v>441</v>
      </c>
      <c r="M2056" s="289" t="s">
        <v>7511</v>
      </c>
      <c r="N2056" s="289" t="s">
        <v>7510</v>
      </c>
      <c r="O2056" s="299" t="s">
        <v>7509</v>
      </c>
      <c r="P2056" s="245"/>
      <c r="Q2056" s="245"/>
    </row>
    <row r="2057" spans="1:17" x14ac:dyDescent="0.25">
      <c r="A2057" s="297"/>
      <c r="B2057" s="289" t="s">
        <v>7517</v>
      </c>
      <c r="C2057" s="289" t="s">
        <v>1603</v>
      </c>
      <c r="D2057" s="289" t="s">
        <v>7514</v>
      </c>
      <c r="E2057" s="289"/>
      <c r="F2057" s="289">
        <v>1427067974</v>
      </c>
      <c r="G2057" s="289" t="s">
        <v>7516</v>
      </c>
      <c r="H2057" s="289">
        <v>243335</v>
      </c>
      <c r="I2057" s="289" t="s">
        <v>221</v>
      </c>
      <c r="J2057" s="289" t="s">
        <v>7512</v>
      </c>
      <c r="K2057" s="289" t="s">
        <v>1342</v>
      </c>
      <c r="L2057" s="289" t="s">
        <v>441</v>
      </c>
      <c r="M2057" s="289" t="s">
        <v>7511</v>
      </c>
      <c r="N2057" s="289" t="s">
        <v>7510</v>
      </c>
      <c r="O2057" s="299" t="s">
        <v>7509</v>
      </c>
      <c r="P2057" s="245"/>
      <c r="Q2057" s="245"/>
    </row>
    <row r="2058" spans="1:17" x14ac:dyDescent="0.25">
      <c r="A2058" s="297"/>
      <c r="B2058" s="289" t="s">
        <v>7515</v>
      </c>
      <c r="C2058" s="289" t="s">
        <v>1603</v>
      </c>
      <c r="D2058" s="289" t="s">
        <v>7514</v>
      </c>
      <c r="E2058" s="289"/>
      <c r="F2058" s="289">
        <v>1669682118</v>
      </c>
      <c r="G2058" s="289" t="s">
        <v>7513</v>
      </c>
      <c r="H2058" s="289">
        <v>261972</v>
      </c>
      <c r="I2058" s="289" t="s">
        <v>221</v>
      </c>
      <c r="J2058" s="289" t="s">
        <v>7512</v>
      </c>
      <c r="K2058" s="289" t="s">
        <v>1342</v>
      </c>
      <c r="L2058" s="289" t="s">
        <v>441</v>
      </c>
      <c r="M2058" s="289" t="s">
        <v>7511</v>
      </c>
      <c r="N2058" s="289" t="s">
        <v>7510</v>
      </c>
      <c r="O2058" s="299" t="s">
        <v>7509</v>
      </c>
      <c r="P2058" s="245"/>
      <c r="Q2058" s="245"/>
    </row>
    <row r="2059" spans="1:17" x14ac:dyDescent="0.25">
      <c r="A2059" s="297"/>
      <c r="B2059" s="289" t="s">
        <v>7499</v>
      </c>
      <c r="C2059" s="289"/>
      <c r="D2059" s="289" t="s">
        <v>7499</v>
      </c>
      <c r="E2059" s="289"/>
      <c r="F2059" s="289"/>
      <c r="G2059" s="289"/>
      <c r="H2059" s="289"/>
      <c r="I2059" s="289" t="s">
        <v>221</v>
      </c>
      <c r="J2059" s="289" t="s">
        <v>7497</v>
      </c>
      <c r="K2059" s="289" t="s">
        <v>440</v>
      </c>
      <c r="L2059" s="289" t="s">
        <v>441</v>
      </c>
      <c r="M2059" s="289" t="s">
        <v>7343</v>
      </c>
      <c r="N2059" s="289" t="s">
        <v>7496</v>
      </c>
      <c r="O2059" s="299" t="s">
        <v>7495</v>
      </c>
      <c r="P2059" s="245"/>
      <c r="Q2059" s="245"/>
    </row>
    <row r="2060" spans="1:17" x14ac:dyDescent="0.25">
      <c r="A2060" s="297"/>
      <c r="B2060" s="289" t="s">
        <v>7508</v>
      </c>
      <c r="C2060" s="289" t="s">
        <v>1603</v>
      </c>
      <c r="D2060" s="289" t="s">
        <v>7499</v>
      </c>
      <c r="E2060" s="289"/>
      <c r="F2060" s="289">
        <v>1659310522</v>
      </c>
      <c r="G2060" s="289" t="s">
        <v>7507</v>
      </c>
      <c r="H2060" s="289">
        <v>240373</v>
      </c>
      <c r="I2060" s="289" t="s">
        <v>221</v>
      </c>
      <c r="J2060" s="289" t="s">
        <v>7497</v>
      </c>
      <c r="K2060" s="289" t="s">
        <v>440</v>
      </c>
      <c r="L2060" s="289" t="s">
        <v>441</v>
      </c>
      <c r="M2060" s="289" t="s">
        <v>7343</v>
      </c>
      <c r="N2060" s="289" t="s">
        <v>7496</v>
      </c>
      <c r="O2060" s="299" t="s">
        <v>7495</v>
      </c>
      <c r="P2060" s="245"/>
      <c r="Q2060" s="245"/>
    </row>
    <row r="2061" spans="1:17" x14ac:dyDescent="0.25">
      <c r="A2061" s="297"/>
      <c r="B2061" s="289" t="s">
        <v>7506</v>
      </c>
      <c r="C2061" s="289" t="s">
        <v>1603</v>
      </c>
      <c r="D2061" s="289" t="s">
        <v>7499</v>
      </c>
      <c r="E2061" s="289"/>
      <c r="F2061" s="289">
        <v>1477598084</v>
      </c>
      <c r="G2061" s="289" t="s">
        <v>7505</v>
      </c>
      <c r="H2061" s="289">
        <v>214988</v>
      </c>
      <c r="I2061" s="289" t="s">
        <v>221</v>
      </c>
      <c r="J2061" s="289" t="s">
        <v>7497</v>
      </c>
      <c r="K2061" s="289" t="s">
        <v>440</v>
      </c>
      <c r="L2061" s="289" t="s">
        <v>441</v>
      </c>
      <c r="M2061" s="289" t="s">
        <v>7343</v>
      </c>
      <c r="N2061" s="289" t="s">
        <v>7496</v>
      </c>
      <c r="O2061" s="299" t="s">
        <v>7495</v>
      </c>
      <c r="P2061" s="245"/>
      <c r="Q2061" s="245"/>
    </row>
    <row r="2062" spans="1:17" x14ac:dyDescent="0.25">
      <c r="A2062" s="297"/>
      <c r="B2062" s="289" t="s">
        <v>7504</v>
      </c>
      <c r="C2062" s="289" t="s">
        <v>2285</v>
      </c>
      <c r="D2062" s="289" t="s">
        <v>7499</v>
      </c>
      <c r="E2062" s="289"/>
      <c r="F2062" s="289">
        <v>1003851098</v>
      </c>
      <c r="G2062" s="289" t="s">
        <v>7503</v>
      </c>
      <c r="H2062" s="289">
        <v>317673</v>
      </c>
      <c r="I2062" s="289" t="s">
        <v>221</v>
      </c>
      <c r="J2062" s="289" t="s">
        <v>7497</v>
      </c>
      <c r="K2062" s="289" t="s">
        <v>440</v>
      </c>
      <c r="L2062" s="289" t="s">
        <v>441</v>
      </c>
      <c r="M2062" s="289" t="s">
        <v>7343</v>
      </c>
      <c r="N2062" s="289" t="s">
        <v>7496</v>
      </c>
      <c r="O2062" s="299" t="s">
        <v>7495</v>
      </c>
      <c r="P2062" s="245"/>
      <c r="Q2062" s="245"/>
    </row>
    <row r="2063" spans="1:17" x14ac:dyDescent="0.25">
      <c r="A2063" s="297"/>
      <c r="B2063" s="289" t="s">
        <v>7502</v>
      </c>
      <c r="C2063" s="289" t="s">
        <v>1603</v>
      </c>
      <c r="D2063" s="289" t="s">
        <v>7499</v>
      </c>
      <c r="E2063" s="289"/>
      <c r="F2063" s="289">
        <v>1770510612</v>
      </c>
      <c r="G2063" s="289" t="s">
        <v>7501</v>
      </c>
      <c r="H2063" s="289">
        <v>224984</v>
      </c>
      <c r="I2063" s="289" t="s">
        <v>221</v>
      </c>
      <c r="J2063" s="289" t="s">
        <v>7497</v>
      </c>
      <c r="K2063" s="289" t="s">
        <v>440</v>
      </c>
      <c r="L2063" s="289" t="s">
        <v>441</v>
      </c>
      <c r="M2063" s="289" t="s">
        <v>7343</v>
      </c>
      <c r="N2063" s="289" t="s">
        <v>7496</v>
      </c>
      <c r="O2063" s="299" t="s">
        <v>7495</v>
      </c>
      <c r="P2063" s="245"/>
      <c r="Q2063" s="245"/>
    </row>
    <row r="2064" spans="1:17" x14ac:dyDescent="0.25">
      <c r="A2064" s="297"/>
      <c r="B2064" s="289" t="s">
        <v>7500</v>
      </c>
      <c r="C2064" s="289" t="s">
        <v>1603</v>
      </c>
      <c r="D2064" s="289" t="s">
        <v>7499</v>
      </c>
      <c r="E2064" s="289"/>
      <c r="F2064" s="289">
        <v>1376589721</v>
      </c>
      <c r="G2064" s="289" t="s">
        <v>7498</v>
      </c>
      <c r="H2064" s="289">
        <v>217373</v>
      </c>
      <c r="I2064" s="289" t="s">
        <v>221</v>
      </c>
      <c r="J2064" s="289" t="s">
        <v>7497</v>
      </c>
      <c r="K2064" s="289" t="s">
        <v>440</v>
      </c>
      <c r="L2064" s="289" t="s">
        <v>441</v>
      </c>
      <c r="M2064" s="289" t="s">
        <v>7343</v>
      </c>
      <c r="N2064" s="289" t="s">
        <v>7496</v>
      </c>
      <c r="O2064" s="299" t="s">
        <v>7495</v>
      </c>
      <c r="P2064" s="245"/>
      <c r="Q2064" s="245"/>
    </row>
    <row r="2065" spans="1:17" x14ac:dyDescent="0.25">
      <c r="A2065" s="297"/>
      <c r="B2065" s="289" t="s">
        <v>7491</v>
      </c>
      <c r="C2065" s="289"/>
      <c r="D2065" s="289" t="s">
        <v>7491</v>
      </c>
      <c r="E2065" s="289"/>
      <c r="F2065" s="289"/>
      <c r="G2065" s="289"/>
      <c r="H2065" s="289"/>
      <c r="I2065" s="289" t="s">
        <v>221</v>
      </c>
      <c r="J2065" s="289" t="s">
        <v>7489</v>
      </c>
      <c r="K2065" s="289" t="s">
        <v>440</v>
      </c>
      <c r="L2065" s="289" t="s">
        <v>441</v>
      </c>
      <c r="M2065" s="289" t="s">
        <v>7488</v>
      </c>
      <c r="N2065" s="289" t="s">
        <v>7487</v>
      </c>
      <c r="O2065" s="299" t="s">
        <v>7486</v>
      </c>
      <c r="P2065" s="245"/>
      <c r="Q2065" s="245"/>
    </row>
    <row r="2066" spans="1:17" x14ac:dyDescent="0.25">
      <c r="A2066" s="297"/>
      <c r="B2066" s="289" t="s">
        <v>7494</v>
      </c>
      <c r="C2066" s="289" t="s">
        <v>1603</v>
      </c>
      <c r="D2066" s="289" t="s">
        <v>7491</v>
      </c>
      <c r="E2066" s="289"/>
      <c r="F2066" s="289">
        <v>1255375176</v>
      </c>
      <c r="G2066" s="289" t="s">
        <v>7493</v>
      </c>
      <c r="H2066" s="289">
        <v>139534</v>
      </c>
      <c r="I2066" s="289" t="s">
        <v>221</v>
      </c>
      <c r="J2066" s="289" t="s">
        <v>7489</v>
      </c>
      <c r="K2066" s="289" t="s">
        <v>440</v>
      </c>
      <c r="L2066" s="289" t="s">
        <v>441</v>
      </c>
      <c r="M2066" s="289" t="s">
        <v>7488</v>
      </c>
      <c r="N2066" s="289" t="s">
        <v>7487</v>
      </c>
      <c r="O2066" s="299" t="s">
        <v>7486</v>
      </c>
      <c r="P2066" s="245"/>
      <c r="Q2066" s="245"/>
    </row>
    <row r="2067" spans="1:17" x14ac:dyDescent="0.25">
      <c r="A2067" s="297"/>
      <c r="B2067" s="289" t="s">
        <v>7492</v>
      </c>
      <c r="C2067" s="289" t="s">
        <v>2269</v>
      </c>
      <c r="D2067" s="289" t="s">
        <v>7491</v>
      </c>
      <c r="E2067" s="289"/>
      <c r="F2067" s="289">
        <v>1982648804</v>
      </c>
      <c r="G2067" s="289" t="s">
        <v>7490</v>
      </c>
      <c r="H2067" s="289">
        <v>353392</v>
      </c>
      <c r="I2067" s="289" t="s">
        <v>221</v>
      </c>
      <c r="J2067" s="289" t="s">
        <v>7489</v>
      </c>
      <c r="K2067" s="289" t="s">
        <v>440</v>
      </c>
      <c r="L2067" s="289" t="s">
        <v>441</v>
      </c>
      <c r="M2067" s="289" t="s">
        <v>7488</v>
      </c>
      <c r="N2067" s="289" t="s">
        <v>7487</v>
      </c>
      <c r="O2067" s="299" t="s">
        <v>7486</v>
      </c>
      <c r="P2067" s="245"/>
      <c r="Q2067" s="245"/>
    </row>
    <row r="2068" spans="1:17" x14ac:dyDescent="0.25">
      <c r="A2068" s="297"/>
      <c r="B2068" s="289" t="s">
        <v>7478</v>
      </c>
      <c r="C2068" s="289"/>
      <c r="D2068" s="289" t="s">
        <v>7478</v>
      </c>
      <c r="E2068" s="289"/>
      <c r="F2068" s="289"/>
      <c r="G2068" s="289"/>
      <c r="H2068" s="289"/>
      <c r="I2068" s="289" t="s">
        <v>221</v>
      </c>
      <c r="J2068" s="289" t="s">
        <v>7476</v>
      </c>
      <c r="K2068" s="289" t="s">
        <v>440</v>
      </c>
      <c r="L2068" s="289" t="s">
        <v>441</v>
      </c>
      <c r="M2068" s="289" t="s">
        <v>7253</v>
      </c>
      <c r="N2068" s="289" t="s">
        <v>7475</v>
      </c>
      <c r="O2068" s="299" t="s">
        <v>7474</v>
      </c>
      <c r="P2068" s="245"/>
      <c r="Q2068" s="245"/>
    </row>
    <row r="2069" spans="1:17" x14ac:dyDescent="0.25">
      <c r="A2069" s="297"/>
      <c r="B2069" s="289" t="s">
        <v>7485</v>
      </c>
      <c r="C2069" s="289" t="s">
        <v>1603</v>
      </c>
      <c r="D2069" s="289" t="s">
        <v>7478</v>
      </c>
      <c r="E2069" s="289"/>
      <c r="F2069" s="289">
        <v>1982631974</v>
      </c>
      <c r="G2069" s="289" t="s">
        <v>7484</v>
      </c>
      <c r="H2069" s="289">
        <v>185853</v>
      </c>
      <c r="I2069" s="289" t="s">
        <v>221</v>
      </c>
      <c r="J2069" s="289" t="s">
        <v>7476</v>
      </c>
      <c r="K2069" s="289" t="s">
        <v>440</v>
      </c>
      <c r="L2069" s="289" t="s">
        <v>441</v>
      </c>
      <c r="M2069" s="289" t="s">
        <v>7253</v>
      </c>
      <c r="N2069" s="289" t="s">
        <v>7475</v>
      </c>
      <c r="O2069" s="299" t="s">
        <v>7474</v>
      </c>
      <c r="P2069" s="245"/>
      <c r="Q2069" s="245"/>
    </row>
    <row r="2070" spans="1:17" x14ac:dyDescent="0.25">
      <c r="A2070" s="297"/>
      <c r="B2070" s="289" t="s">
        <v>7483</v>
      </c>
      <c r="C2070" s="289" t="s">
        <v>1603</v>
      </c>
      <c r="D2070" s="289" t="s">
        <v>7478</v>
      </c>
      <c r="E2070" s="289"/>
      <c r="F2070" s="289">
        <v>1336177195</v>
      </c>
      <c r="G2070" s="289" t="s">
        <v>7482</v>
      </c>
      <c r="H2070" s="289">
        <v>214688</v>
      </c>
      <c r="I2070" s="289" t="s">
        <v>221</v>
      </c>
      <c r="J2070" s="289" t="s">
        <v>7476</v>
      </c>
      <c r="K2070" s="289" t="s">
        <v>440</v>
      </c>
      <c r="L2070" s="289" t="s">
        <v>441</v>
      </c>
      <c r="M2070" s="289" t="s">
        <v>7253</v>
      </c>
      <c r="N2070" s="289" t="s">
        <v>7475</v>
      </c>
      <c r="O2070" s="299" t="s">
        <v>7474</v>
      </c>
      <c r="P2070" s="245"/>
      <c r="Q2070" s="245"/>
    </row>
    <row r="2071" spans="1:17" x14ac:dyDescent="0.25">
      <c r="A2071" s="297"/>
      <c r="B2071" s="289" t="s">
        <v>7481</v>
      </c>
      <c r="C2071" s="289" t="s">
        <v>2269</v>
      </c>
      <c r="D2071" s="289" t="s">
        <v>7478</v>
      </c>
      <c r="E2071" s="289"/>
      <c r="F2071" s="289">
        <v>1295762664</v>
      </c>
      <c r="G2071" s="289" t="s">
        <v>7480</v>
      </c>
      <c r="H2071" s="289">
        <v>391459</v>
      </c>
      <c r="I2071" s="289" t="s">
        <v>221</v>
      </c>
      <c r="J2071" s="289" t="s">
        <v>7476</v>
      </c>
      <c r="K2071" s="289" t="s">
        <v>440</v>
      </c>
      <c r="L2071" s="289" t="s">
        <v>441</v>
      </c>
      <c r="M2071" s="289" t="s">
        <v>7253</v>
      </c>
      <c r="N2071" s="289" t="s">
        <v>7475</v>
      </c>
      <c r="O2071" s="299" t="s">
        <v>7474</v>
      </c>
      <c r="P2071" s="245"/>
      <c r="Q2071" s="245"/>
    </row>
    <row r="2072" spans="1:17" x14ac:dyDescent="0.25">
      <c r="A2072" s="297"/>
      <c r="B2072" s="289" t="s">
        <v>7479</v>
      </c>
      <c r="C2072" s="289" t="s">
        <v>1603</v>
      </c>
      <c r="D2072" s="289" t="s">
        <v>7478</v>
      </c>
      <c r="E2072" s="289"/>
      <c r="F2072" s="289">
        <v>1548519655</v>
      </c>
      <c r="G2072" s="289" t="s">
        <v>7477</v>
      </c>
      <c r="H2072" s="289">
        <v>266987</v>
      </c>
      <c r="I2072" s="289" t="s">
        <v>221</v>
      </c>
      <c r="J2072" s="289" t="s">
        <v>7476</v>
      </c>
      <c r="K2072" s="289" t="s">
        <v>440</v>
      </c>
      <c r="L2072" s="289" t="s">
        <v>441</v>
      </c>
      <c r="M2072" s="289" t="s">
        <v>7253</v>
      </c>
      <c r="N2072" s="289" t="s">
        <v>7475</v>
      </c>
      <c r="O2072" s="299" t="s">
        <v>7474</v>
      </c>
      <c r="P2072" s="245"/>
      <c r="Q2072" s="245"/>
    </row>
    <row r="2073" spans="1:17" x14ac:dyDescent="0.25">
      <c r="A2073" s="297"/>
      <c r="B2073" s="289" t="s">
        <v>7472</v>
      </c>
      <c r="C2073" s="289"/>
      <c r="D2073" s="289" t="s">
        <v>7472</v>
      </c>
      <c r="E2073" s="289"/>
      <c r="F2073" s="289"/>
      <c r="G2073" s="289"/>
      <c r="H2073" s="289"/>
      <c r="I2073" s="289" t="s">
        <v>221</v>
      </c>
      <c r="J2073" s="289" t="s">
        <v>7470</v>
      </c>
      <c r="K2073" s="289" t="s">
        <v>440</v>
      </c>
      <c r="L2073" s="289" t="s">
        <v>441</v>
      </c>
      <c r="M2073" s="289" t="s">
        <v>7469</v>
      </c>
      <c r="N2073" s="289" t="s">
        <v>7468</v>
      </c>
      <c r="O2073" s="299" t="s">
        <v>7467</v>
      </c>
      <c r="P2073" s="245"/>
      <c r="Q2073" s="245"/>
    </row>
    <row r="2074" spans="1:17" x14ac:dyDescent="0.25">
      <c r="A2074" s="297"/>
      <c r="B2074" s="289" t="s">
        <v>7473</v>
      </c>
      <c r="C2074" s="289" t="s">
        <v>1603</v>
      </c>
      <c r="D2074" s="289" t="s">
        <v>7472</v>
      </c>
      <c r="E2074" s="289"/>
      <c r="F2074" s="289">
        <v>1508804758</v>
      </c>
      <c r="G2074" s="289" t="s">
        <v>7471</v>
      </c>
      <c r="H2074" s="289">
        <v>223760</v>
      </c>
      <c r="I2074" s="289" t="s">
        <v>221</v>
      </c>
      <c r="J2074" s="289" t="s">
        <v>7470</v>
      </c>
      <c r="K2074" s="289" t="s">
        <v>440</v>
      </c>
      <c r="L2074" s="289" t="s">
        <v>441</v>
      </c>
      <c r="M2074" s="289" t="s">
        <v>7469</v>
      </c>
      <c r="N2074" s="289" t="s">
        <v>7468</v>
      </c>
      <c r="O2074" s="299" t="s">
        <v>7467</v>
      </c>
      <c r="P2074" s="245"/>
      <c r="Q2074" s="245"/>
    </row>
    <row r="2075" spans="1:17" x14ac:dyDescent="0.25">
      <c r="A2075" s="297"/>
      <c r="B2075" s="289" t="s">
        <v>7465</v>
      </c>
      <c r="C2075" s="289"/>
      <c r="D2075" s="289" t="s">
        <v>7465</v>
      </c>
      <c r="E2075" s="289"/>
      <c r="F2075" s="289"/>
      <c r="G2075" s="289"/>
      <c r="H2075" s="289"/>
      <c r="I2075" s="289" t="s">
        <v>221</v>
      </c>
      <c r="J2075" s="289" t="s">
        <v>7418</v>
      </c>
      <c r="K2075" s="289" t="s">
        <v>440</v>
      </c>
      <c r="L2075" s="289" t="s">
        <v>441</v>
      </c>
      <c r="M2075" s="289" t="s">
        <v>7417</v>
      </c>
      <c r="N2075" s="289" t="s">
        <v>7416</v>
      </c>
      <c r="O2075" s="299" t="s">
        <v>7463</v>
      </c>
      <c r="P2075" s="245"/>
      <c r="Q2075" s="245"/>
    </row>
    <row r="2076" spans="1:17" x14ac:dyDescent="0.25">
      <c r="A2076" s="297"/>
      <c r="B2076" s="289" t="s">
        <v>7466</v>
      </c>
      <c r="C2076" s="289" t="s">
        <v>1603</v>
      </c>
      <c r="D2076" s="289" t="s">
        <v>7465</v>
      </c>
      <c r="E2076" s="289"/>
      <c r="F2076" s="289">
        <v>1063442416</v>
      </c>
      <c r="G2076" s="289" t="s">
        <v>7464</v>
      </c>
      <c r="H2076" s="289">
        <v>190041</v>
      </c>
      <c r="I2076" s="289" t="s">
        <v>221</v>
      </c>
      <c r="J2076" s="289" t="s">
        <v>7418</v>
      </c>
      <c r="K2076" s="289" t="s">
        <v>440</v>
      </c>
      <c r="L2076" s="289" t="s">
        <v>441</v>
      </c>
      <c r="M2076" s="289" t="s">
        <v>7417</v>
      </c>
      <c r="N2076" s="289" t="s">
        <v>7416</v>
      </c>
      <c r="O2076" s="299" t="s">
        <v>7463</v>
      </c>
      <c r="P2076" s="245"/>
      <c r="Q2076" s="245"/>
    </row>
    <row r="2077" spans="1:17" x14ac:dyDescent="0.25">
      <c r="A2077" s="297"/>
      <c r="B2077" s="289" t="s">
        <v>7457</v>
      </c>
      <c r="C2077" s="289"/>
      <c r="D2077" s="289" t="s">
        <v>7457</v>
      </c>
      <c r="E2077" s="289"/>
      <c r="F2077" s="289"/>
      <c r="G2077" s="289"/>
      <c r="H2077" s="289"/>
      <c r="I2077" s="289" t="s">
        <v>221</v>
      </c>
      <c r="J2077" s="289" t="s">
        <v>7455</v>
      </c>
      <c r="K2077" s="289" t="s">
        <v>440</v>
      </c>
      <c r="L2077" s="289" t="s">
        <v>441</v>
      </c>
      <c r="M2077" s="289" t="s">
        <v>7328</v>
      </c>
      <c r="N2077" s="289" t="s">
        <v>7454</v>
      </c>
      <c r="O2077" s="299" t="s">
        <v>7453</v>
      </c>
      <c r="P2077" s="245"/>
      <c r="Q2077" s="245"/>
    </row>
    <row r="2078" spans="1:17" x14ac:dyDescent="0.25">
      <c r="A2078" s="297"/>
      <c r="B2078" s="289" t="s">
        <v>7462</v>
      </c>
      <c r="C2078" s="289" t="s">
        <v>1603</v>
      </c>
      <c r="D2078" s="289" t="s">
        <v>7457</v>
      </c>
      <c r="E2078" s="289"/>
      <c r="F2078" s="289">
        <v>1568499325</v>
      </c>
      <c r="G2078" s="289" t="s">
        <v>7461</v>
      </c>
      <c r="H2078" s="289">
        <v>153908</v>
      </c>
      <c r="I2078" s="289" t="s">
        <v>221</v>
      </c>
      <c r="J2078" s="289" t="s">
        <v>7455</v>
      </c>
      <c r="K2078" s="289" t="s">
        <v>440</v>
      </c>
      <c r="L2078" s="289" t="s">
        <v>441</v>
      </c>
      <c r="M2078" s="289" t="s">
        <v>7328</v>
      </c>
      <c r="N2078" s="289" t="s">
        <v>7454</v>
      </c>
      <c r="O2078" s="299" t="s">
        <v>7453</v>
      </c>
      <c r="P2078" s="245"/>
      <c r="Q2078" s="245"/>
    </row>
    <row r="2079" spans="1:17" x14ac:dyDescent="0.25">
      <c r="A2079" s="297"/>
      <c r="B2079" s="289" t="s">
        <v>7460</v>
      </c>
      <c r="C2079" s="289" t="s">
        <v>2269</v>
      </c>
      <c r="D2079" s="289" t="s">
        <v>7457</v>
      </c>
      <c r="E2079" s="289"/>
      <c r="F2079" s="289">
        <v>1215966791</v>
      </c>
      <c r="G2079" s="289" t="s">
        <v>7459</v>
      </c>
      <c r="H2079" s="289">
        <v>351637</v>
      </c>
      <c r="I2079" s="289" t="s">
        <v>221</v>
      </c>
      <c r="J2079" s="289" t="s">
        <v>7455</v>
      </c>
      <c r="K2079" s="289" t="s">
        <v>440</v>
      </c>
      <c r="L2079" s="289" t="s">
        <v>441</v>
      </c>
      <c r="M2079" s="289" t="s">
        <v>7328</v>
      </c>
      <c r="N2079" s="289" t="s">
        <v>7454</v>
      </c>
      <c r="O2079" s="299" t="s">
        <v>7453</v>
      </c>
      <c r="P2079" s="245"/>
      <c r="Q2079" s="245"/>
    </row>
    <row r="2080" spans="1:17" x14ac:dyDescent="0.25">
      <c r="A2080" s="297"/>
      <c r="B2080" s="289" t="s">
        <v>7458</v>
      </c>
      <c r="C2080" s="289" t="s">
        <v>1603</v>
      </c>
      <c r="D2080" s="289" t="s">
        <v>7457</v>
      </c>
      <c r="E2080" s="289"/>
      <c r="F2080" s="289">
        <v>1083641815</v>
      </c>
      <c r="G2080" s="289" t="s">
        <v>7456</v>
      </c>
      <c r="H2080" s="289">
        <v>251281</v>
      </c>
      <c r="I2080" s="289" t="s">
        <v>221</v>
      </c>
      <c r="J2080" s="289" t="s">
        <v>7455</v>
      </c>
      <c r="K2080" s="289" t="s">
        <v>440</v>
      </c>
      <c r="L2080" s="289" t="s">
        <v>441</v>
      </c>
      <c r="M2080" s="289" t="s">
        <v>7328</v>
      </c>
      <c r="N2080" s="289" t="s">
        <v>7454</v>
      </c>
      <c r="O2080" s="299" t="s">
        <v>7453</v>
      </c>
      <c r="P2080" s="245"/>
      <c r="Q2080" s="245"/>
    </row>
    <row r="2081" spans="1:17" x14ac:dyDescent="0.25">
      <c r="A2081" s="297"/>
      <c r="B2081" s="289" t="s">
        <v>7451</v>
      </c>
      <c r="C2081" s="289"/>
      <c r="D2081" s="289" t="s">
        <v>7451</v>
      </c>
      <c r="E2081" s="289"/>
      <c r="F2081" s="289"/>
      <c r="G2081" s="289"/>
      <c r="H2081" s="289"/>
      <c r="I2081" s="289" t="s">
        <v>221</v>
      </c>
      <c r="J2081" s="289" t="s">
        <v>7449</v>
      </c>
      <c r="K2081" s="289" t="s">
        <v>440</v>
      </c>
      <c r="L2081" s="289" t="s">
        <v>441</v>
      </c>
      <c r="M2081" s="289" t="s">
        <v>7448</v>
      </c>
      <c r="N2081" s="289" t="s">
        <v>7447</v>
      </c>
      <c r="O2081" s="299" t="s">
        <v>7446</v>
      </c>
      <c r="P2081" s="245"/>
      <c r="Q2081" s="245"/>
    </row>
    <row r="2082" spans="1:17" x14ac:dyDescent="0.25">
      <c r="A2082" s="297"/>
      <c r="B2082" s="289" t="s">
        <v>7452</v>
      </c>
      <c r="C2082" s="289" t="s">
        <v>1603</v>
      </c>
      <c r="D2082" s="289" t="s">
        <v>7451</v>
      </c>
      <c r="E2082" s="289"/>
      <c r="F2082" s="289">
        <v>1205933835</v>
      </c>
      <c r="G2082" s="289" t="s">
        <v>7450</v>
      </c>
      <c r="H2082" s="289">
        <v>155520</v>
      </c>
      <c r="I2082" s="289" t="s">
        <v>221</v>
      </c>
      <c r="J2082" s="289" t="s">
        <v>7449</v>
      </c>
      <c r="K2082" s="289" t="s">
        <v>440</v>
      </c>
      <c r="L2082" s="289" t="s">
        <v>441</v>
      </c>
      <c r="M2082" s="289" t="s">
        <v>7448</v>
      </c>
      <c r="N2082" s="289" t="s">
        <v>7447</v>
      </c>
      <c r="O2082" s="299" t="s">
        <v>7446</v>
      </c>
      <c r="P2082" s="245"/>
      <c r="Q2082" s="245"/>
    </row>
    <row r="2083" spans="1:17" x14ac:dyDescent="0.25">
      <c r="A2083" s="297"/>
      <c r="B2083" s="289" t="s">
        <v>7444</v>
      </c>
      <c r="C2083" s="289"/>
      <c r="D2083" s="289" t="s">
        <v>7444</v>
      </c>
      <c r="E2083" s="289"/>
      <c r="F2083" s="289"/>
      <c r="G2083" s="289"/>
      <c r="H2083" s="289"/>
      <c r="I2083" s="289" t="s">
        <v>221</v>
      </c>
      <c r="J2083" s="289" t="s">
        <v>7442</v>
      </c>
      <c r="K2083" s="289" t="s">
        <v>440</v>
      </c>
      <c r="L2083" s="289" t="s">
        <v>441</v>
      </c>
      <c r="M2083" s="289" t="s">
        <v>7117</v>
      </c>
      <c r="N2083" s="289"/>
      <c r="O2083" s="299" t="s">
        <v>7441</v>
      </c>
      <c r="P2083" s="245"/>
      <c r="Q2083" s="245"/>
    </row>
    <row r="2084" spans="1:17" x14ac:dyDescent="0.25">
      <c r="A2084" s="297"/>
      <c r="B2084" s="289" t="s">
        <v>7445</v>
      </c>
      <c r="C2084" s="289" t="s">
        <v>2269</v>
      </c>
      <c r="D2084" s="289" t="s">
        <v>7444</v>
      </c>
      <c r="E2084" s="289"/>
      <c r="F2084" s="289">
        <v>1104854082</v>
      </c>
      <c r="G2084" s="289" t="s">
        <v>7443</v>
      </c>
      <c r="H2084" s="289">
        <v>359626</v>
      </c>
      <c r="I2084" s="289" t="s">
        <v>221</v>
      </c>
      <c r="J2084" s="289" t="s">
        <v>7442</v>
      </c>
      <c r="K2084" s="289" t="s">
        <v>440</v>
      </c>
      <c r="L2084" s="289" t="s">
        <v>441</v>
      </c>
      <c r="M2084" s="289" t="s">
        <v>7117</v>
      </c>
      <c r="N2084" s="289"/>
      <c r="O2084" s="299" t="s">
        <v>7441</v>
      </c>
      <c r="P2084" s="245"/>
      <c r="Q2084" s="245"/>
    </row>
    <row r="2085" spans="1:17" x14ac:dyDescent="0.25">
      <c r="A2085" s="297"/>
      <c r="B2085" s="289" t="s">
        <v>7431</v>
      </c>
      <c r="C2085" s="289"/>
      <c r="D2085" s="289" t="s">
        <v>7431</v>
      </c>
      <c r="E2085" s="289"/>
      <c r="F2085" s="289"/>
      <c r="G2085" s="289"/>
      <c r="H2085" s="289"/>
      <c r="I2085" s="289" t="s">
        <v>221</v>
      </c>
      <c r="J2085" s="289" t="s">
        <v>7429</v>
      </c>
      <c r="K2085" s="289" t="s">
        <v>440</v>
      </c>
      <c r="L2085" s="289" t="s">
        <v>441</v>
      </c>
      <c r="M2085" s="289" t="s">
        <v>7428</v>
      </c>
      <c r="N2085" s="289" t="s">
        <v>7427</v>
      </c>
      <c r="O2085" s="299" t="s">
        <v>7426</v>
      </c>
      <c r="P2085" s="245"/>
      <c r="Q2085" s="245"/>
    </row>
    <row r="2086" spans="1:17" x14ac:dyDescent="0.25">
      <c r="A2086" s="297"/>
      <c r="B2086" s="289" t="s">
        <v>7440</v>
      </c>
      <c r="C2086" s="289" t="s">
        <v>1603</v>
      </c>
      <c r="D2086" s="289" t="s">
        <v>7431</v>
      </c>
      <c r="E2086" s="289"/>
      <c r="F2086" s="289">
        <v>1114946746</v>
      </c>
      <c r="G2086" s="289" t="s">
        <v>7439</v>
      </c>
      <c r="H2086" s="289">
        <v>144594</v>
      </c>
      <c r="I2086" s="289" t="s">
        <v>221</v>
      </c>
      <c r="J2086" s="289" t="s">
        <v>7429</v>
      </c>
      <c r="K2086" s="289" t="s">
        <v>440</v>
      </c>
      <c r="L2086" s="289" t="s">
        <v>441</v>
      </c>
      <c r="M2086" s="289" t="s">
        <v>7428</v>
      </c>
      <c r="N2086" s="289" t="s">
        <v>7427</v>
      </c>
      <c r="O2086" s="299" t="s">
        <v>7426</v>
      </c>
      <c r="P2086" s="245"/>
      <c r="Q2086" s="245"/>
    </row>
    <row r="2087" spans="1:17" x14ac:dyDescent="0.25">
      <c r="A2087" s="297"/>
      <c r="B2087" s="289" t="s">
        <v>7438</v>
      </c>
      <c r="C2087" s="289" t="s">
        <v>1603</v>
      </c>
      <c r="D2087" s="289" t="s">
        <v>7431</v>
      </c>
      <c r="E2087" s="289"/>
      <c r="F2087" s="289">
        <v>1467554360</v>
      </c>
      <c r="G2087" s="289" t="s">
        <v>7437</v>
      </c>
      <c r="H2087" s="289">
        <v>150726</v>
      </c>
      <c r="I2087" s="289" t="s">
        <v>221</v>
      </c>
      <c r="J2087" s="289" t="s">
        <v>7429</v>
      </c>
      <c r="K2087" s="289" t="s">
        <v>440</v>
      </c>
      <c r="L2087" s="289" t="s">
        <v>441</v>
      </c>
      <c r="M2087" s="289" t="s">
        <v>7428</v>
      </c>
      <c r="N2087" s="289" t="s">
        <v>7427</v>
      </c>
      <c r="O2087" s="299" t="s">
        <v>7426</v>
      </c>
      <c r="P2087" s="245"/>
      <c r="Q2087" s="245"/>
    </row>
    <row r="2088" spans="1:17" x14ac:dyDescent="0.25">
      <c r="A2088" s="297"/>
      <c r="B2088" s="289" t="s">
        <v>7436</v>
      </c>
      <c r="C2088" s="289" t="s">
        <v>2269</v>
      </c>
      <c r="D2088" s="289" t="s">
        <v>7431</v>
      </c>
      <c r="E2088" s="289"/>
      <c r="F2088" s="289">
        <v>1841304656</v>
      </c>
      <c r="G2088" s="289" t="s">
        <v>7435</v>
      </c>
      <c r="H2088" s="289">
        <v>330735</v>
      </c>
      <c r="I2088" s="289" t="s">
        <v>221</v>
      </c>
      <c r="J2088" s="289" t="s">
        <v>7429</v>
      </c>
      <c r="K2088" s="289" t="s">
        <v>440</v>
      </c>
      <c r="L2088" s="289" t="s">
        <v>441</v>
      </c>
      <c r="M2088" s="289" t="s">
        <v>7428</v>
      </c>
      <c r="N2088" s="289" t="s">
        <v>7427</v>
      </c>
      <c r="O2088" s="299" t="s">
        <v>7426</v>
      </c>
      <c r="P2088" s="245"/>
      <c r="Q2088" s="245"/>
    </row>
    <row r="2089" spans="1:17" x14ac:dyDescent="0.25">
      <c r="A2089" s="297"/>
      <c r="B2089" s="289" t="s">
        <v>7434</v>
      </c>
      <c r="C2089" s="289" t="s">
        <v>1603</v>
      </c>
      <c r="D2089" s="289" t="s">
        <v>7431</v>
      </c>
      <c r="E2089" s="289"/>
      <c r="F2089" s="289">
        <v>1316141815</v>
      </c>
      <c r="G2089" s="289" t="s">
        <v>7433</v>
      </c>
      <c r="H2089" s="289">
        <v>264189</v>
      </c>
      <c r="I2089" s="289" t="s">
        <v>221</v>
      </c>
      <c r="J2089" s="289" t="s">
        <v>7429</v>
      </c>
      <c r="K2089" s="289" t="s">
        <v>440</v>
      </c>
      <c r="L2089" s="289" t="s">
        <v>441</v>
      </c>
      <c r="M2089" s="289" t="s">
        <v>7428</v>
      </c>
      <c r="N2089" s="289" t="s">
        <v>7427</v>
      </c>
      <c r="O2089" s="299" t="s">
        <v>7426</v>
      </c>
      <c r="P2089" s="245"/>
      <c r="Q2089" s="245"/>
    </row>
    <row r="2090" spans="1:17" x14ac:dyDescent="0.25">
      <c r="A2090" s="297"/>
      <c r="B2090" s="289" t="s">
        <v>7432</v>
      </c>
      <c r="C2090" s="289" t="s">
        <v>1603</v>
      </c>
      <c r="D2090" s="289" t="s">
        <v>7431</v>
      </c>
      <c r="E2090" s="289"/>
      <c r="F2090" s="289">
        <v>1457319238</v>
      </c>
      <c r="G2090" s="289" t="s">
        <v>7430</v>
      </c>
      <c r="H2090" s="289">
        <v>148789</v>
      </c>
      <c r="I2090" s="289" t="s">
        <v>221</v>
      </c>
      <c r="J2090" s="289" t="s">
        <v>7429</v>
      </c>
      <c r="K2090" s="289" t="s">
        <v>440</v>
      </c>
      <c r="L2090" s="289" t="s">
        <v>441</v>
      </c>
      <c r="M2090" s="289" t="s">
        <v>7428</v>
      </c>
      <c r="N2090" s="289" t="s">
        <v>7427</v>
      </c>
      <c r="O2090" s="299" t="s">
        <v>7426</v>
      </c>
      <c r="P2090" s="245"/>
      <c r="Q2090" s="245"/>
    </row>
    <row r="2091" spans="1:17" x14ac:dyDescent="0.25">
      <c r="A2091" s="297"/>
      <c r="B2091" s="289" t="s">
        <v>7420</v>
      </c>
      <c r="C2091" s="289"/>
      <c r="D2091" s="289" t="s">
        <v>7420</v>
      </c>
      <c r="E2091" s="289"/>
      <c r="F2091" s="289"/>
      <c r="G2091" s="289"/>
      <c r="H2091" s="289"/>
      <c r="I2091" s="289" t="s">
        <v>221</v>
      </c>
      <c r="J2091" s="289" t="s">
        <v>7418</v>
      </c>
      <c r="K2091" s="289" t="s">
        <v>440</v>
      </c>
      <c r="L2091" s="289" t="s">
        <v>441</v>
      </c>
      <c r="M2091" s="289" t="s">
        <v>7417</v>
      </c>
      <c r="N2091" s="289" t="s">
        <v>7416</v>
      </c>
      <c r="O2091" s="299" t="s">
        <v>7415</v>
      </c>
      <c r="P2091" s="245"/>
      <c r="Q2091" s="245"/>
    </row>
    <row r="2092" spans="1:17" x14ac:dyDescent="0.25">
      <c r="A2092" s="297"/>
      <c r="B2092" s="289" t="s">
        <v>7425</v>
      </c>
      <c r="C2092" s="289" t="s">
        <v>1603</v>
      </c>
      <c r="D2092" s="289" t="s">
        <v>7420</v>
      </c>
      <c r="E2092" s="289"/>
      <c r="F2092" s="289">
        <v>1023047701</v>
      </c>
      <c r="G2092" s="289" t="s">
        <v>7424</v>
      </c>
      <c r="H2092" s="289">
        <v>198703</v>
      </c>
      <c r="I2092" s="289" t="s">
        <v>221</v>
      </c>
      <c r="J2092" s="289" t="s">
        <v>7418</v>
      </c>
      <c r="K2092" s="289" t="s">
        <v>440</v>
      </c>
      <c r="L2092" s="289" t="s">
        <v>441</v>
      </c>
      <c r="M2092" s="289" t="s">
        <v>7417</v>
      </c>
      <c r="N2092" s="289" t="s">
        <v>7416</v>
      </c>
      <c r="O2092" s="299" t="s">
        <v>7415</v>
      </c>
      <c r="P2092" s="245"/>
      <c r="Q2092" s="245"/>
    </row>
    <row r="2093" spans="1:17" x14ac:dyDescent="0.25">
      <c r="A2093" s="297"/>
      <c r="B2093" s="289" t="s">
        <v>7423</v>
      </c>
      <c r="C2093" s="289" t="s">
        <v>2269</v>
      </c>
      <c r="D2093" s="289" t="s">
        <v>7420</v>
      </c>
      <c r="E2093" s="289"/>
      <c r="F2093" s="289">
        <v>1255349601</v>
      </c>
      <c r="G2093" s="289" t="s">
        <v>7422</v>
      </c>
      <c r="H2093" s="289">
        <v>341734</v>
      </c>
      <c r="I2093" s="289" t="s">
        <v>221</v>
      </c>
      <c r="J2093" s="289" t="s">
        <v>7418</v>
      </c>
      <c r="K2093" s="289" t="s">
        <v>440</v>
      </c>
      <c r="L2093" s="289" t="s">
        <v>441</v>
      </c>
      <c r="M2093" s="289" t="s">
        <v>7417</v>
      </c>
      <c r="N2093" s="289" t="s">
        <v>7416</v>
      </c>
      <c r="O2093" s="299" t="s">
        <v>7415</v>
      </c>
      <c r="P2093" s="245"/>
      <c r="Q2093" s="245"/>
    </row>
    <row r="2094" spans="1:17" x14ac:dyDescent="0.25">
      <c r="A2094" s="297"/>
      <c r="B2094" s="289" t="s">
        <v>7421</v>
      </c>
      <c r="C2094" s="289" t="s">
        <v>1603</v>
      </c>
      <c r="D2094" s="289" t="s">
        <v>7420</v>
      </c>
      <c r="E2094" s="289"/>
      <c r="F2094" s="289">
        <v>1285663872</v>
      </c>
      <c r="G2094" s="289" t="s">
        <v>7419</v>
      </c>
      <c r="H2094" s="289">
        <v>194349</v>
      </c>
      <c r="I2094" s="289" t="s">
        <v>221</v>
      </c>
      <c r="J2094" s="289" t="s">
        <v>7418</v>
      </c>
      <c r="K2094" s="289" t="s">
        <v>440</v>
      </c>
      <c r="L2094" s="289" t="s">
        <v>441</v>
      </c>
      <c r="M2094" s="289" t="s">
        <v>7417</v>
      </c>
      <c r="N2094" s="289" t="s">
        <v>7416</v>
      </c>
      <c r="O2094" s="299" t="s">
        <v>7415</v>
      </c>
      <c r="P2094" s="245"/>
      <c r="Q2094" s="245"/>
    </row>
    <row r="2095" spans="1:17" x14ac:dyDescent="0.25">
      <c r="A2095" s="297"/>
      <c r="B2095" s="289" t="s">
        <v>7413</v>
      </c>
      <c r="C2095" s="289"/>
      <c r="D2095" s="289" t="s">
        <v>7413</v>
      </c>
      <c r="E2095" s="289"/>
      <c r="F2095" s="289"/>
      <c r="G2095" s="289"/>
      <c r="H2095" s="289"/>
      <c r="I2095" s="289" t="s">
        <v>221</v>
      </c>
      <c r="J2095" s="289" t="s">
        <v>7412</v>
      </c>
      <c r="K2095" s="289" t="s">
        <v>440</v>
      </c>
      <c r="L2095" s="289" t="s">
        <v>441</v>
      </c>
      <c r="M2095" s="289" t="s">
        <v>7117</v>
      </c>
      <c r="N2095" s="289" t="s">
        <v>7411</v>
      </c>
      <c r="O2095" s="299" t="s">
        <v>7410</v>
      </c>
      <c r="P2095" s="245"/>
      <c r="Q2095" s="245"/>
    </row>
    <row r="2096" spans="1:17" x14ac:dyDescent="0.25">
      <c r="A2096" s="297"/>
      <c r="B2096" s="289" t="s">
        <v>7414</v>
      </c>
      <c r="C2096" s="289"/>
      <c r="D2096" s="289" t="s">
        <v>7413</v>
      </c>
      <c r="E2096" s="289"/>
      <c r="F2096" s="289"/>
      <c r="G2096" s="289"/>
      <c r="H2096" s="289"/>
      <c r="I2096" s="289" t="s">
        <v>221</v>
      </c>
      <c r="J2096" s="289" t="s">
        <v>7412</v>
      </c>
      <c r="K2096" s="289" t="s">
        <v>440</v>
      </c>
      <c r="L2096" s="289" t="s">
        <v>441</v>
      </c>
      <c r="M2096" s="289" t="s">
        <v>7117</v>
      </c>
      <c r="N2096" s="289" t="s">
        <v>7411</v>
      </c>
      <c r="O2096" s="299" t="s">
        <v>7410</v>
      </c>
      <c r="P2096" s="245"/>
      <c r="Q2096" s="245"/>
    </row>
    <row r="2097" spans="1:17" x14ac:dyDescent="0.25">
      <c r="A2097" s="297"/>
      <c r="B2097" s="289" t="s">
        <v>7399</v>
      </c>
      <c r="C2097" s="289"/>
      <c r="D2097" s="289" t="s">
        <v>7399</v>
      </c>
      <c r="E2097" s="289"/>
      <c r="F2097" s="289">
        <v>1376508846</v>
      </c>
      <c r="G2097" s="289" t="s">
        <v>7409</v>
      </c>
      <c r="H2097" s="289">
        <v>237828</v>
      </c>
      <c r="I2097" s="289" t="s">
        <v>221</v>
      </c>
      <c r="J2097" s="289" t="s">
        <v>7397</v>
      </c>
      <c r="K2097" s="289" t="s">
        <v>440</v>
      </c>
      <c r="L2097" s="289" t="s">
        <v>441</v>
      </c>
      <c r="M2097" s="289" t="s">
        <v>7253</v>
      </c>
      <c r="N2097" s="289" t="s">
        <v>7396</v>
      </c>
      <c r="O2097" s="299" t="s">
        <v>7395</v>
      </c>
      <c r="P2097" s="245"/>
      <c r="Q2097" s="245"/>
    </row>
    <row r="2098" spans="1:17" x14ac:dyDescent="0.25">
      <c r="A2098" s="297"/>
      <c r="B2098" s="289" t="s">
        <v>7408</v>
      </c>
      <c r="C2098" s="289"/>
      <c r="D2098" s="289" t="s">
        <v>7399</v>
      </c>
      <c r="E2098" s="289"/>
      <c r="F2098" s="289">
        <v>1083722714</v>
      </c>
      <c r="G2098" s="289" t="s">
        <v>7407</v>
      </c>
      <c r="H2098" s="289">
        <v>231189</v>
      </c>
      <c r="I2098" s="289" t="s">
        <v>221</v>
      </c>
      <c r="J2098" s="289" t="s">
        <v>7397</v>
      </c>
      <c r="K2098" s="289" t="s">
        <v>440</v>
      </c>
      <c r="L2098" s="289" t="s">
        <v>441</v>
      </c>
      <c r="M2098" s="289" t="s">
        <v>7253</v>
      </c>
      <c r="N2098" s="289" t="s">
        <v>7396</v>
      </c>
      <c r="O2098" s="299" t="s">
        <v>7395</v>
      </c>
      <c r="P2098" s="245"/>
      <c r="Q2098" s="245"/>
    </row>
    <row r="2099" spans="1:17" x14ac:dyDescent="0.25">
      <c r="A2099" s="297"/>
      <c r="B2099" s="289" t="s">
        <v>7406</v>
      </c>
      <c r="C2099" s="289"/>
      <c r="D2099" s="289" t="s">
        <v>7399</v>
      </c>
      <c r="E2099" s="289"/>
      <c r="F2099" s="289">
        <v>1093824674</v>
      </c>
      <c r="G2099" s="289" t="s">
        <v>7405</v>
      </c>
      <c r="H2099" s="289">
        <v>248623</v>
      </c>
      <c r="I2099" s="289" t="s">
        <v>221</v>
      </c>
      <c r="J2099" s="289" t="s">
        <v>7397</v>
      </c>
      <c r="K2099" s="289" t="s">
        <v>440</v>
      </c>
      <c r="L2099" s="289" t="s">
        <v>441</v>
      </c>
      <c r="M2099" s="289" t="s">
        <v>7253</v>
      </c>
      <c r="N2099" s="289" t="s">
        <v>7396</v>
      </c>
      <c r="O2099" s="299" t="s">
        <v>7395</v>
      </c>
      <c r="P2099" s="245"/>
      <c r="Q2099" s="245"/>
    </row>
    <row r="2100" spans="1:17" x14ac:dyDescent="0.25">
      <c r="A2100" s="297"/>
      <c r="B2100" s="289" t="s">
        <v>7404</v>
      </c>
      <c r="C2100" s="289"/>
      <c r="D2100" s="289" t="s">
        <v>7399</v>
      </c>
      <c r="E2100" s="289"/>
      <c r="F2100" s="289">
        <v>1043398399</v>
      </c>
      <c r="G2100" s="289" t="s">
        <v>7403</v>
      </c>
      <c r="H2100" s="289">
        <v>230041</v>
      </c>
      <c r="I2100" s="289" t="s">
        <v>221</v>
      </c>
      <c r="J2100" s="289" t="s">
        <v>7397</v>
      </c>
      <c r="K2100" s="289" t="s">
        <v>440</v>
      </c>
      <c r="L2100" s="289" t="s">
        <v>441</v>
      </c>
      <c r="M2100" s="289" t="s">
        <v>7253</v>
      </c>
      <c r="N2100" s="289" t="s">
        <v>7396</v>
      </c>
      <c r="O2100" s="299" t="s">
        <v>7395</v>
      </c>
      <c r="P2100" s="245"/>
      <c r="Q2100" s="245"/>
    </row>
    <row r="2101" spans="1:17" x14ac:dyDescent="0.25">
      <c r="A2101" s="297"/>
      <c r="B2101" s="289" t="s">
        <v>7402</v>
      </c>
      <c r="C2101" s="289"/>
      <c r="D2101" s="289" t="s">
        <v>7399</v>
      </c>
      <c r="E2101" s="289"/>
      <c r="F2101" s="289">
        <v>1700994704</v>
      </c>
      <c r="G2101" s="289" t="s">
        <v>7401</v>
      </c>
      <c r="H2101" s="289">
        <v>241950</v>
      </c>
      <c r="I2101" s="289" t="s">
        <v>221</v>
      </c>
      <c r="J2101" s="289" t="s">
        <v>7397</v>
      </c>
      <c r="K2101" s="289" t="s">
        <v>440</v>
      </c>
      <c r="L2101" s="289" t="s">
        <v>441</v>
      </c>
      <c r="M2101" s="289" t="s">
        <v>7253</v>
      </c>
      <c r="N2101" s="289" t="s">
        <v>7396</v>
      </c>
      <c r="O2101" s="299" t="s">
        <v>7395</v>
      </c>
      <c r="P2101" s="245"/>
      <c r="Q2101" s="245"/>
    </row>
    <row r="2102" spans="1:17" x14ac:dyDescent="0.25">
      <c r="A2102" s="297"/>
      <c r="B2102" s="289" t="s">
        <v>7400</v>
      </c>
      <c r="C2102" s="289"/>
      <c r="D2102" s="289" t="s">
        <v>7399</v>
      </c>
      <c r="E2102" s="289"/>
      <c r="F2102" s="289">
        <v>1811179542</v>
      </c>
      <c r="G2102" s="289" t="s">
        <v>7398</v>
      </c>
      <c r="H2102" s="289">
        <v>248680</v>
      </c>
      <c r="I2102" s="289" t="s">
        <v>221</v>
      </c>
      <c r="J2102" s="289" t="s">
        <v>7397</v>
      </c>
      <c r="K2102" s="289" t="s">
        <v>440</v>
      </c>
      <c r="L2102" s="289" t="s">
        <v>441</v>
      </c>
      <c r="M2102" s="289" t="s">
        <v>7253</v>
      </c>
      <c r="N2102" s="289" t="s">
        <v>7396</v>
      </c>
      <c r="O2102" s="299" t="s">
        <v>7395</v>
      </c>
      <c r="P2102" s="245"/>
      <c r="Q2102" s="245"/>
    </row>
    <row r="2103" spans="1:17" x14ac:dyDescent="0.25">
      <c r="A2103" s="297"/>
      <c r="B2103" s="289" t="s">
        <v>7377</v>
      </c>
      <c r="C2103" s="289"/>
      <c r="D2103" s="289" t="s">
        <v>7377</v>
      </c>
      <c r="E2103" s="289"/>
      <c r="F2103" s="289"/>
      <c r="G2103" s="289"/>
      <c r="H2103" s="289"/>
      <c r="I2103" s="289" t="s">
        <v>221</v>
      </c>
      <c r="J2103" s="289" t="s">
        <v>7375</v>
      </c>
      <c r="K2103" s="289" t="s">
        <v>440</v>
      </c>
      <c r="L2103" s="289" t="s">
        <v>441</v>
      </c>
      <c r="M2103" s="289" t="s">
        <v>7343</v>
      </c>
      <c r="N2103" s="289" t="s">
        <v>7374</v>
      </c>
      <c r="O2103" s="299" t="s">
        <v>7373</v>
      </c>
      <c r="P2103" s="245"/>
      <c r="Q2103" s="245"/>
    </row>
    <row r="2104" spans="1:17" x14ac:dyDescent="0.25">
      <c r="A2104" s="297"/>
      <c r="B2104" s="289" t="s">
        <v>7394</v>
      </c>
      <c r="C2104" s="289" t="s">
        <v>1603</v>
      </c>
      <c r="D2104" s="289" t="s">
        <v>7377</v>
      </c>
      <c r="E2104" s="289"/>
      <c r="F2104" s="289">
        <v>1376570143</v>
      </c>
      <c r="G2104" s="289" t="s">
        <v>7393</v>
      </c>
      <c r="H2104" s="289">
        <v>200228</v>
      </c>
      <c r="I2104" s="289" t="s">
        <v>221</v>
      </c>
      <c r="J2104" s="289" t="s">
        <v>7375</v>
      </c>
      <c r="K2104" s="289" t="s">
        <v>440</v>
      </c>
      <c r="L2104" s="289" t="s">
        <v>441</v>
      </c>
      <c r="M2104" s="289" t="s">
        <v>7343</v>
      </c>
      <c r="N2104" s="289" t="s">
        <v>7374</v>
      </c>
      <c r="O2104" s="299" t="s">
        <v>7373</v>
      </c>
      <c r="P2104" s="245"/>
      <c r="Q2104" s="245"/>
    </row>
    <row r="2105" spans="1:17" x14ac:dyDescent="0.25">
      <c r="A2105" s="297"/>
      <c r="B2105" s="289" t="s">
        <v>7392</v>
      </c>
      <c r="C2105" s="289" t="s">
        <v>1603</v>
      </c>
      <c r="D2105" s="289" t="s">
        <v>7377</v>
      </c>
      <c r="E2105" s="289"/>
      <c r="F2105" s="289">
        <v>1073591897</v>
      </c>
      <c r="G2105" s="289" t="s">
        <v>7391</v>
      </c>
      <c r="H2105" s="289">
        <v>214876</v>
      </c>
      <c r="I2105" s="289" t="s">
        <v>221</v>
      </c>
      <c r="J2105" s="289" t="s">
        <v>7375</v>
      </c>
      <c r="K2105" s="289" t="s">
        <v>440</v>
      </c>
      <c r="L2105" s="289" t="s">
        <v>441</v>
      </c>
      <c r="M2105" s="289" t="s">
        <v>7343</v>
      </c>
      <c r="N2105" s="289" t="s">
        <v>7374</v>
      </c>
      <c r="O2105" s="299" t="s">
        <v>7373</v>
      </c>
      <c r="P2105" s="245"/>
      <c r="Q2105" s="245"/>
    </row>
    <row r="2106" spans="1:17" x14ac:dyDescent="0.25">
      <c r="A2106" s="297"/>
      <c r="B2106" s="289" t="s">
        <v>7390</v>
      </c>
      <c r="C2106" s="289" t="s">
        <v>1603</v>
      </c>
      <c r="D2106" s="289" t="s">
        <v>7377</v>
      </c>
      <c r="E2106" s="289"/>
      <c r="F2106" s="289">
        <v>1124043302</v>
      </c>
      <c r="G2106" s="289" t="s">
        <v>7389</v>
      </c>
      <c r="H2106" s="289">
        <v>236535</v>
      </c>
      <c r="I2106" s="289" t="s">
        <v>221</v>
      </c>
      <c r="J2106" s="289" t="s">
        <v>7375</v>
      </c>
      <c r="K2106" s="289" t="s">
        <v>440</v>
      </c>
      <c r="L2106" s="289" t="s">
        <v>441</v>
      </c>
      <c r="M2106" s="289" t="s">
        <v>7343</v>
      </c>
      <c r="N2106" s="289" t="s">
        <v>7374</v>
      </c>
      <c r="O2106" s="299" t="s">
        <v>7373</v>
      </c>
      <c r="P2106" s="245"/>
      <c r="Q2106" s="245"/>
    </row>
    <row r="2107" spans="1:17" x14ac:dyDescent="0.25">
      <c r="A2107" s="297"/>
      <c r="B2107" s="289" t="s">
        <v>7388</v>
      </c>
      <c r="C2107" s="289" t="s">
        <v>1603</v>
      </c>
      <c r="D2107" s="289" t="s">
        <v>7377</v>
      </c>
      <c r="E2107" s="289"/>
      <c r="F2107" s="289">
        <v>1528093572</v>
      </c>
      <c r="G2107" s="289" t="s">
        <v>7387</v>
      </c>
      <c r="H2107" s="289">
        <v>240124</v>
      </c>
      <c r="I2107" s="289" t="s">
        <v>221</v>
      </c>
      <c r="J2107" s="289" t="s">
        <v>7375</v>
      </c>
      <c r="K2107" s="289" t="s">
        <v>440</v>
      </c>
      <c r="L2107" s="289" t="s">
        <v>441</v>
      </c>
      <c r="M2107" s="289" t="s">
        <v>7343</v>
      </c>
      <c r="N2107" s="289" t="s">
        <v>7374</v>
      </c>
      <c r="O2107" s="299" t="s">
        <v>7373</v>
      </c>
      <c r="P2107" s="245"/>
      <c r="Q2107" s="245"/>
    </row>
    <row r="2108" spans="1:17" x14ac:dyDescent="0.25">
      <c r="A2108" s="297"/>
      <c r="B2108" s="289" t="s">
        <v>7386</v>
      </c>
      <c r="C2108" s="289" t="s">
        <v>1603</v>
      </c>
      <c r="D2108" s="289" t="s">
        <v>7377</v>
      </c>
      <c r="E2108" s="289"/>
      <c r="F2108" s="289">
        <v>1821202441</v>
      </c>
      <c r="G2108" s="289" t="s">
        <v>7385</v>
      </c>
      <c r="H2108" s="289">
        <v>245745</v>
      </c>
      <c r="I2108" s="289" t="s">
        <v>221</v>
      </c>
      <c r="J2108" s="289" t="s">
        <v>7375</v>
      </c>
      <c r="K2108" s="289" t="s">
        <v>440</v>
      </c>
      <c r="L2108" s="289" t="s">
        <v>441</v>
      </c>
      <c r="M2108" s="289" t="s">
        <v>7343</v>
      </c>
      <c r="N2108" s="289" t="s">
        <v>7374</v>
      </c>
      <c r="O2108" s="299" t="s">
        <v>7373</v>
      </c>
      <c r="P2108" s="245"/>
      <c r="Q2108" s="245"/>
    </row>
    <row r="2109" spans="1:17" x14ac:dyDescent="0.25">
      <c r="A2109" s="297"/>
      <c r="B2109" s="289" t="s">
        <v>7384</v>
      </c>
      <c r="C2109" s="289" t="s">
        <v>1603</v>
      </c>
      <c r="D2109" s="289" t="s">
        <v>7377</v>
      </c>
      <c r="E2109" s="289"/>
      <c r="F2109" s="289">
        <v>1518079284</v>
      </c>
      <c r="G2109" s="289" t="s">
        <v>7383</v>
      </c>
      <c r="H2109" s="289">
        <v>246818</v>
      </c>
      <c r="I2109" s="289" t="s">
        <v>221</v>
      </c>
      <c r="J2109" s="289" t="s">
        <v>7375</v>
      </c>
      <c r="K2109" s="289" t="s">
        <v>440</v>
      </c>
      <c r="L2109" s="289" t="s">
        <v>441</v>
      </c>
      <c r="M2109" s="289" t="s">
        <v>7343</v>
      </c>
      <c r="N2109" s="289" t="s">
        <v>7374</v>
      </c>
      <c r="O2109" s="299" t="s">
        <v>7373</v>
      </c>
      <c r="P2109" s="245"/>
      <c r="Q2109" s="245"/>
    </row>
    <row r="2110" spans="1:17" x14ac:dyDescent="0.25">
      <c r="A2110" s="297"/>
      <c r="B2110" s="289" t="s">
        <v>7382</v>
      </c>
      <c r="C2110" s="289" t="s">
        <v>1603</v>
      </c>
      <c r="D2110" s="289" t="s">
        <v>7377</v>
      </c>
      <c r="E2110" s="289"/>
      <c r="F2110" s="289">
        <v>1477563088</v>
      </c>
      <c r="G2110" s="289" t="s">
        <v>7381</v>
      </c>
      <c r="H2110" s="289">
        <v>248708</v>
      </c>
      <c r="I2110" s="289" t="s">
        <v>221</v>
      </c>
      <c r="J2110" s="289" t="s">
        <v>7375</v>
      </c>
      <c r="K2110" s="289" t="s">
        <v>440</v>
      </c>
      <c r="L2110" s="289" t="s">
        <v>441</v>
      </c>
      <c r="M2110" s="289" t="s">
        <v>7343</v>
      </c>
      <c r="N2110" s="289" t="s">
        <v>7374</v>
      </c>
      <c r="O2110" s="299" t="s">
        <v>7373</v>
      </c>
      <c r="P2110" s="245"/>
      <c r="Q2110" s="245"/>
    </row>
    <row r="2111" spans="1:17" x14ac:dyDescent="0.25">
      <c r="A2111" s="297"/>
      <c r="B2111" s="289" t="s">
        <v>7380</v>
      </c>
      <c r="C2111" s="289" t="s">
        <v>1603</v>
      </c>
      <c r="D2111" s="289" t="s">
        <v>7377</v>
      </c>
      <c r="E2111" s="289"/>
      <c r="F2111" s="289">
        <v>1447263272</v>
      </c>
      <c r="G2111" s="289" t="s">
        <v>7379</v>
      </c>
      <c r="H2111" s="289">
        <v>252364</v>
      </c>
      <c r="I2111" s="289" t="s">
        <v>221</v>
      </c>
      <c r="J2111" s="289" t="s">
        <v>7375</v>
      </c>
      <c r="K2111" s="289" t="s">
        <v>440</v>
      </c>
      <c r="L2111" s="289" t="s">
        <v>441</v>
      </c>
      <c r="M2111" s="289" t="s">
        <v>7343</v>
      </c>
      <c r="N2111" s="289" t="s">
        <v>7374</v>
      </c>
      <c r="O2111" s="299" t="s">
        <v>7373</v>
      </c>
      <c r="P2111" s="291"/>
      <c r="Q2111" s="291"/>
    </row>
    <row r="2112" spans="1:17" x14ac:dyDescent="0.25">
      <c r="A2112" s="297"/>
      <c r="B2112" s="289" t="s">
        <v>7378</v>
      </c>
      <c r="C2112" s="289" t="s">
        <v>2269</v>
      </c>
      <c r="D2112" s="289" t="s">
        <v>7377</v>
      </c>
      <c r="E2112" s="289"/>
      <c r="F2112" s="289">
        <v>1174813620</v>
      </c>
      <c r="G2112" s="289" t="s">
        <v>7376</v>
      </c>
      <c r="H2112" s="289">
        <v>416041</v>
      </c>
      <c r="I2112" s="289" t="s">
        <v>221</v>
      </c>
      <c r="J2112" s="289" t="s">
        <v>7375</v>
      </c>
      <c r="K2112" s="289" t="s">
        <v>440</v>
      </c>
      <c r="L2112" s="289" t="s">
        <v>441</v>
      </c>
      <c r="M2112" s="289" t="s">
        <v>7343</v>
      </c>
      <c r="N2112" s="289" t="s">
        <v>7374</v>
      </c>
      <c r="O2112" s="299" t="s">
        <v>7373</v>
      </c>
      <c r="P2112" s="291"/>
      <c r="Q2112" s="291"/>
    </row>
    <row r="2113" spans="1:17" x14ac:dyDescent="0.25">
      <c r="A2113" s="297"/>
      <c r="B2113" s="289" t="s">
        <v>7369</v>
      </c>
      <c r="C2113" s="289"/>
      <c r="D2113" s="289" t="s">
        <v>7369</v>
      </c>
      <c r="E2113" s="289"/>
      <c r="F2113" s="289"/>
      <c r="G2113" s="289"/>
      <c r="H2113" s="289"/>
      <c r="I2113" s="289" t="s">
        <v>221</v>
      </c>
      <c r="J2113" s="289" t="s">
        <v>7367</v>
      </c>
      <c r="K2113" s="289" t="s">
        <v>440</v>
      </c>
      <c r="L2113" s="289" t="s">
        <v>441</v>
      </c>
      <c r="M2113" s="289" t="s">
        <v>7366</v>
      </c>
      <c r="N2113" s="289" t="s">
        <v>7365</v>
      </c>
      <c r="O2113" s="299" t="s">
        <v>7364</v>
      </c>
      <c r="P2113" s="291"/>
      <c r="Q2113" s="291"/>
    </row>
    <row r="2114" spans="1:17" x14ac:dyDescent="0.25">
      <c r="A2114" s="297"/>
      <c r="B2114" s="289" t="s">
        <v>7372</v>
      </c>
      <c r="C2114" s="289" t="s">
        <v>1603</v>
      </c>
      <c r="D2114" s="289" t="s">
        <v>7369</v>
      </c>
      <c r="E2114" s="289"/>
      <c r="F2114" s="289">
        <v>1386671014</v>
      </c>
      <c r="G2114" s="289" t="s">
        <v>7371</v>
      </c>
      <c r="H2114" s="289">
        <v>108615</v>
      </c>
      <c r="I2114" s="289" t="s">
        <v>221</v>
      </c>
      <c r="J2114" s="289" t="s">
        <v>7367</v>
      </c>
      <c r="K2114" s="289" t="s">
        <v>440</v>
      </c>
      <c r="L2114" s="289" t="s">
        <v>441</v>
      </c>
      <c r="M2114" s="289" t="s">
        <v>7366</v>
      </c>
      <c r="N2114" s="289" t="s">
        <v>7365</v>
      </c>
      <c r="O2114" s="299" t="s">
        <v>7364</v>
      </c>
      <c r="P2114" s="291"/>
      <c r="Q2114" s="291"/>
    </row>
    <row r="2115" spans="1:17" x14ac:dyDescent="0.25">
      <c r="A2115" s="297"/>
      <c r="B2115" s="289" t="s">
        <v>7370</v>
      </c>
      <c r="C2115" s="289" t="s">
        <v>1603</v>
      </c>
      <c r="D2115" s="289" t="s">
        <v>7369</v>
      </c>
      <c r="E2115" s="289"/>
      <c r="F2115" s="289">
        <v>1548293137</v>
      </c>
      <c r="G2115" s="289" t="s">
        <v>7368</v>
      </c>
      <c r="H2115" s="289">
        <v>214739</v>
      </c>
      <c r="I2115" s="289" t="s">
        <v>221</v>
      </c>
      <c r="J2115" s="289" t="s">
        <v>7367</v>
      </c>
      <c r="K2115" s="289" t="s">
        <v>440</v>
      </c>
      <c r="L2115" s="289" t="s">
        <v>441</v>
      </c>
      <c r="M2115" s="289" t="s">
        <v>7366</v>
      </c>
      <c r="N2115" s="289" t="s">
        <v>7365</v>
      </c>
      <c r="O2115" s="299" t="s">
        <v>7364</v>
      </c>
      <c r="P2115" s="291"/>
      <c r="Q2115" s="291"/>
    </row>
    <row r="2116" spans="1:17" x14ac:dyDescent="0.25">
      <c r="A2116" s="297"/>
      <c r="B2116" s="289" t="s">
        <v>7358</v>
      </c>
      <c r="C2116" s="289"/>
      <c r="D2116" s="289" t="s">
        <v>7358</v>
      </c>
      <c r="E2116" s="289"/>
      <c r="F2116" s="289"/>
      <c r="G2116" s="289"/>
      <c r="H2116" s="289"/>
      <c r="I2116" s="289" t="s">
        <v>221</v>
      </c>
      <c r="J2116" s="289" t="s">
        <v>7356</v>
      </c>
      <c r="K2116" s="289" t="s">
        <v>440</v>
      </c>
      <c r="L2116" s="289" t="s">
        <v>441</v>
      </c>
      <c r="M2116" s="289" t="s">
        <v>7343</v>
      </c>
      <c r="N2116" s="289" t="s">
        <v>7355</v>
      </c>
      <c r="O2116" s="299" t="s">
        <v>7354</v>
      </c>
      <c r="P2116" s="291"/>
      <c r="Q2116" s="291"/>
    </row>
    <row r="2117" spans="1:17" x14ac:dyDescent="0.25">
      <c r="A2117" s="297"/>
      <c r="B2117" s="289" t="s">
        <v>7363</v>
      </c>
      <c r="C2117" s="289" t="s">
        <v>1603</v>
      </c>
      <c r="D2117" s="289" t="s">
        <v>7358</v>
      </c>
      <c r="E2117" s="289"/>
      <c r="F2117" s="289">
        <v>1336342088</v>
      </c>
      <c r="G2117" s="289" t="s">
        <v>7362</v>
      </c>
      <c r="H2117" s="289">
        <v>265198</v>
      </c>
      <c r="I2117" s="289" t="s">
        <v>221</v>
      </c>
      <c r="J2117" s="289" t="s">
        <v>7356</v>
      </c>
      <c r="K2117" s="289" t="s">
        <v>440</v>
      </c>
      <c r="L2117" s="289" t="s">
        <v>441</v>
      </c>
      <c r="M2117" s="289" t="s">
        <v>7343</v>
      </c>
      <c r="N2117" s="289" t="s">
        <v>7355</v>
      </c>
      <c r="O2117" s="299" t="s">
        <v>7354</v>
      </c>
      <c r="P2117" s="291"/>
      <c r="Q2117" s="291"/>
    </row>
    <row r="2118" spans="1:17" x14ac:dyDescent="0.25">
      <c r="A2118" s="297"/>
      <c r="B2118" s="289" t="s">
        <v>7361</v>
      </c>
      <c r="C2118" s="289" t="s">
        <v>1603</v>
      </c>
      <c r="D2118" s="289" t="s">
        <v>7358</v>
      </c>
      <c r="E2118" s="289"/>
      <c r="F2118" s="289">
        <v>1689879959</v>
      </c>
      <c r="G2118" s="289" t="s">
        <v>7360</v>
      </c>
      <c r="H2118" s="289">
        <v>273559</v>
      </c>
      <c r="I2118" s="289" t="s">
        <v>221</v>
      </c>
      <c r="J2118" s="289" t="s">
        <v>7356</v>
      </c>
      <c r="K2118" s="289" t="s">
        <v>440</v>
      </c>
      <c r="L2118" s="289" t="s">
        <v>441</v>
      </c>
      <c r="M2118" s="289" t="s">
        <v>7343</v>
      </c>
      <c r="N2118" s="289" t="s">
        <v>7355</v>
      </c>
      <c r="O2118" s="299" t="s">
        <v>7354</v>
      </c>
      <c r="P2118" s="291"/>
      <c r="Q2118" s="291"/>
    </row>
    <row r="2119" spans="1:17" x14ac:dyDescent="0.25">
      <c r="A2119" s="297"/>
      <c r="B2119" s="289" t="s">
        <v>7359</v>
      </c>
      <c r="C2119" s="289" t="s">
        <v>2269</v>
      </c>
      <c r="D2119" s="289" t="s">
        <v>7358</v>
      </c>
      <c r="E2119" s="289"/>
      <c r="F2119" s="289">
        <v>1235395104</v>
      </c>
      <c r="G2119" s="289" t="s">
        <v>7357</v>
      </c>
      <c r="H2119" s="289">
        <v>485452</v>
      </c>
      <c r="I2119" s="289" t="s">
        <v>221</v>
      </c>
      <c r="J2119" s="289" t="s">
        <v>7356</v>
      </c>
      <c r="K2119" s="289" t="s">
        <v>440</v>
      </c>
      <c r="L2119" s="289" t="s">
        <v>441</v>
      </c>
      <c r="M2119" s="289" t="s">
        <v>7343</v>
      </c>
      <c r="N2119" s="289" t="s">
        <v>7355</v>
      </c>
      <c r="O2119" s="299" t="s">
        <v>7354</v>
      </c>
      <c r="P2119" s="291"/>
      <c r="Q2119" s="291"/>
    </row>
    <row r="2120" spans="1:17" x14ac:dyDescent="0.25">
      <c r="A2120" s="297"/>
      <c r="B2120" s="289" t="s">
        <v>7346</v>
      </c>
      <c r="C2120" s="289"/>
      <c r="D2120" s="289"/>
      <c r="E2120" s="289"/>
      <c r="F2120" s="289"/>
      <c r="G2120" s="289"/>
      <c r="H2120" s="289"/>
      <c r="I2120" s="289" t="s">
        <v>221</v>
      </c>
      <c r="J2120" s="289" t="s">
        <v>7344</v>
      </c>
      <c r="K2120" s="289" t="s">
        <v>440</v>
      </c>
      <c r="L2120" s="289" t="s">
        <v>441</v>
      </c>
      <c r="M2120" s="289" t="s">
        <v>7343</v>
      </c>
      <c r="N2120" s="289" t="s">
        <v>7342</v>
      </c>
      <c r="O2120" s="299" t="s">
        <v>7341</v>
      </c>
      <c r="P2120" s="291"/>
      <c r="Q2120" s="291"/>
    </row>
    <row r="2121" spans="1:17" x14ac:dyDescent="0.25">
      <c r="A2121" s="297"/>
      <c r="B2121" s="289" t="s">
        <v>7353</v>
      </c>
      <c r="C2121" s="289" t="s">
        <v>1603</v>
      </c>
      <c r="D2121" s="289" t="s">
        <v>7346</v>
      </c>
      <c r="E2121" s="289"/>
      <c r="F2121" s="289">
        <v>1386692457</v>
      </c>
      <c r="G2121" s="289" t="s">
        <v>7352</v>
      </c>
      <c r="H2121" s="289">
        <v>188033</v>
      </c>
      <c r="I2121" s="289" t="s">
        <v>221</v>
      </c>
      <c r="J2121" s="289" t="s">
        <v>7344</v>
      </c>
      <c r="K2121" s="289" t="s">
        <v>440</v>
      </c>
      <c r="L2121" s="289" t="s">
        <v>441</v>
      </c>
      <c r="M2121" s="289" t="s">
        <v>7343</v>
      </c>
      <c r="N2121" s="289" t="s">
        <v>7342</v>
      </c>
      <c r="O2121" s="299" t="s">
        <v>7341</v>
      </c>
      <c r="P2121" s="291"/>
      <c r="Q2121" s="291"/>
    </row>
    <row r="2122" spans="1:17" x14ac:dyDescent="0.25">
      <c r="A2122" s="297"/>
      <c r="B2122" s="289" t="s">
        <v>7351</v>
      </c>
      <c r="C2122" s="289" t="s">
        <v>1603</v>
      </c>
      <c r="D2122" s="289" t="s">
        <v>7346</v>
      </c>
      <c r="E2122" s="289"/>
      <c r="F2122" s="289">
        <v>1972566719</v>
      </c>
      <c r="G2122" s="289" t="s">
        <v>7350</v>
      </c>
      <c r="H2122" s="289">
        <v>197797</v>
      </c>
      <c r="I2122" s="289" t="s">
        <v>221</v>
      </c>
      <c r="J2122" s="289" t="s">
        <v>7344</v>
      </c>
      <c r="K2122" s="289" t="s">
        <v>440</v>
      </c>
      <c r="L2122" s="289" t="s">
        <v>441</v>
      </c>
      <c r="M2122" s="289" t="s">
        <v>7343</v>
      </c>
      <c r="N2122" s="289" t="s">
        <v>7342</v>
      </c>
      <c r="O2122" s="299" t="s">
        <v>7341</v>
      </c>
      <c r="P2122" s="291"/>
      <c r="Q2122" s="291"/>
    </row>
    <row r="2123" spans="1:17" x14ac:dyDescent="0.25">
      <c r="A2123" s="297"/>
      <c r="B2123" s="289" t="s">
        <v>7349</v>
      </c>
      <c r="C2123" s="289" t="s">
        <v>1603</v>
      </c>
      <c r="D2123" s="289" t="s">
        <v>7346</v>
      </c>
      <c r="E2123" s="289"/>
      <c r="F2123" s="289">
        <v>1295837227</v>
      </c>
      <c r="G2123" s="289" t="s">
        <v>7348</v>
      </c>
      <c r="H2123" s="289">
        <v>158142</v>
      </c>
      <c r="I2123" s="289" t="s">
        <v>221</v>
      </c>
      <c r="J2123" s="289" t="s">
        <v>7344</v>
      </c>
      <c r="K2123" s="289" t="s">
        <v>440</v>
      </c>
      <c r="L2123" s="289" t="s">
        <v>441</v>
      </c>
      <c r="M2123" s="289" t="s">
        <v>7343</v>
      </c>
      <c r="N2123" s="289" t="s">
        <v>7342</v>
      </c>
      <c r="O2123" s="299" t="s">
        <v>7341</v>
      </c>
      <c r="P2123" s="291"/>
      <c r="Q2123" s="291"/>
    </row>
    <row r="2124" spans="1:17" x14ac:dyDescent="0.25">
      <c r="A2124" s="297"/>
      <c r="B2124" s="289" t="s">
        <v>7347</v>
      </c>
      <c r="C2124" s="289" t="s">
        <v>2269</v>
      </c>
      <c r="D2124" s="289" t="s">
        <v>7346</v>
      </c>
      <c r="E2124" s="289"/>
      <c r="F2124" s="289">
        <v>1891927596</v>
      </c>
      <c r="G2124" s="289" t="s">
        <v>7345</v>
      </c>
      <c r="H2124" s="289">
        <v>472840</v>
      </c>
      <c r="I2124" s="289" t="s">
        <v>221</v>
      </c>
      <c r="J2124" s="289" t="s">
        <v>7344</v>
      </c>
      <c r="K2124" s="289" t="s">
        <v>440</v>
      </c>
      <c r="L2124" s="289" t="s">
        <v>441</v>
      </c>
      <c r="M2124" s="289" t="s">
        <v>7343</v>
      </c>
      <c r="N2124" s="289" t="s">
        <v>7342</v>
      </c>
      <c r="O2124" s="299" t="s">
        <v>7341</v>
      </c>
      <c r="P2124" s="291"/>
      <c r="Q2124" s="291"/>
    </row>
    <row r="2125" spans="1:17" x14ac:dyDescent="0.25">
      <c r="A2125" s="297"/>
      <c r="B2125" s="289" t="s">
        <v>7331</v>
      </c>
      <c r="C2125" s="289"/>
      <c r="D2125" s="289" t="s">
        <v>7331</v>
      </c>
      <c r="E2125" s="289"/>
      <c r="F2125" s="289"/>
      <c r="G2125" s="289"/>
      <c r="H2125" s="289"/>
      <c r="I2125" s="289" t="s">
        <v>221</v>
      </c>
      <c r="J2125" s="289" t="s">
        <v>7329</v>
      </c>
      <c r="K2125" s="289" t="s">
        <v>440</v>
      </c>
      <c r="L2125" s="289" t="s">
        <v>441</v>
      </c>
      <c r="M2125" s="289" t="s">
        <v>7328</v>
      </c>
      <c r="N2125" s="289" t="s">
        <v>7327</v>
      </c>
      <c r="O2125" s="299" t="s">
        <v>7326</v>
      </c>
      <c r="P2125" s="291"/>
      <c r="Q2125" s="291"/>
    </row>
    <row r="2126" spans="1:17" x14ac:dyDescent="0.25">
      <c r="A2126" s="297"/>
      <c r="B2126" s="289" t="s">
        <v>7340</v>
      </c>
      <c r="C2126" s="289" t="s">
        <v>1603</v>
      </c>
      <c r="D2126" s="289" t="s">
        <v>7331</v>
      </c>
      <c r="E2126" s="289"/>
      <c r="F2126" s="289">
        <v>1780610048</v>
      </c>
      <c r="G2126" s="289" t="s">
        <v>7339</v>
      </c>
      <c r="H2126" s="289">
        <v>237924</v>
      </c>
      <c r="I2126" s="289" t="s">
        <v>221</v>
      </c>
      <c r="J2126" s="289" t="s">
        <v>7329</v>
      </c>
      <c r="K2126" s="289" t="s">
        <v>440</v>
      </c>
      <c r="L2126" s="289" t="s">
        <v>441</v>
      </c>
      <c r="M2126" s="289" t="s">
        <v>7328</v>
      </c>
      <c r="N2126" s="289" t="s">
        <v>7327</v>
      </c>
      <c r="O2126" s="299" t="s">
        <v>7326</v>
      </c>
      <c r="P2126" s="291"/>
      <c r="Q2126" s="291"/>
    </row>
    <row r="2127" spans="1:17" x14ac:dyDescent="0.25">
      <c r="A2127" s="297"/>
      <c r="B2127" s="289" t="s">
        <v>7338</v>
      </c>
      <c r="C2127" s="289" t="s">
        <v>1603</v>
      </c>
      <c r="D2127" s="289" t="s">
        <v>7331</v>
      </c>
      <c r="E2127" s="289"/>
      <c r="F2127" s="289">
        <v>1235236860</v>
      </c>
      <c r="G2127" s="289" t="s">
        <v>7337</v>
      </c>
      <c r="H2127" s="289">
        <v>151125</v>
      </c>
      <c r="I2127" s="289" t="s">
        <v>221</v>
      </c>
      <c r="J2127" s="289" t="s">
        <v>7329</v>
      </c>
      <c r="K2127" s="289" t="s">
        <v>440</v>
      </c>
      <c r="L2127" s="289" t="s">
        <v>441</v>
      </c>
      <c r="M2127" s="289" t="s">
        <v>7328</v>
      </c>
      <c r="N2127" s="289" t="s">
        <v>7327</v>
      </c>
      <c r="O2127" s="299" t="s">
        <v>7326</v>
      </c>
      <c r="P2127" s="291"/>
      <c r="Q2127" s="291"/>
    </row>
    <row r="2128" spans="1:17" x14ac:dyDescent="0.25">
      <c r="A2128" s="297"/>
      <c r="B2128" s="289" t="s">
        <v>7336</v>
      </c>
      <c r="C2128" s="289" t="s">
        <v>1603</v>
      </c>
      <c r="D2128" s="289" t="s">
        <v>7331</v>
      </c>
      <c r="E2128" s="289"/>
      <c r="F2128" s="289">
        <v>1740213230</v>
      </c>
      <c r="G2128" s="289" t="s">
        <v>7335</v>
      </c>
      <c r="H2128" s="289">
        <v>223389</v>
      </c>
      <c r="I2128" s="289" t="s">
        <v>221</v>
      </c>
      <c r="J2128" s="289" t="s">
        <v>7329</v>
      </c>
      <c r="K2128" s="289" t="s">
        <v>440</v>
      </c>
      <c r="L2128" s="289" t="s">
        <v>441</v>
      </c>
      <c r="M2128" s="289" t="s">
        <v>7328</v>
      </c>
      <c r="N2128" s="289" t="s">
        <v>7327</v>
      </c>
      <c r="O2128" s="299" t="s">
        <v>7326</v>
      </c>
      <c r="P2128" s="291"/>
      <c r="Q2128" s="291"/>
    </row>
    <row r="2129" spans="1:17" x14ac:dyDescent="0.25">
      <c r="A2129" s="297"/>
      <c r="B2129" s="289" t="s">
        <v>7334</v>
      </c>
      <c r="C2129" s="289" t="s">
        <v>1603</v>
      </c>
      <c r="D2129" s="289" t="s">
        <v>7331</v>
      </c>
      <c r="E2129" s="289"/>
      <c r="F2129" s="289">
        <v>1215910062</v>
      </c>
      <c r="G2129" s="289" t="s">
        <v>7333</v>
      </c>
      <c r="H2129" s="289">
        <v>235259</v>
      </c>
      <c r="I2129" s="289" t="s">
        <v>221</v>
      </c>
      <c r="J2129" s="289" t="s">
        <v>7329</v>
      </c>
      <c r="K2129" s="289" t="s">
        <v>440</v>
      </c>
      <c r="L2129" s="289" t="s">
        <v>441</v>
      </c>
      <c r="M2129" s="289" t="s">
        <v>7328</v>
      </c>
      <c r="N2129" s="289" t="s">
        <v>7327</v>
      </c>
      <c r="O2129" s="299" t="s">
        <v>7326</v>
      </c>
      <c r="P2129" s="291"/>
      <c r="Q2129" s="291"/>
    </row>
    <row r="2130" spans="1:17" x14ac:dyDescent="0.25">
      <c r="A2130" s="297"/>
      <c r="B2130" s="289" t="s">
        <v>7332</v>
      </c>
      <c r="C2130" s="289" t="s">
        <v>1603</v>
      </c>
      <c r="D2130" s="289" t="s">
        <v>7331</v>
      </c>
      <c r="E2130" s="289"/>
      <c r="F2130" s="289">
        <v>1225244973</v>
      </c>
      <c r="G2130" s="289" t="s">
        <v>7330</v>
      </c>
      <c r="H2130" s="289">
        <v>160678</v>
      </c>
      <c r="I2130" s="289" t="s">
        <v>221</v>
      </c>
      <c r="J2130" s="289" t="s">
        <v>7329</v>
      </c>
      <c r="K2130" s="289" t="s">
        <v>440</v>
      </c>
      <c r="L2130" s="289" t="s">
        <v>441</v>
      </c>
      <c r="M2130" s="289" t="s">
        <v>7328</v>
      </c>
      <c r="N2130" s="289" t="s">
        <v>7327</v>
      </c>
      <c r="O2130" s="299" t="s">
        <v>7326</v>
      </c>
      <c r="P2130" s="291"/>
      <c r="Q2130" s="291"/>
    </row>
    <row r="2131" spans="1:17" x14ac:dyDescent="0.25">
      <c r="A2131" s="297"/>
      <c r="B2131" s="289" t="s">
        <v>7322</v>
      </c>
      <c r="C2131" s="289"/>
      <c r="D2131" s="289" t="s">
        <v>7322</v>
      </c>
      <c r="E2131" s="289"/>
      <c r="F2131" s="289"/>
      <c r="G2131" s="289"/>
      <c r="H2131" s="289"/>
      <c r="I2131" s="289" t="s">
        <v>221</v>
      </c>
      <c r="J2131" s="289" t="s">
        <v>7320</v>
      </c>
      <c r="K2131" s="289" t="s">
        <v>440</v>
      </c>
      <c r="L2131" s="289" t="s">
        <v>441</v>
      </c>
      <c r="M2131" s="289" t="s">
        <v>7298</v>
      </c>
      <c r="N2131" s="289" t="s">
        <v>7319</v>
      </c>
      <c r="O2131" s="299" t="s">
        <v>7318</v>
      </c>
      <c r="P2131" s="291"/>
      <c r="Q2131" s="291"/>
    </row>
    <row r="2132" spans="1:17" x14ac:dyDescent="0.25">
      <c r="A2132" s="297"/>
      <c r="B2132" s="289" t="s">
        <v>7325</v>
      </c>
      <c r="C2132" s="289" t="s">
        <v>1603</v>
      </c>
      <c r="D2132" s="289" t="s">
        <v>7322</v>
      </c>
      <c r="E2132" s="289"/>
      <c r="F2132" s="289">
        <v>1790713477</v>
      </c>
      <c r="G2132" s="289" t="s">
        <v>7324</v>
      </c>
      <c r="H2132" s="289">
        <v>210548</v>
      </c>
      <c r="I2132" s="289" t="s">
        <v>221</v>
      </c>
      <c r="J2132" s="289" t="s">
        <v>7320</v>
      </c>
      <c r="K2132" s="289" t="s">
        <v>440</v>
      </c>
      <c r="L2132" s="289" t="s">
        <v>441</v>
      </c>
      <c r="M2132" s="289" t="s">
        <v>7298</v>
      </c>
      <c r="N2132" s="289" t="s">
        <v>7319</v>
      </c>
      <c r="O2132" s="299" t="s">
        <v>7318</v>
      </c>
      <c r="P2132" s="291"/>
      <c r="Q2132" s="291"/>
    </row>
    <row r="2133" spans="1:17" x14ac:dyDescent="0.25">
      <c r="A2133" s="297"/>
      <c r="B2133" s="289" t="s">
        <v>7323</v>
      </c>
      <c r="C2133" s="289" t="s">
        <v>1603</v>
      </c>
      <c r="D2133" s="289" t="s">
        <v>7322</v>
      </c>
      <c r="E2133" s="289"/>
      <c r="F2133" s="289">
        <v>1073556346</v>
      </c>
      <c r="G2133" s="289" t="s">
        <v>7321</v>
      </c>
      <c r="H2133" s="289">
        <v>196764</v>
      </c>
      <c r="I2133" s="289" t="s">
        <v>221</v>
      </c>
      <c r="J2133" s="289" t="s">
        <v>7320</v>
      </c>
      <c r="K2133" s="289" t="s">
        <v>440</v>
      </c>
      <c r="L2133" s="289" t="s">
        <v>441</v>
      </c>
      <c r="M2133" s="289" t="s">
        <v>7298</v>
      </c>
      <c r="N2133" s="289" t="s">
        <v>7319</v>
      </c>
      <c r="O2133" s="299" t="s">
        <v>7318</v>
      </c>
      <c r="P2133" s="291"/>
      <c r="Q2133" s="291"/>
    </row>
    <row r="2134" spans="1:17" x14ac:dyDescent="0.25">
      <c r="A2134" s="297"/>
      <c r="B2134" s="289" t="s">
        <v>7314</v>
      </c>
      <c r="C2134" s="289"/>
      <c r="D2134" s="289" t="s">
        <v>7314</v>
      </c>
      <c r="E2134" s="289"/>
      <c r="F2134" s="289"/>
      <c r="G2134" s="289"/>
      <c r="H2134" s="289"/>
      <c r="I2134" s="289" t="s">
        <v>221</v>
      </c>
      <c r="J2134" s="289" t="s">
        <v>7290</v>
      </c>
      <c r="K2134" s="289" t="s">
        <v>440</v>
      </c>
      <c r="L2134" s="289" t="s">
        <v>441</v>
      </c>
      <c r="M2134" s="289" t="s">
        <v>7289</v>
      </c>
      <c r="N2134" s="289" t="s">
        <v>7312</v>
      </c>
      <c r="O2134" s="299" t="s">
        <v>7311</v>
      </c>
      <c r="P2134" s="291"/>
      <c r="Q2134" s="291"/>
    </row>
    <row r="2135" spans="1:17" x14ac:dyDescent="0.25">
      <c r="A2135" s="297"/>
      <c r="B2135" s="289" t="s">
        <v>7317</v>
      </c>
      <c r="C2135" s="289" t="s">
        <v>1603</v>
      </c>
      <c r="D2135" s="289" t="s">
        <v>7314</v>
      </c>
      <c r="E2135" s="289"/>
      <c r="F2135" s="289">
        <v>1740218783</v>
      </c>
      <c r="G2135" s="289" t="s">
        <v>7316</v>
      </c>
      <c r="H2135" s="289">
        <v>112595</v>
      </c>
      <c r="I2135" s="289" t="s">
        <v>221</v>
      </c>
      <c r="J2135" s="289" t="s">
        <v>7290</v>
      </c>
      <c r="K2135" s="289" t="s">
        <v>440</v>
      </c>
      <c r="L2135" s="289" t="s">
        <v>441</v>
      </c>
      <c r="M2135" s="289" t="s">
        <v>7289</v>
      </c>
      <c r="N2135" s="289" t="s">
        <v>7312</v>
      </c>
      <c r="O2135" s="299" t="s">
        <v>7311</v>
      </c>
      <c r="P2135" s="291"/>
      <c r="Q2135" s="291"/>
    </row>
    <row r="2136" spans="1:17" x14ac:dyDescent="0.25">
      <c r="A2136" s="297"/>
      <c r="B2136" s="289" t="s">
        <v>7315</v>
      </c>
      <c r="C2136" s="289" t="s">
        <v>1603</v>
      </c>
      <c r="D2136" s="289" t="s">
        <v>7314</v>
      </c>
      <c r="E2136" s="289"/>
      <c r="F2136" s="289">
        <v>1336177310</v>
      </c>
      <c r="G2136" s="289" t="s">
        <v>7313</v>
      </c>
      <c r="H2136" s="289">
        <v>149371</v>
      </c>
      <c r="I2136" s="289" t="s">
        <v>221</v>
      </c>
      <c r="J2136" s="289" t="s">
        <v>7290</v>
      </c>
      <c r="K2136" s="289" t="s">
        <v>440</v>
      </c>
      <c r="L2136" s="289" t="s">
        <v>441</v>
      </c>
      <c r="M2136" s="289" t="s">
        <v>7289</v>
      </c>
      <c r="N2136" s="289" t="s">
        <v>7312</v>
      </c>
      <c r="O2136" s="299" t="s">
        <v>7311</v>
      </c>
      <c r="P2136" s="291"/>
      <c r="Q2136" s="291"/>
    </row>
    <row r="2137" spans="1:17" x14ac:dyDescent="0.25">
      <c r="A2137" s="297"/>
      <c r="B2137" s="289" t="s">
        <v>7301</v>
      </c>
      <c r="C2137" s="289"/>
      <c r="D2137" s="289" t="s">
        <v>7301</v>
      </c>
      <c r="E2137" s="289"/>
      <c r="F2137" s="289"/>
      <c r="G2137" s="289"/>
      <c r="H2137" s="289"/>
      <c r="I2137" s="289" t="s">
        <v>221</v>
      </c>
      <c r="J2137" s="289" t="s">
        <v>7299</v>
      </c>
      <c r="K2137" s="289" t="s">
        <v>440</v>
      </c>
      <c r="L2137" s="289" t="s">
        <v>441</v>
      </c>
      <c r="M2137" s="289" t="s">
        <v>7298</v>
      </c>
      <c r="N2137" s="289" t="s">
        <v>7297</v>
      </c>
      <c r="O2137" s="299" t="s">
        <v>7296</v>
      </c>
      <c r="P2137" s="291"/>
      <c r="Q2137" s="291"/>
    </row>
    <row r="2138" spans="1:17" x14ac:dyDescent="0.25">
      <c r="A2138" s="297"/>
      <c r="B2138" s="289" t="s">
        <v>7310</v>
      </c>
      <c r="C2138" s="289" t="s">
        <v>1603</v>
      </c>
      <c r="D2138" s="289" t="s">
        <v>7301</v>
      </c>
      <c r="E2138" s="289"/>
      <c r="F2138" s="289">
        <v>1588606388</v>
      </c>
      <c r="G2138" s="289" t="s">
        <v>7309</v>
      </c>
      <c r="H2138" s="289">
        <v>171744</v>
      </c>
      <c r="I2138" s="289" t="s">
        <v>221</v>
      </c>
      <c r="J2138" s="289" t="s">
        <v>7299</v>
      </c>
      <c r="K2138" s="289" t="s">
        <v>440</v>
      </c>
      <c r="L2138" s="289" t="s">
        <v>441</v>
      </c>
      <c r="M2138" s="289" t="s">
        <v>7298</v>
      </c>
      <c r="N2138" s="289" t="s">
        <v>7297</v>
      </c>
      <c r="O2138" s="299" t="s">
        <v>7296</v>
      </c>
      <c r="P2138" s="291"/>
      <c r="Q2138" s="291"/>
    </row>
    <row r="2139" spans="1:17" x14ac:dyDescent="0.25">
      <c r="A2139" s="297"/>
      <c r="B2139" s="289" t="s">
        <v>7308</v>
      </c>
      <c r="C2139" s="289" t="s">
        <v>1603</v>
      </c>
      <c r="D2139" s="289" t="s">
        <v>7301</v>
      </c>
      <c r="E2139" s="289"/>
      <c r="F2139" s="289">
        <v>1508808304</v>
      </c>
      <c r="G2139" s="289" t="s">
        <v>7307</v>
      </c>
      <c r="H2139" s="289">
        <v>192936</v>
      </c>
      <c r="I2139" s="289" t="s">
        <v>221</v>
      </c>
      <c r="J2139" s="289" t="s">
        <v>7299</v>
      </c>
      <c r="K2139" s="289" t="s">
        <v>440</v>
      </c>
      <c r="L2139" s="289" t="s">
        <v>441</v>
      </c>
      <c r="M2139" s="289" t="s">
        <v>7298</v>
      </c>
      <c r="N2139" s="289" t="s">
        <v>7297</v>
      </c>
      <c r="O2139" s="299" t="s">
        <v>7296</v>
      </c>
      <c r="P2139" s="291"/>
      <c r="Q2139" s="291"/>
    </row>
    <row r="2140" spans="1:17" x14ac:dyDescent="0.25">
      <c r="A2140" s="297"/>
      <c r="B2140" s="289" t="s">
        <v>7306</v>
      </c>
      <c r="C2140" s="289" t="s">
        <v>1603</v>
      </c>
      <c r="D2140" s="289" t="s">
        <v>7301</v>
      </c>
      <c r="E2140" s="289"/>
      <c r="F2140" s="289">
        <v>1578503975</v>
      </c>
      <c r="G2140" s="289" t="s">
        <v>7305</v>
      </c>
      <c r="H2140" s="289">
        <v>192798</v>
      </c>
      <c r="I2140" s="289" t="s">
        <v>221</v>
      </c>
      <c r="J2140" s="289" t="s">
        <v>7299</v>
      </c>
      <c r="K2140" s="289" t="s">
        <v>440</v>
      </c>
      <c r="L2140" s="289" t="s">
        <v>441</v>
      </c>
      <c r="M2140" s="289" t="s">
        <v>7298</v>
      </c>
      <c r="N2140" s="289" t="s">
        <v>7297</v>
      </c>
      <c r="O2140" s="299" t="s">
        <v>7296</v>
      </c>
      <c r="P2140" s="291"/>
      <c r="Q2140" s="291"/>
    </row>
    <row r="2141" spans="1:17" x14ac:dyDescent="0.25">
      <c r="A2141" s="297"/>
      <c r="B2141" s="289" t="s">
        <v>7304</v>
      </c>
      <c r="C2141" s="289" t="s">
        <v>1603</v>
      </c>
      <c r="D2141" s="289" t="s">
        <v>7301</v>
      </c>
      <c r="E2141" s="289"/>
      <c r="F2141" s="289">
        <v>1972545770</v>
      </c>
      <c r="G2141" s="289" t="s">
        <v>7303</v>
      </c>
      <c r="H2141" s="289">
        <v>223914</v>
      </c>
      <c r="I2141" s="289" t="s">
        <v>221</v>
      </c>
      <c r="J2141" s="289" t="s">
        <v>7299</v>
      </c>
      <c r="K2141" s="289" t="s">
        <v>440</v>
      </c>
      <c r="L2141" s="289" t="s">
        <v>441</v>
      </c>
      <c r="M2141" s="289" t="s">
        <v>7298</v>
      </c>
      <c r="N2141" s="289" t="s">
        <v>7297</v>
      </c>
      <c r="O2141" s="299" t="s">
        <v>7296</v>
      </c>
      <c r="P2141" s="291"/>
      <c r="Q2141" s="291"/>
    </row>
    <row r="2142" spans="1:17" x14ac:dyDescent="0.25">
      <c r="A2142" s="297"/>
      <c r="B2142" s="289" t="s">
        <v>7302</v>
      </c>
      <c r="C2142" s="289" t="s">
        <v>1603</v>
      </c>
      <c r="D2142" s="289" t="s">
        <v>7301</v>
      </c>
      <c r="E2142" s="289"/>
      <c r="F2142" s="289">
        <v>1881636686</v>
      </c>
      <c r="G2142" s="289" t="s">
        <v>7300</v>
      </c>
      <c r="H2142" s="289">
        <v>231681</v>
      </c>
      <c r="I2142" s="289" t="s">
        <v>221</v>
      </c>
      <c r="J2142" s="289" t="s">
        <v>7299</v>
      </c>
      <c r="K2142" s="289" t="s">
        <v>440</v>
      </c>
      <c r="L2142" s="289" t="s">
        <v>441</v>
      </c>
      <c r="M2142" s="289" t="s">
        <v>7298</v>
      </c>
      <c r="N2142" s="289" t="s">
        <v>7297</v>
      </c>
      <c r="O2142" s="299" t="s">
        <v>7296</v>
      </c>
      <c r="P2142" s="291"/>
      <c r="Q2142" s="291"/>
    </row>
    <row r="2143" spans="1:17" x14ac:dyDescent="0.25">
      <c r="A2143" s="297"/>
      <c r="B2143" s="289" t="s">
        <v>7292</v>
      </c>
      <c r="C2143" s="289"/>
      <c r="D2143" s="289" t="s">
        <v>7292</v>
      </c>
      <c r="E2143" s="289"/>
      <c r="F2143" s="289"/>
      <c r="G2143" s="289"/>
      <c r="H2143" s="289"/>
      <c r="I2143" s="289" t="s">
        <v>221</v>
      </c>
      <c r="J2143" s="289" t="s">
        <v>7290</v>
      </c>
      <c r="K2143" s="289" t="s">
        <v>440</v>
      </c>
      <c r="L2143" s="289" t="s">
        <v>441</v>
      </c>
      <c r="M2143" s="289" t="s">
        <v>7289</v>
      </c>
      <c r="N2143" s="289" t="s">
        <v>7288</v>
      </c>
      <c r="O2143" s="299" t="s">
        <v>7287</v>
      </c>
      <c r="P2143" s="291"/>
      <c r="Q2143" s="291"/>
    </row>
    <row r="2144" spans="1:17" x14ac:dyDescent="0.25">
      <c r="A2144" s="297"/>
      <c r="B2144" s="289" t="s">
        <v>7295</v>
      </c>
      <c r="C2144" s="289" t="s">
        <v>1603</v>
      </c>
      <c r="D2144" s="289" t="s">
        <v>7292</v>
      </c>
      <c r="E2144" s="289"/>
      <c r="F2144" s="289">
        <v>1326076209</v>
      </c>
      <c r="G2144" s="289" t="s">
        <v>7294</v>
      </c>
      <c r="H2144" s="289">
        <v>204470</v>
      </c>
      <c r="I2144" s="289" t="s">
        <v>221</v>
      </c>
      <c r="J2144" s="289" t="s">
        <v>7290</v>
      </c>
      <c r="K2144" s="289" t="s">
        <v>440</v>
      </c>
      <c r="L2144" s="289" t="s">
        <v>441</v>
      </c>
      <c r="M2144" s="289" t="s">
        <v>7289</v>
      </c>
      <c r="N2144" s="289" t="s">
        <v>7288</v>
      </c>
      <c r="O2144" s="299" t="s">
        <v>7287</v>
      </c>
      <c r="P2144" s="291"/>
      <c r="Q2144" s="291"/>
    </row>
    <row r="2145" spans="1:17" x14ac:dyDescent="0.25">
      <c r="A2145" s="297"/>
      <c r="B2145" s="289" t="s">
        <v>7293</v>
      </c>
      <c r="C2145" s="289" t="s">
        <v>1603</v>
      </c>
      <c r="D2145" s="289" t="s">
        <v>7292</v>
      </c>
      <c r="E2145" s="289"/>
      <c r="F2145" s="289">
        <v>1033146642</v>
      </c>
      <c r="G2145" s="289" t="s">
        <v>7291</v>
      </c>
      <c r="H2145" s="289">
        <v>200709</v>
      </c>
      <c r="I2145" s="289" t="s">
        <v>221</v>
      </c>
      <c r="J2145" s="289" t="s">
        <v>7290</v>
      </c>
      <c r="K2145" s="289" t="s">
        <v>440</v>
      </c>
      <c r="L2145" s="289" t="s">
        <v>441</v>
      </c>
      <c r="M2145" s="289" t="s">
        <v>7289</v>
      </c>
      <c r="N2145" s="289" t="s">
        <v>7288</v>
      </c>
      <c r="O2145" s="299" t="s">
        <v>7287</v>
      </c>
      <c r="P2145" s="291"/>
      <c r="Q2145" s="291"/>
    </row>
    <row r="2146" spans="1:17" x14ac:dyDescent="0.25">
      <c r="A2146" s="297"/>
      <c r="B2146" s="289" t="s">
        <v>7281</v>
      </c>
      <c r="C2146" s="289"/>
      <c r="D2146" s="289" t="s">
        <v>7281</v>
      </c>
      <c r="E2146" s="289"/>
      <c r="F2146" s="289"/>
      <c r="G2146" s="289"/>
      <c r="H2146" s="289"/>
      <c r="I2146" s="289" t="s">
        <v>221</v>
      </c>
      <c r="J2146" s="289" t="s">
        <v>7279</v>
      </c>
      <c r="K2146" s="289" t="s">
        <v>440</v>
      </c>
      <c r="L2146" s="289" t="s">
        <v>441</v>
      </c>
      <c r="M2146" s="289" t="s">
        <v>7278</v>
      </c>
      <c r="N2146" s="289" t="s">
        <v>7277</v>
      </c>
      <c r="O2146" s="299" t="s">
        <v>7276</v>
      </c>
      <c r="P2146" s="291"/>
      <c r="Q2146" s="291"/>
    </row>
    <row r="2147" spans="1:17" x14ac:dyDescent="0.25">
      <c r="A2147" s="297"/>
      <c r="B2147" s="289" t="s">
        <v>7286</v>
      </c>
      <c r="C2147" s="289" t="s">
        <v>1603</v>
      </c>
      <c r="D2147" s="289" t="s">
        <v>7281</v>
      </c>
      <c r="E2147" s="289"/>
      <c r="F2147" s="289">
        <v>1144288820</v>
      </c>
      <c r="G2147" s="289" t="s">
        <v>7285</v>
      </c>
      <c r="H2147" s="289">
        <v>215416</v>
      </c>
      <c r="I2147" s="289" t="s">
        <v>221</v>
      </c>
      <c r="J2147" s="289" t="s">
        <v>7279</v>
      </c>
      <c r="K2147" s="289" t="s">
        <v>440</v>
      </c>
      <c r="L2147" s="289" t="s">
        <v>441</v>
      </c>
      <c r="M2147" s="289" t="s">
        <v>7278</v>
      </c>
      <c r="N2147" s="289" t="s">
        <v>7277</v>
      </c>
      <c r="O2147" s="299" t="s">
        <v>7276</v>
      </c>
      <c r="P2147" s="291"/>
      <c r="Q2147" s="291"/>
    </row>
    <row r="2148" spans="1:17" x14ac:dyDescent="0.25">
      <c r="A2148" s="297"/>
      <c r="B2148" s="289" t="s">
        <v>7284</v>
      </c>
      <c r="C2148" s="289" t="s">
        <v>1603</v>
      </c>
      <c r="D2148" s="289" t="s">
        <v>7281</v>
      </c>
      <c r="E2148" s="289"/>
      <c r="F2148" s="289">
        <v>1831108570</v>
      </c>
      <c r="G2148" s="289" t="s">
        <v>7283</v>
      </c>
      <c r="H2148" s="289">
        <v>248215</v>
      </c>
      <c r="I2148" s="289" t="s">
        <v>221</v>
      </c>
      <c r="J2148" s="289" t="s">
        <v>7279</v>
      </c>
      <c r="K2148" s="289" t="s">
        <v>440</v>
      </c>
      <c r="L2148" s="289" t="s">
        <v>441</v>
      </c>
      <c r="M2148" s="289" t="s">
        <v>7278</v>
      </c>
      <c r="N2148" s="289" t="s">
        <v>7277</v>
      </c>
      <c r="O2148" s="299" t="s">
        <v>7276</v>
      </c>
      <c r="P2148" s="291"/>
      <c r="Q2148" s="291"/>
    </row>
    <row r="2149" spans="1:17" x14ac:dyDescent="0.25">
      <c r="A2149" s="297"/>
      <c r="B2149" s="289" t="s">
        <v>7282</v>
      </c>
      <c r="C2149" s="289" t="s">
        <v>1603</v>
      </c>
      <c r="D2149" s="289" t="s">
        <v>7281</v>
      </c>
      <c r="E2149" s="289"/>
      <c r="F2149" s="289">
        <v>1245249937</v>
      </c>
      <c r="G2149" s="289" t="s">
        <v>7280</v>
      </c>
      <c r="H2149" s="289">
        <v>257476</v>
      </c>
      <c r="I2149" s="289" t="s">
        <v>221</v>
      </c>
      <c r="J2149" s="289" t="s">
        <v>7279</v>
      </c>
      <c r="K2149" s="289" t="s">
        <v>440</v>
      </c>
      <c r="L2149" s="289" t="s">
        <v>441</v>
      </c>
      <c r="M2149" s="289" t="s">
        <v>7278</v>
      </c>
      <c r="N2149" s="289" t="s">
        <v>7277</v>
      </c>
      <c r="O2149" s="299" t="s">
        <v>7276</v>
      </c>
      <c r="P2149" s="291"/>
      <c r="Q2149" s="291"/>
    </row>
    <row r="2150" spans="1:17" x14ac:dyDescent="0.25">
      <c r="A2150" s="297"/>
      <c r="B2150" s="289" t="s">
        <v>7272</v>
      </c>
      <c r="C2150" s="289"/>
      <c r="D2150" s="289" t="s">
        <v>7272</v>
      </c>
      <c r="E2150" s="289"/>
      <c r="F2150" s="289"/>
      <c r="G2150" s="289"/>
      <c r="H2150" s="289"/>
      <c r="I2150" s="289" t="s">
        <v>221</v>
      </c>
      <c r="J2150" s="289" t="s">
        <v>7270</v>
      </c>
      <c r="K2150" s="289" t="s">
        <v>440</v>
      </c>
      <c r="L2150" s="289" t="s">
        <v>441</v>
      </c>
      <c r="M2150" s="289" t="s">
        <v>7269</v>
      </c>
      <c r="N2150" s="289"/>
      <c r="O2150" s="299" t="s">
        <v>7268</v>
      </c>
      <c r="P2150" s="291"/>
      <c r="Q2150" s="291"/>
    </row>
    <row r="2151" spans="1:17" x14ac:dyDescent="0.25">
      <c r="A2151" s="297"/>
      <c r="B2151" s="289" t="s">
        <v>7275</v>
      </c>
      <c r="C2151" s="289" t="s">
        <v>1603</v>
      </c>
      <c r="D2151" s="289" t="s">
        <v>7272</v>
      </c>
      <c r="E2151" s="289"/>
      <c r="F2151" s="289">
        <v>1427087162</v>
      </c>
      <c r="G2151" s="289" t="s">
        <v>7274</v>
      </c>
      <c r="H2151" s="289">
        <v>183572</v>
      </c>
      <c r="I2151" s="289" t="s">
        <v>221</v>
      </c>
      <c r="J2151" s="289" t="s">
        <v>7270</v>
      </c>
      <c r="K2151" s="289" t="s">
        <v>440</v>
      </c>
      <c r="L2151" s="289" t="s">
        <v>441</v>
      </c>
      <c r="M2151" s="289" t="s">
        <v>7269</v>
      </c>
      <c r="N2151" s="289"/>
      <c r="O2151" s="299" t="s">
        <v>7268</v>
      </c>
      <c r="P2151" s="291"/>
      <c r="Q2151" s="291"/>
    </row>
    <row r="2152" spans="1:17" x14ac:dyDescent="0.25">
      <c r="A2152" s="297"/>
      <c r="B2152" s="289" t="s">
        <v>7273</v>
      </c>
      <c r="C2152" s="289" t="s">
        <v>1603</v>
      </c>
      <c r="D2152" s="289" t="s">
        <v>7272</v>
      </c>
      <c r="E2152" s="289"/>
      <c r="F2152" s="289">
        <v>1689602864</v>
      </c>
      <c r="G2152" s="289" t="s">
        <v>7271</v>
      </c>
      <c r="H2152" s="289">
        <v>186661</v>
      </c>
      <c r="I2152" s="289" t="s">
        <v>221</v>
      </c>
      <c r="J2152" s="289" t="s">
        <v>7270</v>
      </c>
      <c r="K2152" s="289" t="s">
        <v>440</v>
      </c>
      <c r="L2152" s="289" t="s">
        <v>441</v>
      </c>
      <c r="M2152" s="289" t="s">
        <v>7269</v>
      </c>
      <c r="N2152" s="289"/>
      <c r="O2152" s="299" t="s">
        <v>7268</v>
      </c>
      <c r="P2152" s="291"/>
      <c r="Q2152" s="291"/>
    </row>
    <row r="2153" spans="1:17" x14ac:dyDescent="0.25">
      <c r="A2153" s="297"/>
      <c r="B2153" s="289" t="s">
        <v>7260</v>
      </c>
      <c r="C2153" s="289"/>
      <c r="D2153" s="289" t="s">
        <v>7260</v>
      </c>
      <c r="E2153" s="289"/>
      <c r="F2153" s="289"/>
      <c r="G2153" s="289"/>
      <c r="H2153" s="289"/>
      <c r="I2153" s="289" t="s">
        <v>221</v>
      </c>
      <c r="J2153" s="289" t="s">
        <v>7258</v>
      </c>
      <c r="K2153" s="289" t="s">
        <v>440</v>
      </c>
      <c r="L2153" s="289" t="s">
        <v>441</v>
      </c>
      <c r="M2153" s="289" t="s">
        <v>7257</v>
      </c>
      <c r="N2153" s="289" t="s">
        <v>7256</v>
      </c>
      <c r="O2153" s="299" t="s">
        <v>7255</v>
      </c>
      <c r="P2153" s="291"/>
      <c r="Q2153" s="291"/>
    </row>
    <row r="2154" spans="1:17" x14ac:dyDescent="0.25">
      <c r="A2154" s="297"/>
      <c r="B2154" s="289" t="s">
        <v>7267</v>
      </c>
      <c r="C2154" s="289" t="s">
        <v>1603</v>
      </c>
      <c r="D2154" s="289" t="s">
        <v>7260</v>
      </c>
      <c r="E2154" s="289"/>
      <c r="F2154" s="289">
        <v>1366636458</v>
      </c>
      <c r="G2154" s="289" t="s">
        <v>7266</v>
      </c>
      <c r="H2154" s="289">
        <v>253388</v>
      </c>
      <c r="I2154" s="289" t="s">
        <v>221</v>
      </c>
      <c r="J2154" s="289" t="s">
        <v>7265</v>
      </c>
      <c r="K2154" s="289" t="s">
        <v>440</v>
      </c>
      <c r="L2154" s="289" t="s">
        <v>441</v>
      </c>
      <c r="M2154" s="289" t="s">
        <v>7264</v>
      </c>
      <c r="N2154" s="289" t="s">
        <v>7256</v>
      </c>
      <c r="O2154" s="299" t="s">
        <v>7255</v>
      </c>
      <c r="P2154" s="291"/>
      <c r="Q2154" s="291"/>
    </row>
    <row r="2155" spans="1:17" x14ac:dyDescent="0.25">
      <c r="A2155" s="297"/>
      <c r="B2155" s="289" t="s">
        <v>7263</v>
      </c>
      <c r="C2155" s="289" t="s">
        <v>1603</v>
      </c>
      <c r="D2155" s="289" t="s">
        <v>7260</v>
      </c>
      <c r="E2155" s="289"/>
      <c r="F2155" s="289">
        <v>1811900939</v>
      </c>
      <c r="G2155" s="289" t="s">
        <v>7262</v>
      </c>
      <c r="H2155" s="289">
        <v>264592</v>
      </c>
      <c r="I2155" s="289" t="s">
        <v>221</v>
      </c>
      <c r="J2155" s="289" t="s">
        <v>7258</v>
      </c>
      <c r="K2155" s="289" t="s">
        <v>440</v>
      </c>
      <c r="L2155" s="289" t="s">
        <v>441</v>
      </c>
      <c r="M2155" s="289" t="s">
        <v>7257</v>
      </c>
      <c r="N2155" s="289" t="s">
        <v>7256</v>
      </c>
      <c r="O2155" s="299" t="s">
        <v>7255</v>
      </c>
      <c r="P2155" s="291"/>
      <c r="Q2155" s="291"/>
    </row>
    <row r="2156" spans="1:17" x14ac:dyDescent="0.25">
      <c r="A2156" s="297"/>
      <c r="B2156" s="289" t="s">
        <v>7261</v>
      </c>
      <c r="C2156" s="289" t="s">
        <v>1603</v>
      </c>
      <c r="D2156" s="289" t="s">
        <v>7260</v>
      </c>
      <c r="E2156" s="289"/>
      <c r="F2156" s="289">
        <v>1417986738</v>
      </c>
      <c r="G2156" s="289" t="s">
        <v>7259</v>
      </c>
      <c r="H2156" s="289">
        <v>168623</v>
      </c>
      <c r="I2156" s="289" t="s">
        <v>221</v>
      </c>
      <c r="J2156" s="289" t="s">
        <v>7258</v>
      </c>
      <c r="K2156" s="289" t="s">
        <v>440</v>
      </c>
      <c r="L2156" s="289" t="s">
        <v>441</v>
      </c>
      <c r="M2156" s="289" t="s">
        <v>7257</v>
      </c>
      <c r="N2156" s="289" t="s">
        <v>7256</v>
      </c>
      <c r="O2156" s="299" t="s">
        <v>7255</v>
      </c>
      <c r="P2156" s="291"/>
      <c r="Q2156" s="291"/>
    </row>
    <row r="2157" spans="1:17" x14ac:dyDescent="0.25">
      <c r="A2157" s="297"/>
      <c r="B2157" s="289" t="s">
        <v>7240</v>
      </c>
      <c r="C2157" s="289"/>
      <c r="D2157" s="289" t="s">
        <v>7240</v>
      </c>
      <c r="E2157" s="289"/>
      <c r="F2157" s="289"/>
      <c r="G2157" s="289"/>
      <c r="H2157" s="289"/>
      <c r="I2157" s="289" t="s">
        <v>221</v>
      </c>
      <c r="J2157" s="289" t="s">
        <v>7254</v>
      </c>
      <c r="K2157" s="289" t="s">
        <v>440</v>
      </c>
      <c r="L2157" s="289" t="s">
        <v>441</v>
      </c>
      <c r="M2157" s="289" t="s">
        <v>7253</v>
      </c>
      <c r="N2157" s="289" t="s">
        <v>7236</v>
      </c>
      <c r="O2157" s="299" t="s">
        <v>7235</v>
      </c>
      <c r="P2157" s="291"/>
      <c r="Q2157" s="291"/>
    </row>
    <row r="2158" spans="1:17" x14ac:dyDescent="0.25">
      <c r="A2158" s="297"/>
      <c r="B2158" s="289" t="s">
        <v>7252</v>
      </c>
      <c r="C2158" s="289" t="s">
        <v>1603</v>
      </c>
      <c r="D2158" s="289" t="s">
        <v>7240</v>
      </c>
      <c r="E2158" s="289"/>
      <c r="F2158" s="289">
        <v>1831125590</v>
      </c>
      <c r="G2158" s="289" t="s">
        <v>7251</v>
      </c>
      <c r="H2158" s="289" t="s">
        <v>4864</v>
      </c>
      <c r="I2158" s="289" t="s">
        <v>221</v>
      </c>
      <c r="J2158" s="289" t="s">
        <v>7238</v>
      </c>
      <c r="K2158" s="289" t="s">
        <v>440</v>
      </c>
      <c r="L2158" s="289" t="s">
        <v>441</v>
      </c>
      <c r="M2158" s="289" t="s">
        <v>7237</v>
      </c>
      <c r="N2158" s="289" t="s">
        <v>7236</v>
      </c>
      <c r="O2158" s="299" t="s">
        <v>7235</v>
      </c>
      <c r="P2158" s="291"/>
      <c r="Q2158" s="291"/>
    </row>
    <row r="2159" spans="1:17" x14ac:dyDescent="0.25">
      <c r="A2159" s="297"/>
      <c r="B2159" s="289" t="s">
        <v>7250</v>
      </c>
      <c r="C2159" s="289" t="s">
        <v>1603</v>
      </c>
      <c r="D2159" s="289" t="s">
        <v>7240</v>
      </c>
      <c r="E2159" s="289"/>
      <c r="F2159" s="289">
        <v>1093745903</v>
      </c>
      <c r="G2159" s="289" t="s">
        <v>7249</v>
      </c>
      <c r="H2159" s="289">
        <v>195142</v>
      </c>
      <c r="I2159" s="289" t="s">
        <v>221</v>
      </c>
      <c r="J2159" s="289" t="s">
        <v>7238</v>
      </c>
      <c r="K2159" s="289" t="s">
        <v>440</v>
      </c>
      <c r="L2159" s="289" t="s">
        <v>441</v>
      </c>
      <c r="M2159" s="289" t="s">
        <v>7237</v>
      </c>
      <c r="N2159" s="289" t="s">
        <v>7236</v>
      </c>
      <c r="O2159" s="299" t="s">
        <v>7235</v>
      </c>
      <c r="P2159" s="291"/>
      <c r="Q2159" s="291"/>
    </row>
    <row r="2160" spans="1:17" x14ac:dyDescent="0.25">
      <c r="A2160" s="297"/>
      <c r="B2160" s="289" t="s">
        <v>7248</v>
      </c>
      <c r="C2160" s="289" t="s">
        <v>1603</v>
      </c>
      <c r="D2160" s="289" t="s">
        <v>7240</v>
      </c>
      <c r="E2160" s="289"/>
      <c r="F2160" s="289">
        <v>1255461729</v>
      </c>
      <c r="G2160" s="289" t="s">
        <v>7247</v>
      </c>
      <c r="H2160" s="289">
        <v>232245</v>
      </c>
      <c r="I2160" s="289" t="s">
        <v>221</v>
      </c>
      <c r="J2160" s="289" t="s">
        <v>7238</v>
      </c>
      <c r="K2160" s="289" t="s">
        <v>440</v>
      </c>
      <c r="L2160" s="289" t="s">
        <v>441</v>
      </c>
      <c r="M2160" s="289" t="s">
        <v>7237</v>
      </c>
      <c r="N2160" s="289" t="s">
        <v>7236</v>
      </c>
      <c r="O2160" s="299" t="s">
        <v>7235</v>
      </c>
      <c r="P2160" s="291"/>
      <c r="Q2160" s="291"/>
    </row>
    <row r="2161" spans="1:17" x14ac:dyDescent="0.25">
      <c r="A2161" s="297"/>
      <c r="B2161" s="289" t="s">
        <v>7246</v>
      </c>
      <c r="C2161" s="289" t="s">
        <v>1603</v>
      </c>
      <c r="D2161" s="289" t="s">
        <v>7240</v>
      </c>
      <c r="E2161" s="289"/>
      <c r="F2161" s="289">
        <v>1184823841</v>
      </c>
      <c r="G2161" s="289" t="s">
        <v>7245</v>
      </c>
      <c r="H2161" s="289">
        <v>265853</v>
      </c>
      <c r="I2161" s="289" t="s">
        <v>221</v>
      </c>
      <c r="J2161" s="289" t="s">
        <v>7238</v>
      </c>
      <c r="K2161" s="289" t="s">
        <v>440</v>
      </c>
      <c r="L2161" s="289" t="s">
        <v>441</v>
      </c>
      <c r="M2161" s="289" t="s">
        <v>7237</v>
      </c>
      <c r="N2161" s="289" t="s">
        <v>7236</v>
      </c>
      <c r="O2161" s="299" t="s">
        <v>7235</v>
      </c>
      <c r="P2161" s="291"/>
      <c r="Q2161" s="291"/>
    </row>
    <row r="2162" spans="1:17" x14ac:dyDescent="0.25">
      <c r="A2162" s="297"/>
      <c r="B2162" s="289" t="s">
        <v>7244</v>
      </c>
      <c r="C2162" s="289" t="s">
        <v>1603</v>
      </c>
      <c r="D2162" s="289" t="s">
        <v>7240</v>
      </c>
      <c r="E2162" s="289"/>
      <c r="F2162" s="289">
        <v>1932139177</v>
      </c>
      <c r="G2162" s="289" t="s">
        <v>7243</v>
      </c>
      <c r="H2162" s="289">
        <v>154685</v>
      </c>
      <c r="I2162" s="289" t="s">
        <v>221</v>
      </c>
      <c r="J2162" s="289" t="s">
        <v>7238</v>
      </c>
      <c r="K2162" s="289" t="s">
        <v>440</v>
      </c>
      <c r="L2162" s="289" t="s">
        <v>441</v>
      </c>
      <c r="M2162" s="289" t="s">
        <v>7237</v>
      </c>
      <c r="N2162" s="289" t="s">
        <v>7236</v>
      </c>
      <c r="O2162" s="299" t="s">
        <v>7235</v>
      </c>
      <c r="P2162" s="291"/>
      <c r="Q2162" s="291"/>
    </row>
    <row r="2163" spans="1:17" x14ac:dyDescent="0.25">
      <c r="A2163" s="297"/>
      <c r="B2163" s="289" t="s">
        <v>7242</v>
      </c>
      <c r="C2163" s="289" t="s">
        <v>1603</v>
      </c>
      <c r="D2163" s="289" t="s">
        <v>7240</v>
      </c>
      <c r="E2163" s="289"/>
      <c r="F2163" s="289">
        <v>1053428748</v>
      </c>
      <c r="G2163" s="289" t="s">
        <v>7239</v>
      </c>
      <c r="H2163" s="289">
        <v>254082</v>
      </c>
      <c r="I2163" s="289" t="s">
        <v>221</v>
      </c>
      <c r="J2163" s="289" t="s">
        <v>7238</v>
      </c>
      <c r="K2163" s="289" t="s">
        <v>440</v>
      </c>
      <c r="L2163" s="289" t="s">
        <v>441</v>
      </c>
      <c r="M2163" s="289" t="s">
        <v>7237</v>
      </c>
      <c r="N2163" s="289" t="s">
        <v>7236</v>
      </c>
      <c r="O2163" s="299" t="s">
        <v>7235</v>
      </c>
      <c r="P2163" s="291"/>
      <c r="Q2163" s="291"/>
    </row>
    <row r="2164" spans="1:17" x14ac:dyDescent="0.25">
      <c r="A2164" s="297"/>
      <c r="B2164" s="289" t="s">
        <v>7241</v>
      </c>
      <c r="C2164" s="289" t="s">
        <v>1603</v>
      </c>
      <c r="D2164" s="289" t="s">
        <v>7240</v>
      </c>
      <c r="E2164" s="289"/>
      <c r="F2164" s="289">
        <v>1023125747</v>
      </c>
      <c r="G2164" s="289" t="s">
        <v>7239</v>
      </c>
      <c r="H2164" s="289">
        <v>255344</v>
      </c>
      <c r="I2164" s="289" t="s">
        <v>221</v>
      </c>
      <c r="J2164" s="289" t="s">
        <v>7238</v>
      </c>
      <c r="K2164" s="289" t="s">
        <v>440</v>
      </c>
      <c r="L2164" s="289" t="s">
        <v>441</v>
      </c>
      <c r="M2164" s="289" t="s">
        <v>7237</v>
      </c>
      <c r="N2164" s="289" t="s">
        <v>7236</v>
      </c>
      <c r="O2164" s="299" t="s">
        <v>7235</v>
      </c>
      <c r="P2164" s="291"/>
      <c r="Q2164" s="291"/>
    </row>
    <row r="2165" spans="1:17" x14ac:dyDescent="0.25">
      <c r="A2165" s="297"/>
      <c r="B2165" s="289" t="s">
        <v>7229</v>
      </c>
      <c r="C2165" s="289"/>
      <c r="D2165" s="289" t="s">
        <v>7229</v>
      </c>
      <c r="E2165" s="289"/>
      <c r="F2165" s="289"/>
      <c r="G2165" s="289"/>
      <c r="H2165" s="289"/>
      <c r="I2165" s="289" t="s">
        <v>221</v>
      </c>
      <c r="J2165" s="289" t="s">
        <v>7227</v>
      </c>
      <c r="K2165" s="289" t="s">
        <v>440</v>
      </c>
      <c r="L2165" s="289" t="s">
        <v>441</v>
      </c>
      <c r="M2165" s="289" t="s">
        <v>7226</v>
      </c>
      <c r="N2165" s="289" t="s">
        <v>7225</v>
      </c>
      <c r="O2165" s="299" t="s">
        <v>7224</v>
      </c>
      <c r="P2165" s="291"/>
      <c r="Q2165" s="291"/>
    </row>
    <row r="2166" spans="1:17" x14ac:dyDescent="0.25">
      <c r="A2166" s="297"/>
      <c r="B2166" s="289" t="s">
        <v>7234</v>
      </c>
      <c r="C2166" s="289" t="s">
        <v>1603</v>
      </c>
      <c r="D2166" s="289" t="s">
        <v>7229</v>
      </c>
      <c r="E2166" s="289"/>
      <c r="F2166" s="289">
        <v>1740236439</v>
      </c>
      <c r="G2166" s="289" t="s">
        <v>7233</v>
      </c>
      <c r="H2166" s="289">
        <v>212089</v>
      </c>
      <c r="I2166" s="289" t="s">
        <v>221</v>
      </c>
      <c r="J2166" s="289" t="s">
        <v>7227</v>
      </c>
      <c r="K2166" s="289" t="s">
        <v>440</v>
      </c>
      <c r="L2166" s="289" t="s">
        <v>441</v>
      </c>
      <c r="M2166" s="289" t="s">
        <v>7226</v>
      </c>
      <c r="N2166" s="289" t="s">
        <v>7225</v>
      </c>
      <c r="O2166" s="299" t="s">
        <v>7224</v>
      </c>
      <c r="P2166" s="291"/>
      <c r="Q2166" s="291"/>
    </row>
    <row r="2167" spans="1:17" x14ac:dyDescent="0.25">
      <c r="A2167" s="297"/>
      <c r="B2167" s="289" t="s">
        <v>7232</v>
      </c>
      <c r="C2167" s="289" t="s">
        <v>1603</v>
      </c>
      <c r="D2167" s="289" t="s">
        <v>7229</v>
      </c>
      <c r="E2167" s="289"/>
      <c r="F2167" s="289">
        <v>1447299714</v>
      </c>
      <c r="G2167" s="289" t="s">
        <v>7231</v>
      </c>
      <c r="H2167" s="289">
        <v>171213</v>
      </c>
      <c r="I2167" s="289" t="s">
        <v>221</v>
      </c>
      <c r="J2167" s="289" t="s">
        <v>7227</v>
      </c>
      <c r="K2167" s="289" t="s">
        <v>440</v>
      </c>
      <c r="L2167" s="289" t="s">
        <v>441</v>
      </c>
      <c r="M2167" s="289" t="s">
        <v>7226</v>
      </c>
      <c r="N2167" s="289" t="s">
        <v>7225</v>
      </c>
      <c r="O2167" s="299" t="s">
        <v>7224</v>
      </c>
      <c r="P2167" s="291"/>
      <c r="Q2167" s="291"/>
    </row>
    <row r="2168" spans="1:17" x14ac:dyDescent="0.25">
      <c r="A2168" s="297"/>
      <c r="B2168" s="289" t="s">
        <v>7230</v>
      </c>
      <c r="C2168" s="289" t="s">
        <v>1603</v>
      </c>
      <c r="D2168" s="289" t="s">
        <v>7229</v>
      </c>
      <c r="E2168" s="289"/>
      <c r="F2168" s="289">
        <v>1073560488</v>
      </c>
      <c r="G2168" s="289" t="s">
        <v>7228</v>
      </c>
      <c r="H2168" s="289">
        <v>219828</v>
      </c>
      <c r="I2168" s="289" t="s">
        <v>221</v>
      </c>
      <c r="J2168" s="289" t="s">
        <v>7227</v>
      </c>
      <c r="K2168" s="289" t="s">
        <v>440</v>
      </c>
      <c r="L2168" s="289" t="s">
        <v>441</v>
      </c>
      <c r="M2168" s="289" t="s">
        <v>7226</v>
      </c>
      <c r="N2168" s="289" t="s">
        <v>7225</v>
      </c>
      <c r="O2168" s="299" t="s">
        <v>7224</v>
      </c>
      <c r="P2168" s="291"/>
      <c r="Q2168" s="291"/>
    </row>
    <row r="2169" spans="1:17" x14ac:dyDescent="0.25">
      <c r="A2169" s="297"/>
      <c r="B2169" s="289" t="s">
        <v>7222</v>
      </c>
      <c r="C2169" s="289"/>
      <c r="D2169" s="289" t="s">
        <v>7222</v>
      </c>
      <c r="E2169" s="289"/>
      <c r="F2169" s="289"/>
      <c r="G2169" s="289"/>
      <c r="H2169" s="289"/>
      <c r="I2169" s="289" t="s">
        <v>221</v>
      </c>
      <c r="J2169" s="289" t="s">
        <v>7220</v>
      </c>
      <c r="K2169" s="289" t="s">
        <v>440</v>
      </c>
      <c r="L2169" s="289" t="s">
        <v>441</v>
      </c>
      <c r="M2169" s="289" t="s">
        <v>7219</v>
      </c>
      <c r="N2169" s="289" t="s">
        <v>7218</v>
      </c>
      <c r="O2169" s="299" t="s">
        <v>7217</v>
      </c>
      <c r="P2169" s="291"/>
      <c r="Q2169" s="291"/>
    </row>
    <row r="2170" spans="1:17" x14ac:dyDescent="0.25">
      <c r="A2170" s="297"/>
      <c r="B2170" s="289" t="s">
        <v>7223</v>
      </c>
      <c r="C2170" s="289" t="s">
        <v>1603</v>
      </c>
      <c r="D2170" s="289" t="s">
        <v>7222</v>
      </c>
      <c r="E2170" s="289"/>
      <c r="F2170" s="289">
        <v>1164461448</v>
      </c>
      <c r="G2170" s="289" t="s">
        <v>7221</v>
      </c>
      <c r="H2170" s="289">
        <v>193816</v>
      </c>
      <c r="I2170" s="289" t="s">
        <v>221</v>
      </c>
      <c r="J2170" s="289" t="s">
        <v>7220</v>
      </c>
      <c r="K2170" s="289" t="s">
        <v>440</v>
      </c>
      <c r="L2170" s="289" t="s">
        <v>441</v>
      </c>
      <c r="M2170" s="289" t="s">
        <v>7219</v>
      </c>
      <c r="N2170" s="289" t="s">
        <v>7218</v>
      </c>
      <c r="O2170" s="299" t="s">
        <v>7217</v>
      </c>
      <c r="P2170" s="291"/>
      <c r="Q2170" s="291"/>
    </row>
    <row r="2171" spans="1:17" x14ac:dyDescent="0.25">
      <c r="A2171" s="297"/>
      <c r="B2171" s="289" t="s">
        <v>7215</v>
      </c>
      <c r="C2171" s="289"/>
      <c r="D2171" s="289" t="s">
        <v>7215</v>
      </c>
      <c r="E2171" s="289"/>
      <c r="F2171" s="289"/>
      <c r="G2171" s="289"/>
      <c r="H2171" s="289"/>
      <c r="I2171" s="289" t="s">
        <v>221</v>
      </c>
      <c r="J2171" s="289" t="s">
        <v>7213</v>
      </c>
      <c r="K2171" s="289" t="s">
        <v>718</v>
      </c>
      <c r="L2171" s="289" t="s">
        <v>441</v>
      </c>
      <c r="M2171" s="289" t="s">
        <v>7212</v>
      </c>
      <c r="N2171" s="289" t="s">
        <v>7211</v>
      </c>
      <c r="O2171" s="299" t="s">
        <v>7210</v>
      </c>
      <c r="P2171" s="291"/>
      <c r="Q2171" s="291"/>
    </row>
    <row r="2172" spans="1:17" x14ac:dyDescent="0.25">
      <c r="A2172" s="297"/>
      <c r="B2172" s="289" t="s">
        <v>7216</v>
      </c>
      <c r="C2172" s="289" t="s">
        <v>1603</v>
      </c>
      <c r="D2172" s="289" t="s">
        <v>7215</v>
      </c>
      <c r="E2172" s="289"/>
      <c r="F2172" s="289">
        <v>1790791887</v>
      </c>
      <c r="G2172" s="289" t="s">
        <v>7214</v>
      </c>
      <c r="H2172" s="289">
        <v>215983</v>
      </c>
      <c r="I2172" s="289" t="s">
        <v>221</v>
      </c>
      <c r="J2172" s="289" t="s">
        <v>7213</v>
      </c>
      <c r="K2172" s="289" t="s">
        <v>718</v>
      </c>
      <c r="L2172" s="289" t="s">
        <v>441</v>
      </c>
      <c r="M2172" s="289" t="s">
        <v>7212</v>
      </c>
      <c r="N2172" s="289" t="s">
        <v>7211</v>
      </c>
      <c r="O2172" s="299" t="s">
        <v>7210</v>
      </c>
      <c r="P2172" s="291"/>
      <c r="Q2172" s="291"/>
    </row>
    <row r="2173" spans="1:17" x14ac:dyDescent="0.25">
      <c r="A2173" s="297"/>
      <c r="B2173" s="289" t="s">
        <v>7208</v>
      </c>
      <c r="C2173" s="289"/>
      <c r="D2173" s="289" t="s">
        <v>7208</v>
      </c>
      <c r="E2173" s="289"/>
      <c r="F2173" s="289"/>
      <c r="G2173" s="289"/>
      <c r="H2173" s="289"/>
      <c r="I2173" s="289" t="s">
        <v>221</v>
      </c>
      <c r="J2173" s="289" t="s">
        <v>7206</v>
      </c>
      <c r="K2173" s="289" t="s">
        <v>440</v>
      </c>
      <c r="L2173" s="289" t="s">
        <v>441</v>
      </c>
      <c r="M2173" s="289" t="s">
        <v>7205</v>
      </c>
      <c r="N2173" s="289" t="s">
        <v>7204</v>
      </c>
      <c r="O2173" s="299" t="s">
        <v>7203</v>
      </c>
      <c r="P2173" s="291"/>
      <c r="Q2173" s="291"/>
    </row>
    <row r="2174" spans="1:17" x14ac:dyDescent="0.25">
      <c r="A2174" s="297"/>
      <c r="B2174" s="289" t="s">
        <v>7209</v>
      </c>
      <c r="C2174" s="289" t="s">
        <v>1603</v>
      </c>
      <c r="D2174" s="289" t="s">
        <v>7208</v>
      </c>
      <c r="E2174" s="289"/>
      <c r="F2174" s="289">
        <v>1326014770</v>
      </c>
      <c r="G2174" s="289" t="s">
        <v>7207</v>
      </c>
      <c r="H2174" s="289">
        <v>242379</v>
      </c>
      <c r="I2174" s="289" t="s">
        <v>221</v>
      </c>
      <c r="J2174" s="289" t="s">
        <v>7206</v>
      </c>
      <c r="K2174" s="289" t="s">
        <v>440</v>
      </c>
      <c r="L2174" s="289" t="s">
        <v>441</v>
      </c>
      <c r="M2174" s="289" t="s">
        <v>7205</v>
      </c>
      <c r="N2174" s="289" t="s">
        <v>7204</v>
      </c>
      <c r="O2174" s="299" t="s">
        <v>7203</v>
      </c>
      <c r="P2174" s="291"/>
      <c r="Q2174" s="291"/>
    </row>
    <row r="2175" spans="1:17" x14ac:dyDescent="0.25">
      <c r="A2175" s="297"/>
      <c r="B2175" s="289" t="s">
        <v>7199</v>
      </c>
      <c r="C2175" s="289"/>
      <c r="D2175" s="289" t="s">
        <v>7199</v>
      </c>
      <c r="E2175" s="289"/>
      <c r="F2175" s="289"/>
      <c r="G2175" s="289"/>
      <c r="H2175" s="289"/>
      <c r="I2175" s="289" t="s">
        <v>221</v>
      </c>
      <c r="J2175" s="289" t="s">
        <v>7197</v>
      </c>
      <c r="K2175" s="289" t="s">
        <v>440</v>
      </c>
      <c r="L2175" s="289" t="s">
        <v>441</v>
      </c>
      <c r="M2175" s="289" t="s">
        <v>7196</v>
      </c>
      <c r="N2175" s="289" t="s">
        <v>7195</v>
      </c>
      <c r="O2175" s="299" t="s">
        <v>7194</v>
      </c>
      <c r="P2175" s="291"/>
      <c r="Q2175" s="291"/>
    </row>
    <row r="2176" spans="1:17" x14ac:dyDescent="0.25">
      <c r="A2176" s="297"/>
      <c r="B2176" s="289" t="s">
        <v>7202</v>
      </c>
      <c r="C2176" s="289" t="s">
        <v>1603</v>
      </c>
      <c r="D2176" s="289" t="s">
        <v>7199</v>
      </c>
      <c r="E2176" s="289"/>
      <c r="F2176" s="289">
        <v>1952309544</v>
      </c>
      <c r="G2176" s="289" t="s">
        <v>7201</v>
      </c>
      <c r="H2176" s="289">
        <v>146560</v>
      </c>
      <c r="I2176" s="289" t="s">
        <v>221</v>
      </c>
      <c r="J2176" s="289" t="s">
        <v>7197</v>
      </c>
      <c r="K2176" s="289" t="s">
        <v>440</v>
      </c>
      <c r="L2176" s="289" t="s">
        <v>441</v>
      </c>
      <c r="M2176" s="289" t="s">
        <v>7196</v>
      </c>
      <c r="N2176" s="289" t="s">
        <v>7195</v>
      </c>
      <c r="O2176" s="299" t="s">
        <v>7194</v>
      </c>
      <c r="P2176" s="291"/>
      <c r="Q2176" s="291"/>
    </row>
    <row r="2177" spans="1:17" x14ac:dyDescent="0.25">
      <c r="A2177" s="297"/>
      <c r="B2177" s="289" t="s">
        <v>7200</v>
      </c>
      <c r="C2177" s="289" t="s">
        <v>1603</v>
      </c>
      <c r="D2177" s="289" t="s">
        <v>7199</v>
      </c>
      <c r="E2177" s="289"/>
      <c r="F2177" s="289">
        <v>1902804503</v>
      </c>
      <c r="G2177" s="289" t="s">
        <v>7198</v>
      </c>
      <c r="H2177" s="289">
        <v>169849</v>
      </c>
      <c r="I2177" s="289" t="s">
        <v>221</v>
      </c>
      <c r="J2177" s="289" t="s">
        <v>7197</v>
      </c>
      <c r="K2177" s="289" t="s">
        <v>440</v>
      </c>
      <c r="L2177" s="289" t="s">
        <v>441</v>
      </c>
      <c r="M2177" s="289" t="s">
        <v>7196</v>
      </c>
      <c r="N2177" s="289" t="s">
        <v>7195</v>
      </c>
      <c r="O2177" s="299" t="s">
        <v>7194</v>
      </c>
      <c r="P2177" s="291"/>
      <c r="Q2177" s="291"/>
    </row>
    <row r="2178" spans="1:17" x14ac:dyDescent="0.25">
      <c r="A2178" s="297"/>
      <c r="B2178" s="289" t="s">
        <v>7190</v>
      </c>
      <c r="C2178" s="289"/>
      <c r="D2178" s="289" t="s">
        <v>7190</v>
      </c>
      <c r="E2178" s="289"/>
      <c r="F2178" s="289"/>
      <c r="G2178" s="289"/>
      <c r="H2178" s="289"/>
      <c r="I2178" s="289" t="s">
        <v>221</v>
      </c>
      <c r="J2178" s="289" t="s">
        <v>7188</v>
      </c>
      <c r="K2178" s="289" t="s">
        <v>755</v>
      </c>
      <c r="L2178" s="289" t="s">
        <v>441</v>
      </c>
      <c r="M2178" s="289" t="s">
        <v>7187</v>
      </c>
      <c r="N2178" s="289" t="s">
        <v>7186</v>
      </c>
      <c r="O2178" s="299" t="s">
        <v>7185</v>
      </c>
      <c r="P2178" s="291"/>
      <c r="Q2178" s="291"/>
    </row>
    <row r="2179" spans="1:17" x14ac:dyDescent="0.25">
      <c r="A2179" s="297"/>
      <c r="B2179" s="289" t="s">
        <v>7193</v>
      </c>
      <c r="C2179" s="289" t="s">
        <v>1603</v>
      </c>
      <c r="D2179" s="289" t="s">
        <v>7190</v>
      </c>
      <c r="E2179" s="289"/>
      <c r="F2179" s="289">
        <v>1649200221</v>
      </c>
      <c r="G2179" s="289" t="s">
        <v>7192</v>
      </c>
      <c r="H2179" s="289">
        <v>225631</v>
      </c>
      <c r="I2179" s="289" t="s">
        <v>221</v>
      </c>
      <c r="J2179" s="289" t="s">
        <v>7188</v>
      </c>
      <c r="K2179" s="289" t="s">
        <v>755</v>
      </c>
      <c r="L2179" s="289" t="s">
        <v>441</v>
      </c>
      <c r="M2179" s="289" t="s">
        <v>7187</v>
      </c>
      <c r="N2179" s="289" t="s">
        <v>7186</v>
      </c>
      <c r="O2179" s="299" t="s">
        <v>7185</v>
      </c>
      <c r="P2179" s="291"/>
      <c r="Q2179" s="291"/>
    </row>
    <row r="2180" spans="1:17" x14ac:dyDescent="0.25">
      <c r="A2180" s="297"/>
      <c r="B2180" s="289" t="s">
        <v>7191</v>
      </c>
      <c r="C2180" s="289" t="s">
        <v>2269</v>
      </c>
      <c r="D2180" s="289" t="s">
        <v>7190</v>
      </c>
      <c r="E2180" s="289"/>
      <c r="F2180" s="289">
        <v>1336311075</v>
      </c>
      <c r="G2180" s="289" t="s">
        <v>7189</v>
      </c>
      <c r="H2180" s="289">
        <v>518721</v>
      </c>
      <c r="I2180" s="289" t="s">
        <v>221</v>
      </c>
      <c r="J2180" s="289" t="s">
        <v>7188</v>
      </c>
      <c r="K2180" s="289" t="s">
        <v>755</v>
      </c>
      <c r="L2180" s="289" t="s">
        <v>441</v>
      </c>
      <c r="M2180" s="289" t="s">
        <v>7187</v>
      </c>
      <c r="N2180" s="289" t="s">
        <v>7186</v>
      </c>
      <c r="O2180" s="299" t="s">
        <v>7185</v>
      </c>
      <c r="P2180" s="291"/>
      <c r="Q2180" s="291"/>
    </row>
    <row r="2181" spans="1:17" x14ac:dyDescent="0.25">
      <c r="A2181" s="297"/>
      <c r="B2181" s="289" t="s">
        <v>7184</v>
      </c>
      <c r="C2181" s="289" t="s">
        <v>1603</v>
      </c>
      <c r="D2181" s="289" t="s">
        <v>2254</v>
      </c>
      <c r="E2181" s="289"/>
      <c r="F2181" s="289">
        <v>1720021108</v>
      </c>
      <c r="G2181" s="289" t="s">
        <v>7183</v>
      </c>
      <c r="H2181" s="289">
        <v>203697</v>
      </c>
      <c r="I2181" s="289" t="s">
        <v>221</v>
      </c>
      <c r="J2181" s="289" t="s">
        <v>7182</v>
      </c>
      <c r="K2181" s="289" t="s">
        <v>1342</v>
      </c>
      <c r="L2181" s="289" t="s">
        <v>441</v>
      </c>
      <c r="M2181" s="289" t="s">
        <v>7181</v>
      </c>
      <c r="N2181" s="289"/>
      <c r="O2181" s="299" t="s">
        <v>7180</v>
      </c>
      <c r="P2181" s="291"/>
      <c r="Q2181" s="291"/>
    </row>
    <row r="2182" spans="1:17" x14ac:dyDescent="0.25">
      <c r="A2182" s="297"/>
      <c r="B2182" s="289" t="s">
        <v>7178</v>
      </c>
      <c r="C2182" s="289"/>
      <c r="D2182" s="289" t="s">
        <v>7178</v>
      </c>
      <c r="E2182" s="289"/>
      <c r="F2182" s="289"/>
      <c r="G2182" s="289"/>
      <c r="H2182" s="289"/>
      <c r="I2182" s="289" t="s">
        <v>221</v>
      </c>
      <c r="J2182" s="289" t="s">
        <v>7176</v>
      </c>
      <c r="K2182" s="289" t="s">
        <v>440</v>
      </c>
      <c r="L2182" s="289" t="s">
        <v>441</v>
      </c>
      <c r="M2182" s="289" t="s">
        <v>7175</v>
      </c>
      <c r="N2182" s="289"/>
      <c r="O2182" s="299" t="s">
        <v>7174</v>
      </c>
      <c r="P2182" s="291"/>
      <c r="Q2182" s="291"/>
    </row>
    <row r="2183" spans="1:17" x14ac:dyDescent="0.25">
      <c r="A2183" s="297"/>
      <c r="B2183" s="289" t="s">
        <v>7179</v>
      </c>
      <c r="C2183" s="289" t="s">
        <v>1603</v>
      </c>
      <c r="D2183" s="289" t="s">
        <v>7178</v>
      </c>
      <c r="E2183" s="289"/>
      <c r="F2183" s="289">
        <v>1255390217</v>
      </c>
      <c r="G2183" s="289" t="s">
        <v>7177</v>
      </c>
      <c r="H2183" s="289">
        <v>180351</v>
      </c>
      <c r="I2183" s="289" t="s">
        <v>221</v>
      </c>
      <c r="J2183" s="289" t="s">
        <v>7176</v>
      </c>
      <c r="K2183" s="289" t="s">
        <v>440</v>
      </c>
      <c r="L2183" s="289" t="s">
        <v>441</v>
      </c>
      <c r="M2183" s="289" t="s">
        <v>7175</v>
      </c>
      <c r="N2183" s="289"/>
      <c r="O2183" s="299" t="s">
        <v>7174</v>
      </c>
      <c r="P2183" s="291"/>
      <c r="Q2183" s="291"/>
    </row>
    <row r="2184" spans="1:17" x14ac:dyDescent="0.25">
      <c r="A2184" s="297"/>
      <c r="B2184" s="289" t="s">
        <v>7166</v>
      </c>
      <c r="C2184" s="289"/>
      <c r="D2184" s="289" t="s">
        <v>7166</v>
      </c>
      <c r="E2184" s="289"/>
      <c r="F2184" s="289"/>
      <c r="G2184" s="289"/>
      <c r="H2184" s="289"/>
      <c r="I2184" s="289" t="s">
        <v>221</v>
      </c>
      <c r="J2184" s="289" t="s">
        <v>7164</v>
      </c>
      <c r="K2184" s="289" t="s">
        <v>440</v>
      </c>
      <c r="L2184" s="289" t="s">
        <v>441</v>
      </c>
      <c r="M2184" s="289" t="s">
        <v>7163</v>
      </c>
      <c r="N2184" s="289" t="s">
        <v>7162</v>
      </c>
      <c r="O2184" s="299" t="s">
        <v>7161</v>
      </c>
      <c r="P2184" s="291"/>
      <c r="Q2184" s="291"/>
    </row>
    <row r="2185" spans="1:17" x14ac:dyDescent="0.25">
      <c r="A2185" s="297"/>
      <c r="B2185" s="289" t="s">
        <v>7173</v>
      </c>
      <c r="C2185" s="289" t="s">
        <v>1603</v>
      </c>
      <c r="D2185" s="289" t="s">
        <v>7166</v>
      </c>
      <c r="E2185" s="289"/>
      <c r="F2185" s="289">
        <v>1407858327</v>
      </c>
      <c r="G2185" s="289" t="s">
        <v>7172</v>
      </c>
      <c r="H2185" s="289">
        <v>126288</v>
      </c>
      <c r="I2185" s="289" t="s">
        <v>221</v>
      </c>
      <c r="J2185" s="289" t="s">
        <v>7164</v>
      </c>
      <c r="K2185" s="289" t="s">
        <v>440</v>
      </c>
      <c r="L2185" s="289" t="s">
        <v>441</v>
      </c>
      <c r="M2185" s="289" t="s">
        <v>7163</v>
      </c>
      <c r="N2185" s="289" t="s">
        <v>7162</v>
      </c>
      <c r="O2185" s="299" t="s">
        <v>7161</v>
      </c>
      <c r="P2185" s="291"/>
      <c r="Q2185" s="291"/>
    </row>
    <row r="2186" spans="1:17" x14ac:dyDescent="0.25">
      <c r="A2186" s="297"/>
      <c r="B2186" s="289" t="s">
        <v>7171</v>
      </c>
      <c r="C2186" s="289" t="s">
        <v>1603</v>
      </c>
      <c r="D2186" s="289" t="s">
        <v>7166</v>
      </c>
      <c r="E2186" s="289"/>
      <c r="F2186" s="289">
        <v>1154322493</v>
      </c>
      <c r="G2186" s="289" t="s">
        <v>7170</v>
      </c>
      <c r="H2186" s="289">
        <v>115302</v>
      </c>
      <c r="I2186" s="289" t="s">
        <v>221</v>
      </c>
      <c r="J2186" s="289" t="s">
        <v>7164</v>
      </c>
      <c r="K2186" s="289" t="s">
        <v>440</v>
      </c>
      <c r="L2186" s="289" t="s">
        <v>441</v>
      </c>
      <c r="M2186" s="289" t="s">
        <v>7163</v>
      </c>
      <c r="N2186" s="289" t="s">
        <v>7162</v>
      </c>
      <c r="O2186" s="299" t="s">
        <v>7161</v>
      </c>
      <c r="P2186" s="291"/>
      <c r="Q2186" s="291"/>
    </row>
    <row r="2187" spans="1:17" x14ac:dyDescent="0.25">
      <c r="A2187" s="297"/>
      <c r="B2187" s="289" t="s">
        <v>7169</v>
      </c>
      <c r="C2187" s="289" t="s">
        <v>1603</v>
      </c>
      <c r="D2187" s="289" t="s">
        <v>7166</v>
      </c>
      <c r="E2187" s="289"/>
      <c r="F2187" s="289">
        <v>1265433403</v>
      </c>
      <c r="G2187" s="289" t="s">
        <v>7168</v>
      </c>
      <c r="H2187" s="289">
        <v>204314</v>
      </c>
      <c r="I2187" s="289" t="s">
        <v>221</v>
      </c>
      <c r="J2187" s="289" t="s">
        <v>7164</v>
      </c>
      <c r="K2187" s="289" t="s">
        <v>440</v>
      </c>
      <c r="L2187" s="289" t="s">
        <v>441</v>
      </c>
      <c r="M2187" s="289" t="s">
        <v>7163</v>
      </c>
      <c r="N2187" s="289" t="s">
        <v>7162</v>
      </c>
      <c r="O2187" s="299" t="s">
        <v>7161</v>
      </c>
      <c r="P2187" s="291"/>
      <c r="Q2187" s="291"/>
    </row>
    <row r="2188" spans="1:17" x14ac:dyDescent="0.25">
      <c r="A2188" s="297"/>
      <c r="B2188" s="289" t="s">
        <v>7167</v>
      </c>
      <c r="C2188" s="289" t="s">
        <v>1603</v>
      </c>
      <c r="D2188" s="289" t="s">
        <v>7166</v>
      </c>
      <c r="E2188" s="289"/>
      <c r="F2188" s="289">
        <v>1487655692</v>
      </c>
      <c r="G2188" s="289" t="s">
        <v>7165</v>
      </c>
      <c r="H2188" s="289">
        <v>212672</v>
      </c>
      <c r="I2188" s="289" t="s">
        <v>221</v>
      </c>
      <c r="J2188" s="289" t="s">
        <v>7164</v>
      </c>
      <c r="K2188" s="289" t="s">
        <v>440</v>
      </c>
      <c r="L2188" s="289" t="s">
        <v>441</v>
      </c>
      <c r="M2188" s="289" t="s">
        <v>7163</v>
      </c>
      <c r="N2188" s="289" t="s">
        <v>7162</v>
      </c>
      <c r="O2188" s="299" t="s">
        <v>7161</v>
      </c>
      <c r="P2188" s="291"/>
      <c r="Q2188" s="291"/>
    </row>
    <row r="2189" spans="1:17" x14ac:dyDescent="0.25">
      <c r="A2189" s="297"/>
      <c r="B2189" s="289" t="s">
        <v>7159</v>
      </c>
      <c r="C2189" s="289"/>
      <c r="D2189" s="289" t="s">
        <v>7159</v>
      </c>
      <c r="E2189" s="289"/>
      <c r="F2189" s="289"/>
      <c r="G2189" s="289"/>
      <c r="H2189" s="289"/>
      <c r="I2189" s="289" t="s">
        <v>221</v>
      </c>
      <c r="J2189" s="289" t="s">
        <v>7157</v>
      </c>
      <c r="K2189" s="289" t="s">
        <v>440</v>
      </c>
      <c r="L2189" s="289" t="s">
        <v>441</v>
      </c>
      <c r="M2189" s="289" t="s">
        <v>7156</v>
      </c>
      <c r="N2189" s="289" t="s">
        <v>7155</v>
      </c>
      <c r="O2189" s="299" t="s">
        <v>7154</v>
      </c>
      <c r="P2189" s="291"/>
      <c r="Q2189" s="291"/>
    </row>
    <row r="2190" spans="1:17" x14ac:dyDescent="0.25">
      <c r="A2190" s="297"/>
      <c r="B2190" s="289" t="s">
        <v>7160</v>
      </c>
      <c r="C2190" s="289" t="s">
        <v>1603</v>
      </c>
      <c r="D2190" s="289" t="s">
        <v>7159</v>
      </c>
      <c r="E2190" s="289"/>
      <c r="F2190" s="289">
        <v>1205885076</v>
      </c>
      <c r="G2190" s="289" t="s">
        <v>7158</v>
      </c>
      <c r="H2190" s="289">
        <v>177508</v>
      </c>
      <c r="I2190" s="289" t="s">
        <v>221</v>
      </c>
      <c r="J2190" s="289" t="s">
        <v>7157</v>
      </c>
      <c r="K2190" s="289" t="s">
        <v>440</v>
      </c>
      <c r="L2190" s="289" t="s">
        <v>441</v>
      </c>
      <c r="M2190" s="289" t="s">
        <v>7156</v>
      </c>
      <c r="N2190" s="289" t="s">
        <v>7155</v>
      </c>
      <c r="O2190" s="299" t="s">
        <v>7154</v>
      </c>
      <c r="P2190" s="291"/>
      <c r="Q2190" s="291"/>
    </row>
    <row r="2191" spans="1:17" x14ac:dyDescent="0.25">
      <c r="A2191" s="297"/>
      <c r="B2191" s="289" t="s">
        <v>7152</v>
      </c>
      <c r="C2191" s="289"/>
      <c r="D2191" s="289" t="s">
        <v>7152</v>
      </c>
      <c r="E2191" s="289"/>
      <c r="F2191" s="289"/>
      <c r="G2191" s="289"/>
      <c r="H2191" s="289"/>
      <c r="I2191" s="289" t="s">
        <v>221</v>
      </c>
      <c r="J2191" s="289" t="s">
        <v>7150</v>
      </c>
      <c r="K2191" s="289" t="s">
        <v>440</v>
      </c>
      <c r="L2191" s="289" t="s">
        <v>441</v>
      </c>
      <c r="M2191" s="289" t="s">
        <v>7060</v>
      </c>
      <c r="N2191" s="289" t="s">
        <v>7149</v>
      </c>
      <c r="O2191" s="299" t="s">
        <v>7148</v>
      </c>
      <c r="P2191" s="291"/>
      <c r="Q2191" s="291"/>
    </row>
    <row r="2192" spans="1:17" x14ac:dyDescent="0.25">
      <c r="A2192" s="297"/>
      <c r="B2192" s="289" t="s">
        <v>7153</v>
      </c>
      <c r="C2192" s="289" t="s">
        <v>1603</v>
      </c>
      <c r="D2192" s="289" t="s">
        <v>7152</v>
      </c>
      <c r="E2192" s="289"/>
      <c r="F2192" s="289">
        <v>1154361442</v>
      </c>
      <c r="G2192" s="289" t="s">
        <v>7151</v>
      </c>
      <c r="H2192" s="289">
        <v>179625</v>
      </c>
      <c r="I2192" s="289" t="s">
        <v>221</v>
      </c>
      <c r="J2192" s="289" t="s">
        <v>7150</v>
      </c>
      <c r="K2192" s="289" t="s">
        <v>440</v>
      </c>
      <c r="L2192" s="289" t="s">
        <v>441</v>
      </c>
      <c r="M2192" s="289" t="s">
        <v>7060</v>
      </c>
      <c r="N2192" s="289" t="s">
        <v>7149</v>
      </c>
      <c r="O2192" s="299" t="s">
        <v>7148</v>
      </c>
      <c r="P2192" s="291"/>
      <c r="Q2192" s="291"/>
    </row>
    <row r="2193" spans="1:17" x14ac:dyDescent="0.25">
      <c r="A2193" s="297"/>
      <c r="B2193" s="289" t="s">
        <v>7120</v>
      </c>
      <c r="C2193" s="289"/>
      <c r="D2193" s="289" t="s">
        <v>7120</v>
      </c>
      <c r="E2193" s="289"/>
      <c r="F2193" s="289"/>
      <c r="G2193" s="289"/>
      <c r="H2193" s="289"/>
      <c r="I2193" s="289" t="s">
        <v>221</v>
      </c>
      <c r="J2193" s="289" t="s">
        <v>7118</v>
      </c>
      <c r="K2193" s="289" t="s">
        <v>440</v>
      </c>
      <c r="L2193" s="289" t="s">
        <v>441</v>
      </c>
      <c r="M2193" s="289" t="s">
        <v>7117</v>
      </c>
      <c r="N2193" s="289" t="s">
        <v>7116</v>
      </c>
      <c r="O2193" s="299" t="s">
        <v>7115</v>
      </c>
      <c r="P2193" s="291"/>
      <c r="Q2193" s="291"/>
    </row>
    <row r="2194" spans="1:17" x14ac:dyDescent="0.25">
      <c r="A2194" s="297"/>
      <c r="B2194" s="289" t="s">
        <v>7147</v>
      </c>
      <c r="C2194" s="289" t="s">
        <v>1603</v>
      </c>
      <c r="D2194" s="289" t="s">
        <v>7120</v>
      </c>
      <c r="E2194" s="289"/>
      <c r="F2194" s="289">
        <v>1447249511</v>
      </c>
      <c r="G2194" s="289" t="s">
        <v>7146</v>
      </c>
      <c r="H2194" s="289">
        <v>141886</v>
      </c>
      <c r="I2194" s="289" t="s">
        <v>221</v>
      </c>
      <c r="J2194" s="289" t="s">
        <v>7118</v>
      </c>
      <c r="K2194" s="289" t="s">
        <v>440</v>
      </c>
      <c r="L2194" s="289" t="s">
        <v>441</v>
      </c>
      <c r="M2194" s="289" t="s">
        <v>7117</v>
      </c>
      <c r="N2194" s="289" t="s">
        <v>7116</v>
      </c>
      <c r="O2194" s="299" t="s">
        <v>7115</v>
      </c>
      <c r="P2194" s="291"/>
      <c r="Q2194" s="291"/>
    </row>
    <row r="2195" spans="1:17" x14ac:dyDescent="0.25">
      <c r="A2195" s="297"/>
      <c r="B2195" s="289" t="s">
        <v>7145</v>
      </c>
      <c r="C2195" s="289" t="s">
        <v>1603</v>
      </c>
      <c r="D2195" s="289" t="s">
        <v>7120</v>
      </c>
      <c r="E2195" s="289"/>
      <c r="F2195" s="289">
        <v>1487643227</v>
      </c>
      <c r="G2195" s="289" t="s">
        <v>7144</v>
      </c>
      <c r="H2195" s="289">
        <v>161538</v>
      </c>
      <c r="I2195" s="289" t="s">
        <v>221</v>
      </c>
      <c r="J2195" s="289" t="s">
        <v>7118</v>
      </c>
      <c r="K2195" s="289" t="s">
        <v>440</v>
      </c>
      <c r="L2195" s="289" t="s">
        <v>441</v>
      </c>
      <c r="M2195" s="289" t="s">
        <v>7117</v>
      </c>
      <c r="N2195" s="289" t="s">
        <v>7116</v>
      </c>
      <c r="O2195" s="299" t="s">
        <v>7115</v>
      </c>
      <c r="P2195" s="291"/>
      <c r="Q2195" s="291"/>
    </row>
    <row r="2196" spans="1:17" x14ac:dyDescent="0.25">
      <c r="A2196" s="297"/>
      <c r="B2196" s="289" t="s">
        <v>7143</v>
      </c>
      <c r="C2196" s="289" t="s">
        <v>1603</v>
      </c>
      <c r="D2196" s="289" t="s">
        <v>7120</v>
      </c>
      <c r="E2196" s="289"/>
      <c r="F2196" s="289">
        <v>1003805177</v>
      </c>
      <c r="G2196" s="289" t="s">
        <v>7142</v>
      </c>
      <c r="H2196" s="289">
        <v>162804</v>
      </c>
      <c r="I2196" s="289" t="s">
        <v>221</v>
      </c>
      <c r="J2196" s="289" t="s">
        <v>7118</v>
      </c>
      <c r="K2196" s="289" t="s">
        <v>440</v>
      </c>
      <c r="L2196" s="289" t="s">
        <v>441</v>
      </c>
      <c r="M2196" s="289" t="s">
        <v>7117</v>
      </c>
      <c r="N2196" s="289" t="s">
        <v>7116</v>
      </c>
      <c r="O2196" s="299" t="s">
        <v>7115</v>
      </c>
      <c r="P2196" s="291"/>
      <c r="Q2196" s="291"/>
    </row>
    <row r="2197" spans="1:17" x14ac:dyDescent="0.25">
      <c r="A2197" s="297"/>
      <c r="B2197" s="289" t="s">
        <v>7141</v>
      </c>
      <c r="C2197" s="289" t="s">
        <v>1603</v>
      </c>
      <c r="D2197" s="289" t="s">
        <v>7120</v>
      </c>
      <c r="E2197" s="289"/>
      <c r="F2197" s="289">
        <v>1609865443</v>
      </c>
      <c r="G2197" s="289" t="s">
        <v>7140</v>
      </c>
      <c r="H2197" s="289">
        <v>171994</v>
      </c>
      <c r="I2197" s="289" t="s">
        <v>221</v>
      </c>
      <c r="J2197" s="289" t="s">
        <v>7118</v>
      </c>
      <c r="K2197" s="289" t="s">
        <v>440</v>
      </c>
      <c r="L2197" s="289" t="s">
        <v>441</v>
      </c>
      <c r="M2197" s="289" t="s">
        <v>7117</v>
      </c>
      <c r="N2197" s="289" t="s">
        <v>7116</v>
      </c>
      <c r="O2197" s="299" t="s">
        <v>7115</v>
      </c>
      <c r="P2197" s="291"/>
      <c r="Q2197" s="291"/>
    </row>
    <row r="2198" spans="1:17" x14ac:dyDescent="0.25">
      <c r="A2198" s="297"/>
      <c r="B2198" s="289" t="s">
        <v>7139</v>
      </c>
      <c r="C2198" s="289" t="s">
        <v>1603</v>
      </c>
      <c r="D2198" s="289" t="s">
        <v>7120</v>
      </c>
      <c r="E2198" s="289"/>
      <c r="F2198" s="289">
        <v>1639168065</v>
      </c>
      <c r="G2198" s="289" t="s">
        <v>7138</v>
      </c>
      <c r="H2198" s="289">
        <v>191482</v>
      </c>
      <c r="I2198" s="289" t="s">
        <v>221</v>
      </c>
      <c r="J2198" s="289" t="s">
        <v>7118</v>
      </c>
      <c r="K2198" s="289" t="s">
        <v>440</v>
      </c>
      <c r="L2198" s="289" t="s">
        <v>441</v>
      </c>
      <c r="M2198" s="289" t="s">
        <v>7117</v>
      </c>
      <c r="N2198" s="289" t="s">
        <v>7116</v>
      </c>
      <c r="O2198" s="299" t="s">
        <v>7115</v>
      </c>
      <c r="P2198" s="291"/>
      <c r="Q2198" s="291"/>
    </row>
    <row r="2199" spans="1:17" x14ac:dyDescent="0.25">
      <c r="A2199" s="297"/>
      <c r="B2199" s="289" t="s">
        <v>7137</v>
      </c>
      <c r="C2199" s="289" t="s">
        <v>1603</v>
      </c>
      <c r="D2199" s="289" t="s">
        <v>7120</v>
      </c>
      <c r="E2199" s="289"/>
      <c r="F2199" s="289">
        <v>1174512511</v>
      </c>
      <c r="G2199" s="289" t="s">
        <v>7136</v>
      </c>
      <c r="H2199" s="289">
        <v>198351</v>
      </c>
      <c r="I2199" s="289" t="s">
        <v>221</v>
      </c>
      <c r="J2199" s="289" t="s">
        <v>7118</v>
      </c>
      <c r="K2199" s="289" t="s">
        <v>440</v>
      </c>
      <c r="L2199" s="289" t="s">
        <v>441</v>
      </c>
      <c r="M2199" s="289" t="s">
        <v>7117</v>
      </c>
      <c r="N2199" s="289" t="s">
        <v>7116</v>
      </c>
      <c r="O2199" s="299" t="s">
        <v>7115</v>
      </c>
      <c r="P2199" s="291"/>
      <c r="Q2199" s="291"/>
    </row>
    <row r="2200" spans="1:17" x14ac:dyDescent="0.25">
      <c r="A2200" s="297"/>
      <c r="B2200" s="289" t="s">
        <v>7135</v>
      </c>
      <c r="C2200" s="289" t="s">
        <v>1603</v>
      </c>
      <c r="D2200" s="289" t="s">
        <v>7120</v>
      </c>
      <c r="E2200" s="289"/>
      <c r="F2200" s="289">
        <v>1467441899</v>
      </c>
      <c r="G2200" s="289" t="s">
        <v>7134</v>
      </c>
      <c r="H2200" s="289">
        <v>190093</v>
      </c>
      <c r="I2200" s="289" t="s">
        <v>221</v>
      </c>
      <c r="J2200" s="289" t="s">
        <v>7118</v>
      </c>
      <c r="K2200" s="289" t="s">
        <v>440</v>
      </c>
      <c r="L2200" s="289" t="s">
        <v>441</v>
      </c>
      <c r="M2200" s="289" t="s">
        <v>7117</v>
      </c>
      <c r="N2200" s="289" t="s">
        <v>7116</v>
      </c>
      <c r="O2200" s="299" t="s">
        <v>7115</v>
      </c>
      <c r="P2200" s="291"/>
      <c r="Q2200" s="291"/>
    </row>
    <row r="2201" spans="1:17" x14ac:dyDescent="0.25">
      <c r="A2201" s="297"/>
      <c r="B2201" s="289" t="s">
        <v>7133</v>
      </c>
      <c r="C2201" s="289" t="s">
        <v>1603</v>
      </c>
      <c r="D2201" s="289" t="s">
        <v>7120</v>
      </c>
      <c r="E2201" s="289"/>
      <c r="F2201" s="289">
        <v>1033108881</v>
      </c>
      <c r="G2201" s="289" t="s">
        <v>7132</v>
      </c>
      <c r="H2201" s="289">
        <v>194238</v>
      </c>
      <c r="I2201" s="289" t="s">
        <v>221</v>
      </c>
      <c r="J2201" s="289" t="s">
        <v>7118</v>
      </c>
      <c r="K2201" s="289" t="s">
        <v>440</v>
      </c>
      <c r="L2201" s="289" t="s">
        <v>441</v>
      </c>
      <c r="M2201" s="289" t="s">
        <v>7117</v>
      </c>
      <c r="N2201" s="289" t="s">
        <v>7116</v>
      </c>
      <c r="O2201" s="299" t="s">
        <v>7115</v>
      </c>
      <c r="P2201" s="291"/>
      <c r="Q2201" s="291"/>
    </row>
    <row r="2202" spans="1:17" x14ac:dyDescent="0.25">
      <c r="A2202" s="297"/>
      <c r="B2202" s="289" t="s">
        <v>7131</v>
      </c>
      <c r="C2202" s="289" t="s">
        <v>1603</v>
      </c>
      <c r="D2202" s="289" t="s">
        <v>7120</v>
      </c>
      <c r="E2202" s="289"/>
      <c r="F2202" s="289">
        <v>1770572505</v>
      </c>
      <c r="G2202" s="289" t="s">
        <v>7130</v>
      </c>
      <c r="H2202" s="289">
        <v>205353</v>
      </c>
      <c r="I2202" s="289" t="s">
        <v>221</v>
      </c>
      <c r="J2202" s="289" t="s">
        <v>7118</v>
      </c>
      <c r="K2202" s="289" t="s">
        <v>440</v>
      </c>
      <c r="L2202" s="289" t="s">
        <v>441</v>
      </c>
      <c r="M2202" s="289" t="s">
        <v>7117</v>
      </c>
      <c r="N2202" s="289" t="s">
        <v>7116</v>
      </c>
      <c r="O2202" s="299" t="s">
        <v>7115</v>
      </c>
      <c r="P2202" s="291"/>
      <c r="Q2202" s="291"/>
    </row>
    <row r="2203" spans="1:17" x14ac:dyDescent="0.25">
      <c r="A2203" s="297"/>
      <c r="B2203" s="289" t="s">
        <v>7129</v>
      </c>
      <c r="C2203" s="289" t="s">
        <v>1603</v>
      </c>
      <c r="D2203" s="289" t="s">
        <v>7120</v>
      </c>
      <c r="E2203" s="289"/>
      <c r="F2203" s="289">
        <v>1619966454</v>
      </c>
      <c r="G2203" s="289" t="s">
        <v>7128</v>
      </c>
      <c r="H2203" s="289">
        <v>213700</v>
      </c>
      <c r="I2203" s="289" t="s">
        <v>221</v>
      </c>
      <c r="J2203" s="289" t="s">
        <v>7118</v>
      </c>
      <c r="K2203" s="289" t="s">
        <v>440</v>
      </c>
      <c r="L2203" s="289" t="s">
        <v>441</v>
      </c>
      <c r="M2203" s="289" t="s">
        <v>7117</v>
      </c>
      <c r="N2203" s="289" t="s">
        <v>7116</v>
      </c>
      <c r="O2203" s="299" t="s">
        <v>7115</v>
      </c>
      <c r="P2203" s="291"/>
      <c r="Q2203" s="291"/>
    </row>
    <row r="2204" spans="1:17" x14ac:dyDescent="0.25">
      <c r="A2204" s="297"/>
      <c r="B2204" s="289" t="s">
        <v>7127</v>
      </c>
      <c r="C2204" s="289" t="s">
        <v>1603</v>
      </c>
      <c r="D2204" s="289" t="s">
        <v>7120</v>
      </c>
      <c r="E2204" s="289"/>
      <c r="F2204" s="289">
        <v>1235128679</v>
      </c>
      <c r="G2204" s="289" t="s">
        <v>7126</v>
      </c>
      <c r="H2204" s="289">
        <v>197467</v>
      </c>
      <c r="I2204" s="289" t="s">
        <v>221</v>
      </c>
      <c r="J2204" s="289" t="s">
        <v>7118</v>
      </c>
      <c r="K2204" s="289" t="s">
        <v>440</v>
      </c>
      <c r="L2204" s="289" t="s">
        <v>441</v>
      </c>
      <c r="M2204" s="289" t="s">
        <v>7117</v>
      </c>
      <c r="N2204" s="289" t="s">
        <v>7116</v>
      </c>
      <c r="O2204" s="299" t="s">
        <v>7115</v>
      </c>
      <c r="P2204" s="291"/>
      <c r="Q2204" s="291"/>
    </row>
    <row r="2205" spans="1:17" x14ac:dyDescent="0.25">
      <c r="A2205" s="297"/>
      <c r="B2205" s="289" t="s">
        <v>7125</v>
      </c>
      <c r="C2205" s="289" t="s">
        <v>1603</v>
      </c>
      <c r="D2205" s="289" t="s">
        <v>7120</v>
      </c>
      <c r="E2205" s="289"/>
      <c r="F2205" s="289">
        <v>1821062381</v>
      </c>
      <c r="G2205" s="289" t="s">
        <v>7124</v>
      </c>
      <c r="H2205" s="289">
        <v>216162</v>
      </c>
      <c r="I2205" s="289" t="s">
        <v>221</v>
      </c>
      <c r="J2205" s="289" t="s">
        <v>7118</v>
      </c>
      <c r="K2205" s="289" t="s">
        <v>440</v>
      </c>
      <c r="L2205" s="289" t="s">
        <v>441</v>
      </c>
      <c r="M2205" s="289" t="s">
        <v>7117</v>
      </c>
      <c r="N2205" s="289" t="s">
        <v>7116</v>
      </c>
      <c r="O2205" s="299" t="s">
        <v>7115</v>
      </c>
      <c r="P2205" s="291"/>
      <c r="Q2205" s="291"/>
    </row>
    <row r="2206" spans="1:17" x14ac:dyDescent="0.25">
      <c r="A2206" s="297"/>
      <c r="B2206" s="289" t="s">
        <v>7123</v>
      </c>
      <c r="C2206" s="289" t="s">
        <v>1603</v>
      </c>
      <c r="D2206" s="289" t="s">
        <v>7120</v>
      </c>
      <c r="E2206" s="289"/>
      <c r="F2206" s="289">
        <v>1225051444</v>
      </c>
      <c r="G2206" s="289" t="s">
        <v>7122</v>
      </c>
      <c r="H2206" s="289">
        <v>223757</v>
      </c>
      <c r="I2206" s="289" t="s">
        <v>221</v>
      </c>
      <c r="J2206" s="289" t="s">
        <v>7118</v>
      </c>
      <c r="K2206" s="289" t="s">
        <v>440</v>
      </c>
      <c r="L2206" s="289" t="s">
        <v>441</v>
      </c>
      <c r="M2206" s="289" t="s">
        <v>7117</v>
      </c>
      <c r="N2206" s="289" t="s">
        <v>7116</v>
      </c>
      <c r="O2206" s="299" t="s">
        <v>7115</v>
      </c>
      <c r="P2206" s="291"/>
      <c r="Q2206" s="291"/>
    </row>
    <row r="2207" spans="1:17" x14ac:dyDescent="0.25">
      <c r="A2207" s="297"/>
      <c r="B2207" s="289" t="s">
        <v>7121</v>
      </c>
      <c r="C2207" s="289" t="s">
        <v>1603</v>
      </c>
      <c r="D2207" s="289" t="s">
        <v>7120</v>
      </c>
      <c r="E2207" s="289"/>
      <c r="F2207" s="289">
        <v>1801815584</v>
      </c>
      <c r="G2207" s="289" t="s">
        <v>7119</v>
      </c>
      <c r="H2207" s="289">
        <v>234539</v>
      </c>
      <c r="I2207" s="289" t="s">
        <v>221</v>
      </c>
      <c r="J2207" s="289" t="s">
        <v>7118</v>
      </c>
      <c r="K2207" s="289" t="s">
        <v>440</v>
      </c>
      <c r="L2207" s="289" t="s">
        <v>441</v>
      </c>
      <c r="M2207" s="289" t="s">
        <v>7117</v>
      </c>
      <c r="N2207" s="289" t="s">
        <v>7116</v>
      </c>
      <c r="O2207" s="299" t="s">
        <v>7115</v>
      </c>
      <c r="P2207" s="291"/>
      <c r="Q2207" s="291"/>
    </row>
    <row r="2208" spans="1:17" x14ac:dyDescent="0.25">
      <c r="A2208" s="297"/>
      <c r="B2208" s="289" t="s">
        <v>7111</v>
      </c>
      <c r="C2208" s="289"/>
      <c r="D2208" s="289" t="s">
        <v>7111</v>
      </c>
      <c r="E2208" s="289"/>
      <c r="F2208" s="289"/>
      <c r="G2208" s="289"/>
      <c r="H2208" s="289"/>
      <c r="I2208" s="289" t="s">
        <v>221</v>
      </c>
      <c r="J2208" s="289" t="s">
        <v>7109</v>
      </c>
      <c r="K2208" s="289" t="s">
        <v>440</v>
      </c>
      <c r="L2208" s="289" t="s">
        <v>441</v>
      </c>
      <c r="M2208" s="289" t="s">
        <v>7108</v>
      </c>
      <c r="N2208" s="289" t="s">
        <v>7107</v>
      </c>
      <c r="O2208" s="299" t="s">
        <v>7106</v>
      </c>
      <c r="P2208" s="291"/>
      <c r="Q2208" s="291"/>
    </row>
    <row r="2209" spans="1:17" x14ac:dyDescent="0.25">
      <c r="A2209" s="297"/>
      <c r="B2209" s="289" t="s">
        <v>7114</v>
      </c>
      <c r="C2209" s="289" t="s">
        <v>1603</v>
      </c>
      <c r="D2209" s="289" t="s">
        <v>7111</v>
      </c>
      <c r="E2209" s="289"/>
      <c r="F2209" s="289">
        <v>1891791224</v>
      </c>
      <c r="G2209" s="289" t="s">
        <v>7113</v>
      </c>
      <c r="H2209" s="289">
        <v>156784</v>
      </c>
      <c r="I2209" s="289" t="s">
        <v>221</v>
      </c>
      <c r="J2209" s="289" t="s">
        <v>7109</v>
      </c>
      <c r="K2209" s="289" t="s">
        <v>440</v>
      </c>
      <c r="L2209" s="289" t="s">
        <v>441</v>
      </c>
      <c r="M2209" s="289" t="s">
        <v>7108</v>
      </c>
      <c r="N2209" s="289" t="s">
        <v>7107</v>
      </c>
      <c r="O2209" s="299" t="s">
        <v>7106</v>
      </c>
      <c r="P2209" s="291"/>
      <c r="Q2209" s="291"/>
    </row>
    <row r="2210" spans="1:17" x14ac:dyDescent="0.25">
      <c r="A2210" s="297"/>
      <c r="B2210" s="289" t="s">
        <v>7112</v>
      </c>
      <c r="C2210" s="289" t="s">
        <v>1603</v>
      </c>
      <c r="D2210" s="289" t="s">
        <v>7111</v>
      </c>
      <c r="E2210" s="289"/>
      <c r="F2210" s="289">
        <v>1386640712</v>
      </c>
      <c r="G2210" s="289" t="s">
        <v>7110</v>
      </c>
      <c r="H2210" s="289">
        <v>156391</v>
      </c>
      <c r="I2210" s="289" t="s">
        <v>221</v>
      </c>
      <c r="J2210" s="289" t="s">
        <v>7109</v>
      </c>
      <c r="K2210" s="289" t="s">
        <v>440</v>
      </c>
      <c r="L2210" s="289" t="s">
        <v>441</v>
      </c>
      <c r="M2210" s="289" t="s">
        <v>7108</v>
      </c>
      <c r="N2210" s="289" t="s">
        <v>7107</v>
      </c>
      <c r="O2210" s="299" t="s">
        <v>7106</v>
      </c>
      <c r="P2210" s="291"/>
      <c r="Q2210" s="291"/>
    </row>
    <row r="2211" spans="1:17" x14ac:dyDescent="0.25">
      <c r="A2211" s="297"/>
      <c r="B2211" s="289" t="s">
        <v>7092</v>
      </c>
      <c r="C2211" s="289"/>
      <c r="D2211" s="289" t="s">
        <v>7092</v>
      </c>
      <c r="E2211" s="289"/>
      <c r="F2211" s="289"/>
      <c r="G2211" s="289"/>
      <c r="H2211" s="289"/>
      <c r="I2211" s="289" t="s">
        <v>221</v>
      </c>
      <c r="J2211" s="289" t="s">
        <v>7090</v>
      </c>
      <c r="K2211" s="289" t="s">
        <v>440</v>
      </c>
      <c r="L2211" s="289" t="s">
        <v>441</v>
      </c>
      <c r="M2211" s="289" t="s">
        <v>7089</v>
      </c>
      <c r="N2211" s="289" t="s">
        <v>7088</v>
      </c>
      <c r="O2211" s="299" t="s">
        <v>7087</v>
      </c>
      <c r="P2211" s="291"/>
      <c r="Q2211" s="291"/>
    </row>
    <row r="2212" spans="1:17" x14ac:dyDescent="0.25">
      <c r="A2212" s="297"/>
      <c r="B2212" s="289" t="s">
        <v>7105</v>
      </c>
      <c r="C2212" s="289" t="s">
        <v>1603</v>
      </c>
      <c r="D2212" s="289" t="s">
        <v>7092</v>
      </c>
      <c r="E2212" s="289"/>
      <c r="F2212" s="289">
        <v>1700939568</v>
      </c>
      <c r="G2212" s="289" t="s">
        <v>7104</v>
      </c>
      <c r="H2212" s="289">
        <v>131798</v>
      </c>
      <c r="I2212" s="289" t="s">
        <v>221</v>
      </c>
      <c r="J2212" s="289" t="s">
        <v>7090</v>
      </c>
      <c r="K2212" s="289" t="s">
        <v>440</v>
      </c>
      <c r="L2212" s="289" t="s">
        <v>441</v>
      </c>
      <c r="M2212" s="289" t="s">
        <v>7089</v>
      </c>
      <c r="N2212" s="289" t="s">
        <v>7088</v>
      </c>
      <c r="O2212" s="299" t="s">
        <v>7087</v>
      </c>
      <c r="P2212" s="291"/>
      <c r="Q2212" s="291"/>
    </row>
    <row r="2213" spans="1:17" x14ac:dyDescent="0.25">
      <c r="A2213" s="297"/>
      <c r="B2213" s="289" t="s">
        <v>7103</v>
      </c>
      <c r="C2213" s="289" t="s">
        <v>1603</v>
      </c>
      <c r="D2213" s="289" t="s">
        <v>7092</v>
      </c>
      <c r="E2213" s="289"/>
      <c r="F2213" s="289">
        <v>1487700506</v>
      </c>
      <c r="G2213" s="289" t="s">
        <v>7102</v>
      </c>
      <c r="H2213" s="289">
        <v>176492</v>
      </c>
      <c r="I2213" s="289" t="s">
        <v>221</v>
      </c>
      <c r="J2213" s="289" t="s">
        <v>7090</v>
      </c>
      <c r="K2213" s="289" t="s">
        <v>440</v>
      </c>
      <c r="L2213" s="289" t="s">
        <v>441</v>
      </c>
      <c r="M2213" s="289" t="s">
        <v>7089</v>
      </c>
      <c r="N2213" s="289" t="s">
        <v>7088</v>
      </c>
      <c r="O2213" s="299" t="s">
        <v>7087</v>
      </c>
      <c r="P2213" s="291"/>
      <c r="Q2213" s="291"/>
    </row>
    <row r="2214" spans="1:17" x14ac:dyDescent="0.25">
      <c r="A2214" s="297"/>
      <c r="B2214" s="289" t="s">
        <v>7101</v>
      </c>
      <c r="C2214" s="289" t="s">
        <v>1603</v>
      </c>
      <c r="D2214" s="289" t="s">
        <v>7092</v>
      </c>
      <c r="E2214" s="289"/>
      <c r="F2214" s="289">
        <v>1740326719</v>
      </c>
      <c r="G2214" s="289" t="s">
        <v>7100</v>
      </c>
      <c r="H2214" s="289">
        <v>172753</v>
      </c>
      <c r="I2214" s="289" t="s">
        <v>221</v>
      </c>
      <c r="J2214" s="289" t="s">
        <v>7090</v>
      </c>
      <c r="K2214" s="289" t="s">
        <v>440</v>
      </c>
      <c r="L2214" s="289" t="s">
        <v>441</v>
      </c>
      <c r="M2214" s="289" t="s">
        <v>7089</v>
      </c>
      <c r="N2214" s="289" t="s">
        <v>7088</v>
      </c>
      <c r="O2214" s="299" t="s">
        <v>7087</v>
      </c>
      <c r="P2214" s="291"/>
      <c r="Q2214" s="291"/>
    </row>
    <row r="2215" spans="1:17" x14ac:dyDescent="0.25">
      <c r="A2215" s="297"/>
      <c r="B2215" s="289" t="s">
        <v>7099</v>
      </c>
      <c r="C2215" s="289" t="s">
        <v>1603</v>
      </c>
      <c r="D2215" s="289" t="s">
        <v>7092</v>
      </c>
      <c r="E2215" s="289"/>
      <c r="F2215" s="289">
        <v>1134272867</v>
      </c>
      <c r="G2215" s="289" t="s">
        <v>7098</v>
      </c>
      <c r="H2215" s="289">
        <v>193228</v>
      </c>
      <c r="I2215" s="289" t="s">
        <v>221</v>
      </c>
      <c r="J2215" s="289" t="s">
        <v>7090</v>
      </c>
      <c r="K2215" s="289" t="s">
        <v>440</v>
      </c>
      <c r="L2215" s="289" t="s">
        <v>441</v>
      </c>
      <c r="M2215" s="289" t="s">
        <v>7089</v>
      </c>
      <c r="N2215" s="289" t="s">
        <v>7088</v>
      </c>
      <c r="O2215" s="299" t="s">
        <v>7087</v>
      </c>
      <c r="P2215" s="291"/>
      <c r="Q2215" s="291"/>
    </row>
    <row r="2216" spans="1:17" x14ac:dyDescent="0.25">
      <c r="A2216" s="297"/>
      <c r="B2216" s="289" t="s">
        <v>7097</v>
      </c>
      <c r="C2216" s="289" t="s">
        <v>1603</v>
      </c>
      <c r="D2216" s="289" t="s">
        <v>7092</v>
      </c>
      <c r="E2216" s="289"/>
      <c r="F2216" s="289">
        <v>1710023700</v>
      </c>
      <c r="G2216" s="289" t="s">
        <v>7096</v>
      </c>
      <c r="H2216" s="289">
        <v>208254</v>
      </c>
      <c r="I2216" s="289" t="s">
        <v>221</v>
      </c>
      <c r="J2216" s="289" t="s">
        <v>7090</v>
      </c>
      <c r="K2216" s="289" t="s">
        <v>440</v>
      </c>
      <c r="L2216" s="289" t="s">
        <v>441</v>
      </c>
      <c r="M2216" s="289" t="s">
        <v>7089</v>
      </c>
      <c r="N2216" s="289" t="s">
        <v>7088</v>
      </c>
      <c r="O2216" s="299" t="s">
        <v>7087</v>
      </c>
      <c r="P2216" s="291"/>
      <c r="Q2216" s="291"/>
    </row>
    <row r="2217" spans="1:17" x14ac:dyDescent="0.25">
      <c r="A2217" s="297"/>
      <c r="B2217" s="289" t="s">
        <v>7095</v>
      </c>
      <c r="C2217" s="289" t="s">
        <v>1603</v>
      </c>
      <c r="D2217" s="289" t="s">
        <v>7092</v>
      </c>
      <c r="E2217" s="289"/>
      <c r="F2217" s="289">
        <v>1922151745</v>
      </c>
      <c r="G2217" s="289" t="s">
        <v>7094</v>
      </c>
      <c r="H2217" s="289">
        <v>229658</v>
      </c>
      <c r="I2217" s="289" t="s">
        <v>221</v>
      </c>
      <c r="J2217" s="289" t="s">
        <v>7090</v>
      </c>
      <c r="K2217" s="289" t="s">
        <v>440</v>
      </c>
      <c r="L2217" s="289" t="s">
        <v>441</v>
      </c>
      <c r="M2217" s="289" t="s">
        <v>7089</v>
      </c>
      <c r="N2217" s="289" t="s">
        <v>7088</v>
      </c>
      <c r="O2217" s="299" t="s">
        <v>7087</v>
      </c>
      <c r="P2217" s="291"/>
      <c r="Q2217" s="291"/>
    </row>
    <row r="2218" spans="1:17" x14ac:dyDescent="0.25">
      <c r="A2218" s="297"/>
      <c r="B2218" s="289" t="s">
        <v>7093</v>
      </c>
      <c r="C2218" s="289" t="s">
        <v>1603</v>
      </c>
      <c r="D2218" s="289" t="s">
        <v>7092</v>
      </c>
      <c r="E2218" s="289"/>
      <c r="F2218" s="289">
        <v>1831400274</v>
      </c>
      <c r="G2218" s="289" t="s">
        <v>7091</v>
      </c>
      <c r="H2218" s="289">
        <v>256183</v>
      </c>
      <c r="I2218" s="289" t="s">
        <v>221</v>
      </c>
      <c r="J2218" s="289" t="s">
        <v>7090</v>
      </c>
      <c r="K2218" s="289" t="s">
        <v>440</v>
      </c>
      <c r="L2218" s="289" t="s">
        <v>441</v>
      </c>
      <c r="M2218" s="289" t="s">
        <v>7089</v>
      </c>
      <c r="N2218" s="289" t="s">
        <v>7088</v>
      </c>
      <c r="O2218" s="299" t="s">
        <v>7087</v>
      </c>
      <c r="P2218" s="291"/>
      <c r="Q2218" s="291"/>
    </row>
    <row r="2219" spans="1:17" x14ac:dyDescent="0.25">
      <c r="A2219" s="297"/>
      <c r="B2219" s="289" t="s">
        <v>7079</v>
      </c>
      <c r="C2219" s="289"/>
      <c r="D2219" s="289" t="s">
        <v>7079</v>
      </c>
      <c r="E2219" s="289"/>
      <c r="F2219" s="289"/>
      <c r="G2219" s="289"/>
      <c r="H2219" s="289"/>
      <c r="I2219" s="289" t="s">
        <v>221</v>
      </c>
      <c r="J2219" s="289" t="s">
        <v>7076</v>
      </c>
      <c r="K2219" s="289" t="s">
        <v>440</v>
      </c>
      <c r="L2219" s="289" t="s">
        <v>441</v>
      </c>
      <c r="M2219" s="289" t="s">
        <v>7075</v>
      </c>
      <c r="N2219" s="289" t="s">
        <v>7074</v>
      </c>
      <c r="O2219" s="299" t="s">
        <v>7073</v>
      </c>
      <c r="P2219" s="291"/>
      <c r="Q2219" s="291"/>
    </row>
    <row r="2220" spans="1:17" x14ac:dyDescent="0.25">
      <c r="A2220" s="297"/>
      <c r="B2220" s="289" t="s">
        <v>7086</v>
      </c>
      <c r="C2220" s="289" t="s">
        <v>1603</v>
      </c>
      <c r="D2220" s="289" t="s">
        <v>7079</v>
      </c>
      <c r="E2220" s="289"/>
      <c r="F2220" s="289">
        <v>1295884724</v>
      </c>
      <c r="G2220" s="289" t="s">
        <v>7085</v>
      </c>
      <c r="H2220" s="289" t="s">
        <v>7084</v>
      </c>
      <c r="I2220" s="289" t="s">
        <v>221</v>
      </c>
      <c r="J2220" s="289" t="s">
        <v>7076</v>
      </c>
      <c r="K2220" s="289" t="s">
        <v>440</v>
      </c>
      <c r="L2220" s="289" t="s">
        <v>441</v>
      </c>
      <c r="M2220" s="289" t="s">
        <v>7075</v>
      </c>
      <c r="N2220" s="289" t="s">
        <v>7074</v>
      </c>
      <c r="O2220" s="299" t="s">
        <v>7073</v>
      </c>
      <c r="P2220" s="291"/>
      <c r="Q2220" s="291"/>
    </row>
    <row r="2221" spans="1:17" x14ac:dyDescent="0.25">
      <c r="A2221" s="297"/>
      <c r="B2221" s="289" t="s">
        <v>7083</v>
      </c>
      <c r="C2221" s="289" t="s">
        <v>1603</v>
      </c>
      <c r="D2221" s="289" t="s">
        <v>7079</v>
      </c>
      <c r="E2221" s="289"/>
      <c r="F2221" s="289">
        <v>1902956436</v>
      </c>
      <c r="G2221" s="289" t="s">
        <v>7082</v>
      </c>
      <c r="H2221" s="289" t="s">
        <v>7081</v>
      </c>
      <c r="I2221" s="289" t="s">
        <v>221</v>
      </c>
      <c r="J2221" s="289" t="s">
        <v>7076</v>
      </c>
      <c r="K2221" s="289" t="s">
        <v>440</v>
      </c>
      <c r="L2221" s="289" t="s">
        <v>441</v>
      </c>
      <c r="M2221" s="289" t="s">
        <v>7075</v>
      </c>
      <c r="N2221" s="289" t="s">
        <v>7074</v>
      </c>
      <c r="O2221" s="299" t="s">
        <v>7073</v>
      </c>
      <c r="P2221" s="291"/>
      <c r="Q2221" s="291"/>
    </row>
    <row r="2222" spans="1:17" x14ac:dyDescent="0.25">
      <c r="A2222" s="297"/>
      <c r="B2222" s="289" t="s">
        <v>7080</v>
      </c>
      <c r="C2222" s="289" t="s">
        <v>1603</v>
      </c>
      <c r="D2222" s="289" t="s">
        <v>7079</v>
      </c>
      <c r="E2222" s="289"/>
      <c r="F2222" s="289">
        <v>1588714042</v>
      </c>
      <c r="G2222" s="289" t="s">
        <v>7078</v>
      </c>
      <c r="H2222" s="289" t="s">
        <v>7077</v>
      </c>
      <c r="I2222" s="289" t="s">
        <v>221</v>
      </c>
      <c r="J2222" s="289" t="s">
        <v>7076</v>
      </c>
      <c r="K2222" s="289" t="s">
        <v>440</v>
      </c>
      <c r="L2222" s="289" t="s">
        <v>441</v>
      </c>
      <c r="M2222" s="289" t="s">
        <v>7075</v>
      </c>
      <c r="N2222" s="289" t="s">
        <v>7074</v>
      </c>
      <c r="O2222" s="299" t="s">
        <v>7073</v>
      </c>
      <c r="P2222" s="291"/>
      <c r="Q2222" s="291"/>
    </row>
    <row r="2223" spans="1:17" x14ac:dyDescent="0.25">
      <c r="A2223" s="297"/>
      <c r="B2223" s="289" t="s">
        <v>7063</v>
      </c>
      <c r="C2223" s="289"/>
      <c r="D2223" s="289" t="s">
        <v>7063</v>
      </c>
      <c r="E2223" s="289"/>
      <c r="F2223" s="289"/>
      <c r="G2223" s="289"/>
      <c r="H2223" s="289"/>
      <c r="I2223" s="289" t="s">
        <v>221</v>
      </c>
      <c r="J2223" s="289" t="s">
        <v>7072</v>
      </c>
      <c r="K2223" s="289" t="s">
        <v>1342</v>
      </c>
      <c r="L2223" s="289" t="s">
        <v>441</v>
      </c>
      <c r="M2223" s="289" t="s">
        <v>7071</v>
      </c>
      <c r="N2223" s="289" t="s">
        <v>7059</v>
      </c>
      <c r="O2223" s="299" t="s">
        <v>7058</v>
      </c>
      <c r="P2223" s="291"/>
      <c r="Q2223" s="291"/>
    </row>
    <row r="2224" spans="1:17" x14ac:dyDescent="0.25">
      <c r="A2224" s="297"/>
      <c r="B2224" s="289" t="s">
        <v>7070</v>
      </c>
      <c r="C2224" s="289" t="s">
        <v>1603</v>
      </c>
      <c r="D2224" s="289" t="s">
        <v>7063</v>
      </c>
      <c r="E2224" s="289"/>
      <c r="F2224" s="289">
        <v>1710903083</v>
      </c>
      <c r="G2224" s="289" t="s">
        <v>7069</v>
      </c>
      <c r="H2224" s="289">
        <v>117663</v>
      </c>
      <c r="I2224" s="289" t="s">
        <v>221</v>
      </c>
      <c r="J2224" s="289" t="s">
        <v>7061</v>
      </c>
      <c r="K2224" s="289" t="s">
        <v>440</v>
      </c>
      <c r="L2224" s="289" t="s">
        <v>441</v>
      </c>
      <c r="M2224" s="289" t="s">
        <v>7060</v>
      </c>
      <c r="N2224" s="289" t="s">
        <v>7059</v>
      </c>
      <c r="O2224" s="299" t="s">
        <v>7058</v>
      </c>
      <c r="P2224" s="291"/>
      <c r="Q2224" s="291"/>
    </row>
    <row r="2225" spans="1:17" x14ac:dyDescent="0.25">
      <c r="A2225" s="297"/>
      <c r="B2225" s="289" t="s">
        <v>7068</v>
      </c>
      <c r="C2225" s="289" t="s">
        <v>1603</v>
      </c>
      <c r="D2225" s="289" t="s">
        <v>7063</v>
      </c>
      <c r="E2225" s="289"/>
      <c r="F2225" s="289">
        <v>1861411639</v>
      </c>
      <c r="G2225" s="289" t="s">
        <v>7067</v>
      </c>
      <c r="H2225" s="289">
        <v>213902</v>
      </c>
      <c r="I2225" s="289" t="s">
        <v>221</v>
      </c>
      <c r="J2225" s="289" t="s">
        <v>7061</v>
      </c>
      <c r="K2225" s="289" t="s">
        <v>440</v>
      </c>
      <c r="L2225" s="289" t="s">
        <v>441</v>
      </c>
      <c r="M2225" s="289" t="s">
        <v>7060</v>
      </c>
      <c r="N2225" s="289" t="s">
        <v>7059</v>
      </c>
      <c r="O2225" s="299" t="s">
        <v>7058</v>
      </c>
      <c r="P2225" s="291"/>
      <c r="Q2225" s="291"/>
    </row>
    <row r="2226" spans="1:17" x14ac:dyDescent="0.25">
      <c r="A2226" s="297"/>
      <c r="B2226" s="289" t="s">
        <v>7066</v>
      </c>
      <c r="C2226" s="289" t="s">
        <v>1603</v>
      </c>
      <c r="D2226" s="289" t="s">
        <v>7063</v>
      </c>
      <c r="E2226" s="289"/>
      <c r="F2226" s="289">
        <v>1538160940</v>
      </c>
      <c r="G2226" s="289" t="s">
        <v>7065</v>
      </c>
      <c r="H2226" s="289">
        <v>197775</v>
      </c>
      <c r="I2226" s="289" t="s">
        <v>221</v>
      </c>
      <c r="J2226" s="289" t="s">
        <v>7061</v>
      </c>
      <c r="K2226" s="289" t="s">
        <v>440</v>
      </c>
      <c r="L2226" s="289" t="s">
        <v>441</v>
      </c>
      <c r="M2226" s="289" t="s">
        <v>7060</v>
      </c>
      <c r="N2226" s="289" t="s">
        <v>7059</v>
      </c>
      <c r="O2226" s="299" t="s">
        <v>7058</v>
      </c>
      <c r="P2226" s="291"/>
      <c r="Q2226" s="291"/>
    </row>
    <row r="2227" spans="1:17" x14ac:dyDescent="0.25">
      <c r="A2227" s="297"/>
      <c r="B2227" s="289" t="s">
        <v>7064</v>
      </c>
      <c r="C2227" s="289" t="s">
        <v>1603</v>
      </c>
      <c r="D2227" s="289" t="s">
        <v>7063</v>
      </c>
      <c r="E2227" s="289"/>
      <c r="F2227" s="289">
        <v>1467489237</v>
      </c>
      <c r="G2227" s="289" t="s">
        <v>7062</v>
      </c>
      <c r="H2227" s="289">
        <v>232679</v>
      </c>
      <c r="I2227" s="289" t="s">
        <v>221</v>
      </c>
      <c r="J2227" s="289" t="s">
        <v>7061</v>
      </c>
      <c r="K2227" s="289" t="s">
        <v>440</v>
      </c>
      <c r="L2227" s="289" t="s">
        <v>441</v>
      </c>
      <c r="M2227" s="289" t="s">
        <v>7060</v>
      </c>
      <c r="N2227" s="289" t="s">
        <v>7059</v>
      </c>
      <c r="O2227" s="299" t="s">
        <v>7058</v>
      </c>
      <c r="P2227" s="291"/>
      <c r="Q2227" s="291"/>
    </row>
    <row r="2228" spans="1:17" x14ac:dyDescent="0.25">
      <c r="A2228" s="297"/>
      <c r="B2228" s="289" t="s">
        <v>7057</v>
      </c>
      <c r="C2228" s="289" t="s">
        <v>1603</v>
      </c>
      <c r="D2228" s="289" t="s">
        <v>2254</v>
      </c>
      <c r="E2228" s="289"/>
      <c r="F2228" s="289">
        <v>1386662591</v>
      </c>
      <c r="G2228" s="289" t="s">
        <v>7056</v>
      </c>
      <c r="H2228" s="289">
        <v>158925</v>
      </c>
      <c r="I2228" s="289" t="s">
        <v>221</v>
      </c>
      <c r="J2228" s="289" t="s">
        <v>7055</v>
      </c>
      <c r="K2228" s="289" t="s">
        <v>440</v>
      </c>
      <c r="L2228" s="289" t="s">
        <v>441</v>
      </c>
      <c r="M2228" s="289" t="s">
        <v>7054</v>
      </c>
      <c r="N2228" s="289" t="s">
        <v>7053</v>
      </c>
      <c r="O2228" s="299" t="s">
        <v>7052</v>
      </c>
      <c r="P2228" s="291"/>
      <c r="Q2228" s="291"/>
    </row>
    <row r="2229" spans="1:17" x14ac:dyDescent="0.25">
      <c r="A2229" s="297"/>
      <c r="B2229" s="289" t="s">
        <v>7051</v>
      </c>
      <c r="C2229" s="289" t="s">
        <v>1603</v>
      </c>
      <c r="D2229" s="289" t="s">
        <v>2254</v>
      </c>
      <c r="E2229" s="289"/>
      <c r="F2229" s="289">
        <v>1801894100</v>
      </c>
      <c r="G2229" s="289" t="s">
        <v>7050</v>
      </c>
      <c r="H2229" s="289">
        <v>158941</v>
      </c>
      <c r="I2229" s="289" t="s">
        <v>221</v>
      </c>
      <c r="J2229" s="289" t="s">
        <v>7049</v>
      </c>
      <c r="K2229" s="289" t="s">
        <v>440</v>
      </c>
      <c r="L2229" s="289" t="s">
        <v>441</v>
      </c>
      <c r="M2229" s="289" t="s">
        <v>7048</v>
      </c>
      <c r="N2229" s="289" t="s">
        <v>7047</v>
      </c>
      <c r="O2229" s="299" t="s">
        <v>7046</v>
      </c>
      <c r="P2229" s="291"/>
      <c r="Q2229" s="291"/>
    </row>
    <row r="2230" spans="1:17" x14ac:dyDescent="0.25">
      <c r="A2230" s="297"/>
      <c r="B2230" s="289" t="s">
        <v>7045</v>
      </c>
      <c r="C2230" s="289" t="s">
        <v>1603</v>
      </c>
      <c r="D2230" s="289" t="s">
        <v>2254</v>
      </c>
      <c r="E2230" s="289"/>
      <c r="F2230" s="289">
        <v>1083668115</v>
      </c>
      <c r="G2230" s="289" t="s">
        <v>7044</v>
      </c>
      <c r="H2230" s="289">
        <v>201154</v>
      </c>
      <c r="I2230" s="289" t="s">
        <v>249</v>
      </c>
      <c r="J2230" s="289" t="s">
        <v>7043</v>
      </c>
      <c r="K2230" s="289" t="s">
        <v>897</v>
      </c>
      <c r="L2230" s="289" t="s">
        <v>441</v>
      </c>
      <c r="M2230" s="289" t="s">
        <v>7042</v>
      </c>
      <c r="N2230" s="289" t="s">
        <v>1575</v>
      </c>
      <c r="O2230" s="299" t="s">
        <v>7041</v>
      </c>
      <c r="P2230" s="291"/>
      <c r="Q2230" s="291"/>
    </row>
    <row r="2231" spans="1:17" x14ac:dyDescent="0.25">
      <c r="A2231" s="297"/>
      <c r="B2231" s="245" t="s">
        <v>7040</v>
      </c>
      <c r="C2231" s="245" t="s">
        <v>1603</v>
      </c>
      <c r="D2231" s="245" t="s">
        <v>3901</v>
      </c>
      <c r="E2231" s="245"/>
      <c r="F2231" s="245">
        <v>1336155456</v>
      </c>
      <c r="G2231" s="245"/>
      <c r="H2231" s="245" t="s">
        <v>7039</v>
      </c>
      <c r="I2231" s="245" t="s">
        <v>221</v>
      </c>
      <c r="J2231" s="245" t="s">
        <v>1773</v>
      </c>
      <c r="K2231" s="245" t="s">
        <v>2335</v>
      </c>
      <c r="L2231" s="245" t="s">
        <v>441</v>
      </c>
      <c r="M2231" s="245" t="s">
        <v>2334</v>
      </c>
      <c r="N2231" s="245"/>
      <c r="O2231" s="245">
        <v>5852759555</v>
      </c>
      <c r="P2231" s="291"/>
      <c r="Q2231" s="291"/>
    </row>
    <row r="2232" spans="1:17" x14ac:dyDescent="0.25">
      <c r="A2232" s="297"/>
      <c r="B2232" s="245" t="s">
        <v>7038</v>
      </c>
      <c r="C2232" s="245" t="s">
        <v>1603</v>
      </c>
      <c r="D2232" s="245" t="s">
        <v>3954</v>
      </c>
      <c r="E2232" s="245"/>
      <c r="F2232" s="245">
        <v>1225044712</v>
      </c>
      <c r="G2232" s="245"/>
      <c r="H2232" s="245" t="s">
        <v>7037</v>
      </c>
      <c r="I2232" s="245" t="s">
        <v>221</v>
      </c>
      <c r="J2232" s="245" t="s">
        <v>7036</v>
      </c>
      <c r="K2232" s="245" t="s">
        <v>2335</v>
      </c>
      <c r="L2232" s="245" t="s">
        <v>441</v>
      </c>
      <c r="M2232" s="245" t="s">
        <v>2418</v>
      </c>
      <c r="N2232" s="245"/>
      <c r="O2232" s="245">
        <v>5852447204</v>
      </c>
      <c r="P2232" s="291"/>
      <c r="Q2232" s="291"/>
    </row>
    <row r="2233" spans="1:17" x14ac:dyDescent="0.25">
      <c r="A2233" s="297"/>
      <c r="B2233" s="245" t="s">
        <v>7035</v>
      </c>
      <c r="C2233" s="245" t="s">
        <v>1603</v>
      </c>
      <c r="D2233" s="245" t="s">
        <v>3843</v>
      </c>
      <c r="E2233" s="245"/>
      <c r="F2233" s="245">
        <v>1609858224</v>
      </c>
      <c r="G2233" s="245"/>
      <c r="H2233" s="245" t="s">
        <v>7034</v>
      </c>
      <c r="I2233" s="245" t="s">
        <v>221</v>
      </c>
      <c r="J2233" s="245" t="s">
        <v>2408</v>
      </c>
      <c r="K2233" s="245" t="s">
        <v>2335</v>
      </c>
      <c r="L2233" s="245" t="s">
        <v>441</v>
      </c>
      <c r="M2233" s="245" t="s">
        <v>2403</v>
      </c>
      <c r="N2233" s="245"/>
      <c r="O2233" s="245">
        <v>5854873350</v>
      </c>
      <c r="P2233" s="291"/>
      <c r="Q2233" s="291"/>
    </row>
    <row r="2234" spans="1:17" x14ac:dyDescent="0.25">
      <c r="A2234" s="297"/>
      <c r="B2234" s="245" t="s">
        <v>7033</v>
      </c>
      <c r="C2234" s="245" t="s">
        <v>1603</v>
      </c>
      <c r="D2234" s="245" t="s">
        <v>4616</v>
      </c>
      <c r="E2234" s="245"/>
      <c r="F2234" s="245">
        <v>1053531517</v>
      </c>
      <c r="G2234" s="245"/>
      <c r="H2234" s="245" t="s">
        <v>7032</v>
      </c>
      <c r="I2234" s="245" t="s">
        <v>221</v>
      </c>
      <c r="J2234" s="245" t="s">
        <v>1773</v>
      </c>
      <c r="K2234" s="245" t="s">
        <v>2335</v>
      </c>
      <c r="L2234" s="245" t="s">
        <v>441</v>
      </c>
      <c r="M2234" s="245" t="s">
        <v>2334</v>
      </c>
      <c r="N2234" s="245"/>
      <c r="O2234" s="245">
        <v>5852752647</v>
      </c>
      <c r="P2234" s="291"/>
      <c r="Q2234" s="291"/>
    </row>
    <row r="2235" spans="1:17" x14ac:dyDescent="0.25">
      <c r="A2235" s="297"/>
      <c r="B2235" s="245" t="s">
        <v>7031</v>
      </c>
      <c r="C2235" s="245" t="s">
        <v>1603</v>
      </c>
      <c r="D2235" s="245" t="s">
        <v>3849</v>
      </c>
      <c r="E2235" s="245"/>
      <c r="F2235" s="245">
        <v>1023091360</v>
      </c>
      <c r="G2235" s="245"/>
      <c r="H2235" s="245" t="s">
        <v>7030</v>
      </c>
      <c r="I2235" s="245" t="s">
        <v>221</v>
      </c>
      <c r="J2235" s="245" t="s">
        <v>3602</v>
      </c>
      <c r="K2235" s="245" t="s">
        <v>2398</v>
      </c>
      <c r="L2235" s="245" t="s">
        <v>441</v>
      </c>
      <c r="M2235" s="245" t="s">
        <v>2397</v>
      </c>
      <c r="N2235" s="245"/>
      <c r="O2235" s="245">
        <v>5855988505</v>
      </c>
      <c r="P2235" s="291"/>
      <c r="Q2235" s="291"/>
    </row>
    <row r="2236" spans="1:17" x14ac:dyDescent="0.25">
      <c r="A2236" s="297"/>
      <c r="B2236" s="245" t="s">
        <v>7029</v>
      </c>
      <c r="C2236" s="245" t="s">
        <v>1603</v>
      </c>
      <c r="D2236" s="245" t="s">
        <v>4120</v>
      </c>
      <c r="E2236" s="245"/>
      <c r="F2236" s="245">
        <v>1205893468</v>
      </c>
      <c r="G2236" s="245"/>
      <c r="H2236" s="245" t="s">
        <v>7028</v>
      </c>
      <c r="I2236" s="245" t="s">
        <v>221</v>
      </c>
      <c r="J2236" s="245" t="s">
        <v>1773</v>
      </c>
      <c r="K2236" s="245" t="s">
        <v>2335</v>
      </c>
      <c r="L2236" s="245" t="s">
        <v>441</v>
      </c>
      <c r="M2236" s="245" t="s">
        <v>2334</v>
      </c>
      <c r="N2236" s="245"/>
      <c r="O2236" s="245">
        <v>5852732428</v>
      </c>
      <c r="P2236" s="291"/>
      <c r="Q2236" s="291"/>
    </row>
    <row r="2237" spans="1:17" x14ac:dyDescent="0.25">
      <c r="A2237" s="297"/>
      <c r="B2237" s="245" t="s">
        <v>7029</v>
      </c>
      <c r="C2237" s="245" t="s">
        <v>1603</v>
      </c>
      <c r="D2237" s="245" t="s">
        <v>4120</v>
      </c>
      <c r="E2237" s="245"/>
      <c r="F2237" s="245">
        <v>1205893468</v>
      </c>
      <c r="G2237" s="245"/>
      <c r="H2237" s="245" t="s">
        <v>7028</v>
      </c>
      <c r="I2237" s="245" t="s">
        <v>221</v>
      </c>
      <c r="J2237" s="245" t="s">
        <v>1773</v>
      </c>
      <c r="K2237" s="245" t="s">
        <v>2335</v>
      </c>
      <c r="L2237" s="245" t="s">
        <v>441</v>
      </c>
      <c r="M2237" s="245" t="s">
        <v>2334</v>
      </c>
      <c r="N2237" s="245"/>
      <c r="O2237" s="245">
        <v>5852732428</v>
      </c>
      <c r="P2237" s="291"/>
      <c r="Q2237" s="291"/>
    </row>
    <row r="2238" spans="1:17" x14ac:dyDescent="0.25">
      <c r="A2238" s="297"/>
      <c r="B2238" s="245" t="s">
        <v>7027</v>
      </c>
      <c r="C2238" s="245" t="s">
        <v>1603</v>
      </c>
      <c r="D2238" s="245" t="s">
        <v>3886</v>
      </c>
      <c r="E2238" s="245"/>
      <c r="F2238" s="245">
        <v>1720078124</v>
      </c>
      <c r="G2238" s="245"/>
      <c r="H2238" s="245" t="s">
        <v>7026</v>
      </c>
      <c r="I2238" s="245" t="s">
        <v>221</v>
      </c>
      <c r="J2238" s="245" t="s">
        <v>1773</v>
      </c>
      <c r="K2238" s="245" t="s">
        <v>2335</v>
      </c>
      <c r="L2238" s="245" t="s">
        <v>441</v>
      </c>
      <c r="M2238" s="245" t="s">
        <v>2334</v>
      </c>
      <c r="N2238" s="245"/>
      <c r="O2238" s="245">
        <v>5852752986</v>
      </c>
      <c r="P2238" s="291"/>
      <c r="Q2238" s="291"/>
    </row>
    <row r="2239" spans="1:17" x14ac:dyDescent="0.25">
      <c r="A2239" s="297"/>
      <c r="B2239" s="245" t="s">
        <v>7025</v>
      </c>
      <c r="C2239" s="245" t="s">
        <v>1603</v>
      </c>
      <c r="D2239" s="245" t="s">
        <v>3837</v>
      </c>
      <c r="E2239" s="245"/>
      <c r="F2239" s="245">
        <v>1194752105</v>
      </c>
      <c r="G2239" s="245"/>
      <c r="H2239" s="245" t="s">
        <v>7024</v>
      </c>
      <c r="I2239" s="245" t="s">
        <v>221</v>
      </c>
      <c r="J2239" s="245" t="s">
        <v>1773</v>
      </c>
      <c r="K2239" s="245" t="s">
        <v>2335</v>
      </c>
      <c r="L2239" s="245" t="s">
        <v>441</v>
      </c>
      <c r="M2239" s="245" t="s">
        <v>2334</v>
      </c>
      <c r="N2239" s="245"/>
      <c r="O2239" s="245">
        <v>5852744500</v>
      </c>
      <c r="P2239" s="291"/>
      <c r="Q2239" s="291"/>
    </row>
    <row r="2240" spans="1:17" x14ac:dyDescent="0.25">
      <c r="A2240" s="297"/>
      <c r="B2240" s="245" t="s">
        <v>7023</v>
      </c>
      <c r="C2240" s="245" t="s">
        <v>4068</v>
      </c>
      <c r="D2240" s="245" t="s">
        <v>3876</v>
      </c>
      <c r="E2240" s="245"/>
      <c r="F2240" s="245">
        <v>1851314322</v>
      </c>
      <c r="G2240" s="245"/>
      <c r="H2240" s="245" t="s">
        <v>7022</v>
      </c>
      <c r="I2240" s="245" t="s">
        <v>221</v>
      </c>
      <c r="J2240" s="245" t="s">
        <v>1773</v>
      </c>
      <c r="K2240" s="245" t="s">
        <v>2335</v>
      </c>
      <c r="L2240" s="245" t="s">
        <v>441</v>
      </c>
      <c r="M2240" s="245" t="s">
        <v>2334</v>
      </c>
      <c r="N2240" s="245"/>
      <c r="O2240" s="245">
        <v>5852758503</v>
      </c>
      <c r="P2240" s="291"/>
      <c r="Q2240" s="291"/>
    </row>
    <row r="2241" spans="1:17" x14ac:dyDescent="0.25">
      <c r="A2241" s="297"/>
      <c r="B2241" s="245" t="s">
        <v>7021</v>
      </c>
      <c r="C2241" s="245" t="s">
        <v>1603</v>
      </c>
      <c r="D2241" s="245" t="s">
        <v>3837</v>
      </c>
      <c r="E2241" s="245"/>
      <c r="F2241" s="245">
        <v>1992749774</v>
      </c>
      <c r="G2241" s="245"/>
      <c r="H2241" s="245" t="s">
        <v>7020</v>
      </c>
      <c r="I2241" s="245" t="s">
        <v>221</v>
      </c>
      <c r="J2241" s="245" t="s">
        <v>1773</v>
      </c>
      <c r="K2241" s="245" t="s">
        <v>2335</v>
      </c>
      <c r="L2241" s="245" t="s">
        <v>441</v>
      </c>
      <c r="M2241" s="245" t="s">
        <v>2334</v>
      </c>
      <c r="N2241" s="245"/>
      <c r="O2241" s="245">
        <v>5852751376</v>
      </c>
      <c r="P2241" s="291"/>
      <c r="Q2241" s="291"/>
    </row>
    <row r="2242" spans="1:17" x14ac:dyDescent="0.25">
      <c r="A2242" s="297"/>
      <c r="B2242" s="245" t="s">
        <v>7019</v>
      </c>
      <c r="C2242" s="245" t="s">
        <v>1603</v>
      </c>
      <c r="D2242" s="245" t="s">
        <v>3901</v>
      </c>
      <c r="E2242" s="245"/>
      <c r="F2242" s="245">
        <v>1477534923</v>
      </c>
      <c r="G2242" s="245"/>
      <c r="H2242" s="245" t="s">
        <v>7018</v>
      </c>
      <c r="I2242" s="245" t="s">
        <v>221</v>
      </c>
      <c r="J2242" s="245" t="s">
        <v>1773</v>
      </c>
      <c r="K2242" s="245" t="s">
        <v>2335</v>
      </c>
      <c r="L2242" s="245" t="s">
        <v>441</v>
      </c>
      <c r="M2242" s="245" t="s">
        <v>2334</v>
      </c>
      <c r="N2242" s="245"/>
      <c r="O2242" s="245">
        <v>5853413015</v>
      </c>
      <c r="P2242" s="291"/>
      <c r="Q2242" s="291"/>
    </row>
    <row r="2243" spans="1:17" x14ac:dyDescent="0.25">
      <c r="A2243" s="297"/>
      <c r="B2243" s="245" t="s">
        <v>7019</v>
      </c>
      <c r="C2243" s="245" t="s">
        <v>1603</v>
      </c>
      <c r="D2243" s="245" t="s">
        <v>3903</v>
      </c>
      <c r="E2243" s="245"/>
      <c r="F2243" s="245">
        <v>1477534923</v>
      </c>
      <c r="G2243" s="245"/>
      <c r="H2243" s="245" t="s">
        <v>7018</v>
      </c>
      <c r="I2243" s="245" t="s">
        <v>221</v>
      </c>
      <c r="J2243" s="245" t="s">
        <v>1773</v>
      </c>
      <c r="K2243" s="245" t="s">
        <v>2335</v>
      </c>
      <c r="L2243" s="245" t="s">
        <v>441</v>
      </c>
      <c r="M2243" s="245" t="s">
        <v>2334</v>
      </c>
      <c r="N2243" s="245"/>
      <c r="O2243" s="245">
        <v>5853413015</v>
      </c>
      <c r="P2243" s="291"/>
      <c r="Q2243" s="291"/>
    </row>
    <row r="2244" spans="1:17" x14ac:dyDescent="0.25">
      <c r="A2244" s="297"/>
      <c r="B2244" s="245" t="s">
        <v>7017</v>
      </c>
      <c r="C2244" s="245" t="s">
        <v>1603</v>
      </c>
      <c r="D2244" s="245" t="s">
        <v>3846</v>
      </c>
      <c r="E2244" s="245"/>
      <c r="F2244" s="245">
        <v>1275505463</v>
      </c>
      <c r="G2244" s="245"/>
      <c r="H2244" s="245" t="s">
        <v>7016</v>
      </c>
      <c r="I2244" s="245" t="s">
        <v>221</v>
      </c>
      <c r="J2244" s="245" t="s">
        <v>1773</v>
      </c>
      <c r="K2244" s="245" t="s">
        <v>2335</v>
      </c>
      <c r="L2244" s="245" t="s">
        <v>441</v>
      </c>
      <c r="M2244" s="245" t="s">
        <v>2334</v>
      </c>
      <c r="N2244" s="245"/>
      <c r="O2244" s="245">
        <v>5852755982</v>
      </c>
      <c r="P2244" s="291"/>
      <c r="Q2244" s="291"/>
    </row>
    <row r="2245" spans="1:17" x14ac:dyDescent="0.25">
      <c r="A2245" s="297"/>
      <c r="B2245" s="245" t="s">
        <v>7015</v>
      </c>
      <c r="C2245" s="245" t="s">
        <v>1603</v>
      </c>
      <c r="D2245" s="245" t="s">
        <v>3901</v>
      </c>
      <c r="E2245" s="245"/>
      <c r="F2245" s="245">
        <v>1760646897</v>
      </c>
      <c r="G2245" s="245"/>
      <c r="H2245" s="245" t="s">
        <v>7014</v>
      </c>
      <c r="I2245" s="245" t="s">
        <v>221</v>
      </c>
      <c r="J2245" s="245" t="s">
        <v>1773</v>
      </c>
      <c r="K2245" s="245" t="s">
        <v>2335</v>
      </c>
      <c r="L2245" s="245" t="s">
        <v>441</v>
      </c>
      <c r="M2245" s="245" t="s">
        <v>2334</v>
      </c>
      <c r="N2245" s="245"/>
      <c r="O2245" s="245">
        <v>5853416880</v>
      </c>
      <c r="P2245" s="291"/>
      <c r="Q2245" s="291"/>
    </row>
    <row r="2246" spans="1:17" x14ac:dyDescent="0.25">
      <c r="A2246" s="297"/>
      <c r="B2246" s="245" t="s">
        <v>7013</v>
      </c>
      <c r="C2246" s="245" t="s">
        <v>1603</v>
      </c>
      <c r="D2246" s="245" t="s">
        <v>3898</v>
      </c>
      <c r="E2246" s="245"/>
      <c r="F2246" s="245">
        <v>1043253701</v>
      </c>
      <c r="G2246" s="245"/>
      <c r="H2246" s="245" t="s">
        <v>7012</v>
      </c>
      <c r="I2246" s="245" t="s">
        <v>221</v>
      </c>
      <c r="J2246" s="245" t="s">
        <v>1070</v>
      </c>
      <c r="K2246" s="245" t="s">
        <v>2335</v>
      </c>
      <c r="L2246" s="245" t="s">
        <v>441</v>
      </c>
      <c r="M2246" s="245" t="s">
        <v>2355</v>
      </c>
      <c r="N2246" s="245"/>
      <c r="O2246" s="245">
        <v>5853416776</v>
      </c>
      <c r="P2246" s="291"/>
      <c r="Q2246" s="291"/>
    </row>
    <row r="2247" spans="1:17" x14ac:dyDescent="0.25">
      <c r="A2247" s="297"/>
      <c r="B2247" s="245" t="s">
        <v>7011</v>
      </c>
      <c r="C2247" s="245" t="s">
        <v>1603</v>
      </c>
      <c r="D2247" s="245" t="s">
        <v>4517</v>
      </c>
      <c r="E2247" s="245"/>
      <c r="F2247" s="245">
        <v>1962724872</v>
      </c>
      <c r="G2247" s="245"/>
      <c r="H2247" s="245" t="s">
        <v>7010</v>
      </c>
      <c r="I2247" s="245" t="s">
        <v>221</v>
      </c>
      <c r="J2247" s="245" t="s">
        <v>1773</v>
      </c>
      <c r="K2247" s="245" t="s">
        <v>2335</v>
      </c>
      <c r="L2247" s="245" t="s">
        <v>441</v>
      </c>
      <c r="M2247" s="245" t="s">
        <v>2334</v>
      </c>
      <c r="N2247" s="245"/>
      <c r="O2247" s="245">
        <v>5852752981</v>
      </c>
      <c r="P2247" s="291"/>
      <c r="Q2247" s="291"/>
    </row>
    <row r="2248" spans="1:17" x14ac:dyDescent="0.25">
      <c r="A2248" s="297"/>
      <c r="B2248" s="245" t="s">
        <v>7009</v>
      </c>
      <c r="C2248" s="245" t="s">
        <v>1603</v>
      </c>
      <c r="D2248" s="245" t="s">
        <v>3846</v>
      </c>
      <c r="E2248" s="245"/>
      <c r="F2248" s="245">
        <v>1881612299</v>
      </c>
      <c r="G2248" s="245"/>
      <c r="H2248" s="245" t="s">
        <v>7008</v>
      </c>
      <c r="I2248" s="245" t="s">
        <v>221</v>
      </c>
      <c r="J2248" s="245" t="s">
        <v>1773</v>
      </c>
      <c r="K2248" s="245" t="s">
        <v>2335</v>
      </c>
      <c r="L2248" s="245" t="s">
        <v>441</v>
      </c>
      <c r="M2248" s="245" t="s">
        <v>2334</v>
      </c>
      <c r="N2248" s="245"/>
      <c r="O2248" s="245">
        <v>5852755982</v>
      </c>
      <c r="P2248" s="291"/>
      <c r="Q2248" s="291"/>
    </row>
    <row r="2249" spans="1:17" x14ac:dyDescent="0.25">
      <c r="A2249" s="297"/>
      <c r="B2249" s="245" t="s">
        <v>7007</v>
      </c>
      <c r="C2249" s="245" t="s">
        <v>1603</v>
      </c>
      <c r="D2249" s="245" t="s">
        <v>3943</v>
      </c>
      <c r="E2249" s="245"/>
      <c r="F2249" s="245">
        <v>1689680498</v>
      </c>
      <c r="G2249" s="245"/>
      <c r="H2249" s="245" t="s">
        <v>7006</v>
      </c>
      <c r="I2249" s="245" t="s">
        <v>221</v>
      </c>
      <c r="J2249" s="245" t="s">
        <v>1773</v>
      </c>
      <c r="K2249" s="245" t="s">
        <v>2335</v>
      </c>
      <c r="L2249" s="245" t="s">
        <v>441</v>
      </c>
      <c r="M2249" s="245" t="s">
        <v>2334</v>
      </c>
      <c r="N2249" s="245"/>
      <c r="O2249" s="245">
        <v>5852752475</v>
      </c>
      <c r="P2249" s="291"/>
      <c r="Q2249" s="291"/>
    </row>
    <row r="2250" spans="1:17" x14ac:dyDescent="0.25">
      <c r="A2250" s="297"/>
      <c r="B2250" s="245" t="s">
        <v>7005</v>
      </c>
      <c r="C2250" s="245" t="s">
        <v>1603</v>
      </c>
      <c r="D2250" s="245" t="s">
        <v>3858</v>
      </c>
      <c r="E2250" s="245"/>
      <c r="F2250" s="245">
        <v>1932302932</v>
      </c>
      <c r="G2250" s="245"/>
      <c r="H2250" s="245" t="s">
        <v>7004</v>
      </c>
      <c r="I2250" s="245" t="s">
        <v>221</v>
      </c>
      <c r="J2250" s="245" t="s">
        <v>3264</v>
      </c>
      <c r="K2250" s="245" t="s">
        <v>2335</v>
      </c>
      <c r="L2250" s="245" t="s">
        <v>441</v>
      </c>
      <c r="M2250" s="245" t="s">
        <v>2334</v>
      </c>
      <c r="N2250" s="245"/>
      <c r="O2250" s="245">
        <v>5852755823</v>
      </c>
      <c r="P2250" s="291"/>
      <c r="Q2250" s="291"/>
    </row>
    <row r="2251" spans="1:17" x14ac:dyDescent="0.25">
      <c r="A2251" s="297"/>
      <c r="B2251" s="245" t="s">
        <v>7003</v>
      </c>
      <c r="C2251" s="245" t="s">
        <v>1603</v>
      </c>
      <c r="D2251" s="245" t="s">
        <v>3849</v>
      </c>
      <c r="E2251" s="245"/>
      <c r="F2251" s="245">
        <v>1316981558</v>
      </c>
      <c r="G2251" s="245"/>
      <c r="H2251" s="245" t="s">
        <v>7002</v>
      </c>
      <c r="I2251" s="245" t="s">
        <v>221</v>
      </c>
      <c r="J2251" s="245" t="s">
        <v>4757</v>
      </c>
      <c r="K2251" s="245" t="s">
        <v>4756</v>
      </c>
      <c r="L2251" s="245" t="s">
        <v>441</v>
      </c>
      <c r="M2251" s="245" t="s">
        <v>4755</v>
      </c>
      <c r="N2251" s="245"/>
      <c r="O2251" s="245">
        <v>5855386250</v>
      </c>
      <c r="P2251" s="291"/>
      <c r="Q2251" s="291"/>
    </row>
    <row r="2252" spans="1:17" x14ac:dyDescent="0.25">
      <c r="A2252" s="297"/>
      <c r="B2252" s="245" t="s">
        <v>7001</v>
      </c>
      <c r="C2252" s="245" t="s">
        <v>1603</v>
      </c>
      <c r="D2252" s="245" t="s">
        <v>3846</v>
      </c>
      <c r="E2252" s="245"/>
      <c r="F2252" s="245">
        <v>1619991296</v>
      </c>
      <c r="G2252" s="245"/>
      <c r="H2252" s="245" t="s">
        <v>7000</v>
      </c>
      <c r="I2252" s="245" t="s">
        <v>221</v>
      </c>
      <c r="J2252" s="245" t="s">
        <v>1773</v>
      </c>
      <c r="K2252" s="245" t="s">
        <v>2335</v>
      </c>
      <c r="L2252" s="245" t="s">
        <v>441</v>
      </c>
      <c r="M2252" s="245" t="s">
        <v>2334</v>
      </c>
      <c r="N2252" s="245"/>
      <c r="O2252" s="245">
        <v>5857842450</v>
      </c>
      <c r="P2252" s="291"/>
      <c r="Q2252" s="291"/>
    </row>
    <row r="2253" spans="1:17" x14ac:dyDescent="0.25">
      <c r="A2253" s="297"/>
      <c r="B2253" s="245" t="s">
        <v>6999</v>
      </c>
      <c r="C2253" s="245" t="s">
        <v>1603</v>
      </c>
      <c r="D2253" s="245" t="s">
        <v>3943</v>
      </c>
      <c r="E2253" s="245"/>
      <c r="F2253" s="245">
        <v>1184625204</v>
      </c>
      <c r="G2253" s="245"/>
      <c r="H2253" s="245" t="s">
        <v>6998</v>
      </c>
      <c r="I2253" s="245" t="s">
        <v>221</v>
      </c>
      <c r="J2253" s="245" t="s">
        <v>1773</v>
      </c>
      <c r="K2253" s="245" t="s">
        <v>2335</v>
      </c>
      <c r="L2253" s="245" t="s">
        <v>441</v>
      </c>
      <c r="M2253" s="245" t="s">
        <v>2334</v>
      </c>
      <c r="N2253" s="245"/>
      <c r="O2253" s="245">
        <v>5852752475</v>
      </c>
      <c r="P2253" s="291"/>
      <c r="Q2253" s="291"/>
    </row>
    <row r="2254" spans="1:17" x14ac:dyDescent="0.25">
      <c r="A2254" s="297"/>
      <c r="B2254" s="245" t="s">
        <v>6997</v>
      </c>
      <c r="C2254" s="245" t="s">
        <v>1603</v>
      </c>
      <c r="D2254" s="245" t="s">
        <v>4081</v>
      </c>
      <c r="E2254" s="245"/>
      <c r="F2254" s="245">
        <v>1962439067</v>
      </c>
      <c r="G2254" s="245"/>
      <c r="H2254" s="245" t="s">
        <v>6996</v>
      </c>
      <c r="I2254" s="245" t="s">
        <v>221</v>
      </c>
      <c r="J2254" s="245" t="s">
        <v>1773</v>
      </c>
      <c r="K2254" s="245" t="s">
        <v>2335</v>
      </c>
      <c r="L2254" s="245" t="s">
        <v>441</v>
      </c>
      <c r="M2254" s="245" t="s">
        <v>2334</v>
      </c>
      <c r="N2254" s="245"/>
      <c r="O2254" s="245">
        <v>5852752735</v>
      </c>
      <c r="P2254" s="291"/>
      <c r="Q2254" s="291"/>
    </row>
    <row r="2255" spans="1:17" x14ac:dyDescent="0.25">
      <c r="A2255" s="297"/>
      <c r="B2255" s="245" t="s">
        <v>6995</v>
      </c>
      <c r="C2255" s="245" t="s">
        <v>4538</v>
      </c>
      <c r="D2255" s="245" t="s">
        <v>3868</v>
      </c>
      <c r="E2255" s="245"/>
      <c r="F2255" s="245">
        <v>1225053515</v>
      </c>
      <c r="G2255" s="245"/>
      <c r="H2255" s="245" t="s">
        <v>6994</v>
      </c>
      <c r="I2255" s="245" t="s">
        <v>221</v>
      </c>
      <c r="J2255" s="245" t="s">
        <v>1773</v>
      </c>
      <c r="K2255" s="245" t="s">
        <v>2335</v>
      </c>
      <c r="L2255" s="245" t="s">
        <v>441</v>
      </c>
      <c r="M2255" s="245" t="s">
        <v>2334</v>
      </c>
      <c r="N2255" s="245"/>
      <c r="O2255" s="245" t="s">
        <v>320</v>
      </c>
      <c r="P2255" s="291"/>
      <c r="Q2255" s="291"/>
    </row>
    <row r="2256" spans="1:17" x14ac:dyDescent="0.25">
      <c r="A2256" s="297"/>
      <c r="B2256" s="245" t="s">
        <v>6993</v>
      </c>
      <c r="C2256" s="245" t="s">
        <v>1603</v>
      </c>
      <c r="D2256" s="245" t="s">
        <v>4100</v>
      </c>
      <c r="E2256" s="245"/>
      <c r="F2256" s="245">
        <v>1174847685</v>
      </c>
      <c r="G2256" s="245"/>
      <c r="H2256" s="245" t="s">
        <v>6992</v>
      </c>
      <c r="I2256" s="245" t="s">
        <v>221</v>
      </c>
      <c r="J2256" s="245" t="s">
        <v>1773</v>
      </c>
      <c r="K2256" s="245" t="s">
        <v>2335</v>
      </c>
      <c r="L2256" s="245" t="s">
        <v>441</v>
      </c>
      <c r="M2256" s="245" t="s">
        <v>2334</v>
      </c>
      <c r="N2256" s="245"/>
      <c r="O2256" s="245">
        <v>5852733937</v>
      </c>
      <c r="P2256" s="291"/>
      <c r="Q2256" s="291"/>
    </row>
    <row r="2257" spans="1:17" x14ac:dyDescent="0.25">
      <c r="A2257" s="297"/>
      <c r="B2257" s="245" t="s">
        <v>6991</v>
      </c>
      <c r="C2257" s="245" t="s">
        <v>1603</v>
      </c>
      <c r="D2257" s="245" t="s">
        <v>3898</v>
      </c>
      <c r="E2257" s="245"/>
      <c r="F2257" s="245">
        <v>1962471763</v>
      </c>
      <c r="G2257" s="245"/>
      <c r="H2257" s="245" t="s">
        <v>6990</v>
      </c>
      <c r="I2257" s="245" t="s">
        <v>221</v>
      </c>
      <c r="J2257" s="245" t="s">
        <v>1070</v>
      </c>
      <c r="K2257" s="245" t="s">
        <v>2335</v>
      </c>
      <c r="L2257" s="245" t="s">
        <v>441</v>
      </c>
      <c r="M2257" s="245" t="s">
        <v>2355</v>
      </c>
      <c r="N2257" s="245"/>
      <c r="O2257" s="245">
        <v>5853416776</v>
      </c>
      <c r="P2257" s="291"/>
      <c r="Q2257" s="291"/>
    </row>
    <row r="2258" spans="1:17" x14ac:dyDescent="0.25">
      <c r="A2258" s="297"/>
      <c r="B2258" s="245" t="s">
        <v>6989</v>
      </c>
      <c r="C2258" s="245" t="s">
        <v>1603</v>
      </c>
      <c r="D2258" s="245" t="s">
        <v>4278</v>
      </c>
      <c r="E2258" s="245"/>
      <c r="F2258" s="245">
        <v>1396774998</v>
      </c>
      <c r="G2258" s="245"/>
      <c r="H2258" s="245" t="s">
        <v>6988</v>
      </c>
      <c r="I2258" s="245" t="s">
        <v>221</v>
      </c>
      <c r="J2258" s="245" t="s">
        <v>1773</v>
      </c>
      <c r="K2258" s="245" t="s">
        <v>2335</v>
      </c>
      <c r="L2258" s="245" t="s">
        <v>441</v>
      </c>
      <c r="M2258" s="245" t="s">
        <v>2334</v>
      </c>
      <c r="N2258" s="245"/>
      <c r="O2258" s="245">
        <v>5852731154</v>
      </c>
      <c r="P2258" s="291"/>
      <c r="Q2258" s="291"/>
    </row>
    <row r="2259" spans="1:17" x14ac:dyDescent="0.25">
      <c r="A2259" s="297"/>
      <c r="B2259" s="245" t="s">
        <v>6989</v>
      </c>
      <c r="C2259" s="245" t="s">
        <v>1603</v>
      </c>
      <c r="D2259" s="245" t="s">
        <v>3868</v>
      </c>
      <c r="E2259" s="245"/>
      <c r="F2259" s="245">
        <v>1396774998</v>
      </c>
      <c r="G2259" s="245"/>
      <c r="H2259" s="245" t="s">
        <v>6988</v>
      </c>
      <c r="I2259" s="245" t="s">
        <v>221</v>
      </c>
      <c r="J2259" s="245" t="s">
        <v>1773</v>
      </c>
      <c r="K2259" s="245" t="s">
        <v>2335</v>
      </c>
      <c r="L2259" s="245" t="s">
        <v>441</v>
      </c>
      <c r="M2259" s="245" t="s">
        <v>2334</v>
      </c>
      <c r="N2259" s="245"/>
      <c r="O2259" s="245">
        <v>5852752892</v>
      </c>
      <c r="P2259" s="291"/>
      <c r="Q2259" s="291"/>
    </row>
    <row r="2260" spans="1:17" x14ac:dyDescent="0.25">
      <c r="A2260" s="297"/>
      <c r="B2260" s="245" t="s">
        <v>6986</v>
      </c>
      <c r="C2260" s="245" t="s">
        <v>1603</v>
      </c>
      <c r="D2260" s="245" t="s">
        <v>3868</v>
      </c>
      <c r="E2260" s="245"/>
      <c r="F2260" s="245">
        <v>1851320212</v>
      </c>
      <c r="G2260" s="245"/>
      <c r="H2260" s="245" t="s">
        <v>6985</v>
      </c>
      <c r="I2260" s="245" t="s">
        <v>221</v>
      </c>
      <c r="J2260" s="245" t="s">
        <v>1773</v>
      </c>
      <c r="K2260" s="245" t="s">
        <v>2335</v>
      </c>
      <c r="L2260" s="245" t="s">
        <v>441</v>
      </c>
      <c r="M2260" s="245" t="s">
        <v>2334</v>
      </c>
      <c r="N2260" s="245"/>
      <c r="O2260" s="245">
        <v>5852754912</v>
      </c>
      <c r="P2260" s="291"/>
      <c r="Q2260" s="291"/>
    </row>
    <row r="2261" spans="1:17" x14ac:dyDescent="0.25">
      <c r="A2261" s="297"/>
      <c r="B2261" s="245" t="s">
        <v>6986</v>
      </c>
      <c r="C2261" s="245" t="s">
        <v>1603</v>
      </c>
      <c r="D2261" s="245" t="s">
        <v>3894</v>
      </c>
      <c r="E2261" s="245"/>
      <c r="F2261" s="245">
        <v>1851320212</v>
      </c>
      <c r="G2261" s="245"/>
      <c r="H2261" s="245" t="s">
        <v>6985</v>
      </c>
      <c r="I2261" s="245" t="s">
        <v>221</v>
      </c>
      <c r="J2261" s="245" t="s">
        <v>6987</v>
      </c>
      <c r="K2261" s="245" t="s">
        <v>2335</v>
      </c>
      <c r="L2261" s="245" t="s">
        <v>441</v>
      </c>
      <c r="M2261" s="245" t="s">
        <v>2418</v>
      </c>
      <c r="N2261" s="245"/>
      <c r="O2261" s="245">
        <v>5852448817</v>
      </c>
      <c r="P2261" s="291"/>
      <c r="Q2261" s="291"/>
    </row>
    <row r="2262" spans="1:17" x14ac:dyDescent="0.25">
      <c r="A2262" s="297"/>
      <c r="B2262" s="245" t="s">
        <v>6986</v>
      </c>
      <c r="C2262" s="245" t="s">
        <v>1603</v>
      </c>
      <c r="D2262" s="245" t="s">
        <v>3954</v>
      </c>
      <c r="E2262" s="245"/>
      <c r="F2262" s="245">
        <v>1851320212</v>
      </c>
      <c r="G2262" s="245"/>
      <c r="H2262" s="245" t="s">
        <v>6985</v>
      </c>
      <c r="I2262" s="245" t="s">
        <v>221</v>
      </c>
      <c r="J2262" s="245" t="s">
        <v>3676</v>
      </c>
      <c r="K2262" s="245" t="s">
        <v>2335</v>
      </c>
      <c r="L2262" s="245" t="s">
        <v>441</v>
      </c>
      <c r="M2262" s="245" t="s">
        <v>2418</v>
      </c>
      <c r="N2262" s="245"/>
      <c r="O2262" s="245">
        <v>5852443612</v>
      </c>
      <c r="P2262" s="291"/>
      <c r="Q2262" s="291"/>
    </row>
    <row r="2263" spans="1:17" x14ac:dyDescent="0.25">
      <c r="A2263" s="297"/>
      <c r="B2263" s="245" t="s">
        <v>6984</v>
      </c>
      <c r="C2263" s="245" t="s">
        <v>1603</v>
      </c>
      <c r="D2263" s="245" t="s">
        <v>4924</v>
      </c>
      <c r="E2263" s="245"/>
      <c r="F2263" s="245">
        <v>1205886181</v>
      </c>
      <c r="G2263" s="245"/>
      <c r="H2263" s="245" t="s">
        <v>6983</v>
      </c>
      <c r="I2263" s="245" t="s">
        <v>221</v>
      </c>
      <c r="J2263" s="245" t="s">
        <v>1773</v>
      </c>
      <c r="K2263" s="245" t="s">
        <v>2335</v>
      </c>
      <c r="L2263" s="245" t="s">
        <v>441</v>
      </c>
      <c r="M2263" s="245" t="s">
        <v>2334</v>
      </c>
      <c r="N2263" s="245"/>
      <c r="O2263" s="245">
        <v>5852755823</v>
      </c>
      <c r="P2263" s="291"/>
      <c r="Q2263" s="291"/>
    </row>
    <row r="2264" spans="1:17" x14ac:dyDescent="0.25">
      <c r="A2264" s="297"/>
      <c r="B2264" s="245" t="s">
        <v>6984</v>
      </c>
      <c r="C2264" s="245" t="s">
        <v>1603</v>
      </c>
      <c r="D2264" s="245" t="s">
        <v>3858</v>
      </c>
      <c r="E2264" s="245"/>
      <c r="F2264" s="245">
        <v>1205886181</v>
      </c>
      <c r="G2264" s="245"/>
      <c r="H2264" s="245" t="s">
        <v>6983</v>
      </c>
      <c r="I2264" s="245" t="s">
        <v>221</v>
      </c>
      <c r="J2264" s="245" t="s">
        <v>1773</v>
      </c>
      <c r="K2264" s="245" t="s">
        <v>2335</v>
      </c>
      <c r="L2264" s="245" t="s">
        <v>441</v>
      </c>
      <c r="M2264" s="245" t="s">
        <v>2334</v>
      </c>
      <c r="N2264" s="245"/>
      <c r="O2264" s="245">
        <v>5852755823</v>
      </c>
      <c r="P2264" s="291"/>
      <c r="Q2264" s="291"/>
    </row>
    <row r="2265" spans="1:17" x14ac:dyDescent="0.25">
      <c r="A2265" s="297"/>
      <c r="B2265" s="245" t="s">
        <v>6982</v>
      </c>
      <c r="C2265" s="245" t="s">
        <v>4538</v>
      </c>
      <c r="D2265" s="245" t="s">
        <v>3837</v>
      </c>
      <c r="E2265" s="245"/>
      <c r="F2265" s="245">
        <v>1922277680</v>
      </c>
      <c r="G2265" s="245"/>
      <c r="H2265" s="245" t="s">
        <v>6981</v>
      </c>
      <c r="I2265" s="245" t="s">
        <v>221</v>
      </c>
      <c r="J2265" s="245" t="s">
        <v>1773</v>
      </c>
      <c r="K2265" s="245" t="s">
        <v>2335</v>
      </c>
      <c r="L2265" s="245" t="s">
        <v>441</v>
      </c>
      <c r="M2265" s="245" t="s">
        <v>2334</v>
      </c>
      <c r="N2265" s="245"/>
      <c r="O2265" s="245">
        <v>5852755434</v>
      </c>
      <c r="P2265" s="291"/>
      <c r="Q2265" s="291"/>
    </row>
    <row r="2266" spans="1:17" x14ac:dyDescent="0.25">
      <c r="A2266" s="297"/>
      <c r="B2266" s="245" t="s">
        <v>6980</v>
      </c>
      <c r="C2266" s="245" t="s">
        <v>3884</v>
      </c>
      <c r="D2266" s="245" t="s">
        <v>3930</v>
      </c>
      <c r="E2266" s="245"/>
      <c r="F2266" s="245">
        <v>1023045895</v>
      </c>
      <c r="G2266" s="245"/>
      <c r="H2266" s="245" t="s">
        <v>6979</v>
      </c>
      <c r="I2266" s="245" t="s">
        <v>221</v>
      </c>
      <c r="J2266" s="245" t="s">
        <v>3928</v>
      </c>
      <c r="K2266" s="245" t="s">
        <v>2335</v>
      </c>
      <c r="L2266" s="245" t="s">
        <v>441</v>
      </c>
      <c r="M2266" s="245" t="s">
        <v>2334</v>
      </c>
      <c r="N2266" s="245"/>
      <c r="O2266" s="245">
        <v>5852753610</v>
      </c>
      <c r="P2266" s="291"/>
      <c r="Q2266" s="291"/>
    </row>
    <row r="2267" spans="1:17" x14ac:dyDescent="0.25">
      <c r="A2267" s="297"/>
      <c r="B2267" s="245" t="s">
        <v>6978</v>
      </c>
      <c r="C2267" s="245" t="s">
        <v>1603</v>
      </c>
      <c r="D2267" s="245" t="s">
        <v>3883</v>
      </c>
      <c r="E2267" s="245"/>
      <c r="F2267" s="245">
        <v>1841203973</v>
      </c>
      <c r="G2267" s="245"/>
      <c r="H2267" s="245" t="s">
        <v>6977</v>
      </c>
      <c r="I2267" s="245" t="s">
        <v>221</v>
      </c>
      <c r="J2267" s="245" t="s">
        <v>1773</v>
      </c>
      <c r="K2267" s="245" t="s">
        <v>2335</v>
      </c>
      <c r="L2267" s="245" t="s">
        <v>441</v>
      </c>
      <c r="M2267" s="245" t="s">
        <v>2334</v>
      </c>
      <c r="N2267" s="245"/>
      <c r="O2267" s="245">
        <v>5852756197</v>
      </c>
      <c r="P2267" s="291"/>
      <c r="Q2267" s="291"/>
    </row>
    <row r="2268" spans="1:17" x14ac:dyDescent="0.25">
      <c r="A2268" s="297"/>
      <c r="B2268" s="245" t="s">
        <v>6976</v>
      </c>
      <c r="C2268" s="245" t="s">
        <v>1603</v>
      </c>
      <c r="D2268" s="245" t="s">
        <v>4272</v>
      </c>
      <c r="E2268" s="245"/>
      <c r="F2268" s="245">
        <v>1366469710</v>
      </c>
      <c r="G2268" s="245"/>
      <c r="H2268" s="245" t="s">
        <v>6975</v>
      </c>
      <c r="I2268" s="245" t="s">
        <v>221</v>
      </c>
      <c r="J2268" s="245" t="s">
        <v>1773</v>
      </c>
      <c r="K2268" s="245" t="s">
        <v>2335</v>
      </c>
      <c r="L2268" s="245" t="s">
        <v>441</v>
      </c>
      <c r="M2268" s="245" t="s">
        <v>2334</v>
      </c>
      <c r="N2268" s="245"/>
      <c r="O2268" s="245" t="s">
        <v>320</v>
      </c>
      <c r="P2268" s="291"/>
      <c r="Q2268" s="291"/>
    </row>
    <row r="2269" spans="1:17" x14ac:dyDescent="0.25">
      <c r="A2269" s="297"/>
      <c r="B2269" s="245" t="s">
        <v>6974</v>
      </c>
      <c r="C2269" s="245" t="s">
        <v>1603</v>
      </c>
      <c r="D2269" s="245" t="s">
        <v>3855</v>
      </c>
      <c r="E2269" s="245"/>
      <c r="F2269" s="245">
        <v>1841221223</v>
      </c>
      <c r="G2269" s="245"/>
      <c r="H2269" s="245" t="s">
        <v>6973</v>
      </c>
      <c r="I2269" s="245" t="s">
        <v>221</v>
      </c>
      <c r="J2269" s="245" t="s">
        <v>1070</v>
      </c>
      <c r="K2269" s="245" t="s">
        <v>2335</v>
      </c>
      <c r="L2269" s="245" t="s">
        <v>441</v>
      </c>
      <c r="M2269" s="245" t="s">
        <v>2355</v>
      </c>
      <c r="N2269" s="245"/>
      <c r="O2269" s="245">
        <v>5853416750</v>
      </c>
      <c r="P2269" s="291"/>
      <c r="Q2269" s="291"/>
    </row>
    <row r="2270" spans="1:17" x14ac:dyDescent="0.25">
      <c r="A2270" s="297"/>
      <c r="B2270" s="245" t="s">
        <v>6972</v>
      </c>
      <c r="C2270" s="245" t="s">
        <v>1603</v>
      </c>
      <c r="D2270" s="245" t="s">
        <v>4560</v>
      </c>
      <c r="E2270" s="245"/>
      <c r="F2270" s="245">
        <v>1639333149</v>
      </c>
      <c r="G2270" s="245"/>
      <c r="H2270" s="245" t="s">
        <v>6971</v>
      </c>
      <c r="I2270" s="245" t="s">
        <v>221</v>
      </c>
      <c r="J2270" s="245" t="s">
        <v>1773</v>
      </c>
      <c r="K2270" s="245" t="s">
        <v>2335</v>
      </c>
      <c r="L2270" s="245" t="s">
        <v>441</v>
      </c>
      <c r="M2270" s="245" t="s">
        <v>2334</v>
      </c>
      <c r="N2270" s="245"/>
      <c r="O2270" s="245">
        <v>5852752981</v>
      </c>
      <c r="P2270" s="291"/>
      <c r="Q2270" s="291"/>
    </row>
    <row r="2271" spans="1:17" x14ac:dyDescent="0.25">
      <c r="A2271" s="297"/>
      <c r="B2271" s="245" t="s">
        <v>6970</v>
      </c>
      <c r="C2271" s="245" t="s">
        <v>1603</v>
      </c>
      <c r="D2271" s="245" t="s">
        <v>3954</v>
      </c>
      <c r="E2271" s="245"/>
      <c r="F2271" s="245">
        <v>1346279734</v>
      </c>
      <c r="G2271" s="245"/>
      <c r="H2271" s="245" t="s">
        <v>6969</v>
      </c>
      <c r="I2271" s="245" t="s">
        <v>221</v>
      </c>
      <c r="J2271" s="245" t="s">
        <v>3079</v>
      </c>
      <c r="K2271" s="245" t="s">
        <v>2335</v>
      </c>
      <c r="L2271" s="245" t="s">
        <v>441</v>
      </c>
      <c r="M2271" s="245" t="s">
        <v>2418</v>
      </c>
      <c r="N2271" s="245"/>
      <c r="O2271" s="245">
        <v>5853417685</v>
      </c>
      <c r="P2271" s="291"/>
      <c r="Q2271" s="291"/>
    </row>
    <row r="2272" spans="1:17" x14ac:dyDescent="0.25">
      <c r="A2272" s="297"/>
      <c r="B2272" s="245" t="s">
        <v>6970</v>
      </c>
      <c r="C2272" s="245" t="s">
        <v>1603</v>
      </c>
      <c r="D2272" s="245" t="s">
        <v>3894</v>
      </c>
      <c r="E2272" s="245"/>
      <c r="F2272" s="245">
        <v>1346279734</v>
      </c>
      <c r="G2272" s="245"/>
      <c r="H2272" s="245" t="s">
        <v>6969</v>
      </c>
      <c r="I2272" s="245" t="s">
        <v>221</v>
      </c>
      <c r="J2272" s="245" t="s">
        <v>2539</v>
      </c>
      <c r="K2272" s="245" t="s">
        <v>2335</v>
      </c>
      <c r="L2272" s="245" t="s">
        <v>441</v>
      </c>
      <c r="M2272" s="245" t="s">
        <v>2418</v>
      </c>
      <c r="N2272" s="245"/>
      <c r="O2272" s="245">
        <v>5853417685</v>
      </c>
      <c r="P2272" s="291"/>
      <c r="Q2272" s="291"/>
    </row>
    <row r="2273" spans="1:17" x14ac:dyDescent="0.25">
      <c r="A2273" s="297"/>
      <c r="B2273" s="245" t="s">
        <v>6968</v>
      </c>
      <c r="C2273" s="245" t="s">
        <v>1603</v>
      </c>
      <c r="D2273" s="245" t="s">
        <v>4393</v>
      </c>
      <c r="E2273" s="245"/>
      <c r="F2273" s="245">
        <v>1700875267</v>
      </c>
      <c r="G2273" s="245"/>
      <c r="H2273" s="245" t="s">
        <v>6967</v>
      </c>
      <c r="I2273" s="245" t="s">
        <v>221</v>
      </c>
      <c r="J2273" s="245" t="s">
        <v>1773</v>
      </c>
      <c r="K2273" s="245" t="s">
        <v>2335</v>
      </c>
      <c r="L2273" s="245" t="s">
        <v>441</v>
      </c>
      <c r="M2273" s="245" t="s">
        <v>2334</v>
      </c>
      <c r="N2273" s="245"/>
      <c r="O2273" s="245">
        <v>5852751611</v>
      </c>
      <c r="P2273" s="291"/>
      <c r="Q2273" s="291"/>
    </row>
    <row r="2274" spans="1:17" x14ac:dyDescent="0.25">
      <c r="A2274" s="297"/>
      <c r="B2274" s="245" t="s">
        <v>6966</v>
      </c>
      <c r="C2274" s="245" t="s">
        <v>1603</v>
      </c>
      <c r="D2274" s="245" t="s">
        <v>4229</v>
      </c>
      <c r="E2274" s="245"/>
      <c r="F2274" s="245">
        <v>1811907504</v>
      </c>
      <c r="G2274" s="245"/>
      <c r="H2274" s="245" t="s">
        <v>6965</v>
      </c>
      <c r="I2274" s="245" t="s">
        <v>221</v>
      </c>
      <c r="J2274" s="245" t="s">
        <v>2626</v>
      </c>
      <c r="K2274" s="245" t="s">
        <v>2335</v>
      </c>
      <c r="L2274" s="245" t="s">
        <v>441</v>
      </c>
      <c r="M2274" s="245" t="s">
        <v>2355</v>
      </c>
      <c r="N2274" s="245"/>
      <c r="O2274" s="245">
        <v>5854428052</v>
      </c>
      <c r="P2274" s="291"/>
      <c r="Q2274" s="291"/>
    </row>
    <row r="2275" spans="1:17" x14ac:dyDescent="0.25">
      <c r="A2275" s="297"/>
      <c r="B2275" s="245" t="s">
        <v>6964</v>
      </c>
      <c r="C2275" s="245" t="s">
        <v>1603</v>
      </c>
      <c r="D2275" s="245" t="s">
        <v>3849</v>
      </c>
      <c r="E2275" s="245"/>
      <c r="F2275" s="245">
        <v>1922272392</v>
      </c>
      <c r="G2275" s="245"/>
      <c r="H2275" s="245" t="s">
        <v>6963</v>
      </c>
      <c r="I2275" s="245" t="s">
        <v>221</v>
      </c>
      <c r="J2275" s="245" t="s">
        <v>2506</v>
      </c>
      <c r="K2275" s="245" t="s">
        <v>2335</v>
      </c>
      <c r="L2275" s="245" t="s">
        <v>441</v>
      </c>
      <c r="M2275" s="245" t="s">
        <v>2355</v>
      </c>
      <c r="N2275" s="245"/>
      <c r="O2275" s="245">
        <v>5852794800</v>
      </c>
      <c r="P2275" s="291"/>
      <c r="Q2275" s="291"/>
    </row>
    <row r="2276" spans="1:17" x14ac:dyDescent="0.25">
      <c r="A2276" s="297"/>
      <c r="B2276" s="245" t="s">
        <v>6962</v>
      </c>
      <c r="C2276" s="245" t="s">
        <v>1603</v>
      </c>
      <c r="D2276" s="245" t="s">
        <v>4272</v>
      </c>
      <c r="E2276" s="245"/>
      <c r="F2276" s="245">
        <v>1245257617</v>
      </c>
      <c r="G2276" s="245"/>
      <c r="H2276" s="245" t="s">
        <v>6961</v>
      </c>
      <c r="I2276" s="245" t="s">
        <v>221</v>
      </c>
      <c r="J2276" s="245" t="s">
        <v>1773</v>
      </c>
      <c r="K2276" s="245" t="s">
        <v>2335</v>
      </c>
      <c r="L2276" s="245" t="s">
        <v>441</v>
      </c>
      <c r="M2276" s="245" t="s">
        <v>2334</v>
      </c>
      <c r="N2276" s="245"/>
      <c r="O2276" s="245">
        <v>5852752892</v>
      </c>
      <c r="P2276" s="291"/>
      <c r="Q2276" s="291"/>
    </row>
    <row r="2277" spans="1:17" x14ac:dyDescent="0.25">
      <c r="A2277" s="297"/>
      <c r="B2277" s="245" t="s">
        <v>6960</v>
      </c>
      <c r="C2277" s="245" t="s">
        <v>1603</v>
      </c>
      <c r="D2277" s="245" t="s">
        <v>3954</v>
      </c>
      <c r="E2277" s="245"/>
      <c r="F2277" s="245">
        <v>1093741548</v>
      </c>
      <c r="G2277" s="245"/>
      <c r="H2277" s="245" t="s">
        <v>6959</v>
      </c>
      <c r="I2277" s="245" t="s">
        <v>221</v>
      </c>
      <c r="J2277" s="245" t="s">
        <v>3349</v>
      </c>
      <c r="K2277" s="245" t="s">
        <v>2335</v>
      </c>
      <c r="L2277" s="245" t="s">
        <v>441</v>
      </c>
      <c r="M2277" s="245" t="s">
        <v>3002</v>
      </c>
      <c r="N2277" s="245"/>
      <c r="O2277" s="245">
        <v>5854262104</v>
      </c>
      <c r="P2277" s="291"/>
      <c r="Q2277" s="291"/>
    </row>
    <row r="2278" spans="1:17" x14ac:dyDescent="0.25">
      <c r="A2278" s="297"/>
      <c r="B2278" s="245" t="s">
        <v>6958</v>
      </c>
      <c r="C2278" s="245" t="s">
        <v>1603</v>
      </c>
      <c r="D2278" s="245" t="s">
        <v>3868</v>
      </c>
      <c r="E2278" s="245"/>
      <c r="F2278" s="245">
        <v>1700990355</v>
      </c>
      <c r="G2278" s="245"/>
      <c r="H2278" s="245" t="s">
        <v>6957</v>
      </c>
      <c r="I2278" s="245" t="s">
        <v>221</v>
      </c>
      <c r="J2278" s="245" t="s">
        <v>1773</v>
      </c>
      <c r="K2278" s="245" t="s">
        <v>2335</v>
      </c>
      <c r="L2278" s="245" t="s">
        <v>441</v>
      </c>
      <c r="M2278" s="245" t="s">
        <v>2334</v>
      </c>
      <c r="N2278" s="245"/>
      <c r="O2278" s="245">
        <v>5852754912</v>
      </c>
      <c r="P2278" s="291"/>
      <c r="Q2278" s="291"/>
    </row>
    <row r="2279" spans="1:17" x14ac:dyDescent="0.25">
      <c r="A2279" s="297"/>
      <c r="B2279" s="245" t="s">
        <v>6956</v>
      </c>
      <c r="C2279" s="245" t="s">
        <v>1603</v>
      </c>
      <c r="D2279" s="245" t="s">
        <v>4009</v>
      </c>
      <c r="E2279" s="245"/>
      <c r="F2279" s="245">
        <v>1528098647</v>
      </c>
      <c r="G2279" s="245"/>
      <c r="H2279" s="245" t="s">
        <v>6955</v>
      </c>
      <c r="I2279" s="245" t="s">
        <v>221</v>
      </c>
      <c r="J2279" s="245" t="s">
        <v>1773</v>
      </c>
      <c r="K2279" s="245" t="s">
        <v>2335</v>
      </c>
      <c r="L2279" s="245" t="s">
        <v>441</v>
      </c>
      <c r="M2279" s="245" t="s">
        <v>2334</v>
      </c>
      <c r="N2279" s="245"/>
      <c r="O2279" s="245">
        <v>5854860147</v>
      </c>
      <c r="P2279" s="291"/>
      <c r="Q2279" s="291"/>
    </row>
    <row r="2280" spans="1:17" x14ac:dyDescent="0.25">
      <c r="A2280" s="297"/>
      <c r="B2280" s="245" t="s">
        <v>6956</v>
      </c>
      <c r="C2280" s="245" t="s">
        <v>1603</v>
      </c>
      <c r="D2280" s="245" t="s">
        <v>4011</v>
      </c>
      <c r="E2280" s="245"/>
      <c r="F2280" s="245">
        <v>1528098647</v>
      </c>
      <c r="G2280" s="245"/>
      <c r="H2280" s="245" t="s">
        <v>6955</v>
      </c>
      <c r="I2280" s="245" t="s">
        <v>221</v>
      </c>
      <c r="J2280" s="245" t="s">
        <v>1773</v>
      </c>
      <c r="K2280" s="245" t="s">
        <v>2335</v>
      </c>
      <c r="L2280" s="245" t="s">
        <v>441</v>
      </c>
      <c r="M2280" s="245" t="s">
        <v>2334</v>
      </c>
      <c r="N2280" s="245"/>
      <c r="O2280" s="245" t="s">
        <v>320</v>
      </c>
      <c r="P2280" s="291"/>
      <c r="Q2280" s="291"/>
    </row>
    <row r="2281" spans="1:17" x14ac:dyDescent="0.25">
      <c r="A2281" s="297"/>
      <c r="B2281" s="245" t="s">
        <v>6956</v>
      </c>
      <c r="C2281" s="245" t="s">
        <v>1603</v>
      </c>
      <c r="D2281" s="245" t="s">
        <v>4011</v>
      </c>
      <c r="E2281" s="245"/>
      <c r="F2281" s="245">
        <v>1528098647</v>
      </c>
      <c r="G2281" s="245"/>
      <c r="H2281" s="245" t="s">
        <v>6955</v>
      </c>
      <c r="I2281" s="245" t="s">
        <v>221</v>
      </c>
      <c r="J2281" s="245" t="s">
        <v>1773</v>
      </c>
      <c r="K2281" s="245" t="s">
        <v>2335</v>
      </c>
      <c r="L2281" s="245" t="s">
        <v>441</v>
      </c>
      <c r="M2281" s="245" t="s">
        <v>2334</v>
      </c>
      <c r="N2281" s="245"/>
      <c r="O2281" s="245" t="s">
        <v>320</v>
      </c>
      <c r="P2281" s="291"/>
      <c r="Q2281" s="291"/>
    </row>
    <row r="2282" spans="1:17" x14ac:dyDescent="0.25">
      <c r="A2282" s="297"/>
      <c r="B2282" s="245" t="s">
        <v>6954</v>
      </c>
      <c r="C2282" s="245" t="s">
        <v>1603</v>
      </c>
      <c r="D2282" s="245" t="s">
        <v>4100</v>
      </c>
      <c r="E2282" s="245"/>
      <c r="F2282" s="245">
        <v>1619912847</v>
      </c>
      <c r="G2282" s="245"/>
      <c r="H2282" s="245" t="s">
        <v>6953</v>
      </c>
      <c r="I2282" s="245" t="s">
        <v>221</v>
      </c>
      <c r="J2282" s="245" t="s">
        <v>1773</v>
      </c>
      <c r="K2282" s="245" t="s">
        <v>2335</v>
      </c>
      <c r="L2282" s="245" t="s">
        <v>441</v>
      </c>
      <c r="M2282" s="245" t="s">
        <v>2334</v>
      </c>
      <c r="N2282" s="245"/>
      <c r="O2282" s="245">
        <v>5852733100</v>
      </c>
      <c r="P2282" s="291"/>
      <c r="Q2282" s="291"/>
    </row>
    <row r="2283" spans="1:17" x14ac:dyDescent="0.25">
      <c r="A2283" s="297"/>
      <c r="B2283" s="245" t="s">
        <v>6952</v>
      </c>
      <c r="C2283" s="245" t="s">
        <v>1603</v>
      </c>
      <c r="D2283" s="245" t="s">
        <v>3846</v>
      </c>
      <c r="E2283" s="245"/>
      <c r="F2283" s="245">
        <v>1225003254</v>
      </c>
      <c r="G2283" s="245"/>
      <c r="H2283" s="245" t="s">
        <v>6951</v>
      </c>
      <c r="I2283" s="245" t="s">
        <v>221</v>
      </c>
      <c r="J2283" s="245" t="s">
        <v>1773</v>
      </c>
      <c r="K2283" s="245" t="s">
        <v>2335</v>
      </c>
      <c r="L2283" s="245" t="s">
        <v>441</v>
      </c>
      <c r="M2283" s="245" t="s">
        <v>2334</v>
      </c>
      <c r="N2283" s="245"/>
      <c r="O2283" s="245">
        <v>5852755982</v>
      </c>
      <c r="P2283" s="291"/>
      <c r="Q2283" s="291"/>
    </row>
    <row r="2284" spans="1:17" x14ac:dyDescent="0.25">
      <c r="A2284" s="297"/>
      <c r="B2284" s="245" t="s">
        <v>6950</v>
      </c>
      <c r="C2284" s="245" t="s">
        <v>1603</v>
      </c>
      <c r="D2284" s="245" t="s">
        <v>3918</v>
      </c>
      <c r="E2284" s="245"/>
      <c r="F2284" s="245">
        <v>1407885494</v>
      </c>
      <c r="G2284" s="245"/>
      <c r="H2284" s="245" t="s">
        <v>6949</v>
      </c>
      <c r="I2284" s="245" t="s">
        <v>221</v>
      </c>
      <c r="J2284" s="245" t="s">
        <v>1773</v>
      </c>
      <c r="K2284" s="245" t="s">
        <v>2335</v>
      </c>
      <c r="L2284" s="245" t="s">
        <v>441</v>
      </c>
      <c r="M2284" s="245" t="s">
        <v>2334</v>
      </c>
      <c r="N2284" s="245"/>
      <c r="O2284" s="245">
        <v>5852755857</v>
      </c>
      <c r="P2284" s="291"/>
      <c r="Q2284" s="291"/>
    </row>
    <row r="2285" spans="1:17" x14ac:dyDescent="0.25">
      <c r="A2285" s="297"/>
      <c r="B2285" s="245" t="s">
        <v>6948</v>
      </c>
      <c r="C2285" s="245" t="s">
        <v>1603</v>
      </c>
      <c r="D2285" s="245" t="s">
        <v>3982</v>
      </c>
      <c r="E2285" s="245"/>
      <c r="F2285" s="245">
        <v>1841412954</v>
      </c>
      <c r="G2285" s="245"/>
      <c r="H2285" s="245" t="s">
        <v>6947</v>
      </c>
      <c r="I2285" s="245" t="s">
        <v>221</v>
      </c>
      <c r="J2285" s="245" t="s">
        <v>1773</v>
      </c>
      <c r="K2285" s="245" t="s">
        <v>2335</v>
      </c>
      <c r="L2285" s="245" t="s">
        <v>441</v>
      </c>
      <c r="M2285" s="245" t="s">
        <v>2334</v>
      </c>
      <c r="N2285" s="245"/>
      <c r="O2285" s="245" t="s">
        <v>320</v>
      </c>
      <c r="P2285" s="291"/>
      <c r="Q2285" s="291"/>
    </row>
    <row r="2286" spans="1:17" x14ac:dyDescent="0.25">
      <c r="A2286" s="297"/>
      <c r="B2286" s="245" t="s">
        <v>6948</v>
      </c>
      <c r="C2286" s="245" t="s">
        <v>1603</v>
      </c>
      <c r="D2286" s="245" t="s">
        <v>3901</v>
      </c>
      <c r="E2286" s="245"/>
      <c r="F2286" s="245">
        <v>1841412954</v>
      </c>
      <c r="G2286" s="245"/>
      <c r="H2286" s="245" t="s">
        <v>6947</v>
      </c>
      <c r="I2286" s="245" t="s">
        <v>221</v>
      </c>
      <c r="J2286" s="245" t="s">
        <v>1773</v>
      </c>
      <c r="K2286" s="245" t="s">
        <v>2335</v>
      </c>
      <c r="L2286" s="245" t="s">
        <v>441</v>
      </c>
      <c r="M2286" s="245" t="s">
        <v>2334</v>
      </c>
      <c r="N2286" s="245"/>
      <c r="O2286" s="245">
        <v>5852759555</v>
      </c>
      <c r="P2286" s="291"/>
      <c r="Q2286" s="291"/>
    </row>
    <row r="2287" spans="1:17" x14ac:dyDescent="0.25">
      <c r="A2287" s="297"/>
      <c r="B2287" s="245" t="s">
        <v>6946</v>
      </c>
      <c r="C2287" s="245" t="s">
        <v>1603</v>
      </c>
      <c r="D2287" s="245" t="s">
        <v>4341</v>
      </c>
      <c r="E2287" s="245"/>
      <c r="F2287" s="245">
        <v>1275569147</v>
      </c>
      <c r="G2287" s="245"/>
      <c r="H2287" s="245" t="s">
        <v>6945</v>
      </c>
      <c r="I2287" s="245" t="s">
        <v>221</v>
      </c>
      <c r="J2287" s="245" t="s">
        <v>1773</v>
      </c>
      <c r="K2287" s="245" t="s">
        <v>2335</v>
      </c>
      <c r="L2287" s="245" t="s">
        <v>441</v>
      </c>
      <c r="M2287" s="245" t="s">
        <v>2334</v>
      </c>
      <c r="N2287" s="245"/>
      <c r="O2287" s="245">
        <v>5852750994</v>
      </c>
      <c r="P2287" s="291"/>
      <c r="Q2287" s="291"/>
    </row>
    <row r="2288" spans="1:17" x14ac:dyDescent="0.25">
      <c r="A2288" s="297"/>
      <c r="B2288" s="245" t="s">
        <v>6943</v>
      </c>
      <c r="C2288" s="245" t="s">
        <v>1603</v>
      </c>
      <c r="D2288" s="245" t="s">
        <v>3849</v>
      </c>
      <c r="E2288" s="245"/>
      <c r="F2288" s="245">
        <v>1184636789</v>
      </c>
      <c r="G2288" s="245"/>
      <c r="H2288" s="245" t="s">
        <v>6944</v>
      </c>
      <c r="I2288" s="245" t="s">
        <v>221</v>
      </c>
      <c r="J2288" s="245" t="s">
        <v>4291</v>
      </c>
      <c r="K2288" s="245" t="s">
        <v>2335</v>
      </c>
      <c r="L2288" s="245" t="s">
        <v>441</v>
      </c>
      <c r="M2288" s="245" t="s">
        <v>2403</v>
      </c>
      <c r="N2288" s="245"/>
      <c r="O2288" s="245">
        <v>5853340130</v>
      </c>
      <c r="P2288" s="291"/>
      <c r="Q2288" s="291"/>
    </row>
    <row r="2289" spans="1:17" x14ac:dyDescent="0.25">
      <c r="A2289" s="297"/>
      <c r="B2289" s="245" t="s">
        <v>6943</v>
      </c>
      <c r="C2289" s="245" t="s">
        <v>1603</v>
      </c>
      <c r="D2289" s="245" t="s">
        <v>3849</v>
      </c>
      <c r="E2289" s="245"/>
      <c r="F2289" s="245">
        <v>1184636789</v>
      </c>
      <c r="G2289" s="245"/>
      <c r="H2289" s="245" t="s">
        <v>6944</v>
      </c>
      <c r="I2289" s="245" t="s">
        <v>221</v>
      </c>
      <c r="J2289" s="245" t="s">
        <v>2869</v>
      </c>
      <c r="K2289" s="245" t="s">
        <v>2335</v>
      </c>
      <c r="L2289" s="245" t="s">
        <v>441</v>
      </c>
      <c r="M2289" s="245" t="s">
        <v>2555</v>
      </c>
      <c r="N2289" s="245"/>
      <c r="O2289" s="245">
        <v>5856545432</v>
      </c>
      <c r="P2289" s="291"/>
      <c r="Q2289" s="291"/>
    </row>
    <row r="2290" spans="1:17" x14ac:dyDescent="0.25">
      <c r="A2290" s="297"/>
      <c r="B2290" s="245" t="s">
        <v>6943</v>
      </c>
      <c r="C2290" s="245" t="s">
        <v>1603</v>
      </c>
      <c r="D2290" s="245" t="s">
        <v>3982</v>
      </c>
      <c r="E2290" s="245"/>
      <c r="F2290" s="245">
        <v>1184636789</v>
      </c>
      <c r="G2290" s="245"/>
      <c r="H2290" s="245" t="s">
        <v>6942</v>
      </c>
      <c r="I2290" s="245" t="s">
        <v>221</v>
      </c>
      <c r="J2290" s="245" t="s">
        <v>1773</v>
      </c>
      <c r="K2290" s="245" t="s">
        <v>2335</v>
      </c>
      <c r="L2290" s="245" t="s">
        <v>441</v>
      </c>
      <c r="M2290" s="245" t="s">
        <v>2334</v>
      </c>
      <c r="N2290" s="245"/>
      <c r="O2290" s="245">
        <v>5852764113</v>
      </c>
      <c r="P2290" s="291"/>
      <c r="Q2290" s="291"/>
    </row>
    <row r="2291" spans="1:17" x14ac:dyDescent="0.25">
      <c r="A2291" s="297"/>
      <c r="B2291" s="245" t="s">
        <v>6941</v>
      </c>
      <c r="C2291" s="245" t="s">
        <v>1603</v>
      </c>
      <c r="D2291" s="245" t="s">
        <v>4076</v>
      </c>
      <c r="E2291" s="245"/>
      <c r="F2291" s="245">
        <v>1033377627</v>
      </c>
      <c r="G2291" s="245"/>
      <c r="H2291" s="245" t="s">
        <v>6940</v>
      </c>
      <c r="I2291" s="245" t="s">
        <v>221</v>
      </c>
      <c r="J2291" s="245" t="s">
        <v>1773</v>
      </c>
      <c r="K2291" s="245" t="s">
        <v>2335</v>
      </c>
      <c r="L2291" s="245" t="s">
        <v>441</v>
      </c>
      <c r="M2291" s="245" t="s">
        <v>2334</v>
      </c>
      <c r="N2291" s="245"/>
      <c r="O2291" s="245">
        <v>5857580021</v>
      </c>
      <c r="P2291" s="291"/>
      <c r="Q2291" s="291"/>
    </row>
    <row r="2292" spans="1:17" x14ac:dyDescent="0.25">
      <c r="A2292" s="297"/>
      <c r="B2292" s="245" t="s">
        <v>6939</v>
      </c>
      <c r="C2292" s="245" t="s">
        <v>1603</v>
      </c>
      <c r="D2292" s="245" t="s">
        <v>4560</v>
      </c>
      <c r="E2292" s="245"/>
      <c r="F2292" s="245">
        <v>1255366043</v>
      </c>
      <c r="G2292" s="245"/>
      <c r="H2292" s="245" t="s">
        <v>6938</v>
      </c>
      <c r="I2292" s="245" t="s">
        <v>221</v>
      </c>
      <c r="J2292" s="245" t="s">
        <v>1773</v>
      </c>
      <c r="K2292" s="245" t="s">
        <v>2335</v>
      </c>
      <c r="L2292" s="245" t="s">
        <v>441</v>
      </c>
      <c r="M2292" s="245" t="s">
        <v>2334</v>
      </c>
      <c r="N2292" s="245"/>
      <c r="O2292" s="245">
        <v>5852750515</v>
      </c>
      <c r="P2292" s="291"/>
      <c r="Q2292" s="291"/>
    </row>
    <row r="2293" spans="1:17" x14ac:dyDescent="0.25">
      <c r="A2293" s="297"/>
      <c r="B2293" s="245" t="s">
        <v>6939</v>
      </c>
      <c r="C2293" s="245" t="s">
        <v>1603</v>
      </c>
      <c r="D2293" s="245" t="s">
        <v>3982</v>
      </c>
      <c r="E2293" s="245"/>
      <c r="F2293" s="245">
        <v>1255366043</v>
      </c>
      <c r="G2293" s="245"/>
      <c r="H2293" s="245" t="s">
        <v>6938</v>
      </c>
      <c r="I2293" s="245" t="s">
        <v>221</v>
      </c>
      <c r="J2293" s="245" t="s">
        <v>1773</v>
      </c>
      <c r="K2293" s="245" t="s">
        <v>2335</v>
      </c>
      <c r="L2293" s="245" t="s">
        <v>441</v>
      </c>
      <c r="M2293" s="245" t="s">
        <v>2334</v>
      </c>
      <c r="N2293" s="245"/>
      <c r="O2293" s="245" t="s">
        <v>320</v>
      </c>
      <c r="P2293" s="291"/>
      <c r="Q2293" s="291"/>
    </row>
    <row r="2294" spans="1:17" x14ac:dyDescent="0.25">
      <c r="A2294" s="297"/>
      <c r="B2294" s="245" t="s">
        <v>6937</v>
      </c>
      <c r="C2294" s="245" t="s">
        <v>1603</v>
      </c>
      <c r="D2294" s="245" t="s">
        <v>4100</v>
      </c>
      <c r="E2294" s="245"/>
      <c r="F2294" s="245">
        <v>1669431268</v>
      </c>
      <c r="G2294" s="245"/>
      <c r="H2294" s="245" t="s">
        <v>6936</v>
      </c>
      <c r="I2294" s="245" t="s">
        <v>221</v>
      </c>
      <c r="J2294" s="245" t="s">
        <v>1773</v>
      </c>
      <c r="K2294" s="245" t="s">
        <v>2335</v>
      </c>
      <c r="L2294" s="245" t="s">
        <v>441</v>
      </c>
      <c r="M2294" s="245" t="s">
        <v>2334</v>
      </c>
      <c r="N2294" s="245"/>
      <c r="O2294" s="245">
        <v>5852763273</v>
      </c>
      <c r="P2294" s="291"/>
      <c r="Q2294" s="291"/>
    </row>
    <row r="2295" spans="1:17" x14ac:dyDescent="0.25">
      <c r="A2295" s="297"/>
      <c r="B2295" s="245" t="s">
        <v>6935</v>
      </c>
      <c r="C2295" s="245" t="s">
        <v>1603</v>
      </c>
      <c r="D2295" s="245" t="s">
        <v>4139</v>
      </c>
      <c r="E2295" s="245"/>
      <c r="F2295" s="245">
        <v>1821147992</v>
      </c>
      <c r="G2295" s="245"/>
      <c r="H2295" s="245" t="s">
        <v>6934</v>
      </c>
      <c r="I2295" s="245" t="s">
        <v>221</v>
      </c>
      <c r="J2295" s="245" t="s">
        <v>1773</v>
      </c>
      <c r="K2295" s="245" t="s">
        <v>2335</v>
      </c>
      <c r="L2295" s="245" t="s">
        <v>441</v>
      </c>
      <c r="M2295" s="245" t="s">
        <v>2334</v>
      </c>
      <c r="N2295" s="245"/>
      <c r="O2295" s="245">
        <v>5852756108</v>
      </c>
      <c r="P2295" s="291"/>
      <c r="Q2295" s="291"/>
    </row>
    <row r="2296" spans="1:17" x14ac:dyDescent="0.25">
      <c r="A2296" s="297"/>
      <c r="B2296" s="245" t="s">
        <v>6933</v>
      </c>
      <c r="C2296" s="245" t="s">
        <v>1603</v>
      </c>
      <c r="D2296" s="245" t="s">
        <v>3901</v>
      </c>
      <c r="E2296" s="245"/>
      <c r="F2296" s="245">
        <v>1184643504</v>
      </c>
      <c r="G2296" s="245"/>
      <c r="H2296" s="245" t="s">
        <v>6932</v>
      </c>
      <c r="I2296" s="245" t="s">
        <v>221</v>
      </c>
      <c r="J2296" s="245" t="s">
        <v>1773</v>
      </c>
      <c r="K2296" s="245" t="s">
        <v>2335</v>
      </c>
      <c r="L2296" s="245" t="s">
        <v>441</v>
      </c>
      <c r="M2296" s="245" t="s">
        <v>2334</v>
      </c>
      <c r="N2296" s="245"/>
      <c r="O2296" s="245">
        <v>5852759490</v>
      </c>
      <c r="P2296" s="291"/>
      <c r="Q2296" s="291"/>
    </row>
    <row r="2297" spans="1:17" x14ac:dyDescent="0.25">
      <c r="A2297" s="297"/>
      <c r="B2297" s="245" t="s">
        <v>6931</v>
      </c>
      <c r="C2297" s="245" t="s">
        <v>1603</v>
      </c>
      <c r="D2297" s="245" t="s">
        <v>3876</v>
      </c>
      <c r="E2297" s="245"/>
      <c r="F2297" s="245">
        <v>1346408556</v>
      </c>
      <c r="G2297" s="245"/>
      <c r="H2297" s="245" t="s">
        <v>6930</v>
      </c>
      <c r="I2297" s="245" t="s">
        <v>221</v>
      </c>
      <c r="J2297" s="245" t="s">
        <v>1773</v>
      </c>
      <c r="K2297" s="245" t="s">
        <v>2335</v>
      </c>
      <c r="L2297" s="245" t="s">
        <v>441</v>
      </c>
      <c r="M2297" s="245" t="s">
        <v>2334</v>
      </c>
      <c r="N2297" s="245"/>
      <c r="O2297" s="245">
        <v>5852733932</v>
      </c>
      <c r="P2297" s="291"/>
      <c r="Q2297" s="291"/>
    </row>
    <row r="2298" spans="1:17" x14ac:dyDescent="0.25">
      <c r="A2298" s="297"/>
      <c r="B2298" s="245" t="s">
        <v>6929</v>
      </c>
      <c r="C2298" s="245" t="s">
        <v>1603</v>
      </c>
      <c r="D2298" s="245" t="s">
        <v>3965</v>
      </c>
      <c r="E2298" s="245"/>
      <c r="F2298" s="245">
        <v>1407960966</v>
      </c>
      <c r="G2298" s="245"/>
      <c r="H2298" s="245" t="s">
        <v>6928</v>
      </c>
      <c r="I2298" s="245" t="s">
        <v>221</v>
      </c>
      <c r="J2298" s="245" t="s">
        <v>1773</v>
      </c>
      <c r="K2298" s="245" t="s">
        <v>2335</v>
      </c>
      <c r="L2298" s="245" t="s">
        <v>441</v>
      </c>
      <c r="M2298" s="245" t="s">
        <v>2334</v>
      </c>
      <c r="N2298" s="245"/>
      <c r="O2298" s="245">
        <v>5852752901</v>
      </c>
      <c r="P2298" s="291"/>
      <c r="Q2298" s="291"/>
    </row>
    <row r="2299" spans="1:17" x14ac:dyDescent="0.25">
      <c r="A2299" s="297"/>
      <c r="B2299" s="245" t="s">
        <v>6929</v>
      </c>
      <c r="C2299" s="245" t="s">
        <v>1603</v>
      </c>
      <c r="D2299" s="245" t="s">
        <v>3868</v>
      </c>
      <c r="E2299" s="245"/>
      <c r="F2299" s="245">
        <v>1407960966</v>
      </c>
      <c r="G2299" s="245"/>
      <c r="H2299" s="245" t="s">
        <v>6928</v>
      </c>
      <c r="I2299" s="245" t="s">
        <v>221</v>
      </c>
      <c r="J2299" s="245" t="s">
        <v>1773</v>
      </c>
      <c r="K2299" s="245" t="s">
        <v>2335</v>
      </c>
      <c r="L2299" s="245" t="s">
        <v>441</v>
      </c>
      <c r="M2299" s="245" t="s">
        <v>2334</v>
      </c>
      <c r="N2299" s="245"/>
      <c r="O2299" s="245">
        <v>5852754912</v>
      </c>
      <c r="P2299" s="291"/>
      <c r="Q2299" s="291"/>
    </row>
    <row r="2300" spans="1:17" x14ac:dyDescent="0.25">
      <c r="A2300" s="297"/>
      <c r="B2300" s="245" t="s">
        <v>6927</v>
      </c>
      <c r="C2300" s="245" t="s">
        <v>3946</v>
      </c>
      <c r="D2300" s="245" t="s">
        <v>3846</v>
      </c>
      <c r="E2300" s="245"/>
      <c r="F2300" s="245">
        <v>1083649586</v>
      </c>
      <c r="G2300" s="245"/>
      <c r="H2300" s="245" t="s">
        <v>6926</v>
      </c>
      <c r="I2300" s="245" t="s">
        <v>221</v>
      </c>
      <c r="J2300" s="245" t="s">
        <v>1773</v>
      </c>
      <c r="K2300" s="245" t="s">
        <v>2335</v>
      </c>
      <c r="L2300" s="245" t="s">
        <v>441</v>
      </c>
      <c r="M2300" s="245" t="s">
        <v>2334</v>
      </c>
      <c r="N2300" s="245"/>
      <c r="O2300" s="245">
        <v>5852755982</v>
      </c>
      <c r="P2300" s="291"/>
      <c r="Q2300" s="291"/>
    </row>
    <row r="2301" spans="1:17" x14ac:dyDescent="0.25">
      <c r="A2301" s="297"/>
      <c r="B2301" s="245" t="s">
        <v>6925</v>
      </c>
      <c r="C2301" s="245" t="s">
        <v>1603</v>
      </c>
      <c r="D2301" s="245" t="s">
        <v>3843</v>
      </c>
      <c r="E2301" s="245"/>
      <c r="F2301" s="245">
        <v>1609010875</v>
      </c>
      <c r="G2301" s="245"/>
      <c r="H2301" s="245" t="s">
        <v>6924</v>
      </c>
      <c r="I2301" s="245" t="s">
        <v>221</v>
      </c>
      <c r="J2301" s="245" t="s">
        <v>3668</v>
      </c>
      <c r="K2301" s="245" t="s">
        <v>2335</v>
      </c>
      <c r="L2301" s="245" t="s">
        <v>441</v>
      </c>
      <c r="M2301" s="245" t="s">
        <v>2403</v>
      </c>
      <c r="N2301" s="245"/>
      <c r="O2301" s="245">
        <v>5854873400</v>
      </c>
      <c r="P2301" s="291"/>
      <c r="Q2301" s="291"/>
    </row>
    <row r="2302" spans="1:17" x14ac:dyDescent="0.25">
      <c r="A2302" s="297"/>
      <c r="B2302" s="245" t="s">
        <v>6923</v>
      </c>
      <c r="C2302" s="245" t="s">
        <v>1603</v>
      </c>
      <c r="D2302" s="245" t="s">
        <v>3930</v>
      </c>
      <c r="E2302" s="245"/>
      <c r="F2302" s="245">
        <v>1700829504</v>
      </c>
      <c r="G2302" s="245"/>
      <c r="H2302" s="245" t="s">
        <v>6922</v>
      </c>
      <c r="I2302" s="245" t="s">
        <v>221</v>
      </c>
      <c r="J2302" s="245" t="s">
        <v>3928</v>
      </c>
      <c r="K2302" s="245" t="s">
        <v>2335</v>
      </c>
      <c r="L2302" s="245" t="s">
        <v>441</v>
      </c>
      <c r="M2302" s="245" t="s">
        <v>2334</v>
      </c>
      <c r="N2302" s="245"/>
      <c r="O2302" s="245">
        <v>5852753589</v>
      </c>
      <c r="P2302" s="291"/>
      <c r="Q2302" s="291"/>
    </row>
    <row r="2303" spans="1:17" x14ac:dyDescent="0.25">
      <c r="A2303" s="297"/>
      <c r="B2303" s="245" t="s">
        <v>6921</v>
      </c>
      <c r="C2303" s="245" t="s">
        <v>1603</v>
      </c>
      <c r="D2303" s="245" t="s">
        <v>3846</v>
      </c>
      <c r="E2303" s="245"/>
      <c r="F2303" s="245">
        <v>1629094503</v>
      </c>
      <c r="G2303" s="245"/>
      <c r="H2303" s="245" t="s">
        <v>6920</v>
      </c>
      <c r="I2303" s="245" t="s">
        <v>221</v>
      </c>
      <c r="J2303" s="245" t="s">
        <v>1773</v>
      </c>
      <c r="K2303" s="245" t="s">
        <v>2335</v>
      </c>
      <c r="L2303" s="245" t="s">
        <v>441</v>
      </c>
      <c r="M2303" s="245" t="s">
        <v>2334</v>
      </c>
      <c r="N2303" s="245"/>
      <c r="O2303" s="245">
        <v>5852755982</v>
      </c>
      <c r="P2303" s="291"/>
      <c r="Q2303" s="291"/>
    </row>
    <row r="2304" spans="1:17" x14ac:dyDescent="0.25">
      <c r="A2304" s="297"/>
      <c r="B2304" s="245" t="s">
        <v>6919</v>
      </c>
      <c r="C2304" s="245" t="s">
        <v>1603</v>
      </c>
      <c r="D2304" s="245" t="s">
        <v>3849</v>
      </c>
      <c r="E2304" s="245"/>
      <c r="F2304" s="245">
        <v>1225074909</v>
      </c>
      <c r="G2304" s="245"/>
      <c r="H2304" s="245" t="s">
        <v>6918</v>
      </c>
      <c r="I2304" s="245" t="s">
        <v>221</v>
      </c>
      <c r="J2304" s="245" t="s">
        <v>2597</v>
      </c>
      <c r="K2304" s="245" t="s">
        <v>2335</v>
      </c>
      <c r="L2304" s="245" t="s">
        <v>441</v>
      </c>
      <c r="M2304" s="245" t="s">
        <v>2595</v>
      </c>
      <c r="N2304" s="245"/>
      <c r="O2304" s="245">
        <v>5852262640</v>
      </c>
      <c r="P2304" s="291"/>
      <c r="Q2304" s="291"/>
    </row>
    <row r="2305" spans="1:17" x14ac:dyDescent="0.25">
      <c r="A2305" s="297"/>
      <c r="B2305" s="245" t="s">
        <v>6917</v>
      </c>
      <c r="C2305" s="245" t="s">
        <v>1603</v>
      </c>
      <c r="D2305" s="245" t="s">
        <v>3858</v>
      </c>
      <c r="E2305" s="245"/>
      <c r="F2305" s="245">
        <v>1104098607</v>
      </c>
      <c r="G2305" s="245"/>
      <c r="H2305" s="245" t="s">
        <v>6916</v>
      </c>
      <c r="I2305" s="245" t="s">
        <v>221</v>
      </c>
      <c r="J2305" s="245" t="s">
        <v>1773</v>
      </c>
      <c r="K2305" s="245" t="s">
        <v>2335</v>
      </c>
      <c r="L2305" s="245" t="s">
        <v>441</v>
      </c>
      <c r="M2305" s="245" t="s">
        <v>2334</v>
      </c>
      <c r="N2305" s="245"/>
      <c r="O2305" s="245">
        <v>5852752881</v>
      </c>
      <c r="P2305" s="291"/>
      <c r="Q2305" s="291"/>
    </row>
    <row r="2306" spans="1:17" x14ac:dyDescent="0.25">
      <c r="A2306" s="297"/>
      <c r="B2306" s="245" t="s">
        <v>6915</v>
      </c>
      <c r="C2306" s="245" t="s">
        <v>2285</v>
      </c>
      <c r="D2306" s="245" t="s">
        <v>3938</v>
      </c>
      <c r="E2306" s="245"/>
      <c r="F2306" s="245">
        <v>1629492673</v>
      </c>
      <c r="G2306" s="245"/>
      <c r="H2306" s="245" t="s">
        <v>6914</v>
      </c>
      <c r="I2306" s="245" t="s">
        <v>221</v>
      </c>
      <c r="J2306" s="245" t="s">
        <v>3331</v>
      </c>
      <c r="K2306" s="245" t="s">
        <v>2335</v>
      </c>
      <c r="L2306" s="245" t="s">
        <v>441</v>
      </c>
      <c r="M2306" s="245" t="s">
        <v>2555</v>
      </c>
      <c r="N2306" s="245"/>
      <c r="O2306" s="245">
        <v>5852757892</v>
      </c>
      <c r="P2306" s="291"/>
      <c r="Q2306" s="291"/>
    </row>
    <row r="2307" spans="1:17" x14ac:dyDescent="0.25">
      <c r="A2307" s="297"/>
      <c r="B2307" s="245" t="s">
        <v>6915</v>
      </c>
      <c r="C2307" s="245" t="s">
        <v>2285</v>
      </c>
      <c r="D2307" s="245" t="s">
        <v>4361</v>
      </c>
      <c r="E2307" s="245"/>
      <c r="F2307" s="245">
        <v>1629492673</v>
      </c>
      <c r="G2307" s="245"/>
      <c r="H2307" s="245" t="s">
        <v>6914</v>
      </c>
      <c r="I2307" s="245" t="s">
        <v>221</v>
      </c>
      <c r="J2307" s="245" t="s">
        <v>3331</v>
      </c>
      <c r="K2307" s="245" t="s">
        <v>2335</v>
      </c>
      <c r="L2307" s="245" t="s">
        <v>441</v>
      </c>
      <c r="M2307" s="245" t="s">
        <v>2555</v>
      </c>
      <c r="N2307" s="245"/>
      <c r="O2307" s="245">
        <v>5852757892</v>
      </c>
      <c r="P2307" s="291"/>
      <c r="Q2307" s="291"/>
    </row>
    <row r="2308" spans="1:17" x14ac:dyDescent="0.25">
      <c r="A2308" s="297"/>
      <c r="B2308" s="245" t="s">
        <v>6913</v>
      </c>
      <c r="C2308" s="245" t="s">
        <v>1603</v>
      </c>
      <c r="D2308" s="245" t="s">
        <v>3868</v>
      </c>
      <c r="E2308" s="245"/>
      <c r="F2308" s="245">
        <v>1972600492</v>
      </c>
      <c r="G2308" s="245"/>
      <c r="H2308" s="245" t="s">
        <v>6912</v>
      </c>
      <c r="I2308" s="245" t="s">
        <v>221</v>
      </c>
      <c r="J2308" s="245" t="s">
        <v>1773</v>
      </c>
      <c r="K2308" s="245" t="s">
        <v>2335</v>
      </c>
      <c r="L2308" s="245" t="s">
        <v>441</v>
      </c>
      <c r="M2308" s="245" t="s">
        <v>2334</v>
      </c>
      <c r="N2308" s="245"/>
      <c r="O2308" s="245">
        <v>5852754912</v>
      </c>
      <c r="P2308" s="291"/>
      <c r="Q2308" s="291"/>
    </row>
    <row r="2309" spans="1:17" x14ac:dyDescent="0.25">
      <c r="A2309" s="297"/>
      <c r="B2309" s="245" t="s">
        <v>6911</v>
      </c>
      <c r="C2309" s="245" t="s">
        <v>1603</v>
      </c>
      <c r="D2309" s="245" t="s">
        <v>4393</v>
      </c>
      <c r="E2309" s="245"/>
      <c r="F2309" s="245">
        <v>1770510836</v>
      </c>
      <c r="G2309" s="245"/>
      <c r="H2309" s="245" t="s">
        <v>6910</v>
      </c>
      <c r="I2309" s="245" t="s">
        <v>221</v>
      </c>
      <c r="J2309" s="245" t="s">
        <v>1773</v>
      </c>
      <c r="K2309" s="245" t="s">
        <v>2335</v>
      </c>
      <c r="L2309" s="245" t="s">
        <v>441</v>
      </c>
      <c r="M2309" s="245" t="s">
        <v>2334</v>
      </c>
      <c r="N2309" s="245"/>
      <c r="O2309" s="245">
        <v>5852752726</v>
      </c>
      <c r="P2309" s="291"/>
      <c r="Q2309" s="291"/>
    </row>
    <row r="2310" spans="1:17" x14ac:dyDescent="0.25">
      <c r="A2310" s="297"/>
      <c r="B2310" s="245" t="s">
        <v>6909</v>
      </c>
      <c r="C2310" s="245" t="s">
        <v>4538</v>
      </c>
      <c r="D2310" s="245" t="s">
        <v>3868</v>
      </c>
      <c r="E2310" s="245"/>
      <c r="F2310" s="245">
        <v>1396784500</v>
      </c>
      <c r="G2310" s="245"/>
      <c r="H2310" s="245" t="s">
        <v>6907</v>
      </c>
      <c r="I2310" s="245" t="s">
        <v>221</v>
      </c>
      <c r="J2310" s="245" t="s">
        <v>1773</v>
      </c>
      <c r="K2310" s="245" t="s">
        <v>2335</v>
      </c>
      <c r="L2310" s="245" t="s">
        <v>441</v>
      </c>
      <c r="M2310" s="245" t="s">
        <v>2334</v>
      </c>
      <c r="N2310" s="245"/>
      <c r="O2310" s="245">
        <v>5852754912</v>
      </c>
      <c r="P2310" s="291"/>
      <c r="Q2310" s="291"/>
    </row>
    <row r="2311" spans="1:17" x14ac:dyDescent="0.25">
      <c r="A2311" s="297"/>
      <c r="B2311" s="245" t="s">
        <v>6908</v>
      </c>
      <c r="C2311" s="245" t="s">
        <v>1603</v>
      </c>
      <c r="D2311" s="245" t="s">
        <v>3954</v>
      </c>
      <c r="E2311" s="245"/>
      <c r="F2311" s="245">
        <v>1396784500</v>
      </c>
      <c r="G2311" s="245"/>
      <c r="H2311" s="245" t="s">
        <v>6907</v>
      </c>
      <c r="I2311" s="245" t="s">
        <v>221</v>
      </c>
      <c r="J2311" s="245" t="s">
        <v>3602</v>
      </c>
      <c r="K2311" s="245" t="s">
        <v>2398</v>
      </c>
      <c r="L2311" s="245" t="s">
        <v>441</v>
      </c>
      <c r="M2311" s="245" t="s">
        <v>2397</v>
      </c>
      <c r="N2311" s="245"/>
      <c r="O2311" s="245">
        <v>5855988558</v>
      </c>
      <c r="P2311" s="291"/>
      <c r="Q2311" s="291"/>
    </row>
    <row r="2312" spans="1:17" x14ac:dyDescent="0.25">
      <c r="A2312" s="297"/>
      <c r="B2312" s="245" t="s">
        <v>6908</v>
      </c>
      <c r="C2312" s="245" t="s">
        <v>1603</v>
      </c>
      <c r="D2312" s="245" t="s">
        <v>3898</v>
      </c>
      <c r="E2312" s="245"/>
      <c r="F2312" s="245">
        <v>1396784500</v>
      </c>
      <c r="G2312" s="245"/>
      <c r="H2312" s="245" t="s">
        <v>6907</v>
      </c>
      <c r="I2312" s="245" t="s">
        <v>221</v>
      </c>
      <c r="J2312" s="245" t="s">
        <v>1070</v>
      </c>
      <c r="K2312" s="245" t="s">
        <v>2335</v>
      </c>
      <c r="L2312" s="245" t="s">
        <v>441</v>
      </c>
      <c r="M2312" s="245" t="s">
        <v>2355</v>
      </c>
      <c r="N2312" s="245"/>
      <c r="O2312" s="245">
        <v>5853416776</v>
      </c>
      <c r="P2312" s="291"/>
      <c r="Q2312" s="291"/>
    </row>
    <row r="2313" spans="1:17" x14ac:dyDescent="0.25">
      <c r="A2313" s="297"/>
      <c r="B2313" s="245" t="s">
        <v>6906</v>
      </c>
      <c r="C2313" s="245" t="s">
        <v>1603</v>
      </c>
      <c r="D2313" s="245" t="s">
        <v>3901</v>
      </c>
      <c r="E2313" s="245"/>
      <c r="F2313" s="245">
        <v>1770530818</v>
      </c>
      <c r="G2313" s="245"/>
      <c r="H2313" s="245" t="s">
        <v>6905</v>
      </c>
      <c r="I2313" s="245" t="s">
        <v>221</v>
      </c>
      <c r="J2313" s="245" t="s">
        <v>1070</v>
      </c>
      <c r="K2313" s="245" t="s">
        <v>2335</v>
      </c>
      <c r="L2313" s="245" t="s">
        <v>441</v>
      </c>
      <c r="M2313" s="245" t="s">
        <v>2355</v>
      </c>
      <c r="N2313" s="245"/>
      <c r="O2313" s="245">
        <v>5853416880</v>
      </c>
      <c r="P2313" s="291"/>
      <c r="Q2313" s="291"/>
    </row>
    <row r="2314" spans="1:17" x14ac:dyDescent="0.25">
      <c r="A2314" s="297"/>
      <c r="B2314" s="245" t="s">
        <v>6904</v>
      </c>
      <c r="C2314" s="245" t="s">
        <v>1603</v>
      </c>
      <c r="D2314" s="245" t="s">
        <v>3876</v>
      </c>
      <c r="E2314" s="245"/>
      <c r="F2314" s="245">
        <v>1114953924</v>
      </c>
      <c r="G2314" s="245"/>
      <c r="H2314" s="245" t="s">
        <v>6903</v>
      </c>
      <c r="I2314" s="245" t="s">
        <v>221</v>
      </c>
      <c r="J2314" s="245" t="s">
        <v>1773</v>
      </c>
      <c r="K2314" s="245" t="s">
        <v>2335</v>
      </c>
      <c r="L2314" s="245" t="s">
        <v>441</v>
      </c>
      <c r="M2314" s="245" t="s">
        <v>2334</v>
      </c>
      <c r="N2314" s="245"/>
      <c r="O2314" s="245">
        <v>5852758503</v>
      </c>
      <c r="P2314" s="291"/>
      <c r="Q2314" s="291"/>
    </row>
    <row r="2315" spans="1:17" x14ac:dyDescent="0.25">
      <c r="A2315" s="297"/>
      <c r="B2315" s="245" t="s">
        <v>6902</v>
      </c>
      <c r="C2315" s="245" t="s">
        <v>1603</v>
      </c>
      <c r="D2315" s="245" t="s">
        <v>3849</v>
      </c>
      <c r="E2315" s="245"/>
      <c r="F2315" s="245">
        <v>1093827750</v>
      </c>
      <c r="G2315" s="245"/>
      <c r="H2315" s="245" t="s">
        <v>6901</v>
      </c>
      <c r="I2315" s="245" t="s">
        <v>221</v>
      </c>
      <c r="J2315" s="245" t="s">
        <v>3640</v>
      </c>
      <c r="K2315" s="245" t="s">
        <v>2335</v>
      </c>
      <c r="L2315" s="245" t="s">
        <v>441</v>
      </c>
      <c r="M2315" s="245" t="s">
        <v>2355</v>
      </c>
      <c r="N2315" s="245"/>
      <c r="O2315" s="245">
        <v>5852794800</v>
      </c>
      <c r="P2315" s="291"/>
      <c r="Q2315" s="291"/>
    </row>
    <row r="2316" spans="1:17" x14ac:dyDescent="0.25">
      <c r="A2316" s="297"/>
      <c r="B2316" s="245" t="s">
        <v>6900</v>
      </c>
      <c r="C2316" s="245" t="s">
        <v>1603</v>
      </c>
      <c r="D2316" s="245" t="s">
        <v>3858</v>
      </c>
      <c r="E2316" s="245"/>
      <c r="F2316" s="245">
        <v>1407946460</v>
      </c>
      <c r="G2316" s="245"/>
      <c r="H2316" s="245" t="s">
        <v>6899</v>
      </c>
      <c r="I2316" s="245" t="s">
        <v>221</v>
      </c>
      <c r="J2316" s="245" t="s">
        <v>1773</v>
      </c>
      <c r="K2316" s="245" t="s">
        <v>2335</v>
      </c>
      <c r="L2316" s="245" t="s">
        <v>441</v>
      </c>
      <c r="M2316" s="245" t="s">
        <v>2334</v>
      </c>
      <c r="N2316" s="245"/>
      <c r="O2316" s="245">
        <v>5852752881</v>
      </c>
      <c r="P2316" s="291"/>
      <c r="Q2316" s="291"/>
    </row>
    <row r="2317" spans="1:17" x14ac:dyDescent="0.25">
      <c r="A2317" s="297"/>
      <c r="B2317" s="245" t="s">
        <v>6900</v>
      </c>
      <c r="C2317" s="245" t="s">
        <v>1603</v>
      </c>
      <c r="D2317" s="245" t="s">
        <v>4924</v>
      </c>
      <c r="E2317" s="245"/>
      <c r="F2317" s="245">
        <v>1407946460</v>
      </c>
      <c r="G2317" s="245"/>
      <c r="H2317" s="245" t="s">
        <v>6899</v>
      </c>
      <c r="I2317" s="245" t="s">
        <v>221</v>
      </c>
      <c r="J2317" s="245" t="s">
        <v>1773</v>
      </c>
      <c r="K2317" s="245" t="s">
        <v>2335</v>
      </c>
      <c r="L2317" s="245" t="s">
        <v>441</v>
      </c>
      <c r="M2317" s="245" t="s">
        <v>2334</v>
      </c>
      <c r="N2317" s="245"/>
      <c r="O2317" s="245">
        <v>5852752881</v>
      </c>
      <c r="P2317" s="291"/>
      <c r="Q2317" s="291"/>
    </row>
    <row r="2318" spans="1:17" x14ac:dyDescent="0.25">
      <c r="A2318" s="297"/>
      <c r="B2318" s="245" t="s">
        <v>6898</v>
      </c>
      <c r="C2318" s="245" t="s">
        <v>1603</v>
      </c>
      <c r="D2318" s="245" t="s">
        <v>4393</v>
      </c>
      <c r="E2318" s="245"/>
      <c r="F2318" s="245">
        <v>1699700559</v>
      </c>
      <c r="G2318" s="245"/>
      <c r="H2318" s="245" t="s">
        <v>6897</v>
      </c>
      <c r="I2318" s="245" t="s">
        <v>221</v>
      </c>
      <c r="J2318" s="245" t="s">
        <v>1773</v>
      </c>
      <c r="K2318" s="245" t="s">
        <v>2335</v>
      </c>
      <c r="L2318" s="245" t="s">
        <v>441</v>
      </c>
      <c r="M2318" s="245" t="s">
        <v>2334</v>
      </c>
      <c r="N2318" s="245"/>
      <c r="O2318" s="245" t="s">
        <v>320</v>
      </c>
      <c r="P2318" s="291"/>
      <c r="Q2318" s="291"/>
    </row>
    <row r="2319" spans="1:17" x14ac:dyDescent="0.25">
      <c r="A2319" s="297"/>
      <c r="B2319" s="245" t="s">
        <v>6896</v>
      </c>
      <c r="C2319" s="245" t="s">
        <v>1603</v>
      </c>
      <c r="D2319" s="245" t="s">
        <v>3901</v>
      </c>
      <c r="E2319" s="245"/>
      <c r="F2319" s="245">
        <v>1790753887</v>
      </c>
      <c r="G2319" s="245"/>
      <c r="H2319" s="245" t="s">
        <v>6895</v>
      </c>
      <c r="I2319" s="245" t="s">
        <v>221</v>
      </c>
      <c r="J2319" s="245" t="s">
        <v>1773</v>
      </c>
      <c r="K2319" s="245" t="s">
        <v>2335</v>
      </c>
      <c r="L2319" s="245" t="s">
        <v>441</v>
      </c>
      <c r="M2319" s="245" t="s">
        <v>2334</v>
      </c>
      <c r="N2319" s="245"/>
      <c r="O2319" s="245">
        <v>5852759555</v>
      </c>
      <c r="P2319" s="291"/>
      <c r="Q2319" s="291"/>
    </row>
    <row r="2320" spans="1:17" x14ac:dyDescent="0.25">
      <c r="A2320" s="297"/>
      <c r="B2320" s="245" t="s">
        <v>6894</v>
      </c>
      <c r="C2320" s="245" t="s">
        <v>1603</v>
      </c>
      <c r="D2320" s="245" t="s">
        <v>3837</v>
      </c>
      <c r="E2320" s="245"/>
      <c r="F2320" s="245">
        <v>1801802962</v>
      </c>
      <c r="G2320" s="245"/>
      <c r="H2320" s="245" t="s">
        <v>6893</v>
      </c>
      <c r="I2320" s="245" t="s">
        <v>221</v>
      </c>
      <c r="J2320" s="245" t="s">
        <v>1773</v>
      </c>
      <c r="K2320" s="245" t="s">
        <v>2335</v>
      </c>
      <c r="L2320" s="245" t="s">
        <v>441</v>
      </c>
      <c r="M2320" s="245" t="s">
        <v>2334</v>
      </c>
      <c r="N2320" s="245"/>
      <c r="O2320" s="245">
        <v>5852754741</v>
      </c>
      <c r="P2320" s="291"/>
      <c r="Q2320" s="291"/>
    </row>
    <row r="2321" spans="1:17" x14ac:dyDescent="0.25">
      <c r="A2321" s="297"/>
      <c r="B2321" s="245" t="s">
        <v>6892</v>
      </c>
      <c r="C2321" s="245" t="s">
        <v>6891</v>
      </c>
      <c r="D2321" s="245" t="s">
        <v>3846</v>
      </c>
      <c r="E2321" s="245"/>
      <c r="F2321" s="245">
        <v>1144249996</v>
      </c>
      <c r="G2321" s="245"/>
      <c r="H2321" s="245" t="s">
        <v>6890</v>
      </c>
      <c r="I2321" s="245" t="s">
        <v>221</v>
      </c>
      <c r="J2321" s="245" t="s">
        <v>1773</v>
      </c>
      <c r="K2321" s="245" t="s">
        <v>2335</v>
      </c>
      <c r="L2321" s="245" t="s">
        <v>441</v>
      </c>
      <c r="M2321" s="245" t="s">
        <v>2334</v>
      </c>
      <c r="N2321" s="245"/>
      <c r="O2321" s="245">
        <v>5852753524</v>
      </c>
      <c r="P2321" s="291"/>
      <c r="Q2321" s="291"/>
    </row>
    <row r="2322" spans="1:17" x14ac:dyDescent="0.25">
      <c r="A2322" s="297"/>
      <c r="B2322" s="245" t="s">
        <v>6889</v>
      </c>
      <c r="C2322" s="245" t="s">
        <v>1603</v>
      </c>
      <c r="D2322" s="245" t="s">
        <v>3846</v>
      </c>
      <c r="E2322" s="245"/>
      <c r="F2322" s="245">
        <v>1952325995</v>
      </c>
      <c r="G2322" s="245"/>
      <c r="H2322" s="245" t="s">
        <v>6888</v>
      </c>
      <c r="I2322" s="245" t="s">
        <v>221</v>
      </c>
      <c r="J2322" s="245" t="s">
        <v>1773</v>
      </c>
      <c r="K2322" s="245" t="s">
        <v>2335</v>
      </c>
      <c r="L2322" s="245" t="s">
        <v>441</v>
      </c>
      <c r="M2322" s="245" t="s">
        <v>2334</v>
      </c>
      <c r="N2322" s="245"/>
      <c r="O2322" s="245">
        <v>5852755982</v>
      </c>
      <c r="P2322" s="291"/>
      <c r="Q2322" s="291"/>
    </row>
    <row r="2323" spans="1:17" x14ac:dyDescent="0.25">
      <c r="A2323" s="297"/>
      <c r="B2323" s="245" t="s">
        <v>6887</v>
      </c>
      <c r="C2323" s="245" t="s">
        <v>1603</v>
      </c>
      <c r="D2323" s="245" t="s">
        <v>4125</v>
      </c>
      <c r="E2323" s="245"/>
      <c r="F2323" s="245">
        <v>1073554473</v>
      </c>
      <c r="G2323" s="245"/>
      <c r="H2323" s="245" t="s">
        <v>6886</v>
      </c>
      <c r="I2323" s="245" t="s">
        <v>221</v>
      </c>
      <c r="J2323" s="245" t="s">
        <v>1773</v>
      </c>
      <c r="K2323" s="245" t="s">
        <v>2335</v>
      </c>
      <c r="L2323" s="245" t="s">
        <v>441</v>
      </c>
      <c r="M2323" s="245" t="s">
        <v>2334</v>
      </c>
      <c r="N2323" s="245"/>
      <c r="O2323" s="245" t="s">
        <v>320</v>
      </c>
      <c r="P2323" s="291"/>
      <c r="Q2323" s="291"/>
    </row>
    <row r="2324" spans="1:17" x14ac:dyDescent="0.25">
      <c r="A2324" s="297"/>
      <c r="B2324" s="245" t="s">
        <v>6885</v>
      </c>
      <c r="C2324" s="245" t="s">
        <v>1603</v>
      </c>
      <c r="D2324" s="245" t="s">
        <v>3849</v>
      </c>
      <c r="E2324" s="245"/>
      <c r="F2324" s="245">
        <v>1205871084</v>
      </c>
      <c r="G2324" s="245"/>
      <c r="H2324" s="245" t="s">
        <v>6884</v>
      </c>
      <c r="I2324" s="245" t="s">
        <v>221</v>
      </c>
      <c r="J2324" s="245" t="s">
        <v>2532</v>
      </c>
      <c r="K2324" s="245" t="s">
        <v>2335</v>
      </c>
      <c r="L2324" s="245" t="s">
        <v>441</v>
      </c>
      <c r="M2324" s="245" t="s">
        <v>2355</v>
      </c>
      <c r="N2324" s="245"/>
      <c r="O2324" s="245">
        <v>5857847869</v>
      </c>
      <c r="P2324" s="291"/>
      <c r="Q2324" s="291"/>
    </row>
    <row r="2325" spans="1:17" x14ac:dyDescent="0.25">
      <c r="A2325" s="297"/>
      <c r="B2325" s="245" t="s">
        <v>6883</v>
      </c>
      <c r="C2325" s="245" t="s">
        <v>1603</v>
      </c>
      <c r="D2325" s="245" t="s">
        <v>3903</v>
      </c>
      <c r="E2325" s="245"/>
      <c r="F2325" s="245">
        <v>1063430239</v>
      </c>
      <c r="G2325" s="245"/>
      <c r="H2325" s="245" t="s">
        <v>6882</v>
      </c>
      <c r="I2325" s="245" t="s">
        <v>221</v>
      </c>
      <c r="J2325" s="245" t="s">
        <v>1773</v>
      </c>
      <c r="K2325" s="245" t="s">
        <v>2335</v>
      </c>
      <c r="L2325" s="245" t="s">
        <v>441</v>
      </c>
      <c r="M2325" s="245" t="s">
        <v>2334</v>
      </c>
      <c r="N2325" s="245"/>
      <c r="O2325" s="245">
        <v>5853413015</v>
      </c>
      <c r="P2325" s="291"/>
      <c r="Q2325" s="291"/>
    </row>
    <row r="2326" spans="1:17" x14ac:dyDescent="0.25">
      <c r="A2326" s="297"/>
      <c r="B2326" s="245" t="s">
        <v>6883</v>
      </c>
      <c r="C2326" s="245" t="s">
        <v>1603</v>
      </c>
      <c r="D2326" s="245" t="s">
        <v>4030</v>
      </c>
      <c r="E2326" s="245"/>
      <c r="F2326" s="245">
        <v>1063430239</v>
      </c>
      <c r="G2326" s="245"/>
      <c r="H2326" s="245" t="s">
        <v>6882</v>
      </c>
      <c r="I2326" s="245" t="s">
        <v>221</v>
      </c>
      <c r="J2326" s="245" t="s">
        <v>2646</v>
      </c>
      <c r="K2326" s="245" t="s">
        <v>2335</v>
      </c>
      <c r="L2326" s="245" t="s">
        <v>441</v>
      </c>
      <c r="M2326" s="245" t="s">
        <v>2418</v>
      </c>
      <c r="N2326" s="245"/>
      <c r="O2326" s="245">
        <v>5853408903</v>
      </c>
      <c r="P2326" s="291"/>
      <c r="Q2326" s="291"/>
    </row>
    <row r="2327" spans="1:17" x14ac:dyDescent="0.25">
      <c r="A2327" s="297"/>
      <c r="B2327" s="245" t="s">
        <v>6883</v>
      </c>
      <c r="C2327" s="245" t="s">
        <v>1603</v>
      </c>
      <c r="D2327" s="245" t="s">
        <v>3901</v>
      </c>
      <c r="E2327" s="245"/>
      <c r="F2327" s="245">
        <v>1063430239</v>
      </c>
      <c r="G2327" s="245"/>
      <c r="H2327" s="245" t="s">
        <v>6882</v>
      </c>
      <c r="I2327" s="245" t="s">
        <v>221</v>
      </c>
      <c r="J2327" s="245" t="s">
        <v>3264</v>
      </c>
      <c r="K2327" s="245" t="s">
        <v>2335</v>
      </c>
      <c r="L2327" s="245" t="s">
        <v>441</v>
      </c>
      <c r="M2327" s="245" t="s">
        <v>2334</v>
      </c>
      <c r="N2327" s="245"/>
      <c r="O2327" s="245">
        <v>5857848533</v>
      </c>
      <c r="P2327" s="291"/>
      <c r="Q2327" s="291"/>
    </row>
    <row r="2328" spans="1:17" x14ac:dyDescent="0.25">
      <c r="A2328" s="297"/>
      <c r="B2328" s="245" t="s">
        <v>6881</v>
      </c>
      <c r="C2328" s="245" t="s">
        <v>1603</v>
      </c>
      <c r="D2328" s="245" t="s">
        <v>3930</v>
      </c>
      <c r="E2328" s="245"/>
      <c r="F2328" s="245">
        <v>1023029345</v>
      </c>
      <c r="G2328" s="245"/>
      <c r="H2328" s="245" t="s">
        <v>6880</v>
      </c>
      <c r="I2328" s="245" t="s">
        <v>221</v>
      </c>
      <c r="J2328" s="245" t="s">
        <v>3928</v>
      </c>
      <c r="K2328" s="245" t="s">
        <v>2335</v>
      </c>
      <c r="L2328" s="245" t="s">
        <v>441</v>
      </c>
      <c r="M2328" s="245" t="s">
        <v>2334</v>
      </c>
      <c r="N2328" s="245"/>
      <c r="O2328" s="245">
        <v>5852411318</v>
      </c>
      <c r="P2328" s="291"/>
      <c r="Q2328" s="291"/>
    </row>
    <row r="2329" spans="1:17" x14ac:dyDescent="0.25">
      <c r="A2329" s="297"/>
      <c r="B2329" s="245" t="s">
        <v>6879</v>
      </c>
      <c r="C2329" s="245" t="s">
        <v>1603</v>
      </c>
      <c r="D2329" s="245" t="s">
        <v>3926</v>
      </c>
      <c r="E2329" s="245"/>
      <c r="F2329" s="245">
        <v>1780649681</v>
      </c>
      <c r="G2329" s="245"/>
      <c r="H2329" s="245" t="s">
        <v>6878</v>
      </c>
      <c r="I2329" s="245" t="s">
        <v>221</v>
      </c>
      <c r="J2329" s="245" t="s">
        <v>1773</v>
      </c>
      <c r="K2329" s="245" t="s">
        <v>2335</v>
      </c>
      <c r="L2329" s="245" t="s">
        <v>441</v>
      </c>
      <c r="M2329" s="245" t="s">
        <v>2334</v>
      </c>
      <c r="N2329" s="245"/>
      <c r="O2329" s="245">
        <v>5852757546</v>
      </c>
      <c r="P2329" s="291"/>
      <c r="Q2329" s="291"/>
    </row>
    <row r="2330" spans="1:17" x14ac:dyDescent="0.25">
      <c r="A2330" s="297"/>
      <c r="B2330" s="245" t="s">
        <v>6877</v>
      </c>
      <c r="C2330" s="245" t="s">
        <v>1603</v>
      </c>
      <c r="D2330" s="245" t="s">
        <v>4924</v>
      </c>
      <c r="E2330" s="245"/>
      <c r="F2330" s="245">
        <v>1689692691</v>
      </c>
      <c r="G2330" s="245"/>
      <c r="H2330" s="245" t="s">
        <v>6876</v>
      </c>
      <c r="I2330" s="245" t="s">
        <v>221</v>
      </c>
      <c r="J2330" s="245" t="s">
        <v>1773</v>
      </c>
      <c r="K2330" s="245" t="s">
        <v>2335</v>
      </c>
      <c r="L2330" s="245" t="s">
        <v>441</v>
      </c>
      <c r="M2330" s="245" t="s">
        <v>2334</v>
      </c>
      <c r="N2330" s="245"/>
      <c r="O2330" s="245" t="s">
        <v>320</v>
      </c>
      <c r="P2330" s="291"/>
      <c r="Q2330" s="291"/>
    </row>
    <row r="2331" spans="1:17" x14ac:dyDescent="0.25">
      <c r="A2331" s="297"/>
      <c r="B2331" s="245" t="s">
        <v>6877</v>
      </c>
      <c r="C2331" s="245" t="s">
        <v>1603</v>
      </c>
      <c r="D2331" s="245" t="s">
        <v>3858</v>
      </c>
      <c r="E2331" s="245"/>
      <c r="F2331" s="245">
        <v>1689692691</v>
      </c>
      <c r="G2331" s="245"/>
      <c r="H2331" s="245" t="s">
        <v>6876</v>
      </c>
      <c r="I2331" s="245" t="s">
        <v>221</v>
      </c>
      <c r="J2331" s="245" t="s">
        <v>1773</v>
      </c>
      <c r="K2331" s="245" t="s">
        <v>2335</v>
      </c>
      <c r="L2331" s="245" t="s">
        <v>441</v>
      </c>
      <c r="M2331" s="245" t="s">
        <v>2334</v>
      </c>
      <c r="N2331" s="245"/>
      <c r="O2331" s="245" t="s">
        <v>320</v>
      </c>
      <c r="P2331" s="291"/>
      <c r="Q2331" s="291"/>
    </row>
    <row r="2332" spans="1:17" x14ac:dyDescent="0.25">
      <c r="A2332" s="297"/>
      <c r="B2332" s="245" t="s">
        <v>6875</v>
      </c>
      <c r="C2332" s="245" t="s">
        <v>1603</v>
      </c>
      <c r="D2332" s="245" t="s">
        <v>3898</v>
      </c>
      <c r="E2332" s="245"/>
      <c r="F2332" s="245">
        <v>1972555019</v>
      </c>
      <c r="G2332" s="245"/>
      <c r="H2332" s="245" t="s">
        <v>6874</v>
      </c>
      <c r="I2332" s="245" t="s">
        <v>221</v>
      </c>
      <c r="J2332" s="245" t="s">
        <v>1070</v>
      </c>
      <c r="K2332" s="245" t="s">
        <v>2335</v>
      </c>
      <c r="L2332" s="245" t="s">
        <v>441</v>
      </c>
      <c r="M2332" s="245" t="s">
        <v>2355</v>
      </c>
      <c r="N2332" s="245"/>
      <c r="O2332" s="245">
        <v>5853416775</v>
      </c>
      <c r="P2332" s="291"/>
      <c r="Q2332" s="291"/>
    </row>
    <row r="2333" spans="1:17" x14ac:dyDescent="0.25">
      <c r="A2333" s="297"/>
      <c r="B2333" s="245" t="s">
        <v>6873</v>
      </c>
      <c r="C2333" s="245" t="s">
        <v>1603</v>
      </c>
      <c r="D2333" s="245" t="s">
        <v>3849</v>
      </c>
      <c r="E2333" s="245"/>
      <c r="F2333" s="245">
        <v>1902847882</v>
      </c>
      <c r="G2333" s="245"/>
      <c r="H2333" s="245" t="s">
        <v>6872</v>
      </c>
      <c r="I2333" s="245" t="s">
        <v>221</v>
      </c>
      <c r="J2333" s="245" t="s">
        <v>5540</v>
      </c>
      <c r="K2333" s="245" t="s">
        <v>2335</v>
      </c>
      <c r="L2333" s="245" t="s">
        <v>441</v>
      </c>
      <c r="M2333" s="245" t="s">
        <v>2464</v>
      </c>
      <c r="N2333" s="245"/>
      <c r="O2333" s="245">
        <v>5853413620</v>
      </c>
      <c r="P2333" s="291"/>
      <c r="Q2333" s="291"/>
    </row>
    <row r="2334" spans="1:17" x14ac:dyDescent="0.25">
      <c r="A2334" s="297"/>
      <c r="B2334" s="245" t="s">
        <v>6871</v>
      </c>
      <c r="C2334" s="245" t="s">
        <v>3946</v>
      </c>
      <c r="D2334" s="245" t="s">
        <v>3846</v>
      </c>
      <c r="E2334" s="245"/>
      <c r="F2334" s="245">
        <v>1437184934</v>
      </c>
      <c r="G2334" s="245"/>
      <c r="H2334" s="245" t="s">
        <v>320</v>
      </c>
      <c r="I2334" s="245" t="s">
        <v>221</v>
      </c>
      <c r="J2334" s="245" t="s">
        <v>1773</v>
      </c>
      <c r="K2334" s="245" t="s">
        <v>2335</v>
      </c>
      <c r="L2334" s="245" t="s">
        <v>441</v>
      </c>
      <c r="M2334" s="245" t="s">
        <v>2334</v>
      </c>
      <c r="N2334" s="245"/>
      <c r="O2334" s="245">
        <v>5852755982</v>
      </c>
      <c r="P2334" s="291"/>
      <c r="Q2334" s="291"/>
    </row>
    <row r="2335" spans="1:17" x14ac:dyDescent="0.25">
      <c r="A2335" s="297"/>
      <c r="B2335" s="245" t="s">
        <v>6870</v>
      </c>
      <c r="C2335" s="245" t="s">
        <v>1603</v>
      </c>
      <c r="D2335" s="245" t="s">
        <v>3873</v>
      </c>
      <c r="E2335" s="245"/>
      <c r="F2335" s="245">
        <v>1447403340</v>
      </c>
      <c r="G2335" s="245"/>
      <c r="H2335" s="245" t="s">
        <v>6869</v>
      </c>
      <c r="I2335" s="245" t="s">
        <v>221</v>
      </c>
      <c r="J2335" s="245" t="s">
        <v>1773</v>
      </c>
      <c r="K2335" s="245" t="s">
        <v>2335</v>
      </c>
      <c r="L2335" s="245" t="s">
        <v>441</v>
      </c>
      <c r="M2335" s="245" t="s">
        <v>2334</v>
      </c>
      <c r="N2335" s="245"/>
      <c r="O2335" s="245">
        <v>5852752964</v>
      </c>
      <c r="P2335" s="291"/>
      <c r="Q2335" s="291"/>
    </row>
    <row r="2336" spans="1:17" x14ac:dyDescent="0.25">
      <c r="A2336" s="297"/>
      <c r="B2336" s="245" t="s">
        <v>6870</v>
      </c>
      <c r="C2336" s="245" t="s">
        <v>1603</v>
      </c>
      <c r="D2336" s="245" t="s">
        <v>3982</v>
      </c>
      <c r="E2336" s="245"/>
      <c r="F2336" s="245">
        <v>1447403340</v>
      </c>
      <c r="G2336" s="245"/>
      <c r="H2336" s="245" t="s">
        <v>6869</v>
      </c>
      <c r="I2336" s="245" t="s">
        <v>221</v>
      </c>
      <c r="J2336" s="245" t="s">
        <v>1773</v>
      </c>
      <c r="K2336" s="245" t="s">
        <v>2335</v>
      </c>
      <c r="L2336" s="245" t="s">
        <v>441</v>
      </c>
      <c r="M2336" s="245" t="s">
        <v>2334</v>
      </c>
      <c r="N2336" s="245"/>
      <c r="O2336" s="245" t="s">
        <v>320</v>
      </c>
      <c r="P2336" s="291"/>
      <c r="Q2336" s="291"/>
    </row>
    <row r="2337" spans="1:17" x14ac:dyDescent="0.25">
      <c r="A2337" s="297"/>
      <c r="B2337" s="245" t="s">
        <v>6868</v>
      </c>
      <c r="C2337" s="245" t="s">
        <v>1603</v>
      </c>
      <c r="D2337" s="245" t="s">
        <v>5554</v>
      </c>
      <c r="E2337" s="245"/>
      <c r="F2337" s="245">
        <v>1366636458</v>
      </c>
      <c r="G2337" s="245"/>
      <c r="H2337" s="245" t="s">
        <v>6867</v>
      </c>
      <c r="I2337" s="245" t="s">
        <v>221</v>
      </c>
      <c r="J2337" s="245" t="s">
        <v>1773</v>
      </c>
      <c r="K2337" s="245" t="s">
        <v>2335</v>
      </c>
      <c r="L2337" s="245" t="s">
        <v>441</v>
      </c>
      <c r="M2337" s="245" t="s">
        <v>2334</v>
      </c>
      <c r="N2337" s="245"/>
      <c r="O2337" s="245">
        <v>5852751000</v>
      </c>
      <c r="P2337" s="291"/>
      <c r="Q2337" s="291"/>
    </row>
    <row r="2338" spans="1:17" x14ac:dyDescent="0.25">
      <c r="A2338" s="297"/>
      <c r="B2338" s="245" t="s">
        <v>6866</v>
      </c>
      <c r="C2338" s="245" t="s">
        <v>1603</v>
      </c>
      <c r="D2338" s="245" t="s">
        <v>4076</v>
      </c>
      <c r="E2338" s="245"/>
      <c r="F2338" s="245">
        <v>1659585297</v>
      </c>
      <c r="G2338" s="245"/>
      <c r="H2338" s="245" t="s">
        <v>6865</v>
      </c>
      <c r="I2338" s="245" t="s">
        <v>221</v>
      </c>
      <c r="J2338" s="245" t="s">
        <v>1773</v>
      </c>
      <c r="K2338" s="245" t="s">
        <v>2335</v>
      </c>
      <c r="L2338" s="245" t="s">
        <v>441</v>
      </c>
      <c r="M2338" s="245" t="s">
        <v>2334</v>
      </c>
      <c r="N2338" s="245"/>
      <c r="O2338" s="245">
        <v>5852732403</v>
      </c>
      <c r="P2338" s="291"/>
      <c r="Q2338" s="291"/>
    </row>
    <row r="2339" spans="1:17" x14ac:dyDescent="0.25">
      <c r="A2339" s="297"/>
      <c r="B2339" s="245" t="s">
        <v>6864</v>
      </c>
      <c r="C2339" s="245" t="s">
        <v>1603</v>
      </c>
      <c r="D2339" s="245" t="s">
        <v>3876</v>
      </c>
      <c r="E2339" s="245"/>
      <c r="F2339" s="245">
        <v>1124062211</v>
      </c>
      <c r="G2339" s="245"/>
      <c r="H2339" s="245" t="s">
        <v>6863</v>
      </c>
      <c r="I2339" s="245" t="s">
        <v>221</v>
      </c>
      <c r="J2339" s="245" t="s">
        <v>1773</v>
      </c>
      <c r="K2339" s="245" t="s">
        <v>2335</v>
      </c>
      <c r="L2339" s="245" t="s">
        <v>441</v>
      </c>
      <c r="M2339" s="245" t="s">
        <v>2334</v>
      </c>
      <c r="N2339" s="245"/>
      <c r="O2339" s="245">
        <v>5852758503</v>
      </c>
      <c r="P2339" s="291"/>
      <c r="Q2339" s="291"/>
    </row>
    <row r="2340" spans="1:17" x14ac:dyDescent="0.25">
      <c r="A2340" s="297"/>
      <c r="B2340" s="245" t="s">
        <v>6862</v>
      </c>
      <c r="C2340" s="245" t="s">
        <v>1603</v>
      </c>
      <c r="D2340" s="245" t="s">
        <v>3891</v>
      </c>
      <c r="E2340" s="245"/>
      <c r="F2340" s="245">
        <v>1295744969</v>
      </c>
      <c r="G2340" s="245"/>
      <c r="H2340" s="245" t="s">
        <v>6860</v>
      </c>
      <c r="I2340" s="245" t="s">
        <v>221</v>
      </c>
      <c r="J2340" s="245" t="s">
        <v>2408</v>
      </c>
      <c r="K2340" s="245" t="s">
        <v>2335</v>
      </c>
      <c r="L2340" s="245" t="s">
        <v>441</v>
      </c>
      <c r="M2340" s="245" t="s">
        <v>2403</v>
      </c>
      <c r="N2340" s="245"/>
      <c r="O2340" s="245">
        <v>5854873420</v>
      </c>
      <c r="P2340" s="291"/>
      <c r="Q2340" s="291"/>
    </row>
    <row r="2341" spans="1:17" x14ac:dyDescent="0.25">
      <c r="A2341" s="297"/>
      <c r="B2341" s="245" t="s">
        <v>6861</v>
      </c>
      <c r="C2341" s="245" t="s">
        <v>1603</v>
      </c>
      <c r="D2341" s="245" t="s">
        <v>3891</v>
      </c>
      <c r="E2341" s="245"/>
      <c r="F2341" s="245">
        <v>1295744969</v>
      </c>
      <c r="G2341" s="245"/>
      <c r="H2341" s="245" t="s">
        <v>6860</v>
      </c>
      <c r="I2341" s="245" t="s">
        <v>221</v>
      </c>
      <c r="J2341" s="245" t="s">
        <v>2408</v>
      </c>
      <c r="K2341" s="245" t="s">
        <v>2335</v>
      </c>
      <c r="L2341" s="245" t="s">
        <v>441</v>
      </c>
      <c r="M2341" s="245" t="s">
        <v>2403</v>
      </c>
      <c r="N2341" s="245"/>
      <c r="O2341" s="245">
        <v>5854873420</v>
      </c>
      <c r="P2341" s="291"/>
      <c r="Q2341" s="291"/>
    </row>
    <row r="2342" spans="1:17" x14ac:dyDescent="0.25">
      <c r="A2342" s="297"/>
      <c r="B2342" s="245" t="s">
        <v>6859</v>
      </c>
      <c r="C2342" s="245" t="s">
        <v>1603</v>
      </c>
      <c r="D2342" s="245" t="s">
        <v>3901</v>
      </c>
      <c r="E2342" s="245"/>
      <c r="F2342" s="245">
        <v>1043232424</v>
      </c>
      <c r="G2342" s="245"/>
      <c r="H2342" s="245" t="s">
        <v>6858</v>
      </c>
      <c r="I2342" s="245" t="s">
        <v>221</v>
      </c>
      <c r="J2342" s="245" t="s">
        <v>3264</v>
      </c>
      <c r="K2342" s="245" t="s">
        <v>2335</v>
      </c>
      <c r="L2342" s="245" t="s">
        <v>441</v>
      </c>
      <c r="M2342" s="245" t="s">
        <v>2334</v>
      </c>
      <c r="N2342" s="245"/>
      <c r="O2342" s="245">
        <v>5857848533</v>
      </c>
      <c r="P2342" s="291"/>
      <c r="Q2342" s="291"/>
    </row>
    <row r="2343" spans="1:17" x14ac:dyDescent="0.25">
      <c r="A2343" s="297"/>
      <c r="B2343" s="245" t="s">
        <v>6859</v>
      </c>
      <c r="C2343" s="245" t="s">
        <v>1603</v>
      </c>
      <c r="D2343" s="245" t="s">
        <v>3903</v>
      </c>
      <c r="E2343" s="245"/>
      <c r="F2343" s="245">
        <v>1043232424</v>
      </c>
      <c r="G2343" s="245"/>
      <c r="H2343" s="245" t="s">
        <v>6858</v>
      </c>
      <c r="I2343" s="245" t="s">
        <v>221</v>
      </c>
      <c r="J2343" s="245" t="s">
        <v>1773</v>
      </c>
      <c r="K2343" s="245" t="s">
        <v>2335</v>
      </c>
      <c r="L2343" s="245" t="s">
        <v>441</v>
      </c>
      <c r="M2343" s="245" t="s">
        <v>2334</v>
      </c>
      <c r="N2343" s="245"/>
      <c r="O2343" s="245">
        <v>5852750980</v>
      </c>
      <c r="P2343" s="291"/>
      <c r="Q2343" s="291"/>
    </row>
    <row r="2344" spans="1:17" x14ac:dyDescent="0.25">
      <c r="A2344" s="297"/>
      <c r="B2344" s="245" t="s">
        <v>6859</v>
      </c>
      <c r="C2344" s="245" t="s">
        <v>1603</v>
      </c>
      <c r="D2344" s="245" t="s">
        <v>5384</v>
      </c>
      <c r="E2344" s="245"/>
      <c r="F2344" s="245">
        <v>1043232424</v>
      </c>
      <c r="G2344" s="245"/>
      <c r="H2344" s="245" t="s">
        <v>6858</v>
      </c>
      <c r="I2344" s="245" t="s">
        <v>221</v>
      </c>
      <c r="J2344" s="245" t="s">
        <v>1070</v>
      </c>
      <c r="K2344" s="245" t="s">
        <v>2335</v>
      </c>
      <c r="L2344" s="245" t="s">
        <v>441</v>
      </c>
      <c r="M2344" s="245" t="s">
        <v>2355</v>
      </c>
      <c r="N2344" s="245"/>
      <c r="O2344" s="245">
        <v>5853416776</v>
      </c>
      <c r="P2344" s="291"/>
      <c r="Q2344" s="291"/>
    </row>
    <row r="2345" spans="1:17" x14ac:dyDescent="0.25">
      <c r="A2345" s="297"/>
      <c r="B2345" s="245" t="s">
        <v>6857</v>
      </c>
      <c r="C2345" s="245" t="s">
        <v>1603</v>
      </c>
      <c r="D2345" s="245" t="s">
        <v>6856</v>
      </c>
      <c r="E2345" s="245"/>
      <c r="F2345" s="245">
        <v>1538375910</v>
      </c>
      <c r="G2345" s="245"/>
      <c r="H2345" s="245" t="s">
        <v>6855</v>
      </c>
      <c r="I2345" s="245" t="s">
        <v>221</v>
      </c>
      <c r="J2345" s="245" t="s">
        <v>2380</v>
      </c>
      <c r="K2345" s="245" t="s">
        <v>2335</v>
      </c>
      <c r="L2345" s="245" t="s">
        <v>441</v>
      </c>
      <c r="M2345" s="245" t="s">
        <v>2418</v>
      </c>
      <c r="N2345" s="245"/>
      <c r="O2345" s="245">
        <v>5857585700</v>
      </c>
      <c r="P2345" s="291"/>
      <c r="Q2345" s="291"/>
    </row>
    <row r="2346" spans="1:17" x14ac:dyDescent="0.25">
      <c r="A2346" s="297"/>
      <c r="B2346" s="245" t="s">
        <v>6854</v>
      </c>
      <c r="C2346" s="245" t="s">
        <v>1603</v>
      </c>
      <c r="D2346" s="245" t="s">
        <v>3868</v>
      </c>
      <c r="E2346" s="245"/>
      <c r="F2346" s="245">
        <v>1336267376</v>
      </c>
      <c r="G2346" s="245"/>
      <c r="H2346" s="245" t="s">
        <v>6853</v>
      </c>
      <c r="I2346" s="245" t="s">
        <v>221</v>
      </c>
      <c r="J2346" s="245" t="s">
        <v>1773</v>
      </c>
      <c r="K2346" s="245" t="s">
        <v>2335</v>
      </c>
      <c r="L2346" s="245" t="s">
        <v>441</v>
      </c>
      <c r="M2346" s="245" t="s">
        <v>2334</v>
      </c>
      <c r="N2346" s="245"/>
      <c r="O2346" s="245">
        <v>5852754912</v>
      </c>
      <c r="P2346" s="291"/>
      <c r="Q2346" s="291"/>
    </row>
    <row r="2347" spans="1:17" x14ac:dyDescent="0.25">
      <c r="A2347" s="297"/>
      <c r="B2347" s="245" t="s">
        <v>6854</v>
      </c>
      <c r="C2347" s="245" t="s">
        <v>1603</v>
      </c>
      <c r="D2347" s="245" t="s">
        <v>3849</v>
      </c>
      <c r="E2347" s="245"/>
      <c r="F2347" s="245">
        <v>1336267376</v>
      </c>
      <c r="G2347" s="245"/>
      <c r="H2347" s="245" t="s">
        <v>6853</v>
      </c>
      <c r="I2347" s="245" t="s">
        <v>221</v>
      </c>
      <c r="J2347" s="245" t="s">
        <v>2869</v>
      </c>
      <c r="K2347" s="245" t="s">
        <v>2335</v>
      </c>
      <c r="L2347" s="245" t="s">
        <v>441</v>
      </c>
      <c r="M2347" s="245" t="s">
        <v>2555</v>
      </c>
      <c r="N2347" s="245"/>
      <c r="O2347" s="245">
        <v>5856545432</v>
      </c>
      <c r="P2347" s="291"/>
      <c r="Q2347" s="291"/>
    </row>
    <row r="2348" spans="1:17" x14ac:dyDescent="0.25">
      <c r="A2348" s="297"/>
      <c r="B2348" s="245" t="s">
        <v>6852</v>
      </c>
      <c r="C2348" s="245" t="s">
        <v>1603</v>
      </c>
      <c r="D2348" s="245" t="s">
        <v>3846</v>
      </c>
      <c r="E2348" s="245"/>
      <c r="F2348" s="245">
        <v>1447264577</v>
      </c>
      <c r="G2348" s="245"/>
      <c r="H2348" s="245" t="s">
        <v>6851</v>
      </c>
      <c r="I2348" s="245" t="s">
        <v>221</v>
      </c>
      <c r="J2348" s="245" t="s">
        <v>1773</v>
      </c>
      <c r="K2348" s="245" t="s">
        <v>2335</v>
      </c>
      <c r="L2348" s="245" t="s">
        <v>441</v>
      </c>
      <c r="M2348" s="245" t="s">
        <v>2334</v>
      </c>
      <c r="N2348" s="245"/>
      <c r="O2348" s="245">
        <v>5852755982</v>
      </c>
      <c r="P2348" s="291"/>
      <c r="Q2348" s="291"/>
    </row>
    <row r="2349" spans="1:17" x14ac:dyDescent="0.25">
      <c r="A2349" s="297"/>
      <c r="B2349" s="245" t="s">
        <v>6850</v>
      </c>
      <c r="C2349" s="245" t="s">
        <v>1603</v>
      </c>
      <c r="D2349" s="245" t="s">
        <v>3868</v>
      </c>
      <c r="E2349" s="245"/>
      <c r="F2349" s="245">
        <v>1720220593</v>
      </c>
      <c r="G2349" s="245"/>
      <c r="H2349" s="245" t="s">
        <v>6849</v>
      </c>
      <c r="I2349" s="245" t="s">
        <v>221</v>
      </c>
      <c r="J2349" s="245" t="s">
        <v>1773</v>
      </c>
      <c r="K2349" s="245" t="s">
        <v>2335</v>
      </c>
      <c r="L2349" s="245" t="s">
        <v>441</v>
      </c>
      <c r="M2349" s="245" t="s">
        <v>2334</v>
      </c>
      <c r="N2349" s="245"/>
      <c r="O2349" s="245">
        <v>5852754912</v>
      </c>
      <c r="P2349" s="291"/>
      <c r="Q2349" s="291"/>
    </row>
    <row r="2350" spans="1:17" x14ac:dyDescent="0.25">
      <c r="A2350" s="297"/>
      <c r="B2350" s="245" t="s">
        <v>6848</v>
      </c>
      <c r="C2350" s="245" t="s">
        <v>1603</v>
      </c>
      <c r="D2350" s="245" t="s">
        <v>3876</v>
      </c>
      <c r="E2350" s="245"/>
      <c r="F2350" s="245">
        <v>1154365443</v>
      </c>
      <c r="G2350" s="245"/>
      <c r="H2350" s="245" t="s">
        <v>6847</v>
      </c>
      <c r="I2350" s="245" t="s">
        <v>221</v>
      </c>
      <c r="J2350" s="245" t="s">
        <v>1773</v>
      </c>
      <c r="K2350" s="245" t="s">
        <v>2335</v>
      </c>
      <c r="L2350" s="245" t="s">
        <v>441</v>
      </c>
      <c r="M2350" s="245" t="s">
        <v>2334</v>
      </c>
      <c r="N2350" s="245"/>
      <c r="O2350" s="245">
        <v>5852732403</v>
      </c>
      <c r="P2350" s="291"/>
      <c r="Q2350" s="291"/>
    </row>
    <row r="2351" spans="1:17" x14ac:dyDescent="0.25">
      <c r="A2351" s="297"/>
      <c r="B2351" s="245" t="s">
        <v>6846</v>
      </c>
      <c r="C2351" s="245" t="s">
        <v>1603</v>
      </c>
      <c r="D2351" s="245" t="s">
        <v>3876</v>
      </c>
      <c r="E2351" s="245"/>
      <c r="F2351" s="245">
        <v>1639113723</v>
      </c>
      <c r="G2351" s="245"/>
      <c r="H2351" s="245" t="s">
        <v>6845</v>
      </c>
      <c r="I2351" s="245" t="s">
        <v>221</v>
      </c>
      <c r="J2351" s="245" t="s">
        <v>1773</v>
      </c>
      <c r="K2351" s="245" t="s">
        <v>2335</v>
      </c>
      <c r="L2351" s="245" t="s">
        <v>441</v>
      </c>
      <c r="M2351" s="245" t="s">
        <v>2334</v>
      </c>
      <c r="N2351" s="245"/>
      <c r="O2351" s="245">
        <v>5852758503</v>
      </c>
      <c r="P2351" s="291"/>
      <c r="Q2351" s="291"/>
    </row>
    <row r="2352" spans="1:17" x14ac:dyDescent="0.25">
      <c r="A2352" s="297"/>
      <c r="B2352" s="245" t="s">
        <v>6844</v>
      </c>
      <c r="C2352" s="245" t="s">
        <v>1603</v>
      </c>
      <c r="D2352" s="245" t="s">
        <v>3954</v>
      </c>
      <c r="E2352" s="245"/>
      <c r="F2352" s="245">
        <v>1184627358</v>
      </c>
      <c r="G2352" s="245"/>
      <c r="H2352" s="245" t="s">
        <v>6843</v>
      </c>
      <c r="I2352" s="245" t="s">
        <v>221</v>
      </c>
      <c r="J2352" s="245" t="s">
        <v>2954</v>
      </c>
      <c r="K2352" s="245" t="s">
        <v>2335</v>
      </c>
      <c r="L2352" s="245" t="s">
        <v>441</v>
      </c>
      <c r="M2352" s="245" t="s">
        <v>2403</v>
      </c>
      <c r="N2352" s="245"/>
      <c r="O2352" s="245">
        <v>5854279950</v>
      </c>
      <c r="P2352" s="291"/>
      <c r="Q2352" s="291"/>
    </row>
    <row r="2353" spans="1:17" x14ac:dyDescent="0.25">
      <c r="A2353" s="297"/>
      <c r="B2353" s="245" t="s">
        <v>6844</v>
      </c>
      <c r="C2353" s="245" t="s">
        <v>1603</v>
      </c>
      <c r="D2353" s="245" t="s">
        <v>3868</v>
      </c>
      <c r="E2353" s="245"/>
      <c r="F2353" s="245">
        <v>1184627358</v>
      </c>
      <c r="G2353" s="245"/>
      <c r="H2353" s="245" t="s">
        <v>6843</v>
      </c>
      <c r="I2353" s="245" t="s">
        <v>221</v>
      </c>
      <c r="J2353" s="245" t="s">
        <v>1773</v>
      </c>
      <c r="K2353" s="245" t="s">
        <v>2335</v>
      </c>
      <c r="L2353" s="245" t="s">
        <v>441</v>
      </c>
      <c r="M2353" s="245" t="s">
        <v>2334</v>
      </c>
      <c r="N2353" s="245"/>
      <c r="O2353" s="245">
        <v>5852754912</v>
      </c>
      <c r="P2353" s="291"/>
      <c r="Q2353" s="291"/>
    </row>
    <row r="2354" spans="1:17" x14ac:dyDescent="0.25">
      <c r="A2354" s="297"/>
      <c r="B2354" s="245" t="s">
        <v>6842</v>
      </c>
      <c r="C2354" s="245" t="s">
        <v>1603</v>
      </c>
      <c r="D2354" s="245" t="s">
        <v>3943</v>
      </c>
      <c r="E2354" s="245"/>
      <c r="F2354" s="245">
        <v>1659315208</v>
      </c>
      <c r="G2354" s="245"/>
      <c r="H2354" s="245" t="s">
        <v>6841</v>
      </c>
      <c r="I2354" s="245" t="s">
        <v>221</v>
      </c>
      <c r="J2354" s="245" t="s">
        <v>1773</v>
      </c>
      <c r="K2354" s="245" t="s">
        <v>2335</v>
      </c>
      <c r="L2354" s="245" t="s">
        <v>441</v>
      </c>
      <c r="M2354" s="245" t="s">
        <v>2334</v>
      </c>
      <c r="N2354" s="245"/>
      <c r="O2354" s="245">
        <v>5852751947</v>
      </c>
      <c r="P2354" s="291"/>
      <c r="Q2354" s="291"/>
    </row>
    <row r="2355" spans="1:17" x14ac:dyDescent="0.25">
      <c r="A2355" s="297"/>
      <c r="B2355" s="245" t="s">
        <v>6840</v>
      </c>
      <c r="C2355" s="245" t="s">
        <v>1603</v>
      </c>
      <c r="D2355" s="245" t="s">
        <v>3849</v>
      </c>
      <c r="E2355" s="245"/>
      <c r="F2355" s="245">
        <v>1225065238</v>
      </c>
      <c r="G2355" s="245"/>
      <c r="H2355" s="245" t="s">
        <v>6839</v>
      </c>
      <c r="I2355" s="245" t="s">
        <v>221</v>
      </c>
      <c r="J2355" s="245" t="s">
        <v>2869</v>
      </c>
      <c r="K2355" s="245" t="s">
        <v>2335</v>
      </c>
      <c r="L2355" s="245" t="s">
        <v>441</v>
      </c>
      <c r="M2355" s="245" t="s">
        <v>2555</v>
      </c>
      <c r="N2355" s="245"/>
      <c r="O2355" s="245">
        <v>5856455432</v>
      </c>
      <c r="P2355" s="291"/>
      <c r="Q2355" s="291"/>
    </row>
    <row r="2356" spans="1:17" x14ac:dyDescent="0.25">
      <c r="A2356" s="297"/>
      <c r="B2356" s="245" t="s">
        <v>6840</v>
      </c>
      <c r="C2356" s="245" t="s">
        <v>1603</v>
      </c>
      <c r="D2356" s="245" t="s">
        <v>3849</v>
      </c>
      <c r="E2356" s="245"/>
      <c r="F2356" s="245">
        <v>1225065238</v>
      </c>
      <c r="G2356" s="245"/>
      <c r="H2356" s="245" t="s">
        <v>6839</v>
      </c>
      <c r="I2356" s="245" t="s">
        <v>221</v>
      </c>
      <c r="J2356" s="245" t="s">
        <v>5540</v>
      </c>
      <c r="K2356" s="245" t="s">
        <v>2335</v>
      </c>
      <c r="L2356" s="245" t="s">
        <v>441</v>
      </c>
      <c r="M2356" s="245" t="s">
        <v>2464</v>
      </c>
      <c r="N2356" s="245"/>
      <c r="O2356" s="245">
        <v>5853413620</v>
      </c>
      <c r="P2356" s="291"/>
      <c r="Q2356" s="291"/>
    </row>
    <row r="2357" spans="1:17" x14ac:dyDescent="0.25">
      <c r="A2357" s="297"/>
      <c r="B2357" s="245" t="s">
        <v>6838</v>
      </c>
      <c r="C2357" s="245" t="s">
        <v>1603</v>
      </c>
      <c r="D2357" s="245" t="s">
        <v>3868</v>
      </c>
      <c r="E2357" s="245"/>
      <c r="F2357" s="245">
        <v>1154324317</v>
      </c>
      <c r="G2357" s="245"/>
      <c r="H2357" s="245" t="s">
        <v>6837</v>
      </c>
      <c r="I2357" s="245" t="s">
        <v>221</v>
      </c>
      <c r="J2357" s="245" t="s">
        <v>1773</v>
      </c>
      <c r="K2357" s="245" t="s">
        <v>2335</v>
      </c>
      <c r="L2357" s="245" t="s">
        <v>441</v>
      </c>
      <c r="M2357" s="245" t="s">
        <v>2334</v>
      </c>
      <c r="N2357" s="245"/>
      <c r="O2357" s="245">
        <v>5852757424</v>
      </c>
      <c r="P2357" s="291"/>
      <c r="Q2357" s="291"/>
    </row>
    <row r="2358" spans="1:17" x14ac:dyDescent="0.25">
      <c r="A2358" s="297"/>
      <c r="B2358" s="245" t="s">
        <v>6836</v>
      </c>
      <c r="C2358" s="245" t="s">
        <v>1603</v>
      </c>
      <c r="D2358" s="245" t="s">
        <v>3837</v>
      </c>
      <c r="E2358" s="245"/>
      <c r="F2358" s="245">
        <v>1134156219</v>
      </c>
      <c r="G2358" s="245"/>
      <c r="H2358" s="245" t="s">
        <v>6835</v>
      </c>
      <c r="I2358" s="245" t="s">
        <v>221</v>
      </c>
      <c r="J2358" s="245" t="s">
        <v>1773</v>
      </c>
      <c r="K2358" s="245" t="s">
        <v>2335</v>
      </c>
      <c r="L2358" s="245" t="s">
        <v>441</v>
      </c>
      <c r="M2358" s="245" t="s">
        <v>2334</v>
      </c>
      <c r="N2358" s="245"/>
      <c r="O2358" s="245">
        <v>5852756487</v>
      </c>
      <c r="P2358" s="291"/>
      <c r="Q2358" s="291"/>
    </row>
    <row r="2359" spans="1:17" x14ac:dyDescent="0.25">
      <c r="A2359" s="297"/>
      <c r="B2359" s="245" t="s">
        <v>6834</v>
      </c>
      <c r="C2359" s="245" t="s">
        <v>1603</v>
      </c>
      <c r="D2359" s="245" t="s">
        <v>4924</v>
      </c>
      <c r="E2359" s="245"/>
      <c r="F2359" s="245">
        <v>1851319867</v>
      </c>
      <c r="G2359" s="245"/>
      <c r="H2359" s="245" t="s">
        <v>6833</v>
      </c>
      <c r="I2359" s="245" t="s">
        <v>221</v>
      </c>
      <c r="J2359" s="245" t="s">
        <v>1773</v>
      </c>
      <c r="K2359" s="245" t="s">
        <v>2335</v>
      </c>
      <c r="L2359" s="245" t="s">
        <v>441</v>
      </c>
      <c r="M2359" s="245" t="s">
        <v>2334</v>
      </c>
      <c r="N2359" s="245"/>
      <c r="O2359" s="245">
        <v>5852752881</v>
      </c>
      <c r="P2359" s="291"/>
      <c r="Q2359" s="291"/>
    </row>
    <row r="2360" spans="1:17" x14ac:dyDescent="0.25">
      <c r="A2360" s="297"/>
      <c r="B2360" s="245" t="s">
        <v>6834</v>
      </c>
      <c r="C2360" s="245" t="s">
        <v>1603</v>
      </c>
      <c r="D2360" s="245" t="s">
        <v>3858</v>
      </c>
      <c r="E2360" s="245"/>
      <c r="F2360" s="245">
        <v>1851319867</v>
      </c>
      <c r="G2360" s="245"/>
      <c r="H2360" s="245" t="s">
        <v>6833</v>
      </c>
      <c r="I2360" s="245" t="s">
        <v>221</v>
      </c>
      <c r="J2360" s="245" t="s">
        <v>1773</v>
      </c>
      <c r="K2360" s="245" t="s">
        <v>2335</v>
      </c>
      <c r="L2360" s="245" t="s">
        <v>441</v>
      </c>
      <c r="M2360" s="245" t="s">
        <v>2334</v>
      </c>
      <c r="N2360" s="245"/>
      <c r="O2360" s="245">
        <v>5582752881</v>
      </c>
      <c r="P2360" s="291"/>
      <c r="Q2360" s="291"/>
    </row>
    <row r="2361" spans="1:17" x14ac:dyDescent="0.25">
      <c r="A2361" s="297"/>
      <c r="B2361" s="245" t="s">
        <v>6832</v>
      </c>
      <c r="C2361" s="245" t="s">
        <v>1603</v>
      </c>
      <c r="D2361" s="245" t="s">
        <v>3891</v>
      </c>
      <c r="E2361" s="245"/>
      <c r="F2361" s="245">
        <v>1205882859</v>
      </c>
      <c r="G2361" s="245"/>
      <c r="H2361" s="245" t="s">
        <v>6831</v>
      </c>
      <c r="I2361" s="245" t="s">
        <v>221</v>
      </c>
      <c r="J2361" s="245" t="s">
        <v>1773</v>
      </c>
      <c r="K2361" s="245" t="s">
        <v>2335</v>
      </c>
      <c r="L2361" s="245" t="s">
        <v>441</v>
      </c>
      <c r="M2361" s="245" t="s">
        <v>2334</v>
      </c>
      <c r="N2361" s="245"/>
      <c r="O2361" s="245">
        <v>5852733232</v>
      </c>
      <c r="P2361" s="291"/>
      <c r="Q2361" s="291"/>
    </row>
    <row r="2362" spans="1:17" x14ac:dyDescent="0.25">
      <c r="A2362" s="297"/>
      <c r="B2362" s="245" t="s">
        <v>6830</v>
      </c>
      <c r="C2362" s="245" t="s">
        <v>1603</v>
      </c>
      <c r="D2362" s="245" t="s">
        <v>3913</v>
      </c>
      <c r="E2362" s="245"/>
      <c r="F2362" s="245">
        <v>1306879176</v>
      </c>
      <c r="G2362" s="245"/>
      <c r="H2362" s="245" t="s">
        <v>6829</v>
      </c>
      <c r="I2362" s="245" t="s">
        <v>221</v>
      </c>
      <c r="J2362" s="245" t="s">
        <v>1773</v>
      </c>
      <c r="K2362" s="245" t="s">
        <v>2335</v>
      </c>
      <c r="L2362" s="245" t="s">
        <v>441</v>
      </c>
      <c r="M2362" s="245" t="s">
        <v>2334</v>
      </c>
      <c r="N2362" s="245"/>
      <c r="O2362" s="245" t="s">
        <v>320</v>
      </c>
      <c r="P2362" s="291"/>
      <c r="Q2362" s="291"/>
    </row>
    <row r="2363" spans="1:17" x14ac:dyDescent="0.25">
      <c r="A2363" s="297"/>
      <c r="B2363" s="245" t="s">
        <v>6828</v>
      </c>
      <c r="C2363" s="245" t="s">
        <v>4538</v>
      </c>
      <c r="D2363" s="245" t="s">
        <v>4136</v>
      </c>
      <c r="E2363" s="245"/>
      <c r="F2363" s="245">
        <v>1780889618</v>
      </c>
      <c r="G2363" s="245"/>
      <c r="H2363" s="245" t="s">
        <v>6827</v>
      </c>
      <c r="I2363" s="245" t="s">
        <v>221</v>
      </c>
      <c r="J2363" s="245" t="s">
        <v>3889</v>
      </c>
      <c r="K2363" s="245" t="s">
        <v>2335</v>
      </c>
      <c r="L2363" s="245" t="s">
        <v>441</v>
      </c>
      <c r="M2363" s="245" t="s">
        <v>2403</v>
      </c>
      <c r="N2363" s="245"/>
      <c r="O2363" s="245">
        <v>5854873378</v>
      </c>
      <c r="P2363" s="291"/>
      <c r="Q2363" s="291"/>
    </row>
    <row r="2364" spans="1:17" x14ac:dyDescent="0.25">
      <c r="A2364" s="297"/>
      <c r="B2364" s="245" t="s">
        <v>6826</v>
      </c>
      <c r="C2364" s="245" t="s">
        <v>1603</v>
      </c>
      <c r="D2364" s="245" t="s">
        <v>3898</v>
      </c>
      <c r="E2364" s="245"/>
      <c r="F2364" s="245">
        <v>1821198912</v>
      </c>
      <c r="G2364" s="245"/>
      <c r="H2364" s="245" t="s">
        <v>6825</v>
      </c>
      <c r="I2364" s="245" t="s">
        <v>221</v>
      </c>
      <c r="J2364" s="245" t="s">
        <v>1070</v>
      </c>
      <c r="K2364" s="245" t="s">
        <v>2335</v>
      </c>
      <c r="L2364" s="245" t="s">
        <v>441</v>
      </c>
      <c r="M2364" s="245" t="s">
        <v>2355</v>
      </c>
      <c r="N2364" s="245"/>
      <c r="O2364" s="245">
        <v>5853416776</v>
      </c>
      <c r="P2364" s="291"/>
      <c r="Q2364" s="291"/>
    </row>
    <row r="2365" spans="1:17" x14ac:dyDescent="0.25">
      <c r="A2365" s="297"/>
      <c r="B2365" s="245" t="s">
        <v>6824</v>
      </c>
      <c r="C2365" s="245" t="s">
        <v>1603</v>
      </c>
      <c r="D2365" s="245" t="s">
        <v>3837</v>
      </c>
      <c r="E2365" s="245"/>
      <c r="F2365" s="245">
        <v>1982854527</v>
      </c>
      <c r="G2365" s="245"/>
      <c r="H2365" s="245" t="s">
        <v>6823</v>
      </c>
      <c r="I2365" s="245" t="s">
        <v>221</v>
      </c>
      <c r="J2365" s="245" t="s">
        <v>1773</v>
      </c>
      <c r="K2365" s="245" t="s">
        <v>2335</v>
      </c>
      <c r="L2365" s="245" t="s">
        <v>441</v>
      </c>
      <c r="M2365" s="245" t="s">
        <v>2334</v>
      </c>
      <c r="N2365" s="245"/>
      <c r="O2365" s="245">
        <v>5852752734</v>
      </c>
      <c r="P2365" s="291"/>
      <c r="Q2365" s="291"/>
    </row>
    <row r="2366" spans="1:17" x14ac:dyDescent="0.25">
      <c r="A2366" s="297"/>
      <c r="B2366" s="245" t="s">
        <v>6822</v>
      </c>
      <c r="C2366" s="245" t="s">
        <v>1603</v>
      </c>
      <c r="D2366" s="245" t="s">
        <v>3876</v>
      </c>
      <c r="E2366" s="245"/>
      <c r="F2366" s="245">
        <v>1790927390</v>
      </c>
      <c r="G2366" s="245"/>
      <c r="H2366" s="245" t="s">
        <v>6821</v>
      </c>
      <c r="I2366" s="245" t="s">
        <v>221</v>
      </c>
      <c r="J2366" s="245" t="s">
        <v>1773</v>
      </c>
      <c r="K2366" s="245" t="s">
        <v>2335</v>
      </c>
      <c r="L2366" s="245" t="s">
        <v>441</v>
      </c>
      <c r="M2366" s="245" t="s">
        <v>2334</v>
      </c>
      <c r="N2366" s="245"/>
      <c r="O2366" s="245">
        <v>5857580021</v>
      </c>
      <c r="P2366" s="291"/>
      <c r="Q2366" s="291"/>
    </row>
    <row r="2367" spans="1:17" x14ac:dyDescent="0.25">
      <c r="A2367" s="297"/>
      <c r="B2367" s="245" t="s">
        <v>6820</v>
      </c>
      <c r="C2367" s="245" t="s">
        <v>1603</v>
      </c>
      <c r="D2367" s="245" t="s">
        <v>3876</v>
      </c>
      <c r="E2367" s="245"/>
      <c r="F2367" s="245">
        <v>1306880125</v>
      </c>
      <c r="G2367" s="245"/>
      <c r="H2367" s="245" t="s">
        <v>6819</v>
      </c>
      <c r="I2367" s="245" t="s">
        <v>221</v>
      </c>
      <c r="J2367" s="245" t="s">
        <v>1773</v>
      </c>
      <c r="K2367" s="245" t="s">
        <v>2335</v>
      </c>
      <c r="L2367" s="245" t="s">
        <v>441</v>
      </c>
      <c r="M2367" s="245" t="s">
        <v>2334</v>
      </c>
      <c r="N2367" s="245"/>
      <c r="O2367" s="245">
        <v>5853417500</v>
      </c>
      <c r="P2367" s="291"/>
      <c r="Q2367" s="291"/>
    </row>
    <row r="2368" spans="1:17" x14ac:dyDescent="0.25">
      <c r="A2368" s="297"/>
      <c r="B2368" s="245" t="s">
        <v>6818</v>
      </c>
      <c r="C2368" s="245" t="s">
        <v>1603</v>
      </c>
      <c r="D2368" s="245" t="s">
        <v>3849</v>
      </c>
      <c r="E2368" s="245"/>
      <c r="F2368" s="245">
        <v>1346227311</v>
      </c>
      <c r="G2368" s="245"/>
      <c r="H2368" s="245" t="s">
        <v>6817</v>
      </c>
      <c r="I2368" s="245" t="s">
        <v>221</v>
      </c>
      <c r="J2368" s="245" t="s">
        <v>2869</v>
      </c>
      <c r="K2368" s="245" t="s">
        <v>2335</v>
      </c>
      <c r="L2368" s="245" t="s">
        <v>441</v>
      </c>
      <c r="M2368" s="245" t="s">
        <v>2555</v>
      </c>
      <c r="N2368" s="245"/>
      <c r="O2368" s="245">
        <v>5856545432</v>
      </c>
      <c r="P2368" s="291"/>
      <c r="Q2368" s="291"/>
    </row>
    <row r="2369" spans="1:17" x14ac:dyDescent="0.25">
      <c r="A2369" s="297"/>
      <c r="B2369" s="245" t="s">
        <v>6816</v>
      </c>
      <c r="C2369" s="245" t="s">
        <v>1603</v>
      </c>
      <c r="D2369" s="245" t="s">
        <v>3982</v>
      </c>
      <c r="E2369" s="245"/>
      <c r="F2369" s="245">
        <v>1649441346</v>
      </c>
      <c r="G2369" s="245"/>
      <c r="H2369" s="245" t="s">
        <v>6815</v>
      </c>
      <c r="I2369" s="245" t="s">
        <v>221</v>
      </c>
      <c r="J2369" s="245" t="s">
        <v>1773</v>
      </c>
      <c r="K2369" s="245" t="s">
        <v>2335</v>
      </c>
      <c r="L2369" s="245" t="s">
        <v>441</v>
      </c>
      <c r="M2369" s="245" t="s">
        <v>2334</v>
      </c>
      <c r="N2369" s="245"/>
      <c r="O2369" s="245">
        <v>5852764113</v>
      </c>
      <c r="P2369" s="291"/>
      <c r="Q2369" s="291"/>
    </row>
    <row r="2370" spans="1:17" x14ac:dyDescent="0.25">
      <c r="A2370" s="297"/>
      <c r="B2370" s="245" t="s">
        <v>6814</v>
      </c>
      <c r="C2370" s="245" t="s">
        <v>1603</v>
      </c>
      <c r="D2370" s="245" t="s">
        <v>4076</v>
      </c>
      <c r="E2370" s="245"/>
      <c r="F2370" s="245">
        <v>1497796148</v>
      </c>
      <c r="G2370" s="245"/>
      <c r="H2370" s="245" t="s">
        <v>6813</v>
      </c>
      <c r="I2370" s="245" t="s">
        <v>221</v>
      </c>
      <c r="J2370" s="245" t="s">
        <v>1773</v>
      </c>
      <c r="K2370" s="245" t="s">
        <v>2335</v>
      </c>
      <c r="L2370" s="245" t="s">
        <v>441</v>
      </c>
      <c r="M2370" s="245" t="s">
        <v>2334</v>
      </c>
      <c r="N2370" s="245"/>
      <c r="O2370" s="245">
        <v>5857580021</v>
      </c>
      <c r="P2370" s="291"/>
      <c r="Q2370" s="291"/>
    </row>
    <row r="2371" spans="1:17" x14ac:dyDescent="0.25">
      <c r="A2371" s="297"/>
      <c r="B2371" s="245" t="s">
        <v>6812</v>
      </c>
      <c r="C2371" s="245" t="s">
        <v>1603</v>
      </c>
      <c r="D2371" s="245" t="s">
        <v>3943</v>
      </c>
      <c r="E2371" s="245"/>
      <c r="F2371" s="245">
        <v>1992747752</v>
      </c>
      <c r="G2371" s="245"/>
      <c r="H2371" s="245" t="s">
        <v>6811</v>
      </c>
      <c r="I2371" s="245" t="s">
        <v>221</v>
      </c>
      <c r="J2371" s="245" t="s">
        <v>1773</v>
      </c>
      <c r="K2371" s="245" t="s">
        <v>2335</v>
      </c>
      <c r="L2371" s="245" t="s">
        <v>441</v>
      </c>
      <c r="M2371" s="245" t="s">
        <v>2334</v>
      </c>
      <c r="N2371" s="245"/>
      <c r="O2371" s="245" t="s">
        <v>320</v>
      </c>
      <c r="P2371" s="291"/>
      <c r="Q2371" s="291"/>
    </row>
    <row r="2372" spans="1:17" x14ac:dyDescent="0.25">
      <c r="A2372" s="297"/>
      <c r="B2372" s="245" t="s">
        <v>6810</v>
      </c>
      <c r="C2372" s="245" t="s">
        <v>1603</v>
      </c>
      <c r="D2372" s="245" t="s">
        <v>4076</v>
      </c>
      <c r="E2372" s="245"/>
      <c r="F2372" s="245">
        <v>1992904197</v>
      </c>
      <c r="G2372" s="245"/>
      <c r="H2372" s="245" t="s">
        <v>6809</v>
      </c>
      <c r="I2372" s="245" t="s">
        <v>221</v>
      </c>
      <c r="J2372" s="245" t="s">
        <v>1773</v>
      </c>
      <c r="K2372" s="245" t="s">
        <v>2335</v>
      </c>
      <c r="L2372" s="245" t="s">
        <v>441</v>
      </c>
      <c r="M2372" s="245" t="s">
        <v>2334</v>
      </c>
      <c r="N2372" s="245"/>
      <c r="O2372" s="245">
        <v>5852732403</v>
      </c>
      <c r="P2372" s="291"/>
      <c r="Q2372" s="291"/>
    </row>
    <row r="2373" spans="1:17" x14ac:dyDescent="0.25">
      <c r="A2373" s="297"/>
      <c r="B2373" s="245" t="s">
        <v>6808</v>
      </c>
      <c r="C2373" s="245" t="s">
        <v>1603</v>
      </c>
      <c r="D2373" s="245" t="s">
        <v>3954</v>
      </c>
      <c r="E2373" s="245"/>
      <c r="F2373" s="245">
        <v>1427087303</v>
      </c>
      <c r="G2373" s="245"/>
      <c r="H2373" s="245" t="s">
        <v>6807</v>
      </c>
      <c r="I2373" s="245" t="s">
        <v>221</v>
      </c>
      <c r="J2373" s="245" t="s">
        <v>5082</v>
      </c>
      <c r="K2373" s="245" t="s">
        <v>2335</v>
      </c>
      <c r="L2373" s="245" t="s">
        <v>441</v>
      </c>
      <c r="M2373" s="245" t="s">
        <v>2881</v>
      </c>
      <c r="N2373" s="245"/>
      <c r="O2373" s="245">
        <v>5854257460</v>
      </c>
      <c r="P2373" s="291"/>
      <c r="Q2373" s="291"/>
    </row>
    <row r="2374" spans="1:17" x14ac:dyDescent="0.25">
      <c r="A2374" s="297"/>
      <c r="B2374" s="245" t="s">
        <v>6806</v>
      </c>
      <c r="C2374" s="245" t="s">
        <v>1603</v>
      </c>
      <c r="D2374" s="245" t="s">
        <v>3982</v>
      </c>
      <c r="E2374" s="245"/>
      <c r="F2374" s="245">
        <v>1639181241</v>
      </c>
      <c r="G2374" s="245"/>
      <c r="H2374" s="245" t="s">
        <v>320</v>
      </c>
      <c r="I2374" s="245" t="s">
        <v>221</v>
      </c>
      <c r="J2374" s="245" t="s">
        <v>1773</v>
      </c>
      <c r="K2374" s="245" t="s">
        <v>2335</v>
      </c>
      <c r="L2374" s="245" t="s">
        <v>441</v>
      </c>
      <c r="M2374" s="245" t="s">
        <v>2334</v>
      </c>
      <c r="N2374" s="245"/>
      <c r="O2374" s="245">
        <v>5852758138</v>
      </c>
      <c r="P2374" s="291"/>
      <c r="Q2374" s="291"/>
    </row>
    <row r="2375" spans="1:17" x14ac:dyDescent="0.25">
      <c r="A2375" s="297"/>
      <c r="B2375" s="245" t="s">
        <v>6806</v>
      </c>
      <c r="C2375" s="245" t="s">
        <v>1603</v>
      </c>
      <c r="D2375" s="245" t="s">
        <v>3868</v>
      </c>
      <c r="E2375" s="245"/>
      <c r="F2375" s="245">
        <v>1639181241</v>
      </c>
      <c r="G2375" s="245"/>
      <c r="H2375" s="245" t="s">
        <v>6805</v>
      </c>
      <c r="I2375" s="245" t="s">
        <v>221</v>
      </c>
      <c r="J2375" s="245" t="s">
        <v>1773</v>
      </c>
      <c r="K2375" s="245" t="s">
        <v>2335</v>
      </c>
      <c r="L2375" s="245" t="s">
        <v>441</v>
      </c>
      <c r="M2375" s="245" t="s">
        <v>2334</v>
      </c>
      <c r="N2375" s="245"/>
      <c r="O2375" s="245">
        <v>5852754912</v>
      </c>
      <c r="P2375" s="291"/>
      <c r="Q2375" s="291"/>
    </row>
    <row r="2376" spans="1:17" x14ac:dyDescent="0.25">
      <c r="A2376" s="297"/>
      <c r="B2376" s="245" t="s">
        <v>6804</v>
      </c>
      <c r="C2376" s="245" t="s">
        <v>1603</v>
      </c>
      <c r="D2376" s="245" t="s">
        <v>5033</v>
      </c>
      <c r="E2376" s="245"/>
      <c r="F2376" s="245">
        <v>1013145838</v>
      </c>
      <c r="G2376" s="245"/>
      <c r="H2376" s="245" t="s">
        <v>6803</v>
      </c>
      <c r="I2376" s="245" t="s">
        <v>221</v>
      </c>
      <c r="J2376" s="245" t="s">
        <v>1773</v>
      </c>
      <c r="K2376" s="245" t="s">
        <v>2335</v>
      </c>
      <c r="L2376" s="245" t="s">
        <v>441</v>
      </c>
      <c r="M2376" s="245" t="s">
        <v>2334</v>
      </c>
      <c r="N2376" s="245"/>
      <c r="O2376" s="245">
        <v>5857587671</v>
      </c>
      <c r="P2376" s="291"/>
      <c r="Q2376" s="291"/>
    </row>
    <row r="2377" spans="1:17" x14ac:dyDescent="0.25">
      <c r="A2377" s="297"/>
      <c r="B2377" s="245" t="s">
        <v>6804</v>
      </c>
      <c r="C2377" s="245" t="s">
        <v>1603</v>
      </c>
      <c r="D2377" s="245" t="s">
        <v>3837</v>
      </c>
      <c r="E2377" s="245"/>
      <c r="F2377" s="245">
        <v>1013145838</v>
      </c>
      <c r="G2377" s="245"/>
      <c r="H2377" s="245" t="s">
        <v>6803</v>
      </c>
      <c r="I2377" s="245" t="s">
        <v>221</v>
      </c>
      <c r="J2377" s="245" t="s">
        <v>1773</v>
      </c>
      <c r="K2377" s="245" t="s">
        <v>2335</v>
      </c>
      <c r="L2377" s="245" t="s">
        <v>441</v>
      </c>
      <c r="M2377" s="245" t="s">
        <v>2334</v>
      </c>
      <c r="N2377" s="245"/>
      <c r="O2377" s="245">
        <v>5852732566</v>
      </c>
      <c r="P2377" s="291"/>
      <c r="Q2377" s="291"/>
    </row>
    <row r="2378" spans="1:17" x14ac:dyDescent="0.25">
      <c r="A2378" s="297"/>
      <c r="B2378" s="245" t="s">
        <v>6802</v>
      </c>
      <c r="C2378" s="245" t="s">
        <v>1603</v>
      </c>
      <c r="D2378" s="245" t="s">
        <v>3943</v>
      </c>
      <c r="E2378" s="245"/>
      <c r="F2378" s="245">
        <v>1861686685</v>
      </c>
      <c r="G2378" s="245"/>
      <c r="H2378" s="245" t="s">
        <v>6801</v>
      </c>
      <c r="I2378" s="245" t="s">
        <v>221</v>
      </c>
      <c r="J2378" s="245" t="s">
        <v>1773</v>
      </c>
      <c r="K2378" s="245" t="s">
        <v>2335</v>
      </c>
      <c r="L2378" s="245" t="s">
        <v>441</v>
      </c>
      <c r="M2378" s="245" t="s">
        <v>2334</v>
      </c>
      <c r="N2378" s="245"/>
      <c r="O2378" s="245">
        <v>5852755710</v>
      </c>
      <c r="P2378" s="291"/>
      <c r="Q2378" s="291"/>
    </row>
    <row r="2379" spans="1:17" x14ac:dyDescent="0.25">
      <c r="A2379" s="297"/>
      <c r="B2379" s="245" t="s">
        <v>6800</v>
      </c>
      <c r="C2379" s="245" t="s">
        <v>3946</v>
      </c>
      <c r="D2379" s="245" t="s">
        <v>3846</v>
      </c>
      <c r="E2379" s="245"/>
      <c r="F2379" s="245">
        <v>1316966864</v>
      </c>
      <c r="G2379" s="245"/>
      <c r="H2379" s="245" t="s">
        <v>6799</v>
      </c>
      <c r="I2379" s="245" t="s">
        <v>221</v>
      </c>
      <c r="J2379" s="245" t="s">
        <v>1773</v>
      </c>
      <c r="K2379" s="245" t="s">
        <v>2335</v>
      </c>
      <c r="L2379" s="245" t="s">
        <v>441</v>
      </c>
      <c r="M2379" s="245" t="s">
        <v>2334</v>
      </c>
      <c r="N2379" s="245"/>
      <c r="O2379" s="245">
        <v>5852755982</v>
      </c>
      <c r="P2379" s="291"/>
      <c r="Q2379" s="291"/>
    </row>
    <row r="2380" spans="1:17" x14ac:dyDescent="0.25">
      <c r="A2380" s="297"/>
      <c r="B2380" s="245" t="s">
        <v>6798</v>
      </c>
      <c r="C2380" s="245" t="s">
        <v>1603</v>
      </c>
      <c r="D2380" s="245" t="s">
        <v>3903</v>
      </c>
      <c r="E2380" s="245"/>
      <c r="F2380" s="245">
        <v>1629002605</v>
      </c>
      <c r="G2380" s="245"/>
      <c r="H2380" s="245" t="s">
        <v>6797</v>
      </c>
      <c r="I2380" s="245" t="s">
        <v>221</v>
      </c>
      <c r="J2380" s="245" t="s">
        <v>1773</v>
      </c>
      <c r="K2380" s="245" t="s">
        <v>2335</v>
      </c>
      <c r="L2380" s="245" t="s">
        <v>441</v>
      </c>
      <c r="M2380" s="245" t="s">
        <v>2334</v>
      </c>
      <c r="N2380" s="245"/>
      <c r="O2380" s="245">
        <v>5853413016</v>
      </c>
      <c r="P2380" s="291"/>
      <c r="Q2380" s="291"/>
    </row>
    <row r="2381" spans="1:17" x14ac:dyDescent="0.25">
      <c r="A2381" s="297"/>
      <c r="B2381" s="245" t="s">
        <v>6798</v>
      </c>
      <c r="C2381" s="245" t="s">
        <v>1603</v>
      </c>
      <c r="D2381" s="245" t="s">
        <v>3901</v>
      </c>
      <c r="E2381" s="245"/>
      <c r="F2381" s="245">
        <v>1629002605</v>
      </c>
      <c r="G2381" s="245"/>
      <c r="H2381" s="245" t="s">
        <v>6797</v>
      </c>
      <c r="I2381" s="245" t="s">
        <v>221</v>
      </c>
      <c r="J2381" s="245" t="s">
        <v>1773</v>
      </c>
      <c r="K2381" s="245" t="s">
        <v>2335</v>
      </c>
      <c r="L2381" s="245" t="s">
        <v>441</v>
      </c>
      <c r="M2381" s="245" t="s">
        <v>2334</v>
      </c>
      <c r="N2381" s="245"/>
      <c r="O2381" s="245">
        <v>5852759490</v>
      </c>
      <c r="P2381" s="291"/>
      <c r="Q2381" s="291"/>
    </row>
    <row r="2382" spans="1:17" x14ac:dyDescent="0.25">
      <c r="A2382" s="297"/>
      <c r="B2382" s="245" t="s">
        <v>6796</v>
      </c>
      <c r="C2382" s="245" t="s">
        <v>1603</v>
      </c>
      <c r="D2382" s="245" t="s">
        <v>3926</v>
      </c>
      <c r="E2382" s="245"/>
      <c r="F2382" s="245">
        <v>1467416768</v>
      </c>
      <c r="G2382" s="245"/>
      <c r="H2382" s="245" t="s">
        <v>6795</v>
      </c>
      <c r="I2382" s="245" t="s">
        <v>221</v>
      </c>
      <c r="J2382" s="245" t="s">
        <v>1773</v>
      </c>
      <c r="K2382" s="245" t="s">
        <v>2335</v>
      </c>
      <c r="L2382" s="245" t="s">
        <v>441</v>
      </c>
      <c r="M2382" s="245" t="s">
        <v>2334</v>
      </c>
      <c r="N2382" s="245"/>
      <c r="O2382" s="245">
        <v>5852734412</v>
      </c>
      <c r="P2382" s="291"/>
      <c r="Q2382" s="291"/>
    </row>
    <row r="2383" spans="1:17" x14ac:dyDescent="0.25">
      <c r="A2383" s="297"/>
      <c r="B2383" s="245" t="s">
        <v>6794</v>
      </c>
      <c r="C2383" s="245" t="s">
        <v>1603</v>
      </c>
      <c r="D2383" s="245" t="s">
        <v>3865</v>
      </c>
      <c r="E2383" s="245"/>
      <c r="F2383" s="245">
        <v>1659418135</v>
      </c>
      <c r="G2383" s="245"/>
      <c r="H2383" s="245" t="s">
        <v>6793</v>
      </c>
      <c r="I2383" s="245" t="s">
        <v>221</v>
      </c>
      <c r="J2383" s="245" t="s">
        <v>1773</v>
      </c>
      <c r="K2383" s="245" t="s">
        <v>2335</v>
      </c>
      <c r="L2383" s="245" t="s">
        <v>441</v>
      </c>
      <c r="M2383" s="245" t="s">
        <v>2334</v>
      </c>
      <c r="N2383" s="245"/>
      <c r="O2383" s="245">
        <v>5852754517</v>
      </c>
      <c r="P2383" s="291"/>
      <c r="Q2383" s="291"/>
    </row>
    <row r="2384" spans="1:17" x14ac:dyDescent="0.25">
      <c r="A2384" s="297"/>
      <c r="B2384" s="245" t="s">
        <v>6792</v>
      </c>
      <c r="C2384" s="245" t="s">
        <v>1603</v>
      </c>
      <c r="D2384" s="245" t="s">
        <v>3901</v>
      </c>
      <c r="E2384" s="245"/>
      <c r="F2384" s="245">
        <v>1023283140</v>
      </c>
      <c r="G2384" s="245"/>
      <c r="H2384" s="245" t="s">
        <v>6791</v>
      </c>
      <c r="I2384" s="245" t="s">
        <v>221</v>
      </c>
      <c r="J2384" s="245" t="s">
        <v>1773</v>
      </c>
      <c r="K2384" s="245" t="s">
        <v>2335</v>
      </c>
      <c r="L2384" s="245" t="s">
        <v>441</v>
      </c>
      <c r="M2384" s="245" t="s">
        <v>2334</v>
      </c>
      <c r="N2384" s="245"/>
      <c r="O2384" s="245">
        <v>5852759555</v>
      </c>
      <c r="P2384" s="291"/>
      <c r="Q2384" s="291"/>
    </row>
    <row r="2385" spans="1:17" x14ac:dyDescent="0.25">
      <c r="A2385" s="297"/>
      <c r="B2385" s="245" t="s">
        <v>6792</v>
      </c>
      <c r="C2385" s="245" t="s">
        <v>1603</v>
      </c>
      <c r="D2385" s="245" t="s">
        <v>3903</v>
      </c>
      <c r="E2385" s="245"/>
      <c r="F2385" s="245">
        <v>1023283140</v>
      </c>
      <c r="G2385" s="245"/>
      <c r="H2385" s="245" t="s">
        <v>6791</v>
      </c>
      <c r="I2385" s="245" t="s">
        <v>221</v>
      </c>
      <c r="J2385" s="245" t="s">
        <v>1773</v>
      </c>
      <c r="K2385" s="245" t="s">
        <v>2335</v>
      </c>
      <c r="L2385" s="245" t="s">
        <v>441</v>
      </c>
      <c r="M2385" s="245" t="s">
        <v>2334</v>
      </c>
      <c r="N2385" s="245"/>
      <c r="O2385" s="245">
        <v>5852750980</v>
      </c>
      <c r="P2385" s="291"/>
      <c r="Q2385" s="291"/>
    </row>
    <row r="2386" spans="1:17" x14ac:dyDescent="0.25">
      <c r="A2386" s="297"/>
      <c r="B2386" s="245" t="s">
        <v>6790</v>
      </c>
      <c r="C2386" s="245" t="s">
        <v>1603</v>
      </c>
      <c r="D2386" s="245" t="s">
        <v>3898</v>
      </c>
      <c r="E2386" s="245"/>
      <c r="F2386" s="245">
        <v>1386678563</v>
      </c>
      <c r="G2386" s="245"/>
      <c r="H2386" s="245" t="s">
        <v>6789</v>
      </c>
      <c r="I2386" s="245" t="s">
        <v>221</v>
      </c>
      <c r="J2386" s="245" t="s">
        <v>1070</v>
      </c>
      <c r="K2386" s="245" t="s">
        <v>2335</v>
      </c>
      <c r="L2386" s="245" t="s">
        <v>441</v>
      </c>
      <c r="M2386" s="245" t="s">
        <v>2355</v>
      </c>
      <c r="N2386" s="245"/>
      <c r="O2386" s="245">
        <v>5853416776</v>
      </c>
      <c r="P2386" s="291"/>
      <c r="Q2386" s="291"/>
    </row>
    <row r="2387" spans="1:17" x14ac:dyDescent="0.25">
      <c r="A2387" s="297"/>
      <c r="B2387" s="245" t="s">
        <v>6788</v>
      </c>
      <c r="C2387" s="245" t="s">
        <v>1603</v>
      </c>
      <c r="D2387" s="245" t="s">
        <v>4100</v>
      </c>
      <c r="E2387" s="245"/>
      <c r="F2387" s="245">
        <v>1821023854</v>
      </c>
      <c r="G2387" s="245"/>
      <c r="H2387" s="245" t="s">
        <v>6787</v>
      </c>
      <c r="I2387" s="245" t="s">
        <v>221</v>
      </c>
      <c r="J2387" s="245" t="s">
        <v>1773</v>
      </c>
      <c r="K2387" s="245" t="s">
        <v>2335</v>
      </c>
      <c r="L2387" s="245" t="s">
        <v>441</v>
      </c>
      <c r="M2387" s="245" t="s">
        <v>2334</v>
      </c>
      <c r="N2387" s="245"/>
      <c r="O2387" s="245">
        <v>5852753347</v>
      </c>
      <c r="P2387" s="291"/>
      <c r="Q2387" s="291"/>
    </row>
    <row r="2388" spans="1:17" x14ac:dyDescent="0.25">
      <c r="A2388" s="297"/>
      <c r="B2388" s="245" t="s">
        <v>6786</v>
      </c>
      <c r="C2388" s="245" t="s">
        <v>1603</v>
      </c>
      <c r="D2388" s="245" t="s">
        <v>3894</v>
      </c>
      <c r="E2388" s="245"/>
      <c r="F2388" s="245">
        <v>1619907201</v>
      </c>
      <c r="G2388" s="245"/>
      <c r="H2388" s="245" t="s">
        <v>6785</v>
      </c>
      <c r="I2388" s="245" t="s">
        <v>221</v>
      </c>
      <c r="J2388" s="245" t="s">
        <v>2539</v>
      </c>
      <c r="K2388" s="245" t="s">
        <v>2335</v>
      </c>
      <c r="L2388" s="245" t="s">
        <v>441</v>
      </c>
      <c r="M2388" s="245" t="s">
        <v>2418</v>
      </c>
      <c r="N2388" s="245"/>
      <c r="O2388" s="245">
        <v>5854610520</v>
      </c>
      <c r="P2388" s="291"/>
      <c r="Q2388" s="291"/>
    </row>
    <row r="2389" spans="1:17" x14ac:dyDescent="0.25">
      <c r="A2389" s="297"/>
      <c r="B2389" s="245" t="s">
        <v>6786</v>
      </c>
      <c r="C2389" s="245" t="s">
        <v>1603</v>
      </c>
      <c r="D2389" s="245" t="s">
        <v>3954</v>
      </c>
      <c r="E2389" s="245"/>
      <c r="F2389" s="245">
        <v>1619907201</v>
      </c>
      <c r="G2389" s="245"/>
      <c r="H2389" s="245" t="s">
        <v>6785</v>
      </c>
      <c r="I2389" s="245" t="s">
        <v>221</v>
      </c>
      <c r="J2389" s="245" t="s">
        <v>6784</v>
      </c>
      <c r="K2389" s="245" t="s">
        <v>2335</v>
      </c>
      <c r="L2389" s="245" t="s">
        <v>441</v>
      </c>
      <c r="M2389" s="245" t="s">
        <v>2418</v>
      </c>
      <c r="N2389" s="245"/>
      <c r="O2389" s="245">
        <v>5854610520</v>
      </c>
      <c r="P2389" s="291"/>
      <c r="Q2389" s="291"/>
    </row>
    <row r="2390" spans="1:17" x14ac:dyDescent="0.25">
      <c r="A2390" s="297"/>
      <c r="B2390" s="245" t="s">
        <v>6783</v>
      </c>
      <c r="C2390" s="245" t="s">
        <v>1603</v>
      </c>
      <c r="D2390" s="245" t="s">
        <v>3891</v>
      </c>
      <c r="E2390" s="245"/>
      <c r="F2390" s="245">
        <v>1700963121</v>
      </c>
      <c r="G2390" s="245"/>
      <c r="H2390" s="245" t="s">
        <v>6782</v>
      </c>
      <c r="I2390" s="245" t="s">
        <v>221</v>
      </c>
      <c r="J2390" s="245" t="s">
        <v>2408</v>
      </c>
      <c r="K2390" s="245" t="s">
        <v>2335</v>
      </c>
      <c r="L2390" s="245" t="s">
        <v>441</v>
      </c>
      <c r="M2390" s="245" t="s">
        <v>2403</v>
      </c>
      <c r="N2390" s="245"/>
      <c r="O2390" s="245">
        <v>5854873420</v>
      </c>
      <c r="P2390" s="291"/>
      <c r="Q2390" s="291"/>
    </row>
    <row r="2391" spans="1:17" x14ac:dyDescent="0.25">
      <c r="A2391" s="297"/>
      <c r="B2391" s="245" t="s">
        <v>6781</v>
      </c>
      <c r="C2391" s="245" t="s">
        <v>1603</v>
      </c>
      <c r="D2391" s="245" t="s">
        <v>3913</v>
      </c>
      <c r="E2391" s="245"/>
      <c r="F2391" s="245">
        <v>1477586246</v>
      </c>
      <c r="G2391" s="245"/>
      <c r="H2391" s="245" t="s">
        <v>6780</v>
      </c>
      <c r="I2391" s="245" t="s">
        <v>221</v>
      </c>
      <c r="J2391" s="245" t="s">
        <v>1773</v>
      </c>
      <c r="K2391" s="245" t="s">
        <v>2335</v>
      </c>
      <c r="L2391" s="245" t="s">
        <v>441</v>
      </c>
      <c r="M2391" s="245" t="s">
        <v>2334</v>
      </c>
      <c r="N2391" s="245"/>
      <c r="O2391" s="245" t="s">
        <v>320</v>
      </c>
      <c r="P2391" s="291"/>
      <c r="Q2391" s="291"/>
    </row>
    <row r="2392" spans="1:17" x14ac:dyDescent="0.25">
      <c r="A2392" s="297"/>
      <c r="B2392" s="245" t="s">
        <v>6779</v>
      </c>
      <c r="C2392" s="245" t="s">
        <v>3946</v>
      </c>
      <c r="D2392" s="245" t="s">
        <v>3846</v>
      </c>
      <c r="E2392" s="245"/>
      <c r="F2392" s="245">
        <v>1841520004</v>
      </c>
      <c r="G2392" s="245"/>
      <c r="H2392" s="245" t="s">
        <v>6778</v>
      </c>
      <c r="I2392" s="245" t="s">
        <v>221</v>
      </c>
      <c r="J2392" s="245" t="s">
        <v>1773</v>
      </c>
      <c r="K2392" s="245" t="s">
        <v>2335</v>
      </c>
      <c r="L2392" s="245" t="s">
        <v>441</v>
      </c>
      <c r="M2392" s="245" t="s">
        <v>2334</v>
      </c>
      <c r="N2392" s="245"/>
      <c r="O2392" s="245">
        <v>5857842450</v>
      </c>
      <c r="P2392" s="291"/>
      <c r="Q2392" s="291"/>
    </row>
    <row r="2393" spans="1:17" x14ac:dyDescent="0.25">
      <c r="A2393" s="297"/>
      <c r="B2393" s="245" t="s">
        <v>6777</v>
      </c>
      <c r="C2393" s="245" t="s">
        <v>1603</v>
      </c>
      <c r="D2393" s="245" t="s">
        <v>3868</v>
      </c>
      <c r="E2393" s="245"/>
      <c r="F2393" s="245">
        <v>1740205095</v>
      </c>
      <c r="G2393" s="245"/>
      <c r="H2393" s="245" t="s">
        <v>6776</v>
      </c>
      <c r="I2393" s="245" t="s">
        <v>221</v>
      </c>
      <c r="J2393" s="245" t="s">
        <v>1773</v>
      </c>
      <c r="K2393" s="245" t="s">
        <v>2335</v>
      </c>
      <c r="L2393" s="245" t="s">
        <v>441</v>
      </c>
      <c r="M2393" s="245" t="s">
        <v>2334</v>
      </c>
      <c r="N2393" s="245"/>
      <c r="O2393" s="245" t="s">
        <v>320</v>
      </c>
      <c r="P2393" s="291"/>
      <c r="Q2393" s="291"/>
    </row>
    <row r="2394" spans="1:17" x14ac:dyDescent="0.25">
      <c r="A2394" s="297"/>
      <c r="B2394" s="245" t="s">
        <v>6775</v>
      </c>
      <c r="C2394" s="245" t="s">
        <v>1603</v>
      </c>
      <c r="D2394" s="245" t="s">
        <v>3849</v>
      </c>
      <c r="E2394" s="245"/>
      <c r="F2394" s="245">
        <v>1164666277</v>
      </c>
      <c r="G2394" s="245"/>
      <c r="H2394" s="245" t="s">
        <v>6774</v>
      </c>
      <c r="I2394" s="245" t="s">
        <v>221</v>
      </c>
      <c r="J2394" s="245" t="s">
        <v>2506</v>
      </c>
      <c r="K2394" s="245" t="s">
        <v>2335</v>
      </c>
      <c r="L2394" s="245" t="s">
        <v>441</v>
      </c>
      <c r="M2394" s="245" t="s">
        <v>2355</v>
      </c>
      <c r="N2394" s="245"/>
      <c r="O2394" s="245">
        <v>5852794800</v>
      </c>
      <c r="P2394" s="291"/>
      <c r="Q2394" s="291"/>
    </row>
    <row r="2395" spans="1:17" x14ac:dyDescent="0.25">
      <c r="A2395" s="297"/>
      <c r="B2395" s="245" t="s">
        <v>6773</v>
      </c>
      <c r="C2395" s="245" t="s">
        <v>1603</v>
      </c>
      <c r="D2395" s="245" t="s">
        <v>3865</v>
      </c>
      <c r="E2395" s="245"/>
      <c r="F2395" s="245">
        <v>1245270644</v>
      </c>
      <c r="G2395" s="245"/>
      <c r="H2395" s="245" t="s">
        <v>6772</v>
      </c>
      <c r="I2395" s="245" t="s">
        <v>221</v>
      </c>
      <c r="J2395" s="245" t="s">
        <v>1773</v>
      </c>
      <c r="K2395" s="245" t="s">
        <v>2335</v>
      </c>
      <c r="L2395" s="245" t="s">
        <v>441</v>
      </c>
      <c r="M2395" s="245" t="s">
        <v>2334</v>
      </c>
      <c r="N2395" s="245"/>
      <c r="O2395" s="245" t="s">
        <v>320</v>
      </c>
      <c r="P2395" s="291"/>
      <c r="Q2395" s="291"/>
    </row>
    <row r="2396" spans="1:17" x14ac:dyDescent="0.25">
      <c r="A2396" s="297"/>
      <c r="B2396" s="245" t="s">
        <v>6771</v>
      </c>
      <c r="C2396" s="245" t="s">
        <v>1603</v>
      </c>
      <c r="D2396" s="245" t="s">
        <v>5554</v>
      </c>
      <c r="E2396" s="245"/>
      <c r="F2396" s="245">
        <v>1811900939</v>
      </c>
      <c r="G2396" s="245"/>
      <c r="H2396" s="245" t="s">
        <v>6770</v>
      </c>
      <c r="I2396" s="245" t="s">
        <v>221</v>
      </c>
      <c r="J2396" s="245" t="s">
        <v>1773</v>
      </c>
      <c r="K2396" s="245" t="s">
        <v>2335</v>
      </c>
      <c r="L2396" s="245" t="s">
        <v>441</v>
      </c>
      <c r="M2396" s="245" t="s">
        <v>2334</v>
      </c>
      <c r="N2396" s="245"/>
      <c r="O2396" s="245">
        <v>5852751000</v>
      </c>
      <c r="P2396" s="291"/>
      <c r="Q2396" s="291"/>
    </row>
    <row r="2397" spans="1:17" x14ac:dyDescent="0.25">
      <c r="A2397" s="297"/>
      <c r="B2397" s="245" t="s">
        <v>6769</v>
      </c>
      <c r="C2397" s="245" t="s">
        <v>1603</v>
      </c>
      <c r="D2397" s="245" t="s">
        <v>4125</v>
      </c>
      <c r="E2397" s="245"/>
      <c r="F2397" s="245">
        <v>1962446989</v>
      </c>
      <c r="G2397" s="245"/>
      <c r="H2397" s="245" t="s">
        <v>6768</v>
      </c>
      <c r="I2397" s="245" t="s">
        <v>221</v>
      </c>
      <c r="J2397" s="245" t="s">
        <v>1773</v>
      </c>
      <c r="K2397" s="245" t="s">
        <v>2335</v>
      </c>
      <c r="L2397" s="245" t="s">
        <v>441</v>
      </c>
      <c r="M2397" s="245" t="s">
        <v>2334</v>
      </c>
      <c r="N2397" s="245"/>
      <c r="O2397" s="245" t="s">
        <v>320</v>
      </c>
      <c r="P2397" s="291"/>
      <c r="Q2397" s="291"/>
    </row>
    <row r="2398" spans="1:17" x14ac:dyDescent="0.25">
      <c r="A2398" s="297"/>
      <c r="B2398" s="245" t="s">
        <v>6767</v>
      </c>
      <c r="C2398" s="245" t="s">
        <v>1603</v>
      </c>
      <c r="D2398" s="245" t="s">
        <v>3846</v>
      </c>
      <c r="E2398" s="245"/>
      <c r="F2398" s="245">
        <v>1982620761</v>
      </c>
      <c r="G2398" s="245"/>
      <c r="H2398" s="245" t="s">
        <v>6766</v>
      </c>
      <c r="I2398" s="245" t="s">
        <v>221</v>
      </c>
      <c r="J2398" s="245" t="s">
        <v>1773</v>
      </c>
      <c r="K2398" s="245" t="s">
        <v>2335</v>
      </c>
      <c r="L2398" s="245" t="s">
        <v>441</v>
      </c>
      <c r="M2398" s="245" t="s">
        <v>2334</v>
      </c>
      <c r="N2398" s="245"/>
      <c r="O2398" s="245">
        <v>5852755982</v>
      </c>
      <c r="P2398" s="291"/>
      <c r="Q2398" s="291"/>
    </row>
    <row r="2399" spans="1:17" x14ac:dyDescent="0.25">
      <c r="A2399" s="297"/>
      <c r="B2399" s="245" t="s">
        <v>6765</v>
      </c>
      <c r="C2399" s="245" t="s">
        <v>1603</v>
      </c>
      <c r="D2399" s="245" t="s">
        <v>3930</v>
      </c>
      <c r="E2399" s="245"/>
      <c r="F2399" s="245">
        <v>1457396855</v>
      </c>
      <c r="G2399" s="245"/>
      <c r="H2399" s="245" t="s">
        <v>6764</v>
      </c>
      <c r="I2399" s="245" t="s">
        <v>221</v>
      </c>
      <c r="J2399" s="245" t="s">
        <v>3928</v>
      </c>
      <c r="K2399" s="245" t="s">
        <v>2335</v>
      </c>
      <c r="L2399" s="245" t="s">
        <v>441</v>
      </c>
      <c r="M2399" s="245" t="s">
        <v>2334</v>
      </c>
      <c r="N2399" s="245"/>
      <c r="O2399" s="245">
        <v>5852753593</v>
      </c>
      <c r="P2399" s="291"/>
      <c r="Q2399" s="291"/>
    </row>
    <row r="2400" spans="1:17" x14ac:dyDescent="0.25">
      <c r="A2400" s="297"/>
      <c r="B2400" s="245" t="s">
        <v>6765</v>
      </c>
      <c r="C2400" s="245" t="s">
        <v>1603</v>
      </c>
      <c r="D2400" s="245" t="s">
        <v>4875</v>
      </c>
      <c r="E2400" s="245"/>
      <c r="F2400" s="245">
        <v>1457396855</v>
      </c>
      <c r="G2400" s="245"/>
      <c r="H2400" s="245" t="s">
        <v>6764</v>
      </c>
      <c r="I2400" s="245" t="s">
        <v>221</v>
      </c>
      <c r="J2400" s="245" t="s">
        <v>2741</v>
      </c>
      <c r="K2400" s="245" t="s">
        <v>2335</v>
      </c>
      <c r="L2400" s="245" t="s">
        <v>441</v>
      </c>
      <c r="M2400" s="245" t="s">
        <v>2418</v>
      </c>
      <c r="N2400" s="245"/>
      <c r="O2400" s="245" t="s">
        <v>320</v>
      </c>
      <c r="P2400" s="291"/>
      <c r="Q2400" s="291"/>
    </row>
    <row r="2401" spans="1:17" x14ac:dyDescent="0.25">
      <c r="A2401" s="297"/>
      <c r="B2401" s="245" t="s">
        <v>6763</v>
      </c>
      <c r="C2401" s="245" t="s">
        <v>1603</v>
      </c>
      <c r="D2401" s="245" t="s">
        <v>4100</v>
      </c>
      <c r="E2401" s="245"/>
      <c r="F2401" s="245">
        <v>1790717841</v>
      </c>
      <c r="G2401" s="245"/>
      <c r="H2401" s="245" t="s">
        <v>6762</v>
      </c>
      <c r="I2401" s="245" t="s">
        <v>221</v>
      </c>
      <c r="J2401" s="245" t="s">
        <v>1773</v>
      </c>
      <c r="K2401" s="245" t="s">
        <v>2335</v>
      </c>
      <c r="L2401" s="245" t="s">
        <v>441</v>
      </c>
      <c r="M2401" s="245" t="s">
        <v>2334</v>
      </c>
      <c r="N2401" s="245"/>
      <c r="O2401" s="245">
        <v>5852763273</v>
      </c>
      <c r="P2401" s="291"/>
      <c r="Q2401" s="291"/>
    </row>
    <row r="2402" spans="1:17" x14ac:dyDescent="0.25">
      <c r="A2402" s="297"/>
      <c r="B2402" s="245" t="s">
        <v>6761</v>
      </c>
      <c r="C2402" s="245" t="s">
        <v>1603</v>
      </c>
      <c r="D2402" s="245" t="s">
        <v>3868</v>
      </c>
      <c r="E2402" s="245"/>
      <c r="F2402" s="245">
        <v>1356583124</v>
      </c>
      <c r="G2402" s="245"/>
      <c r="H2402" s="245" t="s">
        <v>6760</v>
      </c>
      <c r="I2402" s="245" t="s">
        <v>221</v>
      </c>
      <c r="J2402" s="245" t="s">
        <v>1773</v>
      </c>
      <c r="K2402" s="245" t="s">
        <v>2335</v>
      </c>
      <c r="L2402" s="245" t="s">
        <v>441</v>
      </c>
      <c r="M2402" s="245" t="s">
        <v>2334</v>
      </c>
      <c r="N2402" s="245"/>
      <c r="O2402" s="245">
        <v>5852754912</v>
      </c>
      <c r="P2402" s="291"/>
      <c r="Q2402" s="291"/>
    </row>
    <row r="2403" spans="1:17" x14ac:dyDescent="0.25">
      <c r="A2403" s="297"/>
      <c r="B2403" s="245" t="s">
        <v>6758</v>
      </c>
      <c r="C2403" s="245" t="s">
        <v>1603</v>
      </c>
      <c r="D2403" s="245" t="s">
        <v>6759</v>
      </c>
      <c r="E2403" s="245"/>
      <c r="F2403" s="245">
        <v>1063622538</v>
      </c>
      <c r="G2403" s="245"/>
      <c r="H2403" s="245" t="s">
        <v>6757</v>
      </c>
      <c r="I2403" s="245" t="s">
        <v>221</v>
      </c>
      <c r="J2403" s="245" t="s">
        <v>2617</v>
      </c>
      <c r="K2403" s="245" t="s">
        <v>2335</v>
      </c>
      <c r="L2403" s="245" t="s">
        <v>441</v>
      </c>
      <c r="M2403" s="245" t="s">
        <v>2355</v>
      </c>
      <c r="N2403" s="245"/>
      <c r="O2403" s="245">
        <v>5853416734</v>
      </c>
      <c r="P2403" s="291"/>
      <c r="Q2403" s="291"/>
    </row>
    <row r="2404" spans="1:17" x14ac:dyDescent="0.25">
      <c r="A2404" s="297"/>
      <c r="B2404" s="245" t="s">
        <v>6758</v>
      </c>
      <c r="C2404" s="245" t="s">
        <v>1603</v>
      </c>
      <c r="D2404" s="245" t="s">
        <v>3941</v>
      </c>
      <c r="E2404" s="245"/>
      <c r="F2404" s="245">
        <v>1063622538</v>
      </c>
      <c r="G2404" s="245"/>
      <c r="H2404" s="245" t="s">
        <v>6757</v>
      </c>
      <c r="I2404" s="245" t="s">
        <v>221</v>
      </c>
      <c r="J2404" s="245" t="s">
        <v>2423</v>
      </c>
      <c r="K2404" s="245" t="s">
        <v>2335</v>
      </c>
      <c r="L2404" s="245" t="s">
        <v>441</v>
      </c>
      <c r="M2404" s="245" t="s">
        <v>2355</v>
      </c>
      <c r="N2404" s="245"/>
      <c r="O2404" s="245">
        <v>5853416734</v>
      </c>
      <c r="P2404" s="291"/>
      <c r="Q2404" s="291"/>
    </row>
    <row r="2405" spans="1:17" x14ac:dyDescent="0.25">
      <c r="A2405" s="297"/>
      <c r="B2405" s="245" t="s">
        <v>6756</v>
      </c>
      <c r="C2405" s="245" t="s">
        <v>4538</v>
      </c>
      <c r="D2405" s="245" t="s">
        <v>4025</v>
      </c>
      <c r="E2405" s="245"/>
      <c r="F2405" s="245">
        <v>1538153713</v>
      </c>
      <c r="G2405" s="245"/>
      <c r="H2405" s="245" t="s">
        <v>6755</v>
      </c>
      <c r="I2405" s="245" t="s">
        <v>221</v>
      </c>
      <c r="J2405" s="245" t="s">
        <v>1773</v>
      </c>
      <c r="K2405" s="245" t="s">
        <v>2335</v>
      </c>
      <c r="L2405" s="245" t="s">
        <v>441</v>
      </c>
      <c r="M2405" s="245" t="s">
        <v>2334</v>
      </c>
      <c r="N2405" s="245"/>
      <c r="O2405" s="245">
        <v>5852754711</v>
      </c>
      <c r="P2405" s="291"/>
      <c r="Q2405" s="291"/>
    </row>
    <row r="2406" spans="1:17" x14ac:dyDescent="0.25">
      <c r="A2406" s="297"/>
      <c r="B2406" s="245" t="s">
        <v>6754</v>
      </c>
      <c r="C2406" s="245" t="s">
        <v>1603</v>
      </c>
      <c r="D2406" s="245" t="s">
        <v>3855</v>
      </c>
      <c r="E2406" s="245"/>
      <c r="F2406" s="245">
        <v>1093745903</v>
      </c>
      <c r="G2406" s="245"/>
      <c r="H2406" s="245" t="s">
        <v>6753</v>
      </c>
      <c r="I2406" s="245" t="s">
        <v>221</v>
      </c>
      <c r="J2406" s="245" t="s">
        <v>1773</v>
      </c>
      <c r="K2406" s="245" t="s">
        <v>2335</v>
      </c>
      <c r="L2406" s="245" t="s">
        <v>441</v>
      </c>
      <c r="M2406" s="245" t="s">
        <v>2334</v>
      </c>
      <c r="N2406" s="245"/>
      <c r="O2406" s="245">
        <v>5852758052</v>
      </c>
      <c r="P2406" s="291"/>
      <c r="Q2406" s="291"/>
    </row>
    <row r="2407" spans="1:17" x14ac:dyDescent="0.25">
      <c r="A2407" s="297"/>
      <c r="B2407" s="245" t="s">
        <v>6752</v>
      </c>
      <c r="C2407" s="245" t="s">
        <v>1603</v>
      </c>
      <c r="D2407" s="245" t="s">
        <v>3901</v>
      </c>
      <c r="E2407" s="245"/>
      <c r="F2407" s="245">
        <v>1508885070</v>
      </c>
      <c r="G2407" s="245"/>
      <c r="H2407" s="245" t="s">
        <v>6751</v>
      </c>
      <c r="I2407" s="245" t="s">
        <v>221</v>
      </c>
      <c r="J2407" s="245" t="s">
        <v>3264</v>
      </c>
      <c r="K2407" s="245" t="s">
        <v>2335</v>
      </c>
      <c r="L2407" s="245" t="s">
        <v>441</v>
      </c>
      <c r="M2407" s="245" t="s">
        <v>2334</v>
      </c>
      <c r="N2407" s="245"/>
      <c r="O2407" s="245">
        <v>5857848533</v>
      </c>
      <c r="P2407" s="291"/>
      <c r="Q2407" s="291"/>
    </row>
    <row r="2408" spans="1:17" x14ac:dyDescent="0.25">
      <c r="A2408" s="297"/>
      <c r="B2408" s="245" t="s">
        <v>6750</v>
      </c>
      <c r="C2408" s="245" t="s">
        <v>1603</v>
      </c>
      <c r="D2408" s="245" t="s">
        <v>3846</v>
      </c>
      <c r="E2408" s="245"/>
      <c r="F2408" s="245">
        <v>1568498483</v>
      </c>
      <c r="G2408" s="245"/>
      <c r="H2408" s="245" t="s">
        <v>320</v>
      </c>
      <c r="I2408" s="245" t="s">
        <v>221</v>
      </c>
      <c r="J2408" s="245" t="s">
        <v>1773</v>
      </c>
      <c r="K2408" s="245" t="s">
        <v>2335</v>
      </c>
      <c r="L2408" s="245" t="s">
        <v>441</v>
      </c>
      <c r="M2408" s="245" t="s">
        <v>2334</v>
      </c>
      <c r="N2408" s="245"/>
      <c r="O2408" s="245">
        <v>5852755982</v>
      </c>
      <c r="P2408" s="291"/>
      <c r="Q2408" s="291"/>
    </row>
    <row r="2409" spans="1:17" x14ac:dyDescent="0.25">
      <c r="A2409" s="297"/>
      <c r="B2409" s="245" t="s">
        <v>6749</v>
      </c>
      <c r="C2409" s="245" t="s">
        <v>1603</v>
      </c>
      <c r="D2409" s="245" t="s">
        <v>3898</v>
      </c>
      <c r="E2409" s="245"/>
      <c r="F2409" s="245">
        <v>1760667737</v>
      </c>
      <c r="G2409" s="245"/>
      <c r="H2409" s="245" t="s">
        <v>6748</v>
      </c>
      <c r="I2409" s="245" t="s">
        <v>221</v>
      </c>
      <c r="J2409" s="245" t="s">
        <v>1070</v>
      </c>
      <c r="K2409" s="245" t="s">
        <v>2335</v>
      </c>
      <c r="L2409" s="245" t="s">
        <v>441</v>
      </c>
      <c r="M2409" s="245" t="s">
        <v>2355</v>
      </c>
      <c r="N2409" s="245"/>
      <c r="O2409" s="245">
        <v>5853416776</v>
      </c>
      <c r="P2409" s="291"/>
      <c r="Q2409" s="291"/>
    </row>
    <row r="2410" spans="1:17" x14ac:dyDescent="0.25">
      <c r="A2410" s="297"/>
      <c r="B2410" s="245" t="s">
        <v>6747</v>
      </c>
      <c r="C2410" s="245" t="s">
        <v>1603</v>
      </c>
      <c r="D2410" s="245" t="s">
        <v>3846</v>
      </c>
      <c r="E2410" s="245"/>
      <c r="F2410" s="245">
        <v>1558533141</v>
      </c>
      <c r="G2410" s="245"/>
      <c r="H2410" s="245" t="s">
        <v>6746</v>
      </c>
      <c r="I2410" s="245" t="s">
        <v>221</v>
      </c>
      <c r="J2410" s="245" t="s">
        <v>3264</v>
      </c>
      <c r="K2410" s="245" t="s">
        <v>2335</v>
      </c>
      <c r="L2410" s="245" t="s">
        <v>441</v>
      </c>
      <c r="M2410" s="245" t="s">
        <v>2334</v>
      </c>
      <c r="N2410" s="245"/>
      <c r="O2410" s="245">
        <v>5852752141</v>
      </c>
      <c r="P2410" s="291"/>
      <c r="Q2410" s="291"/>
    </row>
    <row r="2411" spans="1:17" x14ac:dyDescent="0.25">
      <c r="A2411" s="297"/>
      <c r="B2411" s="245" t="s">
        <v>6745</v>
      </c>
      <c r="C2411" s="245" t="s">
        <v>1603</v>
      </c>
      <c r="D2411" s="245" t="s">
        <v>3930</v>
      </c>
      <c r="E2411" s="245"/>
      <c r="F2411" s="245">
        <v>1366470577</v>
      </c>
      <c r="G2411" s="245"/>
      <c r="H2411" s="245" t="s">
        <v>6744</v>
      </c>
      <c r="I2411" s="245" t="s">
        <v>221</v>
      </c>
      <c r="J2411" s="245" t="s">
        <v>3928</v>
      </c>
      <c r="K2411" s="245" t="s">
        <v>2335</v>
      </c>
      <c r="L2411" s="245" t="s">
        <v>441</v>
      </c>
      <c r="M2411" s="245" t="s">
        <v>2334</v>
      </c>
      <c r="N2411" s="245"/>
      <c r="O2411" s="245">
        <v>5852732554</v>
      </c>
      <c r="P2411" s="291"/>
      <c r="Q2411" s="291"/>
    </row>
    <row r="2412" spans="1:17" x14ac:dyDescent="0.25">
      <c r="A2412" s="297"/>
      <c r="B2412" s="245" t="s">
        <v>6743</v>
      </c>
      <c r="C2412" s="245" t="s">
        <v>1603</v>
      </c>
      <c r="D2412" s="245" t="s">
        <v>3876</v>
      </c>
      <c r="E2412" s="245"/>
      <c r="F2412" s="245">
        <v>1699702878</v>
      </c>
      <c r="G2412" s="245"/>
      <c r="H2412" s="245" t="s">
        <v>6742</v>
      </c>
      <c r="I2412" s="245" t="s">
        <v>221</v>
      </c>
      <c r="J2412" s="245" t="s">
        <v>1773</v>
      </c>
      <c r="K2412" s="245" t="s">
        <v>2335</v>
      </c>
      <c r="L2412" s="245" t="s">
        <v>441</v>
      </c>
      <c r="M2412" s="245" t="s">
        <v>2334</v>
      </c>
      <c r="N2412" s="245"/>
      <c r="O2412" s="245">
        <v>5852751200</v>
      </c>
      <c r="P2412" s="291"/>
      <c r="Q2412" s="291"/>
    </row>
    <row r="2413" spans="1:17" x14ac:dyDescent="0.25">
      <c r="A2413" s="297"/>
      <c r="B2413" s="245"/>
      <c r="C2413" s="245"/>
      <c r="D2413" s="245"/>
      <c r="E2413" s="245"/>
      <c r="F2413" s="245"/>
      <c r="G2413" s="245"/>
      <c r="H2413" s="245"/>
      <c r="I2413" s="245" t="s">
        <v>221</v>
      </c>
      <c r="J2413" s="245"/>
      <c r="K2413" s="245"/>
      <c r="L2413" s="245"/>
      <c r="M2413" s="245"/>
      <c r="N2413" s="245"/>
      <c r="O2413" s="245"/>
      <c r="P2413" s="291"/>
      <c r="Q2413" s="291"/>
    </row>
    <row r="2414" spans="1:17" x14ac:dyDescent="0.25">
      <c r="A2414" s="297"/>
      <c r="B2414" s="245" t="s">
        <v>6741</v>
      </c>
      <c r="C2414" s="245" t="s">
        <v>1603</v>
      </c>
      <c r="D2414" s="245" t="s">
        <v>3926</v>
      </c>
      <c r="E2414" s="245"/>
      <c r="F2414" s="245">
        <v>1598765943</v>
      </c>
      <c r="G2414" s="245"/>
      <c r="H2414" s="245" t="s">
        <v>6740</v>
      </c>
      <c r="I2414" s="245" t="s">
        <v>221</v>
      </c>
      <c r="J2414" s="245" t="s">
        <v>1773</v>
      </c>
      <c r="K2414" s="245" t="s">
        <v>2335</v>
      </c>
      <c r="L2414" s="245" t="s">
        <v>441</v>
      </c>
      <c r="M2414" s="245" t="s">
        <v>2334</v>
      </c>
      <c r="N2414" s="245"/>
      <c r="O2414" s="245">
        <v>5852757546</v>
      </c>
      <c r="P2414" s="291"/>
      <c r="Q2414" s="291"/>
    </row>
    <row r="2415" spans="1:17" x14ac:dyDescent="0.25">
      <c r="A2415" s="297"/>
      <c r="B2415" s="245" t="s">
        <v>6739</v>
      </c>
      <c r="C2415" s="245" t="s">
        <v>1603</v>
      </c>
      <c r="D2415" s="245" t="s">
        <v>4125</v>
      </c>
      <c r="E2415" s="245"/>
      <c r="F2415" s="245">
        <v>1235174269</v>
      </c>
      <c r="G2415" s="245"/>
      <c r="H2415" s="245" t="s">
        <v>6738</v>
      </c>
      <c r="I2415" s="245" t="s">
        <v>221</v>
      </c>
      <c r="J2415" s="245" t="s">
        <v>1773</v>
      </c>
      <c r="K2415" s="245" t="s">
        <v>2335</v>
      </c>
      <c r="L2415" s="245" t="s">
        <v>441</v>
      </c>
      <c r="M2415" s="245" t="s">
        <v>2334</v>
      </c>
      <c r="N2415" s="245"/>
      <c r="O2415" s="245" t="s">
        <v>320</v>
      </c>
      <c r="P2415" s="291"/>
      <c r="Q2415" s="291"/>
    </row>
    <row r="2416" spans="1:17" x14ac:dyDescent="0.25">
      <c r="A2416" s="297"/>
      <c r="B2416" s="245" t="s">
        <v>6737</v>
      </c>
      <c r="C2416" s="245" t="s">
        <v>1603</v>
      </c>
      <c r="D2416" s="245" t="s">
        <v>3926</v>
      </c>
      <c r="E2416" s="245"/>
      <c r="F2416" s="245">
        <v>1043273279</v>
      </c>
      <c r="G2416" s="245"/>
      <c r="H2416" s="245" t="s">
        <v>6736</v>
      </c>
      <c r="I2416" s="245" t="s">
        <v>221</v>
      </c>
      <c r="J2416" s="245" t="s">
        <v>3264</v>
      </c>
      <c r="K2416" s="245" t="s">
        <v>2335</v>
      </c>
      <c r="L2416" s="245" t="s">
        <v>441</v>
      </c>
      <c r="M2416" s="245" t="s">
        <v>2334</v>
      </c>
      <c r="N2416" s="245"/>
      <c r="O2416" s="245">
        <v>5852734412</v>
      </c>
      <c r="P2416" s="291"/>
      <c r="Q2416" s="291"/>
    </row>
    <row r="2417" spans="1:17" x14ac:dyDescent="0.25">
      <c r="A2417" s="297"/>
      <c r="B2417" s="245" t="s">
        <v>6735</v>
      </c>
      <c r="C2417" s="245" t="s">
        <v>3946</v>
      </c>
      <c r="D2417" s="245" t="s">
        <v>3846</v>
      </c>
      <c r="E2417" s="245"/>
      <c r="F2417" s="245">
        <v>1467488692</v>
      </c>
      <c r="G2417" s="245"/>
      <c r="H2417" s="245" t="s">
        <v>6734</v>
      </c>
      <c r="I2417" s="245" t="s">
        <v>221</v>
      </c>
      <c r="J2417" s="245" t="s">
        <v>1773</v>
      </c>
      <c r="K2417" s="245" t="s">
        <v>2335</v>
      </c>
      <c r="L2417" s="245" t="s">
        <v>441</v>
      </c>
      <c r="M2417" s="245" t="s">
        <v>2334</v>
      </c>
      <c r="N2417" s="245"/>
      <c r="O2417" s="245">
        <v>5852755982</v>
      </c>
      <c r="P2417" s="291"/>
      <c r="Q2417" s="291"/>
    </row>
    <row r="2418" spans="1:17" x14ac:dyDescent="0.25">
      <c r="A2418" s="297"/>
      <c r="B2418" s="245" t="s">
        <v>6733</v>
      </c>
      <c r="C2418" s="245" t="s">
        <v>1603</v>
      </c>
      <c r="D2418" s="245" t="s">
        <v>3849</v>
      </c>
      <c r="E2418" s="245"/>
      <c r="F2418" s="245">
        <v>1861415838</v>
      </c>
      <c r="G2418" s="245"/>
      <c r="H2418" s="245" t="s">
        <v>6732</v>
      </c>
      <c r="I2418" s="245" t="s">
        <v>221</v>
      </c>
      <c r="J2418" s="245" t="s">
        <v>2506</v>
      </c>
      <c r="K2418" s="245" t="s">
        <v>2335</v>
      </c>
      <c r="L2418" s="245" t="s">
        <v>441</v>
      </c>
      <c r="M2418" s="245" t="s">
        <v>2355</v>
      </c>
      <c r="N2418" s="245"/>
      <c r="O2418" s="245">
        <v>5852794640</v>
      </c>
      <c r="P2418" s="291"/>
      <c r="Q2418" s="291"/>
    </row>
    <row r="2419" spans="1:17" x14ac:dyDescent="0.25">
      <c r="A2419" s="297"/>
      <c r="B2419" s="245" t="s">
        <v>6731</v>
      </c>
      <c r="C2419" s="245" t="s">
        <v>1603</v>
      </c>
      <c r="D2419" s="245" t="s">
        <v>3982</v>
      </c>
      <c r="E2419" s="245"/>
      <c r="F2419" s="245">
        <v>1962614149</v>
      </c>
      <c r="G2419" s="245"/>
      <c r="H2419" s="245" t="s">
        <v>6730</v>
      </c>
      <c r="I2419" s="245" t="s">
        <v>221</v>
      </c>
      <c r="J2419" s="245" t="s">
        <v>1773</v>
      </c>
      <c r="K2419" s="245" t="s">
        <v>2335</v>
      </c>
      <c r="L2419" s="245" t="s">
        <v>441</v>
      </c>
      <c r="M2419" s="245" t="s">
        <v>2334</v>
      </c>
      <c r="N2419" s="245"/>
      <c r="O2419" s="245" t="s">
        <v>320</v>
      </c>
      <c r="P2419" s="291"/>
      <c r="Q2419" s="291"/>
    </row>
    <row r="2420" spans="1:17" x14ac:dyDescent="0.25">
      <c r="A2420" s="297"/>
      <c r="B2420" s="245" t="s">
        <v>6731</v>
      </c>
      <c r="C2420" s="245" t="s">
        <v>1603</v>
      </c>
      <c r="D2420" s="245" t="s">
        <v>3901</v>
      </c>
      <c r="E2420" s="245"/>
      <c r="F2420" s="245">
        <v>1962614149</v>
      </c>
      <c r="G2420" s="245"/>
      <c r="H2420" s="245" t="s">
        <v>6730</v>
      </c>
      <c r="I2420" s="245" t="s">
        <v>221</v>
      </c>
      <c r="J2420" s="245" t="s">
        <v>1773</v>
      </c>
      <c r="K2420" s="245" t="s">
        <v>2335</v>
      </c>
      <c r="L2420" s="245" t="s">
        <v>441</v>
      </c>
      <c r="M2420" s="245" t="s">
        <v>2334</v>
      </c>
      <c r="N2420" s="245"/>
      <c r="O2420" s="245">
        <v>5852759555</v>
      </c>
      <c r="P2420" s="291"/>
      <c r="Q2420" s="291"/>
    </row>
    <row r="2421" spans="1:17" x14ac:dyDescent="0.25">
      <c r="A2421" s="297"/>
      <c r="B2421" s="245" t="s">
        <v>6731</v>
      </c>
      <c r="C2421" s="245" t="s">
        <v>1603</v>
      </c>
      <c r="D2421" s="245" t="s">
        <v>3883</v>
      </c>
      <c r="E2421" s="245"/>
      <c r="F2421" s="245">
        <v>1962614149</v>
      </c>
      <c r="G2421" s="245"/>
      <c r="H2421" s="245" t="s">
        <v>6730</v>
      </c>
      <c r="I2421" s="245" t="s">
        <v>221</v>
      </c>
      <c r="J2421" s="245" t="s">
        <v>1773</v>
      </c>
      <c r="K2421" s="245" t="s">
        <v>2335</v>
      </c>
      <c r="L2421" s="245" t="s">
        <v>441</v>
      </c>
      <c r="M2421" s="245" t="s">
        <v>2334</v>
      </c>
      <c r="N2421" s="245"/>
      <c r="O2421" s="245">
        <v>5852733919</v>
      </c>
      <c r="P2421" s="291"/>
      <c r="Q2421" s="291"/>
    </row>
    <row r="2422" spans="1:17" x14ac:dyDescent="0.25">
      <c r="A2422" s="297"/>
      <c r="B2422" s="245" t="s">
        <v>6729</v>
      </c>
      <c r="C2422" s="245" t="s">
        <v>1603</v>
      </c>
      <c r="D2422" s="245" t="s">
        <v>3926</v>
      </c>
      <c r="E2422" s="245"/>
      <c r="F2422" s="245">
        <v>1508893165</v>
      </c>
      <c r="G2422" s="245"/>
      <c r="H2422" s="245" t="s">
        <v>6728</v>
      </c>
      <c r="I2422" s="245" t="s">
        <v>221</v>
      </c>
      <c r="J2422" s="245" t="s">
        <v>3264</v>
      </c>
      <c r="K2422" s="245" t="s">
        <v>2335</v>
      </c>
      <c r="L2422" s="245" t="s">
        <v>441</v>
      </c>
      <c r="M2422" s="245" t="s">
        <v>2334</v>
      </c>
      <c r="N2422" s="245"/>
      <c r="O2422" s="245">
        <v>5852734412</v>
      </c>
      <c r="P2422" s="291"/>
      <c r="Q2422" s="291"/>
    </row>
    <row r="2423" spans="1:17" x14ac:dyDescent="0.25">
      <c r="A2423" s="297"/>
      <c r="B2423" s="245" t="s">
        <v>6727</v>
      </c>
      <c r="C2423" s="245" t="s">
        <v>1603</v>
      </c>
      <c r="D2423" s="245" t="s">
        <v>4616</v>
      </c>
      <c r="E2423" s="245"/>
      <c r="F2423" s="245">
        <v>1568497329</v>
      </c>
      <c r="G2423" s="245"/>
      <c r="H2423" s="245" t="s">
        <v>6726</v>
      </c>
      <c r="I2423" s="245" t="s">
        <v>221</v>
      </c>
      <c r="J2423" s="245" t="s">
        <v>1773</v>
      </c>
      <c r="K2423" s="245" t="s">
        <v>2335</v>
      </c>
      <c r="L2423" s="245" t="s">
        <v>441</v>
      </c>
      <c r="M2423" s="245" t="s">
        <v>2334</v>
      </c>
      <c r="N2423" s="245"/>
      <c r="O2423" s="245">
        <v>5852750515</v>
      </c>
      <c r="P2423" s="291"/>
      <c r="Q2423" s="291"/>
    </row>
    <row r="2424" spans="1:17" x14ac:dyDescent="0.25">
      <c r="A2424" s="297"/>
      <c r="B2424" s="245" t="s">
        <v>6725</v>
      </c>
      <c r="C2424" s="245" t="s">
        <v>3884</v>
      </c>
      <c r="D2424" s="245" t="s">
        <v>3886</v>
      </c>
      <c r="E2424" s="245"/>
      <c r="F2424" s="245">
        <v>1871516831</v>
      </c>
      <c r="G2424" s="245"/>
      <c r="H2424" s="245" t="s">
        <v>6724</v>
      </c>
      <c r="I2424" s="245" t="s">
        <v>221</v>
      </c>
      <c r="J2424" s="245" t="s">
        <v>1773</v>
      </c>
      <c r="K2424" s="245" t="s">
        <v>2335</v>
      </c>
      <c r="L2424" s="245" t="s">
        <v>441</v>
      </c>
      <c r="M2424" s="245" t="s">
        <v>2334</v>
      </c>
      <c r="N2424" s="245"/>
      <c r="O2424" s="245">
        <v>5852752986</v>
      </c>
      <c r="P2424" s="291"/>
      <c r="Q2424" s="291"/>
    </row>
    <row r="2425" spans="1:17" x14ac:dyDescent="0.25">
      <c r="A2425" s="297"/>
      <c r="B2425" s="245" t="s">
        <v>6723</v>
      </c>
      <c r="C2425" s="245" t="s">
        <v>1603</v>
      </c>
      <c r="D2425" s="245" t="s">
        <v>4560</v>
      </c>
      <c r="E2425" s="245"/>
      <c r="F2425" s="245">
        <v>1053346841</v>
      </c>
      <c r="G2425" s="245"/>
      <c r="H2425" s="245" t="s">
        <v>6722</v>
      </c>
      <c r="I2425" s="245" t="s">
        <v>221</v>
      </c>
      <c r="J2425" s="245" t="s">
        <v>1773</v>
      </c>
      <c r="K2425" s="245" t="s">
        <v>2335</v>
      </c>
      <c r="L2425" s="245" t="s">
        <v>441</v>
      </c>
      <c r="M2425" s="245" t="s">
        <v>2334</v>
      </c>
      <c r="N2425" s="245"/>
      <c r="O2425" s="245">
        <v>5852752981</v>
      </c>
      <c r="P2425" s="291"/>
      <c r="Q2425" s="291"/>
    </row>
    <row r="2426" spans="1:17" x14ac:dyDescent="0.25">
      <c r="A2426" s="297"/>
      <c r="B2426" s="245" t="s">
        <v>6723</v>
      </c>
      <c r="C2426" s="245" t="s">
        <v>1603</v>
      </c>
      <c r="D2426" s="245" t="s">
        <v>4924</v>
      </c>
      <c r="E2426" s="245"/>
      <c r="F2426" s="245">
        <v>1053346841</v>
      </c>
      <c r="G2426" s="245"/>
      <c r="H2426" s="245" t="s">
        <v>6722</v>
      </c>
      <c r="I2426" s="245" t="s">
        <v>221</v>
      </c>
      <c r="J2426" s="245" t="s">
        <v>1773</v>
      </c>
      <c r="K2426" s="245" t="s">
        <v>2335</v>
      </c>
      <c r="L2426" s="245" t="s">
        <v>441</v>
      </c>
      <c r="M2426" s="245" t="s">
        <v>2334</v>
      </c>
      <c r="N2426" s="245"/>
      <c r="O2426" s="245">
        <v>5852751941</v>
      </c>
      <c r="P2426" s="291"/>
      <c r="Q2426" s="291"/>
    </row>
    <row r="2427" spans="1:17" x14ac:dyDescent="0.25">
      <c r="A2427" s="297"/>
      <c r="B2427" s="245" t="s">
        <v>6721</v>
      </c>
      <c r="C2427" s="245" t="s">
        <v>1603</v>
      </c>
      <c r="D2427" s="245" t="s">
        <v>3891</v>
      </c>
      <c r="E2427" s="245"/>
      <c r="F2427" s="245">
        <v>1194755199</v>
      </c>
      <c r="G2427" s="245"/>
      <c r="H2427" s="245" t="s">
        <v>6720</v>
      </c>
      <c r="I2427" s="245" t="s">
        <v>221</v>
      </c>
      <c r="J2427" s="245" t="s">
        <v>2408</v>
      </c>
      <c r="K2427" s="245" t="s">
        <v>2335</v>
      </c>
      <c r="L2427" s="245" t="s">
        <v>441</v>
      </c>
      <c r="M2427" s="245" t="s">
        <v>2403</v>
      </c>
      <c r="N2427" s="245"/>
      <c r="O2427" s="245">
        <v>5854873400</v>
      </c>
      <c r="P2427" s="291"/>
      <c r="Q2427" s="291"/>
    </row>
    <row r="2428" spans="1:17" x14ac:dyDescent="0.25">
      <c r="A2428" s="297"/>
      <c r="B2428" s="245" t="s">
        <v>6719</v>
      </c>
      <c r="C2428" s="245" t="s">
        <v>1603</v>
      </c>
      <c r="D2428" s="245" t="s">
        <v>3954</v>
      </c>
      <c r="E2428" s="245"/>
      <c r="F2428" s="245">
        <v>1164459897</v>
      </c>
      <c r="G2428" s="245"/>
      <c r="H2428" s="245" t="s">
        <v>6718</v>
      </c>
      <c r="I2428" s="245" t="s">
        <v>221</v>
      </c>
      <c r="J2428" s="245" t="s">
        <v>3349</v>
      </c>
      <c r="K2428" s="245" t="s">
        <v>2335</v>
      </c>
      <c r="L2428" s="245" t="s">
        <v>441</v>
      </c>
      <c r="M2428" s="245" t="s">
        <v>3002</v>
      </c>
      <c r="N2428" s="245"/>
      <c r="O2428" s="245">
        <v>5854260975</v>
      </c>
      <c r="P2428" s="291"/>
      <c r="Q2428" s="291"/>
    </row>
    <row r="2429" spans="1:17" x14ac:dyDescent="0.25">
      <c r="A2429" s="297"/>
      <c r="B2429" s="245" t="s">
        <v>6717</v>
      </c>
      <c r="C2429" s="245" t="s">
        <v>1603</v>
      </c>
      <c r="D2429" s="245" t="s">
        <v>3954</v>
      </c>
      <c r="E2429" s="245"/>
      <c r="F2429" s="245">
        <v>1164467932</v>
      </c>
      <c r="G2429" s="245"/>
      <c r="H2429" s="245" t="s">
        <v>6716</v>
      </c>
      <c r="I2429" s="245" t="s">
        <v>221</v>
      </c>
      <c r="J2429" s="245" t="s">
        <v>2539</v>
      </c>
      <c r="K2429" s="245" t="s">
        <v>2335</v>
      </c>
      <c r="L2429" s="245" t="s">
        <v>441</v>
      </c>
      <c r="M2429" s="245" t="s">
        <v>2418</v>
      </c>
      <c r="N2429" s="245"/>
      <c r="O2429" s="245">
        <v>5852447206</v>
      </c>
      <c r="P2429" s="291"/>
      <c r="Q2429" s="291"/>
    </row>
    <row r="2430" spans="1:17" x14ac:dyDescent="0.25">
      <c r="A2430" s="297"/>
      <c r="B2430" s="245" t="s">
        <v>6715</v>
      </c>
      <c r="C2430" s="245" t="s">
        <v>1603</v>
      </c>
      <c r="D2430" s="245" t="s">
        <v>3846</v>
      </c>
      <c r="E2430" s="245"/>
      <c r="F2430" s="245">
        <v>1386668630</v>
      </c>
      <c r="G2430" s="245"/>
      <c r="H2430" s="245" t="s">
        <v>6714</v>
      </c>
      <c r="I2430" s="245" t="s">
        <v>221</v>
      </c>
      <c r="J2430" s="245" t="s">
        <v>1773</v>
      </c>
      <c r="K2430" s="245" t="s">
        <v>2335</v>
      </c>
      <c r="L2430" s="245" t="s">
        <v>441</v>
      </c>
      <c r="M2430" s="245" t="s">
        <v>2334</v>
      </c>
      <c r="N2430" s="245"/>
      <c r="O2430" s="245">
        <v>5857842450</v>
      </c>
      <c r="P2430" s="291"/>
      <c r="Q2430" s="291"/>
    </row>
    <row r="2431" spans="1:17" x14ac:dyDescent="0.25">
      <c r="A2431" s="297"/>
      <c r="B2431" s="245" t="s">
        <v>6713</v>
      </c>
      <c r="C2431" s="245" t="s">
        <v>1603</v>
      </c>
      <c r="D2431" s="245" t="s">
        <v>4125</v>
      </c>
      <c r="E2431" s="245"/>
      <c r="F2431" s="245">
        <v>1932140639</v>
      </c>
      <c r="G2431" s="245"/>
      <c r="H2431" s="245" t="s">
        <v>6712</v>
      </c>
      <c r="I2431" s="245" t="s">
        <v>221</v>
      </c>
      <c r="J2431" s="245" t="s">
        <v>1773</v>
      </c>
      <c r="K2431" s="245" t="s">
        <v>2335</v>
      </c>
      <c r="L2431" s="245" t="s">
        <v>441</v>
      </c>
      <c r="M2431" s="245" t="s">
        <v>2334</v>
      </c>
      <c r="N2431" s="245"/>
      <c r="O2431" s="245" t="s">
        <v>320</v>
      </c>
      <c r="P2431" s="291"/>
      <c r="Q2431" s="291"/>
    </row>
    <row r="2432" spans="1:17" x14ac:dyDescent="0.25">
      <c r="A2432" s="297"/>
      <c r="B2432" s="245" t="s">
        <v>6711</v>
      </c>
      <c r="C2432" s="245" t="s">
        <v>1603</v>
      </c>
      <c r="D2432" s="245" t="s">
        <v>3876</v>
      </c>
      <c r="E2432" s="245"/>
      <c r="F2432" s="245">
        <v>1639185390</v>
      </c>
      <c r="G2432" s="245"/>
      <c r="H2432" s="245" t="s">
        <v>6710</v>
      </c>
      <c r="I2432" s="245" t="s">
        <v>221</v>
      </c>
      <c r="J2432" s="245" t="s">
        <v>1773</v>
      </c>
      <c r="K2432" s="245" t="s">
        <v>2335</v>
      </c>
      <c r="L2432" s="245" t="s">
        <v>441</v>
      </c>
      <c r="M2432" s="245" t="s">
        <v>2334</v>
      </c>
      <c r="N2432" s="245"/>
      <c r="O2432" s="245">
        <v>5852733932</v>
      </c>
      <c r="P2432" s="291"/>
      <c r="Q2432" s="291"/>
    </row>
    <row r="2433" spans="1:17" x14ac:dyDescent="0.25">
      <c r="A2433" s="297"/>
      <c r="B2433" s="245" t="s">
        <v>6709</v>
      </c>
      <c r="C2433" s="245" t="s">
        <v>1603</v>
      </c>
      <c r="D2433" s="245" t="s">
        <v>3876</v>
      </c>
      <c r="E2433" s="245"/>
      <c r="F2433" s="245">
        <v>1316957004</v>
      </c>
      <c r="G2433" s="245"/>
      <c r="H2433" s="245" t="s">
        <v>6708</v>
      </c>
      <c r="I2433" s="245" t="s">
        <v>221</v>
      </c>
      <c r="J2433" s="245" t="s">
        <v>1773</v>
      </c>
      <c r="K2433" s="245" t="s">
        <v>2335</v>
      </c>
      <c r="L2433" s="245" t="s">
        <v>441</v>
      </c>
      <c r="M2433" s="245" t="s">
        <v>2334</v>
      </c>
      <c r="N2433" s="245"/>
      <c r="O2433" s="245">
        <v>5859224731</v>
      </c>
      <c r="P2433" s="291"/>
      <c r="Q2433" s="291"/>
    </row>
    <row r="2434" spans="1:17" x14ac:dyDescent="0.25">
      <c r="A2434" s="297"/>
      <c r="B2434" s="245" t="s">
        <v>6707</v>
      </c>
      <c r="C2434" s="245" t="s">
        <v>1603</v>
      </c>
      <c r="D2434" s="245" t="s">
        <v>3837</v>
      </c>
      <c r="E2434" s="245"/>
      <c r="F2434" s="245">
        <v>1265477715</v>
      </c>
      <c r="G2434" s="245"/>
      <c r="H2434" s="245" t="s">
        <v>6706</v>
      </c>
      <c r="I2434" s="245" t="s">
        <v>221</v>
      </c>
      <c r="J2434" s="245" t="s">
        <v>1773</v>
      </c>
      <c r="K2434" s="245" t="s">
        <v>2335</v>
      </c>
      <c r="L2434" s="245" t="s">
        <v>441</v>
      </c>
      <c r="M2434" s="245" t="s">
        <v>2334</v>
      </c>
      <c r="N2434" s="245"/>
      <c r="O2434" s="245">
        <v>5852750848</v>
      </c>
      <c r="P2434" s="291"/>
      <c r="Q2434" s="291"/>
    </row>
    <row r="2435" spans="1:17" x14ac:dyDescent="0.25">
      <c r="A2435" s="297"/>
      <c r="B2435" s="245" t="s">
        <v>6705</v>
      </c>
      <c r="C2435" s="245" t="s">
        <v>1603</v>
      </c>
      <c r="D2435" s="245" t="s">
        <v>3876</v>
      </c>
      <c r="E2435" s="245"/>
      <c r="F2435" s="245">
        <v>1508891524</v>
      </c>
      <c r="G2435" s="245"/>
      <c r="H2435" s="245" t="s">
        <v>6704</v>
      </c>
      <c r="I2435" s="245" t="s">
        <v>221</v>
      </c>
      <c r="J2435" s="245" t="s">
        <v>1773</v>
      </c>
      <c r="K2435" s="245" t="s">
        <v>2335</v>
      </c>
      <c r="L2435" s="245" t="s">
        <v>441</v>
      </c>
      <c r="M2435" s="245" t="s">
        <v>2334</v>
      </c>
      <c r="N2435" s="245"/>
      <c r="O2435" s="245">
        <v>5852733932</v>
      </c>
      <c r="P2435" s="291"/>
      <c r="Q2435" s="291"/>
    </row>
    <row r="2436" spans="1:17" x14ac:dyDescent="0.25">
      <c r="A2436" s="297"/>
      <c r="B2436" s="245" t="s">
        <v>6703</v>
      </c>
      <c r="C2436" s="245" t="s">
        <v>1603</v>
      </c>
      <c r="D2436" s="245" t="s">
        <v>3930</v>
      </c>
      <c r="E2436" s="245"/>
      <c r="F2436" s="245">
        <v>1447261474</v>
      </c>
      <c r="G2436" s="245"/>
      <c r="H2436" s="245" t="s">
        <v>6702</v>
      </c>
      <c r="I2436" s="245" t="s">
        <v>221</v>
      </c>
      <c r="J2436" s="245" t="s">
        <v>3928</v>
      </c>
      <c r="K2436" s="245" t="s">
        <v>2335</v>
      </c>
      <c r="L2436" s="245" t="s">
        <v>441</v>
      </c>
      <c r="M2436" s="245" t="s">
        <v>2334</v>
      </c>
      <c r="N2436" s="245"/>
      <c r="O2436" s="245">
        <v>5852754501</v>
      </c>
      <c r="P2436" s="291"/>
      <c r="Q2436" s="291"/>
    </row>
    <row r="2437" spans="1:17" x14ac:dyDescent="0.25">
      <c r="A2437" s="297"/>
      <c r="B2437" s="245" t="s">
        <v>6701</v>
      </c>
      <c r="C2437" s="245" t="s">
        <v>3946</v>
      </c>
      <c r="D2437" s="245" t="s">
        <v>3846</v>
      </c>
      <c r="E2437" s="245"/>
      <c r="F2437" s="245">
        <v>1568401008</v>
      </c>
      <c r="G2437" s="245"/>
      <c r="H2437" s="245" t="s">
        <v>6700</v>
      </c>
      <c r="I2437" s="245" t="s">
        <v>221</v>
      </c>
      <c r="J2437" s="245" t="s">
        <v>1773</v>
      </c>
      <c r="K2437" s="245" t="s">
        <v>2335</v>
      </c>
      <c r="L2437" s="245" t="s">
        <v>441</v>
      </c>
      <c r="M2437" s="245" t="s">
        <v>2334</v>
      </c>
      <c r="N2437" s="245"/>
      <c r="O2437" s="245">
        <v>5852755982</v>
      </c>
      <c r="P2437" s="291"/>
      <c r="Q2437" s="291"/>
    </row>
    <row r="2438" spans="1:17" x14ac:dyDescent="0.25">
      <c r="A2438" s="297"/>
      <c r="B2438" s="245" t="s">
        <v>6699</v>
      </c>
      <c r="C2438" s="245" t="s">
        <v>1603</v>
      </c>
      <c r="D2438" s="245" t="s">
        <v>3876</v>
      </c>
      <c r="E2438" s="245"/>
      <c r="F2438" s="245">
        <v>1477563088</v>
      </c>
      <c r="G2438" s="245"/>
      <c r="H2438" s="245" t="s">
        <v>6698</v>
      </c>
      <c r="I2438" s="245" t="s">
        <v>221</v>
      </c>
      <c r="J2438" s="245" t="s">
        <v>6697</v>
      </c>
      <c r="K2438" s="245" t="s">
        <v>2335</v>
      </c>
      <c r="L2438" s="245" t="s">
        <v>441</v>
      </c>
      <c r="M2438" s="245" t="s">
        <v>2355</v>
      </c>
      <c r="N2438" s="245"/>
      <c r="O2438" s="245">
        <v>5853410100</v>
      </c>
      <c r="P2438" s="291"/>
      <c r="Q2438" s="291"/>
    </row>
    <row r="2439" spans="1:17" x14ac:dyDescent="0.25">
      <c r="A2439" s="297"/>
      <c r="B2439" s="245" t="s">
        <v>6696</v>
      </c>
      <c r="C2439" s="245" t="s">
        <v>1603</v>
      </c>
      <c r="D2439" s="245" t="s">
        <v>3894</v>
      </c>
      <c r="E2439" s="245"/>
      <c r="F2439" s="245">
        <v>1427243740</v>
      </c>
      <c r="G2439" s="245"/>
      <c r="H2439" s="245" t="s">
        <v>4117</v>
      </c>
      <c r="I2439" s="245" t="s">
        <v>221</v>
      </c>
      <c r="J2439" s="245" t="s">
        <v>2539</v>
      </c>
      <c r="K2439" s="245" t="s">
        <v>2335</v>
      </c>
      <c r="L2439" s="245" t="s">
        <v>441</v>
      </c>
      <c r="M2439" s="245" t="s">
        <v>2418</v>
      </c>
      <c r="N2439" s="245"/>
      <c r="O2439" s="245">
        <v>5853417685</v>
      </c>
      <c r="P2439" s="291"/>
      <c r="Q2439" s="291"/>
    </row>
    <row r="2440" spans="1:17" x14ac:dyDescent="0.25">
      <c r="A2440" s="297"/>
      <c r="B2440" s="245" t="s">
        <v>6695</v>
      </c>
      <c r="C2440" s="245" t="s">
        <v>1603</v>
      </c>
      <c r="D2440" s="245" t="s">
        <v>3846</v>
      </c>
      <c r="E2440" s="245"/>
      <c r="F2440" s="245">
        <v>1063462141</v>
      </c>
      <c r="G2440" s="245"/>
      <c r="H2440" s="245" t="s">
        <v>6694</v>
      </c>
      <c r="I2440" s="245" t="s">
        <v>221</v>
      </c>
      <c r="J2440" s="245" t="s">
        <v>1773</v>
      </c>
      <c r="K2440" s="245" t="s">
        <v>2335</v>
      </c>
      <c r="L2440" s="245" t="s">
        <v>441</v>
      </c>
      <c r="M2440" s="245" t="s">
        <v>2334</v>
      </c>
      <c r="N2440" s="245"/>
      <c r="O2440" s="245">
        <v>5852755982</v>
      </c>
      <c r="P2440" s="291"/>
      <c r="Q2440" s="291"/>
    </row>
    <row r="2441" spans="1:17" x14ac:dyDescent="0.25">
      <c r="A2441" s="297"/>
      <c r="B2441" s="245" t="s">
        <v>6693</v>
      </c>
      <c r="C2441" s="245" t="s">
        <v>2285</v>
      </c>
      <c r="D2441" s="245" t="s">
        <v>3938</v>
      </c>
      <c r="E2441" s="245"/>
      <c r="F2441" s="245">
        <v>1003849522</v>
      </c>
      <c r="G2441" s="245"/>
      <c r="H2441" s="245" t="s">
        <v>6692</v>
      </c>
      <c r="I2441" s="245" t="s">
        <v>221</v>
      </c>
      <c r="J2441" s="245" t="s">
        <v>2556</v>
      </c>
      <c r="K2441" s="245" t="s">
        <v>2335</v>
      </c>
      <c r="L2441" s="245" t="s">
        <v>441</v>
      </c>
      <c r="M2441" s="245" t="s">
        <v>2555</v>
      </c>
      <c r="N2441" s="245"/>
      <c r="O2441" s="245" t="s">
        <v>320</v>
      </c>
      <c r="P2441" s="291"/>
      <c r="Q2441" s="291"/>
    </row>
    <row r="2442" spans="1:17" x14ac:dyDescent="0.25">
      <c r="A2442" s="297"/>
      <c r="B2442" s="245" t="s">
        <v>6693</v>
      </c>
      <c r="C2442" s="245" t="s">
        <v>2285</v>
      </c>
      <c r="D2442" s="245" t="s">
        <v>3941</v>
      </c>
      <c r="E2442" s="245"/>
      <c r="F2442" s="245">
        <v>1003849522</v>
      </c>
      <c r="G2442" s="245"/>
      <c r="H2442" s="245" t="s">
        <v>6692</v>
      </c>
      <c r="I2442" s="245" t="s">
        <v>221</v>
      </c>
      <c r="J2442" s="245" t="s">
        <v>3940</v>
      </c>
      <c r="K2442" s="245" t="s">
        <v>2335</v>
      </c>
      <c r="L2442" s="245" t="s">
        <v>441</v>
      </c>
      <c r="M2442" s="245" t="s">
        <v>2555</v>
      </c>
      <c r="N2442" s="245"/>
      <c r="O2442" s="245">
        <v>5852757895</v>
      </c>
      <c r="P2442" s="291"/>
      <c r="Q2442" s="291"/>
    </row>
    <row r="2443" spans="1:17" x14ac:dyDescent="0.25">
      <c r="A2443" s="297"/>
      <c r="B2443" s="245" t="s">
        <v>6691</v>
      </c>
      <c r="C2443" s="245" t="s">
        <v>1603</v>
      </c>
      <c r="D2443" s="245" t="s">
        <v>3865</v>
      </c>
      <c r="E2443" s="245"/>
      <c r="F2443" s="245">
        <v>1629012265</v>
      </c>
      <c r="G2443" s="245"/>
      <c r="H2443" s="245" t="s">
        <v>6690</v>
      </c>
      <c r="I2443" s="245" t="s">
        <v>221</v>
      </c>
      <c r="J2443" s="245" t="s">
        <v>1773</v>
      </c>
      <c r="K2443" s="245" t="s">
        <v>2335</v>
      </c>
      <c r="L2443" s="245" t="s">
        <v>441</v>
      </c>
      <c r="M2443" s="245" t="s">
        <v>2334</v>
      </c>
      <c r="N2443" s="245"/>
      <c r="O2443" s="245" t="s">
        <v>320</v>
      </c>
      <c r="P2443" s="291"/>
      <c r="Q2443" s="291"/>
    </row>
    <row r="2444" spans="1:17" x14ac:dyDescent="0.25">
      <c r="A2444" s="297"/>
      <c r="B2444" s="245" t="s">
        <v>6689</v>
      </c>
      <c r="C2444" s="245" t="s">
        <v>1603</v>
      </c>
      <c r="D2444" s="245" t="s">
        <v>3837</v>
      </c>
      <c r="E2444" s="245"/>
      <c r="F2444" s="245">
        <v>1811901135</v>
      </c>
      <c r="G2444" s="245"/>
      <c r="H2444" s="245" t="s">
        <v>6688</v>
      </c>
      <c r="I2444" s="245" t="s">
        <v>221</v>
      </c>
      <c r="J2444" s="245" t="s">
        <v>1773</v>
      </c>
      <c r="K2444" s="245" t="s">
        <v>2335</v>
      </c>
      <c r="L2444" s="245" t="s">
        <v>441</v>
      </c>
      <c r="M2444" s="245" t="s">
        <v>2334</v>
      </c>
      <c r="N2444" s="245"/>
      <c r="O2444" s="245">
        <v>5852751128</v>
      </c>
      <c r="P2444" s="291"/>
      <c r="Q2444" s="291"/>
    </row>
    <row r="2445" spans="1:17" x14ac:dyDescent="0.25">
      <c r="A2445" s="297"/>
      <c r="B2445" s="245"/>
      <c r="C2445" s="245"/>
      <c r="D2445" s="245"/>
      <c r="E2445" s="245"/>
      <c r="F2445" s="245"/>
      <c r="G2445" s="245"/>
      <c r="H2445" s="245"/>
      <c r="I2445" s="245" t="s">
        <v>221</v>
      </c>
      <c r="J2445" s="245"/>
      <c r="K2445" s="245"/>
      <c r="L2445" s="245"/>
      <c r="M2445" s="245"/>
      <c r="N2445" s="245"/>
      <c r="O2445" s="245"/>
      <c r="P2445" s="291"/>
      <c r="Q2445" s="291"/>
    </row>
    <row r="2446" spans="1:17" x14ac:dyDescent="0.25">
      <c r="A2446" s="297"/>
      <c r="B2446" s="245" t="s">
        <v>6687</v>
      </c>
      <c r="C2446" s="245" t="s">
        <v>1603</v>
      </c>
      <c r="D2446" s="245" t="s">
        <v>4139</v>
      </c>
      <c r="E2446" s="245"/>
      <c r="F2446" s="245">
        <v>1619910601</v>
      </c>
      <c r="G2446" s="245"/>
      <c r="H2446" s="245" t="s">
        <v>6686</v>
      </c>
      <c r="I2446" s="245" t="s">
        <v>221</v>
      </c>
      <c r="J2446" s="245" t="s">
        <v>1773</v>
      </c>
      <c r="K2446" s="245" t="s">
        <v>2335</v>
      </c>
      <c r="L2446" s="245" t="s">
        <v>441</v>
      </c>
      <c r="M2446" s="245" t="s">
        <v>2334</v>
      </c>
      <c r="N2446" s="245"/>
      <c r="O2446" s="245">
        <v>5852756096</v>
      </c>
      <c r="P2446" s="291"/>
      <c r="Q2446" s="291"/>
    </row>
    <row r="2447" spans="1:17" x14ac:dyDescent="0.25">
      <c r="A2447" s="297"/>
      <c r="B2447" s="245" t="s">
        <v>6685</v>
      </c>
      <c r="C2447" s="245" t="s">
        <v>1603</v>
      </c>
      <c r="D2447" s="245" t="s">
        <v>3855</v>
      </c>
      <c r="E2447" s="245"/>
      <c r="F2447" s="245">
        <v>1497919302</v>
      </c>
      <c r="G2447" s="245"/>
      <c r="H2447" s="245" t="s">
        <v>6684</v>
      </c>
      <c r="I2447" s="245" t="s">
        <v>221</v>
      </c>
      <c r="J2447" s="245" t="s">
        <v>1773</v>
      </c>
      <c r="K2447" s="245" t="s">
        <v>2335</v>
      </c>
      <c r="L2447" s="245" t="s">
        <v>441</v>
      </c>
      <c r="M2447" s="245" t="s">
        <v>2334</v>
      </c>
      <c r="N2447" s="245"/>
      <c r="O2447" s="245">
        <v>5852755625</v>
      </c>
      <c r="P2447" s="291"/>
      <c r="Q2447" s="291"/>
    </row>
    <row r="2448" spans="1:17" x14ac:dyDescent="0.25">
      <c r="A2448" s="297"/>
      <c r="B2448" s="245" t="s">
        <v>6683</v>
      </c>
      <c r="C2448" s="245" t="s">
        <v>1603</v>
      </c>
      <c r="D2448" s="245" t="s">
        <v>3846</v>
      </c>
      <c r="E2448" s="245"/>
      <c r="F2448" s="245">
        <v>1477586774</v>
      </c>
      <c r="G2448" s="245"/>
      <c r="H2448" s="245" t="s">
        <v>6682</v>
      </c>
      <c r="I2448" s="245" t="s">
        <v>221</v>
      </c>
      <c r="J2448" s="245" t="s">
        <v>1773</v>
      </c>
      <c r="K2448" s="245" t="s">
        <v>2335</v>
      </c>
      <c r="L2448" s="245" t="s">
        <v>441</v>
      </c>
      <c r="M2448" s="245" t="s">
        <v>2334</v>
      </c>
      <c r="N2448" s="245"/>
      <c r="O2448" s="245">
        <v>5852755982</v>
      </c>
      <c r="P2448" s="291"/>
      <c r="Q2448" s="291"/>
    </row>
    <row r="2449" spans="1:17" x14ac:dyDescent="0.25">
      <c r="A2449" s="297"/>
      <c r="B2449" s="245" t="s">
        <v>6681</v>
      </c>
      <c r="C2449" s="245" t="s">
        <v>1603</v>
      </c>
      <c r="D2449" s="245" t="s">
        <v>3930</v>
      </c>
      <c r="E2449" s="245"/>
      <c r="F2449" s="245">
        <v>1518995778</v>
      </c>
      <c r="G2449" s="245"/>
      <c r="H2449" s="245" t="s">
        <v>6680</v>
      </c>
      <c r="I2449" s="245" t="s">
        <v>221</v>
      </c>
      <c r="J2449" s="245" t="s">
        <v>3928</v>
      </c>
      <c r="K2449" s="245" t="s">
        <v>2335</v>
      </c>
      <c r="L2449" s="245" t="s">
        <v>441</v>
      </c>
      <c r="M2449" s="245" t="s">
        <v>2334</v>
      </c>
      <c r="N2449" s="245"/>
      <c r="O2449" s="245">
        <v>5852753574</v>
      </c>
      <c r="P2449" s="291"/>
      <c r="Q2449" s="291"/>
    </row>
    <row r="2450" spans="1:17" x14ac:dyDescent="0.25">
      <c r="A2450" s="297"/>
      <c r="B2450" s="245" t="s">
        <v>6679</v>
      </c>
      <c r="C2450" s="245" t="s">
        <v>1603</v>
      </c>
      <c r="D2450" s="245" t="s">
        <v>3849</v>
      </c>
      <c r="E2450" s="245"/>
      <c r="F2450" s="245">
        <v>1043252406</v>
      </c>
      <c r="G2450" s="245"/>
      <c r="H2450" s="245" t="s">
        <v>6678</v>
      </c>
      <c r="I2450" s="245" t="s">
        <v>221</v>
      </c>
      <c r="J2450" s="245" t="s">
        <v>3906</v>
      </c>
      <c r="K2450" s="245" t="s">
        <v>2335</v>
      </c>
      <c r="L2450" s="245" t="s">
        <v>441</v>
      </c>
      <c r="M2450" s="245" t="s">
        <v>2555</v>
      </c>
      <c r="N2450" s="245"/>
      <c r="O2450" s="245">
        <v>5856545432</v>
      </c>
      <c r="P2450" s="291"/>
      <c r="Q2450" s="291"/>
    </row>
    <row r="2451" spans="1:17" x14ac:dyDescent="0.25">
      <c r="A2451" s="297"/>
      <c r="B2451" s="245" t="s">
        <v>6677</v>
      </c>
      <c r="C2451" s="245" t="s">
        <v>1603</v>
      </c>
      <c r="D2451" s="245" t="s">
        <v>3965</v>
      </c>
      <c r="E2451" s="245"/>
      <c r="F2451" s="245">
        <v>1780633826</v>
      </c>
      <c r="G2451" s="245"/>
      <c r="H2451" s="245" t="s">
        <v>6676</v>
      </c>
      <c r="I2451" s="245" t="s">
        <v>221</v>
      </c>
      <c r="J2451" s="245" t="s">
        <v>1773</v>
      </c>
      <c r="K2451" s="245" t="s">
        <v>2335</v>
      </c>
      <c r="L2451" s="245" t="s">
        <v>441</v>
      </c>
      <c r="M2451" s="245" t="s">
        <v>2334</v>
      </c>
      <c r="N2451" s="245"/>
      <c r="O2451" s="245">
        <v>5852752901</v>
      </c>
      <c r="P2451" s="291"/>
      <c r="Q2451" s="291"/>
    </row>
    <row r="2452" spans="1:17" x14ac:dyDescent="0.25">
      <c r="A2452" s="297"/>
      <c r="B2452" s="245" t="s">
        <v>6675</v>
      </c>
      <c r="C2452" s="245" t="s">
        <v>1603</v>
      </c>
      <c r="D2452" s="245" t="s">
        <v>3849</v>
      </c>
      <c r="E2452" s="245"/>
      <c r="F2452" s="245">
        <v>1750329504</v>
      </c>
      <c r="G2452" s="245"/>
      <c r="H2452" s="245" t="s">
        <v>6674</v>
      </c>
      <c r="I2452" s="245" t="s">
        <v>221</v>
      </c>
      <c r="J2452" s="245" t="s">
        <v>3602</v>
      </c>
      <c r="K2452" s="245" t="s">
        <v>2398</v>
      </c>
      <c r="L2452" s="245" t="s">
        <v>441</v>
      </c>
      <c r="M2452" s="245" t="s">
        <v>2397</v>
      </c>
      <c r="N2452" s="245"/>
      <c r="O2452" s="245">
        <v>5855988505</v>
      </c>
      <c r="P2452" s="291"/>
      <c r="Q2452" s="291"/>
    </row>
    <row r="2453" spans="1:17" x14ac:dyDescent="0.25">
      <c r="A2453" s="297"/>
      <c r="B2453" s="245" t="s">
        <v>6671</v>
      </c>
      <c r="C2453" s="245" t="s">
        <v>1603</v>
      </c>
      <c r="D2453" s="245" t="s">
        <v>3954</v>
      </c>
      <c r="E2453" s="245"/>
      <c r="F2453" s="245">
        <v>1871522243</v>
      </c>
      <c r="G2453" s="245"/>
      <c r="H2453" s="245" t="s">
        <v>6670</v>
      </c>
      <c r="I2453" s="245" t="s">
        <v>221</v>
      </c>
      <c r="J2453" s="245" t="s">
        <v>3988</v>
      </c>
      <c r="K2453" s="245" t="s">
        <v>2335</v>
      </c>
      <c r="L2453" s="245" t="s">
        <v>441</v>
      </c>
      <c r="M2453" s="245" t="s">
        <v>2418</v>
      </c>
      <c r="N2453" s="245"/>
      <c r="O2453" s="245">
        <v>5853417299</v>
      </c>
      <c r="P2453" s="291"/>
      <c r="Q2453" s="291"/>
    </row>
    <row r="2454" spans="1:17" x14ac:dyDescent="0.25">
      <c r="A2454" s="297"/>
      <c r="B2454" s="245" t="s">
        <v>6671</v>
      </c>
      <c r="C2454" s="245" t="s">
        <v>1603</v>
      </c>
      <c r="D2454" s="245" t="s">
        <v>3849</v>
      </c>
      <c r="E2454" s="245"/>
      <c r="F2454" s="245">
        <v>1427085216</v>
      </c>
      <c r="G2454" s="245"/>
      <c r="H2454" s="245" t="s">
        <v>6672</v>
      </c>
      <c r="I2454" s="245" t="s">
        <v>221</v>
      </c>
      <c r="J2454" s="245" t="s">
        <v>1070</v>
      </c>
      <c r="K2454" s="245" t="s">
        <v>2335</v>
      </c>
      <c r="L2454" s="245" t="s">
        <v>441</v>
      </c>
      <c r="M2454" s="245" t="s">
        <v>2355</v>
      </c>
      <c r="N2454" s="245"/>
      <c r="O2454" s="245">
        <v>5853416776</v>
      </c>
      <c r="P2454" s="291"/>
      <c r="Q2454" s="291"/>
    </row>
    <row r="2455" spans="1:17" x14ac:dyDescent="0.25">
      <c r="A2455" s="297"/>
      <c r="B2455" s="245" t="s">
        <v>6671</v>
      </c>
      <c r="C2455" s="245" t="s">
        <v>1603</v>
      </c>
      <c r="D2455" s="245" t="s">
        <v>3894</v>
      </c>
      <c r="E2455" s="245"/>
      <c r="F2455" s="245">
        <v>1194042812</v>
      </c>
      <c r="G2455" s="245"/>
      <c r="H2455" s="245" t="s">
        <v>6673</v>
      </c>
      <c r="I2455" s="245" t="s">
        <v>221</v>
      </c>
      <c r="J2455" s="245" t="s">
        <v>4049</v>
      </c>
      <c r="K2455" s="245" t="s">
        <v>2335</v>
      </c>
      <c r="L2455" s="245" t="s">
        <v>441</v>
      </c>
      <c r="M2455" s="245" t="s">
        <v>3025</v>
      </c>
      <c r="N2455" s="245"/>
      <c r="O2455" s="245">
        <v>5854264084</v>
      </c>
      <c r="P2455" s="291"/>
      <c r="Q2455" s="291"/>
    </row>
    <row r="2456" spans="1:17" x14ac:dyDescent="0.25">
      <c r="A2456" s="297"/>
      <c r="B2456" s="245" t="s">
        <v>6671</v>
      </c>
      <c r="C2456" s="245" t="s">
        <v>1603</v>
      </c>
      <c r="D2456" s="245" t="s">
        <v>4278</v>
      </c>
      <c r="E2456" s="245"/>
      <c r="F2456" s="245">
        <v>1427085216</v>
      </c>
      <c r="G2456" s="245"/>
      <c r="H2456" s="245" t="s">
        <v>6672</v>
      </c>
      <c r="I2456" s="245" t="s">
        <v>221</v>
      </c>
      <c r="J2456" s="245" t="s">
        <v>1773</v>
      </c>
      <c r="K2456" s="245" t="s">
        <v>2335</v>
      </c>
      <c r="L2456" s="245" t="s">
        <v>441</v>
      </c>
      <c r="M2456" s="245" t="s">
        <v>2334</v>
      </c>
      <c r="N2456" s="245"/>
      <c r="O2456" s="245">
        <v>5852731154</v>
      </c>
      <c r="P2456" s="291"/>
      <c r="Q2456" s="291"/>
    </row>
    <row r="2457" spans="1:17" x14ac:dyDescent="0.25">
      <c r="A2457" s="297"/>
      <c r="B2457" s="245" t="s">
        <v>6671</v>
      </c>
      <c r="C2457" s="245" t="s">
        <v>1603</v>
      </c>
      <c r="D2457" s="245" t="s">
        <v>3849</v>
      </c>
      <c r="E2457" s="245"/>
      <c r="F2457" s="245">
        <v>1427085216</v>
      </c>
      <c r="G2457" s="245"/>
      <c r="H2457" s="245" t="s">
        <v>6672</v>
      </c>
      <c r="I2457" s="245" t="s">
        <v>221</v>
      </c>
      <c r="J2457" s="245" t="s">
        <v>3640</v>
      </c>
      <c r="K2457" s="245" t="s">
        <v>2335</v>
      </c>
      <c r="L2457" s="245" t="s">
        <v>441</v>
      </c>
      <c r="M2457" s="245" t="s">
        <v>2355</v>
      </c>
      <c r="N2457" s="245"/>
      <c r="O2457" s="245">
        <v>5852794600</v>
      </c>
      <c r="P2457" s="291"/>
      <c r="Q2457" s="291"/>
    </row>
    <row r="2458" spans="1:17" x14ac:dyDescent="0.25">
      <c r="A2458" s="297"/>
      <c r="B2458" s="245" t="s">
        <v>6671</v>
      </c>
      <c r="C2458" s="245" t="s">
        <v>1603</v>
      </c>
      <c r="D2458" s="245" t="s">
        <v>3894</v>
      </c>
      <c r="E2458" s="245"/>
      <c r="F2458" s="245">
        <v>1871522243</v>
      </c>
      <c r="G2458" s="245"/>
      <c r="H2458" s="245" t="s">
        <v>6670</v>
      </c>
      <c r="I2458" s="245" t="s">
        <v>221</v>
      </c>
      <c r="J2458" s="245" t="s">
        <v>2539</v>
      </c>
      <c r="K2458" s="245" t="s">
        <v>2335</v>
      </c>
      <c r="L2458" s="245" t="s">
        <v>441</v>
      </c>
      <c r="M2458" s="245" t="s">
        <v>2418</v>
      </c>
      <c r="N2458" s="245"/>
      <c r="O2458" s="245">
        <v>5853417299</v>
      </c>
      <c r="P2458" s="291"/>
      <c r="Q2458" s="291"/>
    </row>
    <row r="2459" spans="1:17" x14ac:dyDescent="0.25">
      <c r="A2459" s="297"/>
      <c r="B2459" s="245" t="s">
        <v>6669</v>
      </c>
      <c r="C2459" s="245" t="s">
        <v>1603</v>
      </c>
      <c r="D2459" s="245" t="s">
        <v>3868</v>
      </c>
      <c r="E2459" s="245"/>
      <c r="F2459" s="245">
        <v>1144253725</v>
      </c>
      <c r="G2459" s="245"/>
      <c r="H2459" s="245" t="s">
        <v>6668</v>
      </c>
      <c r="I2459" s="245" t="s">
        <v>221</v>
      </c>
      <c r="J2459" s="245" t="s">
        <v>1773</v>
      </c>
      <c r="K2459" s="245" t="s">
        <v>2335</v>
      </c>
      <c r="L2459" s="245" t="s">
        <v>441</v>
      </c>
      <c r="M2459" s="245" t="s">
        <v>2334</v>
      </c>
      <c r="N2459" s="245"/>
      <c r="O2459" s="245">
        <v>5852755710</v>
      </c>
      <c r="P2459" s="291"/>
      <c r="Q2459" s="291"/>
    </row>
    <row r="2460" spans="1:17" x14ac:dyDescent="0.25">
      <c r="A2460" s="297"/>
      <c r="B2460" s="245" t="s">
        <v>6667</v>
      </c>
      <c r="C2460" s="245" t="s">
        <v>1603</v>
      </c>
      <c r="D2460" s="245" t="s">
        <v>4429</v>
      </c>
      <c r="E2460" s="245"/>
      <c r="F2460" s="245">
        <v>1518986330</v>
      </c>
      <c r="G2460" s="245"/>
      <c r="H2460" s="245" t="s">
        <v>6666</v>
      </c>
      <c r="I2460" s="245" t="s">
        <v>221</v>
      </c>
      <c r="J2460" s="245" t="s">
        <v>1773</v>
      </c>
      <c r="K2460" s="245" t="s">
        <v>2335</v>
      </c>
      <c r="L2460" s="245" t="s">
        <v>441</v>
      </c>
      <c r="M2460" s="245" t="s">
        <v>2334</v>
      </c>
      <c r="N2460" s="245"/>
      <c r="O2460" s="245" t="s">
        <v>320</v>
      </c>
      <c r="P2460" s="291"/>
      <c r="Q2460" s="291"/>
    </row>
    <row r="2461" spans="1:17" x14ac:dyDescent="0.25">
      <c r="A2461" s="297"/>
      <c r="B2461" s="245" t="s">
        <v>6667</v>
      </c>
      <c r="C2461" s="245" t="s">
        <v>1603</v>
      </c>
      <c r="D2461" s="245" t="s">
        <v>3849</v>
      </c>
      <c r="E2461" s="245"/>
      <c r="F2461" s="245">
        <v>1518986330</v>
      </c>
      <c r="G2461" s="245"/>
      <c r="H2461" s="245" t="s">
        <v>6666</v>
      </c>
      <c r="I2461" s="245" t="s">
        <v>221</v>
      </c>
      <c r="J2461" s="245" t="s">
        <v>2532</v>
      </c>
      <c r="K2461" s="245" t="s">
        <v>2335</v>
      </c>
      <c r="L2461" s="245" t="s">
        <v>441</v>
      </c>
      <c r="M2461" s="245" t="s">
        <v>2355</v>
      </c>
      <c r="N2461" s="245"/>
      <c r="O2461" s="245">
        <v>5857605466</v>
      </c>
      <c r="P2461" s="291"/>
      <c r="Q2461" s="291"/>
    </row>
    <row r="2462" spans="1:17" x14ac:dyDescent="0.25">
      <c r="A2462" s="297"/>
      <c r="B2462" s="245" t="s">
        <v>6665</v>
      </c>
      <c r="C2462" s="245" t="s">
        <v>1603</v>
      </c>
      <c r="D2462" s="245" t="s">
        <v>3930</v>
      </c>
      <c r="E2462" s="245"/>
      <c r="F2462" s="245">
        <v>1194887802</v>
      </c>
      <c r="G2462" s="245"/>
      <c r="H2462" s="245" t="s">
        <v>6664</v>
      </c>
      <c r="I2462" s="245" t="s">
        <v>221</v>
      </c>
      <c r="J2462" s="245" t="s">
        <v>3928</v>
      </c>
      <c r="K2462" s="245" t="s">
        <v>2335</v>
      </c>
      <c r="L2462" s="245" t="s">
        <v>441</v>
      </c>
      <c r="M2462" s="245" t="s">
        <v>2334</v>
      </c>
      <c r="N2462" s="245"/>
      <c r="O2462" s="245">
        <v>5852757903</v>
      </c>
      <c r="P2462" s="291"/>
      <c r="Q2462" s="291"/>
    </row>
    <row r="2463" spans="1:17" x14ac:dyDescent="0.25">
      <c r="A2463" s="297"/>
      <c r="B2463" s="245" t="s">
        <v>6665</v>
      </c>
      <c r="C2463" s="245" t="s">
        <v>1603</v>
      </c>
      <c r="D2463" s="245" t="s">
        <v>3873</v>
      </c>
      <c r="E2463" s="245"/>
      <c r="F2463" s="245">
        <v>1194887802</v>
      </c>
      <c r="G2463" s="245"/>
      <c r="H2463" s="245" t="s">
        <v>6664</v>
      </c>
      <c r="I2463" s="245" t="s">
        <v>221</v>
      </c>
      <c r="J2463" s="245" t="s">
        <v>2646</v>
      </c>
      <c r="K2463" s="245" t="s">
        <v>2335</v>
      </c>
      <c r="L2463" s="245" t="s">
        <v>441</v>
      </c>
      <c r="M2463" s="245" t="s">
        <v>2418</v>
      </c>
      <c r="N2463" s="245"/>
      <c r="O2463" s="245" t="s">
        <v>320</v>
      </c>
      <c r="P2463" s="291"/>
      <c r="Q2463" s="291"/>
    </row>
    <row r="2464" spans="1:17" x14ac:dyDescent="0.25">
      <c r="A2464" s="297"/>
      <c r="B2464" s="245" t="s">
        <v>6663</v>
      </c>
      <c r="C2464" s="245" t="s">
        <v>1603</v>
      </c>
      <c r="D2464" s="245" t="s">
        <v>3883</v>
      </c>
      <c r="E2464" s="245"/>
      <c r="F2464" s="245">
        <v>1427228006</v>
      </c>
      <c r="G2464" s="245"/>
      <c r="H2464" s="245" t="s">
        <v>6662</v>
      </c>
      <c r="I2464" s="245" t="s">
        <v>221</v>
      </c>
      <c r="J2464" s="245" t="s">
        <v>1773</v>
      </c>
      <c r="K2464" s="245" t="s">
        <v>2335</v>
      </c>
      <c r="L2464" s="245" t="s">
        <v>441</v>
      </c>
      <c r="M2464" s="245" t="s">
        <v>2334</v>
      </c>
      <c r="N2464" s="245"/>
      <c r="O2464" s="245">
        <v>5852716211</v>
      </c>
      <c r="P2464" s="291"/>
      <c r="Q2464" s="291"/>
    </row>
    <row r="2465" spans="1:17" x14ac:dyDescent="0.25">
      <c r="A2465" s="297"/>
      <c r="B2465" s="245"/>
      <c r="C2465" s="245"/>
      <c r="D2465" s="245"/>
      <c r="E2465" s="245"/>
      <c r="F2465" s="245"/>
      <c r="G2465" s="245"/>
      <c r="H2465" s="245"/>
      <c r="I2465" s="245" t="s">
        <v>221</v>
      </c>
      <c r="J2465" s="245"/>
      <c r="K2465" s="245"/>
      <c r="L2465" s="245"/>
      <c r="M2465" s="245"/>
      <c r="N2465" s="245"/>
      <c r="O2465" s="245"/>
      <c r="P2465" s="291"/>
      <c r="Q2465" s="291"/>
    </row>
    <row r="2466" spans="1:17" x14ac:dyDescent="0.25">
      <c r="A2466" s="297"/>
      <c r="B2466" s="245" t="s">
        <v>6661</v>
      </c>
      <c r="C2466" s="245" t="s">
        <v>1603</v>
      </c>
      <c r="D2466" s="245" t="s">
        <v>4205</v>
      </c>
      <c r="E2466" s="245"/>
      <c r="F2466" s="245">
        <v>1821172388</v>
      </c>
      <c r="G2466" s="245"/>
      <c r="H2466" s="245" t="s">
        <v>6660</v>
      </c>
      <c r="I2466" s="245" t="s">
        <v>221</v>
      </c>
      <c r="J2466" s="245" t="s">
        <v>1773</v>
      </c>
      <c r="K2466" s="245" t="s">
        <v>2335</v>
      </c>
      <c r="L2466" s="245" t="s">
        <v>441</v>
      </c>
      <c r="M2466" s="245" t="s">
        <v>2334</v>
      </c>
      <c r="N2466" s="245"/>
      <c r="O2466" s="245">
        <v>5855064633</v>
      </c>
      <c r="P2466" s="291"/>
      <c r="Q2466" s="291"/>
    </row>
    <row r="2467" spans="1:17" x14ac:dyDescent="0.25">
      <c r="A2467" s="297"/>
      <c r="B2467" s="245" t="s">
        <v>6659</v>
      </c>
      <c r="C2467" s="245" t="s">
        <v>1603</v>
      </c>
      <c r="D2467" s="245" t="s">
        <v>3876</v>
      </c>
      <c r="E2467" s="245"/>
      <c r="F2467" s="245">
        <v>1669474854</v>
      </c>
      <c r="G2467" s="245"/>
      <c r="H2467" s="245" t="s">
        <v>6658</v>
      </c>
      <c r="I2467" s="245" t="s">
        <v>221</v>
      </c>
      <c r="J2467" s="245" t="s">
        <v>1773</v>
      </c>
      <c r="K2467" s="245" t="s">
        <v>2335</v>
      </c>
      <c r="L2467" s="245" t="s">
        <v>441</v>
      </c>
      <c r="M2467" s="245" t="s">
        <v>2334</v>
      </c>
      <c r="N2467" s="245"/>
      <c r="O2467" s="245">
        <v>5852732403</v>
      </c>
      <c r="P2467" s="291"/>
      <c r="Q2467" s="291"/>
    </row>
    <row r="2468" spans="1:17" x14ac:dyDescent="0.25">
      <c r="A2468" s="297"/>
      <c r="B2468" s="245" t="s">
        <v>6659</v>
      </c>
      <c r="C2468" s="245" t="s">
        <v>1603</v>
      </c>
      <c r="D2468" s="245" t="s">
        <v>4278</v>
      </c>
      <c r="E2468" s="245"/>
      <c r="F2468" s="245">
        <v>1669474854</v>
      </c>
      <c r="G2468" s="245"/>
      <c r="H2468" s="245" t="s">
        <v>6658</v>
      </c>
      <c r="I2468" s="245" t="s">
        <v>221</v>
      </c>
      <c r="J2468" s="245" t="s">
        <v>1773</v>
      </c>
      <c r="K2468" s="245" t="s">
        <v>2335</v>
      </c>
      <c r="L2468" s="245" t="s">
        <v>441</v>
      </c>
      <c r="M2468" s="245" t="s">
        <v>2334</v>
      </c>
      <c r="N2468" s="245"/>
      <c r="O2468" s="245">
        <v>5822731154</v>
      </c>
      <c r="P2468" s="291"/>
      <c r="Q2468" s="291"/>
    </row>
    <row r="2469" spans="1:17" x14ac:dyDescent="0.25">
      <c r="A2469" s="297"/>
      <c r="B2469" s="245" t="s">
        <v>6657</v>
      </c>
      <c r="C2469" s="245" t="s">
        <v>1603</v>
      </c>
      <c r="D2469" s="245" t="s">
        <v>3891</v>
      </c>
      <c r="E2469" s="245"/>
      <c r="F2469" s="245">
        <v>1255592945</v>
      </c>
      <c r="G2469" s="245"/>
      <c r="H2469" s="245" t="s">
        <v>6656</v>
      </c>
      <c r="I2469" s="245" t="s">
        <v>221</v>
      </c>
      <c r="J2469" s="245" t="s">
        <v>2408</v>
      </c>
      <c r="K2469" s="245" t="s">
        <v>2335</v>
      </c>
      <c r="L2469" s="245" t="s">
        <v>441</v>
      </c>
      <c r="M2469" s="245" t="s">
        <v>2403</v>
      </c>
      <c r="N2469" s="245"/>
      <c r="O2469" s="245">
        <v>5854873420</v>
      </c>
      <c r="P2469" s="291"/>
      <c r="Q2469" s="291"/>
    </row>
    <row r="2470" spans="1:17" x14ac:dyDescent="0.25">
      <c r="A2470" s="297"/>
      <c r="B2470" s="245" t="s">
        <v>6655</v>
      </c>
      <c r="C2470" s="245" t="s">
        <v>1603</v>
      </c>
      <c r="D2470" s="245" t="s">
        <v>3849</v>
      </c>
      <c r="E2470" s="245"/>
      <c r="F2470" s="245">
        <v>1639199797</v>
      </c>
      <c r="G2470" s="245"/>
      <c r="H2470" s="245" t="s">
        <v>6654</v>
      </c>
      <c r="I2470" s="245" t="s">
        <v>221</v>
      </c>
      <c r="J2470" s="245" t="s">
        <v>3640</v>
      </c>
      <c r="K2470" s="245" t="s">
        <v>2335</v>
      </c>
      <c r="L2470" s="245" t="s">
        <v>441</v>
      </c>
      <c r="M2470" s="245" t="s">
        <v>2355</v>
      </c>
      <c r="N2470" s="245"/>
      <c r="O2470" s="245">
        <v>5852794800</v>
      </c>
      <c r="P2470" s="291"/>
      <c r="Q2470" s="291"/>
    </row>
    <row r="2471" spans="1:17" x14ac:dyDescent="0.25">
      <c r="A2471" s="297"/>
      <c r="B2471" s="245" t="s">
        <v>6653</v>
      </c>
      <c r="C2471" s="245" t="s">
        <v>1603</v>
      </c>
      <c r="D2471" s="245" t="s">
        <v>3849</v>
      </c>
      <c r="E2471" s="245"/>
      <c r="F2471" s="245">
        <v>1902078413</v>
      </c>
      <c r="G2471" s="245"/>
      <c r="H2471" s="245" t="s">
        <v>6652</v>
      </c>
      <c r="I2471" s="245" t="s">
        <v>221</v>
      </c>
      <c r="J2471" s="245" t="s">
        <v>1070</v>
      </c>
      <c r="K2471" s="245" t="s">
        <v>2335</v>
      </c>
      <c r="L2471" s="245" t="s">
        <v>441</v>
      </c>
      <c r="M2471" s="245" t="s">
        <v>2355</v>
      </c>
      <c r="N2471" s="245"/>
      <c r="O2471" s="245">
        <v>5853416775</v>
      </c>
      <c r="P2471" s="291"/>
      <c r="Q2471" s="291"/>
    </row>
    <row r="2472" spans="1:17" x14ac:dyDescent="0.25">
      <c r="A2472" s="297"/>
      <c r="B2472" s="245" t="s">
        <v>6653</v>
      </c>
      <c r="C2472" s="245" t="s">
        <v>1603</v>
      </c>
      <c r="D2472" s="245" t="s">
        <v>3868</v>
      </c>
      <c r="E2472" s="245"/>
      <c r="F2472" s="245">
        <v>1902078413</v>
      </c>
      <c r="G2472" s="245"/>
      <c r="H2472" s="245" t="s">
        <v>6652</v>
      </c>
      <c r="I2472" s="245" t="s">
        <v>221</v>
      </c>
      <c r="J2472" s="245" t="s">
        <v>1773</v>
      </c>
      <c r="K2472" s="245" t="s">
        <v>2335</v>
      </c>
      <c r="L2472" s="245" t="s">
        <v>441</v>
      </c>
      <c r="M2472" s="245" t="s">
        <v>2334</v>
      </c>
      <c r="N2472" s="245"/>
      <c r="O2472" s="245">
        <v>5852754912</v>
      </c>
      <c r="P2472" s="291"/>
      <c r="Q2472" s="291"/>
    </row>
    <row r="2473" spans="1:17" x14ac:dyDescent="0.25">
      <c r="A2473" s="297"/>
      <c r="B2473" s="245" t="s">
        <v>6653</v>
      </c>
      <c r="C2473" s="245" t="s">
        <v>1603</v>
      </c>
      <c r="D2473" s="245" t="s">
        <v>4278</v>
      </c>
      <c r="E2473" s="245"/>
      <c r="F2473" s="245">
        <v>1902078413</v>
      </c>
      <c r="G2473" s="245"/>
      <c r="H2473" s="245" t="s">
        <v>6652</v>
      </c>
      <c r="I2473" s="245" t="s">
        <v>221</v>
      </c>
      <c r="J2473" s="245" t="s">
        <v>1773</v>
      </c>
      <c r="K2473" s="245" t="s">
        <v>2335</v>
      </c>
      <c r="L2473" s="245" t="s">
        <v>441</v>
      </c>
      <c r="M2473" s="245" t="s">
        <v>2334</v>
      </c>
      <c r="N2473" s="245"/>
      <c r="O2473" s="245">
        <v>5852731154</v>
      </c>
      <c r="P2473" s="291"/>
      <c r="Q2473" s="291"/>
    </row>
    <row r="2474" spans="1:17" x14ac:dyDescent="0.25">
      <c r="A2474" s="297"/>
      <c r="B2474" s="245" t="s">
        <v>6651</v>
      </c>
      <c r="C2474" s="245" t="s">
        <v>1603</v>
      </c>
      <c r="D2474" s="245" t="s">
        <v>3849</v>
      </c>
      <c r="E2474" s="245"/>
      <c r="F2474" s="245">
        <v>1508187451</v>
      </c>
      <c r="G2474" s="245"/>
      <c r="H2474" s="245" t="s">
        <v>6650</v>
      </c>
      <c r="I2474" s="245" t="s">
        <v>221</v>
      </c>
      <c r="J2474" s="245" t="s">
        <v>2506</v>
      </c>
      <c r="K2474" s="245" t="s">
        <v>2335</v>
      </c>
      <c r="L2474" s="245" t="s">
        <v>441</v>
      </c>
      <c r="M2474" s="245" t="s">
        <v>2355</v>
      </c>
      <c r="N2474" s="245"/>
      <c r="O2474" s="245">
        <v>5852794800</v>
      </c>
      <c r="P2474" s="291"/>
      <c r="Q2474" s="291"/>
    </row>
    <row r="2475" spans="1:17" x14ac:dyDescent="0.25">
      <c r="A2475" s="297"/>
      <c r="B2475" s="245" t="s">
        <v>6649</v>
      </c>
      <c r="C2475" s="245" t="s">
        <v>1603</v>
      </c>
      <c r="D2475" s="245" t="s">
        <v>4033</v>
      </c>
      <c r="E2475" s="245"/>
      <c r="F2475" s="245">
        <v>1861427569</v>
      </c>
      <c r="G2475" s="245"/>
      <c r="H2475" s="245" t="s">
        <v>6648</v>
      </c>
      <c r="I2475" s="245" t="s">
        <v>221</v>
      </c>
      <c r="J2475" s="245" t="s">
        <v>1773</v>
      </c>
      <c r="K2475" s="245" t="s">
        <v>2335</v>
      </c>
      <c r="L2475" s="245" t="s">
        <v>441</v>
      </c>
      <c r="M2475" s="245" t="s">
        <v>2334</v>
      </c>
      <c r="N2475" s="245"/>
      <c r="O2475" s="245">
        <v>5852755944</v>
      </c>
      <c r="P2475" s="291"/>
      <c r="Q2475" s="291"/>
    </row>
    <row r="2476" spans="1:17" x14ac:dyDescent="0.25">
      <c r="A2476" s="297"/>
      <c r="B2476" s="245" t="s">
        <v>6647</v>
      </c>
      <c r="C2476" s="245" t="s">
        <v>1603</v>
      </c>
      <c r="D2476" s="245" t="s">
        <v>4560</v>
      </c>
      <c r="E2476" s="245"/>
      <c r="F2476" s="245">
        <v>1477578540</v>
      </c>
      <c r="G2476" s="245"/>
      <c r="H2476" s="245" t="s">
        <v>6646</v>
      </c>
      <c r="I2476" s="245" t="s">
        <v>221</v>
      </c>
      <c r="J2476" s="245" t="s">
        <v>1773</v>
      </c>
      <c r="K2476" s="245" t="s">
        <v>2335</v>
      </c>
      <c r="L2476" s="245" t="s">
        <v>441</v>
      </c>
      <c r="M2476" s="245" t="s">
        <v>2334</v>
      </c>
      <c r="N2476" s="245"/>
      <c r="O2476" s="245">
        <v>5852752981</v>
      </c>
      <c r="P2476" s="291"/>
      <c r="Q2476" s="291"/>
    </row>
    <row r="2477" spans="1:17" x14ac:dyDescent="0.25">
      <c r="A2477" s="297"/>
      <c r="B2477" s="245" t="s">
        <v>6645</v>
      </c>
      <c r="C2477" s="245" t="s">
        <v>3884</v>
      </c>
      <c r="D2477" s="245" t="s">
        <v>3930</v>
      </c>
      <c r="E2477" s="245"/>
      <c r="F2477" s="245">
        <v>1780624643</v>
      </c>
      <c r="G2477" s="245"/>
      <c r="H2477" s="245" t="s">
        <v>6644</v>
      </c>
      <c r="I2477" s="245" t="s">
        <v>221</v>
      </c>
      <c r="J2477" s="245" t="s">
        <v>3928</v>
      </c>
      <c r="K2477" s="245" t="s">
        <v>2335</v>
      </c>
      <c r="L2477" s="245" t="s">
        <v>441</v>
      </c>
      <c r="M2477" s="245" t="s">
        <v>2334</v>
      </c>
      <c r="N2477" s="245"/>
      <c r="O2477" s="245" t="s">
        <v>320</v>
      </c>
      <c r="P2477" s="291"/>
      <c r="Q2477" s="291"/>
    </row>
    <row r="2478" spans="1:17" x14ac:dyDescent="0.25">
      <c r="A2478" s="297"/>
      <c r="B2478" s="245" t="s">
        <v>6643</v>
      </c>
      <c r="C2478" s="245" t="s">
        <v>1603</v>
      </c>
      <c r="D2478" s="245" t="s">
        <v>3858</v>
      </c>
      <c r="E2478" s="245"/>
      <c r="F2478" s="245">
        <v>1942338629</v>
      </c>
      <c r="G2478" s="245"/>
      <c r="H2478" s="245" t="s">
        <v>6642</v>
      </c>
      <c r="I2478" s="245" t="s">
        <v>221</v>
      </c>
      <c r="J2478" s="245" t="s">
        <v>1773</v>
      </c>
      <c r="K2478" s="245" t="s">
        <v>2335</v>
      </c>
      <c r="L2478" s="245" t="s">
        <v>441</v>
      </c>
      <c r="M2478" s="245" t="s">
        <v>2334</v>
      </c>
      <c r="N2478" s="245"/>
      <c r="O2478" s="245">
        <v>5852755863</v>
      </c>
      <c r="P2478" s="291"/>
      <c r="Q2478" s="291"/>
    </row>
    <row r="2479" spans="1:17" x14ac:dyDescent="0.25">
      <c r="A2479" s="297"/>
      <c r="B2479" s="245" t="s">
        <v>6643</v>
      </c>
      <c r="C2479" s="245" t="s">
        <v>1603</v>
      </c>
      <c r="D2479" s="245" t="s">
        <v>4924</v>
      </c>
      <c r="E2479" s="245"/>
      <c r="F2479" s="245">
        <v>1942338629</v>
      </c>
      <c r="G2479" s="245"/>
      <c r="H2479" s="245" t="s">
        <v>6642</v>
      </c>
      <c r="I2479" s="245" t="s">
        <v>221</v>
      </c>
      <c r="J2479" s="245" t="s">
        <v>1773</v>
      </c>
      <c r="K2479" s="245" t="s">
        <v>2335</v>
      </c>
      <c r="L2479" s="245" t="s">
        <v>441</v>
      </c>
      <c r="M2479" s="245" t="s">
        <v>2334</v>
      </c>
      <c r="N2479" s="245"/>
      <c r="O2479" s="245">
        <v>5852755863</v>
      </c>
      <c r="P2479" s="291"/>
      <c r="Q2479" s="291"/>
    </row>
    <row r="2480" spans="1:17" x14ac:dyDescent="0.25">
      <c r="A2480" s="297"/>
      <c r="B2480" s="245" t="s">
        <v>6641</v>
      </c>
      <c r="C2480" s="245" t="s">
        <v>1603</v>
      </c>
      <c r="D2480" s="245" t="s">
        <v>3965</v>
      </c>
      <c r="E2480" s="245"/>
      <c r="F2480" s="245">
        <v>1356390728</v>
      </c>
      <c r="G2480" s="245"/>
      <c r="H2480" s="245" t="s">
        <v>6640</v>
      </c>
      <c r="I2480" s="245" t="s">
        <v>221</v>
      </c>
      <c r="J2480" s="245" t="s">
        <v>1773</v>
      </c>
      <c r="K2480" s="245" t="s">
        <v>2335</v>
      </c>
      <c r="L2480" s="245" t="s">
        <v>441</v>
      </c>
      <c r="M2480" s="245" t="s">
        <v>2334</v>
      </c>
      <c r="N2480" s="245"/>
      <c r="O2480" s="245" t="s">
        <v>320</v>
      </c>
      <c r="P2480" s="291"/>
      <c r="Q2480" s="291"/>
    </row>
    <row r="2481" spans="1:17" x14ac:dyDescent="0.25">
      <c r="A2481" s="297"/>
      <c r="B2481" s="245" t="s">
        <v>6639</v>
      </c>
      <c r="C2481" s="245" t="s">
        <v>1603</v>
      </c>
      <c r="D2481" s="245" t="s">
        <v>4393</v>
      </c>
      <c r="E2481" s="245"/>
      <c r="F2481" s="245">
        <v>1538324561</v>
      </c>
      <c r="G2481" s="245"/>
      <c r="H2481" s="245" t="s">
        <v>6638</v>
      </c>
      <c r="I2481" s="245" t="s">
        <v>221</v>
      </c>
      <c r="J2481" s="245" t="s">
        <v>1773</v>
      </c>
      <c r="K2481" s="245" t="s">
        <v>2335</v>
      </c>
      <c r="L2481" s="245" t="s">
        <v>441</v>
      </c>
      <c r="M2481" s="245" t="s">
        <v>2334</v>
      </c>
      <c r="N2481" s="245"/>
      <c r="O2481" s="245">
        <v>5852731499</v>
      </c>
      <c r="P2481" s="291"/>
      <c r="Q2481" s="291"/>
    </row>
    <row r="2482" spans="1:17" x14ac:dyDescent="0.25">
      <c r="A2482" s="297"/>
      <c r="B2482" s="245" t="s">
        <v>6637</v>
      </c>
      <c r="C2482" s="245" t="s">
        <v>1603</v>
      </c>
      <c r="D2482" s="245" t="s">
        <v>3982</v>
      </c>
      <c r="E2482" s="245"/>
      <c r="F2482" s="245">
        <v>1326364795</v>
      </c>
      <c r="G2482" s="245"/>
      <c r="H2482" s="245" t="s">
        <v>6636</v>
      </c>
      <c r="I2482" s="245" t="s">
        <v>221</v>
      </c>
      <c r="J2482" s="245" t="s">
        <v>1773</v>
      </c>
      <c r="K2482" s="245" t="s">
        <v>2335</v>
      </c>
      <c r="L2482" s="245" t="s">
        <v>441</v>
      </c>
      <c r="M2482" s="245" t="s">
        <v>2334</v>
      </c>
      <c r="N2482" s="245"/>
      <c r="O2482" s="245">
        <v>5852752821</v>
      </c>
      <c r="P2482" s="291"/>
      <c r="Q2482" s="291"/>
    </row>
    <row r="2483" spans="1:17" x14ac:dyDescent="0.25">
      <c r="A2483" s="297"/>
      <c r="B2483" s="245" t="s">
        <v>6635</v>
      </c>
      <c r="C2483" s="245" t="s">
        <v>1603</v>
      </c>
      <c r="D2483" s="245" t="s">
        <v>4125</v>
      </c>
      <c r="E2483" s="245"/>
      <c r="F2483" s="245">
        <v>1275645814</v>
      </c>
      <c r="G2483" s="245"/>
      <c r="H2483" s="245" t="s">
        <v>6634</v>
      </c>
      <c r="I2483" s="245" t="s">
        <v>221</v>
      </c>
      <c r="J2483" s="245" t="s">
        <v>1773</v>
      </c>
      <c r="K2483" s="245" t="s">
        <v>2335</v>
      </c>
      <c r="L2483" s="245" t="s">
        <v>441</v>
      </c>
      <c r="M2483" s="245" t="s">
        <v>2334</v>
      </c>
      <c r="N2483" s="245"/>
      <c r="O2483" s="245">
        <v>5852755167</v>
      </c>
      <c r="P2483" s="291"/>
      <c r="Q2483" s="291"/>
    </row>
    <row r="2484" spans="1:17" x14ac:dyDescent="0.25">
      <c r="A2484" s="297"/>
      <c r="B2484" s="245" t="s">
        <v>6633</v>
      </c>
      <c r="C2484" s="245" t="s">
        <v>1603</v>
      </c>
      <c r="D2484" s="245" t="s">
        <v>3876</v>
      </c>
      <c r="E2484" s="245"/>
      <c r="F2484" s="245">
        <v>1598778458</v>
      </c>
      <c r="G2484" s="245"/>
      <c r="H2484" s="245" t="s">
        <v>6632</v>
      </c>
      <c r="I2484" s="245" t="s">
        <v>221</v>
      </c>
      <c r="J2484" s="245" t="s">
        <v>1773</v>
      </c>
      <c r="K2484" s="245" t="s">
        <v>2335</v>
      </c>
      <c r="L2484" s="245" t="s">
        <v>441</v>
      </c>
      <c r="M2484" s="245" t="s">
        <v>2334</v>
      </c>
      <c r="N2484" s="245"/>
      <c r="O2484" s="245">
        <v>5852758503</v>
      </c>
      <c r="P2484" s="291"/>
      <c r="Q2484" s="291"/>
    </row>
    <row r="2485" spans="1:17" x14ac:dyDescent="0.25">
      <c r="A2485" s="297"/>
      <c r="B2485" s="245" t="s">
        <v>6631</v>
      </c>
      <c r="C2485" s="245" t="s">
        <v>1603</v>
      </c>
      <c r="D2485" s="245" t="s">
        <v>3849</v>
      </c>
      <c r="E2485" s="245"/>
      <c r="F2485" s="245">
        <v>1730287558</v>
      </c>
      <c r="G2485" s="245"/>
      <c r="H2485" s="245" t="s">
        <v>6630</v>
      </c>
      <c r="I2485" s="245" t="s">
        <v>221</v>
      </c>
      <c r="J2485" s="245" t="s">
        <v>2869</v>
      </c>
      <c r="K2485" s="245" t="s">
        <v>2335</v>
      </c>
      <c r="L2485" s="245" t="s">
        <v>441</v>
      </c>
      <c r="M2485" s="245" t="s">
        <v>2555</v>
      </c>
      <c r="N2485" s="245"/>
      <c r="O2485" s="245">
        <v>5856545432</v>
      </c>
      <c r="P2485" s="291"/>
      <c r="Q2485" s="291"/>
    </row>
    <row r="2486" spans="1:17" x14ac:dyDescent="0.25">
      <c r="A2486" s="297"/>
      <c r="B2486" s="245" t="s">
        <v>6629</v>
      </c>
      <c r="C2486" s="245" t="s">
        <v>1603</v>
      </c>
      <c r="D2486" s="245" t="s">
        <v>3837</v>
      </c>
      <c r="E2486" s="245"/>
      <c r="F2486" s="245">
        <v>1679500771</v>
      </c>
      <c r="G2486" s="245"/>
      <c r="H2486" s="245" t="s">
        <v>6628</v>
      </c>
      <c r="I2486" s="245" t="s">
        <v>221</v>
      </c>
      <c r="J2486" s="245" t="s">
        <v>1773</v>
      </c>
      <c r="K2486" s="245" t="s">
        <v>2335</v>
      </c>
      <c r="L2486" s="245" t="s">
        <v>441</v>
      </c>
      <c r="M2486" s="245" t="s">
        <v>2334</v>
      </c>
      <c r="N2486" s="245"/>
      <c r="O2486" s="245">
        <v>5852751376</v>
      </c>
      <c r="P2486" s="291"/>
      <c r="Q2486" s="291"/>
    </row>
    <row r="2487" spans="1:17" x14ac:dyDescent="0.25">
      <c r="A2487" s="297"/>
      <c r="B2487" s="245" t="s">
        <v>6627</v>
      </c>
      <c r="C2487" s="245" t="s">
        <v>1603</v>
      </c>
      <c r="D2487" s="245" t="s">
        <v>3901</v>
      </c>
      <c r="E2487" s="245"/>
      <c r="F2487" s="245">
        <v>1326054792</v>
      </c>
      <c r="G2487" s="245"/>
      <c r="H2487" s="245" t="s">
        <v>6626</v>
      </c>
      <c r="I2487" s="245" t="s">
        <v>221</v>
      </c>
      <c r="J2487" s="245" t="s">
        <v>3264</v>
      </c>
      <c r="K2487" s="245" t="s">
        <v>2335</v>
      </c>
      <c r="L2487" s="245" t="s">
        <v>441</v>
      </c>
      <c r="M2487" s="245" t="s">
        <v>2334</v>
      </c>
      <c r="N2487" s="245"/>
      <c r="O2487" s="245">
        <v>5857848533</v>
      </c>
      <c r="P2487" s="291"/>
      <c r="Q2487" s="291"/>
    </row>
    <row r="2488" spans="1:17" x14ac:dyDescent="0.25">
      <c r="A2488" s="297"/>
      <c r="B2488" s="245" t="s">
        <v>6625</v>
      </c>
      <c r="C2488" s="245" t="s">
        <v>1603</v>
      </c>
      <c r="D2488" s="245" t="s">
        <v>4372</v>
      </c>
      <c r="E2488" s="245"/>
      <c r="F2488" s="245">
        <v>1336462670</v>
      </c>
      <c r="G2488" s="245"/>
      <c r="H2488" s="245" t="s">
        <v>6624</v>
      </c>
      <c r="I2488" s="245" t="s">
        <v>221</v>
      </c>
      <c r="J2488" s="245" t="s">
        <v>1773</v>
      </c>
      <c r="K2488" s="245" t="s">
        <v>2335</v>
      </c>
      <c r="L2488" s="245" t="s">
        <v>441</v>
      </c>
      <c r="M2488" s="245" t="s">
        <v>2334</v>
      </c>
      <c r="N2488" s="245"/>
      <c r="O2488" s="245">
        <v>5852757741</v>
      </c>
      <c r="P2488" s="291"/>
      <c r="Q2488" s="291"/>
    </row>
    <row r="2489" spans="1:17" x14ac:dyDescent="0.25">
      <c r="A2489" s="297"/>
      <c r="B2489" s="245" t="s">
        <v>6623</v>
      </c>
      <c r="C2489" s="245" t="s">
        <v>4538</v>
      </c>
      <c r="D2489" s="245" t="s">
        <v>3837</v>
      </c>
      <c r="E2489" s="245"/>
      <c r="F2489" s="245">
        <v>1992981179</v>
      </c>
      <c r="G2489" s="245"/>
      <c r="H2489" s="245" t="s">
        <v>6622</v>
      </c>
      <c r="I2489" s="245" t="s">
        <v>221</v>
      </c>
      <c r="J2489" s="245" t="s">
        <v>1773</v>
      </c>
      <c r="K2489" s="245" t="s">
        <v>2335</v>
      </c>
      <c r="L2489" s="245" t="s">
        <v>441</v>
      </c>
      <c r="M2489" s="245" t="s">
        <v>2334</v>
      </c>
      <c r="N2489" s="245"/>
      <c r="O2489" s="245">
        <v>5852731971</v>
      </c>
      <c r="P2489" s="291"/>
      <c r="Q2489" s="291"/>
    </row>
    <row r="2490" spans="1:17" x14ac:dyDescent="0.25">
      <c r="A2490" s="297"/>
      <c r="B2490" s="245" t="s">
        <v>6621</v>
      </c>
      <c r="C2490" s="245" t="s">
        <v>4538</v>
      </c>
      <c r="D2490" s="245" t="s">
        <v>3837</v>
      </c>
      <c r="E2490" s="245"/>
      <c r="F2490" s="245">
        <v>1205024403</v>
      </c>
      <c r="G2490" s="245"/>
      <c r="H2490" s="245" t="s">
        <v>6620</v>
      </c>
      <c r="I2490" s="245" t="s">
        <v>221</v>
      </c>
      <c r="J2490" s="245" t="s">
        <v>1773</v>
      </c>
      <c r="K2490" s="245" t="s">
        <v>2335</v>
      </c>
      <c r="L2490" s="245" t="s">
        <v>441</v>
      </c>
      <c r="M2490" s="245" t="s">
        <v>2334</v>
      </c>
      <c r="N2490" s="245"/>
      <c r="O2490" s="245">
        <v>5852752734</v>
      </c>
      <c r="P2490" s="291"/>
      <c r="Q2490" s="291"/>
    </row>
    <row r="2491" spans="1:17" x14ac:dyDescent="0.25">
      <c r="A2491" s="297"/>
      <c r="B2491" s="245" t="s">
        <v>6619</v>
      </c>
      <c r="C2491" s="245" t="s">
        <v>4538</v>
      </c>
      <c r="D2491" s="245" t="s">
        <v>3943</v>
      </c>
      <c r="E2491" s="245"/>
      <c r="F2491" s="245">
        <v>1154361509</v>
      </c>
      <c r="G2491" s="245"/>
      <c r="H2491" s="245" t="s">
        <v>6618</v>
      </c>
      <c r="I2491" s="245" t="s">
        <v>221</v>
      </c>
      <c r="J2491" s="245" t="s">
        <v>1773</v>
      </c>
      <c r="K2491" s="245" t="s">
        <v>2335</v>
      </c>
      <c r="L2491" s="245" t="s">
        <v>441</v>
      </c>
      <c r="M2491" s="245" t="s">
        <v>2334</v>
      </c>
      <c r="N2491" s="245"/>
      <c r="O2491" s="245">
        <v>7165936800</v>
      </c>
      <c r="P2491" s="291"/>
      <c r="Q2491" s="291"/>
    </row>
    <row r="2492" spans="1:17" x14ac:dyDescent="0.25">
      <c r="A2492" s="297"/>
      <c r="B2492" s="245" t="s">
        <v>6617</v>
      </c>
      <c r="C2492" s="245" t="s">
        <v>1603</v>
      </c>
      <c r="D2492" s="245" t="s">
        <v>3930</v>
      </c>
      <c r="E2492" s="245"/>
      <c r="F2492" s="245">
        <v>1972548055</v>
      </c>
      <c r="G2492" s="245"/>
      <c r="H2492" s="245" t="s">
        <v>6616</v>
      </c>
      <c r="I2492" s="245" t="s">
        <v>221</v>
      </c>
      <c r="J2492" s="245" t="s">
        <v>3928</v>
      </c>
      <c r="K2492" s="245" t="s">
        <v>2335</v>
      </c>
      <c r="L2492" s="245" t="s">
        <v>441</v>
      </c>
      <c r="M2492" s="245" t="s">
        <v>2334</v>
      </c>
      <c r="N2492" s="245"/>
      <c r="O2492" s="245">
        <v>5852756815</v>
      </c>
      <c r="P2492" s="291"/>
      <c r="Q2492" s="291"/>
    </row>
    <row r="2493" spans="1:17" x14ac:dyDescent="0.25">
      <c r="A2493" s="297"/>
      <c r="B2493" s="245" t="s">
        <v>6615</v>
      </c>
      <c r="C2493" s="245" t="s">
        <v>1603</v>
      </c>
      <c r="D2493" s="245" t="s">
        <v>3876</v>
      </c>
      <c r="E2493" s="245"/>
      <c r="F2493" s="245">
        <v>1205955564</v>
      </c>
      <c r="G2493" s="245"/>
      <c r="H2493" s="245" t="s">
        <v>6614</v>
      </c>
      <c r="I2493" s="245" t="s">
        <v>221</v>
      </c>
      <c r="J2493" s="245" t="s">
        <v>1773</v>
      </c>
      <c r="K2493" s="245" t="s">
        <v>2335</v>
      </c>
      <c r="L2493" s="245" t="s">
        <v>441</v>
      </c>
      <c r="M2493" s="245" t="s">
        <v>2334</v>
      </c>
      <c r="N2493" s="245"/>
      <c r="O2493" s="245">
        <v>5852733932</v>
      </c>
      <c r="P2493" s="291"/>
      <c r="Q2493" s="291"/>
    </row>
    <row r="2494" spans="1:17" x14ac:dyDescent="0.25">
      <c r="A2494" s="297"/>
      <c r="B2494" s="245" t="s">
        <v>6613</v>
      </c>
      <c r="C2494" s="245" t="s">
        <v>1603</v>
      </c>
      <c r="D2494" s="245" t="s">
        <v>3943</v>
      </c>
      <c r="E2494" s="245"/>
      <c r="F2494" s="245">
        <v>1851333611</v>
      </c>
      <c r="G2494" s="245"/>
      <c r="H2494" s="245" t="s">
        <v>6612</v>
      </c>
      <c r="I2494" s="245" t="s">
        <v>221</v>
      </c>
      <c r="J2494" s="245" t="s">
        <v>1773</v>
      </c>
      <c r="K2494" s="245" t="s">
        <v>2335</v>
      </c>
      <c r="L2494" s="245" t="s">
        <v>441</v>
      </c>
      <c r="M2494" s="245" t="s">
        <v>2334</v>
      </c>
      <c r="N2494" s="245"/>
      <c r="O2494" s="245" t="s">
        <v>320</v>
      </c>
      <c r="P2494" s="291"/>
      <c r="Q2494" s="291"/>
    </row>
    <row r="2495" spans="1:17" x14ac:dyDescent="0.25">
      <c r="A2495" s="297"/>
      <c r="B2495" s="245" t="s">
        <v>6611</v>
      </c>
      <c r="C2495" s="245" t="s">
        <v>1603</v>
      </c>
      <c r="D2495" s="245" t="s">
        <v>3837</v>
      </c>
      <c r="E2495" s="245"/>
      <c r="F2495" s="245">
        <v>1760419840</v>
      </c>
      <c r="G2495" s="245"/>
      <c r="H2495" s="245" t="s">
        <v>6610</v>
      </c>
      <c r="I2495" s="245" t="s">
        <v>221</v>
      </c>
      <c r="J2495" s="245" t="s">
        <v>1773</v>
      </c>
      <c r="K2495" s="245" t="s">
        <v>2335</v>
      </c>
      <c r="L2495" s="245" t="s">
        <v>441</v>
      </c>
      <c r="M2495" s="245" t="s">
        <v>2334</v>
      </c>
      <c r="N2495" s="245"/>
      <c r="O2495" s="245">
        <v>5852751376</v>
      </c>
      <c r="P2495" s="291"/>
      <c r="Q2495" s="291"/>
    </row>
    <row r="2496" spans="1:17" x14ac:dyDescent="0.25">
      <c r="A2496" s="297"/>
      <c r="B2496" s="245" t="s">
        <v>6609</v>
      </c>
      <c r="C2496" s="245" t="s">
        <v>1603</v>
      </c>
      <c r="D2496" s="245" t="s">
        <v>3855</v>
      </c>
      <c r="E2496" s="245"/>
      <c r="F2496" s="245">
        <v>1730119603</v>
      </c>
      <c r="G2496" s="245"/>
      <c r="H2496" s="245" t="s">
        <v>6608</v>
      </c>
      <c r="I2496" s="245" t="s">
        <v>221</v>
      </c>
      <c r="J2496" s="245" t="s">
        <v>3264</v>
      </c>
      <c r="K2496" s="245" t="s">
        <v>2335</v>
      </c>
      <c r="L2496" s="245" t="s">
        <v>441</v>
      </c>
      <c r="M2496" s="245" t="s">
        <v>2334</v>
      </c>
      <c r="N2496" s="245"/>
      <c r="O2496" s="245">
        <v>5852758052</v>
      </c>
      <c r="P2496" s="291"/>
      <c r="Q2496" s="291"/>
    </row>
    <row r="2497" spans="1:17" x14ac:dyDescent="0.25">
      <c r="A2497" s="297"/>
      <c r="B2497" s="245" t="s">
        <v>6607</v>
      </c>
      <c r="C2497" s="245" t="s">
        <v>1603</v>
      </c>
      <c r="D2497" s="245" t="s">
        <v>4120</v>
      </c>
      <c r="E2497" s="245"/>
      <c r="F2497" s="245">
        <v>1750394862</v>
      </c>
      <c r="G2497" s="245"/>
      <c r="H2497" s="245" t="s">
        <v>6606</v>
      </c>
      <c r="I2497" s="245" t="s">
        <v>221</v>
      </c>
      <c r="J2497" s="245" t="s">
        <v>1773</v>
      </c>
      <c r="K2497" s="245" t="s">
        <v>2335</v>
      </c>
      <c r="L2497" s="245" t="s">
        <v>441</v>
      </c>
      <c r="M2497" s="245" t="s">
        <v>2334</v>
      </c>
      <c r="N2497" s="245"/>
      <c r="O2497" s="245">
        <v>5852752464</v>
      </c>
      <c r="P2497" s="291"/>
      <c r="Q2497" s="291"/>
    </row>
    <row r="2498" spans="1:17" x14ac:dyDescent="0.25">
      <c r="A2498" s="297"/>
      <c r="B2498" s="245" t="s">
        <v>6605</v>
      </c>
      <c r="C2498" s="245" t="s">
        <v>1603</v>
      </c>
      <c r="D2498" s="245" t="s">
        <v>4393</v>
      </c>
      <c r="E2498" s="245"/>
      <c r="F2498" s="245">
        <v>1114953908</v>
      </c>
      <c r="G2498" s="245"/>
      <c r="H2498" s="245" t="s">
        <v>6604</v>
      </c>
      <c r="I2498" s="245" t="s">
        <v>221</v>
      </c>
      <c r="J2498" s="245" t="s">
        <v>1773</v>
      </c>
      <c r="K2498" s="245" t="s">
        <v>2335</v>
      </c>
      <c r="L2498" s="245" t="s">
        <v>441</v>
      </c>
      <c r="M2498" s="245" t="s">
        <v>2334</v>
      </c>
      <c r="N2498" s="245"/>
      <c r="O2498" s="245" t="s">
        <v>320</v>
      </c>
      <c r="P2498" s="291"/>
      <c r="Q2498" s="291"/>
    </row>
    <row r="2499" spans="1:17" x14ac:dyDescent="0.25">
      <c r="A2499" s="297"/>
      <c r="B2499" s="245" t="s">
        <v>6603</v>
      </c>
      <c r="C2499" s="245" t="s">
        <v>1603</v>
      </c>
      <c r="D2499" s="245" t="s">
        <v>3846</v>
      </c>
      <c r="E2499" s="245"/>
      <c r="F2499" s="245">
        <v>1386663136</v>
      </c>
      <c r="G2499" s="245"/>
      <c r="H2499" s="245" t="s">
        <v>6602</v>
      </c>
      <c r="I2499" s="245" t="s">
        <v>221</v>
      </c>
      <c r="J2499" s="245" t="s">
        <v>1773</v>
      </c>
      <c r="K2499" s="245" t="s">
        <v>2335</v>
      </c>
      <c r="L2499" s="245" t="s">
        <v>441</v>
      </c>
      <c r="M2499" s="245" t="s">
        <v>2334</v>
      </c>
      <c r="N2499" s="245"/>
      <c r="O2499" s="245">
        <v>5852755982</v>
      </c>
      <c r="P2499" s="291"/>
      <c r="Q2499" s="291"/>
    </row>
    <row r="2500" spans="1:17" x14ac:dyDescent="0.25">
      <c r="A2500" s="297"/>
      <c r="B2500" s="245" t="s">
        <v>6601</v>
      </c>
      <c r="C2500" s="245" t="s">
        <v>1603</v>
      </c>
      <c r="D2500" s="245" t="s">
        <v>3837</v>
      </c>
      <c r="E2500" s="245"/>
      <c r="F2500" s="245">
        <v>1750326047</v>
      </c>
      <c r="G2500" s="245"/>
      <c r="H2500" s="245" t="s">
        <v>6600</v>
      </c>
      <c r="I2500" s="245" t="s">
        <v>221</v>
      </c>
      <c r="J2500" s="245" t="s">
        <v>1773</v>
      </c>
      <c r="K2500" s="245" t="s">
        <v>2335</v>
      </c>
      <c r="L2500" s="245" t="s">
        <v>441</v>
      </c>
      <c r="M2500" s="245" t="s">
        <v>2334</v>
      </c>
      <c r="N2500" s="245"/>
      <c r="O2500" s="245">
        <v>5852754741</v>
      </c>
      <c r="P2500" s="291"/>
      <c r="Q2500" s="291"/>
    </row>
    <row r="2501" spans="1:17" x14ac:dyDescent="0.25">
      <c r="A2501" s="297"/>
      <c r="B2501" s="245" t="s">
        <v>6599</v>
      </c>
      <c r="C2501" s="245" t="s">
        <v>1603</v>
      </c>
      <c r="D2501" s="245" t="s">
        <v>3855</v>
      </c>
      <c r="E2501" s="245"/>
      <c r="F2501" s="245">
        <v>1033300215</v>
      </c>
      <c r="G2501" s="245"/>
      <c r="H2501" s="245" t="s">
        <v>6598</v>
      </c>
      <c r="I2501" s="245" t="s">
        <v>221</v>
      </c>
      <c r="J2501" s="245" t="s">
        <v>3853</v>
      </c>
      <c r="K2501" s="245" t="s">
        <v>2335</v>
      </c>
      <c r="L2501" s="245" t="s">
        <v>441</v>
      </c>
      <c r="M2501" s="245" t="s">
        <v>2493</v>
      </c>
      <c r="N2501" s="245"/>
      <c r="O2501" s="245">
        <v>5852253989</v>
      </c>
      <c r="P2501" s="291"/>
      <c r="Q2501" s="291"/>
    </row>
    <row r="2502" spans="1:17" x14ac:dyDescent="0.25">
      <c r="A2502" s="297"/>
      <c r="B2502" s="245"/>
      <c r="C2502" s="245"/>
      <c r="D2502" s="245"/>
      <c r="E2502" s="245"/>
      <c r="F2502" s="245"/>
      <c r="G2502" s="245"/>
      <c r="H2502" s="245"/>
      <c r="I2502" s="245" t="s">
        <v>221</v>
      </c>
      <c r="J2502" s="245"/>
      <c r="K2502" s="245"/>
      <c r="L2502" s="245"/>
      <c r="M2502" s="245"/>
      <c r="N2502" s="245"/>
      <c r="O2502" s="245"/>
      <c r="P2502" s="291"/>
      <c r="Q2502" s="291"/>
    </row>
    <row r="2503" spans="1:17" x14ac:dyDescent="0.25">
      <c r="A2503" s="297"/>
      <c r="B2503" s="245" t="s">
        <v>6597</v>
      </c>
      <c r="C2503" s="245" t="s">
        <v>1603</v>
      </c>
      <c r="D2503" s="245" t="s">
        <v>3837</v>
      </c>
      <c r="E2503" s="245"/>
      <c r="F2503" s="245">
        <v>1487602058</v>
      </c>
      <c r="G2503" s="245"/>
      <c r="H2503" s="245" t="s">
        <v>6596</v>
      </c>
      <c r="I2503" s="245" t="s">
        <v>221</v>
      </c>
      <c r="J2503" s="245" t="s">
        <v>1773</v>
      </c>
      <c r="K2503" s="245" t="s">
        <v>2335</v>
      </c>
      <c r="L2503" s="245" t="s">
        <v>441</v>
      </c>
      <c r="M2503" s="245" t="s">
        <v>2334</v>
      </c>
      <c r="N2503" s="245"/>
      <c r="O2503" s="245">
        <v>5852756487</v>
      </c>
      <c r="P2503" s="291"/>
      <c r="Q2503" s="291"/>
    </row>
    <row r="2504" spans="1:17" x14ac:dyDescent="0.25">
      <c r="A2504" s="297"/>
      <c r="B2504" s="245" t="s">
        <v>6595</v>
      </c>
      <c r="C2504" s="245" t="s">
        <v>1603</v>
      </c>
      <c r="D2504" s="245" t="s">
        <v>3883</v>
      </c>
      <c r="E2504" s="245"/>
      <c r="F2504" s="245">
        <v>1366455495</v>
      </c>
      <c r="G2504" s="245"/>
      <c r="H2504" s="245" t="s">
        <v>6594</v>
      </c>
      <c r="I2504" s="245" t="s">
        <v>221</v>
      </c>
      <c r="J2504" s="245" t="s">
        <v>1773</v>
      </c>
      <c r="K2504" s="245" t="s">
        <v>2335</v>
      </c>
      <c r="L2504" s="245" t="s">
        <v>441</v>
      </c>
      <c r="M2504" s="245" t="s">
        <v>2334</v>
      </c>
      <c r="N2504" s="245"/>
      <c r="O2504" s="245">
        <v>5852756197</v>
      </c>
      <c r="P2504" s="291"/>
      <c r="Q2504" s="291"/>
    </row>
    <row r="2505" spans="1:17" x14ac:dyDescent="0.25">
      <c r="A2505" s="297"/>
      <c r="B2505" s="245" t="s">
        <v>6593</v>
      </c>
      <c r="C2505" s="245" t="s">
        <v>1603</v>
      </c>
      <c r="D2505" s="245" t="s">
        <v>3903</v>
      </c>
      <c r="E2505" s="245"/>
      <c r="F2505" s="245">
        <v>1538253851</v>
      </c>
      <c r="G2505" s="245"/>
      <c r="H2505" s="245" t="s">
        <v>6592</v>
      </c>
      <c r="I2505" s="245" t="s">
        <v>221</v>
      </c>
      <c r="J2505" s="245" t="s">
        <v>1773</v>
      </c>
      <c r="K2505" s="245" t="s">
        <v>2335</v>
      </c>
      <c r="L2505" s="245" t="s">
        <v>441</v>
      </c>
      <c r="M2505" s="245" t="s">
        <v>2334</v>
      </c>
      <c r="N2505" s="245"/>
      <c r="O2505" s="245">
        <v>5853413015</v>
      </c>
      <c r="P2505" s="291"/>
      <c r="Q2505" s="291"/>
    </row>
    <row r="2506" spans="1:17" x14ac:dyDescent="0.25">
      <c r="A2506" s="297"/>
      <c r="B2506" s="245" t="s">
        <v>6593</v>
      </c>
      <c r="C2506" s="245" t="s">
        <v>1603</v>
      </c>
      <c r="D2506" s="245" t="s">
        <v>3901</v>
      </c>
      <c r="E2506" s="245"/>
      <c r="F2506" s="245">
        <v>1538253851</v>
      </c>
      <c r="G2506" s="245"/>
      <c r="H2506" s="245" t="s">
        <v>6592</v>
      </c>
      <c r="I2506" s="245" t="s">
        <v>221</v>
      </c>
      <c r="J2506" s="245" t="s">
        <v>1773</v>
      </c>
      <c r="K2506" s="245" t="s">
        <v>2335</v>
      </c>
      <c r="L2506" s="245" t="s">
        <v>441</v>
      </c>
      <c r="M2506" s="245" t="s">
        <v>2334</v>
      </c>
      <c r="N2506" s="245"/>
      <c r="O2506" s="245">
        <v>5853413015</v>
      </c>
      <c r="P2506" s="291"/>
      <c r="Q2506" s="291"/>
    </row>
    <row r="2507" spans="1:17" x14ac:dyDescent="0.25">
      <c r="A2507" s="297"/>
      <c r="B2507" s="245" t="s">
        <v>6591</v>
      </c>
      <c r="C2507" s="245" t="s">
        <v>1603</v>
      </c>
      <c r="D2507" s="245" t="s">
        <v>3846</v>
      </c>
      <c r="E2507" s="245"/>
      <c r="F2507" s="245">
        <v>1861421588</v>
      </c>
      <c r="G2507" s="245"/>
      <c r="H2507" s="245" t="s">
        <v>6590</v>
      </c>
      <c r="I2507" s="245" t="s">
        <v>221</v>
      </c>
      <c r="J2507" s="245" t="s">
        <v>1773</v>
      </c>
      <c r="K2507" s="245" t="s">
        <v>2335</v>
      </c>
      <c r="L2507" s="245" t="s">
        <v>441</v>
      </c>
      <c r="M2507" s="245" t="s">
        <v>2334</v>
      </c>
      <c r="N2507" s="245"/>
      <c r="O2507" s="245">
        <v>5852755982</v>
      </c>
      <c r="P2507" s="291"/>
      <c r="Q2507" s="291"/>
    </row>
    <row r="2508" spans="1:17" x14ac:dyDescent="0.25">
      <c r="A2508" s="297"/>
      <c r="B2508" s="245" t="s">
        <v>6591</v>
      </c>
      <c r="C2508" s="245" t="s">
        <v>1603</v>
      </c>
      <c r="D2508" s="245" t="s">
        <v>3846</v>
      </c>
      <c r="E2508" s="245"/>
      <c r="F2508" s="245">
        <v>1861421588</v>
      </c>
      <c r="G2508" s="245"/>
      <c r="H2508" s="245" t="s">
        <v>6590</v>
      </c>
      <c r="I2508" s="245" t="s">
        <v>221</v>
      </c>
      <c r="J2508" s="245" t="s">
        <v>1773</v>
      </c>
      <c r="K2508" s="245" t="s">
        <v>2335</v>
      </c>
      <c r="L2508" s="245" t="s">
        <v>441</v>
      </c>
      <c r="M2508" s="245" t="s">
        <v>2334</v>
      </c>
      <c r="N2508" s="245"/>
      <c r="O2508" s="245">
        <v>5852755982</v>
      </c>
      <c r="P2508" s="291"/>
      <c r="Q2508" s="291"/>
    </row>
    <row r="2509" spans="1:17" x14ac:dyDescent="0.25">
      <c r="A2509" s="297"/>
      <c r="B2509" s="245" t="s">
        <v>6589</v>
      </c>
      <c r="C2509" s="245" t="s">
        <v>1603</v>
      </c>
      <c r="D2509" s="245" t="s">
        <v>3846</v>
      </c>
      <c r="E2509" s="245"/>
      <c r="F2509" s="245">
        <v>1225061237</v>
      </c>
      <c r="G2509" s="245"/>
      <c r="H2509" s="245" t="s">
        <v>6588</v>
      </c>
      <c r="I2509" s="245" t="s">
        <v>221</v>
      </c>
      <c r="J2509" s="245" t="s">
        <v>1773</v>
      </c>
      <c r="K2509" s="245" t="s">
        <v>2335</v>
      </c>
      <c r="L2509" s="245" t="s">
        <v>441</v>
      </c>
      <c r="M2509" s="245" t="s">
        <v>2334</v>
      </c>
      <c r="N2509" s="245"/>
      <c r="O2509" s="245">
        <v>5852755982</v>
      </c>
      <c r="P2509" s="291"/>
      <c r="Q2509" s="291"/>
    </row>
    <row r="2510" spans="1:17" x14ac:dyDescent="0.25">
      <c r="A2510" s="297"/>
      <c r="B2510" s="245" t="s">
        <v>6587</v>
      </c>
      <c r="C2510" s="245" t="s">
        <v>1603</v>
      </c>
      <c r="D2510" s="245" t="s">
        <v>3876</v>
      </c>
      <c r="E2510" s="245"/>
      <c r="F2510" s="245">
        <v>1205042769</v>
      </c>
      <c r="G2510" s="245"/>
      <c r="H2510" s="245" t="s">
        <v>6586</v>
      </c>
      <c r="I2510" s="245" t="s">
        <v>221</v>
      </c>
      <c r="J2510" s="245" t="s">
        <v>1773</v>
      </c>
      <c r="K2510" s="245" t="s">
        <v>2335</v>
      </c>
      <c r="L2510" s="245" t="s">
        <v>441</v>
      </c>
      <c r="M2510" s="245" t="s">
        <v>2334</v>
      </c>
      <c r="N2510" s="245"/>
      <c r="O2510" s="245">
        <v>5852733932</v>
      </c>
      <c r="P2510" s="291"/>
      <c r="Q2510" s="291"/>
    </row>
    <row r="2511" spans="1:17" x14ac:dyDescent="0.25">
      <c r="A2511" s="297"/>
      <c r="B2511" s="245" t="s">
        <v>6585</v>
      </c>
      <c r="C2511" s="245" t="s">
        <v>1603</v>
      </c>
      <c r="D2511" s="245" t="s">
        <v>3898</v>
      </c>
      <c r="E2511" s="245"/>
      <c r="F2511" s="245">
        <v>1356453138</v>
      </c>
      <c r="G2511" s="245"/>
      <c r="H2511" s="245" t="s">
        <v>6584</v>
      </c>
      <c r="I2511" s="245" t="s">
        <v>221</v>
      </c>
      <c r="J2511" s="245" t="s">
        <v>1070</v>
      </c>
      <c r="K2511" s="245" t="s">
        <v>2335</v>
      </c>
      <c r="L2511" s="245" t="s">
        <v>441</v>
      </c>
      <c r="M2511" s="245" t="s">
        <v>2355</v>
      </c>
      <c r="N2511" s="245"/>
      <c r="O2511" s="245">
        <v>5853416776</v>
      </c>
      <c r="P2511" s="291"/>
      <c r="Q2511" s="291"/>
    </row>
    <row r="2512" spans="1:17" x14ac:dyDescent="0.25">
      <c r="A2512" s="297"/>
      <c r="B2512" s="245" t="s">
        <v>6583</v>
      </c>
      <c r="C2512" s="245" t="s">
        <v>1603</v>
      </c>
      <c r="D2512" s="245" t="s">
        <v>4100</v>
      </c>
      <c r="E2512" s="245"/>
      <c r="F2512" s="245">
        <v>1922026251</v>
      </c>
      <c r="G2512" s="245"/>
      <c r="H2512" s="245" t="s">
        <v>6582</v>
      </c>
      <c r="I2512" s="245" t="s">
        <v>221</v>
      </c>
      <c r="J2512" s="245" t="s">
        <v>1773</v>
      </c>
      <c r="K2512" s="245" t="s">
        <v>2335</v>
      </c>
      <c r="L2512" s="245" t="s">
        <v>441</v>
      </c>
      <c r="M2512" s="245" t="s">
        <v>2334</v>
      </c>
      <c r="N2512" s="245"/>
      <c r="O2512" s="245">
        <v>5852755956</v>
      </c>
      <c r="P2512" s="291"/>
      <c r="Q2512" s="291"/>
    </row>
    <row r="2513" spans="1:17" x14ac:dyDescent="0.25">
      <c r="A2513" s="297"/>
      <c r="B2513" s="245" t="s">
        <v>6581</v>
      </c>
      <c r="C2513" s="245" t="s">
        <v>1603</v>
      </c>
      <c r="D2513" s="245" t="s">
        <v>3941</v>
      </c>
      <c r="E2513" s="245"/>
      <c r="F2513" s="245">
        <v>1063584977</v>
      </c>
      <c r="G2513" s="245"/>
      <c r="H2513" s="245" t="s">
        <v>6580</v>
      </c>
      <c r="I2513" s="245" t="s">
        <v>221</v>
      </c>
      <c r="J2513" s="245" t="s">
        <v>6579</v>
      </c>
      <c r="K2513" s="245" t="s">
        <v>2335</v>
      </c>
      <c r="L2513" s="245" t="s">
        <v>441</v>
      </c>
      <c r="M2513" s="245" t="s">
        <v>2555</v>
      </c>
      <c r="N2513" s="245"/>
      <c r="O2513" s="245">
        <v>5852757892</v>
      </c>
      <c r="P2513" s="291"/>
      <c r="Q2513" s="291"/>
    </row>
    <row r="2514" spans="1:17" x14ac:dyDescent="0.25">
      <c r="A2514" s="297"/>
      <c r="B2514" s="245" t="s">
        <v>6578</v>
      </c>
      <c r="C2514" s="245" t="s">
        <v>1603</v>
      </c>
      <c r="D2514" s="245" t="s">
        <v>4120</v>
      </c>
      <c r="E2514" s="245"/>
      <c r="F2514" s="245">
        <v>1114953015</v>
      </c>
      <c r="G2514" s="245"/>
      <c r="H2514" s="245" t="s">
        <v>6577</v>
      </c>
      <c r="I2514" s="245" t="s">
        <v>221</v>
      </c>
      <c r="J2514" s="245" t="s">
        <v>1773</v>
      </c>
      <c r="K2514" s="245" t="s">
        <v>2335</v>
      </c>
      <c r="L2514" s="245" t="s">
        <v>441</v>
      </c>
      <c r="M2514" s="245" t="s">
        <v>2334</v>
      </c>
      <c r="N2514" s="245"/>
      <c r="O2514" s="245">
        <v>5852758138</v>
      </c>
      <c r="P2514" s="291"/>
      <c r="Q2514" s="291"/>
    </row>
    <row r="2515" spans="1:17" x14ac:dyDescent="0.25">
      <c r="A2515" s="297"/>
      <c r="B2515" s="245" t="s">
        <v>6578</v>
      </c>
      <c r="C2515" s="245" t="s">
        <v>1603</v>
      </c>
      <c r="D2515" s="245" t="s">
        <v>4120</v>
      </c>
      <c r="E2515" s="245"/>
      <c r="F2515" s="245">
        <v>1114953015</v>
      </c>
      <c r="G2515" s="245"/>
      <c r="H2515" s="245" t="s">
        <v>6577</v>
      </c>
      <c r="I2515" s="245" t="s">
        <v>221</v>
      </c>
      <c r="J2515" s="245" t="s">
        <v>1773</v>
      </c>
      <c r="K2515" s="245" t="s">
        <v>2335</v>
      </c>
      <c r="L2515" s="245" t="s">
        <v>441</v>
      </c>
      <c r="M2515" s="245" t="s">
        <v>2334</v>
      </c>
      <c r="N2515" s="245"/>
      <c r="O2515" s="245">
        <v>5852758138</v>
      </c>
      <c r="P2515" s="291"/>
      <c r="Q2515" s="291"/>
    </row>
    <row r="2516" spans="1:17" x14ac:dyDescent="0.25">
      <c r="A2516" s="297"/>
      <c r="B2516" s="245" t="s">
        <v>6578</v>
      </c>
      <c r="C2516" s="245" t="s">
        <v>1603</v>
      </c>
      <c r="D2516" s="245" t="s">
        <v>3901</v>
      </c>
      <c r="E2516" s="245"/>
      <c r="F2516" s="245">
        <v>1114953015</v>
      </c>
      <c r="G2516" s="245"/>
      <c r="H2516" s="245" t="s">
        <v>6577</v>
      </c>
      <c r="I2516" s="245" t="s">
        <v>221</v>
      </c>
      <c r="J2516" s="245" t="s">
        <v>1773</v>
      </c>
      <c r="K2516" s="245" t="s">
        <v>2335</v>
      </c>
      <c r="L2516" s="245" t="s">
        <v>441</v>
      </c>
      <c r="M2516" s="245" t="s">
        <v>2334</v>
      </c>
      <c r="N2516" s="245"/>
      <c r="O2516" s="245">
        <v>5852759555</v>
      </c>
      <c r="P2516" s="291"/>
      <c r="Q2516" s="291"/>
    </row>
    <row r="2517" spans="1:17" x14ac:dyDescent="0.25">
      <c r="A2517" s="297"/>
      <c r="B2517" s="245" t="s">
        <v>6576</v>
      </c>
      <c r="C2517" s="245" t="s">
        <v>1603</v>
      </c>
      <c r="D2517" s="245" t="s">
        <v>5554</v>
      </c>
      <c r="E2517" s="245"/>
      <c r="F2517" s="245">
        <v>1336317031</v>
      </c>
      <c r="G2517" s="245"/>
      <c r="H2517" s="245" t="s">
        <v>6575</v>
      </c>
      <c r="I2517" s="245" t="s">
        <v>221</v>
      </c>
      <c r="J2517" s="245" t="s">
        <v>1773</v>
      </c>
      <c r="K2517" s="245" t="s">
        <v>2335</v>
      </c>
      <c r="L2517" s="245" t="s">
        <v>441</v>
      </c>
      <c r="M2517" s="245" t="s">
        <v>2334</v>
      </c>
      <c r="N2517" s="245"/>
      <c r="O2517" s="245">
        <v>5852751000</v>
      </c>
      <c r="P2517" s="291"/>
      <c r="Q2517" s="291"/>
    </row>
    <row r="2518" spans="1:17" x14ac:dyDescent="0.25">
      <c r="A2518" s="297"/>
      <c r="B2518" s="245" t="s">
        <v>6574</v>
      </c>
      <c r="C2518" s="245" t="s">
        <v>1603</v>
      </c>
      <c r="D2518" s="245" t="s">
        <v>6573</v>
      </c>
      <c r="E2518" s="245"/>
      <c r="F2518" s="245">
        <v>1306844691</v>
      </c>
      <c r="G2518" s="245"/>
      <c r="H2518" s="245" t="s">
        <v>6572</v>
      </c>
      <c r="I2518" s="245" t="s">
        <v>221</v>
      </c>
      <c r="J2518" s="245" t="s">
        <v>3928</v>
      </c>
      <c r="K2518" s="245" t="s">
        <v>2335</v>
      </c>
      <c r="L2518" s="245" t="s">
        <v>441</v>
      </c>
      <c r="M2518" s="245" t="s">
        <v>2334</v>
      </c>
      <c r="N2518" s="245"/>
      <c r="O2518" s="245">
        <v>5852735701</v>
      </c>
      <c r="P2518" s="291"/>
      <c r="Q2518" s="291"/>
    </row>
    <row r="2519" spans="1:17" x14ac:dyDescent="0.25">
      <c r="A2519" s="297"/>
      <c r="B2519" s="245" t="s">
        <v>6571</v>
      </c>
      <c r="C2519" s="245" t="s">
        <v>1603</v>
      </c>
      <c r="D2519" s="245" t="s">
        <v>3849</v>
      </c>
      <c r="E2519" s="245"/>
      <c r="F2519" s="245">
        <v>1942267398</v>
      </c>
      <c r="G2519" s="245"/>
      <c r="H2519" s="245" t="s">
        <v>6570</v>
      </c>
      <c r="I2519" s="245" t="s">
        <v>221</v>
      </c>
      <c r="J2519" s="245" t="s">
        <v>2869</v>
      </c>
      <c r="K2519" s="245" t="s">
        <v>2335</v>
      </c>
      <c r="L2519" s="245" t="s">
        <v>441</v>
      </c>
      <c r="M2519" s="245" t="s">
        <v>2555</v>
      </c>
      <c r="N2519" s="245"/>
      <c r="O2519" s="245">
        <v>5856545432</v>
      </c>
      <c r="P2519" s="291"/>
      <c r="Q2519" s="291"/>
    </row>
    <row r="2520" spans="1:17" x14ac:dyDescent="0.25">
      <c r="A2520" s="297"/>
      <c r="B2520" s="245" t="s">
        <v>6571</v>
      </c>
      <c r="C2520" s="245" t="s">
        <v>1603</v>
      </c>
      <c r="D2520" s="245" t="s">
        <v>4033</v>
      </c>
      <c r="E2520" s="245"/>
      <c r="F2520" s="245">
        <v>1942267398</v>
      </c>
      <c r="G2520" s="245"/>
      <c r="H2520" s="245" t="s">
        <v>6570</v>
      </c>
      <c r="I2520" s="245" t="s">
        <v>221</v>
      </c>
      <c r="J2520" s="245" t="s">
        <v>1773</v>
      </c>
      <c r="K2520" s="245" t="s">
        <v>2335</v>
      </c>
      <c r="L2520" s="245" t="s">
        <v>441</v>
      </c>
      <c r="M2520" s="245" t="s">
        <v>2334</v>
      </c>
      <c r="N2520" s="245"/>
      <c r="O2520" s="245">
        <v>5852755944</v>
      </c>
      <c r="P2520" s="291"/>
      <c r="Q2520" s="291"/>
    </row>
    <row r="2521" spans="1:17" x14ac:dyDescent="0.25">
      <c r="A2521" s="297"/>
      <c r="B2521" s="245" t="s">
        <v>6569</v>
      </c>
      <c r="C2521" s="245" t="s">
        <v>1603</v>
      </c>
      <c r="D2521" s="245" t="s">
        <v>3954</v>
      </c>
      <c r="E2521" s="245"/>
      <c r="F2521" s="245">
        <v>1871523407</v>
      </c>
      <c r="G2521" s="245"/>
      <c r="H2521" s="245" t="s">
        <v>6568</v>
      </c>
      <c r="I2521" s="245" t="s">
        <v>221</v>
      </c>
      <c r="J2521" s="245" t="s">
        <v>5082</v>
      </c>
      <c r="K2521" s="245" t="s">
        <v>2882</v>
      </c>
      <c r="L2521" s="245" t="s">
        <v>441</v>
      </c>
      <c r="M2521" s="245" t="s">
        <v>2881</v>
      </c>
      <c r="N2521" s="245"/>
      <c r="O2521" s="245">
        <v>5854257460</v>
      </c>
      <c r="P2521" s="291"/>
      <c r="Q2521" s="291"/>
    </row>
    <row r="2522" spans="1:17" x14ac:dyDescent="0.25">
      <c r="A2522" s="297"/>
      <c r="B2522" s="245" t="s">
        <v>6567</v>
      </c>
      <c r="C2522" s="245" t="s">
        <v>1603</v>
      </c>
      <c r="D2522" s="245" t="s">
        <v>3868</v>
      </c>
      <c r="E2522" s="245"/>
      <c r="F2522" s="245">
        <v>1528230034</v>
      </c>
      <c r="G2522" s="245"/>
      <c r="H2522" s="245" t="s">
        <v>6566</v>
      </c>
      <c r="I2522" s="245" t="s">
        <v>221</v>
      </c>
      <c r="J2522" s="245" t="s">
        <v>1773</v>
      </c>
      <c r="K2522" s="245" t="s">
        <v>2335</v>
      </c>
      <c r="L2522" s="245" t="s">
        <v>441</v>
      </c>
      <c r="M2522" s="245" t="s">
        <v>2334</v>
      </c>
      <c r="N2522" s="245"/>
      <c r="O2522" s="245">
        <v>5852754912</v>
      </c>
      <c r="P2522" s="291"/>
      <c r="Q2522" s="291"/>
    </row>
    <row r="2523" spans="1:17" x14ac:dyDescent="0.25">
      <c r="A2523" s="297"/>
      <c r="B2523" s="245" t="s">
        <v>6565</v>
      </c>
      <c r="C2523" s="245" t="s">
        <v>1603</v>
      </c>
      <c r="D2523" s="245" t="s">
        <v>4100</v>
      </c>
      <c r="E2523" s="245"/>
      <c r="F2523" s="245">
        <v>1568481331</v>
      </c>
      <c r="G2523" s="245"/>
      <c r="H2523" s="245" t="s">
        <v>6564</v>
      </c>
      <c r="I2523" s="245" t="s">
        <v>221</v>
      </c>
      <c r="J2523" s="245" t="s">
        <v>1773</v>
      </c>
      <c r="K2523" s="245" t="s">
        <v>2335</v>
      </c>
      <c r="L2523" s="245" t="s">
        <v>441</v>
      </c>
      <c r="M2523" s="245" t="s">
        <v>2334</v>
      </c>
      <c r="N2523" s="245"/>
      <c r="O2523" s="245">
        <v>5852753347</v>
      </c>
      <c r="P2523" s="291"/>
      <c r="Q2523" s="291"/>
    </row>
    <row r="2524" spans="1:17" x14ac:dyDescent="0.25">
      <c r="A2524" s="297"/>
      <c r="B2524" s="245" t="s">
        <v>6563</v>
      </c>
      <c r="C2524" s="245" t="s">
        <v>1603</v>
      </c>
      <c r="D2524" s="245" t="s">
        <v>3876</v>
      </c>
      <c r="E2524" s="245"/>
      <c r="F2524" s="245">
        <v>1578590436</v>
      </c>
      <c r="G2524" s="245"/>
      <c r="H2524" s="245" t="s">
        <v>6562</v>
      </c>
      <c r="I2524" s="245" t="s">
        <v>221</v>
      </c>
      <c r="J2524" s="245" t="s">
        <v>1773</v>
      </c>
      <c r="K2524" s="245" t="s">
        <v>2335</v>
      </c>
      <c r="L2524" s="245" t="s">
        <v>441</v>
      </c>
      <c r="M2524" s="245" t="s">
        <v>2334</v>
      </c>
      <c r="N2524" s="245"/>
      <c r="O2524" s="245">
        <v>5852751200</v>
      </c>
      <c r="P2524" s="291"/>
      <c r="Q2524" s="291"/>
    </row>
    <row r="2525" spans="1:17" x14ac:dyDescent="0.25">
      <c r="A2525" s="297"/>
      <c r="B2525" s="245" t="s">
        <v>6561</v>
      </c>
      <c r="C2525" s="245" t="s">
        <v>1603</v>
      </c>
      <c r="D2525" s="245" t="s">
        <v>3849</v>
      </c>
      <c r="E2525" s="245"/>
      <c r="F2525" s="245">
        <v>1528020898</v>
      </c>
      <c r="G2525" s="245"/>
      <c r="H2525" s="245" t="s">
        <v>6560</v>
      </c>
      <c r="I2525" s="245" t="s">
        <v>221</v>
      </c>
      <c r="J2525" s="245" t="s">
        <v>4291</v>
      </c>
      <c r="K2525" s="245" t="s">
        <v>2335</v>
      </c>
      <c r="L2525" s="245" t="s">
        <v>441</v>
      </c>
      <c r="M2525" s="245" t="s">
        <v>2403</v>
      </c>
      <c r="N2525" s="245"/>
      <c r="O2525" s="245">
        <v>5853340130</v>
      </c>
      <c r="P2525" s="291"/>
      <c r="Q2525" s="291"/>
    </row>
    <row r="2526" spans="1:17" x14ac:dyDescent="0.25">
      <c r="A2526" s="297"/>
      <c r="B2526" s="245" t="s">
        <v>6561</v>
      </c>
      <c r="C2526" s="245" t="s">
        <v>1603</v>
      </c>
      <c r="D2526" s="245" t="s">
        <v>3849</v>
      </c>
      <c r="E2526" s="245"/>
      <c r="F2526" s="245">
        <v>1528020898</v>
      </c>
      <c r="G2526" s="245"/>
      <c r="H2526" s="245" t="s">
        <v>6560</v>
      </c>
      <c r="I2526" s="245" t="s">
        <v>221</v>
      </c>
      <c r="J2526" s="245" t="s">
        <v>2506</v>
      </c>
      <c r="K2526" s="245" t="s">
        <v>2335</v>
      </c>
      <c r="L2526" s="245" t="s">
        <v>441</v>
      </c>
      <c r="M2526" s="245" t="s">
        <v>2355</v>
      </c>
      <c r="N2526" s="245"/>
      <c r="O2526" s="245">
        <v>5852794800</v>
      </c>
      <c r="P2526" s="291"/>
      <c r="Q2526" s="291"/>
    </row>
    <row r="2527" spans="1:17" x14ac:dyDescent="0.25">
      <c r="A2527" s="297"/>
      <c r="B2527" s="245" t="s">
        <v>6559</v>
      </c>
      <c r="C2527" s="245" t="s">
        <v>1603</v>
      </c>
      <c r="D2527" s="245" t="s">
        <v>3901</v>
      </c>
      <c r="E2527" s="245"/>
      <c r="F2527" s="245">
        <v>1194830687</v>
      </c>
      <c r="G2527" s="245"/>
      <c r="H2527" s="245" t="s">
        <v>6558</v>
      </c>
      <c r="I2527" s="245" t="s">
        <v>221</v>
      </c>
      <c r="J2527" s="245" t="s">
        <v>1773</v>
      </c>
      <c r="K2527" s="245" t="s">
        <v>2335</v>
      </c>
      <c r="L2527" s="245" t="s">
        <v>441</v>
      </c>
      <c r="M2527" s="245" t="s">
        <v>2334</v>
      </c>
      <c r="N2527" s="245"/>
      <c r="O2527" s="245">
        <v>5852759555</v>
      </c>
      <c r="P2527" s="291"/>
      <c r="Q2527" s="291"/>
    </row>
    <row r="2528" spans="1:17" x14ac:dyDescent="0.25">
      <c r="A2528" s="297"/>
      <c r="B2528" s="245" t="s">
        <v>6557</v>
      </c>
      <c r="C2528" s="245" t="s">
        <v>3946</v>
      </c>
      <c r="D2528" s="245" t="s">
        <v>3846</v>
      </c>
      <c r="E2528" s="245"/>
      <c r="F2528" s="245">
        <v>1710906573</v>
      </c>
      <c r="G2528" s="245"/>
      <c r="H2528" s="245" t="s">
        <v>6556</v>
      </c>
      <c r="I2528" s="245" t="s">
        <v>221</v>
      </c>
      <c r="J2528" s="245" t="s">
        <v>1773</v>
      </c>
      <c r="K2528" s="245" t="s">
        <v>2335</v>
      </c>
      <c r="L2528" s="245" t="s">
        <v>441</v>
      </c>
      <c r="M2528" s="245" t="s">
        <v>2334</v>
      </c>
      <c r="N2528" s="245"/>
      <c r="O2528" s="245">
        <v>5852755982</v>
      </c>
      <c r="P2528" s="291"/>
      <c r="Q2528" s="291"/>
    </row>
    <row r="2529" spans="1:17" x14ac:dyDescent="0.25">
      <c r="A2529" s="297"/>
      <c r="B2529" s="245" t="s">
        <v>6555</v>
      </c>
      <c r="C2529" s="245" t="s">
        <v>1603</v>
      </c>
      <c r="D2529" s="245" t="s">
        <v>3868</v>
      </c>
      <c r="E2529" s="245"/>
      <c r="F2529" s="245">
        <v>1538198866</v>
      </c>
      <c r="G2529" s="245"/>
      <c r="H2529" s="245" t="s">
        <v>6554</v>
      </c>
      <c r="I2529" s="245" t="s">
        <v>221</v>
      </c>
      <c r="J2529" s="245" t="s">
        <v>1773</v>
      </c>
      <c r="K2529" s="245" t="s">
        <v>2335</v>
      </c>
      <c r="L2529" s="245" t="s">
        <v>441</v>
      </c>
      <c r="M2529" s="245" t="s">
        <v>2334</v>
      </c>
      <c r="N2529" s="245"/>
      <c r="O2529" s="245">
        <v>5852757424</v>
      </c>
      <c r="P2529" s="291"/>
      <c r="Q2529" s="291"/>
    </row>
    <row r="2530" spans="1:17" x14ac:dyDescent="0.25">
      <c r="A2530" s="297"/>
      <c r="B2530" s="245" t="s">
        <v>6555</v>
      </c>
      <c r="C2530" s="245" t="s">
        <v>1603</v>
      </c>
      <c r="D2530" s="245" t="s">
        <v>3954</v>
      </c>
      <c r="E2530" s="245"/>
      <c r="F2530" s="245">
        <v>1538198866</v>
      </c>
      <c r="G2530" s="245"/>
      <c r="H2530" s="245" t="s">
        <v>6554</v>
      </c>
      <c r="I2530" s="245" t="s">
        <v>221</v>
      </c>
      <c r="J2530" s="245" t="s">
        <v>3079</v>
      </c>
      <c r="K2530" s="245" t="s">
        <v>2335</v>
      </c>
      <c r="L2530" s="245" t="s">
        <v>441</v>
      </c>
      <c r="M2530" s="245" t="s">
        <v>2418</v>
      </c>
      <c r="N2530" s="245"/>
      <c r="O2530" s="245">
        <v>5853417698</v>
      </c>
      <c r="P2530" s="291"/>
      <c r="Q2530" s="291"/>
    </row>
    <row r="2531" spans="1:17" x14ac:dyDescent="0.25">
      <c r="A2531" s="297"/>
      <c r="B2531" s="245" t="s">
        <v>6553</v>
      </c>
      <c r="C2531" s="245" t="s">
        <v>1603</v>
      </c>
      <c r="D2531" s="245" t="s">
        <v>3846</v>
      </c>
      <c r="E2531" s="245"/>
      <c r="F2531" s="245">
        <v>1518985837</v>
      </c>
      <c r="G2531" s="245"/>
      <c r="H2531" s="245" t="s">
        <v>6552</v>
      </c>
      <c r="I2531" s="245" t="s">
        <v>221</v>
      </c>
      <c r="J2531" s="245" t="s">
        <v>1773</v>
      </c>
      <c r="K2531" s="245" t="s">
        <v>2335</v>
      </c>
      <c r="L2531" s="245" t="s">
        <v>441</v>
      </c>
      <c r="M2531" s="245" t="s">
        <v>2334</v>
      </c>
      <c r="N2531" s="245"/>
      <c r="O2531" s="245">
        <v>5852755982</v>
      </c>
      <c r="P2531" s="291"/>
      <c r="Q2531" s="291"/>
    </row>
    <row r="2532" spans="1:17" x14ac:dyDescent="0.25">
      <c r="A2532" s="297"/>
      <c r="B2532" s="245" t="s">
        <v>6551</v>
      </c>
      <c r="C2532" s="245" t="s">
        <v>3946</v>
      </c>
      <c r="D2532" s="245" t="s">
        <v>3846</v>
      </c>
      <c r="E2532" s="245"/>
      <c r="F2532" s="245">
        <v>1861413601</v>
      </c>
      <c r="G2532" s="245"/>
      <c r="H2532" s="245" t="s">
        <v>6550</v>
      </c>
      <c r="I2532" s="245" t="s">
        <v>221</v>
      </c>
      <c r="J2532" s="245" t="s">
        <v>1773</v>
      </c>
      <c r="K2532" s="245" t="s">
        <v>2335</v>
      </c>
      <c r="L2532" s="245" t="s">
        <v>441</v>
      </c>
      <c r="M2532" s="245" t="s">
        <v>2334</v>
      </c>
      <c r="N2532" s="245"/>
      <c r="O2532" s="245">
        <v>5857842450</v>
      </c>
      <c r="P2532" s="291"/>
      <c r="Q2532" s="291"/>
    </row>
    <row r="2533" spans="1:17" x14ac:dyDescent="0.25">
      <c r="A2533" s="297"/>
      <c r="B2533" s="245" t="s">
        <v>6549</v>
      </c>
      <c r="C2533" s="245" t="s">
        <v>1603</v>
      </c>
      <c r="D2533" s="245" t="s">
        <v>4272</v>
      </c>
      <c r="E2533" s="245"/>
      <c r="F2533" s="245">
        <v>1093868960</v>
      </c>
      <c r="G2533" s="245"/>
      <c r="H2533" s="245" t="s">
        <v>6548</v>
      </c>
      <c r="I2533" s="245" t="s">
        <v>221</v>
      </c>
      <c r="J2533" s="245" t="s">
        <v>1773</v>
      </c>
      <c r="K2533" s="245" t="s">
        <v>2335</v>
      </c>
      <c r="L2533" s="245" t="s">
        <v>441</v>
      </c>
      <c r="M2533" s="245" t="s">
        <v>2334</v>
      </c>
      <c r="N2533" s="245"/>
      <c r="O2533" s="245">
        <v>5853417900</v>
      </c>
      <c r="P2533" s="291"/>
      <c r="Q2533" s="291"/>
    </row>
    <row r="2534" spans="1:17" x14ac:dyDescent="0.25">
      <c r="A2534" s="297"/>
      <c r="B2534" s="245" t="s">
        <v>6547</v>
      </c>
      <c r="C2534" s="245" t="s">
        <v>3946</v>
      </c>
      <c r="D2534" s="245" t="s">
        <v>3846</v>
      </c>
      <c r="E2534" s="245"/>
      <c r="F2534" s="245">
        <v>1962421735</v>
      </c>
      <c r="G2534" s="245"/>
      <c r="H2534" s="245" t="s">
        <v>6546</v>
      </c>
      <c r="I2534" s="245" t="s">
        <v>221</v>
      </c>
      <c r="J2534" s="245" t="s">
        <v>1773</v>
      </c>
      <c r="K2534" s="245" t="s">
        <v>2335</v>
      </c>
      <c r="L2534" s="245" t="s">
        <v>441</v>
      </c>
      <c r="M2534" s="245" t="s">
        <v>2334</v>
      </c>
      <c r="N2534" s="245"/>
      <c r="O2534" s="245">
        <v>5852755982</v>
      </c>
      <c r="P2534" s="291"/>
      <c r="Q2534" s="291"/>
    </row>
    <row r="2535" spans="1:17" x14ac:dyDescent="0.25">
      <c r="A2535" s="297"/>
      <c r="B2535" s="245"/>
      <c r="C2535" s="245"/>
      <c r="D2535" s="245"/>
      <c r="E2535" s="245"/>
      <c r="F2535" s="245"/>
      <c r="G2535" s="245"/>
      <c r="H2535" s="245"/>
      <c r="I2535" s="245" t="s">
        <v>221</v>
      </c>
      <c r="J2535" s="245"/>
      <c r="K2535" s="245"/>
      <c r="L2535" s="245"/>
      <c r="M2535" s="245"/>
      <c r="N2535" s="245"/>
      <c r="O2535" s="245"/>
      <c r="P2535" s="291"/>
      <c r="Q2535" s="291"/>
    </row>
    <row r="2536" spans="1:17" x14ac:dyDescent="0.25">
      <c r="A2536" s="297"/>
      <c r="B2536" s="245" t="s">
        <v>6545</v>
      </c>
      <c r="C2536" s="245" t="s">
        <v>1603</v>
      </c>
      <c r="D2536" s="245" t="s">
        <v>3943</v>
      </c>
      <c r="E2536" s="245"/>
      <c r="F2536" s="245">
        <v>1083640015</v>
      </c>
      <c r="G2536" s="245"/>
      <c r="H2536" s="245" t="s">
        <v>6544</v>
      </c>
      <c r="I2536" s="245" t="s">
        <v>221</v>
      </c>
      <c r="J2536" s="245" t="s">
        <v>1773</v>
      </c>
      <c r="K2536" s="245" t="s">
        <v>2335</v>
      </c>
      <c r="L2536" s="245" t="s">
        <v>441</v>
      </c>
      <c r="M2536" s="245" t="s">
        <v>2334</v>
      </c>
      <c r="N2536" s="245"/>
      <c r="O2536" s="245" t="s">
        <v>320</v>
      </c>
      <c r="P2536" s="291"/>
      <c r="Q2536" s="291"/>
    </row>
    <row r="2537" spans="1:17" x14ac:dyDescent="0.25">
      <c r="A2537" s="297"/>
      <c r="B2537" s="245" t="s">
        <v>6543</v>
      </c>
      <c r="C2537" s="245" t="s">
        <v>1603</v>
      </c>
      <c r="D2537" s="245" t="s">
        <v>3982</v>
      </c>
      <c r="E2537" s="245"/>
      <c r="F2537" s="245">
        <v>1851372759</v>
      </c>
      <c r="G2537" s="245"/>
      <c r="H2537" s="245" t="s">
        <v>6542</v>
      </c>
      <c r="I2537" s="245" t="s">
        <v>221</v>
      </c>
      <c r="J2537" s="245" t="s">
        <v>1773</v>
      </c>
      <c r="K2537" s="245" t="s">
        <v>2335</v>
      </c>
      <c r="L2537" s="245" t="s">
        <v>441</v>
      </c>
      <c r="M2537" s="245" t="s">
        <v>2334</v>
      </c>
      <c r="N2537" s="245"/>
      <c r="O2537" s="245" t="s">
        <v>320</v>
      </c>
      <c r="P2537" s="291"/>
      <c r="Q2537" s="291"/>
    </row>
    <row r="2538" spans="1:17" x14ac:dyDescent="0.25">
      <c r="A2538" s="297"/>
      <c r="B2538" s="245" t="s">
        <v>6543</v>
      </c>
      <c r="C2538" s="245" t="s">
        <v>1603</v>
      </c>
      <c r="D2538" s="245" t="s">
        <v>3873</v>
      </c>
      <c r="E2538" s="245"/>
      <c r="F2538" s="245">
        <v>1851372759</v>
      </c>
      <c r="G2538" s="245"/>
      <c r="H2538" s="245" t="s">
        <v>6542</v>
      </c>
      <c r="I2538" s="245" t="s">
        <v>221</v>
      </c>
      <c r="J2538" s="245" t="s">
        <v>1773</v>
      </c>
      <c r="K2538" s="245" t="s">
        <v>2335</v>
      </c>
      <c r="L2538" s="245" t="s">
        <v>441</v>
      </c>
      <c r="M2538" s="245" t="s">
        <v>2334</v>
      </c>
      <c r="N2538" s="245"/>
      <c r="O2538" s="245">
        <v>5852752964</v>
      </c>
      <c r="P2538" s="291"/>
      <c r="Q2538" s="291"/>
    </row>
    <row r="2539" spans="1:17" x14ac:dyDescent="0.25">
      <c r="A2539" s="297"/>
      <c r="B2539" s="245" t="s">
        <v>6541</v>
      </c>
      <c r="C2539" s="245" t="s">
        <v>1603</v>
      </c>
      <c r="D2539" s="245" t="s">
        <v>5186</v>
      </c>
      <c r="E2539" s="245"/>
      <c r="F2539" s="245">
        <v>1841425618</v>
      </c>
      <c r="G2539" s="245"/>
      <c r="H2539" s="245" t="s">
        <v>6540</v>
      </c>
      <c r="I2539" s="245" t="s">
        <v>221</v>
      </c>
      <c r="J2539" s="245" t="s">
        <v>3668</v>
      </c>
      <c r="K2539" s="245" t="s">
        <v>2335</v>
      </c>
      <c r="L2539" s="245" t="s">
        <v>441</v>
      </c>
      <c r="M2539" s="245" t="s">
        <v>2403</v>
      </c>
      <c r="N2539" s="245"/>
      <c r="O2539" s="245">
        <v>5854873400</v>
      </c>
      <c r="P2539" s="291"/>
      <c r="Q2539" s="291"/>
    </row>
    <row r="2540" spans="1:17" x14ac:dyDescent="0.25">
      <c r="A2540" s="297"/>
      <c r="B2540" s="245" t="s">
        <v>6539</v>
      </c>
      <c r="C2540" s="245" t="s">
        <v>1603</v>
      </c>
      <c r="D2540" s="245" t="s">
        <v>3926</v>
      </c>
      <c r="E2540" s="245"/>
      <c r="F2540" s="245">
        <v>1538122130</v>
      </c>
      <c r="G2540" s="245"/>
      <c r="H2540" s="245" t="s">
        <v>6538</v>
      </c>
      <c r="I2540" s="245" t="s">
        <v>221</v>
      </c>
      <c r="J2540" s="245" t="s">
        <v>3264</v>
      </c>
      <c r="K2540" s="245" t="s">
        <v>2335</v>
      </c>
      <c r="L2540" s="245" t="s">
        <v>441</v>
      </c>
      <c r="M2540" s="245" t="s">
        <v>2334</v>
      </c>
      <c r="N2540" s="245"/>
      <c r="O2540" s="245">
        <v>5852734412</v>
      </c>
      <c r="P2540" s="291"/>
      <c r="Q2540" s="291"/>
    </row>
    <row r="2541" spans="1:17" x14ac:dyDescent="0.25">
      <c r="A2541" s="297"/>
      <c r="B2541" s="245" t="s">
        <v>6537</v>
      </c>
      <c r="C2541" s="245" t="s">
        <v>1603</v>
      </c>
      <c r="D2541" s="245" t="s">
        <v>3898</v>
      </c>
      <c r="E2541" s="245"/>
      <c r="F2541" s="245">
        <v>1972615755</v>
      </c>
      <c r="G2541" s="245"/>
      <c r="H2541" s="245" t="s">
        <v>6536</v>
      </c>
      <c r="I2541" s="245" t="s">
        <v>221</v>
      </c>
      <c r="J2541" s="245" t="s">
        <v>1070</v>
      </c>
      <c r="K2541" s="245" t="s">
        <v>2335</v>
      </c>
      <c r="L2541" s="245" t="s">
        <v>441</v>
      </c>
      <c r="M2541" s="245" t="s">
        <v>2355</v>
      </c>
      <c r="N2541" s="245"/>
      <c r="O2541" s="245">
        <v>5853416776</v>
      </c>
      <c r="P2541" s="291"/>
      <c r="Q2541" s="291"/>
    </row>
    <row r="2542" spans="1:17" x14ac:dyDescent="0.25">
      <c r="A2542" s="297"/>
      <c r="B2542" s="245" t="s">
        <v>6535</v>
      </c>
      <c r="C2542" s="245" t="s">
        <v>1603</v>
      </c>
      <c r="D2542" s="245" t="s">
        <v>3858</v>
      </c>
      <c r="E2542" s="245"/>
      <c r="F2542" s="245">
        <v>1760590756</v>
      </c>
      <c r="G2542" s="245"/>
      <c r="H2542" s="245" t="s">
        <v>6534</v>
      </c>
      <c r="I2542" s="245" t="s">
        <v>221</v>
      </c>
      <c r="J2542" s="245" t="s">
        <v>1773</v>
      </c>
      <c r="K2542" s="245" t="s">
        <v>2335</v>
      </c>
      <c r="L2542" s="245" t="s">
        <v>441</v>
      </c>
      <c r="M2542" s="245" t="s">
        <v>2334</v>
      </c>
      <c r="N2542" s="245"/>
      <c r="O2542" s="245">
        <v>5852755823</v>
      </c>
      <c r="P2542" s="291"/>
      <c r="Q2542" s="291"/>
    </row>
    <row r="2543" spans="1:17" x14ac:dyDescent="0.25">
      <c r="A2543" s="297"/>
      <c r="B2543" s="245" t="s">
        <v>6533</v>
      </c>
      <c r="C2543" s="245" t="s">
        <v>1603</v>
      </c>
      <c r="D2543" s="245" t="s">
        <v>4120</v>
      </c>
      <c r="E2543" s="245"/>
      <c r="F2543" s="245">
        <v>1538196274</v>
      </c>
      <c r="G2543" s="245"/>
      <c r="H2543" s="245" t="s">
        <v>6532</v>
      </c>
      <c r="I2543" s="245" t="s">
        <v>221</v>
      </c>
      <c r="J2543" s="245" t="s">
        <v>1773</v>
      </c>
      <c r="K2543" s="245" t="s">
        <v>2335</v>
      </c>
      <c r="L2543" s="245" t="s">
        <v>441</v>
      </c>
      <c r="M2543" s="245" t="s">
        <v>2334</v>
      </c>
      <c r="N2543" s="245"/>
      <c r="O2543" s="245">
        <v>5852758138</v>
      </c>
      <c r="P2543" s="291"/>
      <c r="Q2543" s="291"/>
    </row>
    <row r="2544" spans="1:17" x14ac:dyDescent="0.25">
      <c r="A2544" s="297"/>
      <c r="B2544" s="245" t="s">
        <v>6533</v>
      </c>
      <c r="C2544" s="245" t="s">
        <v>1603</v>
      </c>
      <c r="D2544" s="245" t="s">
        <v>4120</v>
      </c>
      <c r="E2544" s="245"/>
      <c r="F2544" s="245">
        <v>1538196274</v>
      </c>
      <c r="G2544" s="245"/>
      <c r="H2544" s="245" t="s">
        <v>6532</v>
      </c>
      <c r="I2544" s="245" t="s">
        <v>221</v>
      </c>
      <c r="J2544" s="245" t="s">
        <v>1773</v>
      </c>
      <c r="K2544" s="245" t="s">
        <v>2335</v>
      </c>
      <c r="L2544" s="245" t="s">
        <v>441</v>
      </c>
      <c r="M2544" s="245" t="s">
        <v>2334</v>
      </c>
      <c r="N2544" s="245"/>
      <c r="O2544" s="245">
        <v>5852752464</v>
      </c>
      <c r="P2544" s="291"/>
      <c r="Q2544" s="291"/>
    </row>
    <row r="2545" spans="1:17" x14ac:dyDescent="0.25">
      <c r="A2545" s="297"/>
      <c r="B2545" s="245" t="s">
        <v>6533</v>
      </c>
      <c r="C2545" s="245" t="s">
        <v>1603</v>
      </c>
      <c r="D2545" s="245" t="s">
        <v>4120</v>
      </c>
      <c r="E2545" s="245"/>
      <c r="F2545" s="245">
        <v>1538196274</v>
      </c>
      <c r="G2545" s="245"/>
      <c r="H2545" s="245" t="s">
        <v>6532</v>
      </c>
      <c r="I2545" s="245" t="s">
        <v>221</v>
      </c>
      <c r="J2545" s="245" t="s">
        <v>1773</v>
      </c>
      <c r="K2545" s="245" t="s">
        <v>2335</v>
      </c>
      <c r="L2545" s="245" t="s">
        <v>441</v>
      </c>
      <c r="M2545" s="245" t="s">
        <v>2334</v>
      </c>
      <c r="N2545" s="245"/>
      <c r="O2545" s="245">
        <v>5852758138</v>
      </c>
      <c r="P2545" s="291"/>
      <c r="Q2545" s="291"/>
    </row>
    <row r="2546" spans="1:17" x14ac:dyDescent="0.25">
      <c r="A2546" s="297"/>
      <c r="B2546" s="245" t="s">
        <v>6531</v>
      </c>
      <c r="C2546" s="245" t="s">
        <v>1603</v>
      </c>
      <c r="D2546" s="245" t="s">
        <v>3954</v>
      </c>
      <c r="E2546" s="245"/>
      <c r="F2546" s="245">
        <v>1316977952</v>
      </c>
      <c r="G2546" s="245"/>
      <c r="H2546" s="245" t="s">
        <v>6530</v>
      </c>
      <c r="I2546" s="245" t="s">
        <v>221</v>
      </c>
      <c r="J2546" s="245" t="s">
        <v>2539</v>
      </c>
      <c r="K2546" s="245" t="s">
        <v>2335</v>
      </c>
      <c r="L2546" s="245" t="s">
        <v>441</v>
      </c>
      <c r="M2546" s="245" t="s">
        <v>2418</v>
      </c>
      <c r="N2546" s="245"/>
      <c r="O2546" s="245">
        <v>5853417223</v>
      </c>
      <c r="P2546" s="291"/>
      <c r="Q2546" s="291"/>
    </row>
    <row r="2547" spans="1:17" x14ac:dyDescent="0.25">
      <c r="A2547" s="297"/>
      <c r="B2547" s="245" t="s">
        <v>6531</v>
      </c>
      <c r="C2547" s="245" t="s">
        <v>1603</v>
      </c>
      <c r="D2547" s="245" t="s">
        <v>3894</v>
      </c>
      <c r="E2547" s="245"/>
      <c r="F2547" s="245">
        <v>1316977952</v>
      </c>
      <c r="G2547" s="245"/>
      <c r="H2547" s="245" t="s">
        <v>6530</v>
      </c>
      <c r="I2547" s="245" t="s">
        <v>221</v>
      </c>
      <c r="J2547" s="245" t="s">
        <v>2539</v>
      </c>
      <c r="K2547" s="245" t="s">
        <v>2335</v>
      </c>
      <c r="L2547" s="245" t="s">
        <v>441</v>
      </c>
      <c r="M2547" s="245" t="s">
        <v>2418</v>
      </c>
      <c r="N2547" s="245"/>
      <c r="O2547" s="245">
        <v>5853417220</v>
      </c>
      <c r="P2547" s="291"/>
      <c r="Q2547" s="291"/>
    </row>
    <row r="2548" spans="1:17" x14ac:dyDescent="0.25">
      <c r="A2548" s="297"/>
      <c r="B2548" s="245" t="s">
        <v>6529</v>
      </c>
      <c r="C2548" s="245" t="s">
        <v>1603</v>
      </c>
      <c r="D2548" s="245" t="s">
        <v>3855</v>
      </c>
      <c r="E2548" s="245"/>
      <c r="F2548" s="245">
        <v>1407883739</v>
      </c>
      <c r="G2548" s="245"/>
      <c r="H2548" s="245" t="s">
        <v>6528</v>
      </c>
      <c r="I2548" s="245" t="s">
        <v>221</v>
      </c>
      <c r="J2548" s="245" t="s">
        <v>3264</v>
      </c>
      <c r="K2548" s="245" t="s">
        <v>2335</v>
      </c>
      <c r="L2548" s="245" t="s">
        <v>441</v>
      </c>
      <c r="M2548" s="245" t="s">
        <v>2334</v>
      </c>
      <c r="N2548" s="245"/>
      <c r="O2548" s="245">
        <v>5852758052</v>
      </c>
      <c r="P2548" s="291"/>
      <c r="Q2548" s="291"/>
    </row>
    <row r="2549" spans="1:17" x14ac:dyDescent="0.25">
      <c r="A2549" s="297"/>
      <c r="B2549" s="245" t="s">
        <v>6527</v>
      </c>
      <c r="C2549" s="245" t="s">
        <v>1603</v>
      </c>
      <c r="D2549" s="245" t="s">
        <v>3930</v>
      </c>
      <c r="E2549" s="245"/>
      <c r="F2549" s="245">
        <v>1407891583</v>
      </c>
      <c r="G2549" s="245"/>
      <c r="H2549" s="245" t="s">
        <v>6526</v>
      </c>
      <c r="I2549" s="245" t="s">
        <v>221</v>
      </c>
      <c r="J2549" s="245" t="s">
        <v>3928</v>
      </c>
      <c r="K2549" s="245" t="s">
        <v>2335</v>
      </c>
      <c r="L2549" s="245" t="s">
        <v>441</v>
      </c>
      <c r="M2549" s="245" t="s">
        <v>2334</v>
      </c>
      <c r="N2549" s="245"/>
      <c r="O2549" s="245">
        <v>5852756739</v>
      </c>
      <c r="P2549" s="291"/>
      <c r="Q2549" s="291"/>
    </row>
    <row r="2550" spans="1:17" x14ac:dyDescent="0.25">
      <c r="A2550" s="297"/>
      <c r="B2550" s="245" t="s">
        <v>6525</v>
      </c>
      <c r="C2550" s="245" t="s">
        <v>1603</v>
      </c>
      <c r="D2550" s="245" t="s">
        <v>4125</v>
      </c>
      <c r="E2550" s="245"/>
      <c r="F2550" s="245">
        <v>1427200716</v>
      </c>
      <c r="G2550" s="245"/>
      <c r="H2550" s="245" t="s">
        <v>6524</v>
      </c>
      <c r="I2550" s="245" t="s">
        <v>221</v>
      </c>
      <c r="J2550" s="245" t="s">
        <v>3264</v>
      </c>
      <c r="K2550" s="245" t="s">
        <v>2335</v>
      </c>
      <c r="L2550" s="245" t="s">
        <v>441</v>
      </c>
      <c r="M2550" s="245" t="s">
        <v>2334</v>
      </c>
      <c r="N2550" s="245"/>
      <c r="O2550" s="245" t="s">
        <v>320</v>
      </c>
      <c r="P2550" s="291"/>
      <c r="Q2550" s="291"/>
    </row>
    <row r="2551" spans="1:17" x14ac:dyDescent="0.25">
      <c r="A2551" s="297"/>
      <c r="B2551" s="245" t="s">
        <v>6523</v>
      </c>
      <c r="C2551" s="245" t="s">
        <v>1603</v>
      </c>
      <c r="D2551" s="245" t="s">
        <v>3982</v>
      </c>
      <c r="E2551" s="245"/>
      <c r="F2551" s="245">
        <v>1144255969</v>
      </c>
      <c r="G2551" s="245"/>
      <c r="H2551" s="245" t="s">
        <v>6522</v>
      </c>
      <c r="I2551" s="245" t="s">
        <v>221</v>
      </c>
      <c r="J2551" s="245" t="s">
        <v>1773</v>
      </c>
      <c r="K2551" s="245" t="s">
        <v>2335</v>
      </c>
      <c r="L2551" s="245" t="s">
        <v>441</v>
      </c>
      <c r="M2551" s="245" t="s">
        <v>2334</v>
      </c>
      <c r="N2551" s="245"/>
      <c r="O2551" s="245">
        <v>5852755798</v>
      </c>
      <c r="P2551" s="291"/>
      <c r="Q2551" s="291"/>
    </row>
    <row r="2552" spans="1:17" x14ac:dyDescent="0.25">
      <c r="A2552" s="297"/>
      <c r="B2552" s="245" t="s">
        <v>6521</v>
      </c>
      <c r="C2552" s="245" t="s">
        <v>1603</v>
      </c>
      <c r="D2552" s="245" t="s">
        <v>3868</v>
      </c>
      <c r="E2552" s="245"/>
      <c r="F2552" s="245">
        <v>1265546766</v>
      </c>
      <c r="G2552" s="245"/>
      <c r="H2552" s="245" t="s">
        <v>6520</v>
      </c>
      <c r="I2552" s="245" t="s">
        <v>221</v>
      </c>
      <c r="J2552" s="245" t="s">
        <v>1773</v>
      </c>
      <c r="K2552" s="245" t="s">
        <v>2335</v>
      </c>
      <c r="L2552" s="245" t="s">
        <v>441</v>
      </c>
      <c r="M2552" s="245" t="s">
        <v>2334</v>
      </c>
      <c r="N2552" s="245"/>
      <c r="O2552" s="245">
        <v>5852754912</v>
      </c>
      <c r="P2552" s="291"/>
      <c r="Q2552" s="291"/>
    </row>
    <row r="2553" spans="1:17" x14ac:dyDescent="0.25">
      <c r="A2553" s="297"/>
      <c r="B2553" s="245" t="s">
        <v>6519</v>
      </c>
      <c r="C2553" s="245" t="s">
        <v>2285</v>
      </c>
      <c r="D2553" s="245" t="s">
        <v>3938</v>
      </c>
      <c r="E2553" s="245"/>
      <c r="F2553" s="245">
        <v>1609800036</v>
      </c>
      <c r="G2553" s="245"/>
      <c r="H2553" s="245" t="s">
        <v>6518</v>
      </c>
      <c r="I2553" s="245" t="s">
        <v>221</v>
      </c>
      <c r="J2553" s="245" t="s">
        <v>2556</v>
      </c>
      <c r="K2553" s="245" t="s">
        <v>2335</v>
      </c>
      <c r="L2553" s="245" t="s">
        <v>441</v>
      </c>
      <c r="M2553" s="245" t="s">
        <v>2555</v>
      </c>
      <c r="N2553" s="245"/>
      <c r="O2553" s="245">
        <v>5852757892</v>
      </c>
      <c r="P2553" s="291"/>
      <c r="Q2553" s="291"/>
    </row>
    <row r="2554" spans="1:17" x14ac:dyDescent="0.25">
      <c r="A2554" s="297"/>
      <c r="B2554" s="245" t="s">
        <v>6517</v>
      </c>
      <c r="C2554" s="245" t="s">
        <v>1603</v>
      </c>
      <c r="D2554" s="245" t="s">
        <v>6516</v>
      </c>
      <c r="E2554" s="245"/>
      <c r="F2554" s="245">
        <v>1700217544</v>
      </c>
      <c r="G2554" s="245"/>
      <c r="H2554" s="245" t="s">
        <v>6515</v>
      </c>
      <c r="I2554" s="245" t="s">
        <v>221</v>
      </c>
      <c r="J2554" s="245" t="s">
        <v>1773</v>
      </c>
      <c r="K2554" s="245" t="s">
        <v>2335</v>
      </c>
      <c r="L2554" s="245" t="s">
        <v>441</v>
      </c>
      <c r="M2554" s="245" t="s">
        <v>2334</v>
      </c>
      <c r="N2554" s="245"/>
      <c r="O2554" s="245">
        <v>5852757546</v>
      </c>
      <c r="P2554" s="291"/>
      <c r="Q2554" s="291"/>
    </row>
    <row r="2555" spans="1:17" x14ac:dyDescent="0.25">
      <c r="A2555" s="297"/>
      <c r="B2555" s="245" t="s">
        <v>6514</v>
      </c>
      <c r="C2555" s="245" t="s">
        <v>4068</v>
      </c>
      <c r="D2555" s="245" t="s">
        <v>3930</v>
      </c>
      <c r="E2555" s="245"/>
      <c r="F2555" s="245">
        <v>1164702056</v>
      </c>
      <c r="G2555" s="245"/>
      <c r="H2555" s="245" t="s">
        <v>6513</v>
      </c>
      <c r="I2555" s="245" t="s">
        <v>221</v>
      </c>
      <c r="J2555" s="245" t="s">
        <v>3928</v>
      </c>
      <c r="K2555" s="245" t="s">
        <v>2335</v>
      </c>
      <c r="L2555" s="245" t="s">
        <v>441</v>
      </c>
      <c r="M2555" s="245" t="s">
        <v>2334</v>
      </c>
      <c r="N2555" s="245"/>
      <c r="O2555" s="245">
        <v>5852735701</v>
      </c>
      <c r="P2555" s="291"/>
      <c r="Q2555" s="291"/>
    </row>
    <row r="2556" spans="1:17" x14ac:dyDescent="0.25">
      <c r="A2556" s="297"/>
      <c r="B2556" s="245" t="s">
        <v>6512</v>
      </c>
      <c r="C2556" s="245" t="s">
        <v>1603</v>
      </c>
      <c r="D2556" s="245" t="s">
        <v>3954</v>
      </c>
      <c r="E2556" s="245"/>
      <c r="F2556" s="245">
        <v>1376573998</v>
      </c>
      <c r="G2556" s="245"/>
      <c r="H2556" s="245" t="s">
        <v>6511</v>
      </c>
      <c r="I2556" s="245" t="s">
        <v>221</v>
      </c>
      <c r="J2556" s="245" t="s">
        <v>2539</v>
      </c>
      <c r="K2556" s="245" t="s">
        <v>2335</v>
      </c>
      <c r="L2556" s="245" t="s">
        <v>441</v>
      </c>
      <c r="M2556" s="245" t="s">
        <v>2418</v>
      </c>
      <c r="N2556" s="245"/>
      <c r="O2556" s="245">
        <v>5853417223</v>
      </c>
      <c r="P2556" s="291"/>
      <c r="Q2556" s="291"/>
    </row>
    <row r="2557" spans="1:17" x14ac:dyDescent="0.25">
      <c r="A2557" s="297"/>
      <c r="B2557" s="245" t="s">
        <v>6512</v>
      </c>
      <c r="C2557" s="245" t="s">
        <v>1603</v>
      </c>
      <c r="D2557" s="245" t="s">
        <v>3894</v>
      </c>
      <c r="E2557" s="245"/>
      <c r="F2557" s="245">
        <v>1376573998</v>
      </c>
      <c r="G2557" s="245"/>
      <c r="H2557" s="245" t="s">
        <v>6511</v>
      </c>
      <c r="I2557" s="245" t="s">
        <v>221</v>
      </c>
      <c r="J2557" s="245" t="s">
        <v>2539</v>
      </c>
      <c r="K2557" s="245" t="s">
        <v>2335</v>
      </c>
      <c r="L2557" s="245" t="s">
        <v>441</v>
      </c>
      <c r="M2557" s="245" t="s">
        <v>2418</v>
      </c>
      <c r="N2557" s="245"/>
      <c r="O2557" s="245">
        <v>5853417200</v>
      </c>
      <c r="P2557" s="291"/>
      <c r="Q2557" s="291"/>
    </row>
    <row r="2558" spans="1:17" x14ac:dyDescent="0.25">
      <c r="A2558" s="297"/>
      <c r="B2558" s="245" t="s">
        <v>6510</v>
      </c>
      <c r="C2558" s="245" t="s">
        <v>1603</v>
      </c>
      <c r="D2558" s="245" t="s">
        <v>3943</v>
      </c>
      <c r="E2558" s="245"/>
      <c r="F2558" s="245">
        <v>1588606388</v>
      </c>
      <c r="G2558" s="245"/>
      <c r="H2558" s="245" t="s">
        <v>6509</v>
      </c>
      <c r="I2558" s="245" t="s">
        <v>221</v>
      </c>
      <c r="J2558" s="245" t="s">
        <v>1773</v>
      </c>
      <c r="K2558" s="245" t="s">
        <v>2335</v>
      </c>
      <c r="L2558" s="245" t="s">
        <v>441</v>
      </c>
      <c r="M2558" s="245" t="s">
        <v>2334</v>
      </c>
      <c r="N2558" s="245"/>
      <c r="O2558" s="245">
        <v>5852733808</v>
      </c>
      <c r="P2558" s="291"/>
      <c r="Q2558" s="291"/>
    </row>
    <row r="2559" spans="1:17" x14ac:dyDescent="0.25">
      <c r="A2559" s="297"/>
      <c r="B2559" s="245" t="s">
        <v>6508</v>
      </c>
      <c r="C2559" s="245" t="s">
        <v>3946</v>
      </c>
      <c r="D2559" s="245" t="s">
        <v>3846</v>
      </c>
      <c r="E2559" s="245"/>
      <c r="F2559" s="245">
        <v>1174547707</v>
      </c>
      <c r="G2559" s="245"/>
      <c r="H2559" s="245" t="s">
        <v>6507</v>
      </c>
      <c r="I2559" s="245" t="s">
        <v>221</v>
      </c>
      <c r="J2559" s="245" t="s">
        <v>1773</v>
      </c>
      <c r="K2559" s="245" t="s">
        <v>2335</v>
      </c>
      <c r="L2559" s="245" t="s">
        <v>441</v>
      </c>
      <c r="M2559" s="245" t="s">
        <v>2334</v>
      </c>
      <c r="N2559" s="245"/>
      <c r="O2559" s="245">
        <v>582755982</v>
      </c>
      <c r="P2559" s="291"/>
      <c r="Q2559" s="291"/>
    </row>
    <row r="2560" spans="1:17" x14ac:dyDescent="0.25">
      <c r="A2560" s="297"/>
      <c r="B2560" s="245" t="s">
        <v>6506</v>
      </c>
      <c r="C2560" s="245" t="s">
        <v>1603</v>
      </c>
      <c r="D2560" s="245" t="s">
        <v>3954</v>
      </c>
      <c r="E2560" s="245"/>
      <c r="F2560" s="245">
        <v>1437174554</v>
      </c>
      <c r="G2560" s="245"/>
      <c r="H2560" s="245" t="s">
        <v>6505</v>
      </c>
      <c r="I2560" s="245" t="s">
        <v>221</v>
      </c>
      <c r="J2560" s="245" t="s">
        <v>3079</v>
      </c>
      <c r="K2560" s="245" t="s">
        <v>2335</v>
      </c>
      <c r="L2560" s="245" t="s">
        <v>441</v>
      </c>
      <c r="M2560" s="245" t="s">
        <v>2418</v>
      </c>
      <c r="N2560" s="245"/>
      <c r="O2560" s="245">
        <v>5853417682</v>
      </c>
      <c r="P2560" s="291"/>
      <c r="Q2560" s="291"/>
    </row>
    <row r="2561" spans="1:17" x14ac:dyDescent="0.25">
      <c r="A2561" s="297"/>
      <c r="B2561" s="245" t="s">
        <v>6506</v>
      </c>
      <c r="C2561" s="245" t="s">
        <v>1603</v>
      </c>
      <c r="D2561" s="245" t="s">
        <v>3894</v>
      </c>
      <c r="E2561" s="245"/>
      <c r="F2561" s="245">
        <v>1437174554</v>
      </c>
      <c r="G2561" s="245"/>
      <c r="H2561" s="245" t="s">
        <v>6505</v>
      </c>
      <c r="I2561" s="245" t="s">
        <v>221</v>
      </c>
      <c r="J2561" s="245" t="s">
        <v>2539</v>
      </c>
      <c r="K2561" s="245" t="s">
        <v>2335</v>
      </c>
      <c r="L2561" s="245" t="s">
        <v>441</v>
      </c>
      <c r="M2561" s="245" t="s">
        <v>2418</v>
      </c>
      <c r="N2561" s="245"/>
      <c r="O2561" s="245">
        <v>5853417685</v>
      </c>
      <c r="P2561" s="291"/>
      <c r="Q2561" s="291"/>
    </row>
    <row r="2562" spans="1:17" x14ac:dyDescent="0.25">
      <c r="A2562" s="297"/>
      <c r="B2562" s="245" t="s">
        <v>6504</v>
      </c>
      <c r="C2562" s="245" t="s">
        <v>1603</v>
      </c>
      <c r="D2562" s="245" t="s">
        <v>3982</v>
      </c>
      <c r="E2562" s="245"/>
      <c r="F2562" s="245">
        <v>1891876173</v>
      </c>
      <c r="G2562" s="245"/>
      <c r="H2562" s="245" t="s">
        <v>6503</v>
      </c>
      <c r="I2562" s="245" t="s">
        <v>221</v>
      </c>
      <c r="J2562" s="245" t="s">
        <v>1773</v>
      </c>
      <c r="K2562" s="245" t="s">
        <v>2335</v>
      </c>
      <c r="L2562" s="245" t="s">
        <v>441</v>
      </c>
      <c r="M2562" s="245" t="s">
        <v>2334</v>
      </c>
      <c r="N2562" s="245"/>
      <c r="O2562" s="245">
        <v>5852752821</v>
      </c>
      <c r="P2562" s="291"/>
      <c r="Q2562" s="291"/>
    </row>
    <row r="2563" spans="1:17" x14ac:dyDescent="0.25">
      <c r="A2563" s="297"/>
      <c r="B2563" s="245" t="s">
        <v>6502</v>
      </c>
      <c r="C2563" s="245" t="s">
        <v>1603</v>
      </c>
      <c r="D2563" s="245" t="s">
        <v>4071</v>
      </c>
      <c r="E2563" s="245"/>
      <c r="F2563" s="245">
        <v>1871707919</v>
      </c>
      <c r="G2563" s="245"/>
      <c r="H2563" s="245" t="s">
        <v>6501</v>
      </c>
      <c r="I2563" s="245" t="s">
        <v>221</v>
      </c>
      <c r="J2563" s="245" t="s">
        <v>2380</v>
      </c>
      <c r="K2563" s="245" t="s">
        <v>2335</v>
      </c>
      <c r="L2563" s="245" t="s">
        <v>441</v>
      </c>
      <c r="M2563" s="245" t="s">
        <v>2418</v>
      </c>
      <c r="N2563" s="245"/>
      <c r="O2563" s="245">
        <v>5857585700</v>
      </c>
      <c r="P2563" s="291"/>
      <c r="Q2563" s="291"/>
    </row>
    <row r="2564" spans="1:17" x14ac:dyDescent="0.25">
      <c r="A2564" s="297"/>
      <c r="B2564" s="245" t="s">
        <v>6500</v>
      </c>
      <c r="C2564" s="245" t="s">
        <v>1603</v>
      </c>
      <c r="D2564" s="245" t="s">
        <v>3901</v>
      </c>
      <c r="E2564" s="245"/>
      <c r="F2564" s="245">
        <v>1255446761</v>
      </c>
      <c r="G2564" s="245"/>
      <c r="H2564" s="245" t="s">
        <v>6499</v>
      </c>
      <c r="I2564" s="245" t="s">
        <v>221</v>
      </c>
      <c r="J2564" s="245" t="s">
        <v>1773</v>
      </c>
      <c r="K2564" s="245" t="s">
        <v>2335</v>
      </c>
      <c r="L2564" s="245" t="s">
        <v>441</v>
      </c>
      <c r="M2564" s="245" t="s">
        <v>2334</v>
      </c>
      <c r="N2564" s="245"/>
      <c r="O2564" s="245" t="s">
        <v>320</v>
      </c>
      <c r="P2564" s="291"/>
      <c r="Q2564" s="291"/>
    </row>
    <row r="2565" spans="1:17" x14ac:dyDescent="0.25">
      <c r="A2565" s="297"/>
      <c r="B2565" s="245" t="s">
        <v>6500</v>
      </c>
      <c r="C2565" s="245" t="s">
        <v>1603</v>
      </c>
      <c r="D2565" s="245" t="s">
        <v>3903</v>
      </c>
      <c r="E2565" s="245"/>
      <c r="F2565" s="245">
        <v>1255446761</v>
      </c>
      <c r="G2565" s="245"/>
      <c r="H2565" s="245" t="s">
        <v>6499</v>
      </c>
      <c r="I2565" s="245" t="s">
        <v>221</v>
      </c>
      <c r="J2565" s="245" t="s">
        <v>1773</v>
      </c>
      <c r="K2565" s="245" t="s">
        <v>2335</v>
      </c>
      <c r="L2565" s="245" t="s">
        <v>441</v>
      </c>
      <c r="M2565" s="245" t="s">
        <v>2334</v>
      </c>
      <c r="N2565" s="245"/>
      <c r="O2565" s="245">
        <v>5853413015</v>
      </c>
      <c r="P2565" s="291"/>
      <c r="Q2565" s="291"/>
    </row>
    <row r="2566" spans="1:17" x14ac:dyDescent="0.25">
      <c r="A2566" s="297"/>
      <c r="B2566" s="245" t="s">
        <v>6498</v>
      </c>
      <c r="C2566" s="245" t="s">
        <v>3884</v>
      </c>
      <c r="D2566" s="245" t="s">
        <v>3930</v>
      </c>
      <c r="E2566" s="245"/>
      <c r="F2566" s="245">
        <v>1487690962</v>
      </c>
      <c r="G2566" s="245"/>
      <c r="H2566" s="245" t="s">
        <v>6497</v>
      </c>
      <c r="I2566" s="245" t="s">
        <v>221</v>
      </c>
      <c r="J2566" s="245" t="s">
        <v>3928</v>
      </c>
      <c r="K2566" s="245" t="s">
        <v>2335</v>
      </c>
      <c r="L2566" s="245" t="s">
        <v>441</v>
      </c>
      <c r="M2566" s="245" t="s">
        <v>2334</v>
      </c>
      <c r="N2566" s="245"/>
      <c r="O2566" s="245">
        <v>5852752005</v>
      </c>
      <c r="P2566" s="291"/>
      <c r="Q2566" s="291"/>
    </row>
    <row r="2567" spans="1:17" x14ac:dyDescent="0.25">
      <c r="A2567" s="297"/>
      <c r="B2567" s="245" t="s">
        <v>6496</v>
      </c>
      <c r="C2567" s="245" t="s">
        <v>1603</v>
      </c>
      <c r="D2567" s="245" t="s">
        <v>3935</v>
      </c>
      <c r="E2567" s="245"/>
      <c r="F2567" s="245">
        <v>1003076753</v>
      </c>
      <c r="G2567" s="245"/>
      <c r="H2567" s="245" t="s">
        <v>6495</v>
      </c>
      <c r="I2567" s="245" t="s">
        <v>221</v>
      </c>
      <c r="J2567" s="245" t="s">
        <v>1773</v>
      </c>
      <c r="K2567" s="245" t="s">
        <v>2335</v>
      </c>
      <c r="L2567" s="245" t="s">
        <v>441</v>
      </c>
      <c r="M2567" s="245" t="s">
        <v>2334</v>
      </c>
      <c r="N2567" s="245"/>
      <c r="O2567" s="245">
        <v>5859224719</v>
      </c>
      <c r="P2567" s="291"/>
      <c r="Q2567" s="291"/>
    </row>
    <row r="2568" spans="1:17" x14ac:dyDescent="0.25">
      <c r="A2568" s="297"/>
      <c r="B2568" s="245" t="s">
        <v>6494</v>
      </c>
      <c r="C2568" s="245" t="s">
        <v>1603</v>
      </c>
      <c r="D2568" s="245" t="s">
        <v>3901</v>
      </c>
      <c r="E2568" s="245"/>
      <c r="F2568" s="245">
        <v>1295754612</v>
      </c>
      <c r="G2568" s="245"/>
      <c r="H2568" s="245" t="s">
        <v>6493</v>
      </c>
      <c r="I2568" s="245" t="s">
        <v>221</v>
      </c>
      <c r="J2568" s="245" t="s">
        <v>1773</v>
      </c>
      <c r="K2568" s="245" t="s">
        <v>2335</v>
      </c>
      <c r="L2568" s="245" t="s">
        <v>441</v>
      </c>
      <c r="M2568" s="245" t="s">
        <v>2334</v>
      </c>
      <c r="N2568" s="245"/>
      <c r="O2568" s="245">
        <v>5852759490</v>
      </c>
      <c r="P2568" s="291"/>
      <c r="Q2568" s="291"/>
    </row>
    <row r="2569" spans="1:17" x14ac:dyDescent="0.25">
      <c r="A2569" s="297"/>
      <c r="B2569" s="245" t="s">
        <v>6492</v>
      </c>
      <c r="C2569" s="245" t="s">
        <v>1603</v>
      </c>
      <c r="D2569" s="245" t="s">
        <v>3846</v>
      </c>
      <c r="E2569" s="245"/>
      <c r="F2569" s="245">
        <v>1033372941</v>
      </c>
      <c r="G2569" s="245"/>
      <c r="H2569" s="245" t="s">
        <v>6491</v>
      </c>
      <c r="I2569" s="245" t="s">
        <v>221</v>
      </c>
      <c r="J2569" s="245" t="s">
        <v>1773</v>
      </c>
      <c r="K2569" s="245" t="s">
        <v>2335</v>
      </c>
      <c r="L2569" s="245" t="s">
        <v>441</v>
      </c>
      <c r="M2569" s="245" t="s">
        <v>2334</v>
      </c>
      <c r="N2569" s="245"/>
      <c r="O2569" s="245">
        <v>5852752141</v>
      </c>
      <c r="P2569" s="291"/>
      <c r="Q2569" s="291"/>
    </row>
    <row r="2570" spans="1:17" x14ac:dyDescent="0.25">
      <c r="A2570" s="297"/>
      <c r="B2570" s="245" t="s">
        <v>6490</v>
      </c>
      <c r="C2570" s="245" t="s">
        <v>1603</v>
      </c>
      <c r="D2570" s="245" t="s">
        <v>3846</v>
      </c>
      <c r="E2570" s="245"/>
      <c r="F2570" s="245">
        <v>1164455192</v>
      </c>
      <c r="G2570" s="245"/>
      <c r="H2570" s="245" t="s">
        <v>6489</v>
      </c>
      <c r="I2570" s="245" t="s">
        <v>221</v>
      </c>
      <c r="J2570" s="245" t="s">
        <v>1773</v>
      </c>
      <c r="K2570" s="245" t="s">
        <v>2335</v>
      </c>
      <c r="L2570" s="245" t="s">
        <v>441</v>
      </c>
      <c r="M2570" s="245" t="s">
        <v>2334</v>
      </c>
      <c r="N2570" s="245"/>
      <c r="O2570" s="245">
        <v>5852755982</v>
      </c>
      <c r="P2570" s="291"/>
      <c r="Q2570" s="291"/>
    </row>
    <row r="2571" spans="1:17" x14ac:dyDescent="0.25">
      <c r="A2571" s="297"/>
      <c r="B2571" s="245" t="s">
        <v>6488</v>
      </c>
      <c r="C2571" s="245" t="s">
        <v>1603</v>
      </c>
      <c r="D2571" s="245" t="s">
        <v>3930</v>
      </c>
      <c r="E2571" s="245"/>
      <c r="F2571" s="245">
        <v>1194753012</v>
      </c>
      <c r="G2571" s="245"/>
      <c r="H2571" s="245" t="s">
        <v>6487</v>
      </c>
      <c r="I2571" s="245" t="s">
        <v>221</v>
      </c>
      <c r="J2571" s="245" t="s">
        <v>3928</v>
      </c>
      <c r="K2571" s="245" t="s">
        <v>2335</v>
      </c>
      <c r="L2571" s="245" t="s">
        <v>441</v>
      </c>
      <c r="M2571" s="245" t="s">
        <v>2334</v>
      </c>
      <c r="N2571" s="245"/>
      <c r="O2571" s="245">
        <v>5852755470</v>
      </c>
      <c r="P2571" s="291"/>
      <c r="Q2571" s="291"/>
    </row>
    <row r="2572" spans="1:17" x14ac:dyDescent="0.25">
      <c r="A2572" s="297"/>
      <c r="B2572" s="245" t="s">
        <v>6486</v>
      </c>
      <c r="C2572" s="245" t="s">
        <v>1603</v>
      </c>
      <c r="D2572" s="245" t="s">
        <v>3843</v>
      </c>
      <c r="E2572" s="245"/>
      <c r="F2572" s="245">
        <v>1093749418</v>
      </c>
      <c r="G2572" s="245"/>
      <c r="H2572" s="245" t="s">
        <v>6485</v>
      </c>
      <c r="I2572" s="245" t="s">
        <v>221</v>
      </c>
      <c r="J2572" s="245" t="s">
        <v>2408</v>
      </c>
      <c r="K2572" s="245" t="s">
        <v>2335</v>
      </c>
      <c r="L2572" s="245" t="s">
        <v>441</v>
      </c>
      <c r="M2572" s="245" t="s">
        <v>2403</v>
      </c>
      <c r="N2572" s="245"/>
      <c r="O2572" s="245">
        <v>5854873350</v>
      </c>
      <c r="P2572" s="291"/>
      <c r="Q2572" s="291"/>
    </row>
    <row r="2573" spans="1:17" x14ac:dyDescent="0.25">
      <c r="A2573" s="297"/>
      <c r="B2573" s="245" t="s">
        <v>6484</v>
      </c>
      <c r="C2573" s="245" t="s">
        <v>1603</v>
      </c>
      <c r="D2573" s="245" t="s">
        <v>3903</v>
      </c>
      <c r="E2573" s="245"/>
      <c r="F2573" s="245">
        <v>1073541546</v>
      </c>
      <c r="G2573" s="245"/>
      <c r="H2573" s="245" t="s">
        <v>6483</v>
      </c>
      <c r="I2573" s="245" t="s">
        <v>221</v>
      </c>
      <c r="J2573" s="245" t="s">
        <v>1773</v>
      </c>
      <c r="K2573" s="245" t="s">
        <v>2335</v>
      </c>
      <c r="L2573" s="245" t="s">
        <v>441</v>
      </c>
      <c r="M2573" s="245" t="s">
        <v>2334</v>
      </c>
      <c r="N2573" s="245"/>
      <c r="O2573" s="245">
        <v>5853413015</v>
      </c>
      <c r="P2573" s="291"/>
      <c r="Q2573" s="291"/>
    </row>
    <row r="2574" spans="1:17" x14ac:dyDescent="0.25">
      <c r="A2574" s="297"/>
      <c r="B2574" s="245" t="s">
        <v>6484</v>
      </c>
      <c r="C2574" s="245" t="s">
        <v>1603</v>
      </c>
      <c r="D2574" s="245" t="s">
        <v>3901</v>
      </c>
      <c r="E2574" s="245"/>
      <c r="F2574" s="245">
        <v>1073541546</v>
      </c>
      <c r="G2574" s="245"/>
      <c r="H2574" s="245" t="s">
        <v>6483</v>
      </c>
      <c r="I2574" s="245" t="s">
        <v>221</v>
      </c>
      <c r="J2574" s="245" t="s">
        <v>1773</v>
      </c>
      <c r="K2574" s="245" t="s">
        <v>2335</v>
      </c>
      <c r="L2574" s="245" t="s">
        <v>441</v>
      </c>
      <c r="M2574" s="245" t="s">
        <v>2334</v>
      </c>
      <c r="N2574" s="245"/>
      <c r="O2574" s="245">
        <v>5853413015</v>
      </c>
      <c r="P2574" s="291"/>
      <c r="Q2574" s="291"/>
    </row>
    <row r="2575" spans="1:17" x14ac:dyDescent="0.25">
      <c r="A2575" s="297"/>
      <c r="B2575" s="245" t="s">
        <v>6482</v>
      </c>
      <c r="C2575" s="245" t="s">
        <v>1603</v>
      </c>
      <c r="D2575" s="245" t="s">
        <v>3894</v>
      </c>
      <c r="E2575" s="245"/>
      <c r="F2575" s="245">
        <v>1508895913</v>
      </c>
      <c r="G2575" s="245"/>
      <c r="H2575" s="245" t="s">
        <v>6481</v>
      </c>
      <c r="I2575" s="245" t="s">
        <v>221</v>
      </c>
      <c r="J2575" s="245" t="s">
        <v>2539</v>
      </c>
      <c r="K2575" s="245" t="s">
        <v>2335</v>
      </c>
      <c r="L2575" s="245" t="s">
        <v>441</v>
      </c>
      <c r="M2575" s="245" t="s">
        <v>2418</v>
      </c>
      <c r="N2575" s="245"/>
      <c r="O2575" s="245">
        <v>5853417299</v>
      </c>
      <c r="P2575" s="291"/>
      <c r="Q2575" s="291"/>
    </row>
    <row r="2576" spans="1:17" x14ac:dyDescent="0.25">
      <c r="A2576" s="297"/>
      <c r="B2576" s="245" t="s">
        <v>6482</v>
      </c>
      <c r="C2576" s="245" t="s">
        <v>1603</v>
      </c>
      <c r="D2576" s="245" t="s">
        <v>3954</v>
      </c>
      <c r="E2576" s="245"/>
      <c r="F2576" s="245">
        <v>1508895913</v>
      </c>
      <c r="G2576" s="245"/>
      <c r="H2576" s="245" t="s">
        <v>6481</v>
      </c>
      <c r="I2576" s="245" t="s">
        <v>221</v>
      </c>
      <c r="J2576" s="245" t="s">
        <v>2539</v>
      </c>
      <c r="K2576" s="245" t="s">
        <v>2335</v>
      </c>
      <c r="L2576" s="245" t="s">
        <v>441</v>
      </c>
      <c r="M2576" s="245" t="s">
        <v>2418</v>
      </c>
      <c r="N2576" s="245"/>
      <c r="O2576" s="245">
        <v>5853417299</v>
      </c>
      <c r="P2576" s="291"/>
      <c r="Q2576" s="291"/>
    </row>
    <row r="2577" spans="1:17" x14ac:dyDescent="0.25">
      <c r="A2577" s="297"/>
      <c r="B2577" s="245" t="s">
        <v>6480</v>
      </c>
      <c r="C2577" s="245" t="s">
        <v>1603</v>
      </c>
      <c r="D2577" s="245" t="s">
        <v>3846</v>
      </c>
      <c r="E2577" s="245"/>
      <c r="F2577" s="245">
        <v>1902821689</v>
      </c>
      <c r="G2577" s="245"/>
      <c r="H2577" s="245" t="s">
        <v>6479</v>
      </c>
      <c r="I2577" s="245" t="s">
        <v>221</v>
      </c>
      <c r="J2577" s="245" t="s">
        <v>1773</v>
      </c>
      <c r="K2577" s="245" t="s">
        <v>2335</v>
      </c>
      <c r="L2577" s="245" t="s">
        <v>441</v>
      </c>
      <c r="M2577" s="245" t="s">
        <v>2334</v>
      </c>
      <c r="N2577" s="245"/>
      <c r="O2577" s="245">
        <v>5852755982</v>
      </c>
      <c r="P2577" s="291"/>
      <c r="Q2577" s="291"/>
    </row>
    <row r="2578" spans="1:17" x14ac:dyDescent="0.25">
      <c r="A2578" s="297"/>
      <c r="B2578" s="245" t="s">
        <v>6478</v>
      </c>
      <c r="C2578" s="245" t="s">
        <v>1603</v>
      </c>
      <c r="D2578" s="245" t="s">
        <v>3918</v>
      </c>
      <c r="E2578" s="245"/>
      <c r="F2578" s="245">
        <v>1306023593</v>
      </c>
      <c r="G2578" s="245"/>
      <c r="H2578" s="245" t="s">
        <v>6477</v>
      </c>
      <c r="I2578" s="245" t="s">
        <v>221</v>
      </c>
      <c r="J2578" s="245" t="s">
        <v>1773</v>
      </c>
      <c r="K2578" s="245" t="s">
        <v>2335</v>
      </c>
      <c r="L2578" s="245" t="s">
        <v>441</v>
      </c>
      <c r="M2578" s="245" t="s">
        <v>2334</v>
      </c>
      <c r="N2578" s="245"/>
      <c r="O2578" s="245">
        <v>5852755857</v>
      </c>
      <c r="P2578" s="291"/>
      <c r="Q2578" s="291"/>
    </row>
    <row r="2579" spans="1:17" x14ac:dyDescent="0.25">
      <c r="A2579" s="297"/>
      <c r="B2579" s="245" t="s">
        <v>6476</v>
      </c>
      <c r="C2579" s="245" t="s">
        <v>1603</v>
      </c>
      <c r="D2579" s="245" t="s">
        <v>3883</v>
      </c>
      <c r="E2579" s="245"/>
      <c r="F2579" s="245">
        <v>1003016155</v>
      </c>
      <c r="G2579" s="245"/>
      <c r="H2579" s="245" t="s">
        <v>6475</v>
      </c>
      <c r="I2579" s="245" t="s">
        <v>221</v>
      </c>
      <c r="J2579" s="245" t="s">
        <v>1773</v>
      </c>
      <c r="K2579" s="245" t="s">
        <v>2335</v>
      </c>
      <c r="L2579" s="245" t="s">
        <v>441</v>
      </c>
      <c r="M2579" s="245" t="s">
        <v>2334</v>
      </c>
      <c r="N2579" s="245"/>
      <c r="O2579" s="245">
        <v>5852756197</v>
      </c>
      <c r="P2579" s="291"/>
      <c r="Q2579" s="291"/>
    </row>
    <row r="2580" spans="1:17" x14ac:dyDescent="0.25">
      <c r="A2580" s="297"/>
      <c r="B2580" s="245" t="s">
        <v>6474</v>
      </c>
      <c r="C2580" s="245" t="s">
        <v>1603</v>
      </c>
      <c r="D2580" s="245" t="s">
        <v>3849</v>
      </c>
      <c r="E2580" s="245"/>
      <c r="F2580" s="245">
        <v>1477525749</v>
      </c>
      <c r="G2580" s="245"/>
      <c r="H2580" s="245" t="s">
        <v>6473</v>
      </c>
      <c r="I2580" s="245" t="s">
        <v>221</v>
      </c>
      <c r="J2580" s="245" t="s">
        <v>2532</v>
      </c>
      <c r="K2580" s="245" t="s">
        <v>2335</v>
      </c>
      <c r="L2580" s="245" t="s">
        <v>441</v>
      </c>
      <c r="M2580" s="245" t="s">
        <v>2355</v>
      </c>
      <c r="N2580" s="245"/>
      <c r="O2580" s="245">
        <v>5857605466</v>
      </c>
      <c r="P2580" s="291"/>
      <c r="Q2580" s="291"/>
    </row>
    <row r="2581" spans="1:17" x14ac:dyDescent="0.25">
      <c r="A2581" s="297"/>
      <c r="B2581" s="245" t="s">
        <v>6472</v>
      </c>
      <c r="C2581" s="245" t="s">
        <v>1603</v>
      </c>
      <c r="D2581" s="245" t="s">
        <v>3846</v>
      </c>
      <c r="E2581" s="245"/>
      <c r="F2581" s="245">
        <v>1386662534</v>
      </c>
      <c r="G2581" s="245"/>
      <c r="H2581" s="245" t="s">
        <v>5832</v>
      </c>
      <c r="I2581" s="245" t="s">
        <v>221</v>
      </c>
      <c r="J2581" s="245" t="s">
        <v>1773</v>
      </c>
      <c r="K2581" s="245" t="s">
        <v>2335</v>
      </c>
      <c r="L2581" s="245" t="s">
        <v>441</v>
      </c>
      <c r="M2581" s="245" t="s">
        <v>2334</v>
      </c>
      <c r="N2581" s="245"/>
      <c r="O2581" s="245">
        <v>5852755982</v>
      </c>
      <c r="P2581" s="291"/>
      <c r="Q2581" s="291"/>
    </row>
    <row r="2582" spans="1:17" x14ac:dyDescent="0.25">
      <c r="A2582" s="297"/>
      <c r="B2582" s="245" t="s">
        <v>6471</v>
      </c>
      <c r="C2582" s="245" t="s">
        <v>1603</v>
      </c>
      <c r="D2582" s="245" t="s">
        <v>3894</v>
      </c>
      <c r="E2582" s="245"/>
      <c r="F2582" s="245">
        <v>1073538351</v>
      </c>
      <c r="G2582" s="245"/>
      <c r="H2582" s="245" t="s">
        <v>6470</v>
      </c>
      <c r="I2582" s="245" t="s">
        <v>221</v>
      </c>
      <c r="J2582" s="245" t="s">
        <v>2539</v>
      </c>
      <c r="K2582" s="245" t="s">
        <v>2335</v>
      </c>
      <c r="L2582" s="245" t="s">
        <v>441</v>
      </c>
      <c r="M2582" s="245" t="s">
        <v>2418</v>
      </c>
      <c r="N2582" s="245"/>
      <c r="O2582" s="245">
        <v>5853417230</v>
      </c>
      <c r="P2582" s="291"/>
      <c r="Q2582" s="291"/>
    </row>
    <row r="2583" spans="1:17" x14ac:dyDescent="0.25">
      <c r="A2583" s="297"/>
      <c r="B2583" s="245" t="s">
        <v>6471</v>
      </c>
      <c r="C2583" s="245" t="s">
        <v>1603</v>
      </c>
      <c r="D2583" s="245" t="s">
        <v>3954</v>
      </c>
      <c r="E2583" s="245"/>
      <c r="F2583" s="245">
        <v>1073538351</v>
      </c>
      <c r="G2583" s="245"/>
      <c r="H2583" s="245" t="s">
        <v>6470</v>
      </c>
      <c r="I2583" s="245" t="s">
        <v>221</v>
      </c>
      <c r="J2583" s="245" t="s">
        <v>2539</v>
      </c>
      <c r="K2583" s="245" t="s">
        <v>2335</v>
      </c>
      <c r="L2583" s="245" t="s">
        <v>441</v>
      </c>
      <c r="M2583" s="245" t="s">
        <v>2418</v>
      </c>
      <c r="N2583" s="245"/>
      <c r="O2583" s="245">
        <v>5853417230</v>
      </c>
      <c r="P2583" s="291"/>
      <c r="Q2583" s="291"/>
    </row>
    <row r="2584" spans="1:17" x14ac:dyDescent="0.25">
      <c r="A2584" s="297"/>
      <c r="B2584" s="245" t="s">
        <v>6469</v>
      </c>
      <c r="C2584" s="245" t="s">
        <v>1603</v>
      </c>
      <c r="D2584" s="245" t="s">
        <v>3883</v>
      </c>
      <c r="E2584" s="245"/>
      <c r="F2584" s="245">
        <v>1366455404</v>
      </c>
      <c r="G2584" s="245"/>
      <c r="H2584" s="245" t="s">
        <v>6468</v>
      </c>
      <c r="I2584" s="245" t="s">
        <v>221</v>
      </c>
      <c r="J2584" s="245" t="s">
        <v>1773</v>
      </c>
      <c r="K2584" s="245" t="s">
        <v>2335</v>
      </c>
      <c r="L2584" s="245" t="s">
        <v>441</v>
      </c>
      <c r="M2584" s="245" t="s">
        <v>2334</v>
      </c>
      <c r="N2584" s="245"/>
      <c r="O2584" s="245">
        <v>5852756197</v>
      </c>
      <c r="P2584" s="291"/>
      <c r="Q2584" s="291"/>
    </row>
    <row r="2585" spans="1:17" x14ac:dyDescent="0.25">
      <c r="A2585" s="297"/>
      <c r="B2585" s="245" t="s">
        <v>6467</v>
      </c>
      <c r="C2585" s="245" t="s">
        <v>1603</v>
      </c>
      <c r="D2585" s="245" t="s">
        <v>4120</v>
      </c>
      <c r="E2585" s="245"/>
      <c r="F2585" s="245">
        <v>1427041474</v>
      </c>
      <c r="G2585" s="245"/>
      <c r="H2585" s="245" t="s">
        <v>6466</v>
      </c>
      <c r="I2585" s="245" t="s">
        <v>221</v>
      </c>
      <c r="J2585" s="245" t="s">
        <v>1773</v>
      </c>
      <c r="K2585" s="245" t="s">
        <v>2335</v>
      </c>
      <c r="L2585" s="245" t="s">
        <v>441</v>
      </c>
      <c r="M2585" s="245" t="s">
        <v>2334</v>
      </c>
      <c r="N2585" s="245"/>
      <c r="O2585" s="245">
        <v>5852758138</v>
      </c>
      <c r="P2585" s="291"/>
      <c r="Q2585" s="291"/>
    </row>
    <row r="2586" spans="1:17" x14ac:dyDescent="0.25">
      <c r="A2586" s="297"/>
      <c r="B2586" s="245" t="s">
        <v>6467</v>
      </c>
      <c r="C2586" s="245" t="s">
        <v>1603</v>
      </c>
      <c r="D2586" s="245" t="s">
        <v>4120</v>
      </c>
      <c r="E2586" s="245"/>
      <c r="F2586" s="245">
        <v>1427041474</v>
      </c>
      <c r="G2586" s="245"/>
      <c r="H2586" s="245" t="s">
        <v>6466</v>
      </c>
      <c r="I2586" s="245" t="s">
        <v>221</v>
      </c>
      <c r="J2586" s="245" t="s">
        <v>1773</v>
      </c>
      <c r="K2586" s="245" t="s">
        <v>2335</v>
      </c>
      <c r="L2586" s="245" t="s">
        <v>441</v>
      </c>
      <c r="M2586" s="245" t="s">
        <v>2334</v>
      </c>
      <c r="N2586" s="245"/>
      <c r="O2586" s="245">
        <v>5852758138</v>
      </c>
      <c r="P2586" s="291"/>
      <c r="Q2586" s="291"/>
    </row>
    <row r="2587" spans="1:17" x14ac:dyDescent="0.25">
      <c r="A2587" s="297"/>
      <c r="B2587" s="245" t="s">
        <v>6465</v>
      </c>
      <c r="C2587" s="245" t="s">
        <v>1603</v>
      </c>
      <c r="D2587" s="245" t="s">
        <v>4100</v>
      </c>
      <c r="E2587" s="245"/>
      <c r="F2587" s="245">
        <v>1265663017</v>
      </c>
      <c r="G2587" s="245"/>
      <c r="H2587" s="245" t="s">
        <v>6464</v>
      </c>
      <c r="I2587" s="245" t="s">
        <v>221</v>
      </c>
      <c r="J2587" s="245" t="s">
        <v>3264</v>
      </c>
      <c r="K2587" s="245" t="s">
        <v>2335</v>
      </c>
      <c r="L2587" s="245" t="s">
        <v>441</v>
      </c>
      <c r="M2587" s="245" t="s">
        <v>2334</v>
      </c>
      <c r="N2587" s="245"/>
      <c r="O2587" s="245">
        <v>5852733937</v>
      </c>
      <c r="P2587" s="291"/>
      <c r="Q2587" s="291"/>
    </row>
    <row r="2588" spans="1:17" x14ac:dyDescent="0.25">
      <c r="A2588" s="297"/>
      <c r="B2588" s="245" t="s">
        <v>6463</v>
      </c>
      <c r="C2588" s="245" t="s">
        <v>1603</v>
      </c>
      <c r="D2588" s="245" t="s">
        <v>3901</v>
      </c>
      <c r="E2588" s="245"/>
      <c r="F2588" s="245">
        <v>1891715587</v>
      </c>
      <c r="G2588" s="245"/>
      <c r="H2588" s="245" t="s">
        <v>6462</v>
      </c>
      <c r="I2588" s="245" t="s">
        <v>221</v>
      </c>
      <c r="J2588" s="245" t="s">
        <v>3264</v>
      </c>
      <c r="K2588" s="245" t="s">
        <v>2335</v>
      </c>
      <c r="L2588" s="245" t="s">
        <v>441</v>
      </c>
      <c r="M2588" s="245" t="s">
        <v>2334</v>
      </c>
      <c r="N2588" s="245"/>
      <c r="O2588" s="245">
        <v>5857848533</v>
      </c>
      <c r="P2588" s="291"/>
      <c r="Q2588" s="291"/>
    </row>
    <row r="2589" spans="1:17" x14ac:dyDescent="0.25">
      <c r="A2589" s="297"/>
      <c r="B2589" s="245" t="s">
        <v>6463</v>
      </c>
      <c r="C2589" s="245" t="s">
        <v>1603</v>
      </c>
      <c r="D2589" s="245" t="s">
        <v>3903</v>
      </c>
      <c r="E2589" s="245"/>
      <c r="F2589" s="245">
        <v>1891715587</v>
      </c>
      <c r="G2589" s="245"/>
      <c r="H2589" s="245" t="s">
        <v>6462</v>
      </c>
      <c r="I2589" s="245" t="s">
        <v>221</v>
      </c>
      <c r="J2589" s="245" t="s">
        <v>1773</v>
      </c>
      <c r="K2589" s="245" t="s">
        <v>2335</v>
      </c>
      <c r="L2589" s="245" t="s">
        <v>441</v>
      </c>
      <c r="M2589" s="245" t="s">
        <v>2334</v>
      </c>
      <c r="N2589" s="245"/>
      <c r="O2589" s="245">
        <v>5853413015</v>
      </c>
      <c r="P2589" s="291"/>
      <c r="Q2589" s="291"/>
    </row>
    <row r="2590" spans="1:17" x14ac:dyDescent="0.25">
      <c r="A2590" s="297"/>
      <c r="B2590" s="245" t="s">
        <v>6461</v>
      </c>
      <c r="C2590" s="245" t="s">
        <v>1603</v>
      </c>
      <c r="D2590" s="245" t="s">
        <v>3901</v>
      </c>
      <c r="E2590" s="245"/>
      <c r="F2590" s="245">
        <v>1467468835</v>
      </c>
      <c r="G2590" s="245"/>
      <c r="H2590" s="245" t="s">
        <v>6460</v>
      </c>
      <c r="I2590" s="245" t="s">
        <v>221</v>
      </c>
      <c r="J2590" s="245" t="s">
        <v>3264</v>
      </c>
      <c r="K2590" s="245" t="s">
        <v>2335</v>
      </c>
      <c r="L2590" s="245" t="s">
        <v>441</v>
      </c>
      <c r="M2590" s="245" t="s">
        <v>2334</v>
      </c>
      <c r="N2590" s="245"/>
      <c r="O2590" s="245">
        <v>5857848533</v>
      </c>
      <c r="P2590" s="291"/>
      <c r="Q2590" s="291"/>
    </row>
    <row r="2591" spans="1:17" x14ac:dyDescent="0.25">
      <c r="A2591" s="297"/>
      <c r="B2591" s="245" t="s">
        <v>6459</v>
      </c>
      <c r="C2591" s="245" t="s">
        <v>1603</v>
      </c>
      <c r="D2591" s="245" t="s">
        <v>3935</v>
      </c>
      <c r="E2591" s="245"/>
      <c r="F2591" s="245">
        <v>1063451318</v>
      </c>
      <c r="G2591" s="245"/>
      <c r="H2591" s="245" t="s">
        <v>6458</v>
      </c>
      <c r="I2591" s="245" t="s">
        <v>221</v>
      </c>
      <c r="J2591" s="245" t="s">
        <v>3264</v>
      </c>
      <c r="K2591" s="245" t="s">
        <v>2335</v>
      </c>
      <c r="L2591" s="245" t="s">
        <v>441</v>
      </c>
      <c r="M2591" s="245" t="s">
        <v>2334</v>
      </c>
      <c r="N2591" s="245"/>
      <c r="O2591" s="245">
        <v>5852753343</v>
      </c>
      <c r="P2591" s="291"/>
      <c r="Q2591" s="291"/>
    </row>
    <row r="2592" spans="1:17" x14ac:dyDescent="0.25">
      <c r="A2592" s="297"/>
      <c r="B2592" s="245" t="s">
        <v>6457</v>
      </c>
      <c r="C2592" s="245" t="s">
        <v>1603</v>
      </c>
      <c r="D2592" s="245" t="s">
        <v>3901</v>
      </c>
      <c r="E2592" s="245"/>
      <c r="F2592" s="245">
        <v>1679557128</v>
      </c>
      <c r="G2592" s="245"/>
      <c r="H2592" s="245" t="s">
        <v>6456</v>
      </c>
      <c r="I2592" s="245" t="s">
        <v>221</v>
      </c>
      <c r="J2592" s="245" t="s">
        <v>1773</v>
      </c>
      <c r="K2592" s="245" t="s">
        <v>2335</v>
      </c>
      <c r="L2592" s="245" t="s">
        <v>441</v>
      </c>
      <c r="M2592" s="245" t="s">
        <v>2334</v>
      </c>
      <c r="N2592" s="245"/>
      <c r="O2592" s="245">
        <v>5852759555</v>
      </c>
      <c r="P2592" s="291"/>
      <c r="Q2592" s="291"/>
    </row>
    <row r="2593" spans="1:17" x14ac:dyDescent="0.25">
      <c r="A2593" s="297"/>
      <c r="B2593" s="245" t="s">
        <v>6455</v>
      </c>
      <c r="C2593" s="245" t="s">
        <v>1603</v>
      </c>
      <c r="D2593" s="245" t="s">
        <v>3846</v>
      </c>
      <c r="E2593" s="245"/>
      <c r="F2593" s="245">
        <v>1376715961</v>
      </c>
      <c r="G2593" s="245"/>
      <c r="H2593" s="245" t="s">
        <v>6454</v>
      </c>
      <c r="I2593" s="245" t="s">
        <v>221</v>
      </c>
      <c r="J2593" s="245" t="s">
        <v>1773</v>
      </c>
      <c r="K2593" s="245" t="s">
        <v>2335</v>
      </c>
      <c r="L2593" s="245" t="s">
        <v>441</v>
      </c>
      <c r="M2593" s="245" t="s">
        <v>2334</v>
      </c>
      <c r="N2593" s="245"/>
      <c r="O2593" s="245">
        <v>5852752141</v>
      </c>
      <c r="P2593" s="291"/>
      <c r="Q2593" s="291"/>
    </row>
    <row r="2594" spans="1:17" x14ac:dyDescent="0.25">
      <c r="A2594" s="297"/>
      <c r="B2594" s="245" t="s">
        <v>6453</v>
      </c>
      <c r="C2594" s="245" t="s">
        <v>1603</v>
      </c>
      <c r="D2594" s="245" t="s">
        <v>3837</v>
      </c>
      <c r="E2594" s="245"/>
      <c r="F2594" s="245">
        <v>1306177308</v>
      </c>
      <c r="G2594" s="245"/>
      <c r="H2594" s="245" t="s">
        <v>6452</v>
      </c>
      <c r="I2594" s="245" t="s">
        <v>221</v>
      </c>
      <c r="J2594" s="245" t="s">
        <v>1773</v>
      </c>
      <c r="K2594" s="245" t="s">
        <v>2335</v>
      </c>
      <c r="L2594" s="245" t="s">
        <v>441</v>
      </c>
      <c r="M2594" s="245" t="s">
        <v>2334</v>
      </c>
      <c r="N2594" s="245"/>
      <c r="O2594" s="245">
        <v>5853414950</v>
      </c>
      <c r="P2594" s="291"/>
      <c r="Q2594" s="291"/>
    </row>
    <row r="2595" spans="1:17" x14ac:dyDescent="0.25">
      <c r="A2595" s="297"/>
      <c r="B2595" s="245" t="s">
        <v>6451</v>
      </c>
      <c r="C2595" s="245" t="s">
        <v>1603</v>
      </c>
      <c r="D2595" s="245" t="s">
        <v>3901</v>
      </c>
      <c r="E2595" s="245"/>
      <c r="F2595" s="245">
        <v>1457372203</v>
      </c>
      <c r="G2595" s="245"/>
      <c r="H2595" s="245" t="s">
        <v>6450</v>
      </c>
      <c r="I2595" s="245" t="s">
        <v>221</v>
      </c>
      <c r="J2595" s="245" t="s">
        <v>3264</v>
      </c>
      <c r="K2595" s="245" t="s">
        <v>2335</v>
      </c>
      <c r="L2595" s="245" t="s">
        <v>441</v>
      </c>
      <c r="M2595" s="245" t="s">
        <v>2334</v>
      </c>
      <c r="N2595" s="245"/>
      <c r="O2595" s="245">
        <v>5857848533</v>
      </c>
      <c r="P2595" s="291"/>
      <c r="Q2595" s="291"/>
    </row>
    <row r="2596" spans="1:17" x14ac:dyDescent="0.25">
      <c r="A2596" s="297"/>
      <c r="B2596" s="245" t="s">
        <v>6449</v>
      </c>
      <c r="C2596" s="245" t="s">
        <v>1603</v>
      </c>
      <c r="D2596" s="245" t="s">
        <v>3846</v>
      </c>
      <c r="E2596" s="245"/>
      <c r="F2596" s="245">
        <v>1508884883</v>
      </c>
      <c r="G2596" s="245"/>
      <c r="H2596" s="245" t="s">
        <v>6448</v>
      </c>
      <c r="I2596" s="245" t="s">
        <v>221</v>
      </c>
      <c r="J2596" s="245" t="s">
        <v>1773</v>
      </c>
      <c r="K2596" s="245" t="s">
        <v>2335</v>
      </c>
      <c r="L2596" s="245" t="s">
        <v>441</v>
      </c>
      <c r="M2596" s="245" t="s">
        <v>2334</v>
      </c>
      <c r="N2596" s="245"/>
      <c r="O2596" s="245">
        <v>5852755982</v>
      </c>
      <c r="P2596" s="291"/>
      <c r="Q2596" s="291"/>
    </row>
    <row r="2597" spans="1:17" x14ac:dyDescent="0.25">
      <c r="A2597" s="297"/>
      <c r="B2597" s="245" t="s">
        <v>6447</v>
      </c>
      <c r="C2597" s="245" t="s">
        <v>4068</v>
      </c>
      <c r="D2597" s="245" t="s">
        <v>3930</v>
      </c>
      <c r="E2597" s="245"/>
      <c r="F2597" s="245">
        <v>1497187736</v>
      </c>
      <c r="G2597" s="245"/>
      <c r="H2597" s="245" t="s">
        <v>6446</v>
      </c>
      <c r="I2597" s="245" t="s">
        <v>221</v>
      </c>
      <c r="J2597" s="245" t="s">
        <v>3928</v>
      </c>
      <c r="K2597" s="245" t="s">
        <v>2335</v>
      </c>
      <c r="L2597" s="245" t="s">
        <v>441</v>
      </c>
      <c r="M2597" s="245" t="s">
        <v>2334</v>
      </c>
      <c r="N2597" s="245"/>
      <c r="O2597" s="245" t="s">
        <v>320</v>
      </c>
      <c r="P2597" s="291"/>
      <c r="Q2597" s="291"/>
    </row>
    <row r="2598" spans="1:17" x14ac:dyDescent="0.25">
      <c r="A2598" s="297"/>
      <c r="B2598" s="245" t="s">
        <v>6445</v>
      </c>
      <c r="C2598" s="245" t="s">
        <v>1603</v>
      </c>
      <c r="D2598" s="245" t="s">
        <v>3965</v>
      </c>
      <c r="E2598" s="245"/>
      <c r="F2598" s="245">
        <v>1962697730</v>
      </c>
      <c r="G2598" s="245"/>
      <c r="H2598" s="245" t="s">
        <v>6444</v>
      </c>
      <c r="I2598" s="245" t="s">
        <v>221</v>
      </c>
      <c r="J2598" s="245" t="s">
        <v>1773</v>
      </c>
      <c r="K2598" s="245" t="s">
        <v>2335</v>
      </c>
      <c r="L2598" s="245" t="s">
        <v>441</v>
      </c>
      <c r="M2598" s="245" t="s">
        <v>2334</v>
      </c>
      <c r="N2598" s="245"/>
      <c r="O2598" s="245">
        <v>5852752901</v>
      </c>
      <c r="P2598" s="291"/>
      <c r="Q2598" s="291"/>
    </row>
    <row r="2599" spans="1:17" x14ac:dyDescent="0.25">
      <c r="A2599" s="297"/>
      <c r="B2599" s="245" t="s">
        <v>6443</v>
      </c>
      <c r="C2599" s="245" t="s">
        <v>1603</v>
      </c>
      <c r="D2599" s="245" t="s">
        <v>4025</v>
      </c>
      <c r="E2599" s="245"/>
      <c r="F2599" s="245">
        <v>1851327647</v>
      </c>
      <c r="G2599" s="245"/>
      <c r="H2599" s="245" t="s">
        <v>6442</v>
      </c>
      <c r="I2599" s="245" t="s">
        <v>221</v>
      </c>
      <c r="J2599" s="245" t="s">
        <v>1773</v>
      </c>
      <c r="K2599" s="245" t="s">
        <v>2335</v>
      </c>
      <c r="L2599" s="245" t="s">
        <v>441</v>
      </c>
      <c r="M2599" s="245" t="s">
        <v>2334</v>
      </c>
      <c r="N2599" s="245"/>
      <c r="O2599" s="245" t="s">
        <v>320</v>
      </c>
      <c r="P2599" s="291"/>
      <c r="Q2599" s="291"/>
    </row>
    <row r="2600" spans="1:17" x14ac:dyDescent="0.25">
      <c r="A2600" s="297"/>
      <c r="B2600" s="245" t="s">
        <v>6441</v>
      </c>
      <c r="C2600" s="245" t="s">
        <v>1603</v>
      </c>
      <c r="D2600" s="245" t="s">
        <v>4125</v>
      </c>
      <c r="E2600" s="245"/>
      <c r="F2600" s="245">
        <v>1104867829</v>
      </c>
      <c r="G2600" s="245"/>
      <c r="H2600" s="245" t="s">
        <v>6440</v>
      </c>
      <c r="I2600" s="245" t="s">
        <v>221</v>
      </c>
      <c r="J2600" s="245" t="s">
        <v>1773</v>
      </c>
      <c r="K2600" s="245" t="s">
        <v>2335</v>
      </c>
      <c r="L2600" s="245" t="s">
        <v>441</v>
      </c>
      <c r="M2600" s="245" t="s">
        <v>2334</v>
      </c>
      <c r="N2600" s="245"/>
      <c r="O2600" s="245" t="s">
        <v>320</v>
      </c>
      <c r="P2600" s="291"/>
      <c r="Q2600" s="291"/>
    </row>
    <row r="2601" spans="1:17" x14ac:dyDescent="0.25">
      <c r="A2601" s="297"/>
      <c r="B2601" s="245" t="s">
        <v>6439</v>
      </c>
      <c r="C2601" s="245" t="s">
        <v>1603</v>
      </c>
      <c r="D2601" s="245" t="s">
        <v>3849</v>
      </c>
      <c r="E2601" s="245"/>
      <c r="F2601" s="245">
        <v>1851320204</v>
      </c>
      <c r="G2601" s="245"/>
      <c r="H2601" s="245" t="s">
        <v>6438</v>
      </c>
      <c r="I2601" s="245" t="s">
        <v>221</v>
      </c>
      <c r="J2601" s="245" t="s">
        <v>6437</v>
      </c>
      <c r="K2601" s="245" t="s">
        <v>2335</v>
      </c>
      <c r="L2601" s="245" t="s">
        <v>441</v>
      </c>
      <c r="M2601" s="245" t="s">
        <v>2493</v>
      </c>
      <c r="N2601" s="245"/>
      <c r="O2601" s="245">
        <v>5857233330</v>
      </c>
      <c r="P2601" s="291"/>
      <c r="Q2601" s="291"/>
    </row>
    <row r="2602" spans="1:17" x14ac:dyDescent="0.25">
      <c r="A2602" s="297"/>
      <c r="B2602" s="245" t="s">
        <v>6436</v>
      </c>
      <c r="C2602" s="245" t="s">
        <v>1603</v>
      </c>
      <c r="D2602" s="245" t="s">
        <v>3943</v>
      </c>
      <c r="E2602" s="245"/>
      <c r="F2602" s="245">
        <v>1154363950</v>
      </c>
      <c r="G2602" s="245"/>
      <c r="H2602" s="245" t="s">
        <v>6435</v>
      </c>
      <c r="I2602" s="245" t="s">
        <v>221</v>
      </c>
      <c r="J2602" s="245" t="s">
        <v>1773</v>
      </c>
      <c r="K2602" s="245" t="s">
        <v>2335</v>
      </c>
      <c r="L2602" s="245" t="s">
        <v>441</v>
      </c>
      <c r="M2602" s="245" t="s">
        <v>2334</v>
      </c>
      <c r="N2602" s="245"/>
      <c r="O2602" s="245" t="s">
        <v>320</v>
      </c>
      <c r="P2602" s="291"/>
      <c r="Q2602" s="291"/>
    </row>
    <row r="2603" spans="1:17" x14ac:dyDescent="0.25">
      <c r="A2603" s="297"/>
      <c r="B2603" s="245" t="s">
        <v>6434</v>
      </c>
      <c r="C2603" s="245" t="s">
        <v>1603</v>
      </c>
      <c r="D2603" s="245" t="s">
        <v>3901</v>
      </c>
      <c r="E2603" s="245"/>
      <c r="F2603" s="245">
        <v>1467472217</v>
      </c>
      <c r="G2603" s="245"/>
      <c r="H2603" s="245" t="s">
        <v>6433</v>
      </c>
      <c r="I2603" s="245" t="s">
        <v>221</v>
      </c>
      <c r="J2603" s="245" t="s">
        <v>3264</v>
      </c>
      <c r="K2603" s="245" t="s">
        <v>2335</v>
      </c>
      <c r="L2603" s="245" t="s">
        <v>441</v>
      </c>
      <c r="M2603" s="245" t="s">
        <v>2334</v>
      </c>
      <c r="N2603" s="245"/>
      <c r="O2603" s="245">
        <v>5857848533</v>
      </c>
      <c r="P2603" s="291"/>
      <c r="Q2603" s="291"/>
    </row>
    <row r="2604" spans="1:17" x14ac:dyDescent="0.25">
      <c r="A2604" s="297"/>
      <c r="B2604" s="245" t="s">
        <v>6432</v>
      </c>
      <c r="C2604" s="245" t="s">
        <v>1603</v>
      </c>
      <c r="D2604" s="245" t="s">
        <v>3865</v>
      </c>
      <c r="E2604" s="245"/>
      <c r="F2604" s="245">
        <v>1902846314</v>
      </c>
      <c r="G2604" s="245"/>
      <c r="H2604" s="245" t="s">
        <v>6431</v>
      </c>
      <c r="I2604" s="245" t="s">
        <v>221</v>
      </c>
      <c r="J2604" s="245" t="s">
        <v>1773</v>
      </c>
      <c r="K2604" s="245" t="s">
        <v>2335</v>
      </c>
      <c r="L2604" s="245" t="s">
        <v>441</v>
      </c>
      <c r="M2604" s="245" t="s">
        <v>2334</v>
      </c>
      <c r="N2604" s="245"/>
      <c r="O2604" s="245" t="s">
        <v>320</v>
      </c>
      <c r="P2604" s="291"/>
      <c r="Q2604" s="291"/>
    </row>
    <row r="2605" spans="1:17" x14ac:dyDescent="0.25">
      <c r="A2605" s="297"/>
      <c r="B2605" s="245" t="s">
        <v>6430</v>
      </c>
      <c r="C2605" s="245" t="s">
        <v>1603</v>
      </c>
      <c r="D2605" s="245" t="s">
        <v>5750</v>
      </c>
      <c r="E2605" s="245"/>
      <c r="F2605" s="245">
        <v>1750393245</v>
      </c>
      <c r="G2605" s="245"/>
      <c r="H2605" s="245" t="s">
        <v>6428</v>
      </c>
      <c r="I2605" s="245" t="s">
        <v>221</v>
      </c>
      <c r="J2605" s="245" t="s">
        <v>4833</v>
      </c>
      <c r="K2605" s="245" t="s">
        <v>3063</v>
      </c>
      <c r="L2605" s="245" t="s">
        <v>441</v>
      </c>
      <c r="M2605" s="245" t="s">
        <v>3062</v>
      </c>
      <c r="N2605" s="245"/>
      <c r="O2605" s="245">
        <v>5853340130</v>
      </c>
      <c r="P2605" s="291"/>
      <c r="Q2605" s="291"/>
    </row>
    <row r="2606" spans="1:17" x14ac:dyDescent="0.25">
      <c r="A2606" s="297"/>
      <c r="B2606" s="245" t="s">
        <v>6429</v>
      </c>
      <c r="C2606" s="245" t="s">
        <v>1603</v>
      </c>
      <c r="D2606" s="245" t="s">
        <v>3849</v>
      </c>
      <c r="E2606" s="245"/>
      <c r="F2606" s="245">
        <v>1750393245</v>
      </c>
      <c r="G2606" s="245"/>
      <c r="H2606" s="245" t="s">
        <v>6428</v>
      </c>
      <c r="I2606" s="245" t="s">
        <v>221</v>
      </c>
      <c r="J2606" s="245" t="s">
        <v>2869</v>
      </c>
      <c r="K2606" s="245" t="s">
        <v>2335</v>
      </c>
      <c r="L2606" s="245" t="s">
        <v>441</v>
      </c>
      <c r="M2606" s="245" t="s">
        <v>2555</v>
      </c>
      <c r="N2606" s="245"/>
      <c r="O2606" s="245">
        <v>5856545432</v>
      </c>
      <c r="P2606" s="291"/>
      <c r="Q2606" s="291"/>
    </row>
    <row r="2607" spans="1:17" x14ac:dyDescent="0.25">
      <c r="A2607" s="297"/>
      <c r="B2607" s="245" t="s">
        <v>6429</v>
      </c>
      <c r="C2607" s="245" t="s">
        <v>1603</v>
      </c>
      <c r="D2607" s="245" t="s">
        <v>3849</v>
      </c>
      <c r="E2607" s="245"/>
      <c r="F2607" s="245">
        <v>1750393245</v>
      </c>
      <c r="G2607" s="245"/>
      <c r="H2607" s="245" t="s">
        <v>6428</v>
      </c>
      <c r="I2607" s="245" t="s">
        <v>221</v>
      </c>
      <c r="J2607" s="245" t="s">
        <v>4291</v>
      </c>
      <c r="K2607" s="245" t="s">
        <v>2335</v>
      </c>
      <c r="L2607" s="245" t="s">
        <v>441</v>
      </c>
      <c r="M2607" s="245" t="s">
        <v>2403</v>
      </c>
      <c r="N2607" s="245"/>
      <c r="O2607" s="245">
        <v>5853340130</v>
      </c>
      <c r="P2607" s="291"/>
      <c r="Q2607" s="291"/>
    </row>
    <row r="2608" spans="1:17" x14ac:dyDescent="0.25">
      <c r="A2608" s="297"/>
      <c r="B2608" s="245" t="s">
        <v>6429</v>
      </c>
      <c r="C2608" s="245" t="s">
        <v>1603</v>
      </c>
      <c r="D2608" s="245" t="s">
        <v>4278</v>
      </c>
      <c r="E2608" s="245"/>
      <c r="F2608" s="245">
        <v>1750393245</v>
      </c>
      <c r="G2608" s="245"/>
      <c r="H2608" s="245" t="s">
        <v>6428</v>
      </c>
      <c r="I2608" s="245" t="s">
        <v>221</v>
      </c>
      <c r="J2608" s="245" t="s">
        <v>1773</v>
      </c>
      <c r="K2608" s="245" t="s">
        <v>2335</v>
      </c>
      <c r="L2608" s="245" t="s">
        <v>441</v>
      </c>
      <c r="M2608" s="245" t="s">
        <v>2334</v>
      </c>
      <c r="N2608" s="245"/>
      <c r="O2608" s="245">
        <v>5852731154</v>
      </c>
      <c r="P2608" s="291"/>
      <c r="Q2608" s="291"/>
    </row>
    <row r="2609" spans="1:17" x14ac:dyDescent="0.25">
      <c r="A2609" s="297"/>
      <c r="B2609" s="245" t="s">
        <v>6427</v>
      </c>
      <c r="C2609" s="245" t="s">
        <v>3946</v>
      </c>
      <c r="D2609" s="245" t="s">
        <v>3846</v>
      </c>
      <c r="E2609" s="245"/>
      <c r="F2609" s="245">
        <v>1689867855</v>
      </c>
      <c r="G2609" s="245"/>
      <c r="H2609" s="245" t="s">
        <v>6426</v>
      </c>
      <c r="I2609" s="245" t="s">
        <v>221</v>
      </c>
      <c r="J2609" s="245" t="s">
        <v>1773</v>
      </c>
      <c r="K2609" s="245" t="s">
        <v>2335</v>
      </c>
      <c r="L2609" s="245" t="s">
        <v>441</v>
      </c>
      <c r="M2609" s="245" t="s">
        <v>2334</v>
      </c>
      <c r="N2609" s="245"/>
      <c r="O2609" s="245">
        <v>5852755982</v>
      </c>
      <c r="P2609" s="291"/>
      <c r="Q2609" s="291"/>
    </row>
    <row r="2610" spans="1:17" x14ac:dyDescent="0.25">
      <c r="A2610" s="297"/>
      <c r="B2610" s="245" t="s">
        <v>6425</v>
      </c>
      <c r="C2610" s="245" t="s">
        <v>1603</v>
      </c>
      <c r="D2610" s="245" t="s">
        <v>4100</v>
      </c>
      <c r="E2610" s="245"/>
      <c r="F2610" s="245">
        <v>1720084346</v>
      </c>
      <c r="G2610" s="245"/>
      <c r="H2610" s="245" t="s">
        <v>6424</v>
      </c>
      <c r="I2610" s="245" t="s">
        <v>221</v>
      </c>
      <c r="J2610" s="245" t="s">
        <v>1773</v>
      </c>
      <c r="K2610" s="245" t="s">
        <v>2335</v>
      </c>
      <c r="L2610" s="245" t="s">
        <v>441</v>
      </c>
      <c r="M2610" s="245" t="s">
        <v>2334</v>
      </c>
      <c r="N2610" s="245"/>
      <c r="O2610" s="245">
        <v>5852763273</v>
      </c>
      <c r="P2610" s="291"/>
      <c r="Q2610" s="291"/>
    </row>
    <row r="2611" spans="1:17" x14ac:dyDescent="0.25">
      <c r="A2611" s="297"/>
      <c r="B2611" s="245" t="s">
        <v>6423</v>
      </c>
      <c r="C2611" s="245" t="s">
        <v>1603</v>
      </c>
      <c r="D2611" s="245" t="s">
        <v>3898</v>
      </c>
      <c r="E2611" s="245"/>
      <c r="F2611" s="245">
        <v>1528019544</v>
      </c>
      <c r="G2611" s="245"/>
      <c r="H2611" s="245" t="s">
        <v>6422</v>
      </c>
      <c r="I2611" s="245" t="s">
        <v>221</v>
      </c>
      <c r="J2611" s="245" t="s">
        <v>2423</v>
      </c>
      <c r="K2611" s="245" t="s">
        <v>2335</v>
      </c>
      <c r="L2611" s="245" t="s">
        <v>441</v>
      </c>
      <c r="M2611" s="245" t="s">
        <v>2355</v>
      </c>
      <c r="N2611" s="245"/>
      <c r="O2611" s="245">
        <v>5853416775</v>
      </c>
      <c r="P2611" s="291"/>
      <c r="Q2611" s="291"/>
    </row>
    <row r="2612" spans="1:17" x14ac:dyDescent="0.25">
      <c r="A2612" s="297"/>
      <c r="B2612" s="245" t="s">
        <v>6421</v>
      </c>
      <c r="C2612" s="245" t="s">
        <v>1603</v>
      </c>
      <c r="D2612" s="245" t="s">
        <v>3849</v>
      </c>
      <c r="E2612" s="245"/>
      <c r="F2612" s="245">
        <v>1316153539</v>
      </c>
      <c r="G2612" s="245"/>
      <c r="H2612" s="245" t="s">
        <v>6420</v>
      </c>
      <c r="I2612" s="245" t="s">
        <v>221</v>
      </c>
      <c r="J2612" s="245" t="s">
        <v>2506</v>
      </c>
      <c r="K2612" s="245" t="s">
        <v>2335</v>
      </c>
      <c r="L2612" s="245" t="s">
        <v>441</v>
      </c>
      <c r="M2612" s="245" t="s">
        <v>2355</v>
      </c>
      <c r="N2612" s="245"/>
      <c r="O2612" s="245">
        <v>5852794800</v>
      </c>
      <c r="P2612" s="291"/>
      <c r="Q2612" s="291"/>
    </row>
    <row r="2613" spans="1:17" x14ac:dyDescent="0.25">
      <c r="A2613" s="297"/>
      <c r="B2613" s="245" t="s">
        <v>6419</v>
      </c>
      <c r="C2613" s="245" t="s">
        <v>1603</v>
      </c>
      <c r="D2613" s="245" t="s">
        <v>3849</v>
      </c>
      <c r="E2613" s="245"/>
      <c r="F2613" s="245">
        <v>1336162502</v>
      </c>
      <c r="G2613" s="245"/>
      <c r="H2613" s="245" t="s">
        <v>6418</v>
      </c>
      <c r="I2613" s="245" t="s">
        <v>221</v>
      </c>
      <c r="J2613" s="245" t="s">
        <v>2506</v>
      </c>
      <c r="K2613" s="245" t="s">
        <v>2335</v>
      </c>
      <c r="L2613" s="245" t="s">
        <v>441</v>
      </c>
      <c r="M2613" s="245" t="s">
        <v>2355</v>
      </c>
      <c r="N2613" s="245"/>
      <c r="O2613" s="245">
        <v>5852794600</v>
      </c>
      <c r="P2613" s="291"/>
      <c r="Q2613" s="291"/>
    </row>
    <row r="2614" spans="1:17" x14ac:dyDescent="0.25">
      <c r="A2614" s="297"/>
      <c r="B2614" s="245" t="s">
        <v>6417</v>
      </c>
      <c r="C2614" s="245" t="s">
        <v>4538</v>
      </c>
      <c r="D2614" s="245" t="s">
        <v>3898</v>
      </c>
      <c r="E2614" s="245"/>
      <c r="F2614" s="245">
        <v>1295723799</v>
      </c>
      <c r="G2614" s="245"/>
      <c r="H2614" s="245" t="s">
        <v>6416</v>
      </c>
      <c r="I2614" s="245" t="s">
        <v>221</v>
      </c>
      <c r="J2614" s="245" t="s">
        <v>2423</v>
      </c>
      <c r="K2614" s="245" t="s">
        <v>2335</v>
      </c>
      <c r="L2614" s="245" t="s">
        <v>441</v>
      </c>
      <c r="M2614" s="245" t="s">
        <v>2355</v>
      </c>
      <c r="N2614" s="245"/>
      <c r="O2614" s="245">
        <v>5853416775</v>
      </c>
      <c r="P2614" s="291"/>
      <c r="Q2614" s="291"/>
    </row>
    <row r="2615" spans="1:17" x14ac:dyDescent="0.25">
      <c r="A2615" s="297"/>
      <c r="B2615" s="245" t="s">
        <v>6415</v>
      </c>
      <c r="C2615" s="245" t="s">
        <v>1603</v>
      </c>
      <c r="D2615" s="245" t="s">
        <v>3855</v>
      </c>
      <c r="E2615" s="245"/>
      <c r="F2615" s="245">
        <v>1184823841</v>
      </c>
      <c r="G2615" s="245"/>
      <c r="H2615" s="245" t="s">
        <v>6414</v>
      </c>
      <c r="I2615" s="245" t="s">
        <v>221</v>
      </c>
      <c r="J2615" s="245" t="s">
        <v>1773</v>
      </c>
      <c r="K2615" s="245" t="s">
        <v>2335</v>
      </c>
      <c r="L2615" s="245" t="s">
        <v>441</v>
      </c>
      <c r="M2615" s="245" t="s">
        <v>2334</v>
      </c>
      <c r="N2615" s="245"/>
      <c r="O2615" s="245">
        <v>5852755622</v>
      </c>
      <c r="P2615" s="291"/>
      <c r="Q2615" s="291"/>
    </row>
    <row r="2616" spans="1:17" x14ac:dyDescent="0.25">
      <c r="A2616" s="297"/>
      <c r="B2616" s="245" t="s">
        <v>6413</v>
      </c>
      <c r="C2616" s="245" t="s">
        <v>1603</v>
      </c>
      <c r="D2616" s="245" t="s">
        <v>3846</v>
      </c>
      <c r="E2616" s="245"/>
      <c r="F2616" s="245">
        <v>1487688446</v>
      </c>
      <c r="G2616" s="245"/>
      <c r="H2616" s="245" t="s">
        <v>6412</v>
      </c>
      <c r="I2616" s="245" t="s">
        <v>221</v>
      </c>
      <c r="J2616" s="245" t="s">
        <v>1773</v>
      </c>
      <c r="K2616" s="245" t="s">
        <v>2335</v>
      </c>
      <c r="L2616" s="245" t="s">
        <v>441</v>
      </c>
      <c r="M2616" s="245" t="s">
        <v>2334</v>
      </c>
      <c r="N2616" s="245"/>
      <c r="O2616" s="245">
        <v>5852755982</v>
      </c>
      <c r="P2616" s="291"/>
      <c r="Q2616" s="291"/>
    </row>
    <row r="2617" spans="1:17" x14ac:dyDescent="0.25">
      <c r="A2617" s="297"/>
      <c r="B2617" s="245" t="s">
        <v>6411</v>
      </c>
      <c r="C2617" s="245" t="s">
        <v>1603</v>
      </c>
      <c r="D2617" s="245" t="s">
        <v>3901</v>
      </c>
      <c r="E2617" s="245"/>
      <c r="F2617" s="245">
        <v>1255574257</v>
      </c>
      <c r="G2617" s="245"/>
      <c r="H2617" s="245" t="s">
        <v>6410</v>
      </c>
      <c r="I2617" s="245" t="s">
        <v>221</v>
      </c>
      <c r="J2617" s="245" t="s">
        <v>1773</v>
      </c>
      <c r="K2617" s="245" t="s">
        <v>2335</v>
      </c>
      <c r="L2617" s="245" t="s">
        <v>441</v>
      </c>
      <c r="M2617" s="245" t="s">
        <v>2334</v>
      </c>
      <c r="N2617" s="245"/>
      <c r="O2617" s="245">
        <v>5852759555</v>
      </c>
      <c r="P2617" s="291"/>
      <c r="Q2617" s="291"/>
    </row>
    <row r="2618" spans="1:17" x14ac:dyDescent="0.25">
      <c r="A2618" s="297"/>
      <c r="B2618" s="245" t="s">
        <v>6409</v>
      </c>
      <c r="C2618" s="245" t="s">
        <v>1603</v>
      </c>
      <c r="D2618" s="245" t="s">
        <v>4100</v>
      </c>
      <c r="E2618" s="245"/>
      <c r="F2618" s="245">
        <v>1588778393</v>
      </c>
      <c r="G2618" s="245"/>
      <c r="H2618" s="245" t="s">
        <v>6408</v>
      </c>
      <c r="I2618" s="245" t="s">
        <v>221</v>
      </c>
      <c r="J2618" s="245" t="s">
        <v>1773</v>
      </c>
      <c r="K2618" s="245" t="s">
        <v>2335</v>
      </c>
      <c r="L2618" s="245" t="s">
        <v>441</v>
      </c>
      <c r="M2618" s="245" t="s">
        <v>2334</v>
      </c>
      <c r="N2618" s="245"/>
      <c r="O2618" s="245">
        <v>5852763273</v>
      </c>
      <c r="P2618" s="291"/>
      <c r="Q2618" s="291"/>
    </row>
    <row r="2619" spans="1:17" x14ac:dyDescent="0.25">
      <c r="A2619" s="297"/>
      <c r="B2619" s="245" t="s">
        <v>6407</v>
      </c>
      <c r="C2619" s="245" t="s">
        <v>1603</v>
      </c>
      <c r="D2619" s="245" t="s">
        <v>3849</v>
      </c>
      <c r="E2619" s="245"/>
      <c r="F2619" s="245">
        <v>1487686622</v>
      </c>
      <c r="G2619" s="245"/>
      <c r="H2619" s="245" t="s">
        <v>6406</v>
      </c>
      <c r="I2619" s="245" t="s">
        <v>221</v>
      </c>
      <c r="J2619" s="245" t="s">
        <v>3640</v>
      </c>
      <c r="K2619" s="245" t="s">
        <v>2335</v>
      </c>
      <c r="L2619" s="245" t="s">
        <v>441</v>
      </c>
      <c r="M2619" s="245" t="s">
        <v>2355</v>
      </c>
      <c r="N2619" s="245"/>
      <c r="O2619" s="245">
        <v>5852794600</v>
      </c>
      <c r="P2619" s="291"/>
      <c r="Q2619" s="291"/>
    </row>
    <row r="2620" spans="1:17" x14ac:dyDescent="0.25">
      <c r="A2620" s="297"/>
      <c r="B2620" s="245" t="s">
        <v>6405</v>
      </c>
      <c r="C2620" s="245" t="s">
        <v>1603</v>
      </c>
      <c r="D2620" s="245" t="s">
        <v>3837</v>
      </c>
      <c r="E2620" s="245"/>
      <c r="F2620" s="245">
        <v>1316045685</v>
      </c>
      <c r="G2620" s="245"/>
      <c r="H2620" s="245" t="s">
        <v>6404</v>
      </c>
      <c r="I2620" s="245" t="s">
        <v>221</v>
      </c>
      <c r="J2620" s="245" t="s">
        <v>1773</v>
      </c>
      <c r="K2620" s="245" t="s">
        <v>2335</v>
      </c>
      <c r="L2620" s="245" t="s">
        <v>441</v>
      </c>
      <c r="M2620" s="245" t="s">
        <v>2334</v>
      </c>
      <c r="N2620" s="245"/>
      <c r="O2620" s="245" t="s">
        <v>320</v>
      </c>
      <c r="P2620" s="291"/>
      <c r="Q2620" s="291"/>
    </row>
    <row r="2621" spans="1:17" x14ac:dyDescent="0.25">
      <c r="A2621" s="297"/>
      <c r="B2621" s="245" t="s">
        <v>6403</v>
      </c>
      <c r="C2621" s="245" t="s">
        <v>1603</v>
      </c>
      <c r="D2621" s="245" t="s">
        <v>4125</v>
      </c>
      <c r="E2621" s="245"/>
      <c r="F2621" s="245">
        <v>1881635266</v>
      </c>
      <c r="G2621" s="245"/>
      <c r="H2621" s="245" t="s">
        <v>6402</v>
      </c>
      <c r="I2621" s="245" t="s">
        <v>221</v>
      </c>
      <c r="J2621" s="245" t="s">
        <v>1773</v>
      </c>
      <c r="K2621" s="245" t="s">
        <v>2335</v>
      </c>
      <c r="L2621" s="245" t="s">
        <v>441</v>
      </c>
      <c r="M2621" s="245" t="s">
        <v>2334</v>
      </c>
      <c r="N2621" s="245"/>
      <c r="O2621" s="245" t="s">
        <v>320</v>
      </c>
      <c r="P2621" s="291"/>
      <c r="Q2621" s="291"/>
    </row>
    <row r="2622" spans="1:17" x14ac:dyDescent="0.25">
      <c r="A2622" s="297"/>
      <c r="B2622" s="245" t="s">
        <v>6401</v>
      </c>
      <c r="C2622" s="245" t="s">
        <v>1603</v>
      </c>
      <c r="D2622" s="245" t="s">
        <v>3930</v>
      </c>
      <c r="E2622" s="245"/>
      <c r="F2622" s="245">
        <v>1417985961</v>
      </c>
      <c r="G2622" s="245"/>
      <c r="H2622" s="245" t="s">
        <v>6400</v>
      </c>
      <c r="I2622" s="245" t="s">
        <v>221</v>
      </c>
      <c r="J2622" s="245" t="s">
        <v>3928</v>
      </c>
      <c r="K2622" s="245" t="s">
        <v>2335</v>
      </c>
      <c r="L2622" s="245" t="s">
        <v>441</v>
      </c>
      <c r="M2622" s="245" t="s">
        <v>2334</v>
      </c>
      <c r="N2622" s="245"/>
      <c r="O2622" s="245">
        <v>5852756815</v>
      </c>
      <c r="P2622" s="291"/>
      <c r="Q2622" s="291"/>
    </row>
    <row r="2623" spans="1:17" x14ac:dyDescent="0.25">
      <c r="A2623" s="297"/>
      <c r="B2623" s="245" t="s">
        <v>6399</v>
      </c>
      <c r="C2623" s="245" t="s">
        <v>1603</v>
      </c>
      <c r="D2623" s="245" t="s">
        <v>4100</v>
      </c>
      <c r="E2623" s="245"/>
      <c r="F2623" s="245">
        <v>1144253154</v>
      </c>
      <c r="G2623" s="245"/>
      <c r="H2623" s="245" t="s">
        <v>6398</v>
      </c>
      <c r="I2623" s="245" t="s">
        <v>221</v>
      </c>
      <c r="J2623" s="245" t="s">
        <v>1773</v>
      </c>
      <c r="K2623" s="245" t="s">
        <v>2335</v>
      </c>
      <c r="L2623" s="245" t="s">
        <v>441</v>
      </c>
      <c r="M2623" s="245" t="s">
        <v>2334</v>
      </c>
      <c r="N2623" s="245"/>
      <c r="O2623" s="245">
        <v>5852733937</v>
      </c>
      <c r="P2623" s="291"/>
      <c r="Q2623" s="291"/>
    </row>
    <row r="2624" spans="1:17" x14ac:dyDescent="0.25">
      <c r="A2624" s="297"/>
      <c r="B2624" s="245" t="s">
        <v>6397</v>
      </c>
      <c r="C2624" s="245" t="s">
        <v>1603</v>
      </c>
      <c r="D2624" s="245" t="s">
        <v>3954</v>
      </c>
      <c r="E2624" s="245"/>
      <c r="F2624" s="245">
        <v>1265461859</v>
      </c>
      <c r="G2624" s="245"/>
      <c r="H2624" s="245" t="s">
        <v>6396</v>
      </c>
      <c r="I2624" s="245" t="s">
        <v>221</v>
      </c>
      <c r="J2624" s="245" t="s">
        <v>3988</v>
      </c>
      <c r="K2624" s="245" t="s">
        <v>2335</v>
      </c>
      <c r="L2624" s="245" t="s">
        <v>441</v>
      </c>
      <c r="M2624" s="245" t="s">
        <v>2418</v>
      </c>
      <c r="N2624" s="245"/>
      <c r="O2624" s="245">
        <v>5853417299</v>
      </c>
      <c r="P2624" s="291"/>
      <c r="Q2624" s="291"/>
    </row>
    <row r="2625" spans="1:17" x14ac:dyDescent="0.25">
      <c r="A2625" s="297"/>
      <c r="B2625" s="245" t="s">
        <v>6397</v>
      </c>
      <c r="C2625" s="245" t="s">
        <v>1603</v>
      </c>
      <c r="D2625" s="245" t="s">
        <v>3894</v>
      </c>
      <c r="E2625" s="245"/>
      <c r="F2625" s="245">
        <v>1265461859</v>
      </c>
      <c r="G2625" s="245"/>
      <c r="H2625" s="245" t="s">
        <v>6396</v>
      </c>
      <c r="I2625" s="245" t="s">
        <v>221</v>
      </c>
      <c r="J2625" s="245" t="s">
        <v>2539</v>
      </c>
      <c r="K2625" s="245" t="s">
        <v>2335</v>
      </c>
      <c r="L2625" s="245" t="s">
        <v>441</v>
      </c>
      <c r="M2625" s="245" t="s">
        <v>2418</v>
      </c>
      <c r="N2625" s="245"/>
      <c r="O2625" s="245">
        <v>5853417299</v>
      </c>
      <c r="P2625" s="291"/>
      <c r="Q2625" s="291"/>
    </row>
    <row r="2626" spans="1:17" x14ac:dyDescent="0.25">
      <c r="A2626" s="297"/>
      <c r="B2626" s="245" t="s">
        <v>6395</v>
      </c>
      <c r="C2626" s="245" t="s">
        <v>1603</v>
      </c>
      <c r="D2626" s="245" t="s">
        <v>4071</v>
      </c>
      <c r="E2626" s="245"/>
      <c r="F2626" s="245">
        <v>1235161340</v>
      </c>
      <c r="G2626" s="245"/>
      <c r="H2626" s="245" t="s">
        <v>6394</v>
      </c>
      <c r="I2626" s="245" t="s">
        <v>221</v>
      </c>
      <c r="J2626" s="245" t="s">
        <v>2380</v>
      </c>
      <c r="K2626" s="245" t="s">
        <v>2335</v>
      </c>
      <c r="L2626" s="245" t="s">
        <v>441</v>
      </c>
      <c r="M2626" s="245" t="s">
        <v>2418</v>
      </c>
      <c r="N2626" s="245"/>
      <c r="O2626" s="245">
        <v>5857585700</v>
      </c>
      <c r="P2626" s="291"/>
      <c r="Q2626" s="291"/>
    </row>
    <row r="2627" spans="1:17" x14ac:dyDescent="0.25">
      <c r="A2627" s="297"/>
      <c r="B2627" s="245" t="s">
        <v>6393</v>
      </c>
      <c r="C2627" s="245" t="s">
        <v>1603</v>
      </c>
      <c r="D2627" s="245" t="s">
        <v>3837</v>
      </c>
      <c r="E2627" s="245"/>
      <c r="F2627" s="245">
        <v>1649207689</v>
      </c>
      <c r="G2627" s="245"/>
      <c r="H2627" s="245" t="s">
        <v>6392</v>
      </c>
      <c r="I2627" s="245" t="s">
        <v>221</v>
      </c>
      <c r="J2627" s="245" t="s">
        <v>1773</v>
      </c>
      <c r="K2627" s="245" t="s">
        <v>2335</v>
      </c>
      <c r="L2627" s="245" t="s">
        <v>441</v>
      </c>
      <c r="M2627" s="245" t="s">
        <v>2334</v>
      </c>
      <c r="N2627" s="245"/>
      <c r="O2627" s="245">
        <v>5852756487</v>
      </c>
      <c r="P2627" s="291"/>
      <c r="Q2627" s="291"/>
    </row>
    <row r="2628" spans="1:17" x14ac:dyDescent="0.25">
      <c r="A2628" s="297"/>
      <c r="B2628" s="245" t="s">
        <v>6391</v>
      </c>
      <c r="C2628" s="245" t="s">
        <v>1603</v>
      </c>
      <c r="D2628" s="245" t="s">
        <v>3943</v>
      </c>
      <c r="E2628" s="245"/>
      <c r="F2628" s="245">
        <v>1063454866</v>
      </c>
      <c r="G2628" s="245"/>
      <c r="H2628" s="245" t="s">
        <v>6390</v>
      </c>
      <c r="I2628" s="245" t="s">
        <v>221</v>
      </c>
      <c r="J2628" s="245" t="s">
        <v>1773</v>
      </c>
      <c r="K2628" s="245" t="s">
        <v>2335</v>
      </c>
      <c r="L2628" s="245" t="s">
        <v>441</v>
      </c>
      <c r="M2628" s="245" t="s">
        <v>2334</v>
      </c>
      <c r="N2628" s="245"/>
      <c r="O2628" s="245">
        <v>5852752475</v>
      </c>
      <c r="P2628" s="291"/>
      <c r="Q2628" s="291"/>
    </row>
    <row r="2629" spans="1:17" x14ac:dyDescent="0.25">
      <c r="A2629" s="297"/>
      <c r="B2629" s="245" t="s">
        <v>6389</v>
      </c>
      <c r="C2629" s="245" t="s">
        <v>1603</v>
      </c>
      <c r="D2629" s="245" t="s">
        <v>3837</v>
      </c>
      <c r="E2629" s="245"/>
      <c r="F2629" s="245">
        <v>1235165416</v>
      </c>
      <c r="G2629" s="245"/>
      <c r="H2629" s="245" t="s">
        <v>6388</v>
      </c>
      <c r="I2629" s="245" t="s">
        <v>221</v>
      </c>
      <c r="J2629" s="245" t="s">
        <v>1773</v>
      </c>
      <c r="K2629" s="245" t="s">
        <v>2335</v>
      </c>
      <c r="L2629" s="245" t="s">
        <v>441</v>
      </c>
      <c r="M2629" s="245" t="s">
        <v>2334</v>
      </c>
      <c r="N2629" s="245"/>
      <c r="O2629" s="245">
        <v>5852756487</v>
      </c>
      <c r="P2629" s="291"/>
      <c r="Q2629" s="291"/>
    </row>
    <row r="2630" spans="1:17" x14ac:dyDescent="0.25">
      <c r="A2630" s="297"/>
      <c r="B2630" s="245" t="s">
        <v>6387</v>
      </c>
      <c r="C2630" s="245" t="s">
        <v>1603</v>
      </c>
      <c r="D2630" s="245" t="s">
        <v>3855</v>
      </c>
      <c r="E2630" s="245"/>
      <c r="F2630" s="245">
        <v>1275587859</v>
      </c>
      <c r="G2630" s="245"/>
      <c r="H2630" s="245" t="s">
        <v>6386</v>
      </c>
      <c r="I2630" s="245" t="s">
        <v>221</v>
      </c>
      <c r="J2630" s="245" t="s">
        <v>3050</v>
      </c>
      <c r="K2630" s="245" t="s">
        <v>2335</v>
      </c>
      <c r="L2630" s="245" t="s">
        <v>441</v>
      </c>
      <c r="M2630" s="245" t="s">
        <v>2403</v>
      </c>
      <c r="N2630" s="245"/>
      <c r="O2630" s="245">
        <v>5854860600</v>
      </c>
      <c r="P2630" s="291"/>
      <c r="Q2630" s="291"/>
    </row>
    <row r="2631" spans="1:17" x14ac:dyDescent="0.25">
      <c r="A2631" s="297"/>
      <c r="B2631" s="245" t="s">
        <v>6385</v>
      </c>
      <c r="C2631" s="245" t="s">
        <v>1603</v>
      </c>
      <c r="D2631" s="245" t="s">
        <v>3849</v>
      </c>
      <c r="E2631" s="245"/>
      <c r="F2631" s="245">
        <v>1114955069</v>
      </c>
      <c r="G2631" s="245"/>
      <c r="H2631" s="245" t="s">
        <v>6384</v>
      </c>
      <c r="I2631" s="245" t="s">
        <v>221</v>
      </c>
      <c r="J2631" s="245" t="s">
        <v>4291</v>
      </c>
      <c r="K2631" s="245" t="s">
        <v>2335</v>
      </c>
      <c r="L2631" s="245" t="s">
        <v>441</v>
      </c>
      <c r="M2631" s="245" t="s">
        <v>2403</v>
      </c>
      <c r="N2631" s="245"/>
      <c r="O2631" s="245">
        <v>5855988505</v>
      </c>
      <c r="P2631" s="291"/>
      <c r="Q2631" s="291"/>
    </row>
    <row r="2632" spans="1:17" x14ac:dyDescent="0.25">
      <c r="A2632" s="297"/>
      <c r="B2632" s="245" t="s">
        <v>6383</v>
      </c>
      <c r="C2632" s="245" t="s">
        <v>1603</v>
      </c>
      <c r="D2632" s="245" t="s">
        <v>3846</v>
      </c>
      <c r="E2632" s="245"/>
      <c r="F2632" s="245">
        <v>1922026202</v>
      </c>
      <c r="G2632" s="245"/>
      <c r="H2632" s="245" t="s">
        <v>6382</v>
      </c>
      <c r="I2632" s="245" t="s">
        <v>221</v>
      </c>
      <c r="J2632" s="245" t="s">
        <v>1773</v>
      </c>
      <c r="K2632" s="245" t="s">
        <v>2335</v>
      </c>
      <c r="L2632" s="245" t="s">
        <v>441</v>
      </c>
      <c r="M2632" s="245" t="s">
        <v>2334</v>
      </c>
      <c r="N2632" s="245"/>
      <c r="O2632" s="245">
        <v>5852755982</v>
      </c>
      <c r="P2632" s="291"/>
      <c r="Q2632" s="291"/>
    </row>
    <row r="2633" spans="1:17" x14ac:dyDescent="0.25">
      <c r="A2633" s="297"/>
      <c r="B2633" s="245" t="s">
        <v>6383</v>
      </c>
      <c r="C2633" s="245" t="s">
        <v>1603</v>
      </c>
      <c r="D2633" s="245" t="s">
        <v>3846</v>
      </c>
      <c r="E2633" s="245"/>
      <c r="F2633" s="245">
        <v>1922026202</v>
      </c>
      <c r="G2633" s="245"/>
      <c r="H2633" s="245" t="s">
        <v>6382</v>
      </c>
      <c r="I2633" s="245" t="s">
        <v>221</v>
      </c>
      <c r="J2633" s="245" t="s">
        <v>1773</v>
      </c>
      <c r="K2633" s="245" t="s">
        <v>2335</v>
      </c>
      <c r="L2633" s="245" t="s">
        <v>441</v>
      </c>
      <c r="M2633" s="245" t="s">
        <v>2334</v>
      </c>
      <c r="N2633" s="245"/>
      <c r="O2633" s="245">
        <v>5852755982</v>
      </c>
      <c r="P2633" s="291"/>
      <c r="Q2633" s="291"/>
    </row>
    <row r="2634" spans="1:17" x14ac:dyDescent="0.25">
      <c r="A2634" s="297"/>
      <c r="B2634" s="245" t="s">
        <v>6381</v>
      </c>
      <c r="C2634" s="245" t="s">
        <v>1603</v>
      </c>
      <c r="D2634" s="245" t="s">
        <v>3876</v>
      </c>
      <c r="E2634" s="245"/>
      <c r="F2634" s="245">
        <v>1194759993</v>
      </c>
      <c r="G2634" s="245"/>
      <c r="H2634" s="245" t="s">
        <v>6380</v>
      </c>
      <c r="I2634" s="245" t="s">
        <v>221</v>
      </c>
      <c r="J2634" s="245" t="s">
        <v>1773</v>
      </c>
      <c r="K2634" s="245" t="s">
        <v>2335</v>
      </c>
      <c r="L2634" s="245" t="s">
        <v>441</v>
      </c>
      <c r="M2634" s="245" t="s">
        <v>2334</v>
      </c>
      <c r="N2634" s="245"/>
      <c r="O2634" s="245">
        <v>5857580021</v>
      </c>
      <c r="P2634" s="291"/>
      <c r="Q2634" s="291"/>
    </row>
    <row r="2635" spans="1:17" x14ac:dyDescent="0.25">
      <c r="A2635" s="297"/>
      <c r="B2635" s="245" t="s">
        <v>6379</v>
      </c>
      <c r="C2635" s="245" t="s">
        <v>1603</v>
      </c>
      <c r="D2635" s="245" t="s">
        <v>3876</v>
      </c>
      <c r="E2635" s="245"/>
      <c r="F2635" s="245">
        <v>1447263272</v>
      </c>
      <c r="G2635" s="245"/>
      <c r="H2635" s="245" t="s">
        <v>6378</v>
      </c>
      <c r="I2635" s="245" t="s">
        <v>221</v>
      </c>
      <c r="J2635" s="245" t="s">
        <v>1773</v>
      </c>
      <c r="K2635" s="245" t="s">
        <v>2335</v>
      </c>
      <c r="L2635" s="245" t="s">
        <v>441</v>
      </c>
      <c r="M2635" s="245" t="s">
        <v>2334</v>
      </c>
      <c r="N2635" s="245"/>
      <c r="O2635" s="245">
        <v>5852732403</v>
      </c>
      <c r="P2635" s="291"/>
      <c r="Q2635" s="291"/>
    </row>
    <row r="2636" spans="1:17" x14ac:dyDescent="0.25">
      <c r="A2636" s="297"/>
      <c r="B2636" s="245" t="s">
        <v>6377</v>
      </c>
      <c r="C2636" s="245" t="s">
        <v>1603</v>
      </c>
      <c r="D2636" s="245" t="s">
        <v>4272</v>
      </c>
      <c r="E2636" s="245"/>
      <c r="F2636" s="245">
        <v>1861424350</v>
      </c>
      <c r="G2636" s="245"/>
      <c r="H2636" s="245" t="s">
        <v>6376</v>
      </c>
      <c r="I2636" s="245" t="s">
        <v>221</v>
      </c>
      <c r="J2636" s="245" t="s">
        <v>1773</v>
      </c>
      <c r="K2636" s="245" t="s">
        <v>2335</v>
      </c>
      <c r="L2636" s="245" t="s">
        <v>441</v>
      </c>
      <c r="M2636" s="245" t="s">
        <v>2334</v>
      </c>
      <c r="N2636" s="245"/>
      <c r="O2636" s="245">
        <v>5854860147</v>
      </c>
      <c r="P2636" s="291"/>
      <c r="Q2636" s="291"/>
    </row>
    <row r="2637" spans="1:17" x14ac:dyDescent="0.25">
      <c r="A2637" s="297"/>
      <c r="B2637" s="245" t="s">
        <v>6377</v>
      </c>
      <c r="C2637" s="245" t="s">
        <v>1603</v>
      </c>
      <c r="D2637" s="245" t="s">
        <v>4272</v>
      </c>
      <c r="E2637" s="245"/>
      <c r="F2637" s="245">
        <v>1861424350</v>
      </c>
      <c r="G2637" s="245"/>
      <c r="H2637" s="245" t="s">
        <v>6376</v>
      </c>
      <c r="I2637" s="245" t="s">
        <v>221</v>
      </c>
      <c r="J2637" s="245" t="s">
        <v>1773</v>
      </c>
      <c r="K2637" s="245" t="s">
        <v>2335</v>
      </c>
      <c r="L2637" s="245" t="s">
        <v>441</v>
      </c>
      <c r="M2637" s="245" t="s">
        <v>2334</v>
      </c>
      <c r="N2637" s="245"/>
      <c r="O2637" s="245">
        <v>5854860147</v>
      </c>
      <c r="P2637" s="291"/>
      <c r="Q2637" s="291"/>
    </row>
    <row r="2638" spans="1:17" x14ac:dyDescent="0.25">
      <c r="A2638" s="297"/>
      <c r="B2638" s="245" t="s">
        <v>6375</v>
      </c>
      <c r="C2638" s="245" t="s">
        <v>1603</v>
      </c>
      <c r="D2638" s="245" t="s">
        <v>4125</v>
      </c>
      <c r="E2638" s="245"/>
      <c r="F2638" s="245">
        <v>1033150966</v>
      </c>
      <c r="G2638" s="245"/>
      <c r="H2638" s="245" t="s">
        <v>6374</v>
      </c>
      <c r="I2638" s="245" t="s">
        <v>221</v>
      </c>
      <c r="J2638" s="245" t="s">
        <v>1773</v>
      </c>
      <c r="K2638" s="245" t="s">
        <v>2335</v>
      </c>
      <c r="L2638" s="245" t="s">
        <v>441</v>
      </c>
      <c r="M2638" s="245" t="s">
        <v>2334</v>
      </c>
      <c r="N2638" s="245"/>
      <c r="O2638" s="245">
        <v>5852755411</v>
      </c>
      <c r="P2638" s="291"/>
      <c r="Q2638" s="291"/>
    </row>
    <row r="2639" spans="1:17" x14ac:dyDescent="0.25">
      <c r="A2639" s="297"/>
      <c r="B2639" s="245" t="s">
        <v>6373</v>
      </c>
      <c r="C2639" s="245" t="s">
        <v>1603</v>
      </c>
      <c r="D2639" s="245" t="s">
        <v>3891</v>
      </c>
      <c r="E2639" s="245"/>
      <c r="F2639" s="245">
        <v>1467461178</v>
      </c>
      <c r="G2639" s="245"/>
      <c r="H2639" s="245" t="s">
        <v>6372</v>
      </c>
      <c r="I2639" s="245" t="s">
        <v>221</v>
      </c>
      <c r="J2639" s="245" t="s">
        <v>2408</v>
      </c>
      <c r="K2639" s="245" t="s">
        <v>2335</v>
      </c>
      <c r="L2639" s="245" t="s">
        <v>441</v>
      </c>
      <c r="M2639" s="245" t="s">
        <v>2403</v>
      </c>
      <c r="N2639" s="245"/>
      <c r="O2639" s="245">
        <v>5854873400</v>
      </c>
      <c r="P2639" s="291"/>
      <c r="Q2639" s="291"/>
    </row>
    <row r="2640" spans="1:17" x14ac:dyDescent="0.25">
      <c r="A2640" s="297"/>
      <c r="B2640" s="245" t="s">
        <v>6371</v>
      </c>
      <c r="C2640" s="245" t="s">
        <v>1603</v>
      </c>
      <c r="D2640" s="245" t="s">
        <v>4229</v>
      </c>
      <c r="E2640" s="245"/>
      <c r="F2640" s="245">
        <v>1902816663</v>
      </c>
      <c r="G2640" s="245"/>
      <c r="H2640" s="245" t="s">
        <v>6370</v>
      </c>
      <c r="I2640" s="245" t="s">
        <v>221</v>
      </c>
      <c r="J2640" s="245" t="s">
        <v>2626</v>
      </c>
      <c r="K2640" s="245" t="s">
        <v>2335</v>
      </c>
      <c r="L2640" s="245" t="s">
        <v>441</v>
      </c>
      <c r="M2640" s="245" t="s">
        <v>2355</v>
      </c>
      <c r="N2640" s="245"/>
      <c r="O2640" s="245">
        <v>5854428052</v>
      </c>
      <c r="P2640" s="291"/>
      <c r="Q2640" s="291"/>
    </row>
    <row r="2641" spans="1:17" x14ac:dyDescent="0.25">
      <c r="A2641" s="297"/>
      <c r="B2641" s="245" t="s">
        <v>6369</v>
      </c>
      <c r="C2641" s="245" t="s">
        <v>1603</v>
      </c>
      <c r="D2641" s="245" t="s">
        <v>4009</v>
      </c>
      <c r="E2641" s="245"/>
      <c r="F2641" s="245">
        <v>1346275922</v>
      </c>
      <c r="G2641" s="245"/>
      <c r="H2641" s="245" t="s">
        <v>6368</v>
      </c>
      <c r="I2641" s="245" t="s">
        <v>221</v>
      </c>
      <c r="J2641" s="245" t="s">
        <v>1773</v>
      </c>
      <c r="K2641" s="245" t="s">
        <v>2335</v>
      </c>
      <c r="L2641" s="245" t="s">
        <v>441</v>
      </c>
      <c r="M2641" s="245" t="s">
        <v>2334</v>
      </c>
      <c r="N2641" s="245"/>
      <c r="O2641" s="245" t="s">
        <v>320</v>
      </c>
      <c r="P2641" s="291"/>
      <c r="Q2641" s="291"/>
    </row>
    <row r="2642" spans="1:17" x14ac:dyDescent="0.25">
      <c r="A2642" s="297"/>
      <c r="B2642" s="245" t="s">
        <v>6367</v>
      </c>
      <c r="C2642" s="245" t="s">
        <v>1603</v>
      </c>
      <c r="D2642" s="245" t="s">
        <v>3891</v>
      </c>
      <c r="E2642" s="245"/>
      <c r="F2642" s="245">
        <v>1770510067</v>
      </c>
      <c r="G2642" s="245"/>
      <c r="H2642" s="245" t="s">
        <v>6366</v>
      </c>
      <c r="I2642" s="245" t="s">
        <v>221</v>
      </c>
      <c r="J2642" s="245" t="s">
        <v>2408</v>
      </c>
      <c r="K2642" s="245" t="s">
        <v>2335</v>
      </c>
      <c r="L2642" s="245" t="s">
        <v>441</v>
      </c>
      <c r="M2642" s="245" t="s">
        <v>2403</v>
      </c>
      <c r="N2642" s="245"/>
      <c r="O2642" s="245">
        <v>5854873400</v>
      </c>
      <c r="P2642" s="291"/>
      <c r="Q2642" s="291"/>
    </row>
    <row r="2643" spans="1:17" x14ac:dyDescent="0.25">
      <c r="A2643" s="297"/>
      <c r="B2643" s="245" t="s">
        <v>6365</v>
      </c>
      <c r="C2643" s="245" t="s">
        <v>1603</v>
      </c>
      <c r="D2643" s="245" t="s">
        <v>3876</v>
      </c>
      <c r="E2643" s="245"/>
      <c r="F2643" s="245">
        <v>1376578179</v>
      </c>
      <c r="G2643" s="245"/>
      <c r="H2643" s="245" t="s">
        <v>6364</v>
      </c>
      <c r="I2643" s="245" t="s">
        <v>221</v>
      </c>
      <c r="J2643" s="245" t="s">
        <v>1773</v>
      </c>
      <c r="K2643" s="245" t="s">
        <v>2335</v>
      </c>
      <c r="L2643" s="245" t="s">
        <v>441</v>
      </c>
      <c r="M2643" s="245" t="s">
        <v>2334</v>
      </c>
      <c r="N2643" s="245"/>
      <c r="O2643" s="245">
        <v>5852733932</v>
      </c>
      <c r="P2643" s="291"/>
      <c r="Q2643" s="291"/>
    </row>
    <row r="2644" spans="1:17" x14ac:dyDescent="0.25">
      <c r="A2644" s="297"/>
      <c r="B2644" s="245" t="s">
        <v>6365</v>
      </c>
      <c r="C2644" s="245" t="s">
        <v>1603</v>
      </c>
      <c r="D2644" s="245" t="s">
        <v>4875</v>
      </c>
      <c r="E2644" s="245"/>
      <c r="F2644" s="245">
        <v>1376578179</v>
      </c>
      <c r="G2644" s="245"/>
      <c r="H2644" s="245" t="s">
        <v>6364</v>
      </c>
      <c r="I2644" s="245" t="s">
        <v>221</v>
      </c>
      <c r="J2644" s="245" t="s">
        <v>2741</v>
      </c>
      <c r="K2644" s="245" t="s">
        <v>2335</v>
      </c>
      <c r="L2644" s="245" t="s">
        <v>441</v>
      </c>
      <c r="M2644" s="245" t="s">
        <v>2418</v>
      </c>
      <c r="N2644" s="245"/>
      <c r="O2644" s="245" t="s">
        <v>320</v>
      </c>
      <c r="P2644" s="291"/>
      <c r="Q2644" s="291"/>
    </row>
    <row r="2645" spans="1:17" x14ac:dyDescent="0.25">
      <c r="A2645" s="297"/>
      <c r="B2645" s="245" t="s">
        <v>6363</v>
      </c>
      <c r="C2645" s="245" t="s">
        <v>1603</v>
      </c>
      <c r="D2645" s="245" t="s">
        <v>3930</v>
      </c>
      <c r="E2645" s="245"/>
      <c r="F2645" s="245">
        <v>1740216357</v>
      </c>
      <c r="G2645" s="245"/>
      <c r="H2645" s="245" t="s">
        <v>6362</v>
      </c>
      <c r="I2645" s="245" t="s">
        <v>221</v>
      </c>
      <c r="J2645" s="245" t="s">
        <v>3928</v>
      </c>
      <c r="K2645" s="245" t="s">
        <v>2335</v>
      </c>
      <c r="L2645" s="245" t="s">
        <v>441</v>
      </c>
      <c r="M2645" s="245" t="s">
        <v>2334</v>
      </c>
      <c r="N2645" s="245"/>
      <c r="O2645" s="245">
        <v>5852756737</v>
      </c>
      <c r="P2645" s="291"/>
      <c r="Q2645" s="291"/>
    </row>
    <row r="2646" spans="1:17" x14ac:dyDescent="0.25">
      <c r="A2646" s="297"/>
      <c r="B2646" s="245" t="s">
        <v>6361</v>
      </c>
      <c r="C2646" s="245" t="s">
        <v>1603</v>
      </c>
      <c r="D2646" s="245" t="s">
        <v>3913</v>
      </c>
      <c r="E2646" s="245"/>
      <c r="F2646" s="245">
        <v>1154352318</v>
      </c>
      <c r="G2646" s="245"/>
      <c r="H2646" s="245" t="s">
        <v>6360</v>
      </c>
      <c r="I2646" s="245" t="s">
        <v>221</v>
      </c>
      <c r="J2646" s="245" t="s">
        <v>1773</v>
      </c>
      <c r="K2646" s="245" t="s">
        <v>2335</v>
      </c>
      <c r="L2646" s="245" t="s">
        <v>441</v>
      </c>
      <c r="M2646" s="245" t="s">
        <v>2334</v>
      </c>
      <c r="N2646" s="245"/>
      <c r="O2646" s="245">
        <v>5854757053</v>
      </c>
      <c r="P2646" s="291"/>
      <c r="Q2646" s="291"/>
    </row>
    <row r="2647" spans="1:17" x14ac:dyDescent="0.25">
      <c r="A2647" s="297"/>
      <c r="B2647" s="245" t="s">
        <v>6359</v>
      </c>
      <c r="C2647" s="245" t="s">
        <v>1603</v>
      </c>
      <c r="D2647" s="245" t="s">
        <v>3913</v>
      </c>
      <c r="E2647" s="245"/>
      <c r="F2647" s="245">
        <v>1720135601</v>
      </c>
      <c r="G2647" s="245"/>
      <c r="H2647" s="245" t="s">
        <v>6358</v>
      </c>
      <c r="I2647" s="245" t="s">
        <v>221</v>
      </c>
      <c r="J2647" s="245" t="s">
        <v>1773</v>
      </c>
      <c r="K2647" s="245" t="s">
        <v>2335</v>
      </c>
      <c r="L2647" s="245" t="s">
        <v>441</v>
      </c>
      <c r="M2647" s="245" t="s">
        <v>2334</v>
      </c>
      <c r="N2647" s="245"/>
      <c r="O2647" s="245" t="s">
        <v>320</v>
      </c>
      <c r="P2647" s="291"/>
      <c r="Q2647" s="291"/>
    </row>
    <row r="2648" spans="1:17" x14ac:dyDescent="0.25">
      <c r="A2648" s="297"/>
      <c r="B2648" s="245" t="s">
        <v>6357</v>
      </c>
      <c r="C2648" s="245" t="s">
        <v>1603</v>
      </c>
      <c r="D2648" s="245" t="s">
        <v>3868</v>
      </c>
      <c r="E2648" s="245"/>
      <c r="F2648" s="245">
        <v>1528200300</v>
      </c>
      <c r="G2648" s="245"/>
      <c r="H2648" s="245" t="s">
        <v>6356</v>
      </c>
      <c r="I2648" s="245" t="s">
        <v>221</v>
      </c>
      <c r="J2648" s="245" t="s">
        <v>1773</v>
      </c>
      <c r="K2648" s="245" t="s">
        <v>2335</v>
      </c>
      <c r="L2648" s="245" t="s">
        <v>441</v>
      </c>
      <c r="M2648" s="245" t="s">
        <v>2334</v>
      </c>
      <c r="N2648" s="245"/>
      <c r="O2648" s="245">
        <v>5852754912</v>
      </c>
      <c r="P2648" s="291"/>
      <c r="Q2648" s="291"/>
    </row>
    <row r="2649" spans="1:17" x14ac:dyDescent="0.25">
      <c r="A2649" s="297"/>
      <c r="B2649" s="245" t="s">
        <v>6355</v>
      </c>
      <c r="C2649" s="245" t="s">
        <v>1603</v>
      </c>
      <c r="D2649" s="245" t="s">
        <v>3843</v>
      </c>
      <c r="E2649" s="245"/>
      <c r="F2649" s="245">
        <v>1104952134</v>
      </c>
      <c r="G2649" s="245"/>
      <c r="H2649" s="245" t="s">
        <v>6354</v>
      </c>
      <c r="I2649" s="245" t="s">
        <v>221</v>
      </c>
      <c r="J2649" s="245" t="s">
        <v>2408</v>
      </c>
      <c r="K2649" s="245" t="s">
        <v>2335</v>
      </c>
      <c r="L2649" s="245" t="s">
        <v>441</v>
      </c>
      <c r="M2649" s="245" t="s">
        <v>2403</v>
      </c>
      <c r="N2649" s="245"/>
      <c r="O2649" s="245">
        <v>5854873350</v>
      </c>
      <c r="P2649" s="291"/>
      <c r="Q2649" s="291"/>
    </row>
    <row r="2650" spans="1:17" x14ac:dyDescent="0.25">
      <c r="A2650" s="297"/>
      <c r="B2650" s="245" t="s">
        <v>6353</v>
      </c>
      <c r="C2650" s="245" t="s">
        <v>1603</v>
      </c>
      <c r="D2650" s="245" t="s">
        <v>4100</v>
      </c>
      <c r="E2650" s="245"/>
      <c r="F2650" s="245">
        <v>1104923937</v>
      </c>
      <c r="G2650" s="245"/>
      <c r="H2650" s="245" t="s">
        <v>6352</v>
      </c>
      <c r="I2650" s="245" t="s">
        <v>221</v>
      </c>
      <c r="J2650" s="245" t="s">
        <v>1773</v>
      </c>
      <c r="K2650" s="245" t="s">
        <v>2335</v>
      </c>
      <c r="L2650" s="245" t="s">
        <v>441</v>
      </c>
      <c r="M2650" s="245" t="s">
        <v>2334</v>
      </c>
      <c r="N2650" s="245"/>
      <c r="O2650" s="245">
        <v>5852753252</v>
      </c>
      <c r="P2650" s="291"/>
      <c r="Q2650" s="291"/>
    </row>
    <row r="2651" spans="1:17" x14ac:dyDescent="0.25">
      <c r="A2651" s="297"/>
      <c r="B2651" s="245" t="s">
        <v>6351</v>
      </c>
      <c r="C2651" s="245" t="s">
        <v>1603</v>
      </c>
      <c r="D2651" s="245" t="s">
        <v>4071</v>
      </c>
      <c r="E2651" s="245"/>
      <c r="F2651" s="245">
        <v>1902838089</v>
      </c>
      <c r="G2651" s="245"/>
      <c r="H2651" s="245" t="s">
        <v>6350</v>
      </c>
      <c r="I2651" s="245" t="s">
        <v>221</v>
      </c>
      <c r="J2651" s="245" t="s">
        <v>2380</v>
      </c>
      <c r="K2651" s="245" t="s">
        <v>2335</v>
      </c>
      <c r="L2651" s="245" t="s">
        <v>441</v>
      </c>
      <c r="M2651" s="245" t="s">
        <v>2418</v>
      </c>
      <c r="N2651" s="245"/>
      <c r="O2651" s="245">
        <v>5857585700</v>
      </c>
      <c r="P2651" s="291"/>
      <c r="Q2651" s="291"/>
    </row>
    <row r="2652" spans="1:17" x14ac:dyDescent="0.25">
      <c r="A2652" s="297"/>
      <c r="B2652" s="245" t="s">
        <v>6349</v>
      </c>
      <c r="C2652" s="245" t="s">
        <v>1603</v>
      </c>
      <c r="D2652" s="245" t="s">
        <v>3954</v>
      </c>
      <c r="E2652" s="245"/>
      <c r="F2652" s="245">
        <v>1376588137</v>
      </c>
      <c r="G2652" s="245"/>
      <c r="H2652" s="245" t="s">
        <v>6348</v>
      </c>
      <c r="I2652" s="245" t="s">
        <v>221</v>
      </c>
      <c r="J2652" s="245" t="s">
        <v>3676</v>
      </c>
      <c r="K2652" s="245" t="s">
        <v>2335</v>
      </c>
      <c r="L2652" s="245" t="s">
        <v>441</v>
      </c>
      <c r="M2652" s="245" t="s">
        <v>2418</v>
      </c>
      <c r="N2652" s="245"/>
      <c r="O2652" s="245">
        <v>5852793603</v>
      </c>
      <c r="P2652" s="291"/>
      <c r="Q2652" s="291"/>
    </row>
    <row r="2653" spans="1:17" x14ac:dyDescent="0.25">
      <c r="A2653" s="297"/>
      <c r="B2653" s="245" t="s">
        <v>6349</v>
      </c>
      <c r="C2653" s="245" t="s">
        <v>1603</v>
      </c>
      <c r="D2653" s="245" t="s">
        <v>3894</v>
      </c>
      <c r="E2653" s="245"/>
      <c r="F2653" s="245">
        <v>1376588137</v>
      </c>
      <c r="G2653" s="245"/>
      <c r="H2653" s="245" t="s">
        <v>6348</v>
      </c>
      <c r="I2653" s="245" t="s">
        <v>221</v>
      </c>
      <c r="J2653" s="245" t="s">
        <v>3676</v>
      </c>
      <c r="K2653" s="245" t="s">
        <v>2335</v>
      </c>
      <c r="L2653" s="245" t="s">
        <v>441</v>
      </c>
      <c r="M2653" s="245" t="s">
        <v>2418</v>
      </c>
      <c r="N2653" s="245"/>
      <c r="O2653" s="245">
        <v>5852793603</v>
      </c>
      <c r="P2653" s="291"/>
      <c r="Q2653" s="291"/>
    </row>
    <row r="2654" spans="1:17" x14ac:dyDescent="0.25">
      <c r="A2654" s="297"/>
      <c r="B2654" s="245" t="s">
        <v>6347</v>
      </c>
      <c r="C2654" s="245" t="s">
        <v>1603</v>
      </c>
      <c r="D2654" s="245" t="s">
        <v>3982</v>
      </c>
      <c r="E2654" s="245"/>
      <c r="F2654" s="245">
        <v>1437254828</v>
      </c>
      <c r="G2654" s="245"/>
      <c r="H2654" s="245" t="s">
        <v>6346</v>
      </c>
      <c r="I2654" s="245" t="s">
        <v>221</v>
      </c>
      <c r="J2654" s="245" t="s">
        <v>1773</v>
      </c>
      <c r="K2654" s="245" t="s">
        <v>2335</v>
      </c>
      <c r="L2654" s="245" t="s">
        <v>441</v>
      </c>
      <c r="M2654" s="245" t="s">
        <v>2334</v>
      </c>
      <c r="N2654" s="245"/>
      <c r="O2654" s="245">
        <v>5852758138</v>
      </c>
      <c r="P2654" s="291"/>
      <c r="Q2654" s="291"/>
    </row>
    <row r="2655" spans="1:17" x14ac:dyDescent="0.25">
      <c r="A2655" s="297"/>
      <c r="B2655" s="245" t="s">
        <v>6347</v>
      </c>
      <c r="C2655" s="245" t="s">
        <v>1603</v>
      </c>
      <c r="D2655" s="245" t="s">
        <v>5384</v>
      </c>
      <c r="E2655" s="245"/>
      <c r="F2655" s="245">
        <v>1437254828</v>
      </c>
      <c r="G2655" s="245"/>
      <c r="H2655" s="245" t="s">
        <v>6346</v>
      </c>
      <c r="I2655" s="245" t="s">
        <v>221</v>
      </c>
      <c r="J2655" s="245" t="s">
        <v>1070</v>
      </c>
      <c r="K2655" s="245" t="s">
        <v>2335</v>
      </c>
      <c r="L2655" s="245" t="s">
        <v>441</v>
      </c>
      <c r="M2655" s="245" t="s">
        <v>2355</v>
      </c>
      <c r="N2655" s="245"/>
      <c r="O2655" s="245">
        <v>5853416776</v>
      </c>
      <c r="P2655" s="291"/>
      <c r="Q2655" s="291"/>
    </row>
    <row r="2656" spans="1:17" x14ac:dyDescent="0.25">
      <c r="A2656" s="297"/>
      <c r="B2656" s="245" t="s">
        <v>6345</v>
      </c>
      <c r="C2656" s="245" t="s">
        <v>1603</v>
      </c>
      <c r="D2656" s="245" t="s">
        <v>3846</v>
      </c>
      <c r="E2656" s="245"/>
      <c r="F2656" s="245">
        <v>1720006026</v>
      </c>
      <c r="G2656" s="245"/>
      <c r="H2656" s="245" t="s">
        <v>6344</v>
      </c>
      <c r="I2656" s="245" t="s">
        <v>221</v>
      </c>
      <c r="J2656" s="245" t="s">
        <v>1773</v>
      </c>
      <c r="K2656" s="245" t="s">
        <v>2335</v>
      </c>
      <c r="L2656" s="245" t="s">
        <v>441</v>
      </c>
      <c r="M2656" s="245" t="s">
        <v>2334</v>
      </c>
      <c r="N2656" s="245"/>
      <c r="O2656" s="245">
        <v>5852755982</v>
      </c>
      <c r="P2656" s="291"/>
      <c r="Q2656" s="291"/>
    </row>
    <row r="2657" spans="1:17" x14ac:dyDescent="0.25">
      <c r="A2657" s="297"/>
      <c r="B2657" s="245" t="s">
        <v>6343</v>
      </c>
      <c r="C2657" s="245" t="s">
        <v>1603</v>
      </c>
      <c r="D2657" s="245" t="s">
        <v>4100</v>
      </c>
      <c r="E2657" s="245"/>
      <c r="F2657" s="245">
        <v>1104991660</v>
      </c>
      <c r="G2657" s="245"/>
      <c r="H2657" s="245" t="s">
        <v>6342</v>
      </c>
      <c r="I2657" s="245" t="s">
        <v>221</v>
      </c>
      <c r="J2657" s="245" t="s">
        <v>1773</v>
      </c>
      <c r="K2657" s="245" t="s">
        <v>2335</v>
      </c>
      <c r="L2657" s="245" t="s">
        <v>441</v>
      </c>
      <c r="M2657" s="245" t="s">
        <v>2334</v>
      </c>
      <c r="N2657" s="245"/>
      <c r="O2657" s="245">
        <v>5852732020</v>
      </c>
      <c r="P2657" s="291"/>
      <c r="Q2657" s="291"/>
    </row>
    <row r="2658" spans="1:17" x14ac:dyDescent="0.25">
      <c r="A2658" s="297"/>
      <c r="B2658" s="245" t="s">
        <v>6341</v>
      </c>
      <c r="C2658" s="245" t="s">
        <v>1603</v>
      </c>
      <c r="D2658" s="245" t="s">
        <v>3901</v>
      </c>
      <c r="E2658" s="245"/>
      <c r="F2658" s="245">
        <v>1154358950</v>
      </c>
      <c r="G2658" s="245"/>
      <c r="H2658" s="245" t="s">
        <v>6340</v>
      </c>
      <c r="I2658" s="245" t="s">
        <v>221</v>
      </c>
      <c r="J2658" s="245" t="s">
        <v>1773</v>
      </c>
      <c r="K2658" s="245" t="s">
        <v>2335</v>
      </c>
      <c r="L2658" s="245" t="s">
        <v>441</v>
      </c>
      <c r="M2658" s="245" t="s">
        <v>2334</v>
      </c>
      <c r="N2658" s="245"/>
      <c r="O2658" s="245">
        <v>5852759490</v>
      </c>
      <c r="P2658" s="291"/>
      <c r="Q2658" s="291"/>
    </row>
    <row r="2659" spans="1:17" x14ac:dyDescent="0.25">
      <c r="A2659" s="297"/>
      <c r="B2659" s="245" t="s">
        <v>6339</v>
      </c>
      <c r="C2659" s="245" t="s">
        <v>1603</v>
      </c>
      <c r="D2659" s="245" t="s">
        <v>3903</v>
      </c>
      <c r="E2659" s="245"/>
      <c r="F2659" s="245">
        <v>1306862644</v>
      </c>
      <c r="G2659" s="245"/>
      <c r="H2659" s="245" t="s">
        <v>6338</v>
      </c>
      <c r="I2659" s="245" t="s">
        <v>221</v>
      </c>
      <c r="J2659" s="245" t="s">
        <v>1773</v>
      </c>
      <c r="K2659" s="245" t="s">
        <v>2335</v>
      </c>
      <c r="L2659" s="245" t="s">
        <v>441</v>
      </c>
      <c r="M2659" s="245" t="s">
        <v>2334</v>
      </c>
      <c r="N2659" s="245"/>
      <c r="O2659" s="245">
        <v>5853413015</v>
      </c>
      <c r="P2659" s="291"/>
      <c r="Q2659" s="291"/>
    </row>
    <row r="2660" spans="1:17" x14ac:dyDescent="0.25">
      <c r="A2660" s="297"/>
      <c r="B2660" s="245" t="s">
        <v>6339</v>
      </c>
      <c r="C2660" s="245" t="s">
        <v>1603</v>
      </c>
      <c r="D2660" s="245" t="s">
        <v>3898</v>
      </c>
      <c r="E2660" s="245"/>
      <c r="F2660" s="245">
        <v>1306862644</v>
      </c>
      <c r="G2660" s="245"/>
      <c r="H2660" s="245" t="s">
        <v>6338</v>
      </c>
      <c r="I2660" s="245" t="s">
        <v>221</v>
      </c>
      <c r="J2660" s="245" t="s">
        <v>1070</v>
      </c>
      <c r="K2660" s="245" t="s">
        <v>2335</v>
      </c>
      <c r="L2660" s="245" t="s">
        <v>441</v>
      </c>
      <c r="M2660" s="245" t="s">
        <v>2355</v>
      </c>
      <c r="N2660" s="245"/>
      <c r="O2660" s="245">
        <v>5853416776</v>
      </c>
      <c r="P2660" s="291"/>
      <c r="Q2660" s="291"/>
    </row>
    <row r="2661" spans="1:17" x14ac:dyDescent="0.25">
      <c r="A2661" s="297"/>
      <c r="B2661" s="245" t="s">
        <v>6339</v>
      </c>
      <c r="C2661" s="245" t="s">
        <v>1603</v>
      </c>
      <c r="D2661" s="245" t="s">
        <v>3901</v>
      </c>
      <c r="E2661" s="245"/>
      <c r="F2661" s="245">
        <v>1306862644</v>
      </c>
      <c r="G2661" s="245"/>
      <c r="H2661" s="245" t="s">
        <v>6338</v>
      </c>
      <c r="I2661" s="245" t="s">
        <v>221</v>
      </c>
      <c r="J2661" s="245" t="s">
        <v>1773</v>
      </c>
      <c r="K2661" s="245" t="s">
        <v>2335</v>
      </c>
      <c r="L2661" s="245" t="s">
        <v>441</v>
      </c>
      <c r="M2661" s="245" t="s">
        <v>2334</v>
      </c>
      <c r="N2661" s="245"/>
      <c r="O2661" s="245">
        <v>5857848533</v>
      </c>
      <c r="P2661" s="291"/>
      <c r="Q2661" s="291"/>
    </row>
    <row r="2662" spans="1:17" x14ac:dyDescent="0.25">
      <c r="A2662" s="297"/>
      <c r="B2662" s="245" t="s">
        <v>6337</v>
      </c>
      <c r="C2662" s="245" t="s">
        <v>1603</v>
      </c>
      <c r="D2662" s="245" t="s">
        <v>3943</v>
      </c>
      <c r="E2662" s="245"/>
      <c r="F2662" s="245">
        <v>1255373056</v>
      </c>
      <c r="G2662" s="245"/>
      <c r="H2662" s="245" t="s">
        <v>6336</v>
      </c>
      <c r="I2662" s="245" t="s">
        <v>221</v>
      </c>
      <c r="J2662" s="245" t="s">
        <v>1773</v>
      </c>
      <c r="K2662" s="245" t="s">
        <v>2335</v>
      </c>
      <c r="L2662" s="245" t="s">
        <v>441</v>
      </c>
      <c r="M2662" s="245" t="s">
        <v>2334</v>
      </c>
      <c r="N2662" s="245"/>
      <c r="O2662" s="245" t="s">
        <v>320</v>
      </c>
      <c r="P2662" s="291"/>
      <c r="Q2662" s="291"/>
    </row>
    <row r="2663" spans="1:17" x14ac:dyDescent="0.25">
      <c r="A2663" s="297"/>
      <c r="B2663" s="245" t="s">
        <v>6335</v>
      </c>
      <c r="C2663" s="245" t="s">
        <v>1603</v>
      </c>
      <c r="D2663" s="245" t="s">
        <v>3849</v>
      </c>
      <c r="E2663" s="245"/>
      <c r="F2663" s="245">
        <v>1932144706</v>
      </c>
      <c r="G2663" s="245"/>
      <c r="H2663" s="245" t="s">
        <v>6334</v>
      </c>
      <c r="I2663" s="245" t="s">
        <v>221</v>
      </c>
      <c r="J2663" s="245" t="s">
        <v>3640</v>
      </c>
      <c r="K2663" s="245" t="s">
        <v>2335</v>
      </c>
      <c r="L2663" s="245" t="s">
        <v>441</v>
      </c>
      <c r="M2663" s="245" t="s">
        <v>2355</v>
      </c>
      <c r="N2663" s="245"/>
      <c r="O2663" s="245">
        <v>5852794700</v>
      </c>
      <c r="P2663" s="291"/>
      <c r="Q2663" s="291"/>
    </row>
    <row r="2664" spans="1:17" x14ac:dyDescent="0.25">
      <c r="A2664" s="297"/>
      <c r="B2664" s="245" t="s">
        <v>6333</v>
      </c>
      <c r="C2664" s="245" t="s">
        <v>1603</v>
      </c>
      <c r="D2664" s="245" t="s">
        <v>3837</v>
      </c>
      <c r="E2664" s="245"/>
      <c r="F2664" s="245">
        <v>1629004122</v>
      </c>
      <c r="G2664" s="245"/>
      <c r="H2664" s="245" t="s">
        <v>6332</v>
      </c>
      <c r="I2664" s="245" t="s">
        <v>221</v>
      </c>
      <c r="J2664" s="245" t="s">
        <v>1773</v>
      </c>
      <c r="K2664" s="245" t="s">
        <v>2335</v>
      </c>
      <c r="L2664" s="245" t="s">
        <v>441</v>
      </c>
      <c r="M2664" s="245" t="s">
        <v>2334</v>
      </c>
      <c r="N2664" s="245"/>
      <c r="O2664" s="245">
        <v>5852756487</v>
      </c>
      <c r="P2664" s="291"/>
      <c r="Q2664" s="291"/>
    </row>
    <row r="2665" spans="1:17" x14ac:dyDescent="0.25">
      <c r="A2665" s="297"/>
      <c r="B2665" s="245" t="s">
        <v>6331</v>
      </c>
      <c r="C2665" s="245" t="s">
        <v>1603</v>
      </c>
      <c r="D2665" s="245" t="s">
        <v>3883</v>
      </c>
      <c r="E2665" s="245"/>
      <c r="F2665" s="245">
        <v>1265448021</v>
      </c>
      <c r="G2665" s="245"/>
      <c r="H2665" s="245" t="s">
        <v>6330</v>
      </c>
      <c r="I2665" s="245" t="s">
        <v>221</v>
      </c>
      <c r="J2665" s="245" t="s">
        <v>1773</v>
      </c>
      <c r="K2665" s="245" t="s">
        <v>2335</v>
      </c>
      <c r="L2665" s="245" t="s">
        <v>441</v>
      </c>
      <c r="M2665" s="245" t="s">
        <v>2334</v>
      </c>
      <c r="N2665" s="245"/>
      <c r="O2665" s="245">
        <v>5852733919</v>
      </c>
      <c r="P2665" s="291"/>
      <c r="Q2665" s="291"/>
    </row>
    <row r="2666" spans="1:17" x14ac:dyDescent="0.25">
      <c r="A2666" s="297"/>
      <c r="B2666" s="245" t="s">
        <v>6331</v>
      </c>
      <c r="C2666" s="245" t="s">
        <v>1603</v>
      </c>
      <c r="D2666" s="245" t="s">
        <v>3982</v>
      </c>
      <c r="E2666" s="245"/>
      <c r="F2666" s="245">
        <v>1265448021</v>
      </c>
      <c r="G2666" s="245"/>
      <c r="H2666" s="245" t="s">
        <v>6330</v>
      </c>
      <c r="I2666" s="245" t="s">
        <v>221</v>
      </c>
      <c r="J2666" s="245" t="s">
        <v>1773</v>
      </c>
      <c r="K2666" s="245" t="s">
        <v>2335</v>
      </c>
      <c r="L2666" s="245" t="s">
        <v>441</v>
      </c>
      <c r="M2666" s="245" t="s">
        <v>2334</v>
      </c>
      <c r="N2666" s="245"/>
      <c r="O2666" s="245">
        <v>5852752821</v>
      </c>
      <c r="P2666" s="291"/>
      <c r="Q2666" s="291"/>
    </row>
    <row r="2667" spans="1:17" x14ac:dyDescent="0.25">
      <c r="A2667" s="297"/>
      <c r="B2667" s="245" t="s">
        <v>6329</v>
      </c>
      <c r="C2667" s="245" t="s">
        <v>1603</v>
      </c>
      <c r="D2667" s="245" t="s">
        <v>4125</v>
      </c>
      <c r="E2667" s="245"/>
      <c r="F2667" s="245">
        <v>1831108570</v>
      </c>
      <c r="G2667" s="245"/>
      <c r="H2667" s="245" t="s">
        <v>6328</v>
      </c>
      <c r="I2667" s="245" t="s">
        <v>221</v>
      </c>
      <c r="J2667" s="245" t="s">
        <v>1773</v>
      </c>
      <c r="K2667" s="245" t="s">
        <v>2335</v>
      </c>
      <c r="L2667" s="245" t="s">
        <v>441</v>
      </c>
      <c r="M2667" s="245" t="s">
        <v>2334</v>
      </c>
      <c r="N2667" s="245"/>
      <c r="O2667" s="245" t="s">
        <v>320</v>
      </c>
      <c r="P2667" s="291"/>
      <c r="Q2667" s="291"/>
    </row>
    <row r="2668" spans="1:17" x14ac:dyDescent="0.25">
      <c r="A2668" s="297"/>
      <c r="B2668" s="245" t="s">
        <v>6327</v>
      </c>
      <c r="C2668" s="245" t="s">
        <v>1603</v>
      </c>
      <c r="D2668" s="245" t="s">
        <v>4372</v>
      </c>
      <c r="E2668" s="245"/>
      <c r="F2668" s="245">
        <v>1720281991</v>
      </c>
      <c r="G2668" s="245"/>
      <c r="H2668" s="245" t="s">
        <v>6326</v>
      </c>
      <c r="I2668" s="245" t="s">
        <v>221</v>
      </c>
      <c r="J2668" s="245" t="s">
        <v>1773</v>
      </c>
      <c r="K2668" s="245" t="s">
        <v>2335</v>
      </c>
      <c r="L2668" s="245" t="s">
        <v>441</v>
      </c>
      <c r="M2668" s="245" t="s">
        <v>2334</v>
      </c>
      <c r="N2668" s="245"/>
      <c r="O2668" s="245">
        <v>5852757741</v>
      </c>
      <c r="P2668" s="291"/>
      <c r="Q2668" s="291"/>
    </row>
    <row r="2669" spans="1:17" x14ac:dyDescent="0.25">
      <c r="A2669" s="297"/>
      <c r="B2669" s="245" t="s">
        <v>6325</v>
      </c>
      <c r="C2669" s="245" t="s">
        <v>1603</v>
      </c>
      <c r="D2669" s="245" t="s">
        <v>3901</v>
      </c>
      <c r="E2669" s="245"/>
      <c r="F2669" s="245">
        <v>1700964723</v>
      </c>
      <c r="G2669" s="245"/>
      <c r="H2669" s="245" t="s">
        <v>6324</v>
      </c>
      <c r="I2669" s="245" t="s">
        <v>221</v>
      </c>
      <c r="J2669" s="245" t="s">
        <v>1070</v>
      </c>
      <c r="K2669" s="245" t="s">
        <v>2335</v>
      </c>
      <c r="L2669" s="245" t="s">
        <v>441</v>
      </c>
      <c r="M2669" s="245" t="s">
        <v>2355</v>
      </c>
      <c r="N2669" s="245"/>
      <c r="O2669" s="245">
        <v>5853416880</v>
      </c>
      <c r="P2669" s="291"/>
      <c r="Q2669" s="291"/>
    </row>
    <row r="2670" spans="1:17" x14ac:dyDescent="0.25">
      <c r="A2670" s="297"/>
      <c r="B2670" s="245" t="s">
        <v>6323</v>
      </c>
      <c r="C2670" s="245" t="s">
        <v>1603</v>
      </c>
      <c r="D2670" s="245" t="s">
        <v>3837</v>
      </c>
      <c r="E2670" s="245"/>
      <c r="F2670" s="245">
        <v>1972539211</v>
      </c>
      <c r="G2670" s="245"/>
      <c r="H2670" s="245" t="s">
        <v>6322</v>
      </c>
      <c r="I2670" s="245" t="s">
        <v>221</v>
      </c>
      <c r="J2670" s="245" t="s">
        <v>1773</v>
      </c>
      <c r="K2670" s="245" t="s">
        <v>2335</v>
      </c>
      <c r="L2670" s="245" t="s">
        <v>441</v>
      </c>
      <c r="M2670" s="245" t="s">
        <v>2334</v>
      </c>
      <c r="N2670" s="245"/>
      <c r="O2670" s="245">
        <v>5852756487</v>
      </c>
      <c r="P2670" s="291"/>
      <c r="Q2670" s="291"/>
    </row>
    <row r="2671" spans="1:17" x14ac:dyDescent="0.25">
      <c r="A2671" s="297"/>
      <c r="B2671" s="245" t="s">
        <v>6321</v>
      </c>
      <c r="C2671" s="245" t="s">
        <v>1603</v>
      </c>
      <c r="D2671" s="245" t="s">
        <v>3849</v>
      </c>
      <c r="E2671" s="245"/>
      <c r="F2671" s="245">
        <v>1437187655</v>
      </c>
      <c r="G2671" s="245"/>
      <c r="H2671" s="245" t="s">
        <v>6320</v>
      </c>
      <c r="I2671" s="245" t="s">
        <v>221</v>
      </c>
      <c r="J2671" s="245" t="s">
        <v>2920</v>
      </c>
      <c r="K2671" s="245" t="s">
        <v>2919</v>
      </c>
      <c r="L2671" s="245" t="s">
        <v>441</v>
      </c>
      <c r="M2671" s="245" t="s">
        <v>2918</v>
      </c>
      <c r="N2671" s="245"/>
      <c r="O2671" s="245">
        <v>5853463660</v>
      </c>
      <c r="P2671" s="291"/>
      <c r="Q2671" s="291"/>
    </row>
    <row r="2672" spans="1:17" x14ac:dyDescent="0.25">
      <c r="A2672" s="297"/>
      <c r="B2672" s="245" t="s">
        <v>6319</v>
      </c>
      <c r="C2672" s="245" t="s">
        <v>1603</v>
      </c>
      <c r="D2672" s="245" t="s">
        <v>3849</v>
      </c>
      <c r="E2672" s="245"/>
      <c r="F2672" s="245">
        <v>1073545224</v>
      </c>
      <c r="G2672" s="245"/>
      <c r="H2672" s="245" t="s">
        <v>6318</v>
      </c>
      <c r="I2672" s="245" t="s">
        <v>221</v>
      </c>
      <c r="J2672" s="245" t="s">
        <v>3640</v>
      </c>
      <c r="K2672" s="245" t="s">
        <v>2335</v>
      </c>
      <c r="L2672" s="245" t="s">
        <v>441</v>
      </c>
      <c r="M2672" s="245" t="s">
        <v>2355</v>
      </c>
      <c r="N2672" s="245"/>
      <c r="O2672" s="245">
        <v>5852794700</v>
      </c>
      <c r="P2672" s="291"/>
      <c r="Q2672" s="291"/>
    </row>
    <row r="2673" spans="1:17" x14ac:dyDescent="0.25">
      <c r="A2673" s="297"/>
      <c r="B2673" s="245" t="s">
        <v>6319</v>
      </c>
      <c r="C2673" s="245" t="s">
        <v>1603</v>
      </c>
      <c r="D2673" s="245" t="s">
        <v>4278</v>
      </c>
      <c r="E2673" s="245"/>
      <c r="F2673" s="245">
        <v>1073545224</v>
      </c>
      <c r="G2673" s="245"/>
      <c r="H2673" s="245" t="s">
        <v>6318</v>
      </c>
      <c r="I2673" s="245" t="s">
        <v>221</v>
      </c>
      <c r="J2673" s="245" t="s">
        <v>1773</v>
      </c>
      <c r="K2673" s="245" t="s">
        <v>2335</v>
      </c>
      <c r="L2673" s="245" t="s">
        <v>441</v>
      </c>
      <c r="M2673" s="245" t="s">
        <v>2334</v>
      </c>
      <c r="N2673" s="245"/>
      <c r="O2673" s="245">
        <v>5852731154</v>
      </c>
      <c r="P2673" s="291"/>
      <c r="Q2673" s="291"/>
    </row>
    <row r="2674" spans="1:17" x14ac:dyDescent="0.25">
      <c r="A2674" s="297"/>
      <c r="B2674" s="245" t="s">
        <v>6317</v>
      </c>
      <c r="C2674" s="245" t="s">
        <v>1603</v>
      </c>
      <c r="D2674" s="245" t="s">
        <v>3876</v>
      </c>
      <c r="E2674" s="245"/>
      <c r="F2674" s="245">
        <v>1518998335</v>
      </c>
      <c r="G2674" s="245"/>
      <c r="H2674" s="245" t="s">
        <v>6316</v>
      </c>
      <c r="I2674" s="245" t="s">
        <v>221</v>
      </c>
      <c r="J2674" s="245" t="s">
        <v>1773</v>
      </c>
      <c r="K2674" s="245" t="s">
        <v>2335</v>
      </c>
      <c r="L2674" s="245" t="s">
        <v>441</v>
      </c>
      <c r="M2674" s="245" t="s">
        <v>2334</v>
      </c>
      <c r="N2674" s="245"/>
      <c r="O2674" s="245">
        <v>5852758503</v>
      </c>
      <c r="P2674" s="291"/>
      <c r="Q2674" s="291"/>
    </row>
    <row r="2675" spans="1:17" x14ac:dyDescent="0.25">
      <c r="A2675" s="297"/>
      <c r="B2675" s="245" t="s">
        <v>6315</v>
      </c>
      <c r="C2675" s="245" t="s">
        <v>1603</v>
      </c>
      <c r="D2675" s="245" t="s">
        <v>3935</v>
      </c>
      <c r="E2675" s="245"/>
      <c r="F2675" s="245">
        <v>1023064565</v>
      </c>
      <c r="G2675" s="245"/>
      <c r="H2675" s="245" t="s">
        <v>6314</v>
      </c>
      <c r="I2675" s="245" t="s">
        <v>221</v>
      </c>
      <c r="J2675" s="245" t="s">
        <v>3264</v>
      </c>
      <c r="K2675" s="245" t="s">
        <v>2335</v>
      </c>
      <c r="L2675" s="245" t="s">
        <v>441</v>
      </c>
      <c r="M2675" s="245" t="s">
        <v>2334</v>
      </c>
      <c r="N2675" s="245"/>
      <c r="O2675" s="245">
        <v>5852753690</v>
      </c>
      <c r="P2675" s="291"/>
      <c r="Q2675" s="291"/>
    </row>
    <row r="2676" spans="1:17" x14ac:dyDescent="0.25">
      <c r="A2676" s="297"/>
      <c r="B2676" s="245" t="s">
        <v>6313</v>
      </c>
      <c r="C2676" s="245" t="s">
        <v>1603</v>
      </c>
      <c r="D2676" s="245" t="s">
        <v>3954</v>
      </c>
      <c r="E2676" s="245"/>
      <c r="F2676" s="245">
        <v>1205863008</v>
      </c>
      <c r="G2676" s="245"/>
      <c r="H2676" s="245" t="s">
        <v>6312</v>
      </c>
      <c r="I2676" s="245" t="s">
        <v>221</v>
      </c>
      <c r="J2676" s="245" t="s">
        <v>3676</v>
      </c>
      <c r="K2676" s="245" t="s">
        <v>2335</v>
      </c>
      <c r="L2676" s="245" t="s">
        <v>441</v>
      </c>
      <c r="M2676" s="245" t="s">
        <v>2418</v>
      </c>
      <c r="N2676" s="245"/>
      <c r="O2676" s="245">
        <v>5852793605</v>
      </c>
      <c r="P2676" s="291"/>
      <c r="Q2676" s="291"/>
    </row>
    <row r="2677" spans="1:17" x14ac:dyDescent="0.25">
      <c r="A2677" s="297"/>
      <c r="B2677" s="245" t="s">
        <v>6311</v>
      </c>
      <c r="C2677" s="245" t="s">
        <v>1603</v>
      </c>
      <c r="D2677" s="245" t="s">
        <v>3868</v>
      </c>
      <c r="E2677" s="245"/>
      <c r="F2677" s="245">
        <v>1881707602</v>
      </c>
      <c r="G2677" s="245"/>
      <c r="H2677" s="245" t="s">
        <v>6310</v>
      </c>
      <c r="I2677" s="245" t="s">
        <v>221</v>
      </c>
      <c r="J2677" s="245" t="s">
        <v>1773</v>
      </c>
      <c r="K2677" s="245" t="s">
        <v>2335</v>
      </c>
      <c r="L2677" s="245" t="s">
        <v>441</v>
      </c>
      <c r="M2677" s="245" t="s">
        <v>2334</v>
      </c>
      <c r="N2677" s="245"/>
      <c r="O2677" s="245">
        <v>5852754912</v>
      </c>
      <c r="P2677" s="291"/>
      <c r="Q2677" s="291"/>
    </row>
    <row r="2678" spans="1:17" x14ac:dyDescent="0.25">
      <c r="A2678" s="297"/>
      <c r="B2678" s="245" t="s">
        <v>6309</v>
      </c>
      <c r="C2678" s="245" t="s">
        <v>1603</v>
      </c>
      <c r="D2678" s="245" t="s">
        <v>3876</v>
      </c>
      <c r="E2678" s="245"/>
      <c r="F2678" s="245">
        <v>1245242981</v>
      </c>
      <c r="G2678" s="245"/>
      <c r="H2678" s="245" t="s">
        <v>6308</v>
      </c>
      <c r="I2678" s="245" t="s">
        <v>221</v>
      </c>
      <c r="J2678" s="245" t="s">
        <v>1773</v>
      </c>
      <c r="K2678" s="245" t="s">
        <v>2335</v>
      </c>
      <c r="L2678" s="245" t="s">
        <v>441</v>
      </c>
      <c r="M2678" s="245" t="s">
        <v>2334</v>
      </c>
      <c r="N2678" s="245"/>
      <c r="O2678" s="245">
        <v>5852733507</v>
      </c>
      <c r="P2678" s="291"/>
      <c r="Q2678" s="291"/>
    </row>
    <row r="2679" spans="1:17" x14ac:dyDescent="0.25">
      <c r="A2679" s="297"/>
      <c r="B2679" s="245" t="s">
        <v>6307</v>
      </c>
      <c r="C2679" s="245" t="s">
        <v>1603</v>
      </c>
      <c r="D2679" s="245" t="s">
        <v>4125</v>
      </c>
      <c r="E2679" s="245"/>
      <c r="F2679" s="245">
        <v>1952342685</v>
      </c>
      <c r="G2679" s="245"/>
      <c r="H2679" s="245" t="s">
        <v>6306</v>
      </c>
      <c r="I2679" s="245" t="s">
        <v>221</v>
      </c>
      <c r="J2679" s="245" t="s">
        <v>1773</v>
      </c>
      <c r="K2679" s="245" t="s">
        <v>2335</v>
      </c>
      <c r="L2679" s="245" t="s">
        <v>441</v>
      </c>
      <c r="M2679" s="245" t="s">
        <v>2334</v>
      </c>
      <c r="N2679" s="245"/>
      <c r="O2679" s="245" t="s">
        <v>320</v>
      </c>
      <c r="P2679" s="291"/>
      <c r="Q2679" s="291"/>
    </row>
    <row r="2680" spans="1:17" x14ac:dyDescent="0.25">
      <c r="A2680" s="297"/>
      <c r="B2680" s="245" t="s">
        <v>6305</v>
      </c>
      <c r="C2680" s="245" t="s">
        <v>1603</v>
      </c>
      <c r="D2680" s="245" t="s">
        <v>3901</v>
      </c>
      <c r="E2680" s="245"/>
      <c r="F2680" s="245">
        <v>1669405619</v>
      </c>
      <c r="G2680" s="245"/>
      <c r="H2680" s="245" t="s">
        <v>6304</v>
      </c>
      <c r="I2680" s="245" t="s">
        <v>221</v>
      </c>
      <c r="J2680" s="245" t="s">
        <v>1773</v>
      </c>
      <c r="K2680" s="245" t="s">
        <v>2335</v>
      </c>
      <c r="L2680" s="245" t="s">
        <v>441</v>
      </c>
      <c r="M2680" s="245" t="s">
        <v>2334</v>
      </c>
      <c r="N2680" s="245"/>
      <c r="O2680" s="245">
        <v>5852759490</v>
      </c>
      <c r="P2680" s="291"/>
      <c r="Q2680" s="291"/>
    </row>
    <row r="2681" spans="1:17" x14ac:dyDescent="0.25">
      <c r="A2681" s="297"/>
      <c r="B2681" s="245" t="s">
        <v>6305</v>
      </c>
      <c r="C2681" s="245" t="s">
        <v>1603</v>
      </c>
      <c r="D2681" s="245" t="s">
        <v>3903</v>
      </c>
      <c r="E2681" s="245"/>
      <c r="F2681" s="245">
        <v>1669405619</v>
      </c>
      <c r="G2681" s="245"/>
      <c r="H2681" s="245" t="s">
        <v>6304</v>
      </c>
      <c r="I2681" s="245" t="s">
        <v>221</v>
      </c>
      <c r="J2681" s="245" t="s">
        <v>1773</v>
      </c>
      <c r="K2681" s="245" t="s">
        <v>2335</v>
      </c>
      <c r="L2681" s="245" t="s">
        <v>441</v>
      </c>
      <c r="M2681" s="245" t="s">
        <v>2334</v>
      </c>
      <c r="N2681" s="245"/>
      <c r="O2681" s="245">
        <v>5853413015</v>
      </c>
      <c r="P2681" s="291"/>
      <c r="Q2681" s="291"/>
    </row>
    <row r="2682" spans="1:17" x14ac:dyDescent="0.25">
      <c r="A2682" s="297"/>
      <c r="B2682" s="245" t="s">
        <v>6303</v>
      </c>
      <c r="C2682" s="245" t="s">
        <v>1603</v>
      </c>
      <c r="D2682" s="245" t="s">
        <v>3913</v>
      </c>
      <c r="E2682" s="245"/>
      <c r="F2682" s="245">
        <v>1093740532</v>
      </c>
      <c r="G2682" s="245"/>
      <c r="H2682" s="245" t="s">
        <v>6302</v>
      </c>
      <c r="I2682" s="245" t="s">
        <v>221</v>
      </c>
      <c r="J2682" s="245" t="s">
        <v>1773</v>
      </c>
      <c r="K2682" s="245" t="s">
        <v>2335</v>
      </c>
      <c r="L2682" s="245" t="s">
        <v>441</v>
      </c>
      <c r="M2682" s="245" t="s">
        <v>2334</v>
      </c>
      <c r="N2682" s="245"/>
      <c r="O2682" s="245">
        <v>5854757053</v>
      </c>
      <c r="P2682" s="291"/>
      <c r="Q2682" s="291"/>
    </row>
    <row r="2683" spans="1:17" x14ac:dyDescent="0.25">
      <c r="A2683" s="297"/>
      <c r="B2683" s="245" t="s">
        <v>6301</v>
      </c>
      <c r="C2683" s="245" t="s">
        <v>1603</v>
      </c>
      <c r="D2683" s="245" t="s">
        <v>3846</v>
      </c>
      <c r="E2683" s="245"/>
      <c r="F2683" s="245">
        <v>1497923387</v>
      </c>
      <c r="G2683" s="245"/>
      <c r="H2683" s="245" t="s">
        <v>6300</v>
      </c>
      <c r="I2683" s="245" t="s">
        <v>221</v>
      </c>
      <c r="J2683" s="245" t="s">
        <v>1773</v>
      </c>
      <c r="K2683" s="245" t="s">
        <v>2335</v>
      </c>
      <c r="L2683" s="245" t="s">
        <v>441</v>
      </c>
      <c r="M2683" s="245" t="s">
        <v>2334</v>
      </c>
      <c r="N2683" s="245"/>
      <c r="O2683" s="245">
        <v>5852754121</v>
      </c>
      <c r="P2683" s="291"/>
      <c r="Q2683" s="291"/>
    </row>
    <row r="2684" spans="1:17" x14ac:dyDescent="0.25">
      <c r="A2684" s="297"/>
      <c r="B2684" s="245" t="s">
        <v>6299</v>
      </c>
      <c r="C2684" s="245" t="s">
        <v>1603</v>
      </c>
      <c r="D2684" s="245" t="s">
        <v>6298</v>
      </c>
      <c r="E2684" s="245"/>
      <c r="F2684" s="245">
        <v>1154533529</v>
      </c>
      <c r="G2684" s="245"/>
      <c r="H2684" s="245" t="s">
        <v>6297</v>
      </c>
      <c r="I2684" s="245" t="s">
        <v>221</v>
      </c>
      <c r="J2684" s="245" t="s">
        <v>1773</v>
      </c>
      <c r="K2684" s="245" t="s">
        <v>2335</v>
      </c>
      <c r="L2684" s="245" t="s">
        <v>441</v>
      </c>
      <c r="M2684" s="245" t="s">
        <v>2334</v>
      </c>
      <c r="N2684" s="245"/>
      <c r="O2684" s="245">
        <v>5852764501</v>
      </c>
      <c r="P2684" s="291"/>
      <c r="Q2684" s="291"/>
    </row>
    <row r="2685" spans="1:17" x14ac:dyDescent="0.25">
      <c r="A2685" s="297"/>
      <c r="B2685" s="245" t="s">
        <v>6296</v>
      </c>
      <c r="C2685" s="245" t="s">
        <v>1603</v>
      </c>
      <c r="D2685" s="245" t="s">
        <v>4025</v>
      </c>
      <c r="E2685" s="245"/>
      <c r="F2685" s="245">
        <v>1831130897</v>
      </c>
      <c r="G2685" s="245"/>
      <c r="H2685" s="245" t="s">
        <v>6295</v>
      </c>
      <c r="I2685" s="245" t="s">
        <v>221</v>
      </c>
      <c r="J2685" s="245" t="s">
        <v>1773</v>
      </c>
      <c r="K2685" s="245" t="s">
        <v>2335</v>
      </c>
      <c r="L2685" s="245" t="s">
        <v>441</v>
      </c>
      <c r="M2685" s="245" t="s">
        <v>2334</v>
      </c>
      <c r="N2685" s="245"/>
      <c r="O2685" s="245" t="s">
        <v>320</v>
      </c>
      <c r="P2685" s="291"/>
      <c r="Q2685" s="291"/>
    </row>
    <row r="2686" spans="1:17" x14ac:dyDescent="0.25">
      <c r="A2686" s="297"/>
      <c r="B2686" s="245" t="s">
        <v>6294</v>
      </c>
      <c r="C2686" s="245" t="s">
        <v>2285</v>
      </c>
      <c r="D2686" s="245" t="s">
        <v>3938</v>
      </c>
      <c r="E2686" s="245"/>
      <c r="F2686" s="245">
        <v>1881618759</v>
      </c>
      <c r="G2686" s="245"/>
      <c r="H2686" s="245" t="s">
        <v>6293</v>
      </c>
      <c r="I2686" s="245" t="s">
        <v>221</v>
      </c>
      <c r="J2686" s="245" t="s">
        <v>2556</v>
      </c>
      <c r="K2686" s="245" t="s">
        <v>2335</v>
      </c>
      <c r="L2686" s="245" t="s">
        <v>441</v>
      </c>
      <c r="M2686" s="245" t="s">
        <v>2555</v>
      </c>
      <c r="N2686" s="245"/>
      <c r="O2686" s="245">
        <v>5852757892</v>
      </c>
      <c r="P2686" s="291"/>
      <c r="Q2686" s="291"/>
    </row>
    <row r="2687" spans="1:17" x14ac:dyDescent="0.25">
      <c r="A2687" s="297"/>
      <c r="B2687" s="245" t="s">
        <v>6294</v>
      </c>
      <c r="C2687" s="245" t="s">
        <v>2285</v>
      </c>
      <c r="D2687" s="245" t="s">
        <v>3941</v>
      </c>
      <c r="E2687" s="245"/>
      <c r="F2687" s="245">
        <v>1881618759</v>
      </c>
      <c r="G2687" s="245"/>
      <c r="H2687" s="245" t="s">
        <v>6293</v>
      </c>
      <c r="I2687" s="245" t="s">
        <v>221</v>
      </c>
      <c r="J2687" s="245" t="s">
        <v>3940</v>
      </c>
      <c r="K2687" s="245" t="s">
        <v>2335</v>
      </c>
      <c r="L2687" s="245" t="s">
        <v>441</v>
      </c>
      <c r="M2687" s="245" t="s">
        <v>2555</v>
      </c>
      <c r="N2687" s="245"/>
      <c r="O2687" s="245">
        <v>5852757892</v>
      </c>
      <c r="P2687" s="291"/>
      <c r="Q2687" s="291"/>
    </row>
    <row r="2688" spans="1:17" x14ac:dyDescent="0.25">
      <c r="A2688" s="297"/>
      <c r="B2688" s="245" t="s">
        <v>6292</v>
      </c>
      <c r="C2688" s="245" t="s">
        <v>1603</v>
      </c>
      <c r="D2688" s="245" t="s">
        <v>3846</v>
      </c>
      <c r="E2688" s="245"/>
      <c r="F2688" s="245">
        <v>1801033634</v>
      </c>
      <c r="G2688" s="245"/>
      <c r="H2688" s="245" t="s">
        <v>6291</v>
      </c>
      <c r="I2688" s="245" t="s">
        <v>221</v>
      </c>
      <c r="J2688" s="245" t="s">
        <v>1773</v>
      </c>
      <c r="K2688" s="245" t="s">
        <v>2335</v>
      </c>
      <c r="L2688" s="245" t="s">
        <v>441</v>
      </c>
      <c r="M2688" s="245" t="s">
        <v>2334</v>
      </c>
      <c r="N2688" s="245"/>
      <c r="O2688" s="245">
        <v>5852752141</v>
      </c>
      <c r="P2688" s="291"/>
      <c r="Q2688" s="291"/>
    </row>
    <row r="2689" spans="1:17" x14ac:dyDescent="0.25">
      <c r="A2689" s="297"/>
      <c r="B2689" s="245" t="s">
        <v>6290</v>
      </c>
      <c r="C2689" s="245" t="s">
        <v>1603</v>
      </c>
      <c r="D2689" s="245" t="s">
        <v>3846</v>
      </c>
      <c r="E2689" s="245"/>
      <c r="F2689" s="245">
        <v>1194704627</v>
      </c>
      <c r="G2689" s="245"/>
      <c r="H2689" s="245" t="s">
        <v>6289</v>
      </c>
      <c r="I2689" s="245" t="s">
        <v>221</v>
      </c>
      <c r="J2689" s="245" t="s">
        <v>1773</v>
      </c>
      <c r="K2689" s="245" t="s">
        <v>2335</v>
      </c>
      <c r="L2689" s="245" t="s">
        <v>441</v>
      </c>
      <c r="M2689" s="245" t="s">
        <v>2334</v>
      </c>
      <c r="N2689" s="245"/>
      <c r="O2689" s="245">
        <v>5852755982</v>
      </c>
      <c r="P2689" s="291"/>
      <c r="Q2689" s="291"/>
    </row>
    <row r="2690" spans="1:17" x14ac:dyDescent="0.25">
      <c r="A2690" s="297"/>
      <c r="B2690" s="245" t="s">
        <v>6288</v>
      </c>
      <c r="C2690" s="245" t="s">
        <v>1603</v>
      </c>
      <c r="D2690" s="245" t="s">
        <v>4100</v>
      </c>
      <c r="E2690" s="245"/>
      <c r="F2690" s="245">
        <v>1396763967</v>
      </c>
      <c r="G2690" s="245"/>
      <c r="H2690" s="245" t="s">
        <v>6287</v>
      </c>
      <c r="I2690" s="245" t="s">
        <v>221</v>
      </c>
      <c r="J2690" s="245" t="s">
        <v>1773</v>
      </c>
      <c r="K2690" s="245" t="s">
        <v>2335</v>
      </c>
      <c r="L2690" s="245" t="s">
        <v>441</v>
      </c>
      <c r="M2690" s="245" t="s">
        <v>2334</v>
      </c>
      <c r="N2690" s="245"/>
      <c r="O2690" s="245">
        <v>5852751126</v>
      </c>
      <c r="P2690" s="291"/>
      <c r="Q2690" s="291"/>
    </row>
    <row r="2691" spans="1:17" x14ac:dyDescent="0.25">
      <c r="A2691" s="297"/>
      <c r="B2691" s="245" t="s">
        <v>6286</v>
      </c>
      <c r="C2691" s="245" t="s">
        <v>1603</v>
      </c>
      <c r="D2691" s="245" t="s">
        <v>4120</v>
      </c>
      <c r="E2691" s="245"/>
      <c r="F2691" s="245">
        <v>1457308652</v>
      </c>
      <c r="G2691" s="245"/>
      <c r="H2691" s="245" t="s">
        <v>6285</v>
      </c>
      <c r="I2691" s="245" t="s">
        <v>221</v>
      </c>
      <c r="J2691" s="245" t="s">
        <v>1773</v>
      </c>
      <c r="K2691" s="245" t="s">
        <v>2335</v>
      </c>
      <c r="L2691" s="245" t="s">
        <v>441</v>
      </c>
      <c r="M2691" s="245" t="s">
        <v>2334</v>
      </c>
      <c r="N2691" s="245"/>
      <c r="O2691" s="245" t="s">
        <v>320</v>
      </c>
      <c r="P2691" s="291"/>
      <c r="Q2691" s="291"/>
    </row>
    <row r="2692" spans="1:17" x14ac:dyDescent="0.25">
      <c r="A2692" s="297"/>
      <c r="B2692" s="245" t="s">
        <v>6286</v>
      </c>
      <c r="C2692" s="245" t="s">
        <v>1603</v>
      </c>
      <c r="D2692" s="245" t="s">
        <v>4120</v>
      </c>
      <c r="E2692" s="245"/>
      <c r="F2692" s="245">
        <v>1457308652</v>
      </c>
      <c r="G2692" s="245"/>
      <c r="H2692" s="245" t="s">
        <v>6285</v>
      </c>
      <c r="I2692" s="245" t="s">
        <v>221</v>
      </c>
      <c r="J2692" s="245" t="s">
        <v>1773</v>
      </c>
      <c r="K2692" s="245" t="s">
        <v>2335</v>
      </c>
      <c r="L2692" s="245" t="s">
        <v>441</v>
      </c>
      <c r="M2692" s="245" t="s">
        <v>2334</v>
      </c>
      <c r="N2692" s="245"/>
      <c r="O2692" s="245" t="s">
        <v>320</v>
      </c>
      <c r="P2692" s="291"/>
      <c r="Q2692" s="291"/>
    </row>
    <row r="2693" spans="1:17" x14ac:dyDescent="0.25">
      <c r="A2693" s="297"/>
      <c r="B2693" s="245" t="s">
        <v>6284</v>
      </c>
      <c r="C2693" s="245" t="s">
        <v>1603</v>
      </c>
      <c r="D2693" s="245" t="s">
        <v>3891</v>
      </c>
      <c r="E2693" s="245"/>
      <c r="F2693" s="245">
        <v>1548212822</v>
      </c>
      <c r="G2693" s="245"/>
      <c r="H2693" s="245" t="s">
        <v>6283</v>
      </c>
      <c r="I2693" s="245" t="s">
        <v>221</v>
      </c>
      <c r="J2693" s="245" t="s">
        <v>1773</v>
      </c>
      <c r="K2693" s="245" t="s">
        <v>2335</v>
      </c>
      <c r="L2693" s="245" t="s">
        <v>441</v>
      </c>
      <c r="M2693" s="245" t="s">
        <v>2334</v>
      </c>
      <c r="N2693" s="245"/>
      <c r="O2693" s="245">
        <v>5852752691</v>
      </c>
      <c r="P2693" s="291"/>
      <c r="Q2693" s="291"/>
    </row>
    <row r="2694" spans="1:17" x14ac:dyDescent="0.25">
      <c r="A2694" s="297"/>
      <c r="B2694" s="245" t="s">
        <v>6282</v>
      </c>
      <c r="C2694" s="245" t="s">
        <v>1603</v>
      </c>
      <c r="D2694" s="245" t="s">
        <v>3894</v>
      </c>
      <c r="E2694" s="245"/>
      <c r="F2694" s="245">
        <v>1912023219</v>
      </c>
      <c r="G2694" s="245"/>
      <c r="H2694" s="245" t="s">
        <v>6281</v>
      </c>
      <c r="I2694" s="245" t="s">
        <v>221</v>
      </c>
      <c r="J2694" s="245" t="s">
        <v>2539</v>
      </c>
      <c r="K2694" s="245" t="s">
        <v>2335</v>
      </c>
      <c r="L2694" s="245" t="s">
        <v>441</v>
      </c>
      <c r="M2694" s="245" t="s">
        <v>2418</v>
      </c>
      <c r="N2694" s="245"/>
      <c r="O2694" s="245">
        <v>5853417685</v>
      </c>
      <c r="P2694" s="291"/>
      <c r="Q2694" s="291"/>
    </row>
    <row r="2695" spans="1:17" x14ac:dyDescent="0.25">
      <c r="A2695" s="297"/>
      <c r="B2695" s="245" t="s">
        <v>6282</v>
      </c>
      <c r="C2695" s="245" t="s">
        <v>1603</v>
      </c>
      <c r="D2695" s="245" t="s">
        <v>3954</v>
      </c>
      <c r="E2695" s="245"/>
      <c r="F2695" s="245">
        <v>1912023219</v>
      </c>
      <c r="G2695" s="245"/>
      <c r="H2695" s="245" t="s">
        <v>6281</v>
      </c>
      <c r="I2695" s="245" t="s">
        <v>221</v>
      </c>
      <c r="J2695" s="245" t="s">
        <v>2539</v>
      </c>
      <c r="K2695" s="245" t="s">
        <v>2335</v>
      </c>
      <c r="L2695" s="245" t="s">
        <v>441</v>
      </c>
      <c r="M2695" s="245" t="s">
        <v>2418</v>
      </c>
      <c r="N2695" s="245"/>
      <c r="O2695" s="245">
        <v>5853417685</v>
      </c>
      <c r="P2695" s="291"/>
      <c r="Q2695" s="291"/>
    </row>
    <row r="2696" spans="1:17" x14ac:dyDescent="0.25">
      <c r="A2696" s="297"/>
      <c r="B2696" s="245" t="s">
        <v>6280</v>
      </c>
      <c r="C2696" s="245" t="s">
        <v>1603</v>
      </c>
      <c r="D2696" s="245" t="s">
        <v>3898</v>
      </c>
      <c r="E2696" s="245"/>
      <c r="F2696" s="245">
        <v>1053436469</v>
      </c>
      <c r="G2696" s="245"/>
      <c r="H2696" s="245" t="s">
        <v>6279</v>
      </c>
      <c r="I2696" s="245" t="s">
        <v>221</v>
      </c>
      <c r="J2696" s="245" t="s">
        <v>1070</v>
      </c>
      <c r="K2696" s="245" t="s">
        <v>2335</v>
      </c>
      <c r="L2696" s="245" t="s">
        <v>441</v>
      </c>
      <c r="M2696" s="245" t="s">
        <v>2355</v>
      </c>
      <c r="N2696" s="245"/>
      <c r="O2696" s="245">
        <v>5853416776</v>
      </c>
      <c r="P2696" s="291"/>
      <c r="Q2696" s="291"/>
    </row>
    <row r="2697" spans="1:17" x14ac:dyDescent="0.25">
      <c r="A2697" s="297"/>
      <c r="B2697" s="245" t="s">
        <v>6278</v>
      </c>
      <c r="C2697" s="245" t="s">
        <v>1603</v>
      </c>
      <c r="D2697" s="245" t="s">
        <v>4125</v>
      </c>
      <c r="E2697" s="245"/>
      <c r="F2697" s="245">
        <v>1306881339</v>
      </c>
      <c r="G2697" s="245"/>
      <c r="H2697" s="245" t="s">
        <v>6277</v>
      </c>
      <c r="I2697" s="245" t="s">
        <v>221</v>
      </c>
      <c r="J2697" s="245" t="s">
        <v>1773</v>
      </c>
      <c r="K2697" s="245" t="s">
        <v>2335</v>
      </c>
      <c r="L2697" s="245" t="s">
        <v>441</v>
      </c>
      <c r="M2697" s="245" t="s">
        <v>2334</v>
      </c>
      <c r="N2697" s="245"/>
      <c r="O2697" s="245">
        <v>5852755411</v>
      </c>
      <c r="P2697" s="291"/>
      <c r="Q2697" s="291"/>
    </row>
    <row r="2698" spans="1:17" x14ac:dyDescent="0.25">
      <c r="A2698" s="297"/>
      <c r="B2698" s="245" t="s">
        <v>6276</v>
      </c>
      <c r="C2698" s="245" t="s">
        <v>1603</v>
      </c>
      <c r="D2698" s="245" t="s">
        <v>3849</v>
      </c>
      <c r="E2698" s="245"/>
      <c r="F2698" s="245">
        <v>1023052065</v>
      </c>
      <c r="G2698" s="245"/>
      <c r="H2698" s="245" t="s">
        <v>6275</v>
      </c>
      <c r="I2698" s="245" t="s">
        <v>221</v>
      </c>
      <c r="J2698" s="245" t="s">
        <v>4757</v>
      </c>
      <c r="K2698" s="245" t="s">
        <v>4756</v>
      </c>
      <c r="L2698" s="245" t="s">
        <v>441</v>
      </c>
      <c r="M2698" s="245" t="s">
        <v>4755</v>
      </c>
      <c r="N2698" s="245"/>
      <c r="O2698" s="245">
        <v>7165386250</v>
      </c>
      <c r="P2698" s="291"/>
      <c r="Q2698" s="291"/>
    </row>
    <row r="2699" spans="1:17" x14ac:dyDescent="0.25">
      <c r="A2699" s="297"/>
      <c r="B2699" s="245" t="s">
        <v>6274</v>
      </c>
      <c r="C2699" s="245" t="s">
        <v>1603</v>
      </c>
      <c r="D2699" s="245" t="s">
        <v>3876</v>
      </c>
      <c r="E2699" s="245"/>
      <c r="F2699" s="245">
        <v>1790700920</v>
      </c>
      <c r="G2699" s="245"/>
      <c r="H2699" s="245" t="s">
        <v>6273</v>
      </c>
      <c r="I2699" s="245" t="s">
        <v>221</v>
      </c>
      <c r="J2699" s="245" t="s">
        <v>1773</v>
      </c>
      <c r="K2699" s="245" t="s">
        <v>2335</v>
      </c>
      <c r="L2699" s="245" t="s">
        <v>441</v>
      </c>
      <c r="M2699" s="245" t="s">
        <v>2334</v>
      </c>
      <c r="N2699" s="245"/>
      <c r="O2699" s="245">
        <v>5852758503</v>
      </c>
      <c r="P2699" s="291"/>
      <c r="Q2699" s="291"/>
    </row>
    <row r="2700" spans="1:17" x14ac:dyDescent="0.25">
      <c r="A2700" s="297"/>
      <c r="B2700" s="245" t="s">
        <v>6272</v>
      </c>
      <c r="C2700" s="245" t="s">
        <v>1603</v>
      </c>
      <c r="D2700" s="245" t="s">
        <v>3886</v>
      </c>
      <c r="E2700" s="245"/>
      <c r="F2700" s="245">
        <v>1326023128</v>
      </c>
      <c r="G2700" s="245"/>
      <c r="H2700" s="245" t="s">
        <v>6271</v>
      </c>
      <c r="I2700" s="245" t="s">
        <v>221</v>
      </c>
      <c r="J2700" s="245" t="s">
        <v>1773</v>
      </c>
      <c r="K2700" s="245" t="s">
        <v>2335</v>
      </c>
      <c r="L2700" s="245" t="s">
        <v>441</v>
      </c>
      <c r="M2700" s="245" t="s">
        <v>2334</v>
      </c>
      <c r="N2700" s="245"/>
      <c r="O2700" s="245">
        <v>5852752989</v>
      </c>
      <c r="P2700" s="291"/>
      <c r="Q2700" s="291"/>
    </row>
    <row r="2701" spans="1:17" x14ac:dyDescent="0.25">
      <c r="A2701" s="297"/>
      <c r="B2701" s="245" t="s">
        <v>6272</v>
      </c>
      <c r="C2701" s="245" t="s">
        <v>1603</v>
      </c>
      <c r="D2701" s="245" t="s">
        <v>4111</v>
      </c>
      <c r="E2701" s="245"/>
      <c r="F2701" s="245">
        <v>1326023128</v>
      </c>
      <c r="G2701" s="245"/>
      <c r="H2701" s="245" t="s">
        <v>6271</v>
      </c>
      <c r="I2701" s="245" t="s">
        <v>221</v>
      </c>
      <c r="J2701" s="245" t="s">
        <v>1773</v>
      </c>
      <c r="K2701" s="245" t="s">
        <v>2335</v>
      </c>
      <c r="L2701" s="245" t="s">
        <v>441</v>
      </c>
      <c r="M2701" s="245" t="s">
        <v>2334</v>
      </c>
      <c r="N2701" s="245"/>
      <c r="O2701" s="245">
        <v>5852753271</v>
      </c>
      <c r="P2701" s="291"/>
      <c r="Q2701" s="291"/>
    </row>
    <row r="2702" spans="1:17" x14ac:dyDescent="0.25">
      <c r="A2702" s="297"/>
      <c r="B2702" s="245" t="s">
        <v>6270</v>
      </c>
      <c r="C2702" s="245" t="s">
        <v>1603</v>
      </c>
      <c r="D2702" s="245" t="s">
        <v>6269</v>
      </c>
      <c r="E2702" s="245"/>
      <c r="F2702" s="245">
        <v>1780682351</v>
      </c>
      <c r="G2702" s="245"/>
      <c r="H2702" s="245" t="s">
        <v>6268</v>
      </c>
      <c r="I2702" s="245" t="s">
        <v>221</v>
      </c>
      <c r="J2702" s="245" t="s">
        <v>2423</v>
      </c>
      <c r="K2702" s="245" t="s">
        <v>2335</v>
      </c>
      <c r="L2702" s="245" t="s">
        <v>441</v>
      </c>
      <c r="M2702" s="245" t="s">
        <v>2355</v>
      </c>
      <c r="N2702" s="245"/>
      <c r="O2702" s="245">
        <v>5853416776</v>
      </c>
      <c r="P2702" s="291"/>
      <c r="Q2702" s="291"/>
    </row>
    <row r="2703" spans="1:17" x14ac:dyDescent="0.25">
      <c r="A2703" s="297"/>
      <c r="B2703" s="245" t="s">
        <v>6267</v>
      </c>
      <c r="C2703" s="245" t="s">
        <v>1603</v>
      </c>
      <c r="D2703" s="245" t="s">
        <v>4009</v>
      </c>
      <c r="E2703" s="245"/>
      <c r="F2703" s="245">
        <v>1366473514</v>
      </c>
      <c r="G2703" s="245"/>
      <c r="H2703" s="245" t="s">
        <v>6266</v>
      </c>
      <c r="I2703" s="245" t="s">
        <v>221</v>
      </c>
      <c r="J2703" s="245" t="s">
        <v>1773</v>
      </c>
      <c r="K2703" s="245" t="s">
        <v>2335</v>
      </c>
      <c r="L2703" s="245" t="s">
        <v>441</v>
      </c>
      <c r="M2703" s="245" t="s">
        <v>2334</v>
      </c>
      <c r="N2703" s="245"/>
      <c r="O2703" s="245" t="s">
        <v>320</v>
      </c>
      <c r="P2703" s="291"/>
      <c r="Q2703" s="291"/>
    </row>
    <row r="2704" spans="1:17" x14ac:dyDescent="0.25">
      <c r="A2704" s="297"/>
      <c r="B2704" s="245" t="s">
        <v>6265</v>
      </c>
      <c r="C2704" s="245" t="s">
        <v>1603</v>
      </c>
      <c r="D2704" s="245" t="s">
        <v>3846</v>
      </c>
      <c r="E2704" s="245"/>
      <c r="F2704" s="245">
        <v>1205854403</v>
      </c>
      <c r="G2704" s="245"/>
      <c r="H2704" s="245" t="s">
        <v>6264</v>
      </c>
      <c r="I2704" s="245" t="s">
        <v>221</v>
      </c>
      <c r="J2704" s="245" t="s">
        <v>1773</v>
      </c>
      <c r="K2704" s="245" t="s">
        <v>2335</v>
      </c>
      <c r="L2704" s="245" t="s">
        <v>441</v>
      </c>
      <c r="M2704" s="245" t="s">
        <v>2334</v>
      </c>
      <c r="N2704" s="245"/>
      <c r="O2704" s="245">
        <v>5852755982</v>
      </c>
      <c r="P2704" s="291"/>
      <c r="Q2704" s="291"/>
    </row>
    <row r="2705" spans="1:17" x14ac:dyDescent="0.25">
      <c r="A2705" s="297"/>
      <c r="B2705" s="245" t="s">
        <v>6263</v>
      </c>
      <c r="C2705" s="245" t="s">
        <v>1603</v>
      </c>
      <c r="D2705" s="245" t="s">
        <v>3849</v>
      </c>
      <c r="E2705" s="245"/>
      <c r="F2705" s="245">
        <v>1134430937</v>
      </c>
      <c r="G2705" s="245"/>
      <c r="H2705" s="245" t="s">
        <v>6262</v>
      </c>
      <c r="I2705" s="245" t="s">
        <v>221</v>
      </c>
      <c r="J2705" s="245" t="s">
        <v>2506</v>
      </c>
      <c r="K2705" s="245" t="s">
        <v>2335</v>
      </c>
      <c r="L2705" s="245" t="s">
        <v>441</v>
      </c>
      <c r="M2705" s="245" t="s">
        <v>2355</v>
      </c>
      <c r="N2705" s="245"/>
      <c r="O2705" s="245">
        <v>5852794800</v>
      </c>
      <c r="P2705" s="291"/>
      <c r="Q2705" s="291"/>
    </row>
    <row r="2706" spans="1:17" x14ac:dyDescent="0.25">
      <c r="A2706" s="297"/>
      <c r="B2706" s="245" t="s">
        <v>6261</v>
      </c>
      <c r="C2706" s="245" t="s">
        <v>4068</v>
      </c>
      <c r="D2706" s="245" t="s">
        <v>4111</v>
      </c>
      <c r="E2706" s="245"/>
      <c r="F2706" s="245">
        <v>1790748416</v>
      </c>
      <c r="G2706" s="245"/>
      <c r="H2706" s="245" t="s">
        <v>6260</v>
      </c>
      <c r="I2706" s="245" t="s">
        <v>221</v>
      </c>
      <c r="J2706" s="245" t="s">
        <v>1773</v>
      </c>
      <c r="K2706" s="245" t="s">
        <v>2335</v>
      </c>
      <c r="L2706" s="245" t="s">
        <v>441</v>
      </c>
      <c r="M2706" s="245" t="s">
        <v>2334</v>
      </c>
      <c r="N2706" s="245"/>
      <c r="O2706" s="245">
        <v>5852753271</v>
      </c>
      <c r="P2706" s="291"/>
      <c r="Q2706" s="291"/>
    </row>
    <row r="2707" spans="1:17" x14ac:dyDescent="0.25">
      <c r="A2707" s="297"/>
      <c r="B2707" s="245" t="s">
        <v>6259</v>
      </c>
      <c r="C2707" s="245" t="s">
        <v>1603</v>
      </c>
      <c r="D2707" s="245" t="s">
        <v>6258</v>
      </c>
      <c r="E2707" s="245"/>
      <c r="F2707" s="245">
        <v>1760799571</v>
      </c>
      <c r="G2707" s="245"/>
      <c r="H2707" s="245" t="s">
        <v>6257</v>
      </c>
      <c r="I2707" s="245" t="s">
        <v>221</v>
      </c>
      <c r="J2707" s="245" t="s">
        <v>2621</v>
      </c>
      <c r="K2707" s="245" t="s">
        <v>2335</v>
      </c>
      <c r="L2707" s="245" t="s">
        <v>441</v>
      </c>
      <c r="M2707" s="245" t="s">
        <v>2355</v>
      </c>
      <c r="N2707" s="245"/>
      <c r="O2707" s="245">
        <v>5852732727</v>
      </c>
      <c r="P2707" s="291"/>
      <c r="Q2707" s="291"/>
    </row>
    <row r="2708" spans="1:17" x14ac:dyDescent="0.25">
      <c r="A2708" s="297"/>
      <c r="B2708" s="245" t="s">
        <v>6256</v>
      </c>
      <c r="C2708" s="245" t="s">
        <v>1603</v>
      </c>
      <c r="D2708" s="245" t="s">
        <v>4125</v>
      </c>
      <c r="E2708" s="245"/>
      <c r="F2708" s="245">
        <v>1992746705</v>
      </c>
      <c r="G2708" s="245"/>
      <c r="H2708" s="245" t="s">
        <v>6255</v>
      </c>
      <c r="I2708" s="245" t="s">
        <v>221</v>
      </c>
      <c r="J2708" s="245" t="s">
        <v>1773</v>
      </c>
      <c r="K2708" s="245" t="s">
        <v>2335</v>
      </c>
      <c r="L2708" s="245" t="s">
        <v>441</v>
      </c>
      <c r="M2708" s="245" t="s">
        <v>2334</v>
      </c>
      <c r="N2708" s="245"/>
      <c r="O2708" s="245">
        <v>5852755411</v>
      </c>
      <c r="P2708" s="291"/>
      <c r="Q2708" s="291"/>
    </row>
    <row r="2709" spans="1:17" x14ac:dyDescent="0.25">
      <c r="A2709" s="297"/>
      <c r="B2709" s="245" t="s">
        <v>6254</v>
      </c>
      <c r="C2709" s="245" t="s">
        <v>1603</v>
      </c>
      <c r="D2709" s="245" t="s">
        <v>3891</v>
      </c>
      <c r="E2709" s="245"/>
      <c r="F2709" s="245">
        <v>1235169244</v>
      </c>
      <c r="G2709" s="245"/>
      <c r="H2709" s="245" t="s">
        <v>6253</v>
      </c>
      <c r="I2709" s="245" t="s">
        <v>221</v>
      </c>
      <c r="J2709" s="245" t="s">
        <v>2408</v>
      </c>
      <c r="K2709" s="245" t="s">
        <v>2335</v>
      </c>
      <c r="L2709" s="245" t="s">
        <v>441</v>
      </c>
      <c r="M2709" s="245" t="s">
        <v>2403</v>
      </c>
      <c r="N2709" s="245"/>
      <c r="O2709" s="245">
        <v>5854873400</v>
      </c>
      <c r="P2709" s="291"/>
      <c r="Q2709" s="291"/>
    </row>
    <row r="2710" spans="1:17" x14ac:dyDescent="0.25">
      <c r="A2710" s="297"/>
      <c r="B2710" s="245" t="s">
        <v>6252</v>
      </c>
      <c r="C2710" s="245" t="s">
        <v>1603</v>
      </c>
      <c r="D2710" s="245" t="s">
        <v>6251</v>
      </c>
      <c r="E2710" s="245"/>
      <c r="F2710" s="245">
        <v>1861430175</v>
      </c>
      <c r="G2710" s="245"/>
      <c r="H2710" s="245" t="s">
        <v>6249</v>
      </c>
      <c r="I2710" s="245" t="s">
        <v>221</v>
      </c>
      <c r="J2710" s="245" t="s">
        <v>1773</v>
      </c>
      <c r="K2710" s="245" t="s">
        <v>2335</v>
      </c>
      <c r="L2710" s="245" t="s">
        <v>441</v>
      </c>
      <c r="M2710" s="245" t="s">
        <v>2334</v>
      </c>
      <c r="N2710" s="245"/>
      <c r="O2710" s="245">
        <v>5852753461</v>
      </c>
      <c r="P2710" s="291"/>
      <c r="Q2710" s="291"/>
    </row>
    <row r="2711" spans="1:17" x14ac:dyDescent="0.25">
      <c r="A2711" s="297"/>
      <c r="B2711" s="245" t="s">
        <v>6250</v>
      </c>
      <c r="C2711" s="245" t="s">
        <v>1603</v>
      </c>
      <c r="D2711" s="245" t="s">
        <v>3918</v>
      </c>
      <c r="E2711" s="245"/>
      <c r="F2711" s="245">
        <v>1861430175</v>
      </c>
      <c r="G2711" s="245"/>
      <c r="H2711" s="245" t="s">
        <v>6249</v>
      </c>
      <c r="I2711" s="245" t="s">
        <v>221</v>
      </c>
      <c r="J2711" s="245" t="s">
        <v>1773</v>
      </c>
      <c r="K2711" s="245" t="s">
        <v>2335</v>
      </c>
      <c r="L2711" s="245" t="s">
        <v>441</v>
      </c>
      <c r="M2711" s="245" t="s">
        <v>2334</v>
      </c>
      <c r="N2711" s="245"/>
      <c r="O2711" s="245">
        <v>5852755857</v>
      </c>
      <c r="P2711" s="291"/>
      <c r="Q2711" s="291"/>
    </row>
    <row r="2712" spans="1:17" x14ac:dyDescent="0.25">
      <c r="A2712" s="297"/>
      <c r="B2712" s="245" t="s">
        <v>6248</v>
      </c>
      <c r="C2712" s="245" t="s">
        <v>1603</v>
      </c>
      <c r="D2712" s="245" t="s">
        <v>3943</v>
      </c>
      <c r="E2712" s="245"/>
      <c r="F2712" s="245">
        <v>1407863756</v>
      </c>
      <c r="G2712" s="245"/>
      <c r="H2712" s="245" t="s">
        <v>6247</v>
      </c>
      <c r="I2712" s="245" t="s">
        <v>221</v>
      </c>
      <c r="J2712" s="245" t="s">
        <v>1773</v>
      </c>
      <c r="K2712" s="245" t="s">
        <v>2335</v>
      </c>
      <c r="L2712" s="245" t="s">
        <v>441</v>
      </c>
      <c r="M2712" s="245" t="s">
        <v>2334</v>
      </c>
      <c r="N2712" s="245"/>
      <c r="O2712" s="245" t="s">
        <v>320</v>
      </c>
      <c r="P2712" s="291"/>
      <c r="Q2712" s="291"/>
    </row>
    <row r="2713" spans="1:17" x14ac:dyDescent="0.25">
      <c r="A2713" s="297"/>
      <c r="B2713" s="245" t="s">
        <v>6246</v>
      </c>
      <c r="C2713" s="245" t="s">
        <v>1603</v>
      </c>
      <c r="D2713" s="245" t="s">
        <v>5040</v>
      </c>
      <c r="E2713" s="245"/>
      <c r="F2713" s="245">
        <v>1003826066</v>
      </c>
      <c r="G2713" s="245"/>
      <c r="H2713" s="245" t="s">
        <v>6245</v>
      </c>
      <c r="I2713" s="245" t="s">
        <v>221</v>
      </c>
      <c r="J2713" s="245" t="s">
        <v>1070</v>
      </c>
      <c r="K2713" s="245" t="s">
        <v>2335</v>
      </c>
      <c r="L2713" s="245" t="s">
        <v>441</v>
      </c>
      <c r="M2713" s="245" t="s">
        <v>2355</v>
      </c>
      <c r="N2713" s="245"/>
      <c r="O2713" s="245">
        <v>5853416543</v>
      </c>
      <c r="P2713" s="291"/>
      <c r="Q2713" s="291"/>
    </row>
    <row r="2714" spans="1:17" x14ac:dyDescent="0.25">
      <c r="A2714" s="297"/>
      <c r="B2714" s="245" t="s">
        <v>6244</v>
      </c>
      <c r="C2714" s="245" t="s">
        <v>1603</v>
      </c>
      <c r="D2714" s="245" t="s">
        <v>4100</v>
      </c>
      <c r="E2714" s="245"/>
      <c r="F2714" s="245">
        <v>1598959108</v>
      </c>
      <c r="G2714" s="245"/>
      <c r="H2714" s="245" t="s">
        <v>6243</v>
      </c>
      <c r="I2714" s="245" t="s">
        <v>221</v>
      </c>
      <c r="J2714" s="245" t="s">
        <v>1773</v>
      </c>
      <c r="K2714" s="245" t="s">
        <v>2335</v>
      </c>
      <c r="L2714" s="245" t="s">
        <v>441</v>
      </c>
      <c r="M2714" s="245" t="s">
        <v>2334</v>
      </c>
      <c r="N2714" s="245"/>
      <c r="O2714" s="245">
        <v>5852763273</v>
      </c>
      <c r="P2714" s="291"/>
      <c r="Q2714" s="291"/>
    </row>
    <row r="2715" spans="1:17" x14ac:dyDescent="0.25">
      <c r="A2715" s="297"/>
      <c r="B2715" s="245" t="s">
        <v>6242</v>
      </c>
      <c r="C2715" s="245" t="s">
        <v>1603</v>
      </c>
      <c r="D2715" s="245" t="s">
        <v>3849</v>
      </c>
      <c r="E2715" s="245"/>
      <c r="F2715" s="245">
        <v>1598870842</v>
      </c>
      <c r="G2715" s="245"/>
      <c r="H2715" s="245" t="s">
        <v>6241</v>
      </c>
      <c r="I2715" s="245" t="s">
        <v>221</v>
      </c>
      <c r="J2715" s="245" t="s">
        <v>3906</v>
      </c>
      <c r="K2715" s="245" t="s">
        <v>2335</v>
      </c>
      <c r="L2715" s="245" t="s">
        <v>441</v>
      </c>
      <c r="M2715" s="245" t="s">
        <v>2555</v>
      </c>
      <c r="N2715" s="245"/>
      <c r="O2715" s="245">
        <v>5856545432</v>
      </c>
      <c r="P2715" s="291"/>
      <c r="Q2715" s="291"/>
    </row>
    <row r="2716" spans="1:17" x14ac:dyDescent="0.25">
      <c r="A2716" s="297"/>
      <c r="B2716" s="245" t="s">
        <v>6240</v>
      </c>
      <c r="C2716" s="245" t="s">
        <v>1603</v>
      </c>
      <c r="D2716" s="245" t="s">
        <v>3891</v>
      </c>
      <c r="E2716" s="245"/>
      <c r="F2716" s="245">
        <v>1154364156</v>
      </c>
      <c r="G2716" s="245"/>
      <c r="H2716" s="245" t="s">
        <v>6239</v>
      </c>
      <c r="I2716" s="245" t="s">
        <v>221</v>
      </c>
      <c r="J2716" s="245" t="s">
        <v>2408</v>
      </c>
      <c r="K2716" s="245" t="s">
        <v>2335</v>
      </c>
      <c r="L2716" s="245" t="s">
        <v>441</v>
      </c>
      <c r="M2716" s="245" t="s">
        <v>2403</v>
      </c>
      <c r="N2716" s="245"/>
      <c r="O2716" s="245">
        <v>5854873420</v>
      </c>
      <c r="P2716" s="291"/>
      <c r="Q2716" s="291"/>
    </row>
    <row r="2717" spans="1:17" x14ac:dyDescent="0.25">
      <c r="A2717" s="297"/>
      <c r="B2717" s="245" t="s">
        <v>6238</v>
      </c>
      <c r="C2717" s="245" t="s">
        <v>1603</v>
      </c>
      <c r="D2717" s="245" t="s">
        <v>3846</v>
      </c>
      <c r="E2717" s="245"/>
      <c r="F2717" s="245">
        <v>1730151432</v>
      </c>
      <c r="G2717" s="245"/>
      <c r="H2717" s="245" t="s">
        <v>6237</v>
      </c>
      <c r="I2717" s="245" t="s">
        <v>221</v>
      </c>
      <c r="J2717" s="245" t="s">
        <v>1773</v>
      </c>
      <c r="K2717" s="245" t="s">
        <v>2335</v>
      </c>
      <c r="L2717" s="245" t="s">
        <v>441</v>
      </c>
      <c r="M2717" s="245" t="s">
        <v>2334</v>
      </c>
      <c r="N2717" s="245"/>
      <c r="O2717" s="245">
        <v>5852755982</v>
      </c>
      <c r="P2717" s="291"/>
      <c r="Q2717" s="291"/>
    </row>
    <row r="2718" spans="1:17" x14ac:dyDescent="0.25">
      <c r="A2718" s="297"/>
      <c r="B2718" s="245" t="s">
        <v>6236</v>
      </c>
      <c r="C2718" s="245" t="s">
        <v>1603</v>
      </c>
      <c r="D2718" s="245" t="s">
        <v>3930</v>
      </c>
      <c r="E2718" s="245"/>
      <c r="F2718" s="245">
        <v>1801804505</v>
      </c>
      <c r="G2718" s="245"/>
      <c r="H2718" s="245" t="s">
        <v>6235</v>
      </c>
      <c r="I2718" s="245" t="s">
        <v>221</v>
      </c>
      <c r="J2718" s="245" t="s">
        <v>3928</v>
      </c>
      <c r="K2718" s="245" t="s">
        <v>2335</v>
      </c>
      <c r="L2718" s="245" t="s">
        <v>441</v>
      </c>
      <c r="M2718" s="245" t="s">
        <v>2334</v>
      </c>
      <c r="N2718" s="245"/>
      <c r="O2718" s="245">
        <v>5852754501</v>
      </c>
      <c r="P2718" s="291"/>
      <c r="Q2718" s="291"/>
    </row>
    <row r="2719" spans="1:17" x14ac:dyDescent="0.25">
      <c r="A2719" s="297"/>
      <c r="B2719" s="245" t="s">
        <v>6234</v>
      </c>
      <c r="C2719" s="245" t="s">
        <v>1603</v>
      </c>
      <c r="D2719" s="245" t="s">
        <v>3982</v>
      </c>
      <c r="E2719" s="245"/>
      <c r="F2719" s="245">
        <v>1720191141</v>
      </c>
      <c r="G2719" s="245"/>
      <c r="H2719" s="245" t="s">
        <v>6233</v>
      </c>
      <c r="I2719" s="245" t="s">
        <v>221</v>
      </c>
      <c r="J2719" s="245" t="s">
        <v>1773</v>
      </c>
      <c r="K2719" s="245" t="s">
        <v>2335</v>
      </c>
      <c r="L2719" s="245" t="s">
        <v>441</v>
      </c>
      <c r="M2719" s="245" t="s">
        <v>2334</v>
      </c>
      <c r="N2719" s="245"/>
      <c r="O2719" s="245">
        <v>5852752821</v>
      </c>
      <c r="P2719" s="291"/>
      <c r="Q2719" s="291"/>
    </row>
    <row r="2720" spans="1:17" x14ac:dyDescent="0.25">
      <c r="A2720" s="297"/>
      <c r="B2720" s="245" t="s">
        <v>6231</v>
      </c>
      <c r="C2720" s="245" t="s">
        <v>1603</v>
      </c>
      <c r="D2720" s="245" t="s">
        <v>6232</v>
      </c>
      <c r="E2720" s="245"/>
      <c r="F2720" s="245">
        <v>1710917877</v>
      </c>
      <c r="G2720" s="245"/>
      <c r="H2720" s="245" t="s">
        <v>6230</v>
      </c>
      <c r="I2720" s="245" t="s">
        <v>221</v>
      </c>
      <c r="J2720" s="245" t="s">
        <v>1773</v>
      </c>
      <c r="K2720" s="245" t="s">
        <v>2335</v>
      </c>
      <c r="L2720" s="245" t="s">
        <v>441</v>
      </c>
      <c r="M2720" s="245" t="s">
        <v>2334</v>
      </c>
      <c r="N2720" s="245"/>
      <c r="O2720" s="245">
        <v>5854860147</v>
      </c>
      <c r="P2720" s="291"/>
      <c r="Q2720" s="291"/>
    </row>
    <row r="2721" spans="1:17" x14ac:dyDescent="0.25">
      <c r="A2721" s="297"/>
      <c r="B2721" s="245" t="s">
        <v>6231</v>
      </c>
      <c r="C2721" s="245" t="s">
        <v>1603</v>
      </c>
      <c r="D2721" s="245" t="s">
        <v>4011</v>
      </c>
      <c r="E2721" s="245"/>
      <c r="F2721" s="245">
        <v>1710917877</v>
      </c>
      <c r="G2721" s="245"/>
      <c r="H2721" s="245" t="s">
        <v>6230</v>
      </c>
      <c r="I2721" s="245" t="s">
        <v>221</v>
      </c>
      <c r="J2721" s="245" t="s">
        <v>1773</v>
      </c>
      <c r="K2721" s="245" t="s">
        <v>2335</v>
      </c>
      <c r="L2721" s="245" t="s">
        <v>441</v>
      </c>
      <c r="M2721" s="245" t="s">
        <v>2334</v>
      </c>
      <c r="N2721" s="245"/>
      <c r="O2721" s="245" t="s">
        <v>320</v>
      </c>
      <c r="P2721" s="291"/>
      <c r="Q2721" s="291"/>
    </row>
    <row r="2722" spans="1:17" x14ac:dyDescent="0.25">
      <c r="A2722" s="297"/>
      <c r="B2722" s="245" t="s">
        <v>6231</v>
      </c>
      <c r="C2722" s="245" t="s">
        <v>1603</v>
      </c>
      <c r="D2722" s="245" t="s">
        <v>4011</v>
      </c>
      <c r="E2722" s="245"/>
      <c r="F2722" s="245">
        <v>1710917877</v>
      </c>
      <c r="G2722" s="245"/>
      <c r="H2722" s="245" t="s">
        <v>6230</v>
      </c>
      <c r="I2722" s="245" t="s">
        <v>221</v>
      </c>
      <c r="J2722" s="245" t="s">
        <v>1773</v>
      </c>
      <c r="K2722" s="245" t="s">
        <v>2335</v>
      </c>
      <c r="L2722" s="245" t="s">
        <v>441</v>
      </c>
      <c r="M2722" s="245" t="s">
        <v>2334</v>
      </c>
      <c r="N2722" s="245"/>
      <c r="O2722" s="245" t="s">
        <v>320</v>
      </c>
      <c r="P2722" s="291"/>
      <c r="Q2722" s="291"/>
    </row>
    <row r="2723" spans="1:17" x14ac:dyDescent="0.25">
      <c r="A2723" s="297"/>
      <c r="B2723" s="245" t="s">
        <v>6229</v>
      </c>
      <c r="C2723" s="245" t="s">
        <v>1603</v>
      </c>
      <c r="D2723" s="245" t="s">
        <v>3858</v>
      </c>
      <c r="E2723" s="245"/>
      <c r="F2723" s="245">
        <v>1750309761</v>
      </c>
      <c r="G2723" s="245"/>
      <c r="H2723" s="245" t="s">
        <v>6228</v>
      </c>
      <c r="I2723" s="245" t="s">
        <v>221</v>
      </c>
      <c r="J2723" s="245" t="s">
        <v>1773</v>
      </c>
      <c r="K2723" s="245" t="s">
        <v>2335</v>
      </c>
      <c r="L2723" s="245" t="s">
        <v>441</v>
      </c>
      <c r="M2723" s="245" t="s">
        <v>2334</v>
      </c>
      <c r="N2723" s="245"/>
      <c r="O2723" s="245" t="s">
        <v>320</v>
      </c>
      <c r="P2723" s="291"/>
      <c r="Q2723" s="291"/>
    </row>
    <row r="2724" spans="1:17" x14ac:dyDescent="0.25">
      <c r="A2724" s="297"/>
      <c r="B2724" s="245" t="s">
        <v>6227</v>
      </c>
      <c r="C2724" s="245" t="s">
        <v>1603</v>
      </c>
      <c r="D2724" s="245" t="s">
        <v>4393</v>
      </c>
      <c r="E2724" s="245"/>
      <c r="F2724" s="245">
        <v>1447417738</v>
      </c>
      <c r="G2724" s="245"/>
      <c r="H2724" s="245" t="s">
        <v>6226</v>
      </c>
      <c r="I2724" s="245" t="s">
        <v>221</v>
      </c>
      <c r="J2724" s="245" t="s">
        <v>1773</v>
      </c>
      <c r="K2724" s="245" t="s">
        <v>2335</v>
      </c>
      <c r="L2724" s="245" t="s">
        <v>441</v>
      </c>
      <c r="M2724" s="245" t="s">
        <v>2334</v>
      </c>
      <c r="N2724" s="245"/>
      <c r="O2724" s="245">
        <v>5852733678</v>
      </c>
      <c r="P2724" s="291"/>
      <c r="Q2724" s="291"/>
    </row>
    <row r="2725" spans="1:17" x14ac:dyDescent="0.25">
      <c r="A2725" s="297"/>
      <c r="B2725" s="245" t="s">
        <v>6225</v>
      </c>
      <c r="C2725" s="245" t="s">
        <v>1603</v>
      </c>
      <c r="D2725" s="245" t="s">
        <v>3846</v>
      </c>
      <c r="E2725" s="245"/>
      <c r="F2725" s="245">
        <v>1780698571</v>
      </c>
      <c r="G2725" s="245"/>
      <c r="H2725" s="245" t="s">
        <v>6224</v>
      </c>
      <c r="I2725" s="245" t="s">
        <v>221</v>
      </c>
      <c r="J2725" s="245" t="s">
        <v>3264</v>
      </c>
      <c r="K2725" s="245" t="s">
        <v>2335</v>
      </c>
      <c r="L2725" s="245" t="s">
        <v>441</v>
      </c>
      <c r="M2725" s="245" t="s">
        <v>2334</v>
      </c>
      <c r="N2725" s="245"/>
      <c r="O2725" s="245">
        <v>5857842450</v>
      </c>
      <c r="P2725" s="291"/>
      <c r="Q2725" s="291"/>
    </row>
    <row r="2726" spans="1:17" x14ac:dyDescent="0.25">
      <c r="A2726" s="297"/>
      <c r="B2726" s="245" t="s">
        <v>6223</v>
      </c>
      <c r="C2726" s="245" t="s">
        <v>1603</v>
      </c>
      <c r="D2726" s="245" t="s">
        <v>3849</v>
      </c>
      <c r="E2726" s="245"/>
      <c r="F2726" s="245">
        <v>1336311844</v>
      </c>
      <c r="G2726" s="245"/>
      <c r="H2726" s="245" t="s">
        <v>6222</v>
      </c>
      <c r="I2726" s="245" t="s">
        <v>221</v>
      </c>
      <c r="J2726" s="245" t="s">
        <v>2506</v>
      </c>
      <c r="K2726" s="245" t="s">
        <v>2335</v>
      </c>
      <c r="L2726" s="245" t="s">
        <v>441</v>
      </c>
      <c r="M2726" s="245" t="s">
        <v>2355</v>
      </c>
      <c r="N2726" s="245"/>
      <c r="O2726" s="245">
        <v>5852794800</v>
      </c>
      <c r="P2726" s="291"/>
      <c r="Q2726" s="291"/>
    </row>
    <row r="2727" spans="1:17" x14ac:dyDescent="0.25">
      <c r="A2727" s="297"/>
      <c r="B2727" s="245" t="s">
        <v>6221</v>
      </c>
      <c r="C2727" s="245" t="s">
        <v>1603</v>
      </c>
      <c r="D2727" s="245" t="s">
        <v>3982</v>
      </c>
      <c r="E2727" s="245"/>
      <c r="F2727" s="245">
        <v>1225270424</v>
      </c>
      <c r="G2727" s="245"/>
      <c r="H2727" s="245" t="s">
        <v>6220</v>
      </c>
      <c r="I2727" s="245" t="s">
        <v>221</v>
      </c>
      <c r="J2727" s="245" t="s">
        <v>1773</v>
      </c>
      <c r="K2727" s="245" t="s">
        <v>2335</v>
      </c>
      <c r="L2727" s="245" t="s">
        <v>441</v>
      </c>
      <c r="M2727" s="245" t="s">
        <v>2334</v>
      </c>
      <c r="N2727" s="245"/>
      <c r="O2727" s="245">
        <v>5252752821</v>
      </c>
      <c r="P2727" s="291"/>
      <c r="Q2727" s="291"/>
    </row>
    <row r="2728" spans="1:17" x14ac:dyDescent="0.25">
      <c r="A2728" s="297"/>
      <c r="B2728" s="245" t="s">
        <v>6219</v>
      </c>
      <c r="C2728" s="245" t="s">
        <v>1603</v>
      </c>
      <c r="D2728" s="245" t="s">
        <v>3858</v>
      </c>
      <c r="E2728" s="245"/>
      <c r="F2728" s="245">
        <v>1821016833</v>
      </c>
      <c r="G2728" s="245"/>
      <c r="H2728" s="245" t="s">
        <v>6218</v>
      </c>
      <c r="I2728" s="245" t="s">
        <v>221</v>
      </c>
      <c r="J2728" s="245" t="s">
        <v>1773</v>
      </c>
      <c r="K2728" s="245" t="s">
        <v>2335</v>
      </c>
      <c r="L2728" s="245" t="s">
        <v>441</v>
      </c>
      <c r="M2728" s="245" t="s">
        <v>2334</v>
      </c>
      <c r="N2728" s="245"/>
      <c r="O2728" s="245">
        <v>5852752881</v>
      </c>
      <c r="P2728" s="291"/>
      <c r="Q2728" s="291"/>
    </row>
    <row r="2729" spans="1:17" x14ac:dyDescent="0.25">
      <c r="A2729" s="297"/>
      <c r="B2729" s="245" t="s">
        <v>6219</v>
      </c>
      <c r="C2729" s="245" t="s">
        <v>1603</v>
      </c>
      <c r="D2729" s="245" t="s">
        <v>4924</v>
      </c>
      <c r="E2729" s="245"/>
      <c r="F2729" s="245">
        <v>1821016833</v>
      </c>
      <c r="G2729" s="245"/>
      <c r="H2729" s="245" t="s">
        <v>6218</v>
      </c>
      <c r="I2729" s="245" t="s">
        <v>221</v>
      </c>
      <c r="J2729" s="245" t="s">
        <v>1773</v>
      </c>
      <c r="K2729" s="245" t="s">
        <v>2335</v>
      </c>
      <c r="L2729" s="245" t="s">
        <v>441</v>
      </c>
      <c r="M2729" s="245" t="s">
        <v>2334</v>
      </c>
      <c r="N2729" s="245"/>
      <c r="O2729" s="245">
        <v>5852752881</v>
      </c>
      <c r="P2729" s="291"/>
      <c r="Q2729" s="291"/>
    </row>
    <row r="2730" spans="1:17" x14ac:dyDescent="0.25">
      <c r="A2730" s="297"/>
      <c r="B2730" s="245" t="s">
        <v>6217</v>
      </c>
      <c r="C2730" s="245" t="s">
        <v>1603</v>
      </c>
      <c r="D2730" s="245" t="s">
        <v>4100</v>
      </c>
      <c r="E2730" s="245"/>
      <c r="F2730" s="245">
        <v>1023036340</v>
      </c>
      <c r="G2730" s="245"/>
      <c r="H2730" s="245" t="s">
        <v>6216</v>
      </c>
      <c r="I2730" s="245" t="s">
        <v>221</v>
      </c>
      <c r="J2730" s="245" t="s">
        <v>1773</v>
      </c>
      <c r="K2730" s="245" t="s">
        <v>2335</v>
      </c>
      <c r="L2730" s="245" t="s">
        <v>441</v>
      </c>
      <c r="M2730" s="245" t="s">
        <v>2334</v>
      </c>
      <c r="N2730" s="245"/>
      <c r="O2730" s="245">
        <v>5852733937</v>
      </c>
      <c r="P2730" s="291"/>
      <c r="Q2730" s="291"/>
    </row>
    <row r="2731" spans="1:17" x14ac:dyDescent="0.25">
      <c r="A2731" s="297"/>
      <c r="B2731" s="245" t="s">
        <v>6215</v>
      </c>
      <c r="C2731" s="245" t="s">
        <v>1603</v>
      </c>
      <c r="D2731" s="245" t="s">
        <v>3898</v>
      </c>
      <c r="E2731" s="245"/>
      <c r="F2731" s="245">
        <v>1962445809</v>
      </c>
      <c r="G2731" s="245"/>
      <c r="H2731" s="245" t="s">
        <v>6214</v>
      </c>
      <c r="I2731" s="245" t="s">
        <v>221</v>
      </c>
      <c r="J2731" s="245" t="s">
        <v>2423</v>
      </c>
      <c r="K2731" s="245" t="s">
        <v>2335</v>
      </c>
      <c r="L2731" s="245" t="s">
        <v>441</v>
      </c>
      <c r="M2731" s="245" t="s">
        <v>2355</v>
      </c>
      <c r="N2731" s="245"/>
      <c r="O2731" s="245">
        <v>5853416776</v>
      </c>
      <c r="P2731" s="291"/>
      <c r="Q2731" s="291"/>
    </row>
    <row r="2732" spans="1:17" x14ac:dyDescent="0.25">
      <c r="A2732" s="297"/>
      <c r="B2732" s="245" t="s">
        <v>6213</v>
      </c>
      <c r="C2732" s="245" t="s">
        <v>1603</v>
      </c>
      <c r="D2732" s="245" t="s">
        <v>3901</v>
      </c>
      <c r="E2732" s="245"/>
      <c r="F2732" s="245">
        <v>1023042538</v>
      </c>
      <c r="G2732" s="245"/>
      <c r="H2732" s="245" t="s">
        <v>6212</v>
      </c>
      <c r="I2732" s="245" t="s">
        <v>221</v>
      </c>
      <c r="J2732" s="245" t="s">
        <v>1773</v>
      </c>
      <c r="K2732" s="245" t="s">
        <v>2335</v>
      </c>
      <c r="L2732" s="245" t="s">
        <v>441</v>
      </c>
      <c r="M2732" s="245" t="s">
        <v>2334</v>
      </c>
      <c r="N2732" s="245"/>
      <c r="O2732" s="245">
        <v>5852759490</v>
      </c>
      <c r="P2732" s="291"/>
      <c r="Q2732" s="291"/>
    </row>
    <row r="2733" spans="1:17" x14ac:dyDescent="0.25">
      <c r="A2733" s="297"/>
      <c r="B2733" s="245" t="s">
        <v>6211</v>
      </c>
      <c r="C2733" s="245" t="s">
        <v>1603</v>
      </c>
      <c r="D2733" s="245" t="s">
        <v>3930</v>
      </c>
      <c r="E2733" s="245"/>
      <c r="F2733" s="245">
        <v>1013943232</v>
      </c>
      <c r="G2733" s="245"/>
      <c r="H2733" s="245" t="s">
        <v>6210</v>
      </c>
      <c r="I2733" s="245" t="s">
        <v>221</v>
      </c>
      <c r="J2733" s="245" t="s">
        <v>3928</v>
      </c>
      <c r="K2733" s="245" t="s">
        <v>2335</v>
      </c>
      <c r="L2733" s="245" t="s">
        <v>441</v>
      </c>
      <c r="M2733" s="245" t="s">
        <v>2334</v>
      </c>
      <c r="N2733" s="245"/>
      <c r="O2733" s="245">
        <v>5852755182</v>
      </c>
      <c r="P2733" s="291"/>
      <c r="Q2733" s="291"/>
    </row>
    <row r="2734" spans="1:17" x14ac:dyDescent="0.25">
      <c r="A2734" s="297"/>
      <c r="B2734" s="245" t="s">
        <v>6209</v>
      </c>
      <c r="C2734" s="245" t="s">
        <v>1603</v>
      </c>
      <c r="D2734" s="245" t="s">
        <v>3930</v>
      </c>
      <c r="E2734" s="245"/>
      <c r="F2734" s="245">
        <v>1588676514</v>
      </c>
      <c r="G2734" s="245"/>
      <c r="H2734" s="245" t="s">
        <v>6208</v>
      </c>
      <c r="I2734" s="245" t="s">
        <v>221</v>
      </c>
      <c r="J2734" s="245" t="s">
        <v>3928</v>
      </c>
      <c r="K2734" s="245" t="s">
        <v>2335</v>
      </c>
      <c r="L2734" s="245" t="s">
        <v>441</v>
      </c>
      <c r="M2734" s="245" t="s">
        <v>2334</v>
      </c>
      <c r="N2734" s="245"/>
      <c r="O2734" s="245">
        <v>5852763700</v>
      </c>
      <c r="P2734" s="291"/>
      <c r="Q2734" s="291"/>
    </row>
    <row r="2735" spans="1:17" x14ac:dyDescent="0.25">
      <c r="A2735" s="297"/>
      <c r="B2735" s="245" t="s">
        <v>6207</v>
      </c>
      <c r="C2735" s="245" t="s">
        <v>1603</v>
      </c>
      <c r="D2735" s="245" t="s">
        <v>3837</v>
      </c>
      <c r="E2735" s="245"/>
      <c r="F2735" s="245">
        <v>1952330367</v>
      </c>
      <c r="G2735" s="245"/>
      <c r="H2735" s="245" t="s">
        <v>6206</v>
      </c>
      <c r="I2735" s="245" t="s">
        <v>221</v>
      </c>
      <c r="J2735" s="245" t="s">
        <v>1773</v>
      </c>
      <c r="K2735" s="245" t="s">
        <v>2335</v>
      </c>
      <c r="L2735" s="245" t="s">
        <v>441</v>
      </c>
      <c r="M2735" s="245" t="s">
        <v>2334</v>
      </c>
      <c r="N2735" s="245"/>
      <c r="O2735" s="245">
        <v>5852755740</v>
      </c>
      <c r="P2735" s="291"/>
      <c r="Q2735" s="291"/>
    </row>
    <row r="2736" spans="1:17" x14ac:dyDescent="0.25">
      <c r="A2736" s="297"/>
      <c r="B2736" s="245" t="s">
        <v>6205</v>
      </c>
      <c r="C2736" s="245" t="s">
        <v>1603</v>
      </c>
      <c r="D2736" s="245" t="s">
        <v>4429</v>
      </c>
      <c r="E2736" s="245"/>
      <c r="F2736" s="245">
        <v>1184646952</v>
      </c>
      <c r="G2736" s="245"/>
      <c r="H2736" s="245" t="s">
        <v>6204</v>
      </c>
      <c r="I2736" s="245" t="s">
        <v>221</v>
      </c>
      <c r="J2736" s="245" t="s">
        <v>1773</v>
      </c>
      <c r="K2736" s="245" t="s">
        <v>2335</v>
      </c>
      <c r="L2736" s="245" t="s">
        <v>441</v>
      </c>
      <c r="M2736" s="245" t="s">
        <v>2334</v>
      </c>
      <c r="N2736" s="245"/>
      <c r="O2736" s="245">
        <v>5857606352</v>
      </c>
      <c r="P2736" s="291"/>
      <c r="Q2736" s="291"/>
    </row>
    <row r="2737" spans="1:17" x14ac:dyDescent="0.25">
      <c r="A2737" s="297"/>
      <c r="B2737" s="245" t="s">
        <v>6205</v>
      </c>
      <c r="C2737" s="245" t="s">
        <v>1603</v>
      </c>
      <c r="D2737" s="245" t="s">
        <v>3849</v>
      </c>
      <c r="E2737" s="245"/>
      <c r="F2737" s="245">
        <v>1184646952</v>
      </c>
      <c r="G2737" s="245"/>
      <c r="H2737" s="245" t="s">
        <v>6204</v>
      </c>
      <c r="I2737" s="245" t="s">
        <v>221</v>
      </c>
      <c r="J2737" s="245" t="s">
        <v>2532</v>
      </c>
      <c r="K2737" s="245" t="s">
        <v>2335</v>
      </c>
      <c r="L2737" s="245" t="s">
        <v>441</v>
      </c>
      <c r="M2737" s="245" t="s">
        <v>2355</v>
      </c>
      <c r="N2737" s="245"/>
      <c r="O2737" s="245">
        <v>5857605466</v>
      </c>
      <c r="P2737" s="291"/>
      <c r="Q2737" s="291"/>
    </row>
    <row r="2738" spans="1:17" x14ac:dyDescent="0.25">
      <c r="A2738" s="297"/>
      <c r="B2738" s="245" t="s">
        <v>6203</v>
      </c>
      <c r="C2738" s="245" t="s">
        <v>1603</v>
      </c>
      <c r="D2738" s="245" t="s">
        <v>4125</v>
      </c>
      <c r="E2738" s="245"/>
      <c r="F2738" s="245">
        <v>1245249937</v>
      </c>
      <c r="G2738" s="245"/>
      <c r="H2738" s="245" t="s">
        <v>6202</v>
      </c>
      <c r="I2738" s="245" t="s">
        <v>221</v>
      </c>
      <c r="J2738" s="245" t="s">
        <v>1773</v>
      </c>
      <c r="K2738" s="245" t="s">
        <v>2335</v>
      </c>
      <c r="L2738" s="245" t="s">
        <v>441</v>
      </c>
      <c r="M2738" s="245" t="s">
        <v>2334</v>
      </c>
      <c r="N2738" s="245"/>
      <c r="O2738" s="245" t="s">
        <v>320</v>
      </c>
      <c r="P2738" s="291"/>
      <c r="Q2738" s="291"/>
    </row>
    <row r="2739" spans="1:17" x14ac:dyDescent="0.25">
      <c r="A2739" s="297"/>
      <c r="B2739" s="245" t="s">
        <v>6201</v>
      </c>
      <c r="C2739" s="245" t="s">
        <v>1603</v>
      </c>
      <c r="D2739" s="245" t="s">
        <v>4616</v>
      </c>
      <c r="E2739" s="245"/>
      <c r="F2739" s="245">
        <v>1023025376</v>
      </c>
      <c r="G2739" s="245"/>
      <c r="H2739" s="245" t="s">
        <v>6200</v>
      </c>
      <c r="I2739" s="245" t="s">
        <v>221</v>
      </c>
      <c r="J2739" s="245" t="s">
        <v>1773</v>
      </c>
      <c r="K2739" s="245" t="s">
        <v>2335</v>
      </c>
      <c r="L2739" s="245" t="s">
        <v>441</v>
      </c>
      <c r="M2739" s="245" t="s">
        <v>2334</v>
      </c>
      <c r="N2739" s="245"/>
      <c r="O2739" s="245">
        <v>5852752647</v>
      </c>
      <c r="P2739" s="291"/>
      <c r="Q2739" s="291"/>
    </row>
    <row r="2740" spans="1:17" x14ac:dyDescent="0.25">
      <c r="A2740" s="297"/>
      <c r="B2740" s="245" t="s">
        <v>6199</v>
      </c>
      <c r="C2740" s="245" t="s">
        <v>1603</v>
      </c>
      <c r="D2740" s="245" t="s">
        <v>4393</v>
      </c>
      <c r="E2740" s="245"/>
      <c r="F2740" s="245">
        <v>1588878953</v>
      </c>
      <c r="G2740" s="245"/>
      <c r="H2740" s="245" t="s">
        <v>6198</v>
      </c>
      <c r="I2740" s="245" t="s">
        <v>221</v>
      </c>
      <c r="J2740" s="245" t="s">
        <v>1773</v>
      </c>
      <c r="K2740" s="245" t="s">
        <v>2335</v>
      </c>
      <c r="L2740" s="245" t="s">
        <v>441</v>
      </c>
      <c r="M2740" s="245" t="s">
        <v>2334</v>
      </c>
      <c r="N2740" s="245"/>
      <c r="O2740" s="245">
        <v>5852764633</v>
      </c>
      <c r="P2740" s="291"/>
      <c r="Q2740" s="291"/>
    </row>
    <row r="2741" spans="1:17" x14ac:dyDescent="0.25">
      <c r="A2741" s="297"/>
      <c r="B2741" s="245" t="s">
        <v>6197</v>
      </c>
      <c r="C2741" s="245" t="s">
        <v>1603</v>
      </c>
      <c r="D2741" s="245" t="s">
        <v>3849</v>
      </c>
      <c r="E2741" s="245"/>
      <c r="F2741" s="245">
        <v>1154532364</v>
      </c>
      <c r="G2741" s="245"/>
      <c r="H2741" s="245" t="s">
        <v>6195</v>
      </c>
      <c r="I2741" s="245" t="s">
        <v>221</v>
      </c>
      <c r="J2741" s="245" t="s">
        <v>2506</v>
      </c>
      <c r="K2741" s="245" t="s">
        <v>2335</v>
      </c>
      <c r="L2741" s="245" t="s">
        <v>441</v>
      </c>
      <c r="M2741" s="245" t="s">
        <v>2355</v>
      </c>
      <c r="N2741" s="245"/>
      <c r="O2741" s="245">
        <v>5822794800</v>
      </c>
      <c r="P2741" s="291"/>
      <c r="Q2741" s="291"/>
    </row>
    <row r="2742" spans="1:17" x14ac:dyDescent="0.25">
      <c r="A2742" s="297"/>
      <c r="B2742" s="245" t="s">
        <v>6196</v>
      </c>
      <c r="C2742" s="245" t="s">
        <v>1603</v>
      </c>
      <c r="D2742" s="245" t="s">
        <v>3930</v>
      </c>
      <c r="E2742" s="245"/>
      <c r="F2742" s="245">
        <v>1154532364</v>
      </c>
      <c r="G2742" s="245"/>
      <c r="H2742" s="245" t="s">
        <v>6195</v>
      </c>
      <c r="I2742" s="245" t="s">
        <v>221</v>
      </c>
      <c r="J2742" s="245" t="s">
        <v>6194</v>
      </c>
      <c r="K2742" s="245" t="s">
        <v>2335</v>
      </c>
      <c r="L2742" s="245" t="s">
        <v>441</v>
      </c>
      <c r="M2742" s="245" t="s">
        <v>2403</v>
      </c>
      <c r="N2742" s="245"/>
      <c r="O2742" s="245">
        <v>5852794999</v>
      </c>
      <c r="P2742" s="291"/>
      <c r="Q2742" s="291"/>
    </row>
    <row r="2743" spans="1:17" x14ac:dyDescent="0.25">
      <c r="A2743" s="297"/>
      <c r="B2743" s="245" t="s">
        <v>6193</v>
      </c>
      <c r="C2743" s="245" t="s">
        <v>1603</v>
      </c>
      <c r="D2743" s="245" t="s">
        <v>3943</v>
      </c>
      <c r="E2743" s="245"/>
      <c r="F2743" s="245">
        <v>1215078217</v>
      </c>
      <c r="G2743" s="245"/>
      <c r="H2743" s="245" t="s">
        <v>6192</v>
      </c>
      <c r="I2743" s="245" t="s">
        <v>221</v>
      </c>
      <c r="J2743" s="245" t="s">
        <v>1773</v>
      </c>
      <c r="K2743" s="245" t="s">
        <v>2335</v>
      </c>
      <c r="L2743" s="245" t="s">
        <v>441</v>
      </c>
      <c r="M2743" s="245" t="s">
        <v>2334</v>
      </c>
      <c r="N2743" s="245"/>
      <c r="O2743" s="245">
        <v>5852752475</v>
      </c>
      <c r="P2743" s="291"/>
      <c r="Q2743" s="291"/>
    </row>
    <row r="2744" spans="1:17" x14ac:dyDescent="0.25">
      <c r="A2744" s="297"/>
      <c r="B2744" s="245" t="s">
        <v>6191</v>
      </c>
      <c r="C2744" s="245" t="s">
        <v>4068</v>
      </c>
      <c r="D2744" s="245" t="s">
        <v>6190</v>
      </c>
      <c r="E2744" s="245"/>
      <c r="F2744" s="245">
        <v>1366736001</v>
      </c>
      <c r="G2744" s="245"/>
      <c r="H2744" s="245" t="s">
        <v>6189</v>
      </c>
      <c r="I2744" s="245" t="s">
        <v>221</v>
      </c>
      <c r="J2744" s="245" t="s">
        <v>3928</v>
      </c>
      <c r="K2744" s="245" t="s">
        <v>2335</v>
      </c>
      <c r="L2744" s="245" t="s">
        <v>441</v>
      </c>
      <c r="M2744" s="245" t="s">
        <v>2334</v>
      </c>
      <c r="N2744" s="245"/>
      <c r="O2744" s="245">
        <v>5852751956</v>
      </c>
      <c r="P2744" s="291"/>
      <c r="Q2744" s="291"/>
    </row>
    <row r="2745" spans="1:17" x14ac:dyDescent="0.25">
      <c r="A2745" s="297"/>
      <c r="B2745" s="245" t="s">
        <v>6188</v>
      </c>
      <c r="C2745" s="245" t="s">
        <v>1603</v>
      </c>
      <c r="D2745" s="245" t="s">
        <v>3876</v>
      </c>
      <c r="E2745" s="245"/>
      <c r="F2745" s="245">
        <v>1942247440</v>
      </c>
      <c r="G2745" s="245"/>
      <c r="H2745" s="245" t="s">
        <v>6187</v>
      </c>
      <c r="I2745" s="245" t="s">
        <v>221</v>
      </c>
      <c r="J2745" s="245" t="s">
        <v>1773</v>
      </c>
      <c r="K2745" s="245" t="s">
        <v>2335</v>
      </c>
      <c r="L2745" s="245" t="s">
        <v>441</v>
      </c>
      <c r="M2745" s="245" t="s">
        <v>2334</v>
      </c>
      <c r="N2745" s="245"/>
      <c r="O2745" s="245">
        <v>5852732403</v>
      </c>
      <c r="P2745" s="291"/>
      <c r="Q2745" s="291"/>
    </row>
    <row r="2746" spans="1:17" x14ac:dyDescent="0.25">
      <c r="A2746" s="297"/>
      <c r="B2746" s="245" t="s">
        <v>6186</v>
      </c>
      <c r="C2746" s="245" t="s">
        <v>1603</v>
      </c>
      <c r="D2746" s="245" t="s">
        <v>3901</v>
      </c>
      <c r="E2746" s="245"/>
      <c r="F2746" s="245">
        <v>1497773881</v>
      </c>
      <c r="G2746" s="245"/>
      <c r="H2746" s="245" t="s">
        <v>6185</v>
      </c>
      <c r="I2746" s="245" t="s">
        <v>221</v>
      </c>
      <c r="J2746" s="245" t="s">
        <v>1773</v>
      </c>
      <c r="K2746" s="245" t="s">
        <v>2335</v>
      </c>
      <c r="L2746" s="245" t="s">
        <v>441</v>
      </c>
      <c r="M2746" s="245" t="s">
        <v>2334</v>
      </c>
      <c r="N2746" s="245"/>
      <c r="O2746" s="245">
        <v>5852759490</v>
      </c>
      <c r="P2746" s="291"/>
      <c r="Q2746" s="291"/>
    </row>
    <row r="2747" spans="1:17" x14ac:dyDescent="0.25">
      <c r="A2747" s="297"/>
      <c r="B2747" s="245" t="s">
        <v>6184</v>
      </c>
      <c r="C2747" s="245" t="s">
        <v>1603</v>
      </c>
      <c r="D2747" s="245" t="s">
        <v>3849</v>
      </c>
      <c r="E2747" s="245"/>
      <c r="F2747" s="245">
        <v>1083711139</v>
      </c>
      <c r="G2747" s="245"/>
      <c r="H2747" s="245" t="s">
        <v>6183</v>
      </c>
      <c r="I2747" s="245" t="s">
        <v>221</v>
      </c>
      <c r="J2747" s="245" t="s">
        <v>2869</v>
      </c>
      <c r="K2747" s="245" t="s">
        <v>2335</v>
      </c>
      <c r="L2747" s="245" t="s">
        <v>441</v>
      </c>
      <c r="M2747" s="245" t="s">
        <v>2555</v>
      </c>
      <c r="N2747" s="245"/>
      <c r="O2747" s="245">
        <v>5856545432</v>
      </c>
      <c r="P2747" s="291"/>
      <c r="Q2747" s="291"/>
    </row>
    <row r="2748" spans="1:17" x14ac:dyDescent="0.25">
      <c r="A2748" s="297"/>
      <c r="B2748" s="245" t="s">
        <v>6182</v>
      </c>
      <c r="C2748" s="245" t="s">
        <v>1603</v>
      </c>
      <c r="D2748" s="245" t="s">
        <v>4372</v>
      </c>
      <c r="E2748" s="245"/>
      <c r="F2748" s="245">
        <v>1447332614</v>
      </c>
      <c r="G2748" s="245"/>
      <c r="H2748" s="245" t="s">
        <v>6181</v>
      </c>
      <c r="I2748" s="245" t="s">
        <v>221</v>
      </c>
      <c r="J2748" s="245" t="s">
        <v>2404</v>
      </c>
      <c r="K2748" s="245" t="s">
        <v>2335</v>
      </c>
      <c r="L2748" s="245" t="s">
        <v>441</v>
      </c>
      <c r="M2748" s="245" t="s">
        <v>2403</v>
      </c>
      <c r="N2748" s="245"/>
      <c r="O2748" s="245">
        <v>5852795100</v>
      </c>
      <c r="P2748" s="291"/>
      <c r="Q2748" s="291"/>
    </row>
    <row r="2749" spans="1:17" x14ac:dyDescent="0.25">
      <c r="A2749" s="297"/>
      <c r="B2749" s="245" t="s">
        <v>6180</v>
      </c>
      <c r="C2749" s="245" t="s">
        <v>1603</v>
      </c>
      <c r="D2749" s="245" t="s">
        <v>3846</v>
      </c>
      <c r="E2749" s="245"/>
      <c r="F2749" s="245">
        <v>1134145709</v>
      </c>
      <c r="G2749" s="245"/>
      <c r="H2749" s="245" t="s">
        <v>6179</v>
      </c>
      <c r="I2749" s="245" t="s">
        <v>221</v>
      </c>
      <c r="J2749" s="245" t="s">
        <v>1773</v>
      </c>
      <c r="K2749" s="245" t="s">
        <v>2335</v>
      </c>
      <c r="L2749" s="245" t="s">
        <v>441</v>
      </c>
      <c r="M2749" s="245" t="s">
        <v>2334</v>
      </c>
      <c r="N2749" s="245"/>
      <c r="O2749" s="245">
        <v>5852755982</v>
      </c>
      <c r="P2749" s="291"/>
      <c r="Q2749" s="291"/>
    </row>
    <row r="2750" spans="1:17" x14ac:dyDescent="0.25">
      <c r="A2750" s="297"/>
      <c r="B2750" s="245" t="s">
        <v>6178</v>
      </c>
      <c r="C2750" s="245" t="s">
        <v>1603</v>
      </c>
      <c r="D2750" s="245" t="s">
        <v>3943</v>
      </c>
      <c r="E2750" s="245"/>
      <c r="F2750" s="245">
        <v>1528001351</v>
      </c>
      <c r="G2750" s="245"/>
      <c r="H2750" s="245" t="s">
        <v>6177</v>
      </c>
      <c r="I2750" s="245" t="s">
        <v>221</v>
      </c>
      <c r="J2750" s="245" t="s">
        <v>1773</v>
      </c>
      <c r="K2750" s="245" t="s">
        <v>2335</v>
      </c>
      <c r="L2750" s="245" t="s">
        <v>441</v>
      </c>
      <c r="M2750" s="245" t="s">
        <v>2334</v>
      </c>
      <c r="N2750" s="245"/>
      <c r="O2750" s="245" t="s">
        <v>320</v>
      </c>
      <c r="P2750" s="291"/>
      <c r="Q2750" s="291"/>
    </row>
    <row r="2751" spans="1:17" x14ac:dyDescent="0.25">
      <c r="A2751" s="297"/>
      <c r="B2751" s="245" t="s">
        <v>6176</v>
      </c>
      <c r="C2751" s="245" t="s">
        <v>1603</v>
      </c>
      <c r="D2751" s="245" t="s">
        <v>3930</v>
      </c>
      <c r="E2751" s="245"/>
      <c r="F2751" s="245">
        <v>1639107154</v>
      </c>
      <c r="G2751" s="245"/>
      <c r="H2751" s="245" t="s">
        <v>6175</v>
      </c>
      <c r="I2751" s="245" t="s">
        <v>221</v>
      </c>
      <c r="J2751" s="245" t="s">
        <v>3928</v>
      </c>
      <c r="K2751" s="245" t="s">
        <v>2335</v>
      </c>
      <c r="L2751" s="245" t="s">
        <v>441</v>
      </c>
      <c r="M2751" s="245" t="s">
        <v>2334</v>
      </c>
      <c r="N2751" s="245"/>
      <c r="O2751" s="245">
        <v>5852733483</v>
      </c>
      <c r="P2751" s="291"/>
      <c r="Q2751" s="291"/>
    </row>
    <row r="2752" spans="1:17" x14ac:dyDescent="0.25">
      <c r="A2752" s="297"/>
      <c r="B2752" s="245" t="s">
        <v>6174</v>
      </c>
      <c r="C2752" s="245" t="s">
        <v>1603</v>
      </c>
      <c r="D2752" s="245" t="s">
        <v>3894</v>
      </c>
      <c r="E2752" s="245"/>
      <c r="F2752" s="245">
        <v>1952313363</v>
      </c>
      <c r="G2752" s="245"/>
      <c r="H2752" s="245" t="s">
        <v>6173</v>
      </c>
      <c r="I2752" s="245" t="s">
        <v>221</v>
      </c>
      <c r="J2752" s="245" t="s">
        <v>6172</v>
      </c>
      <c r="K2752" s="245" t="s">
        <v>2833</v>
      </c>
      <c r="L2752" s="245" t="s">
        <v>441</v>
      </c>
      <c r="M2752" s="245" t="s">
        <v>2832</v>
      </c>
      <c r="N2752" s="245"/>
      <c r="O2752" s="245">
        <v>5857682620</v>
      </c>
      <c r="P2752" s="291"/>
      <c r="Q2752" s="291"/>
    </row>
    <row r="2753" spans="1:17" x14ac:dyDescent="0.25">
      <c r="A2753" s="297"/>
      <c r="B2753" s="245" t="s">
        <v>6171</v>
      </c>
      <c r="C2753" s="245" t="s">
        <v>1603</v>
      </c>
      <c r="D2753" s="245" t="s">
        <v>3894</v>
      </c>
      <c r="E2753" s="245"/>
      <c r="F2753" s="245">
        <v>1730204140</v>
      </c>
      <c r="G2753" s="245"/>
      <c r="H2753" s="245" t="s">
        <v>6170</v>
      </c>
      <c r="I2753" s="245" t="s">
        <v>221</v>
      </c>
      <c r="J2753" s="245" t="s">
        <v>2539</v>
      </c>
      <c r="K2753" s="245" t="s">
        <v>2335</v>
      </c>
      <c r="L2753" s="245" t="s">
        <v>441</v>
      </c>
      <c r="M2753" s="245" t="s">
        <v>2418</v>
      </c>
      <c r="N2753" s="245"/>
      <c r="O2753" s="245">
        <v>5853417230</v>
      </c>
      <c r="P2753" s="291"/>
      <c r="Q2753" s="291"/>
    </row>
    <row r="2754" spans="1:17" x14ac:dyDescent="0.25">
      <c r="A2754" s="297"/>
      <c r="B2754" s="245" t="s">
        <v>6171</v>
      </c>
      <c r="C2754" s="245" t="s">
        <v>1603</v>
      </c>
      <c r="D2754" s="245" t="s">
        <v>3954</v>
      </c>
      <c r="E2754" s="245"/>
      <c r="F2754" s="245">
        <v>1730204140</v>
      </c>
      <c r="G2754" s="245"/>
      <c r="H2754" s="245" t="s">
        <v>6170</v>
      </c>
      <c r="I2754" s="245" t="s">
        <v>221</v>
      </c>
      <c r="J2754" s="245" t="s">
        <v>2539</v>
      </c>
      <c r="K2754" s="245" t="s">
        <v>2335</v>
      </c>
      <c r="L2754" s="245" t="s">
        <v>441</v>
      </c>
      <c r="M2754" s="245" t="s">
        <v>2418</v>
      </c>
      <c r="N2754" s="245"/>
      <c r="O2754" s="245">
        <v>5853417230</v>
      </c>
      <c r="P2754" s="291"/>
      <c r="Q2754" s="291"/>
    </row>
    <row r="2755" spans="1:17" x14ac:dyDescent="0.25">
      <c r="A2755" s="297"/>
      <c r="B2755" s="245" t="s">
        <v>6169</v>
      </c>
      <c r="C2755" s="245" t="s">
        <v>1603</v>
      </c>
      <c r="D2755" s="245" t="s">
        <v>3943</v>
      </c>
      <c r="E2755" s="245"/>
      <c r="F2755" s="245">
        <v>1972545770</v>
      </c>
      <c r="G2755" s="245"/>
      <c r="H2755" s="245" t="s">
        <v>6168</v>
      </c>
      <c r="I2755" s="245" t="s">
        <v>221</v>
      </c>
      <c r="J2755" s="245" t="s">
        <v>1773</v>
      </c>
      <c r="K2755" s="245" t="s">
        <v>2335</v>
      </c>
      <c r="L2755" s="245" t="s">
        <v>441</v>
      </c>
      <c r="M2755" s="245" t="s">
        <v>2334</v>
      </c>
      <c r="N2755" s="245"/>
      <c r="O2755" s="245">
        <v>5852752475</v>
      </c>
      <c r="P2755" s="291"/>
      <c r="Q2755" s="291"/>
    </row>
    <row r="2756" spans="1:17" x14ac:dyDescent="0.25">
      <c r="A2756" s="297"/>
      <c r="B2756" s="245" t="s">
        <v>6167</v>
      </c>
      <c r="C2756" s="245" t="s">
        <v>1603</v>
      </c>
      <c r="D2756" s="245" t="s">
        <v>4139</v>
      </c>
      <c r="E2756" s="245"/>
      <c r="F2756" s="245">
        <v>1477592442</v>
      </c>
      <c r="G2756" s="245"/>
      <c r="H2756" s="245" t="s">
        <v>6166</v>
      </c>
      <c r="I2756" s="245" t="s">
        <v>221</v>
      </c>
      <c r="J2756" s="245" t="s">
        <v>1773</v>
      </c>
      <c r="K2756" s="245" t="s">
        <v>2335</v>
      </c>
      <c r="L2756" s="245" t="s">
        <v>441</v>
      </c>
      <c r="M2756" s="245" t="s">
        <v>2334</v>
      </c>
      <c r="N2756" s="245"/>
      <c r="O2756" s="245">
        <v>5852756096</v>
      </c>
      <c r="P2756" s="291"/>
      <c r="Q2756" s="291"/>
    </row>
    <row r="2757" spans="1:17" x14ac:dyDescent="0.25">
      <c r="A2757" s="297"/>
      <c r="B2757" s="245" t="s">
        <v>6165</v>
      </c>
      <c r="C2757" s="245" t="s">
        <v>4068</v>
      </c>
      <c r="D2757" s="245" t="s">
        <v>3849</v>
      </c>
      <c r="E2757" s="245"/>
      <c r="F2757" s="245">
        <v>1619188554</v>
      </c>
      <c r="G2757" s="245"/>
      <c r="H2757" s="245" t="s">
        <v>6164</v>
      </c>
      <c r="I2757" s="245" t="s">
        <v>221</v>
      </c>
      <c r="J2757" s="245" t="s">
        <v>3640</v>
      </c>
      <c r="K2757" s="245" t="s">
        <v>2335</v>
      </c>
      <c r="L2757" s="245" t="s">
        <v>441</v>
      </c>
      <c r="M2757" s="245" t="s">
        <v>2355</v>
      </c>
      <c r="N2757" s="245"/>
      <c r="O2757" s="245">
        <v>5852794800</v>
      </c>
      <c r="P2757" s="291"/>
      <c r="Q2757" s="291"/>
    </row>
    <row r="2758" spans="1:17" x14ac:dyDescent="0.25">
      <c r="A2758" s="297"/>
      <c r="B2758" s="245" t="s">
        <v>6163</v>
      </c>
      <c r="C2758" s="245" t="s">
        <v>1603</v>
      </c>
      <c r="D2758" s="245" t="s">
        <v>4100</v>
      </c>
      <c r="E2758" s="245"/>
      <c r="F2758" s="245">
        <v>1093733651</v>
      </c>
      <c r="G2758" s="245"/>
      <c r="H2758" s="245" t="s">
        <v>6162</v>
      </c>
      <c r="I2758" s="245" t="s">
        <v>221</v>
      </c>
      <c r="J2758" s="245" t="s">
        <v>1773</v>
      </c>
      <c r="K2758" s="245" t="s">
        <v>2335</v>
      </c>
      <c r="L2758" s="245" t="s">
        <v>441</v>
      </c>
      <c r="M2758" s="245" t="s">
        <v>2334</v>
      </c>
      <c r="N2758" s="245"/>
      <c r="O2758" s="245">
        <v>5852733937</v>
      </c>
      <c r="P2758" s="291"/>
      <c r="Q2758" s="291"/>
    </row>
    <row r="2759" spans="1:17" x14ac:dyDescent="0.25">
      <c r="A2759" s="297"/>
      <c r="B2759" s="245" t="s">
        <v>6161</v>
      </c>
      <c r="C2759" s="245" t="s">
        <v>2285</v>
      </c>
      <c r="D2759" s="245" t="s">
        <v>3891</v>
      </c>
      <c r="E2759" s="245"/>
      <c r="F2759" s="245">
        <v>1184701518</v>
      </c>
      <c r="G2759" s="245"/>
      <c r="H2759" s="245" t="s">
        <v>6160</v>
      </c>
      <c r="I2759" s="245" t="s">
        <v>221</v>
      </c>
      <c r="J2759" s="245" t="s">
        <v>2408</v>
      </c>
      <c r="K2759" s="245" t="s">
        <v>2335</v>
      </c>
      <c r="L2759" s="245" t="s">
        <v>441</v>
      </c>
      <c r="M2759" s="245" t="s">
        <v>2403</v>
      </c>
      <c r="N2759" s="245"/>
      <c r="O2759" s="245">
        <v>5854873420</v>
      </c>
      <c r="P2759" s="291"/>
      <c r="Q2759" s="291"/>
    </row>
    <row r="2760" spans="1:17" x14ac:dyDescent="0.25">
      <c r="A2760" s="297"/>
      <c r="B2760" s="245" t="s">
        <v>6159</v>
      </c>
      <c r="C2760" s="245" t="s">
        <v>1603</v>
      </c>
      <c r="D2760" s="245" t="s">
        <v>3876</v>
      </c>
      <c r="E2760" s="245"/>
      <c r="F2760" s="245">
        <v>1760414528</v>
      </c>
      <c r="G2760" s="245"/>
      <c r="H2760" s="245" t="s">
        <v>6158</v>
      </c>
      <c r="I2760" s="245" t="s">
        <v>221</v>
      </c>
      <c r="J2760" s="245" t="s">
        <v>1773</v>
      </c>
      <c r="K2760" s="245" t="s">
        <v>2335</v>
      </c>
      <c r="L2760" s="245" t="s">
        <v>441</v>
      </c>
      <c r="M2760" s="245" t="s">
        <v>2334</v>
      </c>
      <c r="N2760" s="245"/>
      <c r="O2760" s="245">
        <v>5852758503</v>
      </c>
      <c r="P2760" s="291"/>
      <c r="Q2760" s="291"/>
    </row>
    <row r="2761" spans="1:17" x14ac:dyDescent="0.25">
      <c r="A2761" s="297"/>
      <c r="B2761" s="245" t="s">
        <v>6157</v>
      </c>
      <c r="C2761" s="245" t="s">
        <v>1603</v>
      </c>
      <c r="D2761" s="245" t="s">
        <v>3903</v>
      </c>
      <c r="E2761" s="245"/>
      <c r="F2761" s="245">
        <v>1598786360</v>
      </c>
      <c r="G2761" s="245"/>
      <c r="H2761" s="245" t="s">
        <v>6156</v>
      </c>
      <c r="I2761" s="245" t="s">
        <v>221</v>
      </c>
      <c r="J2761" s="245" t="s">
        <v>1773</v>
      </c>
      <c r="K2761" s="245" t="s">
        <v>2335</v>
      </c>
      <c r="L2761" s="245" t="s">
        <v>441</v>
      </c>
      <c r="M2761" s="245" t="s">
        <v>2334</v>
      </c>
      <c r="N2761" s="245"/>
      <c r="O2761" s="245">
        <v>5853413015</v>
      </c>
      <c r="P2761" s="291"/>
      <c r="Q2761" s="291"/>
    </row>
    <row r="2762" spans="1:17" x14ac:dyDescent="0.25">
      <c r="A2762" s="297"/>
      <c r="B2762" s="245" t="s">
        <v>6157</v>
      </c>
      <c r="C2762" s="245" t="s">
        <v>1603</v>
      </c>
      <c r="D2762" s="245" t="s">
        <v>3901</v>
      </c>
      <c r="E2762" s="245"/>
      <c r="F2762" s="245">
        <v>1598786360</v>
      </c>
      <c r="G2762" s="245"/>
      <c r="H2762" s="245" t="s">
        <v>6156</v>
      </c>
      <c r="I2762" s="245" t="s">
        <v>221</v>
      </c>
      <c r="J2762" s="245" t="s">
        <v>1773</v>
      </c>
      <c r="K2762" s="245" t="s">
        <v>2335</v>
      </c>
      <c r="L2762" s="245" t="s">
        <v>441</v>
      </c>
      <c r="M2762" s="245" t="s">
        <v>2334</v>
      </c>
      <c r="N2762" s="245"/>
      <c r="O2762" s="245">
        <v>5852759490</v>
      </c>
      <c r="P2762" s="291"/>
      <c r="Q2762" s="291"/>
    </row>
    <row r="2763" spans="1:17" x14ac:dyDescent="0.25">
      <c r="A2763" s="297"/>
      <c r="B2763" s="245" t="s">
        <v>6155</v>
      </c>
      <c r="C2763" s="245" t="s">
        <v>1603</v>
      </c>
      <c r="D2763" s="245" t="s">
        <v>5186</v>
      </c>
      <c r="E2763" s="245"/>
      <c r="F2763" s="245">
        <v>1780694489</v>
      </c>
      <c r="G2763" s="245"/>
      <c r="H2763" s="245" t="s">
        <v>6154</v>
      </c>
      <c r="I2763" s="245" t="s">
        <v>221</v>
      </c>
      <c r="J2763" s="245" t="s">
        <v>2626</v>
      </c>
      <c r="K2763" s="245" t="s">
        <v>2335</v>
      </c>
      <c r="L2763" s="245" t="s">
        <v>441</v>
      </c>
      <c r="M2763" s="245" t="s">
        <v>2355</v>
      </c>
      <c r="N2763" s="245"/>
      <c r="O2763" s="245">
        <v>5852752691</v>
      </c>
      <c r="P2763" s="291"/>
      <c r="Q2763" s="291"/>
    </row>
    <row r="2764" spans="1:17" x14ac:dyDescent="0.25">
      <c r="A2764" s="297"/>
      <c r="B2764" s="245" t="s">
        <v>6153</v>
      </c>
      <c r="C2764" s="245" t="s">
        <v>1603</v>
      </c>
      <c r="D2764" s="245" t="s">
        <v>4081</v>
      </c>
      <c r="E2764" s="245"/>
      <c r="F2764" s="245">
        <v>1346350840</v>
      </c>
      <c r="G2764" s="245"/>
      <c r="H2764" s="245" t="s">
        <v>6151</v>
      </c>
      <c r="I2764" s="245" t="s">
        <v>221</v>
      </c>
      <c r="J2764" s="245" t="s">
        <v>1773</v>
      </c>
      <c r="K2764" s="245" t="s">
        <v>2335</v>
      </c>
      <c r="L2764" s="245" t="s">
        <v>441</v>
      </c>
      <c r="M2764" s="245" t="s">
        <v>2334</v>
      </c>
      <c r="N2764" s="245"/>
      <c r="O2764" s="245">
        <v>5852752735</v>
      </c>
      <c r="P2764" s="291"/>
      <c r="Q2764" s="291"/>
    </row>
    <row r="2765" spans="1:17" x14ac:dyDescent="0.25">
      <c r="A2765" s="297"/>
      <c r="B2765" s="245" t="s">
        <v>6153</v>
      </c>
      <c r="C2765" s="245" t="s">
        <v>1603</v>
      </c>
      <c r="D2765" s="245" t="s">
        <v>6152</v>
      </c>
      <c r="E2765" s="245"/>
      <c r="F2765" s="245">
        <v>1346350840</v>
      </c>
      <c r="G2765" s="245"/>
      <c r="H2765" s="245" t="s">
        <v>6151</v>
      </c>
      <c r="I2765" s="245" t="s">
        <v>221</v>
      </c>
      <c r="J2765" s="245" t="s">
        <v>1773</v>
      </c>
      <c r="K2765" s="245" t="s">
        <v>2335</v>
      </c>
      <c r="L2765" s="245" t="s">
        <v>441</v>
      </c>
      <c r="M2765" s="245" t="s">
        <v>2334</v>
      </c>
      <c r="N2765" s="245"/>
      <c r="O2765" s="245">
        <v>5852752735</v>
      </c>
      <c r="P2765" s="291"/>
      <c r="Q2765" s="291"/>
    </row>
    <row r="2766" spans="1:17" x14ac:dyDescent="0.25">
      <c r="A2766" s="297"/>
      <c r="B2766" s="245" t="s">
        <v>6150</v>
      </c>
      <c r="C2766" s="245" t="s">
        <v>1603</v>
      </c>
      <c r="D2766" s="245" t="s">
        <v>3935</v>
      </c>
      <c r="E2766" s="245"/>
      <c r="F2766" s="245">
        <v>1447299714</v>
      </c>
      <c r="G2766" s="245"/>
      <c r="H2766" s="245" t="s">
        <v>6149</v>
      </c>
      <c r="I2766" s="245" t="s">
        <v>221</v>
      </c>
      <c r="J2766" s="245" t="s">
        <v>1773</v>
      </c>
      <c r="K2766" s="245" t="s">
        <v>2335</v>
      </c>
      <c r="L2766" s="245" t="s">
        <v>441</v>
      </c>
      <c r="M2766" s="245" t="s">
        <v>2334</v>
      </c>
      <c r="N2766" s="245"/>
      <c r="O2766" s="245">
        <v>5852755282</v>
      </c>
      <c r="P2766" s="291"/>
      <c r="Q2766" s="291"/>
    </row>
    <row r="2767" spans="1:17" x14ac:dyDescent="0.25">
      <c r="A2767" s="297"/>
      <c r="B2767" s="245" t="s">
        <v>6148</v>
      </c>
      <c r="C2767" s="245" t="s">
        <v>1603</v>
      </c>
      <c r="D2767" s="245" t="s">
        <v>4011</v>
      </c>
      <c r="E2767" s="245"/>
      <c r="F2767" s="245">
        <v>1720032154</v>
      </c>
      <c r="G2767" s="245"/>
      <c r="H2767" s="245" t="s">
        <v>6147</v>
      </c>
      <c r="I2767" s="245" t="s">
        <v>221</v>
      </c>
      <c r="J2767" s="245" t="s">
        <v>1773</v>
      </c>
      <c r="K2767" s="245" t="s">
        <v>2335</v>
      </c>
      <c r="L2767" s="245" t="s">
        <v>441</v>
      </c>
      <c r="M2767" s="245" t="s">
        <v>2334</v>
      </c>
      <c r="N2767" s="245"/>
      <c r="O2767" s="245">
        <v>5852754861</v>
      </c>
      <c r="P2767" s="291"/>
      <c r="Q2767" s="291"/>
    </row>
    <row r="2768" spans="1:17" x14ac:dyDescent="0.25">
      <c r="A2768" s="297"/>
      <c r="B2768" s="245" t="s">
        <v>6148</v>
      </c>
      <c r="C2768" s="245" t="s">
        <v>1603</v>
      </c>
      <c r="D2768" s="245" t="s">
        <v>4011</v>
      </c>
      <c r="E2768" s="245"/>
      <c r="F2768" s="245">
        <v>1720032154</v>
      </c>
      <c r="G2768" s="245"/>
      <c r="H2768" s="245" t="s">
        <v>6147</v>
      </c>
      <c r="I2768" s="245" t="s">
        <v>221</v>
      </c>
      <c r="J2768" s="245" t="s">
        <v>1773</v>
      </c>
      <c r="K2768" s="245" t="s">
        <v>2335</v>
      </c>
      <c r="L2768" s="245" t="s">
        <v>441</v>
      </c>
      <c r="M2768" s="245" t="s">
        <v>2334</v>
      </c>
      <c r="N2768" s="245"/>
      <c r="O2768" s="245">
        <v>5852754861</v>
      </c>
      <c r="P2768" s="291"/>
      <c r="Q2768" s="291"/>
    </row>
    <row r="2769" spans="1:17" x14ac:dyDescent="0.25">
      <c r="A2769" s="297"/>
      <c r="B2769" s="245" t="s">
        <v>6148</v>
      </c>
      <c r="C2769" s="245" t="s">
        <v>1603</v>
      </c>
      <c r="D2769" s="245" t="s">
        <v>4009</v>
      </c>
      <c r="E2769" s="245"/>
      <c r="F2769" s="245">
        <v>1720032154</v>
      </c>
      <c r="G2769" s="245"/>
      <c r="H2769" s="245" t="s">
        <v>6147</v>
      </c>
      <c r="I2769" s="245" t="s">
        <v>221</v>
      </c>
      <c r="J2769" s="245" t="s">
        <v>1773</v>
      </c>
      <c r="K2769" s="245" t="s">
        <v>2335</v>
      </c>
      <c r="L2769" s="245" t="s">
        <v>441</v>
      </c>
      <c r="M2769" s="245" t="s">
        <v>2334</v>
      </c>
      <c r="N2769" s="245"/>
      <c r="O2769" s="245">
        <v>5854860147</v>
      </c>
      <c r="P2769" s="291"/>
      <c r="Q2769" s="291"/>
    </row>
    <row r="2770" spans="1:17" x14ac:dyDescent="0.25">
      <c r="A2770" s="297"/>
      <c r="B2770" s="245" t="s">
        <v>6146</v>
      </c>
      <c r="C2770" s="245" t="s">
        <v>1603</v>
      </c>
      <c r="D2770" s="245" t="s">
        <v>4393</v>
      </c>
      <c r="E2770" s="245"/>
      <c r="F2770" s="245">
        <v>1962438853</v>
      </c>
      <c r="G2770" s="245"/>
      <c r="H2770" s="245" t="s">
        <v>6145</v>
      </c>
      <c r="I2770" s="245" t="s">
        <v>221</v>
      </c>
      <c r="J2770" s="245" t="s">
        <v>1773</v>
      </c>
      <c r="K2770" s="245" t="s">
        <v>2335</v>
      </c>
      <c r="L2770" s="245" t="s">
        <v>441</v>
      </c>
      <c r="M2770" s="245" t="s">
        <v>2334</v>
      </c>
      <c r="N2770" s="245"/>
      <c r="O2770" s="245">
        <v>5852757248</v>
      </c>
      <c r="P2770" s="291"/>
      <c r="Q2770" s="291"/>
    </row>
    <row r="2771" spans="1:17" x14ac:dyDescent="0.25">
      <c r="A2771" s="297"/>
      <c r="B2771" s="245" t="s">
        <v>6144</v>
      </c>
      <c r="C2771" s="245" t="s">
        <v>1603</v>
      </c>
      <c r="D2771" s="245" t="s">
        <v>3935</v>
      </c>
      <c r="E2771" s="245"/>
      <c r="F2771" s="245">
        <v>1710280904</v>
      </c>
      <c r="G2771" s="245"/>
      <c r="H2771" s="245" t="s">
        <v>6143</v>
      </c>
      <c r="I2771" s="245" t="s">
        <v>221</v>
      </c>
      <c r="J2771" s="245" t="s">
        <v>1773</v>
      </c>
      <c r="K2771" s="245" t="s">
        <v>2335</v>
      </c>
      <c r="L2771" s="245" t="s">
        <v>441</v>
      </c>
      <c r="M2771" s="245" t="s">
        <v>2334</v>
      </c>
      <c r="N2771" s="245"/>
      <c r="O2771" s="245">
        <v>5854246490</v>
      </c>
      <c r="P2771" s="291"/>
      <c r="Q2771" s="291"/>
    </row>
    <row r="2772" spans="1:17" x14ac:dyDescent="0.25">
      <c r="A2772" s="297"/>
      <c r="B2772" s="245" t="s">
        <v>6142</v>
      </c>
      <c r="C2772" s="245" t="s">
        <v>1603</v>
      </c>
      <c r="D2772" s="245" t="s">
        <v>3849</v>
      </c>
      <c r="E2772" s="245"/>
      <c r="F2772" s="245">
        <v>1063456192</v>
      </c>
      <c r="G2772" s="245"/>
      <c r="H2772" s="245" t="s">
        <v>6141</v>
      </c>
      <c r="I2772" s="245" t="s">
        <v>221</v>
      </c>
      <c r="J2772" s="245" t="s">
        <v>2597</v>
      </c>
      <c r="K2772" s="245" t="s">
        <v>2335</v>
      </c>
      <c r="L2772" s="245" t="s">
        <v>441</v>
      </c>
      <c r="M2772" s="245" t="s">
        <v>2595</v>
      </c>
      <c r="N2772" s="245"/>
      <c r="O2772" s="245">
        <v>5852262640</v>
      </c>
      <c r="P2772" s="291"/>
      <c r="Q2772" s="291"/>
    </row>
    <row r="2773" spans="1:17" x14ac:dyDescent="0.25">
      <c r="A2773" s="297"/>
      <c r="B2773" s="245" t="s">
        <v>6140</v>
      </c>
      <c r="C2773" s="245" t="s">
        <v>1603</v>
      </c>
      <c r="D2773" s="245" t="s">
        <v>3876</v>
      </c>
      <c r="E2773" s="245"/>
      <c r="F2773" s="245">
        <v>1770780850</v>
      </c>
      <c r="G2773" s="245"/>
      <c r="H2773" s="245" t="s">
        <v>6139</v>
      </c>
      <c r="I2773" s="245" t="s">
        <v>221</v>
      </c>
      <c r="J2773" s="245" t="s">
        <v>1773</v>
      </c>
      <c r="K2773" s="245" t="s">
        <v>2335</v>
      </c>
      <c r="L2773" s="245" t="s">
        <v>441</v>
      </c>
      <c r="M2773" s="245" t="s">
        <v>2334</v>
      </c>
      <c r="N2773" s="245"/>
      <c r="O2773" s="245">
        <v>5852732403</v>
      </c>
      <c r="P2773" s="291"/>
      <c r="Q2773" s="291"/>
    </row>
    <row r="2774" spans="1:17" x14ac:dyDescent="0.25">
      <c r="A2774" s="297"/>
      <c r="B2774" s="245" t="s">
        <v>6138</v>
      </c>
      <c r="C2774" s="245" t="s">
        <v>1603</v>
      </c>
      <c r="D2774" s="245" t="s">
        <v>4033</v>
      </c>
      <c r="E2774" s="245"/>
      <c r="F2774" s="245">
        <v>1851326565</v>
      </c>
      <c r="G2774" s="245"/>
      <c r="H2774" s="245" t="s">
        <v>6137</v>
      </c>
      <c r="I2774" s="245" t="s">
        <v>221</v>
      </c>
      <c r="J2774" s="245" t="s">
        <v>1773</v>
      </c>
      <c r="K2774" s="245" t="s">
        <v>2335</v>
      </c>
      <c r="L2774" s="245" t="s">
        <v>441</v>
      </c>
      <c r="M2774" s="245" t="s">
        <v>2334</v>
      </c>
      <c r="N2774" s="245"/>
      <c r="O2774" s="245">
        <v>5852755944</v>
      </c>
      <c r="P2774" s="291"/>
      <c r="Q2774" s="291"/>
    </row>
    <row r="2775" spans="1:17" x14ac:dyDescent="0.25">
      <c r="A2775" s="297"/>
      <c r="B2775" s="245" t="s">
        <v>6136</v>
      </c>
      <c r="C2775" s="245" t="s">
        <v>1603</v>
      </c>
      <c r="D2775" s="245" t="s">
        <v>4372</v>
      </c>
      <c r="E2775" s="245"/>
      <c r="F2775" s="245">
        <v>1326192998</v>
      </c>
      <c r="G2775" s="245"/>
      <c r="H2775" s="245" t="s">
        <v>6135</v>
      </c>
      <c r="I2775" s="245" t="s">
        <v>221</v>
      </c>
      <c r="J2775" s="245" t="s">
        <v>1773</v>
      </c>
      <c r="K2775" s="245" t="s">
        <v>2335</v>
      </c>
      <c r="L2775" s="245" t="s">
        <v>441</v>
      </c>
      <c r="M2775" s="245" t="s">
        <v>2334</v>
      </c>
      <c r="N2775" s="245"/>
      <c r="O2775" s="245">
        <v>5852757741</v>
      </c>
      <c r="P2775" s="291"/>
      <c r="Q2775" s="291"/>
    </row>
    <row r="2776" spans="1:17" x14ac:dyDescent="0.25">
      <c r="A2776" s="297"/>
      <c r="B2776" s="245" t="s">
        <v>6136</v>
      </c>
      <c r="C2776" s="245" t="s">
        <v>1603</v>
      </c>
      <c r="D2776" s="245" t="s">
        <v>4372</v>
      </c>
      <c r="E2776" s="245"/>
      <c r="F2776" s="245">
        <v>1326192998</v>
      </c>
      <c r="G2776" s="245"/>
      <c r="H2776" s="245" t="s">
        <v>6135</v>
      </c>
      <c r="I2776" s="245" t="s">
        <v>221</v>
      </c>
      <c r="J2776" s="245" t="s">
        <v>1773</v>
      </c>
      <c r="K2776" s="245" t="s">
        <v>2335</v>
      </c>
      <c r="L2776" s="245" t="s">
        <v>441</v>
      </c>
      <c r="M2776" s="245" t="s">
        <v>2334</v>
      </c>
      <c r="N2776" s="245"/>
      <c r="O2776" s="245">
        <v>5852757741</v>
      </c>
      <c r="P2776" s="291"/>
      <c r="Q2776" s="291"/>
    </row>
    <row r="2777" spans="1:17" x14ac:dyDescent="0.25">
      <c r="A2777" s="297"/>
      <c r="B2777" s="245" t="s">
        <v>6134</v>
      </c>
      <c r="C2777" s="245" t="s">
        <v>1603</v>
      </c>
      <c r="D2777" s="245" t="s">
        <v>4429</v>
      </c>
      <c r="E2777" s="245"/>
      <c r="F2777" s="245">
        <v>1215994330</v>
      </c>
      <c r="G2777" s="245"/>
      <c r="H2777" s="245" t="s">
        <v>6133</v>
      </c>
      <c r="I2777" s="245" t="s">
        <v>221</v>
      </c>
      <c r="J2777" s="245" t="s">
        <v>1773</v>
      </c>
      <c r="K2777" s="245" t="s">
        <v>2335</v>
      </c>
      <c r="L2777" s="245" t="s">
        <v>441</v>
      </c>
      <c r="M2777" s="245" t="s">
        <v>2334</v>
      </c>
      <c r="N2777" s="245"/>
      <c r="O2777" s="245">
        <v>5857606351</v>
      </c>
      <c r="P2777" s="291"/>
      <c r="Q2777" s="291"/>
    </row>
    <row r="2778" spans="1:17" x14ac:dyDescent="0.25">
      <c r="A2778" s="297"/>
      <c r="B2778" s="245" t="s">
        <v>6132</v>
      </c>
      <c r="C2778" s="245" t="s">
        <v>1603</v>
      </c>
      <c r="D2778" s="245" t="s">
        <v>3843</v>
      </c>
      <c r="E2778" s="245"/>
      <c r="F2778" s="245">
        <v>1609016815</v>
      </c>
      <c r="G2778" s="245"/>
      <c r="H2778" s="245" t="s">
        <v>6131</v>
      </c>
      <c r="I2778" s="245" t="s">
        <v>221</v>
      </c>
      <c r="J2778" s="245" t="s">
        <v>2408</v>
      </c>
      <c r="K2778" s="245" t="s">
        <v>2335</v>
      </c>
      <c r="L2778" s="245" t="s">
        <v>441</v>
      </c>
      <c r="M2778" s="245" t="s">
        <v>2403</v>
      </c>
      <c r="N2778" s="245"/>
      <c r="O2778" s="245">
        <v>5854873400</v>
      </c>
      <c r="P2778" s="291"/>
      <c r="Q2778" s="291"/>
    </row>
    <row r="2779" spans="1:17" x14ac:dyDescent="0.25">
      <c r="A2779" s="297"/>
      <c r="B2779" s="245" t="s">
        <v>6130</v>
      </c>
      <c r="C2779" s="245" t="s">
        <v>1603</v>
      </c>
      <c r="D2779" s="245" t="s">
        <v>3926</v>
      </c>
      <c r="E2779" s="245"/>
      <c r="F2779" s="245">
        <v>1679778666</v>
      </c>
      <c r="G2779" s="245"/>
      <c r="H2779" s="245" t="s">
        <v>6129</v>
      </c>
      <c r="I2779" s="245" t="s">
        <v>221</v>
      </c>
      <c r="J2779" s="245" t="s">
        <v>1773</v>
      </c>
      <c r="K2779" s="245" t="s">
        <v>2335</v>
      </c>
      <c r="L2779" s="245" t="s">
        <v>441</v>
      </c>
      <c r="M2779" s="245" t="s">
        <v>2334</v>
      </c>
      <c r="N2779" s="245"/>
      <c r="O2779" s="245">
        <v>5852757546</v>
      </c>
      <c r="P2779" s="291"/>
      <c r="Q2779" s="291"/>
    </row>
    <row r="2780" spans="1:17" x14ac:dyDescent="0.25">
      <c r="A2780" s="297"/>
      <c r="B2780" s="245" t="s">
        <v>6128</v>
      </c>
      <c r="C2780" s="245" t="s">
        <v>1603</v>
      </c>
      <c r="D2780" s="245" t="s">
        <v>4125</v>
      </c>
      <c r="E2780" s="245"/>
      <c r="F2780" s="245">
        <v>1578887691</v>
      </c>
      <c r="G2780" s="245"/>
      <c r="H2780" s="245" t="s">
        <v>6127</v>
      </c>
      <c r="I2780" s="245" t="s">
        <v>221</v>
      </c>
      <c r="J2780" s="245" t="s">
        <v>3680</v>
      </c>
      <c r="K2780" s="245" t="s">
        <v>2335</v>
      </c>
      <c r="L2780" s="245" t="s">
        <v>441</v>
      </c>
      <c r="M2780" s="245" t="s">
        <v>2334</v>
      </c>
      <c r="N2780" s="245"/>
      <c r="O2780" s="245" t="s">
        <v>320</v>
      </c>
      <c r="P2780" s="291"/>
      <c r="Q2780" s="291"/>
    </row>
    <row r="2781" spans="1:17" x14ac:dyDescent="0.25">
      <c r="A2781" s="297"/>
      <c r="B2781" s="245" t="s">
        <v>6126</v>
      </c>
      <c r="C2781" s="245" t="s">
        <v>1603</v>
      </c>
      <c r="D2781" s="245" t="s">
        <v>4125</v>
      </c>
      <c r="E2781" s="245"/>
      <c r="F2781" s="245">
        <v>1215946843</v>
      </c>
      <c r="G2781" s="245"/>
      <c r="H2781" s="245" t="s">
        <v>6125</v>
      </c>
      <c r="I2781" s="245" t="s">
        <v>221</v>
      </c>
      <c r="J2781" s="245" t="s">
        <v>1773</v>
      </c>
      <c r="K2781" s="245" t="s">
        <v>2335</v>
      </c>
      <c r="L2781" s="245" t="s">
        <v>441</v>
      </c>
      <c r="M2781" s="245" t="s">
        <v>2334</v>
      </c>
      <c r="N2781" s="245"/>
      <c r="O2781" s="245">
        <v>5852755411</v>
      </c>
      <c r="P2781" s="291"/>
      <c r="Q2781" s="291"/>
    </row>
    <row r="2782" spans="1:17" x14ac:dyDescent="0.25">
      <c r="A2782" s="297"/>
      <c r="B2782" s="245"/>
      <c r="C2782" s="245"/>
      <c r="D2782" s="245"/>
      <c r="E2782" s="245"/>
      <c r="F2782" s="245"/>
      <c r="G2782" s="245"/>
      <c r="H2782" s="245"/>
      <c r="I2782" s="245" t="s">
        <v>221</v>
      </c>
      <c r="J2782" s="245"/>
      <c r="K2782" s="245"/>
      <c r="L2782" s="245"/>
      <c r="M2782" s="245"/>
      <c r="N2782" s="245"/>
      <c r="O2782" s="245"/>
      <c r="P2782" s="291"/>
      <c r="Q2782" s="291"/>
    </row>
    <row r="2783" spans="1:17" x14ac:dyDescent="0.25">
      <c r="A2783" s="297"/>
      <c r="B2783" s="245" t="s">
        <v>6124</v>
      </c>
      <c r="C2783" s="245" t="s">
        <v>1603</v>
      </c>
      <c r="D2783" s="245" t="s">
        <v>3849</v>
      </c>
      <c r="E2783" s="245"/>
      <c r="F2783" s="245">
        <v>1265444871</v>
      </c>
      <c r="G2783" s="245"/>
      <c r="H2783" s="245" t="s">
        <v>6123</v>
      </c>
      <c r="I2783" s="245" t="s">
        <v>221</v>
      </c>
      <c r="J2783" s="245" t="s">
        <v>3640</v>
      </c>
      <c r="K2783" s="245" t="s">
        <v>2335</v>
      </c>
      <c r="L2783" s="245" t="s">
        <v>441</v>
      </c>
      <c r="M2783" s="245" t="s">
        <v>2355</v>
      </c>
      <c r="N2783" s="245"/>
      <c r="O2783" s="245">
        <v>5852794800</v>
      </c>
      <c r="P2783" s="291"/>
      <c r="Q2783" s="291"/>
    </row>
    <row r="2784" spans="1:17" x14ac:dyDescent="0.25">
      <c r="A2784" s="297"/>
      <c r="B2784" s="245" t="s">
        <v>6122</v>
      </c>
      <c r="C2784" s="245" t="s">
        <v>1603</v>
      </c>
      <c r="D2784" s="245" t="s">
        <v>4030</v>
      </c>
      <c r="E2784" s="245"/>
      <c r="F2784" s="245">
        <v>1952592362</v>
      </c>
      <c r="G2784" s="245"/>
      <c r="H2784" s="245" t="s">
        <v>6121</v>
      </c>
      <c r="I2784" s="245" t="s">
        <v>221</v>
      </c>
      <c r="J2784" s="245" t="s">
        <v>1773</v>
      </c>
      <c r="K2784" s="245" t="s">
        <v>2335</v>
      </c>
      <c r="L2784" s="245" t="s">
        <v>441</v>
      </c>
      <c r="M2784" s="245" t="s">
        <v>2334</v>
      </c>
      <c r="N2784" s="245"/>
      <c r="O2784" s="245">
        <v>5852758344</v>
      </c>
      <c r="P2784" s="291"/>
      <c r="Q2784" s="291"/>
    </row>
    <row r="2785" spans="1:17" x14ac:dyDescent="0.25">
      <c r="A2785" s="297"/>
      <c r="B2785" s="245" t="s">
        <v>6120</v>
      </c>
      <c r="C2785" s="245" t="s">
        <v>1603</v>
      </c>
      <c r="D2785" s="245" t="s">
        <v>5554</v>
      </c>
      <c r="E2785" s="245"/>
      <c r="F2785" s="245">
        <v>1417984162</v>
      </c>
      <c r="G2785" s="245"/>
      <c r="H2785" s="245" t="s">
        <v>6119</v>
      </c>
      <c r="I2785" s="245" t="s">
        <v>221</v>
      </c>
      <c r="J2785" s="245" t="s">
        <v>1773</v>
      </c>
      <c r="K2785" s="245" t="s">
        <v>2335</v>
      </c>
      <c r="L2785" s="245" t="s">
        <v>441</v>
      </c>
      <c r="M2785" s="245" t="s">
        <v>2334</v>
      </c>
      <c r="N2785" s="245"/>
      <c r="O2785" s="245">
        <v>5852751000</v>
      </c>
      <c r="P2785" s="291"/>
      <c r="Q2785" s="291"/>
    </row>
    <row r="2786" spans="1:17" x14ac:dyDescent="0.25">
      <c r="A2786" s="297"/>
      <c r="B2786" s="245" t="s">
        <v>6118</v>
      </c>
      <c r="C2786" s="245" t="s">
        <v>1603</v>
      </c>
      <c r="D2786" s="245" t="s">
        <v>4393</v>
      </c>
      <c r="E2786" s="245"/>
      <c r="F2786" s="245">
        <v>1952639866</v>
      </c>
      <c r="G2786" s="245"/>
      <c r="H2786" s="245" t="s">
        <v>6117</v>
      </c>
      <c r="I2786" s="245" t="s">
        <v>221</v>
      </c>
      <c r="J2786" s="245" t="s">
        <v>1773</v>
      </c>
      <c r="K2786" s="245" t="s">
        <v>2335</v>
      </c>
      <c r="L2786" s="245" t="s">
        <v>441</v>
      </c>
      <c r="M2786" s="245" t="s">
        <v>2334</v>
      </c>
      <c r="N2786" s="245"/>
      <c r="O2786" s="245">
        <v>5852731753</v>
      </c>
      <c r="P2786" s="291"/>
      <c r="Q2786" s="291"/>
    </row>
    <row r="2787" spans="1:17" x14ac:dyDescent="0.25">
      <c r="A2787" s="297"/>
      <c r="B2787" s="245" t="s">
        <v>6116</v>
      </c>
      <c r="C2787" s="245" t="s">
        <v>1603</v>
      </c>
      <c r="D2787" s="245" t="s">
        <v>3868</v>
      </c>
      <c r="E2787" s="245"/>
      <c r="F2787" s="245">
        <v>1538192042</v>
      </c>
      <c r="G2787" s="245"/>
      <c r="H2787" s="245" t="s">
        <v>6115</v>
      </c>
      <c r="I2787" s="245" t="s">
        <v>221</v>
      </c>
      <c r="J2787" s="245" t="s">
        <v>1773</v>
      </c>
      <c r="K2787" s="245" t="s">
        <v>2335</v>
      </c>
      <c r="L2787" s="245" t="s">
        <v>441</v>
      </c>
      <c r="M2787" s="245" t="s">
        <v>2334</v>
      </c>
      <c r="N2787" s="245"/>
      <c r="O2787" s="245">
        <v>5852755710</v>
      </c>
      <c r="P2787" s="291"/>
      <c r="Q2787" s="291"/>
    </row>
    <row r="2788" spans="1:17" x14ac:dyDescent="0.25">
      <c r="A2788" s="297"/>
      <c r="B2788" s="245" t="s">
        <v>6114</v>
      </c>
      <c r="C2788" s="245" t="s">
        <v>1603</v>
      </c>
      <c r="D2788" s="245" t="s">
        <v>3846</v>
      </c>
      <c r="E2788" s="245"/>
      <c r="F2788" s="245">
        <v>1346261187</v>
      </c>
      <c r="G2788" s="245"/>
      <c r="H2788" s="245" t="s">
        <v>6113</v>
      </c>
      <c r="I2788" s="245" t="s">
        <v>221</v>
      </c>
      <c r="J2788" s="245" t="s">
        <v>1773</v>
      </c>
      <c r="K2788" s="245" t="s">
        <v>2335</v>
      </c>
      <c r="L2788" s="245" t="s">
        <v>441</v>
      </c>
      <c r="M2788" s="245" t="s">
        <v>2334</v>
      </c>
      <c r="N2788" s="245"/>
      <c r="O2788" s="245">
        <v>5852755982</v>
      </c>
      <c r="P2788" s="291"/>
      <c r="Q2788" s="291"/>
    </row>
    <row r="2789" spans="1:17" x14ac:dyDescent="0.25">
      <c r="A2789" s="297"/>
      <c r="B2789" s="245" t="s">
        <v>6112</v>
      </c>
      <c r="C2789" s="245" t="s">
        <v>1603</v>
      </c>
      <c r="D2789" s="245" t="s">
        <v>3843</v>
      </c>
      <c r="E2789" s="245"/>
      <c r="F2789" s="245">
        <v>1316971732</v>
      </c>
      <c r="G2789" s="245"/>
      <c r="H2789" s="245" t="s">
        <v>6111</v>
      </c>
      <c r="I2789" s="245" t="s">
        <v>221</v>
      </c>
      <c r="J2789" s="245" t="s">
        <v>2408</v>
      </c>
      <c r="K2789" s="245" t="s">
        <v>2335</v>
      </c>
      <c r="L2789" s="245" t="s">
        <v>441</v>
      </c>
      <c r="M2789" s="245" t="s">
        <v>2403</v>
      </c>
      <c r="N2789" s="245"/>
      <c r="O2789" s="245">
        <v>5854873350</v>
      </c>
      <c r="P2789" s="291"/>
      <c r="Q2789" s="291"/>
    </row>
    <row r="2790" spans="1:17" x14ac:dyDescent="0.25">
      <c r="A2790" s="297"/>
      <c r="B2790" s="245" t="s">
        <v>6110</v>
      </c>
      <c r="C2790" s="245" t="s">
        <v>1603</v>
      </c>
      <c r="D2790" s="245" t="s">
        <v>3849</v>
      </c>
      <c r="E2790" s="245"/>
      <c r="F2790" s="245">
        <v>1780826560</v>
      </c>
      <c r="G2790" s="245"/>
      <c r="H2790" s="245" t="s">
        <v>6109</v>
      </c>
      <c r="I2790" s="245" t="s">
        <v>221</v>
      </c>
      <c r="J2790" s="245" t="s">
        <v>1070</v>
      </c>
      <c r="K2790" s="245" t="s">
        <v>2335</v>
      </c>
      <c r="L2790" s="245" t="s">
        <v>441</v>
      </c>
      <c r="M2790" s="245" t="s">
        <v>2355</v>
      </c>
      <c r="N2790" s="245"/>
      <c r="O2790" s="245">
        <v>5853416776</v>
      </c>
      <c r="P2790" s="291"/>
      <c r="Q2790" s="291"/>
    </row>
    <row r="2791" spans="1:17" x14ac:dyDescent="0.25">
      <c r="A2791" s="297"/>
      <c r="B2791" s="245" t="s">
        <v>6108</v>
      </c>
      <c r="C2791" s="245" t="s">
        <v>1603</v>
      </c>
      <c r="D2791" s="245" t="s">
        <v>5384</v>
      </c>
      <c r="E2791" s="245"/>
      <c r="F2791" s="245">
        <v>1326077181</v>
      </c>
      <c r="G2791" s="245"/>
      <c r="H2791" s="245" t="s">
        <v>6106</v>
      </c>
      <c r="I2791" s="245" t="s">
        <v>221</v>
      </c>
      <c r="J2791" s="245" t="s">
        <v>2423</v>
      </c>
      <c r="K2791" s="245" t="s">
        <v>2335</v>
      </c>
      <c r="L2791" s="245" t="s">
        <v>441</v>
      </c>
      <c r="M2791" s="245" t="s">
        <v>2355</v>
      </c>
      <c r="N2791" s="245"/>
      <c r="O2791" s="245">
        <v>5853416775</v>
      </c>
      <c r="P2791" s="291"/>
      <c r="Q2791" s="291"/>
    </row>
    <row r="2792" spans="1:17" x14ac:dyDescent="0.25">
      <c r="A2792" s="297"/>
      <c r="B2792" s="245" t="s">
        <v>6107</v>
      </c>
      <c r="C2792" s="245" t="s">
        <v>1603</v>
      </c>
      <c r="D2792" s="245" t="s">
        <v>3849</v>
      </c>
      <c r="E2792" s="245"/>
      <c r="F2792" s="245">
        <v>1326077181</v>
      </c>
      <c r="G2792" s="245"/>
      <c r="H2792" s="245" t="s">
        <v>6106</v>
      </c>
      <c r="I2792" s="245" t="s">
        <v>221</v>
      </c>
      <c r="J2792" s="245" t="s">
        <v>2532</v>
      </c>
      <c r="K2792" s="245" t="s">
        <v>2335</v>
      </c>
      <c r="L2792" s="245" t="s">
        <v>441</v>
      </c>
      <c r="M2792" s="245" t="s">
        <v>2355</v>
      </c>
      <c r="N2792" s="245"/>
      <c r="O2792" s="245">
        <v>5857605466</v>
      </c>
      <c r="P2792" s="291"/>
      <c r="Q2792" s="291"/>
    </row>
    <row r="2793" spans="1:17" x14ac:dyDescent="0.25">
      <c r="A2793" s="297"/>
      <c r="B2793" s="245" t="s">
        <v>6105</v>
      </c>
      <c r="C2793" s="245" t="s">
        <v>1603</v>
      </c>
      <c r="D2793" s="245" t="s">
        <v>3868</v>
      </c>
      <c r="E2793" s="245"/>
      <c r="F2793" s="245">
        <v>1912149790</v>
      </c>
      <c r="G2793" s="245"/>
      <c r="H2793" s="245" t="s">
        <v>6104</v>
      </c>
      <c r="I2793" s="245" t="s">
        <v>221</v>
      </c>
      <c r="J2793" s="245" t="s">
        <v>1773</v>
      </c>
      <c r="K2793" s="245" t="s">
        <v>2335</v>
      </c>
      <c r="L2793" s="245" t="s">
        <v>441</v>
      </c>
      <c r="M2793" s="245" t="s">
        <v>2334</v>
      </c>
      <c r="N2793" s="245"/>
      <c r="O2793" s="245">
        <v>5852754912</v>
      </c>
      <c r="P2793" s="291"/>
      <c r="Q2793" s="291"/>
    </row>
    <row r="2794" spans="1:17" x14ac:dyDescent="0.25">
      <c r="A2794" s="297"/>
      <c r="B2794" s="245" t="s">
        <v>6103</v>
      </c>
      <c r="C2794" s="245" t="s">
        <v>1603</v>
      </c>
      <c r="D2794" s="245" t="s">
        <v>3846</v>
      </c>
      <c r="E2794" s="245"/>
      <c r="F2794" s="245">
        <v>1285806877</v>
      </c>
      <c r="G2794" s="245"/>
      <c r="H2794" s="245" t="s">
        <v>6102</v>
      </c>
      <c r="I2794" s="245" t="s">
        <v>221</v>
      </c>
      <c r="J2794" s="245" t="s">
        <v>3264</v>
      </c>
      <c r="K2794" s="245" t="s">
        <v>2335</v>
      </c>
      <c r="L2794" s="245" t="s">
        <v>441</v>
      </c>
      <c r="M2794" s="245" t="s">
        <v>2334</v>
      </c>
      <c r="N2794" s="245"/>
      <c r="O2794" s="245">
        <v>5852752141</v>
      </c>
      <c r="P2794" s="291"/>
      <c r="Q2794" s="291"/>
    </row>
    <row r="2795" spans="1:17" x14ac:dyDescent="0.25">
      <c r="A2795" s="297"/>
      <c r="B2795" s="245" t="s">
        <v>6101</v>
      </c>
      <c r="C2795" s="245" t="s">
        <v>1603</v>
      </c>
      <c r="D2795" s="245" t="s">
        <v>4125</v>
      </c>
      <c r="E2795" s="245"/>
      <c r="F2795" s="245">
        <v>1124064878</v>
      </c>
      <c r="G2795" s="245"/>
      <c r="H2795" s="245" t="s">
        <v>6100</v>
      </c>
      <c r="I2795" s="245" t="s">
        <v>221</v>
      </c>
      <c r="J2795" s="245" t="s">
        <v>1773</v>
      </c>
      <c r="K2795" s="245" t="s">
        <v>2335</v>
      </c>
      <c r="L2795" s="245" t="s">
        <v>441</v>
      </c>
      <c r="M2795" s="245" t="s">
        <v>2334</v>
      </c>
      <c r="N2795" s="245"/>
      <c r="O2795" s="245">
        <v>5852755411</v>
      </c>
      <c r="P2795" s="291"/>
      <c r="Q2795" s="291"/>
    </row>
    <row r="2796" spans="1:17" x14ac:dyDescent="0.25">
      <c r="A2796" s="297"/>
      <c r="B2796" s="245" t="s">
        <v>6099</v>
      </c>
      <c r="C2796" s="245" t="s">
        <v>1603</v>
      </c>
      <c r="D2796" s="245" t="s">
        <v>3954</v>
      </c>
      <c r="E2796" s="245"/>
      <c r="F2796" s="245">
        <v>1972697290</v>
      </c>
      <c r="G2796" s="245"/>
      <c r="H2796" s="245" t="s">
        <v>6098</v>
      </c>
      <c r="I2796" s="245" t="s">
        <v>221</v>
      </c>
      <c r="J2796" s="245" t="s">
        <v>2539</v>
      </c>
      <c r="K2796" s="245" t="s">
        <v>2335</v>
      </c>
      <c r="L2796" s="245" t="s">
        <v>441</v>
      </c>
      <c r="M2796" s="245" t="s">
        <v>2418</v>
      </c>
      <c r="N2796" s="245"/>
      <c r="O2796" s="245">
        <v>5852447201</v>
      </c>
      <c r="P2796" s="291"/>
      <c r="Q2796" s="291"/>
    </row>
    <row r="2797" spans="1:17" x14ac:dyDescent="0.25">
      <c r="A2797" s="297"/>
      <c r="B2797" s="245" t="s">
        <v>6097</v>
      </c>
      <c r="C2797" s="245" t="s">
        <v>1603</v>
      </c>
      <c r="D2797" s="245" t="s">
        <v>3876</v>
      </c>
      <c r="E2797" s="245"/>
      <c r="F2797" s="245">
        <v>1427157130</v>
      </c>
      <c r="G2797" s="245"/>
      <c r="H2797" s="245" t="s">
        <v>6096</v>
      </c>
      <c r="I2797" s="245" t="s">
        <v>221</v>
      </c>
      <c r="J2797" s="245" t="s">
        <v>1773</v>
      </c>
      <c r="K2797" s="245" t="s">
        <v>2335</v>
      </c>
      <c r="L2797" s="245" t="s">
        <v>441</v>
      </c>
      <c r="M2797" s="245" t="s">
        <v>2334</v>
      </c>
      <c r="N2797" s="245"/>
      <c r="O2797" s="245">
        <v>5852758503</v>
      </c>
      <c r="P2797" s="291"/>
      <c r="Q2797" s="291"/>
    </row>
    <row r="2798" spans="1:17" x14ac:dyDescent="0.25">
      <c r="A2798" s="297"/>
      <c r="B2798" s="245" t="s">
        <v>6095</v>
      </c>
      <c r="C2798" s="245" t="s">
        <v>1603</v>
      </c>
      <c r="D2798" s="245" t="s">
        <v>3943</v>
      </c>
      <c r="E2798" s="245"/>
      <c r="F2798" s="245">
        <v>1659314037</v>
      </c>
      <c r="G2798" s="245"/>
      <c r="H2798" s="245" t="s">
        <v>6094</v>
      </c>
      <c r="I2798" s="245" t="s">
        <v>221</v>
      </c>
      <c r="J2798" s="245" t="s">
        <v>6093</v>
      </c>
      <c r="K2798" s="245" t="s">
        <v>2335</v>
      </c>
      <c r="L2798" s="245" t="s">
        <v>441</v>
      </c>
      <c r="M2798" s="245" t="s">
        <v>2334</v>
      </c>
      <c r="N2798" s="245"/>
      <c r="O2798" s="245">
        <v>5853365252</v>
      </c>
      <c r="P2798" s="291"/>
      <c r="Q2798" s="291"/>
    </row>
    <row r="2799" spans="1:17" x14ac:dyDescent="0.25">
      <c r="A2799" s="297"/>
      <c r="B2799" s="245" t="s">
        <v>6092</v>
      </c>
      <c r="C2799" s="245" t="s">
        <v>1603</v>
      </c>
      <c r="D2799" s="245" t="s">
        <v>3935</v>
      </c>
      <c r="E2799" s="245"/>
      <c r="F2799" s="245">
        <v>1841304078</v>
      </c>
      <c r="G2799" s="245"/>
      <c r="H2799" s="245" t="s">
        <v>6091</v>
      </c>
      <c r="I2799" s="245" t="s">
        <v>221</v>
      </c>
      <c r="J2799" s="245" t="s">
        <v>1773</v>
      </c>
      <c r="K2799" s="245" t="s">
        <v>2335</v>
      </c>
      <c r="L2799" s="245" t="s">
        <v>441</v>
      </c>
      <c r="M2799" s="245" t="s">
        <v>2334</v>
      </c>
      <c r="N2799" s="245"/>
      <c r="O2799" s="245">
        <v>5852753341</v>
      </c>
      <c r="P2799" s="291"/>
      <c r="Q2799" s="291"/>
    </row>
    <row r="2800" spans="1:17" x14ac:dyDescent="0.25">
      <c r="A2800" s="297"/>
      <c r="B2800" s="245" t="s">
        <v>6090</v>
      </c>
      <c r="C2800" s="245" t="s">
        <v>3946</v>
      </c>
      <c r="D2800" s="245" t="s">
        <v>3846</v>
      </c>
      <c r="E2800" s="245"/>
      <c r="F2800" s="245">
        <v>1588873087</v>
      </c>
      <c r="G2800" s="245"/>
      <c r="H2800" s="245" t="s">
        <v>6089</v>
      </c>
      <c r="I2800" s="245" t="s">
        <v>221</v>
      </c>
      <c r="J2800" s="245" t="s">
        <v>1773</v>
      </c>
      <c r="K2800" s="245" t="s">
        <v>2335</v>
      </c>
      <c r="L2800" s="245" t="s">
        <v>441</v>
      </c>
      <c r="M2800" s="245" t="s">
        <v>2334</v>
      </c>
      <c r="N2800" s="245"/>
      <c r="O2800" s="245">
        <v>5852755982</v>
      </c>
      <c r="P2800" s="291"/>
      <c r="Q2800" s="291"/>
    </row>
    <row r="2801" spans="1:17" x14ac:dyDescent="0.25">
      <c r="A2801" s="297"/>
      <c r="B2801" s="245" t="s">
        <v>6088</v>
      </c>
      <c r="C2801" s="245" t="s">
        <v>1603</v>
      </c>
      <c r="D2801" s="245" t="s">
        <v>6087</v>
      </c>
      <c r="E2801" s="245"/>
      <c r="F2801" s="245">
        <v>1417152331</v>
      </c>
      <c r="G2801" s="245"/>
      <c r="H2801" s="245" t="s">
        <v>6086</v>
      </c>
      <c r="I2801" s="245" t="s">
        <v>221</v>
      </c>
      <c r="J2801" s="245" t="s">
        <v>1773</v>
      </c>
      <c r="K2801" s="245" t="s">
        <v>2335</v>
      </c>
      <c r="L2801" s="245" t="s">
        <v>441</v>
      </c>
      <c r="M2801" s="245" t="s">
        <v>2334</v>
      </c>
      <c r="N2801" s="245"/>
      <c r="O2801" s="245" t="s">
        <v>320</v>
      </c>
      <c r="P2801" s="291"/>
      <c r="Q2801" s="291"/>
    </row>
    <row r="2802" spans="1:17" x14ac:dyDescent="0.25">
      <c r="A2802" s="297"/>
      <c r="B2802" s="245" t="s">
        <v>6085</v>
      </c>
      <c r="C2802" s="245" t="s">
        <v>1603</v>
      </c>
      <c r="D2802" s="245" t="s">
        <v>3992</v>
      </c>
      <c r="E2802" s="245"/>
      <c r="F2802" s="245">
        <v>1396859682</v>
      </c>
      <c r="G2802" s="245"/>
      <c r="H2802" s="245" t="s">
        <v>6084</v>
      </c>
      <c r="I2802" s="245" t="s">
        <v>221</v>
      </c>
      <c r="J2802" s="245" t="s">
        <v>1773</v>
      </c>
      <c r="K2802" s="245" t="s">
        <v>2335</v>
      </c>
      <c r="L2802" s="245" t="s">
        <v>441</v>
      </c>
      <c r="M2802" s="245" t="s">
        <v>2334</v>
      </c>
      <c r="N2802" s="245"/>
      <c r="O2802" s="245">
        <v>5852762373</v>
      </c>
      <c r="P2802" s="291"/>
      <c r="Q2802" s="291"/>
    </row>
    <row r="2803" spans="1:17" x14ac:dyDescent="0.25">
      <c r="A2803" s="297"/>
      <c r="B2803" s="245" t="s">
        <v>6083</v>
      </c>
      <c r="C2803" s="245" t="s">
        <v>1603</v>
      </c>
      <c r="D2803" s="245" t="s">
        <v>3876</v>
      </c>
      <c r="E2803" s="245"/>
      <c r="F2803" s="245">
        <v>1346265568</v>
      </c>
      <c r="G2803" s="245"/>
      <c r="H2803" s="245" t="s">
        <v>6082</v>
      </c>
      <c r="I2803" s="245" t="s">
        <v>221</v>
      </c>
      <c r="J2803" s="245" t="s">
        <v>1773</v>
      </c>
      <c r="K2803" s="245" t="s">
        <v>2335</v>
      </c>
      <c r="L2803" s="245" t="s">
        <v>441</v>
      </c>
      <c r="M2803" s="245" t="s">
        <v>2334</v>
      </c>
      <c r="N2803" s="245"/>
      <c r="O2803" s="245">
        <v>5852758503</v>
      </c>
      <c r="P2803" s="291"/>
      <c r="Q2803" s="291"/>
    </row>
    <row r="2804" spans="1:17" x14ac:dyDescent="0.25">
      <c r="A2804" s="297"/>
      <c r="B2804" s="245" t="s">
        <v>6081</v>
      </c>
      <c r="C2804" s="245" t="s">
        <v>1603</v>
      </c>
      <c r="D2804" s="245" t="s">
        <v>4125</v>
      </c>
      <c r="E2804" s="245"/>
      <c r="F2804" s="245">
        <v>1700827425</v>
      </c>
      <c r="G2804" s="245"/>
      <c r="H2804" s="245" t="s">
        <v>6080</v>
      </c>
      <c r="I2804" s="245" t="s">
        <v>221</v>
      </c>
      <c r="J2804" s="245" t="s">
        <v>1773</v>
      </c>
      <c r="K2804" s="245" t="s">
        <v>2335</v>
      </c>
      <c r="L2804" s="245" t="s">
        <v>441</v>
      </c>
      <c r="M2804" s="245" t="s">
        <v>2334</v>
      </c>
      <c r="N2804" s="245"/>
      <c r="O2804" s="245" t="s">
        <v>320</v>
      </c>
      <c r="P2804" s="291"/>
      <c r="Q2804" s="291"/>
    </row>
    <row r="2805" spans="1:17" x14ac:dyDescent="0.25">
      <c r="A2805" s="297"/>
      <c r="B2805" s="245" t="s">
        <v>6079</v>
      </c>
      <c r="C2805" s="245" t="s">
        <v>1603</v>
      </c>
      <c r="D2805" s="245" t="s">
        <v>3868</v>
      </c>
      <c r="E2805" s="245"/>
      <c r="F2805" s="245">
        <v>1427090026</v>
      </c>
      <c r="G2805" s="245"/>
      <c r="H2805" s="245" t="s">
        <v>6078</v>
      </c>
      <c r="I2805" s="245" t="s">
        <v>221</v>
      </c>
      <c r="J2805" s="245" t="s">
        <v>1773</v>
      </c>
      <c r="K2805" s="245" t="s">
        <v>2335</v>
      </c>
      <c r="L2805" s="245" t="s">
        <v>441</v>
      </c>
      <c r="M2805" s="245" t="s">
        <v>2334</v>
      </c>
      <c r="N2805" s="245"/>
      <c r="O2805" s="245">
        <v>5852755681</v>
      </c>
      <c r="P2805" s="291"/>
      <c r="Q2805" s="291"/>
    </row>
    <row r="2806" spans="1:17" x14ac:dyDescent="0.25">
      <c r="A2806" s="297"/>
      <c r="B2806" s="245" t="s">
        <v>6077</v>
      </c>
      <c r="C2806" s="245" t="s">
        <v>1603</v>
      </c>
      <c r="D2806" s="245" t="s">
        <v>3843</v>
      </c>
      <c r="E2806" s="245"/>
      <c r="F2806" s="245">
        <v>1376508846</v>
      </c>
      <c r="G2806" s="245"/>
      <c r="H2806" s="245" t="s">
        <v>6076</v>
      </c>
      <c r="I2806" s="245" t="s">
        <v>221</v>
      </c>
      <c r="J2806" s="245" t="s">
        <v>2408</v>
      </c>
      <c r="K2806" s="245" t="s">
        <v>2335</v>
      </c>
      <c r="L2806" s="245" t="s">
        <v>441</v>
      </c>
      <c r="M2806" s="245" t="s">
        <v>2403</v>
      </c>
      <c r="N2806" s="245"/>
      <c r="O2806" s="245">
        <v>5854873350</v>
      </c>
      <c r="P2806" s="291"/>
      <c r="Q2806" s="291"/>
    </row>
    <row r="2807" spans="1:17" x14ac:dyDescent="0.25">
      <c r="A2807" s="297"/>
      <c r="B2807" s="245" t="s">
        <v>6075</v>
      </c>
      <c r="C2807" s="245" t="s">
        <v>1603</v>
      </c>
      <c r="D2807" s="245" t="s">
        <v>3868</v>
      </c>
      <c r="E2807" s="245"/>
      <c r="F2807" s="245">
        <v>1336185917</v>
      </c>
      <c r="G2807" s="245"/>
      <c r="H2807" s="245" t="s">
        <v>6074</v>
      </c>
      <c r="I2807" s="245" t="s">
        <v>221</v>
      </c>
      <c r="J2807" s="245" t="s">
        <v>1773</v>
      </c>
      <c r="K2807" s="245" t="s">
        <v>2335</v>
      </c>
      <c r="L2807" s="245" t="s">
        <v>441</v>
      </c>
      <c r="M2807" s="245" t="s">
        <v>2334</v>
      </c>
      <c r="N2807" s="245"/>
      <c r="O2807" s="245">
        <v>5852755681</v>
      </c>
      <c r="P2807" s="291"/>
      <c r="Q2807" s="291"/>
    </row>
    <row r="2808" spans="1:17" x14ac:dyDescent="0.25">
      <c r="A2808" s="297"/>
      <c r="B2808" s="245" t="s">
        <v>6073</v>
      </c>
      <c r="C2808" s="245" t="s">
        <v>1603</v>
      </c>
      <c r="D2808" s="245" t="s">
        <v>3930</v>
      </c>
      <c r="E2808" s="245"/>
      <c r="F2808" s="245">
        <v>1275579088</v>
      </c>
      <c r="G2808" s="245"/>
      <c r="H2808" s="245" t="s">
        <v>6072</v>
      </c>
      <c r="I2808" s="245" t="s">
        <v>221</v>
      </c>
      <c r="J2808" s="245" t="s">
        <v>3928</v>
      </c>
      <c r="K2808" s="245" t="s">
        <v>2335</v>
      </c>
      <c r="L2808" s="245" t="s">
        <v>441</v>
      </c>
      <c r="M2808" s="245" t="s">
        <v>2334</v>
      </c>
      <c r="N2808" s="245"/>
      <c r="O2808" s="245" t="s">
        <v>320</v>
      </c>
      <c r="P2808" s="291"/>
      <c r="Q2808" s="291"/>
    </row>
    <row r="2809" spans="1:17" x14ac:dyDescent="0.25">
      <c r="A2809" s="297"/>
      <c r="B2809" s="245" t="s">
        <v>6071</v>
      </c>
      <c r="C2809" s="245" t="s">
        <v>1603</v>
      </c>
      <c r="D2809" s="245" t="s">
        <v>3913</v>
      </c>
      <c r="E2809" s="245"/>
      <c r="F2809" s="245">
        <v>1689699217</v>
      </c>
      <c r="G2809" s="245"/>
      <c r="H2809" s="245" t="s">
        <v>6070</v>
      </c>
      <c r="I2809" s="245" t="s">
        <v>221</v>
      </c>
      <c r="J2809" s="245" t="s">
        <v>1773</v>
      </c>
      <c r="K2809" s="245" t="s">
        <v>2335</v>
      </c>
      <c r="L2809" s="245" t="s">
        <v>441</v>
      </c>
      <c r="M2809" s="245" t="s">
        <v>2334</v>
      </c>
      <c r="N2809" s="245"/>
      <c r="O2809" s="245" t="s">
        <v>320</v>
      </c>
      <c r="P2809" s="291"/>
      <c r="Q2809" s="291"/>
    </row>
    <row r="2810" spans="1:17" x14ac:dyDescent="0.25">
      <c r="A2810" s="297"/>
      <c r="B2810" s="245" t="s">
        <v>6069</v>
      </c>
      <c r="C2810" s="245" t="s">
        <v>1603</v>
      </c>
      <c r="D2810" s="245" t="s">
        <v>4278</v>
      </c>
      <c r="E2810" s="245"/>
      <c r="F2810" s="245">
        <v>1073596847</v>
      </c>
      <c r="G2810" s="245"/>
      <c r="H2810" s="245" t="s">
        <v>6068</v>
      </c>
      <c r="I2810" s="245" t="s">
        <v>221</v>
      </c>
      <c r="J2810" s="245" t="s">
        <v>1773</v>
      </c>
      <c r="K2810" s="245" t="s">
        <v>2335</v>
      </c>
      <c r="L2810" s="245" t="s">
        <v>441</v>
      </c>
      <c r="M2810" s="245" t="s">
        <v>2334</v>
      </c>
      <c r="N2810" s="245"/>
      <c r="O2810" s="245">
        <v>5852731154</v>
      </c>
      <c r="P2810" s="291"/>
      <c r="Q2810" s="291"/>
    </row>
    <row r="2811" spans="1:17" x14ac:dyDescent="0.25">
      <c r="A2811" s="297"/>
      <c r="B2811" s="245" t="s">
        <v>6067</v>
      </c>
      <c r="C2811" s="245" t="s">
        <v>1603</v>
      </c>
      <c r="D2811" s="245" t="s">
        <v>3865</v>
      </c>
      <c r="E2811" s="245"/>
      <c r="F2811" s="245">
        <v>1295779932</v>
      </c>
      <c r="G2811" s="245"/>
      <c r="H2811" s="245" t="s">
        <v>6066</v>
      </c>
      <c r="I2811" s="245" t="s">
        <v>221</v>
      </c>
      <c r="J2811" s="245" t="s">
        <v>1773</v>
      </c>
      <c r="K2811" s="245" t="s">
        <v>2335</v>
      </c>
      <c r="L2811" s="245" t="s">
        <v>441</v>
      </c>
      <c r="M2811" s="245" t="s">
        <v>2334</v>
      </c>
      <c r="N2811" s="245"/>
      <c r="O2811" s="245">
        <v>5852754517</v>
      </c>
      <c r="P2811" s="291"/>
      <c r="Q2811" s="291"/>
    </row>
    <row r="2812" spans="1:17" x14ac:dyDescent="0.25">
      <c r="A2812" s="297"/>
      <c r="B2812" s="245" t="s">
        <v>6067</v>
      </c>
      <c r="C2812" s="245" t="s">
        <v>1603</v>
      </c>
      <c r="D2812" s="245" t="s">
        <v>3898</v>
      </c>
      <c r="E2812" s="245"/>
      <c r="F2812" s="245">
        <v>1295779932</v>
      </c>
      <c r="G2812" s="245"/>
      <c r="H2812" s="245" t="s">
        <v>6066</v>
      </c>
      <c r="I2812" s="245" t="s">
        <v>221</v>
      </c>
      <c r="J2812" s="245" t="s">
        <v>1070</v>
      </c>
      <c r="K2812" s="245" t="s">
        <v>2335</v>
      </c>
      <c r="L2812" s="245" t="s">
        <v>441</v>
      </c>
      <c r="M2812" s="245" t="s">
        <v>2355</v>
      </c>
      <c r="N2812" s="245"/>
      <c r="O2812" s="245">
        <v>5853416776</v>
      </c>
      <c r="P2812" s="291"/>
      <c r="Q2812" s="291"/>
    </row>
    <row r="2813" spans="1:17" x14ac:dyDescent="0.25">
      <c r="A2813" s="297"/>
      <c r="B2813" s="245" t="s">
        <v>6065</v>
      </c>
      <c r="C2813" s="245" t="s">
        <v>1603</v>
      </c>
      <c r="D2813" s="245" t="s">
        <v>3843</v>
      </c>
      <c r="E2813" s="245"/>
      <c r="F2813" s="245">
        <v>1851563571</v>
      </c>
      <c r="G2813" s="245"/>
      <c r="H2813" s="245" t="s">
        <v>6064</v>
      </c>
      <c r="I2813" s="245" t="s">
        <v>221</v>
      </c>
      <c r="J2813" s="245" t="s">
        <v>3668</v>
      </c>
      <c r="K2813" s="245" t="s">
        <v>2335</v>
      </c>
      <c r="L2813" s="245" t="s">
        <v>441</v>
      </c>
      <c r="M2813" s="245" t="s">
        <v>2403</v>
      </c>
      <c r="N2813" s="245"/>
      <c r="O2813" s="245">
        <v>5854873350</v>
      </c>
      <c r="P2813" s="291"/>
      <c r="Q2813" s="291"/>
    </row>
    <row r="2814" spans="1:17" x14ac:dyDescent="0.25">
      <c r="A2814" s="297"/>
      <c r="B2814" s="245" t="s">
        <v>6063</v>
      </c>
      <c r="C2814" s="245" t="s">
        <v>1603</v>
      </c>
      <c r="D2814" s="245" t="s">
        <v>4033</v>
      </c>
      <c r="E2814" s="245"/>
      <c r="F2814" s="245">
        <v>1073723086</v>
      </c>
      <c r="G2814" s="245"/>
      <c r="H2814" s="245" t="s">
        <v>6062</v>
      </c>
      <c r="I2814" s="245" t="s">
        <v>221</v>
      </c>
      <c r="J2814" s="245" t="s">
        <v>1773</v>
      </c>
      <c r="K2814" s="245" t="s">
        <v>2335</v>
      </c>
      <c r="L2814" s="245" t="s">
        <v>441</v>
      </c>
      <c r="M2814" s="245" t="s">
        <v>2334</v>
      </c>
      <c r="N2814" s="245"/>
      <c r="O2814" s="245">
        <v>5852755944</v>
      </c>
      <c r="P2814" s="291"/>
      <c r="Q2814" s="291"/>
    </row>
    <row r="2815" spans="1:17" x14ac:dyDescent="0.25">
      <c r="A2815" s="297"/>
      <c r="B2815" s="245" t="s">
        <v>6061</v>
      </c>
      <c r="C2815" s="245" t="s">
        <v>1603</v>
      </c>
      <c r="D2815" s="245" t="s">
        <v>3898</v>
      </c>
      <c r="E2815" s="245"/>
      <c r="F2815" s="245">
        <v>1073560033</v>
      </c>
      <c r="G2815" s="245"/>
      <c r="H2815" s="245" t="s">
        <v>6060</v>
      </c>
      <c r="I2815" s="245" t="s">
        <v>221</v>
      </c>
      <c r="J2815" s="245" t="s">
        <v>1070</v>
      </c>
      <c r="K2815" s="245" t="s">
        <v>2335</v>
      </c>
      <c r="L2815" s="245" t="s">
        <v>441</v>
      </c>
      <c r="M2815" s="245" t="s">
        <v>2355</v>
      </c>
      <c r="N2815" s="245"/>
      <c r="O2815" s="245">
        <v>5853416776</v>
      </c>
      <c r="P2815" s="291"/>
      <c r="Q2815" s="291"/>
    </row>
    <row r="2816" spans="1:17" x14ac:dyDescent="0.25">
      <c r="A2816" s="297"/>
      <c r="B2816" s="245" t="s">
        <v>6059</v>
      </c>
      <c r="C2816" s="245" t="s">
        <v>1603</v>
      </c>
      <c r="D2816" s="245" t="s">
        <v>3926</v>
      </c>
      <c r="E2816" s="245"/>
      <c r="F2816" s="245">
        <v>1205894169</v>
      </c>
      <c r="G2816" s="245"/>
      <c r="H2816" s="245" t="s">
        <v>6058</v>
      </c>
      <c r="I2816" s="245" t="s">
        <v>221</v>
      </c>
      <c r="J2816" s="245" t="s">
        <v>1773</v>
      </c>
      <c r="K2816" s="245" t="s">
        <v>2335</v>
      </c>
      <c r="L2816" s="245" t="s">
        <v>441</v>
      </c>
      <c r="M2816" s="245" t="s">
        <v>2334</v>
      </c>
      <c r="N2816" s="245"/>
      <c r="O2816" s="245">
        <v>5852757546</v>
      </c>
      <c r="P2816" s="291"/>
      <c r="Q2816" s="291"/>
    </row>
    <row r="2817" spans="1:17" x14ac:dyDescent="0.25">
      <c r="A2817" s="297"/>
      <c r="B2817" s="245" t="s">
        <v>6057</v>
      </c>
      <c r="C2817" s="245" t="s">
        <v>1603</v>
      </c>
      <c r="D2817" s="245" t="s">
        <v>3868</v>
      </c>
      <c r="E2817" s="245"/>
      <c r="F2817" s="245">
        <v>1730321514</v>
      </c>
      <c r="G2817" s="245"/>
      <c r="H2817" s="245" t="s">
        <v>6056</v>
      </c>
      <c r="I2817" s="245" t="s">
        <v>221</v>
      </c>
      <c r="J2817" s="245" t="s">
        <v>1773</v>
      </c>
      <c r="K2817" s="245" t="s">
        <v>2335</v>
      </c>
      <c r="L2817" s="245" t="s">
        <v>441</v>
      </c>
      <c r="M2817" s="245" t="s">
        <v>2334</v>
      </c>
      <c r="N2817" s="245"/>
      <c r="O2817" s="245">
        <v>5852754912</v>
      </c>
      <c r="P2817" s="291"/>
      <c r="Q2817" s="291"/>
    </row>
    <row r="2818" spans="1:17" x14ac:dyDescent="0.25">
      <c r="A2818" s="297"/>
      <c r="B2818" s="245" t="s">
        <v>6055</v>
      </c>
      <c r="C2818" s="245" t="s">
        <v>1603</v>
      </c>
      <c r="D2818" s="245" t="s">
        <v>3891</v>
      </c>
      <c r="E2818" s="245"/>
      <c r="F2818" s="245">
        <v>1467406272</v>
      </c>
      <c r="G2818" s="245"/>
      <c r="H2818" s="245" t="s">
        <v>6054</v>
      </c>
      <c r="I2818" s="245" t="s">
        <v>221</v>
      </c>
      <c r="J2818" s="245" t="s">
        <v>1773</v>
      </c>
      <c r="K2818" s="245" t="s">
        <v>2335</v>
      </c>
      <c r="L2818" s="245" t="s">
        <v>441</v>
      </c>
      <c r="M2818" s="245" t="s">
        <v>2334</v>
      </c>
      <c r="N2818" s="245"/>
      <c r="O2818" s="245">
        <v>5857848023</v>
      </c>
      <c r="P2818" s="291"/>
      <c r="Q2818" s="291"/>
    </row>
    <row r="2819" spans="1:17" x14ac:dyDescent="0.25">
      <c r="A2819" s="297"/>
      <c r="B2819" s="245" t="s">
        <v>6053</v>
      </c>
      <c r="C2819" s="245" t="s">
        <v>1603</v>
      </c>
      <c r="D2819" s="245" t="s">
        <v>3843</v>
      </c>
      <c r="E2819" s="245"/>
      <c r="F2819" s="245">
        <v>1205055027</v>
      </c>
      <c r="G2819" s="245"/>
      <c r="H2819" s="245" t="s">
        <v>6052</v>
      </c>
      <c r="I2819" s="245" t="s">
        <v>221</v>
      </c>
      <c r="J2819" s="245" t="s">
        <v>2408</v>
      </c>
      <c r="K2819" s="245" t="s">
        <v>2335</v>
      </c>
      <c r="L2819" s="245" t="s">
        <v>441</v>
      </c>
      <c r="M2819" s="245" t="s">
        <v>2403</v>
      </c>
      <c r="N2819" s="245"/>
      <c r="O2819" s="245">
        <v>5854873400</v>
      </c>
      <c r="P2819" s="291"/>
      <c r="Q2819" s="291"/>
    </row>
    <row r="2820" spans="1:17" x14ac:dyDescent="0.25">
      <c r="A2820" s="297"/>
      <c r="B2820" s="245" t="s">
        <v>6051</v>
      </c>
      <c r="C2820" s="245" t="s">
        <v>1603</v>
      </c>
      <c r="D2820" s="245" t="s">
        <v>4136</v>
      </c>
      <c r="E2820" s="245"/>
      <c r="F2820" s="245">
        <v>1356376313</v>
      </c>
      <c r="G2820" s="245"/>
      <c r="H2820" s="245" t="s">
        <v>6050</v>
      </c>
      <c r="I2820" s="245" t="s">
        <v>221</v>
      </c>
      <c r="J2820" s="245" t="s">
        <v>2408</v>
      </c>
      <c r="K2820" s="245" t="s">
        <v>2335</v>
      </c>
      <c r="L2820" s="245" t="s">
        <v>441</v>
      </c>
      <c r="M2820" s="245" t="s">
        <v>2403</v>
      </c>
      <c r="N2820" s="245"/>
      <c r="O2820" s="245">
        <v>5854873378</v>
      </c>
      <c r="P2820" s="291"/>
      <c r="Q2820" s="291"/>
    </row>
    <row r="2821" spans="1:17" x14ac:dyDescent="0.25">
      <c r="A2821" s="297"/>
      <c r="B2821" s="245" t="s">
        <v>6049</v>
      </c>
      <c r="C2821" s="245" t="s">
        <v>1603</v>
      </c>
      <c r="D2821" s="245" t="s">
        <v>3876</v>
      </c>
      <c r="E2821" s="245"/>
      <c r="F2821" s="245">
        <v>1487686937</v>
      </c>
      <c r="G2821" s="245"/>
      <c r="H2821" s="245" t="s">
        <v>6048</v>
      </c>
      <c r="I2821" s="245" t="s">
        <v>221</v>
      </c>
      <c r="J2821" s="245" t="s">
        <v>1773</v>
      </c>
      <c r="K2821" s="245" t="s">
        <v>2335</v>
      </c>
      <c r="L2821" s="245" t="s">
        <v>441</v>
      </c>
      <c r="M2821" s="245" t="s">
        <v>2334</v>
      </c>
      <c r="N2821" s="245"/>
      <c r="O2821" s="245">
        <v>5852758503</v>
      </c>
      <c r="P2821" s="291"/>
      <c r="Q2821" s="291"/>
    </row>
    <row r="2822" spans="1:17" x14ac:dyDescent="0.25">
      <c r="A2822" s="297"/>
      <c r="B2822" s="245" t="s">
        <v>6047</v>
      </c>
      <c r="C2822" s="245" t="s">
        <v>1603</v>
      </c>
      <c r="D2822" s="245" t="s">
        <v>3846</v>
      </c>
      <c r="E2822" s="245"/>
      <c r="F2822" s="245">
        <v>1922012111</v>
      </c>
      <c r="G2822" s="245"/>
      <c r="H2822" s="245" t="s">
        <v>6046</v>
      </c>
      <c r="I2822" s="245" t="s">
        <v>221</v>
      </c>
      <c r="J2822" s="245" t="s">
        <v>1773</v>
      </c>
      <c r="K2822" s="245" t="s">
        <v>2335</v>
      </c>
      <c r="L2822" s="245" t="s">
        <v>441</v>
      </c>
      <c r="M2822" s="245" t="s">
        <v>2334</v>
      </c>
      <c r="N2822" s="245"/>
      <c r="O2822" s="245">
        <v>5852755982</v>
      </c>
      <c r="P2822" s="291"/>
      <c r="Q2822" s="291"/>
    </row>
    <row r="2823" spans="1:17" x14ac:dyDescent="0.25">
      <c r="A2823" s="297"/>
      <c r="B2823" s="245" t="s">
        <v>6045</v>
      </c>
      <c r="C2823" s="245" t="s">
        <v>1603</v>
      </c>
      <c r="D2823" s="245" t="s">
        <v>4125</v>
      </c>
      <c r="E2823" s="245"/>
      <c r="F2823" s="245">
        <v>1316960552</v>
      </c>
      <c r="G2823" s="245"/>
      <c r="H2823" s="245" t="s">
        <v>6044</v>
      </c>
      <c r="I2823" s="245" t="s">
        <v>221</v>
      </c>
      <c r="J2823" s="245" t="s">
        <v>1773</v>
      </c>
      <c r="K2823" s="245" t="s">
        <v>2335</v>
      </c>
      <c r="L2823" s="245" t="s">
        <v>441</v>
      </c>
      <c r="M2823" s="245" t="s">
        <v>2334</v>
      </c>
      <c r="N2823" s="245"/>
      <c r="O2823" s="245">
        <v>5852755411</v>
      </c>
      <c r="P2823" s="291"/>
      <c r="Q2823" s="291"/>
    </row>
    <row r="2824" spans="1:17" x14ac:dyDescent="0.25">
      <c r="A2824" s="297"/>
      <c r="B2824" s="245" t="s">
        <v>6043</v>
      </c>
      <c r="C2824" s="245" t="s">
        <v>1603</v>
      </c>
      <c r="D2824" s="245" t="s">
        <v>3865</v>
      </c>
      <c r="E2824" s="245"/>
      <c r="F2824" s="245">
        <v>1255376901</v>
      </c>
      <c r="G2824" s="245"/>
      <c r="H2824" s="245" t="s">
        <v>6042</v>
      </c>
      <c r="I2824" s="245" t="s">
        <v>221</v>
      </c>
      <c r="J2824" s="245" t="s">
        <v>1773</v>
      </c>
      <c r="K2824" s="245" t="s">
        <v>2335</v>
      </c>
      <c r="L2824" s="245" t="s">
        <v>441</v>
      </c>
      <c r="M2824" s="245" t="s">
        <v>2334</v>
      </c>
      <c r="N2824" s="245"/>
      <c r="O2824" s="245" t="s">
        <v>320</v>
      </c>
      <c r="P2824" s="291"/>
      <c r="Q2824" s="291"/>
    </row>
    <row r="2825" spans="1:17" x14ac:dyDescent="0.25">
      <c r="A2825" s="297"/>
      <c r="B2825" s="245" t="s">
        <v>6041</v>
      </c>
      <c r="C2825" s="245" t="s">
        <v>1603</v>
      </c>
      <c r="D2825" s="245" t="s">
        <v>3876</v>
      </c>
      <c r="E2825" s="245"/>
      <c r="F2825" s="245">
        <v>1700801875</v>
      </c>
      <c r="G2825" s="245"/>
      <c r="H2825" s="245" t="s">
        <v>6040</v>
      </c>
      <c r="I2825" s="245" t="s">
        <v>221</v>
      </c>
      <c r="J2825" s="245" t="s">
        <v>1773</v>
      </c>
      <c r="K2825" s="245" t="s">
        <v>2335</v>
      </c>
      <c r="L2825" s="245" t="s">
        <v>441</v>
      </c>
      <c r="M2825" s="245" t="s">
        <v>2334</v>
      </c>
      <c r="N2825" s="245"/>
      <c r="O2825" s="245">
        <v>5852758503</v>
      </c>
      <c r="P2825" s="291"/>
      <c r="Q2825" s="291"/>
    </row>
    <row r="2826" spans="1:17" x14ac:dyDescent="0.25">
      <c r="A2826" s="297"/>
      <c r="B2826" s="245" t="s">
        <v>6039</v>
      </c>
      <c r="C2826" s="245" t="s">
        <v>1603</v>
      </c>
      <c r="D2826" s="245" t="s">
        <v>4100</v>
      </c>
      <c r="E2826" s="245"/>
      <c r="F2826" s="245">
        <v>1356345839</v>
      </c>
      <c r="G2826" s="245"/>
      <c r="H2826" s="245" t="s">
        <v>6038</v>
      </c>
      <c r="I2826" s="245" t="s">
        <v>221</v>
      </c>
      <c r="J2826" s="245" t="s">
        <v>1773</v>
      </c>
      <c r="K2826" s="245" t="s">
        <v>2335</v>
      </c>
      <c r="L2826" s="245" t="s">
        <v>441</v>
      </c>
      <c r="M2826" s="245" t="s">
        <v>2334</v>
      </c>
      <c r="N2826" s="245"/>
      <c r="O2826" s="245">
        <v>5852763273</v>
      </c>
      <c r="P2826" s="291"/>
      <c r="Q2826" s="291"/>
    </row>
    <row r="2827" spans="1:17" x14ac:dyDescent="0.25">
      <c r="A2827" s="297"/>
      <c r="B2827" s="245" t="s">
        <v>6037</v>
      </c>
      <c r="C2827" s="245" t="s">
        <v>3946</v>
      </c>
      <c r="D2827" s="245" t="s">
        <v>3846</v>
      </c>
      <c r="E2827" s="245"/>
      <c r="F2827" s="245">
        <v>1538194030</v>
      </c>
      <c r="G2827" s="245"/>
      <c r="H2827" s="245" t="s">
        <v>6036</v>
      </c>
      <c r="I2827" s="245" t="s">
        <v>221</v>
      </c>
      <c r="J2827" s="245" t="s">
        <v>1773</v>
      </c>
      <c r="K2827" s="245" t="s">
        <v>2335</v>
      </c>
      <c r="L2827" s="245" t="s">
        <v>441</v>
      </c>
      <c r="M2827" s="245" t="s">
        <v>2334</v>
      </c>
      <c r="N2827" s="245"/>
      <c r="O2827" s="245">
        <v>5852755982</v>
      </c>
      <c r="P2827" s="291"/>
      <c r="Q2827" s="291"/>
    </row>
    <row r="2828" spans="1:17" x14ac:dyDescent="0.25">
      <c r="A2828" s="297"/>
      <c r="B2828" s="245" t="s">
        <v>6035</v>
      </c>
      <c r="C2828" s="245" t="s">
        <v>1603</v>
      </c>
      <c r="D2828" s="245" t="s">
        <v>3883</v>
      </c>
      <c r="E2828" s="245"/>
      <c r="F2828" s="245">
        <v>1558474577</v>
      </c>
      <c r="G2828" s="245"/>
      <c r="H2828" s="245" t="s">
        <v>6034</v>
      </c>
      <c r="I2828" s="245" t="s">
        <v>221</v>
      </c>
      <c r="J2828" s="245" t="s">
        <v>1773</v>
      </c>
      <c r="K2828" s="245" t="s">
        <v>2335</v>
      </c>
      <c r="L2828" s="245" t="s">
        <v>441</v>
      </c>
      <c r="M2828" s="245" t="s">
        <v>2334</v>
      </c>
      <c r="N2828" s="245"/>
      <c r="O2828" s="245">
        <v>5852756197</v>
      </c>
      <c r="P2828" s="291"/>
      <c r="Q2828" s="291"/>
    </row>
    <row r="2829" spans="1:17" x14ac:dyDescent="0.25">
      <c r="A2829" s="297"/>
      <c r="B2829" s="245" t="s">
        <v>6033</v>
      </c>
      <c r="C2829" s="245" t="s">
        <v>1603</v>
      </c>
      <c r="D2829" s="245" t="s">
        <v>4100</v>
      </c>
      <c r="E2829" s="245"/>
      <c r="F2829" s="245">
        <v>1649477787</v>
      </c>
      <c r="G2829" s="245"/>
      <c r="H2829" s="245" t="s">
        <v>6032</v>
      </c>
      <c r="I2829" s="245" t="s">
        <v>221</v>
      </c>
      <c r="J2829" s="245" t="s">
        <v>1773</v>
      </c>
      <c r="K2829" s="245" t="s">
        <v>2335</v>
      </c>
      <c r="L2829" s="245" t="s">
        <v>441</v>
      </c>
      <c r="M2829" s="245" t="s">
        <v>2334</v>
      </c>
      <c r="N2829" s="245"/>
      <c r="O2829" s="245">
        <v>5852733937</v>
      </c>
      <c r="P2829" s="291"/>
      <c r="Q2829" s="291"/>
    </row>
    <row r="2830" spans="1:17" x14ac:dyDescent="0.25">
      <c r="A2830" s="297"/>
      <c r="B2830" s="245" t="s">
        <v>6031</v>
      </c>
      <c r="C2830" s="245" t="s">
        <v>1603</v>
      </c>
      <c r="D2830" s="245" t="s">
        <v>3868</v>
      </c>
      <c r="E2830" s="245"/>
      <c r="F2830" s="245">
        <v>1275775058</v>
      </c>
      <c r="G2830" s="245"/>
      <c r="H2830" s="245" t="s">
        <v>6030</v>
      </c>
      <c r="I2830" s="245" t="s">
        <v>221</v>
      </c>
      <c r="J2830" s="245" t="s">
        <v>1773</v>
      </c>
      <c r="K2830" s="245" t="s">
        <v>2335</v>
      </c>
      <c r="L2830" s="245" t="s">
        <v>441</v>
      </c>
      <c r="M2830" s="245" t="s">
        <v>2334</v>
      </c>
      <c r="N2830" s="245"/>
      <c r="O2830" s="245">
        <v>5252754912</v>
      </c>
      <c r="P2830" s="291"/>
      <c r="Q2830" s="291"/>
    </row>
    <row r="2831" spans="1:17" x14ac:dyDescent="0.25">
      <c r="A2831" s="297"/>
      <c r="B2831" s="245" t="s">
        <v>6029</v>
      </c>
      <c r="C2831" s="245" t="s">
        <v>1603</v>
      </c>
      <c r="D2831" s="245" t="s">
        <v>3954</v>
      </c>
      <c r="E2831" s="245"/>
      <c r="F2831" s="245">
        <v>1376572842</v>
      </c>
      <c r="G2831" s="245"/>
      <c r="H2831" s="245" t="s">
        <v>6028</v>
      </c>
      <c r="I2831" s="245" t="s">
        <v>221</v>
      </c>
      <c r="J2831" s="245" t="s">
        <v>4347</v>
      </c>
      <c r="K2831" s="245" t="s">
        <v>2335</v>
      </c>
      <c r="L2831" s="245" t="s">
        <v>441</v>
      </c>
      <c r="M2831" s="245" t="s">
        <v>2418</v>
      </c>
      <c r="N2831" s="245"/>
      <c r="O2831" s="245">
        <v>5853417698</v>
      </c>
      <c r="P2831" s="291"/>
      <c r="Q2831" s="291"/>
    </row>
    <row r="2832" spans="1:17" x14ac:dyDescent="0.25">
      <c r="A2832" s="297"/>
      <c r="B2832" s="245" t="s">
        <v>6029</v>
      </c>
      <c r="C2832" s="245" t="s">
        <v>1603</v>
      </c>
      <c r="D2832" s="245" t="s">
        <v>3894</v>
      </c>
      <c r="E2832" s="245"/>
      <c r="F2832" s="245">
        <v>1376572842</v>
      </c>
      <c r="G2832" s="245"/>
      <c r="H2832" s="245" t="s">
        <v>6028</v>
      </c>
      <c r="I2832" s="245" t="s">
        <v>221</v>
      </c>
      <c r="J2832" s="245" t="s">
        <v>2539</v>
      </c>
      <c r="K2832" s="245" t="s">
        <v>2335</v>
      </c>
      <c r="L2832" s="245" t="s">
        <v>441</v>
      </c>
      <c r="M2832" s="245" t="s">
        <v>2418</v>
      </c>
      <c r="N2832" s="245"/>
      <c r="O2832" s="245">
        <v>5853417683</v>
      </c>
      <c r="P2832" s="291"/>
      <c r="Q2832" s="291"/>
    </row>
    <row r="2833" spans="1:17" x14ac:dyDescent="0.25">
      <c r="A2833" s="297"/>
      <c r="B2833" s="245" t="s">
        <v>6027</v>
      </c>
      <c r="C2833" s="245" t="s">
        <v>1603</v>
      </c>
      <c r="D2833" s="245" t="s">
        <v>3849</v>
      </c>
      <c r="E2833" s="245"/>
      <c r="F2833" s="245">
        <v>1538302492</v>
      </c>
      <c r="G2833" s="245"/>
      <c r="H2833" s="245" t="s">
        <v>6026</v>
      </c>
      <c r="I2833" s="245" t="s">
        <v>221</v>
      </c>
      <c r="J2833" s="245" t="s">
        <v>1070</v>
      </c>
      <c r="K2833" s="245" t="s">
        <v>2335</v>
      </c>
      <c r="L2833" s="245" t="s">
        <v>441</v>
      </c>
      <c r="M2833" s="245" t="s">
        <v>2355</v>
      </c>
      <c r="N2833" s="245"/>
      <c r="O2833" s="245">
        <v>5853416776</v>
      </c>
      <c r="P2833" s="291"/>
      <c r="Q2833" s="291"/>
    </row>
    <row r="2834" spans="1:17" x14ac:dyDescent="0.25">
      <c r="A2834" s="297"/>
      <c r="B2834" s="245" t="s">
        <v>6025</v>
      </c>
      <c r="C2834" s="245" t="s">
        <v>1603</v>
      </c>
      <c r="D2834" s="245" t="s">
        <v>5554</v>
      </c>
      <c r="E2834" s="245"/>
      <c r="F2834" s="245">
        <v>1760491567</v>
      </c>
      <c r="G2834" s="245"/>
      <c r="H2834" s="245" t="s">
        <v>6024</v>
      </c>
      <c r="I2834" s="245" t="s">
        <v>221</v>
      </c>
      <c r="J2834" s="245" t="s">
        <v>1773</v>
      </c>
      <c r="K2834" s="245" t="s">
        <v>2335</v>
      </c>
      <c r="L2834" s="245" t="s">
        <v>441</v>
      </c>
      <c r="M2834" s="245" t="s">
        <v>2334</v>
      </c>
      <c r="N2834" s="245"/>
      <c r="O2834" s="245">
        <v>5852733102</v>
      </c>
      <c r="P2834" s="291"/>
      <c r="Q2834" s="291"/>
    </row>
    <row r="2835" spans="1:17" x14ac:dyDescent="0.25">
      <c r="A2835" s="297"/>
      <c r="B2835" s="245" t="s">
        <v>6023</v>
      </c>
      <c r="C2835" s="245" t="s">
        <v>1603</v>
      </c>
      <c r="D2835" s="245" t="s">
        <v>3843</v>
      </c>
      <c r="E2835" s="245"/>
      <c r="F2835" s="245">
        <v>1376516211</v>
      </c>
      <c r="G2835" s="245"/>
      <c r="H2835" s="245" t="s">
        <v>6022</v>
      </c>
      <c r="I2835" s="245" t="s">
        <v>221</v>
      </c>
      <c r="J2835" s="245" t="s">
        <v>2408</v>
      </c>
      <c r="K2835" s="245" t="s">
        <v>2335</v>
      </c>
      <c r="L2835" s="245" t="s">
        <v>441</v>
      </c>
      <c r="M2835" s="245" t="s">
        <v>2403</v>
      </c>
      <c r="N2835" s="245"/>
      <c r="O2835" s="245">
        <v>4873350</v>
      </c>
      <c r="P2835" s="291"/>
      <c r="Q2835" s="291"/>
    </row>
    <row r="2836" spans="1:17" x14ac:dyDescent="0.25">
      <c r="A2836" s="297"/>
      <c r="B2836" s="245" t="s">
        <v>6021</v>
      </c>
      <c r="C2836" s="245" t="s">
        <v>1603</v>
      </c>
      <c r="D2836" s="245" t="s">
        <v>4560</v>
      </c>
      <c r="E2836" s="245"/>
      <c r="F2836" s="245">
        <v>1821250291</v>
      </c>
      <c r="G2836" s="245"/>
      <c r="H2836" s="245" t="s">
        <v>6020</v>
      </c>
      <c r="I2836" s="245" t="s">
        <v>221</v>
      </c>
      <c r="J2836" s="245" t="s">
        <v>1773</v>
      </c>
      <c r="K2836" s="245" t="s">
        <v>2335</v>
      </c>
      <c r="L2836" s="245" t="s">
        <v>441</v>
      </c>
      <c r="M2836" s="245" t="s">
        <v>2334</v>
      </c>
      <c r="N2836" s="245"/>
      <c r="O2836" s="245" t="s">
        <v>320</v>
      </c>
      <c r="P2836" s="291"/>
      <c r="Q2836" s="291"/>
    </row>
    <row r="2837" spans="1:17" x14ac:dyDescent="0.25">
      <c r="A2837" s="297"/>
      <c r="B2837" s="245" t="s">
        <v>6019</v>
      </c>
      <c r="C2837" s="245" t="s">
        <v>1603</v>
      </c>
      <c r="D2837" s="245" t="s">
        <v>4071</v>
      </c>
      <c r="E2837" s="245"/>
      <c r="F2837" s="245">
        <v>1730112640</v>
      </c>
      <c r="G2837" s="245"/>
      <c r="H2837" s="245" t="s">
        <v>6018</v>
      </c>
      <c r="I2837" s="245" t="s">
        <v>221</v>
      </c>
      <c r="J2837" s="245" t="s">
        <v>5256</v>
      </c>
      <c r="K2837" s="245" t="s">
        <v>2335</v>
      </c>
      <c r="L2837" s="245" t="s">
        <v>441</v>
      </c>
      <c r="M2837" s="245" t="s">
        <v>2418</v>
      </c>
      <c r="N2837" s="245"/>
      <c r="O2837" s="245">
        <v>5857585700</v>
      </c>
      <c r="P2837" s="291"/>
      <c r="Q2837" s="291"/>
    </row>
    <row r="2838" spans="1:17" x14ac:dyDescent="0.25">
      <c r="A2838" s="297"/>
      <c r="B2838" s="245" t="s">
        <v>6017</v>
      </c>
      <c r="C2838" s="245" t="s">
        <v>1603</v>
      </c>
      <c r="D2838" s="245" t="s">
        <v>3926</v>
      </c>
      <c r="E2838" s="245"/>
      <c r="F2838" s="245">
        <v>1023125994</v>
      </c>
      <c r="G2838" s="245"/>
      <c r="H2838" s="245" t="s">
        <v>6016</v>
      </c>
      <c r="I2838" s="245" t="s">
        <v>221</v>
      </c>
      <c r="J2838" s="245" t="s">
        <v>1773</v>
      </c>
      <c r="K2838" s="245" t="s">
        <v>2335</v>
      </c>
      <c r="L2838" s="245" t="s">
        <v>441</v>
      </c>
      <c r="M2838" s="245" t="s">
        <v>2334</v>
      </c>
      <c r="N2838" s="245"/>
      <c r="O2838" s="245">
        <v>5852757546</v>
      </c>
      <c r="P2838" s="291"/>
      <c r="Q2838" s="291"/>
    </row>
    <row r="2839" spans="1:17" x14ac:dyDescent="0.25">
      <c r="A2839" s="297"/>
      <c r="B2839" s="245" t="s">
        <v>6015</v>
      </c>
      <c r="C2839" s="245" t="s">
        <v>1603</v>
      </c>
      <c r="D2839" s="245" t="s">
        <v>4100</v>
      </c>
      <c r="E2839" s="245"/>
      <c r="F2839" s="245">
        <v>1871622258</v>
      </c>
      <c r="G2839" s="245"/>
      <c r="H2839" s="245" t="s">
        <v>6014</v>
      </c>
      <c r="I2839" s="245" t="s">
        <v>221</v>
      </c>
      <c r="J2839" s="245" t="s">
        <v>1773</v>
      </c>
      <c r="K2839" s="245" t="s">
        <v>2335</v>
      </c>
      <c r="L2839" s="245" t="s">
        <v>441</v>
      </c>
      <c r="M2839" s="245" t="s">
        <v>2334</v>
      </c>
      <c r="N2839" s="245"/>
      <c r="O2839" s="245">
        <v>5852733937</v>
      </c>
      <c r="P2839" s="291"/>
      <c r="Q2839" s="291"/>
    </row>
    <row r="2840" spans="1:17" x14ac:dyDescent="0.25">
      <c r="A2840" s="297"/>
      <c r="B2840" s="245" t="s">
        <v>6013</v>
      </c>
      <c r="C2840" s="245" t="s">
        <v>1603</v>
      </c>
      <c r="D2840" s="245" t="s">
        <v>3837</v>
      </c>
      <c r="E2840" s="245"/>
      <c r="F2840" s="245">
        <v>1316936586</v>
      </c>
      <c r="G2840" s="245"/>
      <c r="H2840" s="245" t="s">
        <v>6012</v>
      </c>
      <c r="I2840" s="245" t="s">
        <v>221</v>
      </c>
      <c r="J2840" s="245" t="s">
        <v>1773</v>
      </c>
      <c r="K2840" s="245" t="s">
        <v>2335</v>
      </c>
      <c r="L2840" s="245" t="s">
        <v>441</v>
      </c>
      <c r="M2840" s="245" t="s">
        <v>2334</v>
      </c>
      <c r="N2840" s="245"/>
      <c r="O2840" s="245">
        <v>5852751376</v>
      </c>
      <c r="P2840" s="291"/>
      <c r="Q2840" s="291"/>
    </row>
    <row r="2841" spans="1:17" x14ac:dyDescent="0.25">
      <c r="A2841" s="297"/>
      <c r="B2841" s="245" t="s">
        <v>6011</v>
      </c>
      <c r="C2841" s="245" t="s">
        <v>1603</v>
      </c>
      <c r="D2841" s="245" t="s">
        <v>3943</v>
      </c>
      <c r="E2841" s="245"/>
      <c r="F2841" s="245">
        <v>1881636686</v>
      </c>
      <c r="G2841" s="245"/>
      <c r="H2841" s="245" t="s">
        <v>6010</v>
      </c>
      <c r="I2841" s="245" t="s">
        <v>221</v>
      </c>
      <c r="J2841" s="245" t="s">
        <v>1773</v>
      </c>
      <c r="K2841" s="245" t="s">
        <v>2335</v>
      </c>
      <c r="L2841" s="245" t="s">
        <v>441</v>
      </c>
      <c r="M2841" s="245" t="s">
        <v>2334</v>
      </c>
      <c r="N2841" s="245"/>
      <c r="O2841" s="245">
        <v>5852752475</v>
      </c>
      <c r="P2841" s="291"/>
      <c r="Q2841" s="291"/>
    </row>
    <row r="2842" spans="1:17" x14ac:dyDescent="0.25">
      <c r="A2842" s="297"/>
      <c r="B2842" s="245" t="s">
        <v>6009</v>
      </c>
      <c r="C2842" s="245" t="s">
        <v>1603</v>
      </c>
      <c r="D2842" s="245" t="s">
        <v>3849</v>
      </c>
      <c r="E2842" s="245"/>
      <c r="F2842" s="245">
        <v>1700028768</v>
      </c>
      <c r="G2842" s="245"/>
      <c r="H2842" s="245" t="s">
        <v>6008</v>
      </c>
      <c r="I2842" s="245" t="s">
        <v>221</v>
      </c>
      <c r="J2842" s="245" t="s">
        <v>6007</v>
      </c>
      <c r="K2842" s="245" t="s">
        <v>2335</v>
      </c>
      <c r="L2842" s="245" t="s">
        <v>441</v>
      </c>
      <c r="M2842" s="245" t="s">
        <v>2355</v>
      </c>
      <c r="N2842" s="245"/>
      <c r="O2842" s="245">
        <v>5853410209</v>
      </c>
      <c r="P2842" s="291"/>
      <c r="Q2842" s="291"/>
    </row>
    <row r="2843" spans="1:17" x14ac:dyDescent="0.25">
      <c r="A2843" s="297"/>
      <c r="B2843" s="245" t="s">
        <v>6006</v>
      </c>
      <c r="C2843" s="245" t="s">
        <v>1603</v>
      </c>
      <c r="D2843" s="245" t="s">
        <v>4033</v>
      </c>
      <c r="E2843" s="245"/>
      <c r="F2843" s="245">
        <v>1154356863</v>
      </c>
      <c r="G2843" s="245"/>
      <c r="H2843" s="245" t="s">
        <v>6005</v>
      </c>
      <c r="I2843" s="245" t="s">
        <v>221</v>
      </c>
      <c r="J2843" s="245" t="s">
        <v>1773</v>
      </c>
      <c r="K2843" s="245" t="s">
        <v>2335</v>
      </c>
      <c r="L2843" s="245" t="s">
        <v>441</v>
      </c>
      <c r="M2843" s="245" t="s">
        <v>2334</v>
      </c>
      <c r="N2843" s="245"/>
      <c r="O2843" s="245">
        <v>5852755944</v>
      </c>
      <c r="P2843" s="291"/>
      <c r="Q2843" s="291"/>
    </row>
    <row r="2844" spans="1:17" x14ac:dyDescent="0.25">
      <c r="A2844" s="297"/>
      <c r="B2844" s="245" t="s">
        <v>6004</v>
      </c>
      <c r="C2844" s="245" t="s">
        <v>1603</v>
      </c>
      <c r="D2844" s="245" t="s">
        <v>3982</v>
      </c>
      <c r="E2844" s="245"/>
      <c r="F2844" s="245">
        <v>1689605347</v>
      </c>
      <c r="G2844" s="245"/>
      <c r="H2844" s="245" t="s">
        <v>6003</v>
      </c>
      <c r="I2844" s="245" t="s">
        <v>221</v>
      </c>
      <c r="J2844" s="245" t="s">
        <v>1773</v>
      </c>
      <c r="K2844" s="245" t="s">
        <v>2335</v>
      </c>
      <c r="L2844" s="245" t="s">
        <v>441</v>
      </c>
      <c r="M2844" s="245" t="s">
        <v>2334</v>
      </c>
      <c r="N2844" s="245"/>
      <c r="O2844" s="245">
        <v>5852754329</v>
      </c>
      <c r="P2844" s="291"/>
      <c r="Q2844" s="291"/>
    </row>
    <row r="2845" spans="1:17" x14ac:dyDescent="0.25">
      <c r="A2845" s="297"/>
      <c r="B2845" s="245" t="s">
        <v>6002</v>
      </c>
      <c r="C2845" s="245" t="s">
        <v>1603</v>
      </c>
      <c r="D2845" s="245" t="s">
        <v>3876</v>
      </c>
      <c r="E2845" s="245"/>
      <c r="F2845" s="245">
        <v>1952310856</v>
      </c>
      <c r="G2845" s="245"/>
      <c r="H2845" s="245" t="s">
        <v>6001</v>
      </c>
      <c r="I2845" s="245" t="s">
        <v>221</v>
      </c>
      <c r="J2845" s="245" t="s">
        <v>1773</v>
      </c>
      <c r="K2845" s="245" t="s">
        <v>2335</v>
      </c>
      <c r="L2845" s="245" t="s">
        <v>441</v>
      </c>
      <c r="M2845" s="245" t="s">
        <v>2334</v>
      </c>
      <c r="N2845" s="245"/>
      <c r="O2845" s="245">
        <v>5852758503</v>
      </c>
      <c r="P2845" s="291"/>
      <c r="Q2845" s="291"/>
    </row>
    <row r="2846" spans="1:17" x14ac:dyDescent="0.25">
      <c r="A2846" s="297"/>
      <c r="B2846" s="245" t="s">
        <v>6000</v>
      </c>
      <c r="C2846" s="245" t="s">
        <v>1603</v>
      </c>
      <c r="D2846" s="245" t="s">
        <v>4011</v>
      </c>
      <c r="E2846" s="245"/>
      <c r="F2846" s="245">
        <v>1326140542</v>
      </c>
      <c r="G2846" s="245"/>
      <c r="H2846" s="245" t="s">
        <v>5999</v>
      </c>
      <c r="I2846" s="245" t="s">
        <v>221</v>
      </c>
      <c r="J2846" s="245" t="s">
        <v>1773</v>
      </c>
      <c r="K2846" s="245" t="s">
        <v>2335</v>
      </c>
      <c r="L2846" s="245" t="s">
        <v>441</v>
      </c>
      <c r="M2846" s="245" t="s">
        <v>2334</v>
      </c>
      <c r="N2846" s="245"/>
      <c r="O2846" s="245">
        <v>5852754861</v>
      </c>
      <c r="P2846" s="291"/>
      <c r="Q2846" s="291"/>
    </row>
    <row r="2847" spans="1:17" x14ac:dyDescent="0.25">
      <c r="A2847" s="297"/>
      <c r="B2847" s="245" t="s">
        <v>6000</v>
      </c>
      <c r="C2847" s="245" t="s">
        <v>1603</v>
      </c>
      <c r="D2847" s="245" t="s">
        <v>3868</v>
      </c>
      <c r="E2847" s="245"/>
      <c r="F2847" s="245">
        <v>1326140542</v>
      </c>
      <c r="G2847" s="245"/>
      <c r="H2847" s="245" t="s">
        <v>5999</v>
      </c>
      <c r="I2847" s="245" t="s">
        <v>221</v>
      </c>
      <c r="J2847" s="245" t="s">
        <v>1773</v>
      </c>
      <c r="K2847" s="245" t="s">
        <v>2335</v>
      </c>
      <c r="L2847" s="245" t="s">
        <v>441</v>
      </c>
      <c r="M2847" s="245" t="s">
        <v>2334</v>
      </c>
      <c r="N2847" s="245"/>
      <c r="O2847" s="245">
        <v>5852754912</v>
      </c>
      <c r="P2847" s="291"/>
      <c r="Q2847" s="291"/>
    </row>
    <row r="2848" spans="1:17" x14ac:dyDescent="0.25">
      <c r="A2848" s="297"/>
      <c r="B2848" s="245" t="s">
        <v>5998</v>
      </c>
      <c r="C2848" s="245" t="s">
        <v>1603</v>
      </c>
      <c r="D2848" s="245" t="s">
        <v>3868</v>
      </c>
      <c r="E2848" s="245"/>
      <c r="F2848" s="245">
        <v>1174550891</v>
      </c>
      <c r="G2848" s="245"/>
      <c r="H2848" s="245" t="s">
        <v>5997</v>
      </c>
      <c r="I2848" s="245" t="s">
        <v>221</v>
      </c>
      <c r="J2848" s="245" t="s">
        <v>1773</v>
      </c>
      <c r="K2848" s="245" t="s">
        <v>2335</v>
      </c>
      <c r="L2848" s="245" t="s">
        <v>441</v>
      </c>
      <c r="M2848" s="245" t="s">
        <v>2334</v>
      </c>
      <c r="N2848" s="245"/>
      <c r="O2848" s="245">
        <v>5852755681</v>
      </c>
      <c r="P2848" s="291"/>
      <c r="Q2848" s="291"/>
    </row>
    <row r="2849" spans="1:17" x14ac:dyDescent="0.25">
      <c r="A2849" s="297"/>
      <c r="B2849" s="245" t="s">
        <v>5998</v>
      </c>
      <c r="C2849" s="245" t="s">
        <v>1603</v>
      </c>
      <c r="D2849" s="245" t="s">
        <v>3954</v>
      </c>
      <c r="E2849" s="245"/>
      <c r="F2849" s="245">
        <v>1174550891</v>
      </c>
      <c r="G2849" s="245"/>
      <c r="H2849" s="245" t="s">
        <v>5997</v>
      </c>
      <c r="I2849" s="245" t="s">
        <v>221</v>
      </c>
      <c r="J2849" s="245" t="s">
        <v>2539</v>
      </c>
      <c r="K2849" s="245" t="s">
        <v>2335</v>
      </c>
      <c r="L2849" s="245" t="s">
        <v>441</v>
      </c>
      <c r="M2849" s="245" t="s">
        <v>2418</v>
      </c>
      <c r="N2849" s="245"/>
      <c r="O2849" s="245">
        <v>5853417220</v>
      </c>
      <c r="P2849" s="291"/>
      <c r="Q2849" s="291"/>
    </row>
    <row r="2850" spans="1:17" x14ac:dyDescent="0.25">
      <c r="A2850" s="297"/>
      <c r="B2850" s="245" t="s">
        <v>5998</v>
      </c>
      <c r="C2850" s="245" t="s">
        <v>1603</v>
      </c>
      <c r="D2850" s="245" t="s">
        <v>3894</v>
      </c>
      <c r="E2850" s="245"/>
      <c r="F2850" s="245">
        <v>1174550891</v>
      </c>
      <c r="G2850" s="245"/>
      <c r="H2850" s="245" t="s">
        <v>5997</v>
      </c>
      <c r="I2850" s="245" t="s">
        <v>221</v>
      </c>
      <c r="J2850" s="245" t="s">
        <v>2539</v>
      </c>
      <c r="K2850" s="245" t="s">
        <v>2335</v>
      </c>
      <c r="L2850" s="245" t="s">
        <v>441</v>
      </c>
      <c r="M2850" s="245" t="s">
        <v>2418</v>
      </c>
      <c r="N2850" s="245"/>
      <c r="O2850" s="245">
        <v>5853417220</v>
      </c>
      <c r="P2850" s="291"/>
      <c r="Q2850" s="291"/>
    </row>
    <row r="2851" spans="1:17" x14ac:dyDescent="0.25">
      <c r="A2851" s="297"/>
      <c r="B2851" s="245" t="s">
        <v>5996</v>
      </c>
      <c r="C2851" s="245" t="s">
        <v>1603</v>
      </c>
      <c r="D2851" s="245" t="s">
        <v>4125</v>
      </c>
      <c r="E2851" s="245"/>
      <c r="F2851" s="245">
        <v>1710940788</v>
      </c>
      <c r="G2851" s="245"/>
      <c r="H2851" s="245" t="s">
        <v>5995</v>
      </c>
      <c r="I2851" s="245" t="s">
        <v>221</v>
      </c>
      <c r="J2851" s="245" t="s">
        <v>1773</v>
      </c>
      <c r="K2851" s="245" t="s">
        <v>2335</v>
      </c>
      <c r="L2851" s="245" t="s">
        <v>441</v>
      </c>
      <c r="M2851" s="245" t="s">
        <v>2334</v>
      </c>
      <c r="N2851" s="245"/>
      <c r="O2851" s="245">
        <v>5852759292</v>
      </c>
      <c r="P2851" s="291"/>
      <c r="Q2851" s="291"/>
    </row>
    <row r="2852" spans="1:17" x14ac:dyDescent="0.25">
      <c r="A2852" s="297"/>
      <c r="B2852" s="245" t="s">
        <v>5994</v>
      </c>
      <c r="C2852" s="245" t="s">
        <v>1603</v>
      </c>
      <c r="D2852" s="245" t="s">
        <v>3965</v>
      </c>
      <c r="E2852" s="245"/>
      <c r="F2852" s="245">
        <v>1942267331</v>
      </c>
      <c r="G2852" s="245"/>
      <c r="H2852" s="245" t="s">
        <v>5993</v>
      </c>
      <c r="I2852" s="245" t="s">
        <v>221</v>
      </c>
      <c r="J2852" s="245" t="s">
        <v>1773</v>
      </c>
      <c r="K2852" s="245" t="s">
        <v>2335</v>
      </c>
      <c r="L2852" s="245" t="s">
        <v>441</v>
      </c>
      <c r="M2852" s="245" t="s">
        <v>2334</v>
      </c>
      <c r="N2852" s="245"/>
      <c r="O2852" s="245">
        <v>5852752901</v>
      </c>
      <c r="P2852" s="291"/>
      <c r="Q2852" s="291"/>
    </row>
    <row r="2853" spans="1:17" x14ac:dyDescent="0.25">
      <c r="A2853" s="297"/>
      <c r="B2853" s="245" t="s">
        <v>5992</v>
      </c>
      <c r="C2853" s="245" t="s">
        <v>1603</v>
      </c>
      <c r="D2853" s="245" t="s">
        <v>5991</v>
      </c>
      <c r="E2853" s="245"/>
      <c r="F2853" s="245">
        <v>1467652933</v>
      </c>
      <c r="G2853" s="245"/>
      <c r="H2853" s="245" t="s">
        <v>5990</v>
      </c>
      <c r="I2853" s="245" t="s">
        <v>221</v>
      </c>
      <c r="J2853" s="245" t="s">
        <v>1773</v>
      </c>
      <c r="K2853" s="245" t="s">
        <v>2335</v>
      </c>
      <c r="L2853" s="245" t="s">
        <v>441</v>
      </c>
      <c r="M2853" s="245" t="s">
        <v>2334</v>
      </c>
      <c r="N2853" s="245"/>
      <c r="O2853" s="245">
        <v>5852763273</v>
      </c>
      <c r="P2853" s="291"/>
      <c r="Q2853" s="291"/>
    </row>
    <row r="2854" spans="1:17" x14ac:dyDescent="0.25">
      <c r="A2854" s="297"/>
      <c r="B2854" s="245" t="s">
        <v>5989</v>
      </c>
      <c r="C2854" s="245" t="s">
        <v>1603</v>
      </c>
      <c r="D2854" s="245" t="s">
        <v>3846</v>
      </c>
      <c r="E2854" s="245"/>
      <c r="F2854" s="245">
        <v>1598783797</v>
      </c>
      <c r="G2854" s="245"/>
      <c r="H2854" s="245" t="s">
        <v>5988</v>
      </c>
      <c r="I2854" s="245" t="s">
        <v>221</v>
      </c>
      <c r="J2854" s="245" t="s">
        <v>1773</v>
      </c>
      <c r="K2854" s="245" t="s">
        <v>2335</v>
      </c>
      <c r="L2854" s="245" t="s">
        <v>441</v>
      </c>
      <c r="M2854" s="245" t="s">
        <v>2334</v>
      </c>
      <c r="N2854" s="245"/>
      <c r="O2854" s="245">
        <v>5852755982</v>
      </c>
      <c r="P2854" s="291"/>
      <c r="Q2854" s="291"/>
    </row>
    <row r="2855" spans="1:17" x14ac:dyDescent="0.25">
      <c r="A2855" s="297"/>
      <c r="B2855" s="245" t="s">
        <v>5987</v>
      </c>
      <c r="C2855" s="245" t="s">
        <v>3946</v>
      </c>
      <c r="D2855" s="245" t="s">
        <v>3846</v>
      </c>
      <c r="E2855" s="245"/>
      <c r="F2855" s="245">
        <v>1194930107</v>
      </c>
      <c r="G2855" s="245"/>
      <c r="H2855" s="245" t="s">
        <v>5432</v>
      </c>
      <c r="I2855" s="245" t="s">
        <v>221</v>
      </c>
      <c r="J2855" s="245" t="s">
        <v>1773</v>
      </c>
      <c r="K2855" s="245" t="s">
        <v>2335</v>
      </c>
      <c r="L2855" s="245" t="s">
        <v>441</v>
      </c>
      <c r="M2855" s="245" t="s">
        <v>2334</v>
      </c>
      <c r="N2855" s="245"/>
      <c r="O2855" s="245">
        <v>5852755982</v>
      </c>
      <c r="P2855" s="291"/>
      <c r="Q2855" s="291"/>
    </row>
    <row r="2856" spans="1:17" x14ac:dyDescent="0.25">
      <c r="A2856" s="297"/>
      <c r="B2856" s="245" t="s">
        <v>5986</v>
      </c>
      <c r="C2856" s="245" t="s">
        <v>3946</v>
      </c>
      <c r="D2856" s="245" t="s">
        <v>3846</v>
      </c>
      <c r="E2856" s="245"/>
      <c r="F2856" s="245">
        <v>1699970327</v>
      </c>
      <c r="G2856" s="245"/>
      <c r="H2856" s="245" t="s">
        <v>5985</v>
      </c>
      <c r="I2856" s="245" t="s">
        <v>221</v>
      </c>
      <c r="J2856" s="245" t="s">
        <v>1773</v>
      </c>
      <c r="K2856" s="245" t="s">
        <v>2335</v>
      </c>
      <c r="L2856" s="245" t="s">
        <v>441</v>
      </c>
      <c r="M2856" s="245" t="s">
        <v>2334</v>
      </c>
      <c r="N2856" s="245"/>
      <c r="O2856" s="245">
        <v>5852755982</v>
      </c>
      <c r="P2856" s="291"/>
      <c r="Q2856" s="291"/>
    </row>
    <row r="2857" spans="1:17" x14ac:dyDescent="0.25">
      <c r="A2857" s="297"/>
      <c r="B2857" s="245" t="s">
        <v>5984</v>
      </c>
      <c r="C2857" s="245" t="s">
        <v>1603</v>
      </c>
      <c r="D2857" s="245" t="s">
        <v>3849</v>
      </c>
      <c r="E2857" s="245"/>
      <c r="F2857" s="245">
        <v>1942236732</v>
      </c>
      <c r="G2857" s="245"/>
      <c r="H2857" s="245" t="s">
        <v>5983</v>
      </c>
      <c r="I2857" s="245" t="s">
        <v>221</v>
      </c>
      <c r="J2857" s="245" t="s">
        <v>5982</v>
      </c>
      <c r="K2857" s="245" t="s">
        <v>5981</v>
      </c>
      <c r="L2857" s="245" t="s">
        <v>441</v>
      </c>
      <c r="M2857" s="245" t="s">
        <v>5980</v>
      </c>
      <c r="N2857" s="245"/>
      <c r="O2857" s="245">
        <v>5856582100</v>
      </c>
      <c r="P2857" s="291"/>
      <c r="Q2857" s="291"/>
    </row>
    <row r="2858" spans="1:17" x14ac:dyDescent="0.25">
      <c r="A2858" s="297"/>
      <c r="B2858" s="245" t="s">
        <v>5979</v>
      </c>
      <c r="C2858" s="245" t="s">
        <v>1603</v>
      </c>
      <c r="D2858" s="245" t="s">
        <v>3868</v>
      </c>
      <c r="E2858" s="245"/>
      <c r="F2858" s="245">
        <v>1699890012</v>
      </c>
      <c r="G2858" s="245"/>
      <c r="H2858" s="245" t="s">
        <v>5978</v>
      </c>
      <c r="I2858" s="245" t="s">
        <v>221</v>
      </c>
      <c r="J2858" s="245" t="s">
        <v>1773</v>
      </c>
      <c r="K2858" s="245" t="s">
        <v>2335</v>
      </c>
      <c r="L2858" s="245" t="s">
        <v>441</v>
      </c>
      <c r="M2858" s="245" t="s">
        <v>2334</v>
      </c>
      <c r="N2858" s="245"/>
      <c r="O2858" s="245">
        <v>5852754912</v>
      </c>
      <c r="P2858" s="291"/>
      <c r="Q2858" s="291"/>
    </row>
    <row r="2859" spans="1:17" x14ac:dyDescent="0.25">
      <c r="A2859" s="297"/>
      <c r="B2859" s="245" t="s">
        <v>5977</v>
      </c>
      <c r="C2859" s="245" t="s">
        <v>1603</v>
      </c>
      <c r="D2859" s="245" t="s">
        <v>3930</v>
      </c>
      <c r="E2859" s="245"/>
      <c r="F2859" s="245">
        <v>1528279833</v>
      </c>
      <c r="G2859" s="245"/>
      <c r="H2859" s="245" t="s">
        <v>5976</v>
      </c>
      <c r="I2859" s="245" t="s">
        <v>221</v>
      </c>
      <c r="J2859" s="245" t="s">
        <v>1773</v>
      </c>
      <c r="K2859" s="245" t="s">
        <v>2335</v>
      </c>
      <c r="L2859" s="245" t="s">
        <v>441</v>
      </c>
      <c r="M2859" s="245" t="s">
        <v>2334</v>
      </c>
      <c r="N2859" s="245"/>
      <c r="O2859" s="245">
        <v>5852754501</v>
      </c>
      <c r="P2859" s="291"/>
      <c r="Q2859" s="291"/>
    </row>
    <row r="2860" spans="1:17" x14ac:dyDescent="0.25">
      <c r="A2860" s="297"/>
      <c r="B2860" s="245" t="s">
        <v>5975</v>
      </c>
      <c r="C2860" s="245" t="s">
        <v>1603</v>
      </c>
      <c r="D2860" s="245" t="s">
        <v>3849</v>
      </c>
      <c r="E2860" s="245"/>
      <c r="F2860" s="245">
        <v>1659308260</v>
      </c>
      <c r="G2860" s="245"/>
      <c r="H2860" s="245" t="s">
        <v>5974</v>
      </c>
      <c r="I2860" s="245" t="s">
        <v>221</v>
      </c>
      <c r="J2860" s="245" t="s">
        <v>3640</v>
      </c>
      <c r="K2860" s="245" t="s">
        <v>2335</v>
      </c>
      <c r="L2860" s="245" t="s">
        <v>441</v>
      </c>
      <c r="M2860" s="245" t="s">
        <v>2355</v>
      </c>
      <c r="N2860" s="245"/>
      <c r="O2860" s="245">
        <v>5852794620</v>
      </c>
      <c r="P2860" s="291"/>
      <c r="Q2860" s="291"/>
    </row>
    <row r="2861" spans="1:17" x14ac:dyDescent="0.25">
      <c r="A2861" s="297"/>
      <c r="B2861" s="245" t="s">
        <v>5973</v>
      </c>
      <c r="C2861" s="245" t="s">
        <v>1603</v>
      </c>
      <c r="D2861" s="245" t="s">
        <v>3891</v>
      </c>
      <c r="E2861" s="245"/>
      <c r="F2861" s="245">
        <v>1437151354</v>
      </c>
      <c r="G2861" s="245"/>
      <c r="H2861" s="245" t="s">
        <v>5972</v>
      </c>
      <c r="I2861" s="245" t="s">
        <v>221</v>
      </c>
      <c r="J2861" s="245" t="s">
        <v>2408</v>
      </c>
      <c r="K2861" s="245" t="s">
        <v>2335</v>
      </c>
      <c r="L2861" s="245" t="s">
        <v>441</v>
      </c>
      <c r="M2861" s="245" t="s">
        <v>2403</v>
      </c>
      <c r="N2861" s="245"/>
      <c r="O2861" s="245">
        <v>5854873420</v>
      </c>
      <c r="P2861" s="291"/>
      <c r="Q2861" s="291"/>
    </row>
    <row r="2862" spans="1:17" x14ac:dyDescent="0.25">
      <c r="A2862" s="297"/>
      <c r="B2862" s="245" t="s">
        <v>5971</v>
      </c>
      <c r="C2862" s="245" t="s">
        <v>1603</v>
      </c>
      <c r="D2862" s="245" t="s">
        <v>4139</v>
      </c>
      <c r="E2862" s="245"/>
      <c r="F2862" s="245">
        <v>1538102553</v>
      </c>
      <c r="G2862" s="245"/>
      <c r="H2862" s="245" t="s">
        <v>5970</v>
      </c>
      <c r="I2862" s="245" t="s">
        <v>221</v>
      </c>
      <c r="J2862" s="245" t="s">
        <v>1773</v>
      </c>
      <c r="K2862" s="245" t="s">
        <v>2335</v>
      </c>
      <c r="L2862" s="245" t="s">
        <v>441</v>
      </c>
      <c r="M2862" s="245" t="s">
        <v>2334</v>
      </c>
      <c r="N2862" s="245"/>
      <c r="O2862" s="245">
        <v>5852756096</v>
      </c>
      <c r="P2862" s="291"/>
      <c r="Q2862" s="291"/>
    </row>
    <row r="2863" spans="1:17" x14ac:dyDescent="0.25">
      <c r="A2863" s="297"/>
      <c r="B2863" s="245" t="s">
        <v>5969</v>
      </c>
      <c r="C2863" s="245" t="s">
        <v>1603</v>
      </c>
      <c r="D2863" s="245" t="s">
        <v>3883</v>
      </c>
      <c r="E2863" s="245"/>
      <c r="F2863" s="245">
        <v>1619980794</v>
      </c>
      <c r="G2863" s="245"/>
      <c r="H2863" s="245" t="s">
        <v>5968</v>
      </c>
      <c r="I2863" s="245" t="s">
        <v>221</v>
      </c>
      <c r="J2863" s="245" t="s">
        <v>1773</v>
      </c>
      <c r="K2863" s="245" t="s">
        <v>2335</v>
      </c>
      <c r="L2863" s="245" t="s">
        <v>441</v>
      </c>
      <c r="M2863" s="245" t="s">
        <v>2334</v>
      </c>
      <c r="N2863" s="245"/>
      <c r="O2863" s="245">
        <v>5852733919</v>
      </c>
      <c r="P2863" s="291"/>
      <c r="Q2863" s="291"/>
    </row>
    <row r="2864" spans="1:17" x14ac:dyDescent="0.25">
      <c r="A2864" s="297"/>
      <c r="B2864" s="245" t="s">
        <v>5967</v>
      </c>
      <c r="C2864" s="245" t="s">
        <v>1603</v>
      </c>
      <c r="D2864" s="245" t="s">
        <v>3849</v>
      </c>
      <c r="E2864" s="245"/>
      <c r="F2864" s="245">
        <v>1205856564</v>
      </c>
      <c r="G2864" s="245"/>
      <c r="H2864" s="245" t="s">
        <v>5966</v>
      </c>
      <c r="I2864" s="245" t="s">
        <v>221</v>
      </c>
      <c r="J2864" s="245" t="s">
        <v>4249</v>
      </c>
      <c r="K2864" s="245" t="s">
        <v>2335</v>
      </c>
      <c r="L2864" s="245" t="s">
        <v>441</v>
      </c>
      <c r="M2864" s="245" t="s">
        <v>2355</v>
      </c>
      <c r="N2864" s="245"/>
      <c r="O2864" s="245">
        <v>5852794800</v>
      </c>
      <c r="P2864" s="291"/>
      <c r="Q2864" s="291"/>
    </row>
    <row r="2865" spans="1:17" x14ac:dyDescent="0.25">
      <c r="A2865" s="297"/>
      <c r="B2865" s="245" t="s">
        <v>5965</v>
      </c>
      <c r="C2865" s="245" t="s">
        <v>1603</v>
      </c>
      <c r="D2865" s="245" t="s">
        <v>3891</v>
      </c>
      <c r="E2865" s="245"/>
      <c r="F2865" s="245">
        <v>1114951555</v>
      </c>
      <c r="G2865" s="245"/>
      <c r="H2865" s="245" t="s">
        <v>5964</v>
      </c>
      <c r="I2865" s="245" t="s">
        <v>221</v>
      </c>
      <c r="J2865" s="245" t="s">
        <v>2408</v>
      </c>
      <c r="K2865" s="245" t="s">
        <v>2335</v>
      </c>
      <c r="L2865" s="245" t="s">
        <v>441</v>
      </c>
      <c r="M2865" s="245" t="s">
        <v>2403</v>
      </c>
      <c r="N2865" s="245"/>
      <c r="O2865" s="245">
        <v>5854873420</v>
      </c>
      <c r="P2865" s="291"/>
      <c r="Q2865" s="291"/>
    </row>
    <row r="2866" spans="1:17" x14ac:dyDescent="0.25">
      <c r="A2866" s="297"/>
      <c r="B2866" s="245" t="s">
        <v>5963</v>
      </c>
      <c r="C2866" s="245" t="s">
        <v>3946</v>
      </c>
      <c r="D2866" s="245" t="s">
        <v>3846</v>
      </c>
      <c r="E2866" s="245"/>
      <c r="F2866" s="245">
        <v>1497789408</v>
      </c>
      <c r="G2866" s="245"/>
      <c r="H2866" s="245" t="s">
        <v>5962</v>
      </c>
      <c r="I2866" s="245" t="s">
        <v>221</v>
      </c>
      <c r="J2866" s="245" t="s">
        <v>1773</v>
      </c>
      <c r="K2866" s="245" t="s">
        <v>2335</v>
      </c>
      <c r="L2866" s="245" t="s">
        <v>441</v>
      </c>
      <c r="M2866" s="245" t="s">
        <v>2334</v>
      </c>
      <c r="N2866" s="245"/>
      <c r="O2866" s="245">
        <v>5852755982</v>
      </c>
      <c r="P2866" s="291"/>
      <c r="Q2866" s="291"/>
    </row>
    <row r="2867" spans="1:17" x14ac:dyDescent="0.25">
      <c r="A2867" s="297"/>
      <c r="B2867" s="245" t="s">
        <v>5961</v>
      </c>
      <c r="C2867" s="245" t="s">
        <v>1603</v>
      </c>
      <c r="D2867" s="245" t="s">
        <v>3913</v>
      </c>
      <c r="E2867" s="245"/>
      <c r="F2867" s="245">
        <v>1073546990</v>
      </c>
      <c r="G2867" s="245"/>
      <c r="H2867" s="245" t="s">
        <v>5960</v>
      </c>
      <c r="I2867" s="245" t="s">
        <v>221</v>
      </c>
      <c r="J2867" s="245" t="s">
        <v>1773</v>
      </c>
      <c r="K2867" s="245" t="s">
        <v>2335</v>
      </c>
      <c r="L2867" s="245" t="s">
        <v>441</v>
      </c>
      <c r="M2867" s="245" t="s">
        <v>2334</v>
      </c>
      <c r="N2867" s="245"/>
      <c r="O2867" s="245">
        <v>5852756558</v>
      </c>
      <c r="P2867" s="291"/>
      <c r="Q2867" s="291"/>
    </row>
    <row r="2868" spans="1:17" x14ac:dyDescent="0.25">
      <c r="A2868" s="297"/>
      <c r="B2868" s="245" t="s">
        <v>5959</v>
      </c>
      <c r="C2868" s="245" t="s">
        <v>1603</v>
      </c>
      <c r="D2868" s="245" t="s">
        <v>3930</v>
      </c>
      <c r="E2868" s="245"/>
      <c r="F2868" s="245">
        <v>1902993306</v>
      </c>
      <c r="G2868" s="245"/>
      <c r="H2868" s="245" t="s">
        <v>5958</v>
      </c>
      <c r="I2868" s="245" t="s">
        <v>221</v>
      </c>
      <c r="J2868" s="245" t="s">
        <v>3928</v>
      </c>
      <c r="K2868" s="245" t="s">
        <v>2335</v>
      </c>
      <c r="L2868" s="245" t="s">
        <v>441</v>
      </c>
      <c r="M2868" s="245" t="s">
        <v>2334</v>
      </c>
      <c r="N2868" s="245"/>
      <c r="O2868" s="245" t="s">
        <v>320</v>
      </c>
      <c r="P2868" s="291"/>
      <c r="Q2868" s="291"/>
    </row>
    <row r="2869" spans="1:17" x14ac:dyDescent="0.25">
      <c r="A2869" s="297"/>
      <c r="B2869" s="245" t="s">
        <v>5957</v>
      </c>
      <c r="C2869" s="245" t="s">
        <v>1603</v>
      </c>
      <c r="D2869" s="245" t="s">
        <v>3846</v>
      </c>
      <c r="E2869" s="245"/>
      <c r="F2869" s="245">
        <v>1083689384</v>
      </c>
      <c r="G2869" s="245"/>
      <c r="H2869" s="245" t="s">
        <v>5956</v>
      </c>
      <c r="I2869" s="245" t="s">
        <v>221</v>
      </c>
      <c r="J2869" s="245" t="s">
        <v>1773</v>
      </c>
      <c r="K2869" s="245" t="s">
        <v>2335</v>
      </c>
      <c r="L2869" s="245" t="s">
        <v>441</v>
      </c>
      <c r="M2869" s="245" t="s">
        <v>2334</v>
      </c>
      <c r="N2869" s="245"/>
      <c r="O2869" s="245">
        <v>5852755982</v>
      </c>
      <c r="P2869" s="291"/>
      <c r="Q2869" s="291"/>
    </row>
    <row r="2870" spans="1:17" x14ac:dyDescent="0.25">
      <c r="A2870" s="297"/>
      <c r="B2870" s="245" t="s">
        <v>5955</v>
      </c>
      <c r="C2870" s="245" t="s">
        <v>1603</v>
      </c>
      <c r="D2870" s="245" t="s">
        <v>3876</v>
      </c>
      <c r="E2870" s="245"/>
      <c r="F2870" s="245">
        <v>1245255322</v>
      </c>
      <c r="G2870" s="245"/>
      <c r="H2870" s="245" t="s">
        <v>5954</v>
      </c>
      <c r="I2870" s="245" t="s">
        <v>221</v>
      </c>
      <c r="J2870" s="245" t="s">
        <v>1773</v>
      </c>
      <c r="K2870" s="245" t="s">
        <v>2335</v>
      </c>
      <c r="L2870" s="245" t="s">
        <v>441</v>
      </c>
      <c r="M2870" s="245" t="s">
        <v>2334</v>
      </c>
      <c r="N2870" s="245"/>
      <c r="O2870" s="245">
        <v>5852758503</v>
      </c>
      <c r="P2870" s="291"/>
      <c r="Q2870" s="291"/>
    </row>
    <row r="2871" spans="1:17" x14ac:dyDescent="0.25">
      <c r="A2871" s="297"/>
      <c r="B2871" s="245" t="s">
        <v>5953</v>
      </c>
      <c r="C2871" s="245" t="s">
        <v>2285</v>
      </c>
      <c r="D2871" s="245" t="s">
        <v>3938</v>
      </c>
      <c r="E2871" s="245"/>
      <c r="F2871" s="245">
        <v>1801021563</v>
      </c>
      <c r="G2871" s="245"/>
      <c r="H2871" s="245" t="s">
        <v>5952</v>
      </c>
      <c r="I2871" s="245" t="s">
        <v>221</v>
      </c>
      <c r="J2871" s="245" t="s">
        <v>2556</v>
      </c>
      <c r="K2871" s="245" t="s">
        <v>2335</v>
      </c>
      <c r="L2871" s="245" t="s">
        <v>441</v>
      </c>
      <c r="M2871" s="245" t="s">
        <v>2555</v>
      </c>
      <c r="N2871" s="245"/>
      <c r="O2871" s="245">
        <v>5852757892</v>
      </c>
      <c r="P2871" s="291"/>
      <c r="Q2871" s="291"/>
    </row>
    <row r="2872" spans="1:17" x14ac:dyDescent="0.25">
      <c r="A2872" s="297"/>
      <c r="B2872" s="245" t="s">
        <v>5951</v>
      </c>
      <c r="C2872" s="245" t="s">
        <v>1603</v>
      </c>
      <c r="D2872" s="245" t="s">
        <v>4071</v>
      </c>
      <c r="E2872" s="245"/>
      <c r="F2872" s="245">
        <v>1528090784</v>
      </c>
      <c r="G2872" s="245"/>
      <c r="H2872" s="245" t="s">
        <v>5950</v>
      </c>
      <c r="I2872" s="245" t="s">
        <v>221</v>
      </c>
      <c r="J2872" s="245" t="s">
        <v>2380</v>
      </c>
      <c r="K2872" s="245" t="s">
        <v>2335</v>
      </c>
      <c r="L2872" s="245" t="s">
        <v>441</v>
      </c>
      <c r="M2872" s="245" t="s">
        <v>2418</v>
      </c>
      <c r="N2872" s="245"/>
      <c r="O2872" s="245">
        <v>5857585700</v>
      </c>
      <c r="P2872" s="291"/>
      <c r="Q2872" s="291"/>
    </row>
    <row r="2873" spans="1:17" x14ac:dyDescent="0.25">
      <c r="A2873" s="297"/>
      <c r="B2873" s="245" t="s">
        <v>5949</v>
      </c>
      <c r="C2873" s="245" t="s">
        <v>1603</v>
      </c>
      <c r="D2873" s="245" t="s">
        <v>3943</v>
      </c>
      <c r="E2873" s="245"/>
      <c r="F2873" s="245">
        <v>1619903655</v>
      </c>
      <c r="G2873" s="245"/>
      <c r="H2873" s="245" t="s">
        <v>5948</v>
      </c>
      <c r="I2873" s="245" t="s">
        <v>221</v>
      </c>
      <c r="J2873" s="245" t="s">
        <v>1773</v>
      </c>
      <c r="K2873" s="245" t="s">
        <v>2335</v>
      </c>
      <c r="L2873" s="245" t="s">
        <v>441</v>
      </c>
      <c r="M2873" s="245" t="s">
        <v>2334</v>
      </c>
      <c r="N2873" s="245"/>
      <c r="O2873" s="245" t="s">
        <v>320</v>
      </c>
      <c r="P2873" s="291"/>
      <c r="Q2873" s="291"/>
    </row>
    <row r="2874" spans="1:17" x14ac:dyDescent="0.25">
      <c r="A2874" s="297"/>
      <c r="B2874" s="245" t="s">
        <v>5947</v>
      </c>
      <c r="C2874" s="245" t="s">
        <v>1603</v>
      </c>
      <c r="D2874" s="245" t="s">
        <v>3876</v>
      </c>
      <c r="E2874" s="245"/>
      <c r="F2874" s="245">
        <v>1740205822</v>
      </c>
      <c r="G2874" s="245"/>
      <c r="H2874" s="245" t="s">
        <v>5946</v>
      </c>
      <c r="I2874" s="245" t="s">
        <v>221</v>
      </c>
      <c r="J2874" s="245" t="s">
        <v>1773</v>
      </c>
      <c r="K2874" s="245" t="s">
        <v>2335</v>
      </c>
      <c r="L2874" s="245" t="s">
        <v>441</v>
      </c>
      <c r="M2874" s="245" t="s">
        <v>2334</v>
      </c>
      <c r="N2874" s="245"/>
      <c r="O2874" s="245" t="s">
        <v>320</v>
      </c>
      <c r="P2874" s="291"/>
      <c r="Q2874" s="291"/>
    </row>
    <row r="2875" spans="1:17" x14ac:dyDescent="0.25">
      <c r="A2875" s="297"/>
      <c r="B2875" s="245" t="s">
        <v>5945</v>
      </c>
      <c r="C2875" s="245" t="s">
        <v>1603</v>
      </c>
      <c r="D2875" s="245" t="s">
        <v>3849</v>
      </c>
      <c r="E2875" s="245"/>
      <c r="F2875" s="245">
        <v>1912943812</v>
      </c>
      <c r="G2875" s="245"/>
      <c r="H2875" s="245" t="s">
        <v>5944</v>
      </c>
      <c r="I2875" s="245" t="s">
        <v>221</v>
      </c>
      <c r="J2875" s="245" t="s">
        <v>3569</v>
      </c>
      <c r="K2875" s="245" t="s">
        <v>3568</v>
      </c>
      <c r="L2875" s="245" t="s">
        <v>441</v>
      </c>
      <c r="M2875" s="245" t="s">
        <v>3567</v>
      </c>
      <c r="N2875" s="245"/>
      <c r="O2875" s="245">
        <v>5857870720</v>
      </c>
      <c r="P2875" s="291"/>
      <c r="Q2875" s="291"/>
    </row>
    <row r="2876" spans="1:17" x14ac:dyDescent="0.25">
      <c r="A2876" s="297"/>
      <c r="B2876" s="245" t="s">
        <v>5943</v>
      </c>
      <c r="C2876" s="245" t="s">
        <v>1603</v>
      </c>
      <c r="D2876" s="245" t="s">
        <v>3982</v>
      </c>
      <c r="E2876" s="245"/>
      <c r="F2876" s="245">
        <v>1174558993</v>
      </c>
      <c r="G2876" s="245"/>
      <c r="H2876" s="245" t="s">
        <v>5942</v>
      </c>
      <c r="I2876" s="245" t="s">
        <v>221</v>
      </c>
      <c r="J2876" s="245" t="s">
        <v>1773</v>
      </c>
      <c r="K2876" s="245" t="s">
        <v>2335</v>
      </c>
      <c r="L2876" s="245" t="s">
        <v>441</v>
      </c>
      <c r="M2876" s="245" t="s">
        <v>2334</v>
      </c>
      <c r="N2876" s="245"/>
      <c r="O2876" s="245">
        <v>5852755798</v>
      </c>
      <c r="P2876" s="291"/>
      <c r="Q2876" s="291"/>
    </row>
    <row r="2877" spans="1:17" x14ac:dyDescent="0.25">
      <c r="A2877" s="297"/>
      <c r="B2877" s="245" t="s">
        <v>5941</v>
      </c>
      <c r="C2877" s="245" t="s">
        <v>1603</v>
      </c>
      <c r="D2877" s="245" t="s">
        <v>3876</v>
      </c>
      <c r="E2877" s="245"/>
      <c r="F2877" s="245">
        <v>1558386623</v>
      </c>
      <c r="G2877" s="245"/>
      <c r="H2877" s="245" t="s">
        <v>5940</v>
      </c>
      <c r="I2877" s="245" t="s">
        <v>221</v>
      </c>
      <c r="J2877" s="245" t="s">
        <v>1773</v>
      </c>
      <c r="K2877" s="245" t="s">
        <v>2335</v>
      </c>
      <c r="L2877" s="245" t="s">
        <v>441</v>
      </c>
      <c r="M2877" s="245" t="s">
        <v>2334</v>
      </c>
      <c r="N2877" s="245"/>
      <c r="O2877" s="245">
        <v>5852754568</v>
      </c>
      <c r="P2877" s="291"/>
      <c r="Q2877" s="291"/>
    </row>
    <row r="2878" spans="1:17" x14ac:dyDescent="0.25">
      <c r="A2878" s="297"/>
      <c r="B2878" s="245" t="s">
        <v>5939</v>
      </c>
      <c r="C2878" s="245" t="s">
        <v>1603</v>
      </c>
      <c r="D2878" s="245" t="s">
        <v>3849</v>
      </c>
      <c r="E2878" s="245"/>
      <c r="F2878" s="245">
        <v>1679519839</v>
      </c>
      <c r="G2878" s="245"/>
      <c r="H2878" s="245" t="s">
        <v>5938</v>
      </c>
      <c r="I2878" s="245" t="s">
        <v>221</v>
      </c>
      <c r="J2878" s="245" t="s">
        <v>5540</v>
      </c>
      <c r="K2878" s="245" t="s">
        <v>2335</v>
      </c>
      <c r="L2878" s="245" t="s">
        <v>441</v>
      </c>
      <c r="M2878" s="245" t="s">
        <v>2464</v>
      </c>
      <c r="N2878" s="245"/>
      <c r="O2878" s="245">
        <v>5853413610</v>
      </c>
      <c r="P2878" s="291"/>
      <c r="Q2878" s="291"/>
    </row>
    <row r="2879" spans="1:17" x14ac:dyDescent="0.25">
      <c r="A2879" s="297"/>
      <c r="B2879" s="245" t="s">
        <v>5937</v>
      </c>
      <c r="C2879" s="245" t="s">
        <v>1603</v>
      </c>
      <c r="D2879" s="245" t="s">
        <v>4100</v>
      </c>
      <c r="E2879" s="245"/>
      <c r="F2879" s="245">
        <v>1932360997</v>
      </c>
      <c r="G2879" s="245"/>
      <c r="H2879" s="245" t="s">
        <v>5936</v>
      </c>
      <c r="I2879" s="245" t="s">
        <v>221</v>
      </c>
      <c r="J2879" s="245" t="s">
        <v>1773</v>
      </c>
      <c r="K2879" s="245" t="s">
        <v>2335</v>
      </c>
      <c r="L2879" s="245" t="s">
        <v>441</v>
      </c>
      <c r="M2879" s="245" t="s">
        <v>2334</v>
      </c>
      <c r="N2879" s="245"/>
      <c r="O2879" s="245">
        <v>5852733937</v>
      </c>
      <c r="P2879" s="291"/>
      <c r="Q2879" s="291"/>
    </row>
    <row r="2880" spans="1:17" x14ac:dyDescent="0.25">
      <c r="A2880" s="297"/>
      <c r="B2880" s="245" t="s">
        <v>5935</v>
      </c>
      <c r="C2880" s="245" t="s">
        <v>1603</v>
      </c>
      <c r="D2880" s="245" t="s">
        <v>3891</v>
      </c>
      <c r="E2880" s="245"/>
      <c r="F2880" s="245">
        <v>1982631859</v>
      </c>
      <c r="G2880" s="245"/>
      <c r="H2880" s="245" t="s">
        <v>5934</v>
      </c>
      <c r="I2880" s="245" t="s">
        <v>221</v>
      </c>
      <c r="J2880" s="245" t="s">
        <v>2486</v>
      </c>
      <c r="K2880" s="245" t="s">
        <v>2335</v>
      </c>
      <c r="L2880" s="245" t="s">
        <v>441</v>
      </c>
      <c r="M2880" s="245" t="s">
        <v>2418</v>
      </c>
      <c r="N2880" s="245"/>
      <c r="O2880" s="245">
        <v>5854783420</v>
      </c>
      <c r="P2880" s="291"/>
      <c r="Q2880" s="291"/>
    </row>
    <row r="2881" spans="1:17" x14ac:dyDescent="0.25">
      <c r="A2881" s="297"/>
      <c r="B2881" s="245" t="s">
        <v>5933</v>
      </c>
      <c r="C2881" s="245" t="s">
        <v>1603</v>
      </c>
      <c r="D2881" s="245" t="s">
        <v>3849</v>
      </c>
      <c r="E2881" s="245"/>
      <c r="F2881" s="245">
        <v>1669685004</v>
      </c>
      <c r="G2881" s="245"/>
      <c r="H2881" s="245" t="s">
        <v>5932</v>
      </c>
      <c r="I2881" s="245" t="s">
        <v>221</v>
      </c>
      <c r="J2881" s="245" t="s">
        <v>2506</v>
      </c>
      <c r="K2881" s="245" t="s">
        <v>2335</v>
      </c>
      <c r="L2881" s="245" t="s">
        <v>441</v>
      </c>
      <c r="M2881" s="245" t="s">
        <v>2355</v>
      </c>
      <c r="N2881" s="245"/>
      <c r="O2881" s="245">
        <v>5852794800</v>
      </c>
      <c r="P2881" s="291"/>
      <c r="Q2881" s="291"/>
    </row>
    <row r="2882" spans="1:17" x14ac:dyDescent="0.25">
      <c r="A2882" s="297"/>
      <c r="B2882" s="245" t="s">
        <v>5931</v>
      </c>
      <c r="C2882" s="245" t="s">
        <v>1603</v>
      </c>
      <c r="D2882" s="245" t="s">
        <v>3901</v>
      </c>
      <c r="E2882" s="245"/>
      <c r="F2882" s="245">
        <v>1396852281</v>
      </c>
      <c r="G2882" s="245"/>
      <c r="H2882" s="245" t="s">
        <v>5930</v>
      </c>
      <c r="I2882" s="245" t="s">
        <v>221</v>
      </c>
      <c r="J2882" s="245" t="s">
        <v>1773</v>
      </c>
      <c r="K2882" s="245" t="s">
        <v>2335</v>
      </c>
      <c r="L2882" s="245" t="s">
        <v>441</v>
      </c>
      <c r="M2882" s="245" t="s">
        <v>2334</v>
      </c>
      <c r="N2882" s="245"/>
      <c r="O2882" s="245">
        <v>5854632920</v>
      </c>
      <c r="P2882" s="291"/>
      <c r="Q2882" s="291"/>
    </row>
    <row r="2883" spans="1:17" x14ac:dyDescent="0.25">
      <c r="A2883" s="297"/>
      <c r="B2883" s="245" t="s">
        <v>5929</v>
      </c>
      <c r="C2883" s="245" t="s">
        <v>1603</v>
      </c>
      <c r="D2883" s="245" t="s">
        <v>4081</v>
      </c>
      <c r="E2883" s="245"/>
      <c r="F2883" s="245">
        <v>1740218783</v>
      </c>
      <c r="G2883" s="245"/>
      <c r="H2883" s="245" t="s">
        <v>5928</v>
      </c>
      <c r="I2883" s="245" t="s">
        <v>221</v>
      </c>
      <c r="J2883" s="245" t="s">
        <v>1773</v>
      </c>
      <c r="K2883" s="245" t="s">
        <v>2335</v>
      </c>
      <c r="L2883" s="245" t="s">
        <v>441</v>
      </c>
      <c r="M2883" s="245" t="s">
        <v>2334</v>
      </c>
      <c r="N2883" s="245"/>
      <c r="O2883" s="245">
        <v>5852755384</v>
      </c>
      <c r="P2883" s="291"/>
      <c r="Q2883" s="291"/>
    </row>
    <row r="2884" spans="1:17" x14ac:dyDescent="0.25">
      <c r="A2884" s="297"/>
      <c r="B2884" s="245" t="s">
        <v>5927</v>
      </c>
      <c r="C2884" s="245" t="s">
        <v>1603</v>
      </c>
      <c r="D2884" s="245" t="s">
        <v>3982</v>
      </c>
      <c r="E2884" s="245"/>
      <c r="F2884" s="245">
        <v>1356500599</v>
      </c>
      <c r="G2884" s="245"/>
      <c r="H2884" s="245" t="s">
        <v>5926</v>
      </c>
      <c r="I2884" s="245" t="s">
        <v>221</v>
      </c>
      <c r="J2884" s="245" t="s">
        <v>1773</v>
      </c>
      <c r="K2884" s="245" t="s">
        <v>2335</v>
      </c>
      <c r="L2884" s="245" t="s">
        <v>441</v>
      </c>
      <c r="M2884" s="245" t="s">
        <v>2334</v>
      </c>
      <c r="N2884" s="245"/>
      <c r="O2884" s="245">
        <v>5852752821</v>
      </c>
      <c r="P2884" s="291"/>
      <c r="Q2884" s="291"/>
    </row>
    <row r="2885" spans="1:17" x14ac:dyDescent="0.25">
      <c r="A2885" s="297"/>
      <c r="B2885" s="245" t="s">
        <v>5927</v>
      </c>
      <c r="C2885" s="245" t="s">
        <v>1603</v>
      </c>
      <c r="D2885" s="245" t="s">
        <v>3883</v>
      </c>
      <c r="E2885" s="245"/>
      <c r="F2885" s="245">
        <v>1356500599</v>
      </c>
      <c r="G2885" s="245"/>
      <c r="H2885" s="245" t="s">
        <v>5926</v>
      </c>
      <c r="I2885" s="245" t="s">
        <v>221</v>
      </c>
      <c r="J2885" s="245" t="s">
        <v>1773</v>
      </c>
      <c r="K2885" s="245" t="s">
        <v>2335</v>
      </c>
      <c r="L2885" s="245" t="s">
        <v>441</v>
      </c>
      <c r="M2885" s="245" t="s">
        <v>2334</v>
      </c>
      <c r="N2885" s="245"/>
      <c r="O2885" s="245">
        <v>5852733919</v>
      </c>
      <c r="P2885" s="291"/>
      <c r="Q2885" s="291"/>
    </row>
    <row r="2886" spans="1:17" x14ac:dyDescent="0.25">
      <c r="A2886" s="297"/>
      <c r="B2886" s="245" t="s">
        <v>5925</v>
      </c>
      <c r="C2886" s="245" t="s">
        <v>1603</v>
      </c>
      <c r="D2886" s="245" t="s">
        <v>3901</v>
      </c>
      <c r="E2886" s="245"/>
      <c r="F2886" s="245" t="s">
        <v>320</v>
      </c>
      <c r="G2886" s="245"/>
      <c r="H2886" s="245" t="s">
        <v>5924</v>
      </c>
      <c r="I2886" s="245" t="s">
        <v>221</v>
      </c>
      <c r="J2886" s="245" t="s">
        <v>1773</v>
      </c>
      <c r="K2886" s="245" t="s">
        <v>2335</v>
      </c>
      <c r="L2886" s="245" t="s">
        <v>441</v>
      </c>
      <c r="M2886" s="245" t="s">
        <v>2334</v>
      </c>
      <c r="N2886" s="245"/>
      <c r="O2886" s="245">
        <v>5857848533</v>
      </c>
      <c r="P2886" s="291"/>
      <c r="Q2886" s="291"/>
    </row>
    <row r="2887" spans="1:17" x14ac:dyDescent="0.25">
      <c r="A2887" s="297"/>
      <c r="B2887" s="245" t="s">
        <v>5923</v>
      </c>
      <c r="C2887" s="245" t="s">
        <v>1603</v>
      </c>
      <c r="D2887" s="245" t="s">
        <v>4100</v>
      </c>
      <c r="E2887" s="245"/>
      <c r="F2887" s="245">
        <v>1285770602</v>
      </c>
      <c r="G2887" s="245"/>
      <c r="H2887" s="245" t="s">
        <v>5922</v>
      </c>
      <c r="I2887" s="245" t="s">
        <v>221</v>
      </c>
      <c r="J2887" s="245" t="s">
        <v>1773</v>
      </c>
      <c r="K2887" s="245" t="s">
        <v>2335</v>
      </c>
      <c r="L2887" s="245" t="s">
        <v>441</v>
      </c>
      <c r="M2887" s="245" t="s">
        <v>2334</v>
      </c>
      <c r="N2887" s="245"/>
      <c r="O2887" s="245">
        <v>5852733937</v>
      </c>
      <c r="P2887" s="291"/>
      <c r="Q2887" s="291"/>
    </row>
    <row r="2888" spans="1:17" x14ac:dyDescent="0.25">
      <c r="A2888" s="297"/>
      <c r="B2888" s="245" t="s">
        <v>5921</v>
      </c>
      <c r="C2888" s="245" t="s">
        <v>1603</v>
      </c>
      <c r="D2888" s="245" t="s">
        <v>4120</v>
      </c>
      <c r="E2888" s="245"/>
      <c r="F2888" s="245">
        <v>1952336745</v>
      </c>
      <c r="G2888" s="245"/>
      <c r="H2888" s="245" t="s">
        <v>5920</v>
      </c>
      <c r="I2888" s="245" t="s">
        <v>221</v>
      </c>
      <c r="J2888" s="245" t="s">
        <v>1773</v>
      </c>
      <c r="K2888" s="245" t="s">
        <v>2335</v>
      </c>
      <c r="L2888" s="245" t="s">
        <v>441</v>
      </c>
      <c r="M2888" s="245" t="s">
        <v>2334</v>
      </c>
      <c r="N2888" s="245"/>
      <c r="O2888" s="245">
        <v>5852758138</v>
      </c>
      <c r="P2888" s="291"/>
      <c r="Q2888" s="291"/>
    </row>
    <row r="2889" spans="1:17" x14ac:dyDescent="0.25">
      <c r="A2889" s="297"/>
      <c r="B2889" s="245" t="s">
        <v>5921</v>
      </c>
      <c r="C2889" s="245" t="s">
        <v>1603</v>
      </c>
      <c r="D2889" s="245" t="s">
        <v>4120</v>
      </c>
      <c r="E2889" s="245"/>
      <c r="F2889" s="245">
        <v>1952336745</v>
      </c>
      <c r="G2889" s="245"/>
      <c r="H2889" s="245" t="s">
        <v>5920</v>
      </c>
      <c r="I2889" s="245" t="s">
        <v>221</v>
      </c>
      <c r="J2889" s="245" t="s">
        <v>1773</v>
      </c>
      <c r="K2889" s="245" t="s">
        <v>2335</v>
      </c>
      <c r="L2889" s="245" t="s">
        <v>441</v>
      </c>
      <c r="M2889" s="245" t="s">
        <v>2334</v>
      </c>
      <c r="N2889" s="245"/>
      <c r="O2889" s="245">
        <v>5852758138</v>
      </c>
      <c r="P2889" s="291"/>
      <c r="Q2889" s="291"/>
    </row>
    <row r="2890" spans="1:17" x14ac:dyDescent="0.25">
      <c r="A2890" s="297"/>
      <c r="B2890" s="245" t="s">
        <v>5919</v>
      </c>
      <c r="C2890" s="245" t="s">
        <v>1603</v>
      </c>
      <c r="D2890" s="245" t="s">
        <v>3843</v>
      </c>
      <c r="E2890" s="245"/>
      <c r="F2890" s="245">
        <v>1699702902</v>
      </c>
      <c r="G2890" s="245"/>
      <c r="H2890" s="245" t="s">
        <v>5918</v>
      </c>
      <c r="I2890" s="245" t="s">
        <v>221</v>
      </c>
      <c r="J2890" s="245" t="s">
        <v>2408</v>
      </c>
      <c r="K2890" s="245" t="s">
        <v>2335</v>
      </c>
      <c r="L2890" s="245" t="s">
        <v>441</v>
      </c>
      <c r="M2890" s="245" t="s">
        <v>2403</v>
      </c>
      <c r="N2890" s="245"/>
      <c r="O2890" s="245">
        <v>5854873350</v>
      </c>
      <c r="P2890" s="291"/>
      <c r="Q2890" s="291"/>
    </row>
    <row r="2891" spans="1:17" x14ac:dyDescent="0.25">
      <c r="A2891" s="297"/>
      <c r="B2891" s="245" t="s">
        <v>5917</v>
      </c>
      <c r="C2891" s="245" t="s">
        <v>1603</v>
      </c>
      <c r="D2891" s="245" t="s">
        <v>3837</v>
      </c>
      <c r="E2891" s="245"/>
      <c r="F2891" s="245">
        <v>1912952656</v>
      </c>
      <c r="G2891" s="245"/>
      <c r="H2891" s="245" t="s">
        <v>5916</v>
      </c>
      <c r="I2891" s="245" t="s">
        <v>221</v>
      </c>
      <c r="J2891" s="245" t="s">
        <v>1773</v>
      </c>
      <c r="K2891" s="245" t="s">
        <v>2335</v>
      </c>
      <c r="L2891" s="245" t="s">
        <v>441</v>
      </c>
      <c r="M2891" s="245" t="s">
        <v>2334</v>
      </c>
      <c r="N2891" s="245"/>
      <c r="O2891" s="245" t="s">
        <v>320</v>
      </c>
      <c r="P2891" s="291"/>
      <c r="Q2891" s="291"/>
    </row>
    <row r="2892" spans="1:17" x14ac:dyDescent="0.25">
      <c r="A2892" s="297"/>
      <c r="B2892" s="245" t="s">
        <v>5915</v>
      </c>
      <c r="C2892" s="245" t="s">
        <v>1603</v>
      </c>
      <c r="D2892" s="245" t="s">
        <v>3846</v>
      </c>
      <c r="E2892" s="245"/>
      <c r="F2892" s="245">
        <v>1134324817</v>
      </c>
      <c r="G2892" s="245"/>
      <c r="H2892" s="245" t="s">
        <v>5914</v>
      </c>
      <c r="I2892" s="245" t="s">
        <v>221</v>
      </c>
      <c r="J2892" s="245" t="s">
        <v>1773</v>
      </c>
      <c r="K2892" s="245" t="s">
        <v>2335</v>
      </c>
      <c r="L2892" s="245" t="s">
        <v>441</v>
      </c>
      <c r="M2892" s="245" t="s">
        <v>2334</v>
      </c>
      <c r="N2892" s="245"/>
      <c r="O2892" s="245">
        <v>5852752141</v>
      </c>
      <c r="P2892" s="291"/>
      <c r="Q2892" s="291"/>
    </row>
    <row r="2893" spans="1:17" x14ac:dyDescent="0.25">
      <c r="A2893" s="297"/>
      <c r="B2893" s="245" t="s">
        <v>5915</v>
      </c>
      <c r="C2893" s="245" t="s">
        <v>1603</v>
      </c>
      <c r="D2893" s="245" t="s">
        <v>3846</v>
      </c>
      <c r="E2893" s="245"/>
      <c r="F2893" s="245">
        <v>1134324817</v>
      </c>
      <c r="G2893" s="245"/>
      <c r="H2893" s="245" t="s">
        <v>5914</v>
      </c>
      <c r="I2893" s="245" t="s">
        <v>221</v>
      </c>
      <c r="J2893" s="245" t="s">
        <v>1773</v>
      </c>
      <c r="K2893" s="245" t="s">
        <v>2335</v>
      </c>
      <c r="L2893" s="245" t="s">
        <v>441</v>
      </c>
      <c r="M2893" s="245" t="s">
        <v>2334</v>
      </c>
      <c r="N2893" s="245"/>
      <c r="O2893" s="245">
        <v>5852755982</v>
      </c>
      <c r="P2893" s="291"/>
      <c r="Q2893" s="291"/>
    </row>
    <row r="2894" spans="1:17" x14ac:dyDescent="0.25">
      <c r="A2894" s="297"/>
      <c r="B2894" s="245" t="s">
        <v>5913</v>
      </c>
      <c r="C2894" s="245" t="s">
        <v>1603</v>
      </c>
      <c r="D2894" s="245" t="s">
        <v>4136</v>
      </c>
      <c r="E2894" s="245"/>
      <c r="F2894" s="245">
        <v>1376577478</v>
      </c>
      <c r="G2894" s="245"/>
      <c r="H2894" s="245" t="s">
        <v>5912</v>
      </c>
      <c r="I2894" s="245" t="s">
        <v>221</v>
      </c>
      <c r="J2894" s="245" t="s">
        <v>2408</v>
      </c>
      <c r="K2894" s="245" t="s">
        <v>2335</v>
      </c>
      <c r="L2894" s="245" t="s">
        <v>441</v>
      </c>
      <c r="M2894" s="245" t="s">
        <v>2403</v>
      </c>
      <c r="N2894" s="245"/>
      <c r="O2894" s="245">
        <v>5854873378</v>
      </c>
      <c r="P2894" s="291"/>
      <c r="Q2894" s="291"/>
    </row>
    <row r="2895" spans="1:17" x14ac:dyDescent="0.25">
      <c r="A2895" s="297"/>
      <c r="B2895" s="245" t="s">
        <v>5911</v>
      </c>
      <c r="C2895" s="245" t="s">
        <v>1603</v>
      </c>
      <c r="D2895" s="245" t="s">
        <v>3982</v>
      </c>
      <c r="E2895" s="245"/>
      <c r="F2895" s="245">
        <v>1881767150</v>
      </c>
      <c r="G2895" s="245"/>
      <c r="H2895" s="245" t="s">
        <v>5910</v>
      </c>
      <c r="I2895" s="245" t="s">
        <v>221</v>
      </c>
      <c r="J2895" s="245" t="s">
        <v>1773</v>
      </c>
      <c r="K2895" s="245" t="s">
        <v>2335</v>
      </c>
      <c r="L2895" s="245" t="s">
        <v>441</v>
      </c>
      <c r="M2895" s="245" t="s">
        <v>2334</v>
      </c>
      <c r="N2895" s="245"/>
      <c r="O2895" s="245" t="s">
        <v>320</v>
      </c>
      <c r="P2895" s="291"/>
      <c r="Q2895" s="291"/>
    </row>
    <row r="2896" spans="1:17" x14ac:dyDescent="0.25">
      <c r="A2896" s="297"/>
      <c r="B2896" s="245" t="s">
        <v>5909</v>
      </c>
      <c r="C2896" s="245" t="s">
        <v>1603</v>
      </c>
      <c r="D2896" s="245" t="s">
        <v>3837</v>
      </c>
      <c r="E2896" s="245"/>
      <c r="F2896" s="245">
        <v>1437259421</v>
      </c>
      <c r="G2896" s="245"/>
      <c r="H2896" s="245" t="s">
        <v>5908</v>
      </c>
      <c r="I2896" s="245" t="s">
        <v>221</v>
      </c>
      <c r="J2896" s="245" t="s">
        <v>1773</v>
      </c>
      <c r="K2896" s="245" t="s">
        <v>2335</v>
      </c>
      <c r="L2896" s="245" t="s">
        <v>441</v>
      </c>
      <c r="M2896" s="245" t="s">
        <v>2334</v>
      </c>
      <c r="N2896" s="245"/>
      <c r="O2896" s="245" t="s">
        <v>320</v>
      </c>
      <c r="P2896" s="291"/>
      <c r="Q2896" s="291"/>
    </row>
    <row r="2897" spans="1:17" x14ac:dyDescent="0.25">
      <c r="A2897" s="297"/>
      <c r="B2897" s="245" t="s">
        <v>5907</v>
      </c>
      <c r="C2897" s="245" t="s">
        <v>1603</v>
      </c>
      <c r="D2897" s="245" t="s">
        <v>3837</v>
      </c>
      <c r="E2897" s="245"/>
      <c r="F2897" s="245">
        <v>1417983545</v>
      </c>
      <c r="G2897" s="245"/>
      <c r="H2897" s="245" t="s">
        <v>5906</v>
      </c>
      <c r="I2897" s="245" t="s">
        <v>221</v>
      </c>
      <c r="J2897" s="245" t="s">
        <v>1773</v>
      </c>
      <c r="K2897" s="245" t="s">
        <v>2335</v>
      </c>
      <c r="L2897" s="245" t="s">
        <v>441</v>
      </c>
      <c r="M2897" s="245" t="s">
        <v>2334</v>
      </c>
      <c r="N2897" s="245"/>
      <c r="O2897" s="245">
        <v>5852744500</v>
      </c>
      <c r="P2897" s="291"/>
      <c r="Q2897" s="291"/>
    </row>
    <row r="2898" spans="1:17" x14ac:dyDescent="0.25">
      <c r="A2898" s="297"/>
      <c r="B2898" s="245" t="s">
        <v>5905</v>
      </c>
      <c r="C2898" s="245" t="s">
        <v>1603</v>
      </c>
      <c r="D2898" s="245" t="s">
        <v>3876</v>
      </c>
      <c r="E2898" s="245"/>
      <c r="F2898" s="245">
        <v>1336171727</v>
      </c>
      <c r="G2898" s="245"/>
      <c r="H2898" s="245" t="s">
        <v>5904</v>
      </c>
      <c r="I2898" s="245" t="s">
        <v>221</v>
      </c>
      <c r="J2898" s="245" t="s">
        <v>1773</v>
      </c>
      <c r="K2898" s="245" t="s">
        <v>2335</v>
      </c>
      <c r="L2898" s="245" t="s">
        <v>441</v>
      </c>
      <c r="M2898" s="245" t="s">
        <v>2334</v>
      </c>
      <c r="N2898" s="245"/>
      <c r="O2898" s="245">
        <v>5852758503</v>
      </c>
      <c r="P2898" s="291"/>
      <c r="Q2898" s="291"/>
    </row>
    <row r="2899" spans="1:17" x14ac:dyDescent="0.25">
      <c r="A2899" s="297"/>
      <c r="B2899" s="245" t="s">
        <v>5905</v>
      </c>
      <c r="C2899" s="245" t="s">
        <v>1603</v>
      </c>
      <c r="D2899" s="245" t="s">
        <v>4278</v>
      </c>
      <c r="E2899" s="245"/>
      <c r="F2899" s="245">
        <v>1336171727</v>
      </c>
      <c r="G2899" s="245"/>
      <c r="H2899" s="245" t="s">
        <v>5904</v>
      </c>
      <c r="I2899" s="245" t="s">
        <v>221</v>
      </c>
      <c r="J2899" s="245" t="s">
        <v>1773</v>
      </c>
      <c r="K2899" s="245" t="s">
        <v>2335</v>
      </c>
      <c r="L2899" s="245" t="s">
        <v>441</v>
      </c>
      <c r="M2899" s="245" t="s">
        <v>2334</v>
      </c>
      <c r="N2899" s="245"/>
      <c r="O2899" s="245">
        <v>5852731154</v>
      </c>
      <c r="P2899" s="291"/>
      <c r="Q2899" s="291"/>
    </row>
    <row r="2900" spans="1:17" x14ac:dyDescent="0.25">
      <c r="A2900" s="297"/>
      <c r="B2900" s="245" t="s">
        <v>5903</v>
      </c>
      <c r="C2900" s="245" t="s">
        <v>1603</v>
      </c>
      <c r="D2900" s="245" t="s">
        <v>3926</v>
      </c>
      <c r="E2900" s="245"/>
      <c r="F2900" s="245">
        <v>1114928231</v>
      </c>
      <c r="G2900" s="245"/>
      <c r="H2900" s="245" t="s">
        <v>5902</v>
      </c>
      <c r="I2900" s="245" t="s">
        <v>221</v>
      </c>
      <c r="J2900" s="245" t="s">
        <v>3264</v>
      </c>
      <c r="K2900" s="245" t="s">
        <v>2335</v>
      </c>
      <c r="L2900" s="245" t="s">
        <v>441</v>
      </c>
      <c r="M2900" s="245" t="s">
        <v>2334</v>
      </c>
      <c r="N2900" s="245"/>
      <c r="O2900" s="245">
        <v>5852734412</v>
      </c>
      <c r="P2900" s="291"/>
      <c r="Q2900" s="291"/>
    </row>
    <row r="2901" spans="1:17" x14ac:dyDescent="0.25">
      <c r="A2901" s="297"/>
      <c r="B2901" s="245" t="s">
        <v>5901</v>
      </c>
      <c r="C2901" s="245" t="s">
        <v>1603</v>
      </c>
      <c r="D2901" s="245" t="s">
        <v>3876</v>
      </c>
      <c r="E2901" s="245"/>
      <c r="F2901" s="245">
        <v>1932111697</v>
      </c>
      <c r="G2901" s="245"/>
      <c r="H2901" s="245" t="s">
        <v>5900</v>
      </c>
      <c r="I2901" s="245" t="s">
        <v>221</v>
      </c>
      <c r="J2901" s="245" t="s">
        <v>1773</v>
      </c>
      <c r="K2901" s="245" t="s">
        <v>2335</v>
      </c>
      <c r="L2901" s="245" t="s">
        <v>441</v>
      </c>
      <c r="M2901" s="245" t="s">
        <v>2334</v>
      </c>
      <c r="N2901" s="245"/>
      <c r="O2901" s="245">
        <v>5852733932</v>
      </c>
      <c r="P2901" s="291"/>
      <c r="Q2901" s="291"/>
    </row>
    <row r="2902" spans="1:17" x14ac:dyDescent="0.25">
      <c r="A2902" s="297"/>
      <c r="B2902" s="245" t="s">
        <v>5899</v>
      </c>
      <c r="C2902" s="245" t="s">
        <v>1603</v>
      </c>
      <c r="D2902" s="245" t="s">
        <v>3849</v>
      </c>
      <c r="E2902" s="245"/>
      <c r="F2902" s="245">
        <v>1265467989</v>
      </c>
      <c r="G2902" s="245"/>
      <c r="H2902" s="245" t="s">
        <v>5898</v>
      </c>
      <c r="I2902" s="245" t="s">
        <v>221</v>
      </c>
      <c r="J2902" s="245" t="s">
        <v>2506</v>
      </c>
      <c r="K2902" s="245" t="s">
        <v>2335</v>
      </c>
      <c r="L2902" s="245" t="s">
        <v>441</v>
      </c>
      <c r="M2902" s="245" t="s">
        <v>2355</v>
      </c>
      <c r="N2902" s="245"/>
      <c r="O2902" s="245">
        <v>5852794800</v>
      </c>
      <c r="P2902" s="291"/>
      <c r="Q2902" s="291"/>
    </row>
    <row r="2903" spans="1:17" x14ac:dyDescent="0.25">
      <c r="A2903" s="297"/>
      <c r="B2903" s="245" t="s">
        <v>5897</v>
      </c>
      <c r="C2903" s="245" t="s">
        <v>1603</v>
      </c>
      <c r="D2903" s="245" t="s">
        <v>3837</v>
      </c>
      <c r="E2903" s="245"/>
      <c r="F2903" s="245">
        <v>1730118076</v>
      </c>
      <c r="G2903" s="245"/>
      <c r="H2903" s="245" t="s">
        <v>5896</v>
      </c>
      <c r="I2903" s="245" t="s">
        <v>221</v>
      </c>
      <c r="J2903" s="245" t="s">
        <v>1773</v>
      </c>
      <c r="K2903" s="245" t="s">
        <v>2335</v>
      </c>
      <c r="L2903" s="245" t="s">
        <v>441</v>
      </c>
      <c r="M2903" s="245" t="s">
        <v>2334</v>
      </c>
      <c r="N2903" s="245"/>
      <c r="O2903" s="245">
        <v>5852732733</v>
      </c>
      <c r="P2903" s="291"/>
      <c r="Q2903" s="291"/>
    </row>
    <row r="2904" spans="1:17" x14ac:dyDescent="0.25">
      <c r="A2904" s="297"/>
      <c r="B2904" s="245" t="s">
        <v>5894</v>
      </c>
      <c r="C2904" s="245" t="s">
        <v>1603</v>
      </c>
      <c r="D2904" s="245" t="s">
        <v>3849</v>
      </c>
      <c r="E2904" s="245"/>
      <c r="F2904" s="245">
        <v>1265693410</v>
      </c>
      <c r="G2904" s="245"/>
      <c r="H2904" s="245" t="s">
        <v>5893</v>
      </c>
      <c r="I2904" s="245" t="s">
        <v>221</v>
      </c>
      <c r="J2904" s="245" t="s">
        <v>5895</v>
      </c>
      <c r="K2904" s="245" t="s">
        <v>3568</v>
      </c>
      <c r="L2904" s="245" t="s">
        <v>441</v>
      </c>
      <c r="M2904" s="245" t="s">
        <v>3567</v>
      </c>
      <c r="N2904" s="245"/>
      <c r="O2904" s="245">
        <v>5857870720</v>
      </c>
      <c r="P2904" s="291"/>
      <c r="Q2904" s="291"/>
    </row>
    <row r="2905" spans="1:17" x14ac:dyDescent="0.25">
      <c r="A2905" s="297"/>
      <c r="B2905" s="245" t="s">
        <v>5894</v>
      </c>
      <c r="C2905" s="245" t="s">
        <v>1603</v>
      </c>
      <c r="D2905" s="245" t="s">
        <v>3849</v>
      </c>
      <c r="E2905" s="245"/>
      <c r="F2905" s="245">
        <v>1265693410</v>
      </c>
      <c r="G2905" s="245"/>
      <c r="H2905" s="245" t="s">
        <v>5893</v>
      </c>
      <c r="I2905" s="245" t="s">
        <v>221</v>
      </c>
      <c r="J2905" s="245" t="s">
        <v>2506</v>
      </c>
      <c r="K2905" s="245" t="s">
        <v>2335</v>
      </c>
      <c r="L2905" s="245" t="s">
        <v>441</v>
      </c>
      <c r="M2905" s="245" t="s">
        <v>2355</v>
      </c>
      <c r="N2905" s="245"/>
      <c r="O2905" s="245">
        <v>5852794800</v>
      </c>
      <c r="P2905" s="291"/>
      <c r="Q2905" s="291"/>
    </row>
    <row r="2906" spans="1:17" x14ac:dyDescent="0.25">
      <c r="A2906" s="297"/>
      <c r="B2906" s="245" t="s">
        <v>5892</v>
      </c>
      <c r="C2906" s="245" t="s">
        <v>1603</v>
      </c>
      <c r="D2906" s="245" t="s">
        <v>3876</v>
      </c>
      <c r="E2906" s="245"/>
      <c r="F2906" s="245">
        <v>1730115734</v>
      </c>
      <c r="G2906" s="245"/>
      <c r="H2906" s="245" t="s">
        <v>5891</v>
      </c>
      <c r="I2906" s="245" t="s">
        <v>221</v>
      </c>
      <c r="J2906" s="245" t="s">
        <v>1773</v>
      </c>
      <c r="K2906" s="245" t="s">
        <v>2335</v>
      </c>
      <c r="L2906" s="245" t="s">
        <v>441</v>
      </c>
      <c r="M2906" s="245" t="s">
        <v>2334</v>
      </c>
      <c r="N2906" s="245"/>
      <c r="O2906" s="245">
        <v>5852373932</v>
      </c>
      <c r="P2906" s="291"/>
      <c r="Q2906" s="291"/>
    </row>
    <row r="2907" spans="1:17" x14ac:dyDescent="0.25">
      <c r="A2907" s="297"/>
      <c r="B2907" s="245" t="s">
        <v>5890</v>
      </c>
      <c r="C2907" s="245" t="s">
        <v>1603</v>
      </c>
      <c r="D2907" s="245" t="s">
        <v>3846</v>
      </c>
      <c r="E2907" s="245"/>
      <c r="F2907" s="245">
        <v>1699731331</v>
      </c>
      <c r="G2907" s="245"/>
      <c r="H2907" s="245" t="s">
        <v>5889</v>
      </c>
      <c r="I2907" s="245" t="s">
        <v>221</v>
      </c>
      <c r="J2907" s="245" t="s">
        <v>1773</v>
      </c>
      <c r="K2907" s="245" t="s">
        <v>2335</v>
      </c>
      <c r="L2907" s="245" t="s">
        <v>441</v>
      </c>
      <c r="M2907" s="245" t="s">
        <v>2334</v>
      </c>
      <c r="N2907" s="245"/>
      <c r="O2907" s="245">
        <v>5852754121</v>
      </c>
      <c r="P2907" s="291"/>
      <c r="Q2907" s="291"/>
    </row>
    <row r="2908" spans="1:17" x14ac:dyDescent="0.25">
      <c r="A2908" s="297"/>
      <c r="B2908" s="245" t="s">
        <v>5888</v>
      </c>
      <c r="C2908" s="245" t="s">
        <v>1603</v>
      </c>
      <c r="D2908" s="245" t="s">
        <v>3876</v>
      </c>
      <c r="E2908" s="245"/>
      <c r="F2908" s="245">
        <v>1427029461</v>
      </c>
      <c r="G2908" s="245"/>
      <c r="H2908" s="245" t="s">
        <v>5887</v>
      </c>
      <c r="I2908" s="245" t="s">
        <v>221</v>
      </c>
      <c r="J2908" s="245" t="s">
        <v>1773</v>
      </c>
      <c r="K2908" s="245" t="s">
        <v>2335</v>
      </c>
      <c r="L2908" s="245" t="s">
        <v>441</v>
      </c>
      <c r="M2908" s="245" t="s">
        <v>2334</v>
      </c>
      <c r="N2908" s="245"/>
      <c r="O2908" s="245">
        <v>5852732403</v>
      </c>
      <c r="P2908" s="291"/>
      <c r="Q2908" s="291"/>
    </row>
    <row r="2909" spans="1:17" x14ac:dyDescent="0.25">
      <c r="A2909" s="297"/>
      <c r="B2909" s="245" t="s">
        <v>5886</v>
      </c>
      <c r="C2909" s="245" t="s">
        <v>1603</v>
      </c>
      <c r="D2909" s="245" t="s">
        <v>3849</v>
      </c>
      <c r="E2909" s="245"/>
      <c r="F2909" s="245">
        <v>1780662445</v>
      </c>
      <c r="G2909" s="245"/>
      <c r="H2909" s="245" t="s">
        <v>5885</v>
      </c>
      <c r="I2909" s="245" t="s">
        <v>221</v>
      </c>
      <c r="J2909" s="245" t="s">
        <v>2869</v>
      </c>
      <c r="K2909" s="245" t="s">
        <v>2335</v>
      </c>
      <c r="L2909" s="245" t="s">
        <v>441</v>
      </c>
      <c r="M2909" s="245" t="s">
        <v>2555</v>
      </c>
      <c r="N2909" s="245"/>
      <c r="O2909" s="245">
        <v>5856545432</v>
      </c>
      <c r="P2909" s="291"/>
      <c r="Q2909" s="291"/>
    </row>
    <row r="2910" spans="1:17" x14ac:dyDescent="0.25">
      <c r="A2910" s="297"/>
      <c r="B2910" s="245" t="s">
        <v>5886</v>
      </c>
      <c r="C2910" s="245" t="s">
        <v>1603</v>
      </c>
      <c r="D2910" s="245" t="s">
        <v>4278</v>
      </c>
      <c r="E2910" s="245"/>
      <c r="F2910" s="245">
        <v>1780662445</v>
      </c>
      <c r="G2910" s="245"/>
      <c r="H2910" s="245" t="s">
        <v>5885</v>
      </c>
      <c r="I2910" s="245" t="s">
        <v>221</v>
      </c>
      <c r="J2910" s="245" t="s">
        <v>1773</v>
      </c>
      <c r="K2910" s="245" t="s">
        <v>2335</v>
      </c>
      <c r="L2910" s="245" t="s">
        <v>441</v>
      </c>
      <c r="M2910" s="245" t="s">
        <v>2334</v>
      </c>
      <c r="N2910" s="245"/>
      <c r="O2910" s="245">
        <v>5852731154</v>
      </c>
      <c r="P2910" s="291"/>
      <c r="Q2910" s="291"/>
    </row>
    <row r="2911" spans="1:17" x14ac:dyDescent="0.25">
      <c r="A2911" s="297"/>
      <c r="B2911" s="245" t="s">
        <v>5884</v>
      </c>
      <c r="C2911" s="245" t="s">
        <v>1603</v>
      </c>
      <c r="D2911" s="245" t="s">
        <v>3982</v>
      </c>
      <c r="E2911" s="245"/>
      <c r="F2911" s="245">
        <v>1124034756</v>
      </c>
      <c r="G2911" s="245"/>
      <c r="H2911" s="245" t="s">
        <v>5883</v>
      </c>
      <c r="I2911" s="245" t="s">
        <v>221</v>
      </c>
      <c r="J2911" s="245" t="s">
        <v>1773</v>
      </c>
      <c r="K2911" s="245" t="s">
        <v>2335</v>
      </c>
      <c r="L2911" s="245" t="s">
        <v>441</v>
      </c>
      <c r="M2911" s="245" t="s">
        <v>2334</v>
      </c>
      <c r="N2911" s="245"/>
      <c r="O2911" s="245">
        <v>5852758138</v>
      </c>
      <c r="P2911" s="291"/>
      <c r="Q2911" s="291"/>
    </row>
    <row r="2912" spans="1:17" x14ac:dyDescent="0.25">
      <c r="A2912" s="297"/>
      <c r="B2912" s="245" t="s">
        <v>5882</v>
      </c>
      <c r="C2912" s="245" t="s">
        <v>1603</v>
      </c>
      <c r="D2912" s="245" t="s">
        <v>3965</v>
      </c>
      <c r="E2912" s="245"/>
      <c r="F2912" s="245">
        <v>1811077654</v>
      </c>
      <c r="G2912" s="245"/>
      <c r="H2912" s="245" t="s">
        <v>5881</v>
      </c>
      <c r="I2912" s="245" t="s">
        <v>221</v>
      </c>
      <c r="J2912" s="245" t="s">
        <v>1773</v>
      </c>
      <c r="K2912" s="245" t="s">
        <v>2335</v>
      </c>
      <c r="L2912" s="245" t="s">
        <v>441</v>
      </c>
      <c r="M2912" s="245" t="s">
        <v>2334</v>
      </c>
      <c r="N2912" s="245"/>
      <c r="O2912" s="245">
        <v>5852752901</v>
      </c>
      <c r="P2912" s="291"/>
      <c r="Q2912" s="291"/>
    </row>
    <row r="2913" spans="1:17" x14ac:dyDescent="0.25">
      <c r="A2913" s="297"/>
      <c r="B2913" s="245" t="s">
        <v>5880</v>
      </c>
      <c r="C2913" s="245" t="s">
        <v>1603</v>
      </c>
      <c r="D2913" s="245" t="s">
        <v>3846</v>
      </c>
      <c r="E2913" s="245"/>
      <c r="F2913" s="245">
        <v>1841261484</v>
      </c>
      <c r="G2913" s="245"/>
      <c r="H2913" s="245" t="s">
        <v>5879</v>
      </c>
      <c r="I2913" s="245" t="s">
        <v>221</v>
      </c>
      <c r="J2913" s="245" t="s">
        <v>1773</v>
      </c>
      <c r="K2913" s="245" t="s">
        <v>2335</v>
      </c>
      <c r="L2913" s="245" t="s">
        <v>441</v>
      </c>
      <c r="M2913" s="245" t="s">
        <v>2334</v>
      </c>
      <c r="N2913" s="245"/>
      <c r="O2913" s="245">
        <v>5852755982</v>
      </c>
      <c r="P2913" s="291"/>
      <c r="Q2913" s="291"/>
    </row>
    <row r="2914" spans="1:17" x14ac:dyDescent="0.25">
      <c r="A2914" s="297"/>
      <c r="B2914" s="245" t="s">
        <v>5878</v>
      </c>
      <c r="C2914" s="245" t="s">
        <v>1603</v>
      </c>
      <c r="D2914" s="245" t="s">
        <v>3954</v>
      </c>
      <c r="E2914" s="245"/>
      <c r="F2914" s="245">
        <v>1639311608</v>
      </c>
      <c r="G2914" s="245"/>
      <c r="H2914" s="245" t="s">
        <v>5877</v>
      </c>
      <c r="I2914" s="245" t="s">
        <v>221</v>
      </c>
      <c r="J2914" s="245" t="s">
        <v>2539</v>
      </c>
      <c r="K2914" s="245" t="s">
        <v>2335</v>
      </c>
      <c r="L2914" s="245" t="s">
        <v>441</v>
      </c>
      <c r="M2914" s="245" t="s">
        <v>2418</v>
      </c>
      <c r="N2914" s="245"/>
      <c r="O2914" s="245">
        <v>5852447201</v>
      </c>
      <c r="P2914" s="291"/>
      <c r="Q2914" s="291"/>
    </row>
    <row r="2915" spans="1:17" x14ac:dyDescent="0.25">
      <c r="A2915" s="297"/>
      <c r="B2915" s="245" t="s">
        <v>5876</v>
      </c>
      <c r="C2915" s="245" t="s">
        <v>1603</v>
      </c>
      <c r="D2915" s="245" t="s">
        <v>3891</v>
      </c>
      <c r="E2915" s="245"/>
      <c r="F2915" s="245">
        <v>1487698122</v>
      </c>
      <c r="G2915" s="245"/>
      <c r="H2915" s="245" t="s">
        <v>5875</v>
      </c>
      <c r="I2915" s="245" t="s">
        <v>221</v>
      </c>
      <c r="J2915" s="245" t="s">
        <v>2408</v>
      </c>
      <c r="K2915" s="245" t="s">
        <v>2335</v>
      </c>
      <c r="L2915" s="245" t="s">
        <v>441</v>
      </c>
      <c r="M2915" s="245" t="s">
        <v>2403</v>
      </c>
      <c r="N2915" s="245"/>
      <c r="O2915" s="245">
        <v>5854873420</v>
      </c>
      <c r="P2915" s="291"/>
      <c r="Q2915" s="291"/>
    </row>
    <row r="2916" spans="1:17" x14ac:dyDescent="0.25">
      <c r="A2916" s="297"/>
      <c r="B2916" s="245" t="s">
        <v>5874</v>
      </c>
      <c r="C2916" s="245" t="s">
        <v>1603</v>
      </c>
      <c r="D2916" s="245" t="s">
        <v>3849</v>
      </c>
      <c r="E2916" s="245"/>
      <c r="F2916" s="245">
        <v>1689601601</v>
      </c>
      <c r="G2916" s="245"/>
      <c r="H2916" s="245" t="s">
        <v>5873</v>
      </c>
      <c r="I2916" s="245" t="s">
        <v>221</v>
      </c>
      <c r="J2916" s="245" t="s">
        <v>4922</v>
      </c>
      <c r="K2916" s="245" t="s">
        <v>2335</v>
      </c>
      <c r="L2916" s="245" t="s">
        <v>441</v>
      </c>
      <c r="M2916" s="245" t="s">
        <v>2464</v>
      </c>
      <c r="N2916" s="245"/>
      <c r="O2916" s="245">
        <v>5853413600</v>
      </c>
      <c r="P2916" s="291"/>
      <c r="Q2916" s="291"/>
    </row>
    <row r="2917" spans="1:17" x14ac:dyDescent="0.25">
      <c r="A2917" s="297"/>
      <c r="B2917" s="245" t="s">
        <v>5872</v>
      </c>
      <c r="C2917" s="245" t="s">
        <v>1603</v>
      </c>
      <c r="D2917" s="245" t="s">
        <v>3965</v>
      </c>
      <c r="E2917" s="245"/>
      <c r="F2917" s="245">
        <v>1659418655</v>
      </c>
      <c r="G2917" s="245"/>
      <c r="H2917" s="245" t="s">
        <v>5871</v>
      </c>
      <c r="I2917" s="245" t="s">
        <v>221</v>
      </c>
      <c r="J2917" s="245" t="s">
        <v>1773</v>
      </c>
      <c r="K2917" s="245" t="s">
        <v>2335</v>
      </c>
      <c r="L2917" s="245" t="s">
        <v>441</v>
      </c>
      <c r="M2917" s="245" t="s">
        <v>2334</v>
      </c>
      <c r="N2917" s="245"/>
      <c r="O2917" s="245">
        <v>5852752901</v>
      </c>
      <c r="P2917" s="291"/>
      <c r="Q2917" s="291"/>
    </row>
    <row r="2918" spans="1:17" x14ac:dyDescent="0.25">
      <c r="A2918" s="297"/>
      <c r="B2918" s="245" t="s">
        <v>5870</v>
      </c>
      <c r="C2918" s="245" t="s">
        <v>1603</v>
      </c>
      <c r="D2918" s="245" t="s">
        <v>4025</v>
      </c>
      <c r="E2918" s="245"/>
      <c r="F2918" s="245">
        <v>1487711743</v>
      </c>
      <c r="G2918" s="245"/>
      <c r="H2918" s="245" t="s">
        <v>5869</v>
      </c>
      <c r="I2918" s="245" t="s">
        <v>221</v>
      </c>
      <c r="J2918" s="245" t="s">
        <v>1773</v>
      </c>
      <c r="K2918" s="245" t="s">
        <v>2335</v>
      </c>
      <c r="L2918" s="245" t="s">
        <v>441</v>
      </c>
      <c r="M2918" s="245" t="s">
        <v>2334</v>
      </c>
      <c r="N2918" s="245"/>
      <c r="O2918" s="245">
        <v>5852754711</v>
      </c>
      <c r="P2918" s="291"/>
      <c r="Q2918" s="291"/>
    </row>
    <row r="2919" spans="1:17" x14ac:dyDescent="0.25">
      <c r="A2919" s="297"/>
      <c r="B2919" s="245" t="s">
        <v>5868</v>
      </c>
      <c r="C2919" s="245" t="s">
        <v>1603</v>
      </c>
      <c r="D2919" s="245" t="s">
        <v>3943</v>
      </c>
      <c r="E2919" s="245"/>
      <c r="F2919" s="245">
        <v>1790713477</v>
      </c>
      <c r="G2919" s="245"/>
      <c r="H2919" s="245" t="s">
        <v>5867</v>
      </c>
      <c r="I2919" s="245" t="s">
        <v>221</v>
      </c>
      <c r="J2919" s="245" t="s">
        <v>1773</v>
      </c>
      <c r="K2919" s="245" t="s">
        <v>2335</v>
      </c>
      <c r="L2919" s="245" t="s">
        <v>441</v>
      </c>
      <c r="M2919" s="245" t="s">
        <v>2334</v>
      </c>
      <c r="N2919" s="245"/>
      <c r="O2919" s="245">
        <v>5852754775</v>
      </c>
      <c r="P2919" s="291"/>
      <c r="Q2919" s="291"/>
    </row>
    <row r="2920" spans="1:17" x14ac:dyDescent="0.25">
      <c r="A2920" s="297"/>
      <c r="B2920" s="245" t="s">
        <v>5866</v>
      </c>
      <c r="C2920" s="245" t="s">
        <v>1603</v>
      </c>
      <c r="D2920" s="245" t="s">
        <v>4030</v>
      </c>
      <c r="E2920" s="245"/>
      <c r="F2920" s="245">
        <v>1831141373</v>
      </c>
      <c r="G2920" s="245"/>
      <c r="H2920" s="245" t="s">
        <v>5865</v>
      </c>
      <c r="I2920" s="245" t="s">
        <v>221</v>
      </c>
      <c r="J2920" s="245" t="s">
        <v>1773</v>
      </c>
      <c r="K2920" s="245" t="s">
        <v>2335</v>
      </c>
      <c r="L2920" s="245" t="s">
        <v>441</v>
      </c>
      <c r="M2920" s="245" t="s">
        <v>2334</v>
      </c>
      <c r="N2920" s="245"/>
      <c r="O2920" s="245" t="s">
        <v>320</v>
      </c>
      <c r="P2920" s="291"/>
      <c r="Q2920" s="291"/>
    </row>
    <row r="2921" spans="1:17" x14ac:dyDescent="0.25">
      <c r="A2921" s="297"/>
      <c r="B2921" s="245" t="s">
        <v>5864</v>
      </c>
      <c r="C2921" s="245" t="s">
        <v>1603</v>
      </c>
      <c r="D2921" s="245" t="s">
        <v>3930</v>
      </c>
      <c r="E2921" s="245"/>
      <c r="F2921" s="245">
        <v>1972645026</v>
      </c>
      <c r="G2921" s="245"/>
      <c r="H2921" s="245" t="s">
        <v>5863</v>
      </c>
      <c r="I2921" s="245" t="s">
        <v>221</v>
      </c>
      <c r="J2921" s="245" t="s">
        <v>3928</v>
      </c>
      <c r="K2921" s="245" t="s">
        <v>2335</v>
      </c>
      <c r="L2921" s="245" t="s">
        <v>441</v>
      </c>
      <c r="M2921" s="245" t="s">
        <v>2334</v>
      </c>
      <c r="N2921" s="245"/>
      <c r="O2921" s="245">
        <v>5852753641</v>
      </c>
      <c r="P2921" s="291"/>
      <c r="Q2921" s="291"/>
    </row>
    <row r="2922" spans="1:17" x14ac:dyDescent="0.25">
      <c r="A2922" s="297"/>
      <c r="B2922" s="245" t="s">
        <v>5862</v>
      </c>
      <c r="C2922" s="245" t="s">
        <v>3946</v>
      </c>
      <c r="D2922" s="245" t="s">
        <v>3846</v>
      </c>
      <c r="E2922" s="245"/>
      <c r="F2922" s="245">
        <v>1295774735</v>
      </c>
      <c r="G2922" s="245"/>
      <c r="H2922" s="245" t="s">
        <v>5861</v>
      </c>
      <c r="I2922" s="245" t="s">
        <v>221</v>
      </c>
      <c r="J2922" s="245" t="s">
        <v>1773</v>
      </c>
      <c r="K2922" s="245" t="s">
        <v>2335</v>
      </c>
      <c r="L2922" s="245" t="s">
        <v>441</v>
      </c>
      <c r="M2922" s="245" t="s">
        <v>2334</v>
      </c>
      <c r="N2922" s="245"/>
      <c r="O2922" s="245">
        <v>5852755982</v>
      </c>
      <c r="P2922" s="291"/>
      <c r="Q2922" s="291"/>
    </row>
    <row r="2923" spans="1:17" x14ac:dyDescent="0.25">
      <c r="A2923" s="297"/>
      <c r="B2923" s="245" t="s">
        <v>5860</v>
      </c>
      <c r="C2923" s="245" t="s">
        <v>1603</v>
      </c>
      <c r="D2923" s="245" t="s">
        <v>4076</v>
      </c>
      <c r="E2923" s="245"/>
      <c r="F2923" s="245">
        <v>1255455648</v>
      </c>
      <c r="G2923" s="245"/>
      <c r="H2923" s="245" t="s">
        <v>5859</v>
      </c>
      <c r="I2923" s="245" t="s">
        <v>221</v>
      </c>
      <c r="J2923" s="245" t="s">
        <v>1773</v>
      </c>
      <c r="K2923" s="245" t="s">
        <v>2335</v>
      </c>
      <c r="L2923" s="245" t="s">
        <v>441</v>
      </c>
      <c r="M2923" s="245" t="s">
        <v>2334</v>
      </c>
      <c r="N2923" s="245"/>
      <c r="O2923" s="245">
        <v>5852732403</v>
      </c>
      <c r="P2923" s="291"/>
      <c r="Q2923" s="291"/>
    </row>
    <row r="2924" spans="1:17" x14ac:dyDescent="0.25">
      <c r="A2924" s="297"/>
      <c r="B2924" s="245" t="s">
        <v>5858</v>
      </c>
      <c r="C2924" s="245" t="s">
        <v>1603</v>
      </c>
      <c r="D2924" s="245" t="s">
        <v>3886</v>
      </c>
      <c r="E2924" s="245"/>
      <c r="F2924" s="245">
        <v>1356380604</v>
      </c>
      <c r="G2924" s="245"/>
      <c r="H2924" s="245" t="s">
        <v>5857</v>
      </c>
      <c r="I2924" s="245" t="s">
        <v>221</v>
      </c>
      <c r="J2924" s="245" t="s">
        <v>1773</v>
      </c>
      <c r="K2924" s="245" t="s">
        <v>2335</v>
      </c>
      <c r="L2924" s="245" t="s">
        <v>441</v>
      </c>
      <c r="M2924" s="245" t="s">
        <v>2334</v>
      </c>
      <c r="N2924" s="245"/>
      <c r="O2924" s="245">
        <v>5852752989</v>
      </c>
      <c r="P2924" s="291"/>
      <c r="Q2924" s="291"/>
    </row>
    <row r="2925" spans="1:17" x14ac:dyDescent="0.25">
      <c r="A2925" s="297"/>
      <c r="B2925" s="245" t="s">
        <v>5858</v>
      </c>
      <c r="C2925" s="245" t="s">
        <v>1603</v>
      </c>
      <c r="D2925" s="245" t="s">
        <v>3935</v>
      </c>
      <c r="E2925" s="245"/>
      <c r="F2925" s="245">
        <v>1356380604</v>
      </c>
      <c r="G2925" s="245"/>
      <c r="H2925" s="245" t="s">
        <v>5857</v>
      </c>
      <c r="I2925" s="245" t="s">
        <v>221</v>
      </c>
      <c r="J2925" s="245" t="s">
        <v>1773</v>
      </c>
      <c r="K2925" s="245" t="s">
        <v>2335</v>
      </c>
      <c r="L2925" s="245" t="s">
        <v>441</v>
      </c>
      <c r="M2925" s="245" t="s">
        <v>2334</v>
      </c>
      <c r="N2925" s="245"/>
      <c r="O2925" s="245">
        <v>5852753342</v>
      </c>
      <c r="P2925" s="291"/>
      <c r="Q2925" s="291"/>
    </row>
    <row r="2926" spans="1:17" x14ac:dyDescent="0.25">
      <c r="A2926" s="297"/>
      <c r="B2926" s="245" t="s">
        <v>5856</v>
      </c>
      <c r="C2926" s="245" t="s">
        <v>1603</v>
      </c>
      <c r="D2926" s="245" t="s">
        <v>3901</v>
      </c>
      <c r="E2926" s="245"/>
      <c r="F2926" s="245">
        <v>1881627883</v>
      </c>
      <c r="G2926" s="245"/>
      <c r="H2926" s="245" t="s">
        <v>5855</v>
      </c>
      <c r="I2926" s="245" t="s">
        <v>221</v>
      </c>
      <c r="J2926" s="245" t="s">
        <v>1773</v>
      </c>
      <c r="K2926" s="245" t="s">
        <v>2335</v>
      </c>
      <c r="L2926" s="245" t="s">
        <v>441</v>
      </c>
      <c r="M2926" s="245" t="s">
        <v>2334</v>
      </c>
      <c r="N2926" s="245"/>
      <c r="O2926" s="245">
        <v>5857848533</v>
      </c>
      <c r="P2926" s="291"/>
      <c r="Q2926" s="291"/>
    </row>
    <row r="2927" spans="1:17" x14ac:dyDescent="0.25">
      <c r="A2927" s="297"/>
      <c r="B2927" s="245" t="s">
        <v>5854</v>
      </c>
      <c r="C2927" s="245" t="s">
        <v>1603</v>
      </c>
      <c r="D2927" s="245" t="s">
        <v>4125</v>
      </c>
      <c r="E2927" s="245"/>
      <c r="F2927" s="245">
        <v>1619904166</v>
      </c>
      <c r="G2927" s="245"/>
      <c r="H2927" s="245" t="s">
        <v>5853</v>
      </c>
      <c r="I2927" s="245" t="s">
        <v>221</v>
      </c>
      <c r="J2927" s="245" t="s">
        <v>1773</v>
      </c>
      <c r="K2927" s="245" t="s">
        <v>2335</v>
      </c>
      <c r="L2927" s="245" t="s">
        <v>441</v>
      </c>
      <c r="M2927" s="245" t="s">
        <v>2334</v>
      </c>
      <c r="N2927" s="245"/>
      <c r="O2927" s="245">
        <v>5852759292</v>
      </c>
      <c r="P2927" s="291"/>
      <c r="Q2927" s="291"/>
    </row>
    <row r="2928" spans="1:17" x14ac:dyDescent="0.25">
      <c r="A2928" s="297"/>
      <c r="B2928" s="245" t="s">
        <v>5852</v>
      </c>
      <c r="C2928" s="245" t="s">
        <v>1603</v>
      </c>
      <c r="D2928" s="245" t="s">
        <v>3846</v>
      </c>
      <c r="E2928" s="245"/>
      <c r="F2928" s="245">
        <v>1861406910</v>
      </c>
      <c r="G2928" s="245"/>
      <c r="H2928" s="245" t="s">
        <v>5851</v>
      </c>
      <c r="I2928" s="245" t="s">
        <v>221</v>
      </c>
      <c r="J2928" s="245" t="s">
        <v>1773</v>
      </c>
      <c r="K2928" s="245" t="s">
        <v>2335</v>
      </c>
      <c r="L2928" s="245" t="s">
        <v>441</v>
      </c>
      <c r="M2928" s="245" t="s">
        <v>2334</v>
      </c>
      <c r="N2928" s="245"/>
      <c r="O2928" s="245">
        <v>5857842450</v>
      </c>
      <c r="P2928" s="291"/>
      <c r="Q2928" s="291"/>
    </row>
    <row r="2929" spans="1:17" x14ac:dyDescent="0.25">
      <c r="A2929" s="297"/>
      <c r="B2929" s="245" t="s">
        <v>5850</v>
      </c>
      <c r="C2929" s="245" t="s">
        <v>5849</v>
      </c>
      <c r="D2929" s="245" t="s">
        <v>3837</v>
      </c>
      <c r="E2929" s="245"/>
      <c r="F2929" s="245">
        <v>1265679161</v>
      </c>
      <c r="G2929" s="245"/>
      <c r="H2929" s="245" t="s">
        <v>5848</v>
      </c>
      <c r="I2929" s="245" t="s">
        <v>221</v>
      </c>
      <c r="J2929" s="245" t="s">
        <v>1773</v>
      </c>
      <c r="K2929" s="245" t="s">
        <v>2335</v>
      </c>
      <c r="L2929" s="245" t="s">
        <v>441</v>
      </c>
      <c r="M2929" s="245" t="s">
        <v>2827</v>
      </c>
      <c r="N2929" s="245"/>
      <c r="O2929" s="245">
        <v>5853414950</v>
      </c>
      <c r="P2929" s="291"/>
      <c r="Q2929" s="291"/>
    </row>
    <row r="2930" spans="1:17" x14ac:dyDescent="0.25">
      <c r="A2930" s="297"/>
      <c r="B2930" s="245" t="s">
        <v>5847</v>
      </c>
      <c r="C2930" s="245" t="s">
        <v>1603</v>
      </c>
      <c r="D2930" s="245" t="s">
        <v>3858</v>
      </c>
      <c r="E2930" s="245"/>
      <c r="F2930" s="245">
        <v>1124086467</v>
      </c>
      <c r="G2930" s="245"/>
      <c r="H2930" s="245" t="s">
        <v>5846</v>
      </c>
      <c r="I2930" s="245" t="s">
        <v>221</v>
      </c>
      <c r="J2930" s="245" t="s">
        <v>1773</v>
      </c>
      <c r="K2930" s="245" t="s">
        <v>2335</v>
      </c>
      <c r="L2930" s="245" t="s">
        <v>441</v>
      </c>
      <c r="M2930" s="245" t="s">
        <v>2334</v>
      </c>
      <c r="N2930" s="245"/>
      <c r="O2930" s="245">
        <v>5852756687</v>
      </c>
      <c r="P2930" s="291"/>
      <c r="Q2930" s="291"/>
    </row>
    <row r="2931" spans="1:17" x14ac:dyDescent="0.25">
      <c r="A2931" s="297"/>
      <c r="B2931" s="245" t="s">
        <v>5845</v>
      </c>
      <c r="C2931" s="245" t="s">
        <v>1603</v>
      </c>
      <c r="D2931" s="245" t="s">
        <v>3868</v>
      </c>
      <c r="E2931" s="245"/>
      <c r="F2931" s="245">
        <v>1164536520</v>
      </c>
      <c r="G2931" s="245"/>
      <c r="H2931" s="245" t="s">
        <v>5844</v>
      </c>
      <c r="I2931" s="245" t="s">
        <v>221</v>
      </c>
      <c r="J2931" s="245" t="s">
        <v>1773</v>
      </c>
      <c r="K2931" s="245" t="s">
        <v>2335</v>
      </c>
      <c r="L2931" s="245" t="s">
        <v>441</v>
      </c>
      <c r="M2931" s="245" t="s">
        <v>2334</v>
      </c>
      <c r="N2931" s="245"/>
      <c r="O2931" s="245">
        <v>5852754912</v>
      </c>
      <c r="P2931" s="291"/>
      <c r="Q2931" s="291"/>
    </row>
    <row r="2932" spans="1:17" x14ac:dyDescent="0.25">
      <c r="A2932" s="297"/>
      <c r="B2932" s="245" t="s">
        <v>5843</v>
      </c>
      <c r="C2932" s="245" t="s">
        <v>1603</v>
      </c>
      <c r="D2932" s="245" t="s">
        <v>4011</v>
      </c>
      <c r="E2932" s="245"/>
      <c r="F2932" s="245">
        <v>1720018799</v>
      </c>
      <c r="G2932" s="245"/>
      <c r="H2932" s="245" t="s">
        <v>5842</v>
      </c>
      <c r="I2932" s="245" t="s">
        <v>221</v>
      </c>
      <c r="J2932" s="245" t="s">
        <v>1773</v>
      </c>
      <c r="K2932" s="245" t="s">
        <v>2335</v>
      </c>
      <c r="L2932" s="245" t="s">
        <v>441</v>
      </c>
      <c r="M2932" s="245" t="s">
        <v>2334</v>
      </c>
      <c r="N2932" s="245"/>
      <c r="O2932" s="245" t="s">
        <v>320</v>
      </c>
      <c r="P2932" s="291"/>
      <c r="Q2932" s="291"/>
    </row>
    <row r="2933" spans="1:17" x14ac:dyDescent="0.25">
      <c r="A2933" s="297"/>
      <c r="B2933" s="245" t="s">
        <v>5841</v>
      </c>
      <c r="C2933" s="245" t="s">
        <v>1603</v>
      </c>
      <c r="D2933" s="245" t="s">
        <v>4076</v>
      </c>
      <c r="E2933" s="245"/>
      <c r="F2933" s="245">
        <v>1588778955</v>
      </c>
      <c r="G2933" s="245"/>
      <c r="H2933" s="245" t="s">
        <v>5840</v>
      </c>
      <c r="I2933" s="245" t="s">
        <v>221</v>
      </c>
      <c r="J2933" s="245" t="s">
        <v>3264</v>
      </c>
      <c r="K2933" s="245" t="s">
        <v>2335</v>
      </c>
      <c r="L2933" s="245" t="s">
        <v>441</v>
      </c>
      <c r="M2933" s="245" t="s">
        <v>2334</v>
      </c>
      <c r="N2933" s="245"/>
      <c r="O2933" s="245">
        <v>5857580021</v>
      </c>
      <c r="P2933" s="291"/>
      <c r="Q2933" s="291"/>
    </row>
    <row r="2934" spans="1:17" x14ac:dyDescent="0.25">
      <c r="A2934" s="297"/>
      <c r="B2934" s="245" t="s">
        <v>5839</v>
      </c>
      <c r="C2934" s="245" t="s">
        <v>1603</v>
      </c>
      <c r="D2934" s="245" t="s">
        <v>3886</v>
      </c>
      <c r="E2934" s="245"/>
      <c r="F2934" s="245">
        <v>1639107949</v>
      </c>
      <c r="G2934" s="245"/>
      <c r="H2934" s="245" t="s">
        <v>5838</v>
      </c>
      <c r="I2934" s="245" t="s">
        <v>221</v>
      </c>
      <c r="J2934" s="245" t="s">
        <v>1773</v>
      </c>
      <c r="K2934" s="245" t="s">
        <v>2335</v>
      </c>
      <c r="L2934" s="245" t="s">
        <v>441</v>
      </c>
      <c r="M2934" s="245" t="s">
        <v>2334</v>
      </c>
      <c r="N2934" s="245"/>
      <c r="O2934" s="245">
        <v>5852752989</v>
      </c>
      <c r="P2934" s="291"/>
      <c r="Q2934" s="291"/>
    </row>
    <row r="2935" spans="1:17" x14ac:dyDescent="0.25">
      <c r="A2935" s="297"/>
      <c r="B2935" s="245" t="s">
        <v>5837</v>
      </c>
      <c r="C2935" s="245" t="s">
        <v>1603</v>
      </c>
      <c r="D2935" s="245" t="s">
        <v>3954</v>
      </c>
      <c r="E2935" s="245"/>
      <c r="F2935" s="245">
        <v>1700818945</v>
      </c>
      <c r="G2935" s="245"/>
      <c r="H2935" s="245" t="s">
        <v>5836</v>
      </c>
      <c r="I2935" s="245" t="s">
        <v>221</v>
      </c>
      <c r="J2935" s="245" t="s">
        <v>2539</v>
      </c>
      <c r="K2935" s="245" t="s">
        <v>2335</v>
      </c>
      <c r="L2935" s="245" t="s">
        <v>441</v>
      </c>
      <c r="M2935" s="245" t="s">
        <v>2418</v>
      </c>
      <c r="N2935" s="245"/>
      <c r="O2935" s="245">
        <v>5852419910</v>
      </c>
      <c r="P2935" s="291"/>
      <c r="Q2935" s="291"/>
    </row>
    <row r="2936" spans="1:17" x14ac:dyDescent="0.25">
      <c r="A2936" s="297"/>
      <c r="B2936" s="245" t="s">
        <v>5835</v>
      </c>
      <c r="C2936" s="245" t="s">
        <v>4068</v>
      </c>
      <c r="D2936" s="245" t="s">
        <v>3886</v>
      </c>
      <c r="E2936" s="245"/>
      <c r="F2936" s="245">
        <v>1023360401</v>
      </c>
      <c r="G2936" s="245"/>
      <c r="H2936" s="245" t="s">
        <v>5834</v>
      </c>
      <c r="I2936" s="245" t="s">
        <v>221</v>
      </c>
      <c r="J2936" s="245" t="s">
        <v>1773</v>
      </c>
      <c r="K2936" s="245" t="s">
        <v>2335</v>
      </c>
      <c r="L2936" s="245" t="s">
        <v>441</v>
      </c>
      <c r="M2936" s="245" t="s">
        <v>2334</v>
      </c>
      <c r="N2936" s="245"/>
      <c r="O2936" s="245">
        <v>5852752986</v>
      </c>
      <c r="P2936" s="291"/>
      <c r="Q2936" s="291"/>
    </row>
    <row r="2937" spans="1:17" x14ac:dyDescent="0.25">
      <c r="A2937" s="297"/>
      <c r="B2937" s="245" t="s">
        <v>5833</v>
      </c>
      <c r="C2937" s="245" t="s">
        <v>1603</v>
      </c>
      <c r="D2937" s="245" t="s">
        <v>3846</v>
      </c>
      <c r="E2937" s="245"/>
      <c r="F2937" s="245">
        <v>1386662534</v>
      </c>
      <c r="G2937" s="245"/>
      <c r="H2937" s="245" t="s">
        <v>5832</v>
      </c>
      <c r="I2937" s="245" t="s">
        <v>221</v>
      </c>
      <c r="J2937" s="245" t="s">
        <v>1773</v>
      </c>
      <c r="K2937" s="245" t="s">
        <v>2335</v>
      </c>
      <c r="L2937" s="245" t="s">
        <v>441</v>
      </c>
      <c r="M2937" s="245" t="s">
        <v>2334</v>
      </c>
      <c r="N2937" s="245"/>
      <c r="O2937" s="245">
        <v>5852755982</v>
      </c>
      <c r="P2937" s="291"/>
      <c r="Q2937" s="291"/>
    </row>
    <row r="2938" spans="1:17" x14ac:dyDescent="0.25">
      <c r="A2938" s="297"/>
      <c r="B2938" s="245" t="s">
        <v>5831</v>
      </c>
      <c r="C2938" s="245" t="s">
        <v>1603</v>
      </c>
      <c r="D2938" s="245" t="s">
        <v>3930</v>
      </c>
      <c r="E2938" s="245"/>
      <c r="F2938" s="245">
        <v>1922068840</v>
      </c>
      <c r="G2938" s="245"/>
      <c r="H2938" s="245" t="s">
        <v>5830</v>
      </c>
      <c r="I2938" s="245" t="s">
        <v>221</v>
      </c>
      <c r="J2938" s="245" t="s">
        <v>3928</v>
      </c>
      <c r="K2938" s="245" t="s">
        <v>2335</v>
      </c>
      <c r="L2938" s="245" t="s">
        <v>441</v>
      </c>
      <c r="M2938" s="245" t="s">
        <v>2334</v>
      </c>
      <c r="N2938" s="245"/>
      <c r="O2938" s="245">
        <v>5852763700</v>
      </c>
      <c r="P2938" s="291"/>
      <c r="Q2938" s="291"/>
    </row>
    <row r="2939" spans="1:17" x14ac:dyDescent="0.25">
      <c r="A2939" s="297"/>
      <c r="B2939" s="245" t="s">
        <v>5829</v>
      </c>
      <c r="C2939" s="245" t="s">
        <v>1603</v>
      </c>
      <c r="D2939" s="245" t="s">
        <v>3837</v>
      </c>
      <c r="E2939" s="245"/>
      <c r="F2939" s="245">
        <v>1316182371</v>
      </c>
      <c r="G2939" s="245"/>
      <c r="H2939" s="245" t="s">
        <v>3516</v>
      </c>
      <c r="I2939" s="245" t="s">
        <v>221</v>
      </c>
      <c r="J2939" s="245" t="s">
        <v>1773</v>
      </c>
      <c r="K2939" s="245" t="s">
        <v>2335</v>
      </c>
      <c r="L2939" s="245" t="s">
        <v>441</v>
      </c>
      <c r="M2939" s="245" t="s">
        <v>2334</v>
      </c>
      <c r="N2939" s="245"/>
      <c r="O2939" s="245" t="s">
        <v>320</v>
      </c>
      <c r="P2939" s="291"/>
      <c r="Q2939" s="291"/>
    </row>
    <row r="2940" spans="1:17" x14ac:dyDescent="0.25">
      <c r="A2940" s="297"/>
      <c r="B2940" s="245" t="s">
        <v>5828</v>
      </c>
      <c r="C2940" s="245" t="s">
        <v>1603</v>
      </c>
      <c r="D2940" s="245" t="s">
        <v>3926</v>
      </c>
      <c r="E2940" s="245"/>
      <c r="F2940" s="245">
        <v>1508975731</v>
      </c>
      <c r="G2940" s="245"/>
      <c r="H2940" s="245" t="s">
        <v>5827</v>
      </c>
      <c r="I2940" s="245" t="s">
        <v>221</v>
      </c>
      <c r="J2940" s="245" t="s">
        <v>5826</v>
      </c>
      <c r="K2940" s="245" t="s">
        <v>2335</v>
      </c>
      <c r="L2940" s="245" t="s">
        <v>441</v>
      </c>
      <c r="M2940" s="245" t="s">
        <v>2403</v>
      </c>
      <c r="N2940" s="245"/>
      <c r="O2940" s="245">
        <v>5854871440</v>
      </c>
      <c r="P2940" s="291"/>
      <c r="Q2940" s="291"/>
    </row>
    <row r="2941" spans="1:17" x14ac:dyDescent="0.25">
      <c r="A2941" s="297"/>
      <c r="B2941" s="245" t="s">
        <v>5825</v>
      </c>
      <c r="C2941" s="245" t="s">
        <v>1603</v>
      </c>
      <c r="D2941" s="245" t="s">
        <v>3858</v>
      </c>
      <c r="E2941" s="245"/>
      <c r="F2941" s="245">
        <v>1578597787</v>
      </c>
      <c r="G2941" s="245"/>
      <c r="H2941" s="245" t="s">
        <v>5824</v>
      </c>
      <c r="I2941" s="245" t="s">
        <v>221</v>
      </c>
      <c r="J2941" s="245" t="s">
        <v>1773</v>
      </c>
      <c r="K2941" s="245" t="s">
        <v>2335</v>
      </c>
      <c r="L2941" s="245" t="s">
        <v>441</v>
      </c>
      <c r="M2941" s="245" t="s">
        <v>2334</v>
      </c>
      <c r="N2941" s="245"/>
      <c r="O2941" s="245">
        <v>5852751941</v>
      </c>
      <c r="P2941" s="291"/>
      <c r="Q2941" s="291"/>
    </row>
    <row r="2942" spans="1:17" x14ac:dyDescent="0.25">
      <c r="A2942" s="297"/>
      <c r="B2942" s="245" t="s">
        <v>5825</v>
      </c>
      <c r="C2942" s="245" t="s">
        <v>1603</v>
      </c>
      <c r="D2942" s="245" t="s">
        <v>4924</v>
      </c>
      <c r="E2942" s="245"/>
      <c r="F2942" s="245">
        <v>1578597787</v>
      </c>
      <c r="G2942" s="245"/>
      <c r="H2942" s="245" t="s">
        <v>5824</v>
      </c>
      <c r="I2942" s="245" t="s">
        <v>221</v>
      </c>
      <c r="J2942" s="245" t="s">
        <v>1773</v>
      </c>
      <c r="K2942" s="245" t="s">
        <v>2335</v>
      </c>
      <c r="L2942" s="245" t="s">
        <v>441</v>
      </c>
      <c r="M2942" s="245" t="s">
        <v>2334</v>
      </c>
      <c r="N2942" s="245"/>
      <c r="O2942" s="245">
        <v>5852751941</v>
      </c>
      <c r="P2942" s="291"/>
      <c r="Q2942" s="291"/>
    </row>
    <row r="2943" spans="1:17" x14ac:dyDescent="0.25">
      <c r="A2943" s="297"/>
      <c r="B2943" s="245" t="s">
        <v>5823</v>
      </c>
      <c r="C2943" s="245" t="s">
        <v>1603</v>
      </c>
      <c r="D2943" s="245" t="s">
        <v>4372</v>
      </c>
      <c r="E2943" s="245"/>
      <c r="F2943" s="245">
        <v>1023053303</v>
      </c>
      <c r="G2943" s="245"/>
      <c r="H2943" s="245" t="s">
        <v>5822</v>
      </c>
      <c r="I2943" s="245" t="s">
        <v>221</v>
      </c>
      <c r="J2943" s="245" t="s">
        <v>1773</v>
      </c>
      <c r="K2943" s="245" t="s">
        <v>2335</v>
      </c>
      <c r="L2943" s="245" t="s">
        <v>441</v>
      </c>
      <c r="M2943" s="245" t="s">
        <v>2334</v>
      </c>
      <c r="N2943" s="245"/>
      <c r="O2943" s="245">
        <v>5852757741</v>
      </c>
      <c r="P2943" s="291"/>
      <c r="Q2943" s="291"/>
    </row>
    <row r="2944" spans="1:17" x14ac:dyDescent="0.25">
      <c r="A2944" s="297"/>
      <c r="B2944" s="245" t="s">
        <v>5821</v>
      </c>
      <c r="C2944" s="245" t="s">
        <v>1603</v>
      </c>
      <c r="D2944" s="245" t="s">
        <v>3849</v>
      </c>
      <c r="E2944" s="245"/>
      <c r="F2944" s="245">
        <v>1649455841</v>
      </c>
      <c r="G2944" s="245"/>
      <c r="H2944" s="245" t="s">
        <v>5820</v>
      </c>
      <c r="I2944" s="245" t="s">
        <v>221</v>
      </c>
      <c r="J2944" s="245" t="s">
        <v>2506</v>
      </c>
      <c r="K2944" s="245" t="s">
        <v>2335</v>
      </c>
      <c r="L2944" s="245" t="s">
        <v>441</v>
      </c>
      <c r="M2944" s="245" t="s">
        <v>2355</v>
      </c>
      <c r="N2944" s="245"/>
      <c r="O2944" s="245">
        <v>5852794800</v>
      </c>
      <c r="P2944" s="291"/>
      <c r="Q2944" s="291"/>
    </row>
    <row r="2945" spans="1:17" x14ac:dyDescent="0.25">
      <c r="A2945" s="297"/>
      <c r="B2945" s="245" t="s">
        <v>5819</v>
      </c>
      <c r="C2945" s="245" t="s">
        <v>1603</v>
      </c>
      <c r="D2945" s="245" t="s">
        <v>3903</v>
      </c>
      <c r="E2945" s="245"/>
      <c r="F2945" s="245">
        <v>1578673281</v>
      </c>
      <c r="G2945" s="245"/>
      <c r="H2945" s="245" t="s">
        <v>5818</v>
      </c>
      <c r="I2945" s="245" t="s">
        <v>221</v>
      </c>
      <c r="J2945" s="245" t="s">
        <v>1773</v>
      </c>
      <c r="K2945" s="245" t="s">
        <v>2335</v>
      </c>
      <c r="L2945" s="245" t="s">
        <v>441</v>
      </c>
      <c r="M2945" s="245" t="s">
        <v>2334</v>
      </c>
      <c r="N2945" s="245"/>
      <c r="O2945" s="245">
        <v>5853413015</v>
      </c>
      <c r="P2945" s="291"/>
      <c r="Q2945" s="291"/>
    </row>
    <row r="2946" spans="1:17" x14ac:dyDescent="0.25">
      <c r="A2946" s="297"/>
      <c r="B2946" s="245" t="s">
        <v>5819</v>
      </c>
      <c r="C2946" s="245" t="s">
        <v>1603</v>
      </c>
      <c r="D2946" s="245" t="s">
        <v>3901</v>
      </c>
      <c r="E2946" s="245"/>
      <c r="F2946" s="245">
        <v>1578673281</v>
      </c>
      <c r="G2946" s="245"/>
      <c r="H2946" s="245" t="s">
        <v>5818</v>
      </c>
      <c r="I2946" s="245" t="s">
        <v>221</v>
      </c>
      <c r="J2946" s="245" t="s">
        <v>1773</v>
      </c>
      <c r="K2946" s="245" t="s">
        <v>2335</v>
      </c>
      <c r="L2946" s="245" t="s">
        <v>441</v>
      </c>
      <c r="M2946" s="245" t="s">
        <v>2334</v>
      </c>
      <c r="N2946" s="245"/>
      <c r="O2946" s="245">
        <v>5853413015</v>
      </c>
      <c r="P2946" s="291"/>
      <c r="Q2946" s="291"/>
    </row>
    <row r="2947" spans="1:17" x14ac:dyDescent="0.25">
      <c r="A2947" s="297"/>
      <c r="B2947" s="245" t="s">
        <v>5817</v>
      </c>
      <c r="C2947" s="245" t="s">
        <v>1603</v>
      </c>
      <c r="D2947" s="245" t="s">
        <v>4071</v>
      </c>
      <c r="E2947" s="245"/>
      <c r="F2947" s="245">
        <v>1508905548</v>
      </c>
      <c r="G2947" s="245"/>
      <c r="H2947" s="245" t="s">
        <v>5816</v>
      </c>
      <c r="I2947" s="245" t="s">
        <v>221</v>
      </c>
      <c r="J2947" s="245" t="s">
        <v>2380</v>
      </c>
      <c r="K2947" s="245" t="s">
        <v>2335</v>
      </c>
      <c r="L2947" s="245" t="s">
        <v>441</v>
      </c>
      <c r="M2947" s="245" t="s">
        <v>2418</v>
      </c>
      <c r="N2947" s="245"/>
      <c r="O2947" s="245">
        <v>5857585700</v>
      </c>
      <c r="P2947" s="291"/>
      <c r="Q2947" s="291"/>
    </row>
    <row r="2948" spans="1:17" x14ac:dyDescent="0.25">
      <c r="A2948" s="297"/>
      <c r="B2948" s="245" t="s">
        <v>5815</v>
      </c>
      <c r="C2948" s="245" t="s">
        <v>1603</v>
      </c>
      <c r="D2948" s="245" t="s">
        <v>3930</v>
      </c>
      <c r="E2948" s="245"/>
      <c r="F2948" s="245">
        <v>1346278603</v>
      </c>
      <c r="G2948" s="245"/>
      <c r="H2948" s="245" t="s">
        <v>5814</v>
      </c>
      <c r="I2948" s="245" t="s">
        <v>221</v>
      </c>
      <c r="J2948" s="245" t="s">
        <v>3928</v>
      </c>
      <c r="K2948" s="245" t="s">
        <v>2335</v>
      </c>
      <c r="L2948" s="245" t="s">
        <v>441</v>
      </c>
      <c r="M2948" s="245" t="s">
        <v>2334</v>
      </c>
      <c r="N2948" s="245"/>
      <c r="O2948" s="245">
        <v>5852757625</v>
      </c>
      <c r="P2948" s="291"/>
      <c r="Q2948" s="291"/>
    </row>
    <row r="2949" spans="1:17" x14ac:dyDescent="0.25">
      <c r="A2949" s="297"/>
      <c r="B2949" s="245" t="s">
        <v>5813</v>
      </c>
      <c r="C2949" s="245" t="s">
        <v>1603</v>
      </c>
      <c r="D2949" s="245" t="s">
        <v>3837</v>
      </c>
      <c r="E2949" s="245"/>
      <c r="F2949" s="245">
        <v>1689643025</v>
      </c>
      <c r="G2949" s="245"/>
      <c r="H2949" s="245" t="s">
        <v>5812</v>
      </c>
      <c r="I2949" s="245" t="s">
        <v>221</v>
      </c>
      <c r="J2949" s="245" t="s">
        <v>1773</v>
      </c>
      <c r="K2949" s="245" t="s">
        <v>2335</v>
      </c>
      <c r="L2949" s="245" t="s">
        <v>441</v>
      </c>
      <c r="M2949" s="245" t="s">
        <v>2334</v>
      </c>
      <c r="N2949" s="245"/>
      <c r="O2949" s="245">
        <v>5852752734</v>
      </c>
      <c r="P2949" s="291"/>
      <c r="Q2949" s="291"/>
    </row>
    <row r="2950" spans="1:17" x14ac:dyDescent="0.25">
      <c r="A2950" s="297"/>
      <c r="B2950" s="245" t="s">
        <v>5811</v>
      </c>
      <c r="C2950" s="245" t="s">
        <v>1603</v>
      </c>
      <c r="D2950" s="245" t="s">
        <v>3868</v>
      </c>
      <c r="E2950" s="245"/>
      <c r="F2950" s="245">
        <v>1033388574</v>
      </c>
      <c r="G2950" s="245"/>
      <c r="H2950" s="245" t="s">
        <v>5810</v>
      </c>
      <c r="I2950" s="245" t="s">
        <v>221</v>
      </c>
      <c r="J2950" s="245" t="s">
        <v>1773</v>
      </c>
      <c r="K2950" s="245" t="s">
        <v>2335</v>
      </c>
      <c r="L2950" s="245" t="s">
        <v>441</v>
      </c>
      <c r="M2950" s="245" t="s">
        <v>2334</v>
      </c>
      <c r="N2950" s="245"/>
      <c r="O2950" s="245">
        <v>5852754912</v>
      </c>
      <c r="P2950" s="291"/>
      <c r="Q2950" s="291"/>
    </row>
    <row r="2951" spans="1:17" x14ac:dyDescent="0.25">
      <c r="A2951" s="297"/>
      <c r="B2951" s="245" t="s">
        <v>5809</v>
      </c>
      <c r="C2951" s="245" t="s">
        <v>1603</v>
      </c>
      <c r="D2951" s="245" t="s">
        <v>3894</v>
      </c>
      <c r="E2951" s="245"/>
      <c r="F2951" s="245">
        <v>1659484210</v>
      </c>
      <c r="G2951" s="245"/>
      <c r="H2951" s="245" t="s">
        <v>5808</v>
      </c>
      <c r="I2951" s="245" t="s">
        <v>221</v>
      </c>
      <c r="J2951" s="245" t="s">
        <v>5240</v>
      </c>
      <c r="K2951" s="245" t="s">
        <v>3285</v>
      </c>
      <c r="L2951" s="245" t="s">
        <v>441</v>
      </c>
      <c r="M2951" s="245" t="s">
        <v>3284</v>
      </c>
      <c r="N2951" s="245"/>
      <c r="O2951" s="245">
        <v>5856377558</v>
      </c>
      <c r="P2951" s="291"/>
      <c r="Q2951" s="291"/>
    </row>
    <row r="2952" spans="1:17" x14ac:dyDescent="0.25">
      <c r="A2952" s="297"/>
      <c r="B2952" s="245" t="s">
        <v>5809</v>
      </c>
      <c r="C2952" s="245" t="s">
        <v>1603</v>
      </c>
      <c r="D2952" s="245" t="s">
        <v>3849</v>
      </c>
      <c r="E2952" s="245"/>
      <c r="F2952" s="245">
        <v>1659484210</v>
      </c>
      <c r="G2952" s="245"/>
      <c r="H2952" s="245" t="s">
        <v>5808</v>
      </c>
      <c r="I2952" s="245" t="s">
        <v>221</v>
      </c>
      <c r="J2952" s="245" t="s">
        <v>5807</v>
      </c>
      <c r="K2952" s="245" t="s">
        <v>2335</v>
      </c>
      <c r="L2952" s="245" t="s">
        <v>441</v>
      </c>
      <c r="M2952" s="245" t="s">
        <v>2355</v>
      </c>
      <c r="N2952" s="245"/>
      <c r="O2952" s="245">
        <v>5852794680</v>
      </c>
      <c r="P2952" s="291"/>
      <c r="Q2952" s="291"/>
    </row>
    <row r="2953" spans="1:17" x14ac:dyDescent="0.25">
      <c r="A2953" s="297"/>
      <c r="B2953" s="245" t="s">
        <v>5806</v>
      </c>
      <c r="C2953" s="245" t="s">
        <v>1603</v>
      </c>
      <c r="D2953" s="245" t="s">
        <v>4030</v>
      </c>
      <c r="E2953" s="245"/>
      <c r="F2953" s="245">
        <v>1467616193</v>
      </c>
      <c r="G2953" s="245"/>
      <c r="H2953" s="245" t="s">
        <v>5805</v>
      </c>
      <c r="I2953" s="245" t="s">
        <v>221</v>
      </c>
      <c r="J2953" s="245" t="s">
        <v>1773</v>
      </c>
      <c r="K2953" s="245" t="s">
        <v>2335</v>
      </c>
      <c r="L2953" s="245" t="s">
        <v>441</v>
      </c>
      <c r="M2953" s="245" t="s">
        <v>2334</v>
      </c>
      <c r="N2953" s="245"/>
      <c r="O2953" s="245">
        <v>5852732751</v>
      </c>
      <c r="P2953" s="291"/>
      <c r="Q2953" s="291"/>
    </row>
    <row r="2954" spans="1:17" x14ac:dyDescent="0.25">
      <c r="A2954" s="297"/>
      <c r="B2954" s="245" t="s">
        <v>5804</v>
      </c>
      <c r="C2954" s="245" t="s">
        <v>1603</v>
      </c>
      <c r="D2954" s="245" t="s">
        <v>3930</v>
      </c>
      <c r="E2954" s="245"/>
      <c r="F2954" s="245">
        <v>1710911730</v>
      </c>
      <c r="G2954" s="245"/>
      <c r="H2954" s="245" t="s">
        <v>5803</v>
      </c>
      <c r="I2954" s="245" t="s">
        <v>221</v>
      </c>
      <c r="J2954" s="245" t="s">
        <v>3928</v>
      </c>
      <c r="K2954" s="245" t="s">
        <v>2335</v>
      </c>
      <c r="L2954" s="245" t="s">
        <v>441</v>
      </c>
      <c r="M2954" s="245" t="s">
        <v>2334</v>
      </c>
      <c r="N2954" s="245"/>
      <c r="O2954" s="245" t="s">
        <v>320</v>
      </c>
      <c r="P2954" s="291"/>
      <c r="Q2954" s="291"/>
    </row>
    <row r="2955" spans="1:17" x14ac:dyDescent="0.25">
      <c r="A2955" s="297"/>
      <c r="B2955" s="245" t="s">
        <v>5802</v>
      </c>
      <c r="C2955" s="245" t="s">
        <v>1603</v>
      </c>
      <c r="D2955" s="245" t="s">
        <v>3982</v>
      </c>
      <c r="E2955" s="245"/>
      <c r="F2955" s="245">
        <v>1811924749</v>
      </c>
      <c r="G2955" s="245"/>
      <c r="H2955" s="245" t="s">
        <v>5801</v>
      </c>
      <c r="I2955" s="245" t="s">
        <v>221</v>
      </c>
      <c r="J2955" s="245" t="s">
        <v>1773</v>
      </c>
      <c r="K2955" s="245" t="s">
        <v>2335</v>
      </c>
      <c r="L2955" s="245" t="s">
        <v>441</v>
      </c>
      <c r="M2955" s="245" t="s">
        <v>2334</v>
      </c>
      <c r="N2955" s="245"/>
      <c r="O2955" s="245">
        <v>5852755798</v>
      </c>
      <c r="P2955" s="291"/>
      <c r="Q2955" s="291"/>
    </row>
    <row r="2956" spans="1:17" x14ac:dyDescent="0.25">
      <c r="A2956" s="297"/>
      <c r="B2956" s="245" t="s">
        <v>5800</v>
      </c>
      <c r="C2956" s="245" t="s">
        <v>1603</v>
      </c>
      <c r="D2956" s="245" t="s">
        <v>3849</v>
      </c>
      <c r="E2956" s="245"/>
      <c r="F2956" s="245">
        <v>1275891129</v>
      </c>
      <c r="G2956" s="245"/>
      <c r="H2956" s="245" t="s">
        <v>5799</v>
      </c>
      <c r="I2956" s="245" t="s">
        <v>221</v>
      </c>
      <c r="J2956" s="245" t="s">
        <v>3976</v>
      </c>
      <c r="K2956" s="245" t="s">
        <v>2398</v>
      </c>
      <c r="L2956" s="245" t="s">
        <v>441</v>
      </c>
      <c r="M2956" s="245" t="s">
        <v>2397</v>
      </c>
      <c r="N2956" s="245"/>
      <c r="O2956" s="245">
        <v>5855988505</v>
      </c>
      <c r="P2956" s="291"/>
      <c r="Q2956" s="291"/>
    </row>
    <row r="2957" spans="1:17" x14ac:dyDescent="0.25">
      <c r="A2957" s="297"/>
      <c r="B2957" s="245" t="s">
        <v>5798</v>
      </c>
      <c r="C2957" s="245" t="s">
        <v>1603</v>
      </c>
      <c r="D2957" s="245" t="s">
        <v>3982</v>
      </c>
      <c r="E2957" s="245"/>
      <c r="F2957" s="245">
        <v>1568479970</v>
      </c>
      <c r="G2957" s="245"/>
      <c r="H2957" s="245" t="s">
        <v>5797</v>
      </c>
      <c r="I2957" s="245" t="s">
        <v>221</v>
      </c>
      <c r="J2957" s="245" t="s">
        <v>1773</v>
      </c>
      <c r="K2957" s="245" t="s">
        <v>2335</v>
      </c>
      <c r="L2957" s="245" t="s">
        <v>441</v>
      </c>
      <c r="M2957" s="245" t="s">
        <v>2334</v>
      </c>
      <c r="N2957" s="245"/>
      <c r="O2957" s="245" t="s">
        <v>320</v>
      </c>
      <c r="P2957" s="291"/>
      <c r="Q2957" s="291"/>
    </row>
    <row r="2958" spans="1:17" x14ac:dyDescent="0.25">
      <c r="A2958" s="297"/>
      <c r="B2958" s="245" t="s">
        <v>5796</v>
      </c>
      <c r="C2958" s="245" t="s">
        <v>1603</v>
      </c>
      <c r="D2958" s="245" t="s">
        <v>4139</v>
      </c>
      <c r="E2958" s="245"/>
      <c r="F2958" s="245">
        <v>1437172731</v>
      </c>
      <c r="G2958" s="245"/>
      <c r="H2958" s="245" t="s">
        <v>5795</v>
      </c>
      <c r="I2958" s="245" t="s">
        <v>221</v>
      </c>
      <c r="J2958" s="245" t="s">
        <v>1773</v>
      </c>
      <c r="K2958" s="245" t="s">
        <v>2335</v>
      </c>
      <c r="L2958" s="245" t="s">
        <v>441</v>
      </c>
      <c r="M2958" s="245" t="s">
        <v>2334</v>
      </c>
      <c r="N2958" s="245"/>
      <c r="O2958" s="245">
        <v>5852756108</v>
      </c>
      <c r="P2958" s="291"/>
      <c r="Q2958" s="291"/>
    </row>
    <row r="2959" spans="1:17" x14ac:dyDescent="0.25">
      <c r="A2959" s="297"/>
      <c r="B2959" s="245" t="s">
        <v>5794</v>
      </c>
      <c r="C2959" s="245" t="s">
        <v>3946</v>
      </c>
      <c r="D2959" s="245" t="s">
        <v>3846</v>
      </c>
      <c r="E2959" s="245"/>
      <c r="F2959" s="245">
        <v>1033133079</v>
      </c>
      <c r="G2959" s="245"/>
      <c r="H2959" s="245" t="s">
        <v>5793</v>
      </c>
      <c r="I2959" s="245" t="s">
        <v>221</v>
      </c>
      <c r="J2959" s="245" t="s">
        <v>1773</v>
      </c>
      <c r="K2959" s="245" t="s">
        <v>2335</v>
      </c>
      <c r="L2959" s="245" t="s">
        <v>441</v>
      </c>
      <c r="M2959" s="245" t="s">
        <v>2334</v>
      </c>
      <c r="N2959" s="245"/>
      <c r="O2959" s="245">
        <v>5852755982</v>
      </c>
      <c r="P2959" s="291"/>
      <c r="Q2959" s="291"/>
    </row>
    <row r="2960" spans="1:17" x14ac:dyDescent="0.25">
      <c r="A2960" s="297"/>
      <c r="B2960" s="245" t="s">
        <v>5792</v>
      </c>
      <c r="C2960" s="245" t="s">
        <v>1603</v>
      </c>
      <c r="D2960" s="245" t="s">
        <v>5040</v>
      </c>
      <c r="E2960" s="245"/>
      <c r="F2960" s="245">
        <v>1508860248</v>
      </c>
      <c r="G2960" s="245"/>
      <c r="H2960" s="245" t="s">
        <v>5791</v>
      </c>
      <c r="I2960" s="245" t="s">
        <v>221</v>
      </c>
      <c r="J2960" s="245" t="s">
        <v>1070</v>
      </c>
      <c r="K2960" s="245" t="s">
        <v>2335</v>
      </c>
      <c r="L2960" s="245" t="s">
        <v>441</v>
      </c>
      <c r="M2960" s="245" t="s">
        <v>2355</v>
      </c>
      <c r="N2960" s="245"/>
      <c r="O2960" s="245">
        <v>5853418638</v>
      </c>
      <c r="P2960" s="291"/>
      <c r="Q2960" s="291"/>
    </row>
    <row r="2961" spans="1:17" x14ac:dyDescent="0.25">
      <c r="A2961" s="297"/>
      <c r="B2961" s="245" t="s">
        <v>5790</v>
      </c>
      <c r="C2961" s="245" t="s">
        <v>1603</v>
      </c>
      <c r="D2961" s="245" t="s">
        <v>3901</v>
      </c>
      <c r="E2961" s="245"/>
      <c r="F2961" s="245">
        <v>1548356629</v>
      </c>
      <c r="G2961" s="245"/>
      <c r="H2961" s="245" t="s">
        <v>4749</v>
      </c>
      <c r="I2961" s="245" t="s">
        <v>221</v>
      </c>
      <c r="J2961" s="245" t="s">
        <v>1773</v>
      </c>
      <c r="K2961" s="245" t="s">
        <v>2335</v>
      </c>
      <c r="L2961" s="245" t="s">
        <v>441</v>
      </c>
      <c r="M2961" s="245" t="s">
        <v>2334</v>
      </c>
      <c r="N2961" s="245"/>
      <c r="O2961" s="245">
        <v>5852759555</v>
      </c>
      <c r="P2961" s="291"/>
      <c r="Q2961" s="291"/>
    </row>
    <row r="2962" spans="1:17" x14ac:dyDescent="0.25">
      <c r="A2962" s="297"/>
      <c r="B2962" s="245" t="s">
        <v>5789</v>
      </c>
      <c r="C2962" s="245" t="s">
        <v>1603</v>
      </c>
      <c r="D2962" s="245" t="s">
        <v>4076</v>
      </c>
      <c r="E2962" s="245"/>
      <c r="F2962" s="245">
        <v>1497969943</v>
      </c>
      <c r="G2962" s="245"/>
      <c r="H2962" s="245" t="s">
        <v>5788</v>
      </c>
      <c r="I2962" s="245" t="s">
        <v>221</v>
      </c>
      <c r="J2962" s="245" t="s">
        <v>3264</v>
      </c>
      <c r="K2962" s="245" t="s">
        <v>2335</v>
      </c>
      <c r="L2962" s="245" t="s">
        <v>441</v>
      </c>
      <c r="M2962" s="245" t="s">
        <v>2334</v>
      </c>
      <c r="N2962" s="245"/>
      <c r="O2962" s="245">
        <v>5852732403</v>
      </c>
      <c r="P2962" s="291"/>
      <c r="Q2962" s="291"/>
    </row>
    <row r="2963" spans="1:17" x14ac:dyDescent="0.25">
      <c r="A2963" s="297"/>
      <c r="B2963" s="245" t="s">
        <v>5787</v>
      </c>
      <c r="C2963" s="245" t="s">
        <v>1603</v>
      </c>
      <c r="D2963" s="245" t="s">
        <v>3846</v>
      </c>
      <c r="E2963" s="245"/>
      <c r="F2963" s="245">
        <v>1801816509</v>
      </c>
      <c r="G2963" s="245"/>
      <c r="H2963" s="245" t="s">
        <v>5786</v>
      </c>
      <c r="I2963" s="245" t="s">
        <v>221</v>
      </c>
      <c r="J2963" s="245" t="s">
        <v>1773</v>
      </c>
      <c r="K2963" s="245" t="s">
        <v>2335</v>
      </c>
      <c r="L2963" s="245" t="s">
        <v>441</v>
      </c>
      <c r="M2963" s="245" t="s">
        <v>2334</v>
      </c>
      <c r="N2963" s="245"/>
      <c r="O2963" s="245">
        <v>5852755982</v>
      </c>
      <c r="P2963" s="291"/>
      <c r="Q2963" s="291"/>
    </row>
    <row r="2964" spans="1:17" x14ac:dyDescent="0.25">
      <c r="A2964" s="297"/>
      <c r="B2964" s="245" t="s">
        <v>5785</v>
      </c>
      <c r="C2964" s="245" t="s">
        <v>1603</v>
      </c>
      <c r="D2964" s="245" t="s">
        <v>3954</v>
      </c>
      <c r="E2964" s="245"/>
      <c r="F2964" s="245">
        <v>1902833619</v>
      </c>
      <c r="G2964" s="245"/>
      <c r="H2964" s="245" t="s">
        <v>5784</v>
      </c>
      <c r="I2964" s="245" t="s">
        <v>221</v>
      </c>
      <c r="J2964" s="245" t="s">
        <v>5082</v>
      </c>
      <c r="K2964" s="245" t="s">
        <v>2335</v>
      </c>
      <c r="L2964" s="245" t="s">
        <v>441</v>
      </c>
      <c r="M2964" s="245" t="s">
        <v>2881</v>
      </c>
      <c r="N2964" s="245"/>
      <c r="O2964" s="245">
        <v>5854257460</v>
      </c>
      <c r="P2964" s="291"/>
      <c r="Q2964" s="291"/>
    </row>
    <row r="2965" spans="1:17" x14ac:dyDescent="0.25">
      <c r="A2965" s="297"/>
      <c r="B2965" s="245" t="s">
        <v>5783</v>
      </c>
      <c r="C2965" s="245" t="s">
        <v>3946</v>
      </c>
      <c r="D2965" s="245" t="s">
        <v>3846</v>
      </c>
      <c r="E2965" s="245"/>
      <c r="F2965" s="245">
        <v>1306885983</v>
      </c>
      <c r="G2965" s="245"/>
      <c r="H2965" s="245" t="s">
        <v>5782</v>
      </c>
      <c r="I2965" s="245" t="s">
        <v>221</v>
      </c>
      <c r="J2965" s="245" t="s">
        <v>1773</v>
      </c>
      <c r="K2965" s="245" t="s">
        <v>2335</v>
      </c>
      <c r="L2965" s="245" t="s">
        <v>441</v>
      </c>
      <c r="M2965" s="245" t="s">
        <v>2334</v>
      </c>
      <c r="N2965" s="245"/>
      <c r="O2965" s="245">
        <v>5852755982</v>
      </c>
      <c r="P2965" s="291"/>
      <c r="Q2965" s="291"/>
    </row>
    <row r="2966" spans="1:17" x14ac:dyDescent="0.25">
      <c r="A2966" s="297"/>
      <c r="B2966" s="245" t="s">
        <v>5781</v>
      </c>
      <c r="C2966" s="245" t="s">
        <v>1603</v>
      </c>
      <c r="D2966" s="245" t="s">
        <v>4081</v>
      </c>
      <c r="E2966" s="245"/>
      <c r="F2966" s="245">
        <v>1033146642</v>
      </c>
      <c r="G2966" s="245"/>
      <c r="H2966" s="245" t="s">
        <v>5780</v>
      </c>
      <c r="I2966" s="245" t="s">
        <v>221</v>
      </c>
      <c r="J2966" s="245" t="s">
        <v>1773</v>
      </c>
      <c r="K2966" s="245" t="s">
        <v>2335</v>
      </c>
      <c r="L2966" s="245" t="s">
        <v>441</v>
      </c>
      <c r="M2966" s="245" t="s">
        <v>2334</v>
      </c>
      <c r="N2966" s="245"/>
      <c r="O2966" s="245">
        <v>5852751509</v>
      </c>
      <c r="P2966" s="291"/>
      <c r="Q2966" s="291"/>
    </row>
    <row r="2967" spans="1:17" x14ac:dyDescent="0.25">
      <c r="A2967" s="297"/>
      <c r="B2967" s="245" t="s">
        <v>5781</v>
      </c>
      <c r="C2967" s="245" t="s">
        <v>1603</v>
      </c>
      <c r="D2967" s="245" t="s">
        <v>4079</v>
      </c>
      <c r="E2967" s="245"/>
      <c r="F2967" s="245">
        <v>1033146642</v>
      </c>
      <c r="G2967" s="245"/>
      <c r="H2967" s="245" t="s">
        <v>5780</v>
      </c>
      <c r="I2967" s="245" t="s">
        <v>221</v>
      </c>
      <c r="J2967" s="245" t="s">
        <v>1773</v>
      </c>
      <c r="K2967" s="245" t="s">
        <v>2335</v>
      </c>
      <c r="L2967" s="245" t="s">
        <v>441</v>
      </c>
      <c r="M2967" s="245" t="s">
        <v>2334</v>
      </c>
      <c r="N2967" s="245"/>
      <c r="O2967" s="245">
        <v>5852751509</v>
      </c>
      <c r="P2967" s="291"/>
      <c r="Q2967" s="291"/>
    </row>
    <row r="2968" spans="1:17" x14ac:dyDescent="0.25">
      <c r="A2968" s="297"/>
      <c r="B2968" s="245" t="s">
        <v>5779</v>
      </c>
      <c r="C2968" s="245" t="s">
        <v>1603</v>
      </c>
      <c r="D2968" s="245" t="s">
        <v>4125</v>
      </c>
      <c r="E2968" s="245"/>
      <c r="F2968" s="245">
        <v>1841213089</v>
      </c>
      <c r="G2968" s="245"/>
      <c r="H2968" s="245" t="s">
        <v>5778</v>
      </c>
      <c r="I2968" s="245" t="s">
        <v>221</v>
      </c>
      <c r="J2968" s="245" t="s">
        <v>1773</v>
      </c>
      <c r="K2968" s="245" t="s">
        <v>2335</v>
      </c>
      <c r="L2968" s="245" t="s">
        <v>441</v>
      </c>
      <c r="M2968" s="245" t="s">
        <v>2334</v>
      </c>
      <c r="N2968" s="245"/>
      <c r="O2968" s="245" t="s">
        <v>320</v>
      </c>
      <c r="P2968" s="291"/>
      <c r="Q2968" s="291"/>
    </row>
    <row r="2969" spans="1:17" x14ac:dyDescent="0.25">
      <c r="A2969" s="297"/>
      <c r="B2969" s="245" t="s">
        <v>5777</v>
      </c>
      <c r="C2969" s="245" t="s">
        <v>1603</v>
      </c>
      <c r="D2969" s="245" t="s">
        <v>3837</v>
      </c>
      <c r="E2969" s="245"/>
      <c r="F2969" s="245">
        <v>1679503213</v>
      </c>
      <c r="G2969" s="245"/>
      <c r="H2969" s="245" t="s">
        <v>5776</v>
      </c>
      <c r="I2969" s="245" t="s">
        <v>221</v>
      </c>
      <c r="J2969" s="245" t="s">
        <v>1773</v>
      </c>
      <c r="K2969" s="245" t="s">
        <v>2335</v>
      </c>
      <c r="L2969" s="245" t="s">
        <v>441</v>
      </c>
      <c r="M2969" s="245" t="s">
        <v>2334</v>
      </c>
      <c r="N2969" s="245"/>
      <c r="O2969" s="245">
        <v>5852755100</v>
      </c>
      <c r="P2969" s="291"/>
      <c r="Q2969" s="291"/>
    </row>
    <row r="2970" spans="1:17" x14ac:dyDescent="0.25">
      <c r="A2970" s="297"/>
      <c r="B2970" s="245" t="s">
        <v>5775</v>
      </c>
      <c r="C2970" s="245" t="s">
        <v>1603</v>
      </c>
      <c r="D2970" s="245" t="s">
        <v>3868</v>
      </c>
      <c r="E2970" s="245"/>
      <c r="F2970" s="245">
        <v>1548378540</v>
      </c>
      <c r="G2970" s="245"/>
      <c r="H2970" s="245" t="s">
        <v>5774</v>
      </c>
      <c r="I2970" s="245" t="s">
        <v>221</v>
      </c>
      <c r="J2970" s="245" t="s">
        <v>1773</v>
      </c>
      <c r="K2970" s="245" t="s">
        <v>2335</v>
      </c>
      <c r="L2970" s="245" t="s">
        <v>441</v>
      </c>
      <c r="M2970" s="245" t="s">
        <v>2334</v>
      </c>
      <c r="N2970" s="245"/>
      <c r="O2970" s="245">
        <v>5852754912</v>
      </c>
      <c r="P2970" s="291"/>
      <c r="Q2970" s="291"/>
    </row>
    <row r="2971" spans="1:17" x14ac:dyDescent="0.25">
      <c r="A2971" s="297"/>
      <c r="B2971" s="245" t="s">
        <v>5773</v>
      </c>
      <c r="C2971" s="245" t="s">
        <v>4068</v>
      </c>
      <c r="D2971" s="245" t="s">
        <v>3873</v>
      </c>
      <c r="E2971" s="245"/>
      <c r="F2971" s="245">
        <v>1972753572</v>
      </c>
      <c r="G2971" s="245"/>
      <c r="H2971" s="245" t="s">
        <v>5772</v>
      </c>
      <c r="I2971" s="245" t="s">
        <v>221</v>
      </c>
      <c r="J2971" s="245" t="s">
        <v>1773</v>
      </c>
      <c r="K2971" s="245" t="s">
        <v>2335</v>
      </c>
      <c r="L2971" s="245" t="s">
        <v>441</v>
      </c>
      <c r="M2971" s="245" t="s">
        <v>2334</v>
      </c>
      <c r="N2971" s="245"/>
      <c r="O2971" s="245" t="s">
        <v>320</v>
      </c>
      <c r="P2971" s="291"/>
      <c r="Q2971" s="291"/>
    </row>
    <row r="2972" spans="1:17" x14ac:dyDescent="0.25">
      <c r="A2972" s="297"/>
      <c r="B2972" s="245" t="s">
        <v>5771</v>
      </c>
      <c r="C2972" s="245" t="s">
        <v>1603</v>
      </c>
      <c r="D2972" s="245" t="s">
        <v>3935</v>
      </c>
      <c r="E2972" s="245"/>
      <c r="F2972" s="245">
        <v>1164461448</v>
      </c>
      <c r="G2972" s="245"/>
      <c r="H2972" s="245" t="s">
        <v>5770</v>
      </c>
      <c r="I2972" s="245" t="s">
        <v>221</v>
      </c>
      <c r="J2972" s="245" t="s">
        <v>1773</v>
      </c>
      <c r="K2972" s="245" t="s">
        <v>2335</v>
      </c>
      <c r="L2972" s="245" t="s">
        <v>441</v>
      </c>
      <c r="M2972" s="245" t="s">
        <v>2334</v>
      </c>
      <c r="N2972" s="245"/>
      <c r="O2972" s="245">
        <v>5852754871</v>
      </c>
      <c r="P2972" s="291"/>
      <c r="Q2972" s="291"/>
    </row>
    <row r="2973" spans="1:17" x14ac:dyDescent="0.25">
      <c r="A2973" s="297"/>
      <c r="B2973" s="245" t="s">
        <v>5769</v>
      </c>
      <c r="C2973" s="245" t="s">
        <v>1603</v>
      </c>
      <c r="D2973" s="245" t="s">
        <v>4111</v>
      </c>
      <c r="E2973" s="245"/>
      <c r="F2973" s="245">
        <v>1497782643</v>
      </c>
      <c r="G2973" s="245"/>
      <c r="H2973" s="245" t="s">
        <v>5768</v>
      </c>
      <c r="I2973" s="245" t="s">
        <v>221</v>
      </c>
      <c r="J2973" s="245" t="s">
        <v>1773</v>
      </c>
      <c r="K2973" s="245" t="s">
        <v>2335</v>
      </c>
      <c r="L2973" s="245" t="s">
        <v>441</v>
      </c>
      <c r="M2973" s="245" t="s">
        <v>2334</v>
      </c>
      <c r="N2973" s="245"/>
      <c r="O2973" s="245">
        <v>5852753271</v>
      </c>
      <c r="P2973" s="291"/>
      <c r="Q2973" s="291"/>
    </row>
    <row r="2974" spans="1:17" x14ac:dyDescent="0.25">
      <c r="A2974" s="297"/>
      <c r="B2974" s="245" t="s">
        <v>5767</v>
      </c>
      <c r="C2974" s="245" t="s">
        <v>1603</v>
      </c>
      <c r="D2974" s="245" t="s">
        <v>3868</v>
      </c>
      <c r="E2974" s="245"/>
      <c r="F2974" s="245">
        <v>1962674473</v>
      </c>
      <c r="G2974" s="245"/>
      <c r="H2974" s="245" t="s">
        <v>5766</v>
      </c>
      <c r="I2974" s="245" t="s">
        <v>221</v>
      </c>
      <c r="J2974" s="245" t="s">
        <v>1773</v>
      </c>
      <c r="K2974" s="245" t="s">
        <v>2335</v>
      </c>
      <c r="L2974" s="245" t="s">
        <v>441</v>
      </c>
      <c r="M2974" s="245" t="s">
        <v>2334</v>
      </c>
      <c r="N2974" s="245"/>
      <c r="O2974" s="245">
        <v>5852754912</v>
      </c>
      <c r="P2974" s="291"/>
      <c r="Q2974" s="291"/>
    </row>
    <row r="2975" spans="1:17" x14ac:dyDescent="0.25">
      <c r="A2975" s="297"/>
      <c r="B2975" s="245" t="s">
        <v>5765</v>
      </c>
      <c r="C2975" s="245" t="s">
        <v>1603</v>
      </c>
      <c r="D2975" s="245" t="s">
        <v>4341</v>
      </c>
      <c r="E2975" s="245"/>
      <c r="F2975" s="245">
        <v>1447294202</v>
      </c>
      <c r="G2975" s="245"/>
      <c r="H2975" s="245" t="s">
        <v>5764</v>
      </c>
      <c r="I2975" s="245" t="s">
        <v>221</v>
      </c>
      <c r="J2975" s="245" t="s">
        <v>1773</v>
      </c>
      <c r="K2975" s="245" t="s">
        <v>2335</v>
      </c>
      <c r="L2975" s="245" t="s">
        <v>441</v>
      </c>
      <c r="M2975" s="245" t="s">
        <v>2334</v>
      </c>
      <c r="N2975" s="245"/>
      <c r="O2975" s="245">
        <v>5852757744</v>
      </c>
      <c r="P2975" s="291"/>
      <c r="Q2975" s="291"/>
    </row>
    <row r="2976" spans="1:17" x14ac:dyDescent="0.25">
      <c r="A2976" s="297"/>
      <c r="B2976" s="245" t="s">
        <v>5763</v>
      </c>
      <c r="C2976" s="245" t="s">
        <v>1603</v>
      </c>
      <c r="D2976" s="245" t="s">
        <v>3876</v>
      </c>
      <c r="E2976" s="245"/>
      <c r="F2976" s="245">
        <v>1952416570</v>
      </c>
      <c r="G2976" s="245"/>
      <c r="H2976" s="245" t="s">
        <v>5762</v>
      </c>
      <c r="I2976" s="245" t="s">
        <v>221</v>
      </c>
      <c r="J2976" s="245" t="s">
        <v>1773</v>
      </c>
      <c r="K2976" s="245" t="s">
        <v>2335</v>
      </c>
      <c r="L2976" s="245" t="s">
        <v>441</v>
      </c>
      <c r="M2976" s="245" t="s">
        <v>2334</v>
      </c>
      <c r="N2976" s="245"/>
      <c r="O2976" s="245">
        <v>5852732403</v>
      </c>
      <c r="P2976" s="291"/>
      <c r="Q2976" s="291"/>
    </row>
    <row r="2977" spans="1:17" x14ac:dyDescent="0.25">
      <c r="A2977" s="297"/>
      <c r="B2977" s="245" t="s">
        <v>5761</v>
      </c>
      <c r="C2977" s="245" t="s">
        <v>1603</v>
      </c>
      <c r="D2977" s="245" t="s">
        <v>3876</v>
      </c>
      <c r="E2977" s="245"/>
      <c r="F2977" s="245">
        <v>1427073535</v>
      </c>
      <c r="G2977" s="245"/>
      <c r="H2977" s="245" t="s">
        <v>5760</v>
      </c>
      <c r="I2977" s="245" t="s">
        <v>221</v>
      </c>
      <c r="J2977" s="245" t="s">
        <v>1773</v>
      </c>
      <c r="K2977" s="245" t="s">
        <v>2335</v>
      </c>
      <c r="L2977" s="245" t="s">
        <v>441</v>
      </c>
      <c r="M2977" s="245" t="s">
        <v>2334</v>
      </c>
      <c r="N2977" s="245"/>
      <c r="O2977" s="245">
        <v>5852758503</v>
      </c>
      <c r="P2977" s="291"/>
      <c r="Q2977" s="291"/>
    </row>
    <row r="2978" spans="1:17" x14ac:dyDescent="0.25">
      <c r="A2978" s="297"/>
      <c r="B2978" s="245" t="s">
        <v>5759</v>
      </c>
      <c r="C2978" s="245" t="s">
        <v>1603</v>
      </c>
      <c r="D2978" s="245" t="s">
        <v>3954</v>
      </c>
      <c r="E2978" s="245"/>
      <c r="F2978" s="245">
        <v>1497702955</v>
      </c>
      <c r="G2978" s="245"/>
      <c r="H2978" s="245" t="s">
        <v>5758</v>
      </c>
      <c r="I2978" s="245" t="s">
        <v>221</v>
      </c>
      <c r="J2978" s="245" t="s">
        <v>2539</v>
      </c>
      <c r="K2978" s="245" t="s">
        <v>2335</v>
      </c>
      <c r="L2978" s="245" t="s">
        <v>441</v>
      </c>
      <c r="M2978" s="245" t="s">
        <v>2418</v>
      </c>
      <c r="N2978" s="245"/>
      <c r="O2978" s="245">
        <v>5853417684</v>
      </c>
      <c r="P2978" s="291"/>
      <c r="Q2978" s="291"/>
    </row>
    <row r="2979" spans="1:17" x14ac:dyDescent="0.25">
      <c r="A2979" s="297"/>
      <c r="B2979" s="245" t="s">
        <v>5759</v>
      </c>
      <c r="C2979" s="245" t="s">
        <v>1603</v>
      </c>
      <c r="D2979" s="245" t="s">
        <v>3894</v>
      </c>
      <c r="E2979" s="245"/>
      <c r="F2979" s="245">
        <v>1497702955</v>
      </c>
      <c r="G2979" s="245"/>
      <c r="H2979" s="245" t="s">
        <v>5758</v>
      </c>
      <c r="I2979" s="245" t="s">
        <v>221</v>
      </c>
      <c r="J2979" s="245" t="s">
        <v>2539</v>
      </c>
      <c r="K2979" s="245" t="s">
        <v>2335</v>
      </c>
      <c r="L2979" s="245" t="s">
        <v>441</v>
      </c>
      <c r="M2979" s="245" t="s">
        <v>2418</v>
      </c>
      <c r="N2979" s="245"/>
      <c r="O2979" s="245">
        <v>5853417683</v>
      </c>
      <c r="P2979" s="291"/>
      <c r="Q2979" s="291"/>
    </row>
    <row r="2980" spans="1:17" x14ac:dyDescent="0.25">
      <c r="A2980" s="297"/>
      <c r="B2980" s="245" t="s">
        <v>5757</v>
      </c>
      <c r="C2980" s="245" t="s">
        <v>1603</v>
      </c>
      <c r="D2980" s="245" t="s">
        <v>4076</v>
      </c>
      <c r="E2980" s="245"/>
      <c r="F2980" s="245">
        <v>1154593028</v>
      </c>
      <c r="G2980" s="245"/>
      <c r="H2980" s="245" t="s">
        <v>5756</v>
      </c>
      <c r="I2980" s="245" t="s">
        <v>221</v>
      </c>
      <c r="J2980" s="245" t="s">
        <v>1773</v>
      </c>
      <c r="K2980" s="245" t="s">
        <v>2335</v>
      </c>
      <c r="L2980" s="245" t="s">
        <v>441</v>
      </c>
      <c r="M2980" s="245" t="s">
        <v>2334</v>
      </c>
      <c r="N2980" s="245"/>
      <c r="O2980" s="245">
        <v>5857580021</v>
      </c>
      <c r="P2980" s="291"/>
      <c r="Q2980" s="291"/>
    </row>
    <row r="2981" spans="1:17" x14ac:dyDescent="0.25">
      <c r="A2981" s="297"/>
      <c r="B2981" s="245" t="s">
        <v>5755</v>
      </c>
      <c r="C2981" s="245" t="s">
        <v>2285</v>
      </c>
      <c r="D2981" s="245" t="s">
        <v>3941</v>
      </c>
      <c r="E2981" s="245"/>
      <c r="F2981" s="245">
        <v>1609801166</v>
      </c>
      <c r="G2981" s="245"/>
      <c r="H2981" s="245" t="s">
        <v>5754</v>
      </c>
      <c r="I2981" s="245" t="s">
        <v>221</v>
      </c>
      <c r="J2981" s="245" t="s">
        <v>3940</v>
      </c>
      <c r="K2981" s="245" t="s">
        <v>2335</v>
      </c>
      <c r="L2981" s="245" t="s">
        <v>441</v>
      </c>
      <c r="M2981" s="245" t="s">
        <v>2555</v>
      </c>
      <c r="N2981" s="245"/>
      <c r="O2981" s="245">
        <v>5852757892</v>
      </c>
      <c r="P2981" s="291"/>
      <c r="Q2981" s="291"/>
    </row>
    <row r="2982" spans="1:17" x14ac:dyDescent="0.25">
      <c r="A2982" s="297"/>
      <c r="B2982" s="245" t="s">
        <v>5755</v>
      </c>
      <c r="C2982" s="245" t="s">
        <v>2285</v>
      </c>
      <c r="D2982" s="245" t="s">
        <v>3938</v>
      </c>
      <c r="E2982" s="245"/>
      <c r="F2982" s="245">
        <v>1609801166</v>
      </c>
      <c r="G2982" s="245"/>
      <c r="H2982" s="245" t="s">
        <v>5754</v>
      </c>
      <c r="I2982" s="245" t="s">
        <v>221</v>
      </c>
      <c r="J2982" s="245" t="s">
        <v>2556</v>
      </c>
      <c r="K2982" s="245" t="s">
        <v>2335</v>
      </c>
      <c r="L2982" s="245" t="s">
        <v>441</v>
      </c>
      <c r="M2982" s="245" t="s">
        <v>2555</v>
      </c>
      <c r="N2982" s="245"/>
      <c r="O2982" s="245">
        <v>5852757892</v>
      </c>
      <c r="P2982" s="291"/>
      <c r="Q2982" s="291"/>
    </row>
    <row r="2983" spans="1:17" x14ac:dyDescent="0.25">
      <c r="A2983" s="297"/>
      <c r="B2983" s="245" t="s">
        <v>5753</v>
      </c>
      <c r="C2983" s="245" t="s">
        <v>1603</v>
      </c>
      <c r="D2983" s="245" t="s">
        <v>3982</v>
      </c>
      <c r="E2983" s="245"/>
      <c r="F2983" s="245">
        <v>1154356970</v>
      </c>
      <c r="G2983" s="245"/>
      <c r="H2983" s="245" t="s">
        <v>5752</v>
      </c>
      <c r="I2983" s="245" t="s">
        <v>221</v>
      </c>
      <c r="J2983" s="245" t="s">
        <v>1773</v>
      </c>
      <c r="K2983" s="245" t="s">
        <v>2335</v>
      </c>
      <c r="L2983" s="245" t="s">
        <v>441</v>
      </c>
      <c r="M2983" s="245" t="s">
        <v>2334</v>
      </c>
      <c r="N2983" s="245"/>
      <c r="O2983" s="245">
        <v>5852755798</v>
      </c>
      <c r="P2983" s="291"/>
      <c r="Q2983" s="291"/>
    </row>
    <row r="2984" spans="1:17" x14ac:dyDescent="0.25">
      <c r="A2984" s="297"/>
      <c r="B2984" s="245" t="s">
        <v>5751</v>
      </c>
      <c r="C2984" s="245" t="s">
        <v>1603</v>
      </c>
      <c r="D2984" s="245" t="s">
        <v>5750</v>
      </c>
      <c r="E2984" s="245"/>
      <c r="F2984" s="245">
        <v>1720303118</v>
      </c>
      <c r="G2984" s="245"/>
      <c r="H2984" s="245" t="s">
        <v>5749</v>
      </c>
      <c r="I2984" s="245" t="s">
        <v>221</v>
      </c>
      <c r="J2984" s="245" t="s">
        <v>1070</v>
      </c>
      <c r="K2984" s="245" t="s">
        <v>2335</v>
      </c>
      <c r="L2984" s="245" t="s">
        <v>441</v>
      </c>
      <c r="M2984" s="245" t="s">
        <v>2355</v>
      </c>
      <c r="N2984" s="245"/>
      <c r="O2984" s="245">
        <v>5853416776</v>
      </c>
      <c r="P2984" s="291"/>
      <c r="Q2984" s="291"/>
    </row>
    <row r="2985" spans="1:17" x14ac:dyDescent="0.25">
      <c r="A2985" s="297"/>
      <c r="B2985" s="245" t="s">
        <v>5748</v>
      </c>
      <c r="C2985" s="245" t="s">
        <v>1603</v>
      </c>
      <c r="D2985" s="245" t="s">
        <v>3846</v>
      </c>
      <c r="E2985" s="245"/>
      <c r="F2985" s="245">
        <v>1255303996</v>
      </c>
      <c r="G2985" s="245"/>
      <c r="H2985" s="245" t="s">
        <v>5747</v>
      </c>
      <c r="I2985" s="245" t="s">
        <v>221</v>
      </c>
      <c r="J2985" s="245" t="s">
        <v>1773</v>
      </c>
      <c r="K2985" s="245" t="s">
        <v>2335</v>
      </c>
      <c r="L2985" s="245" t="s">
        <v>441</v>
      </c>
      <c r="M2985" s="245" t="s">
        <v>2334</v>
      </c>
      <c r="N2985" s="245"/>
      <c r="O2985" s="245">
        <v>5852755982</v>
      </c>
      <c r="P2985" s="291"/>
      <c r="Q2985" s="291"/>
    </row>
    <row r="2986" spans="1:17" x14ac:dyDescent="0.25">
      <c r="A2986" s="297"/>
      <c r="B2986" s="245" t="s">
        <v>5746</v>
      </c>
      <c r="C2986" s="245" t="s">
        <v>1603</v>
      </c>
      <c r="D2986" s="245" t="s">
        <v>3898</v>
      </c>
      <c r="E2986" s="245"/>
      <c r="F2986" s="245">
        <v>1265507792</v>
      </c>
      <c r="G2986" s="245"/>
      <c r="H2986" s="245" t="s">
        <v>5745</v>
      </c>
      <c r="I2986" s="245" t="s">
        <v>221</v>
      </c>
      <c r="J2986" s="245" t="s">
        <v>2423</v>
      </c>
      <c r="K2986" s="245" t="s">
        <v>2335</v>
      </c>
      <c r="L2986" s="245" t="s">
        <v>441</v>
      </c>
      <c r="M2986" s="245" t="s">
        <v>2355</v>
      </c>
      <c r="N2986" s="245"/>
      <c r="O2986" s="245">
        <v>5853416774</v>
      </c>
      <c r="P2986" s="291"/>
      <c r="Q2986" s="291"/>
    </row>
    <row r="2987" spans="1:17" x14ac:dyDescent="0.25">
      <c r="A2987" s="297"/>
      <c r="B2987" s="245" t="s">
        <v>5744</v>
      </c>
      <c r="C2987" s="245" t="s">
        <v>1603</v>
      </c>
      <c r="D2987" s="245" t="s">
        <v>3903</v>
      </c>
      <c r="E2987" s="245"/>
      <c r="F2987" s="245">
        <v>1912925132</v>
      </c>
      <c r="G2987" s="245"/>
      <c r="H2987" s="245" t="s">
        <v>5743</v>
      </c>
      <c r="I2987" s="245" t="s">
        <v>221</v>
      </c>
      <c r="J2987" s="245" t="s">
        <v>1773</v>
      </c>
      <c r="K2987" s="245" t="s">
        <v>2335</v>
      </c>
      <c r="L2987" s="245" t="s">
        <v>441</v>
      </c>
      <c r="M2987" s="245" t="s">
        <v>2334</v>
      </c>
      <c r="N2987" s="245"/>
      <c r="O2987" s="245">
        <v>5853413015</v>
      </c>
      <c r="P2987" s="291"/>
      <c r="Q2987" s="291"/>
    </row>
    <row r="2988" spans="1:17" x14ac:dyDescent="0.25">
      <c r="A2988" s="297"/>
      <c r="B2988" s="245" t="s">
        <v>5744</v>
      </c>
      <c r="C2988" s="245" t="s">
        <v>1603</v>
      </c>
      <c r="D2988" s="245" t="s">
        <v>3901</v>
      </c>
      <c r="E2988" s="245"/>
      <c r="F2988" s="245">
        <v>1912925132</v>
      </c>
      <c r="G2988" s="245"/>
      <c r="H2988" s="245" t="s">
        <v>5743</v>
      </c>
      <c r="I2988" s="245" t="s">
        <v>221</v>
      </c>
      <c r="J2988" s="245" t="s">
        <v>1773</v>
      </c>
      <c r="K2988" s="245" t="s">
        <v>2335</v>
      </c>
      <c r="L2988" s="245" t="s">
        <v>441</v>
      </c>
      <c r="M2988" s="245" t="s">
        <v>2334</v>
      </c>
      <c r="N2988" s="245"/>
      <c r="O2988" s="245">
        <v>5852754124</v>
      </c>
      <c r="P2988" s="291"/>
      <c r="Q2988" s="291"/>
    </row>
    <row r="2989" spans="1:17" x14ac:dyDescent="0.25">
      <c r="A2989" s="297"/>
      <c r="B2989" s="245" t="s">
        <v>5742</v>
      </c>
      <c r="C2989" s="245" t="s">
        <v>1603</v>
      </c>
      <c r="D2989" s="245" t="s">
        <v>3837</v>
      </c>
      <c r="E2989" s="245"/>
      <c r="F2989" s="245">
        <v>1568494276</v>
      </c>
      <c r="G2989" s="245"/>
      <c r="H2989" s="245" t="s">
        <v>5741</v>
      </c>
      <c r="I2989" s="245" t="s">
        <v>221</v>
      </c>
      <c r="J2989" s="245" t="s">
        <v>1773</v>
      </c>
      <c r="K2989" s="245" t="s">
        <v>2335</v>
      </c>
      <c r="L2989" s="245" t="s">
        <v>441</v>
      </c>
      <c r="M2989" s="245" t="s">
        <v>2334</v>
      </c>
      <c r="N2989" s="245"/>
      <c r="O2989" s="245">
        <v>5852756487</v>
      </c>
      <c r="P2989" s="291"/>
      <c r="Q2989" s="291"/>
    </row>
    <row r="2990" spans="1:17" x14ac:dyDescent="0.25">
      <c r="A2990" s="297"/>
      <c r="B2990" s="245" t="s">
        <v>5740</v>
      </c>
      <c r="C2990" s="245" t="s">
        <v>1603</v>
      </c>
      <c r="D2990" s="245" t="s">
        <v>3846</v>
      </c>
      <c r="E2990" s="245"/>
      <c r="F2990" s="245">
        <v>1841446630</v>
      </c>
      <c r="G2990" s="245"/>
      <c r="H2990" s="245" t="s">
        <v>5739</v>
      </c>
      <c r="I2990" s="245" t="s">
        <v>221</v>
      </c>
      <c r="J2990" s="245" t="s">
        <v>1773</v>
      </c>
      <c r="K2990" s="245" t="s">
        <v>2335</v>
      </c>
      <c r="L2990" s="245" t="s">
        <v>441</v>
      </c>
      <c r="M2990" s="245" t="s">
        <v>2334</v>
      </c>
      <c r="N2990" s="245"/>
      <c r="O2990" s="245">
        <v>5857842450</v>
      </c>
      <c r="P2990" s="291"/>
      <c r="Q2990" s="291"/>
    </row>
    <row r="2991" spans="1:17" x14ac:dyDescent="0.25">
      <c r="A2991" s="297"/>
      <c r="B2991" s="245" t="s">
        <v>5738</v>
      </c>
      <c r="C2991" s="245" t="s">
        <v>1603</v>
      </c>
      <c r="D2991" s="245" t="s">
        <v>4039</v>
      </c>
      <c r="E2991" s="245"/>
      <c r="F2991" s="245">
        <v>1538137773</v>
      </c>
      <c r="G2991" s="245"/>
      <c r="H2991" s="245" t="s">
        <v>5737</v>
      </c>
      <c r="I2991" s="245" t="s">
        <v>221</v>
      </c>
      <c r="J2991" s="245" t="s">
        <v>5736</v>
      </c>
      <c r="K2991" s="245" t="s">
        <v>4036</v>
      </c>
      <c r="L2991" s="245" t="s">
        <v>441</v>
      </c>
      <c r="M2991" s="245" t="s">
        <v>4035</v>
      </c>
      <c r="N2991" s="245"/>
      <c r="O2991" s="245">
        <v>6073014141</v>
      </c>
      <c r="P2991" s="291"/>
      <c r="Q2991" s="291"/>
    </row>
    <row r="2992" spans="1:17" x14ac:dyDescent="0.25">
      <c r="A2992" s="297"/>
      <c r="B2992" s="245" t="s">
        <v>5735</v>
      </c>
      <c r="C2992" s="245" t="s">
        <v>1603</v>
      </c>
      <c r="D2992" s="245" t="s">
        <v>3894</v>
      </c>
      <c r="E2992" s="245"/>
      <c r="F2992" s="245">
        <v>1659308443</v>
      </c>
      <c r="G2992" s="245"/>
      <c r="H2992" s="245" t="s">
        <v>5734</v>
      </c>
      <c r="I2992" s="245" t="s">
        <v>221</v>
      </c>
      <c r="J2992" s="245" t="s">
        <v>3676</v>
      </c>
      <c r="K2992" s="245" t="s">
        <v>2335</v>
      </c>
      <c r="L2992" s="245" t="s">
        <v>441</v>
      </c>
      <c r="M2992" s="245" t="s">
        <v>2418</v>
      </c>
      <c r="N2992" s="245"/>
      <c r="O2992" s="245">
        <v>5852793601</v>
      </c>
      <c r="P2992" s="291"/>
      <c r="Q2992" s="291"/>
    </row>
    <row r="2993" spans="1:17" x14ac:dyDescent="0.25">
      <c r="A2993" s="297"/>
      <c r="B2993" s="245" t="s">
        <v>5735</v>
      </c>
      <c r="C2993" s="245" t="s">
        <v>1603</v>
      </c>
      <c r="D2993" s="245" t="s">
        <v>3954</v>
      </c>
      <c r="E2993" s="245"/>
      <c r="F2993" s="245">
        <v>1659308443</v>
      </c>
      <c r="G2993" s="245"/>
      <c r="H2993" s="245" t="s">
        <v>5734</v>
      </c>
      <c r="I2993" s="245" t="s">
        <v>221</v>
      </c>
      <c r="J2993" s="245" t="s">
        <v>3676</v>
      </c>
      <c r="K2993" s="245" t="s">
        <v>2335</v>
      </c>
      <c r="L2993" s="245" t="s">
        <v>441</v>
      </c>
      <c r="M2993" s="245" t="s">
        <v>2418</v>
      </c>
      <c r="N2993" s="245"/>
      <c r="O2993" s="245">
        <v>5852793601</v>
      </c>
      <c r="P2993" s="291"/>
      <c r="Q2993" s="291"/>
    </row>
    <row r="2994" spans="1:17" x14ac:dyDescent="0.25">
      <c r="A2994" s="297"/>
      <c r="B2994" s="245" t="s">
        <v>5733</v>
      </c>
      <c r="C2994" s="245" t="s">
        <v>1603</v>
      </c>
      <c r="D2994" s="245" t="s">
        <v>4940</v>
      </c>
      <c r="E2994" s="245"/>
      <c r="F2994" s="245">
        <v>1487642773</v>
      </c>
      <c r="G2994" s="245"/>
      <c r="H2994" s="245" t="s">
        <v>5732</v>
      </c>
      <c r="I2994" s="245" t="s">
        <v>221</v>
      </c>
      <c r="J2994" s="245" t="s">
        <v>2423</v>
      </c>
      <c r="K2994" s="245" t="s">
        <v>2335</v>
      </c>
      <c r="L2994" s="245" t="s">
        <v>441</v>
      </c>
      <c r="M2994" s="245" t="s">
        <v>2355</v>
      </c>
      <c r="N2994" s="245"/>
      <c r="O2994" s="245" t="s">
        <v>320</v>
      </c>
      <c r="P2994" s="291"/>
      <c r="Q2994" s="291"/>
    </row>
    <row r="2995" spans="1:17" x14ac:dyDescent="0.25">
      <c r="A2995" s="297"/>
      <c r="B2995" s="245" t="s">
        <v>5731</v>
      </c>
      <c r="C2995" s="245" t="s">
        <v>1603</v>
      </c>
      <c r="D2995" s="245" t="s">
        <v>3846</v>
      </c>
      <c r="E2995" s="245"/>
      <c r="F2995" s="245">
        <v>1467470575</v>
      </c>
      <c r="G2995" s="245"/>
      <c r="H2995" s="245" t="s">
        <v>5730</v>
      </c>
      <c r="I2995" s="245" t="s">
        <v>221</v>
      </c>
      <c r="J2995" s="245" t="s">
        <v>1773</v>
      </c>
      <c r="K2995" s="245" t="s">
        <v>2335</v>
      </c>
      <c r="L2995" s="245" t="s">
        <v>441</v>
      </c>
      <c r="M2995" s="245" t="s">
        <v>2334</v>
      </c>
      <c r="N2995" s="245"/>
      <c r="O2995" s="245">
        <v>5852755982</v>
      </c>
      <c r="P2995" s="291"/>
      <c r="Q2995" s="291"/>
    </row>
    <row r="2996" spans="1:17" x14ac:dyDescent="0.25">
      <c r="A2996" s="297"/>
      <c r="B2996" s="245" t="s">
        <v>5729</v>
      </c>
      <c r="C2996" s="245" t="s">
        <v>1603</v>
      </c>
      <c r="D2996" s="245" t="s">
        <v>4071</v>
      </c>
      <c r="E2996" s="245"/>
      <c r="F2996" s="245">
        <v>1265453328</v>
      </c>
      <c r="G2996" s="245"/>
      <c r="H2996" s="245" t="s">
        <v>5728</v>
      </c>
      <c r="I2996" s="245" t="s">
        <v>221</v>
      </c>
      <c r="J2996" s="245" t="s">
        <v>2380</v>
      </c>
      <c r="K2996" s="245" t="s">
        <v>2335</v>
      </c>
      <c r="L2996" s="245" t="s">
        <v>441</v>
      </c>
      <c r="M2996" s="245" t="s">
        <v>2418</v>
      </c>
      <c r="N2996" s="245"/>
      <c r="O2996" s="245">
        <v>5857585700</v>
      </c>
      <c r="P2996" s="291"/>
      <c r="Q2996" s="291"/>
    </row>
    <row r="2997" spans="1:17" x14ac:dyDescent="0.25">
      <c r="A2997" s="297"/>
      <c r="B2997" s="245" t="s">
        <v>5727</v>
      </c>
      <c r="C2997" s="245" t="s">
        <v>1603</v>
      </c>
      <c r="D2997" s="245" t="s">
        <v>3865</v>
      </c>
      <c r="E2997" s="245"/>
      <c r="F2997" s="245">
        <v>1790924777</v>
      </c>
      <c r="G2997" s="245"/>
      <c r="H2997" s="245" t="s">
        <v>5726</v>
      </c>
      <c r="I2997" s="245" t="s">
        <v>221</v>
      </c>
      <c r="J2997" s="245" t="s">
        <v>1773</v>
      </c>
      <c r="K2997" s="245" t="s">
        <v>2335</v>
      </c>
      <c r="L2997" s="245" t="s">
        <v>441</v>
      </c>
      <c r="M2997" s="245" t="s">
        <v>2334</v>
      </c>
      <c r="N2997" s="245"/>
      <c r="O2997" s="245">
        <v>5852753660</v>
      </c>
      <c r="P2997" s="291"/>
      <c r="Q2997" s="291"/>
    </row>
    <row r="2998" spans="1:17" x14ac:dyDescent="0.25">
      <c r="A2998" s="297"/>
      <c r="B2998" s="245" t="s">
        <v>5725</v>
      </c>
      <c r="C2998" s="245" t="s">
        <v>1603</v>
      </c>
      <c r="D2998" s="245" t="s">
        <v>4393</v>
      </c>
      <c r="E2998" s="245"/>
      <c r="F2998" s="245">
        <v>1649358656</v>
      </c>
      <c r="G2998" s="245"/>
      <c r="H2998" s="245" t="s">
        <v>5724</v>
      </c>
      <c r="I2998" s="245" t="s">
        <v>221</v>
      </c>
      <c r="J2998" s="245" t="s">
        <v>1773</v>
      </c>
      <c r="K2998" s="245" t="s">
        <v>2335</v>
      </c>
      <c r="L2998" s="245" t="s">
        <v>441</v>
      </c>
      <c r="M2998" s="245" t="s">
        <v>2334</v>
      </c>
      <c r="N2998" s="245"/>
      <c r="O2998" s="245">
        <v>5852755875</v>
      </c>
      <c r="P2998" s="291"/>
      <c r="Q2998" s="291"/>
    </row>
    <row r="2999" spans="1:17" x14ac:dyDescent="0.25">
      <c r="A2999" s="297"/>
      <c r="B2999" s="245" t="s">
        <v>5723</v>
      </c>
      <c r="C2999" s="245" t="s">
        <v>1603</v>
      </c>
      <c r="D2999" s="245" t="s">
        <v>4125</v>
      </c>
      <c r="E2999" s="245"/>
      <c r="F2999" s="245">
        <v>1013985886</v>
      </c>
      <c r="G2999" s="245"/>
      <c r="H2999" s="245" t="s">
        <v>5722</v>
      </c>
      <c r="I2999" s="245" t="s">
        <v>221</v>
      </c>
      <c r="J2999" s="245" t="s">
        <v>1773</v>
      </c>
      <c r="K2999" s="245" t="s">
        <v>2335</v>
      </c>
      <c r="L2999" s="245" t="s">
        <v>441</v>
      </c>
      <c r="M2999" s="245" t="s">
        <v>2334</v>
      </c>
      <c r="N2999" s="245"/>
      <c r="O2999" s="245" t="s">
        <v>320</v>
      </c>
      <c r="P2999" s="291"/>
      <c r="Q2999" s="291"/>
    </row>
    <row r="3000" spans="1:17" x14ac:dyDescent="0.25">
      <c r="A3000" s="297"/>
      <c r="B3000" s="245" t="s">
        <v>5721</v>
      </c>
      <c r="C3000" s="245" t="s">
        <v>1603</v>
      </c>
      <c r="D3000" s="245" t="s">
        <v>3855</v>
      </c>
      <c r="E3000" s="245"/>
      <c r="F3000" s="245">
        <v>1861410961</v>
      </c>
      <c r="G3000" s="245"/>
      <c r="H3000" s="245" t="s">
        <v>5720</v>
      </c>
      <c r="I3000" s="245" t="s">
        <v>221</v>
      </c>
      <c r="J3000" s="245" t="s">
        <v>1773</v>
      </c>
      <c r="K3000" s="245" t="s">
        <v>2335</v>
      </c>
      <c r="L3000" s="245" t="s">
        <v>441</v>
      </c>
      <c r="M3000" s="245" t="s">
        <v>2334</v>
      </c>
      <c r="N3000" s="245"/>
      <c r="O3000" s="245">
        <v>5853416750</v>
      </c>
      <c r="P3000" s="291"/>
      <c r="Q3000" s="291"/>
    </row>
    <row r="3001" spans="1:17" x14ac:dyDescent="0.25">
      <c r="A3001" s="297"/>
      <c r="B3001" s="245" t="s">
        <v>5719</v>
      </c>
      <c r="C3001" s="245" t="s">
        <v>1603</v>
      </c>
      <c r="D3001" s="245" t="s">
        <v>4429</v>
      </c>
      <c r="E3001" s="245"/>
      <c r="F3001" s="245">
        <v>1417976242</v>
      </c>
      <c r="G3001" s="245"/>
      <c r="H3001" s="245" t="s">
        <v>5718</v>
      </c>
      <c r="I3001" s="245" t="s">
        <v>221</v>
      </c>
      <c r="J3001" s="245" t="s">
        <v>1773</v>
      </c>
      <c r="K3001" s="245" t="s">
        <v>2335</v>
      </c>
      <c r="L3001" s="245" t="s">
        <v>441</v>
      </c>
      <c r="M3001" s="245" t="s">
        <v>2334</v>
      </c>
      <c r="N3001" s="245"/>
      <c r="O3001" s="245" t="s">
        <v>320</v>
      </c>
      <c r="P3001" s="291"/>
      <c r="Q3001" s="291"/>
    </row>
    <row r="3002" spans="1:17" x14ac:dyDescent="0.25">
      <c r="A3002" s="297"/>
      <c r="B3002" s="245" t="s">
        <v>5717</v>
      </c>
      <c r="C3002" s="245" t="s">
        <v>1603</v>
      </c>
      <c r="D3002" s="245" t="s">
        <v>4081</v>
      </c>
      <c r="E3002" s="245"/>
      <c r="F3002" s="245">
        <v>1568499168</v>
      </c>
      <c r="G3002" s="245"/>
      <c r="H3002" s="245" t="s">
        <v>5716</v>
      </c>
      <c r="I3002" s="245" t="s">
        <v>221</v>
      </c>
      <c r="J3002" s="245" t="s">
        <v>1773</v>
      </c>
      <c r="K3002" s="245" t="s">
        <v>2335</v>
      </c>
      <c r="L3002" s="245" t="s">
        <v>441</v>
      </c>
      <c r="M3002" s="245" t="s">
        <v>2334</v>
      </c>
      <c r="N3002" s="245"/>
      <c r="O3002" s="245">
        <v>5852752055</v>
      </c>
      <c r="P3002" s="291"/>
      <c r="Q3002" s="291"/>
    </row>
    <row r="3003" spans="1:17" x14ac:dyDescent="0.25">
      <c r="A3003" s="297"/>
      <c r="B3003" s="245" t="s">
        <v>5715</v>
      </c>
      <c r="C3003" s="245" t="s">
        <v>1603</v>
      </c>
      <c r="D3003" s="245" t="s">
        <v>4025</v>
      </c>
      <c r="E3003" s="245"/>
      <c r="F3003" s="245">
        <v>1659311074</v>
      </c>
      <c r="G3003" s="245"/>
      <c r="H3003" s="245" t="s">
        <v>5714</v>
      </c>
      <c r="I3003" s="245" t="s">
        <v>221</v>
      </c>
      <c r="J3003" s="245" t="s">
        <v>1773</v>
      </c>
      <c r="K3003" s="245" t="s">
        <v>2335</v>
      </c>
      <c r="L3003" s="245" t="s">
        <v>441</v>
      </c>
      <c r="M3003" s="245" t="s">
        <v>2334</v>
      </c>
      <c r="N3003" s="245"/>
      <c r="O3003" s="245">
        <v>5852754711</v>
      </c>
      <c r="P3003" s="291"/>
      <c r="Q3003" s="291"/>
    </row>
    <row r="3004" spans="1:17" x14ac:dyDescent="0.25">
      <c r="A3004" s="297"/>
      <c r="B3004" s="245" t="s">
        <v>5713</v>
      </c>
      <c r="C3004" s="245" t="s">
        <v>1603</v>
      </c>
      <c r="D3004" s="245" t="s">
        <v>4139</v>
      </c>
      <c r="E3004" s="245"/>
      <c r="F3004" s="245">
        <v>1033296314</v>
      </c>
      <c r="G3004" s="245"/>
      <c r="H3004" s="245" t="s">
        <v>5712</v>
      </c>
      <c r="I3004" s="245" t="s">
        <v>221</v>
      </c>
      <c r="J3004" s="245" t="s">
        <v>1773</v>
      </c>
      <c r="K3004" s="245" t="s">
        <v>2335</v>
      </c>
      <c r="L3004" s="245" t="s">
        <v>441</v>
      </c>
      <c r="M3004" s="245" t="s">
        <v>2334</v>
      </c>
      <c r="N3004" s="245"/>
      <c r="O3004" s="245" t="s">
        <v>320</v>
      </c>
      <c r="P3004" s="291"/>
      <c r="Q3004" s="291"/>
    </row>
    <row r="3005" spans="1:17" x14ac:dyDescent="0.25">
      <c r="A3005" s="297"/>
      <c r="B3005" s="245" t="s">
        <v>5711</v>
      </c>
      <c r="C3005" s="245" t="s">
        <v>1603</v>
      </c>
      <c r="D3005" s="245" t="s">
        <v>3846</v>
      </c>
      <c r="E3005" s="245"/>
      <c r="F3005" s="245">
        <v>1043244353</v>
      </c>
      <c r="G3005" s="245"/>
      <c r="H3005" s="245" t="s">
        <v>5710</v>
      </c>
      <c r="I3005" s="245" t="s">
        <v>221</v>
      </c>
      <c r="J3005" s="245" t="s">
        <v>1773</v>
      </c>
      <c r="K3005" s="245" t="s">
        <v>2335</v>
      </c>
      <c r="L3005" s="245" t="s">
        <v>441</v>
      </c>
      <c r="M3005" s="245" t="s">
        <v>2334</v>
      </c>
      <c r="N3005" s="245"/>
      <c r="O3005" s="245">
        <v>5852755982</v>
      </c>
      <c r="P3005" s="291"/>
      <c r="Q3005" s="291"/>
    </row>
    <row r="3006" spans="1:17" x14ac:dyDescent="0.25">
      <c r="A3006" s="297"/>
      <c r="B3006" s="245" t="s">
        <v>5709</v>
      </c>
      <c r="C3006" s="245" t="s">
        <v>1603</v>
      </c>
      <c r="D3006" s="245" t="s">
        <v>3846</v>
      </c>
      <c r="E3006" s="245"/>
      <c r="F3006" s="245">
        <v>1528025830</v>
      </c>
      <c r="G3006" s="245"/>
      <c r="H3006" s="245" t="s">
        <v>5708</v>
      </c>
      <c r="I3006" s="245" t="s">
        <v>221</v>
      </c>
      <c r="J3006" s="245" t="s">
        <v>1773</v>
      </c>
      <c r="K3006" s="245" t="s">
        <v>2335</v>
      </c>
      <c r="L3006" s="245" t="s">
        <v>441</v>
      </c>
      <c r="M3006" s="245" t="s">
        <v>2334</v>
      </c>
      <c r="N3006" s="245"/>
      <c r="O3006" s="245">
        <v>7162755982</v>
      </c>
      <c r="P3006" s="291"/>
      <c r="Q3006" s="291"/>
    </row>
    <row r="3007" spans="1:17" x14ac:dyDescent="0.25">
      <c r="A3007" s="297"/>
      <c r="B3007" s="245" t="s">
        <v>5707</v>
      </c>
      <c r="C3007" s="245" t="s">
        <v>1603</v>
      </c>
      <c r="D3007" s="245" t="s">
        <v>3913</v>
      </c>
      <c r="E3007" s="245"/>
      <c r="F3007" s="245">
        <v>1396778155</v>
      </c>
      <c r="G3007" s="245"/>
      <c r="H3007" s="245" t="s">
        <v>5706</v>
      </c>
      <c r="I3007" s="245" t="s">
        <v>221</v>
      </c>
      <c r="J3007" s="245" t="s">
        <v>1773</v>
      </c>
      <c r="K3007" s="245" t="s">
        <v>2335</v>
      </c>
      <c r="L3007" s="245" t="s">
        <v>441</v>
      </c>
      <c r="M3007" s="245" t="s">
        <v>2334</v>
      </c>
      <c r="N3007" s="245"/>
      <c r="O3007" s="245" t="s">
        <v>320</v>
      </c>
      <c r="P3007" s="291"/>
      <c r="Q3007" s="291"/>
    </row>
    <row r="3008" spans="1:17" x14ac:dyDescent="0.25">
      <c r="A3008" s="297"/>
      <c r="B3008" s="245" t="s">
        <v>5705</v>
      </c>
      <c r="C3008" s="245" t="s">
        <v>1603</v>
      </c>
      <c r="D3008" s="245" t="s">
        <v>3876</v>
      </c>
      <c r="E3008" s="245"/>
      <c r="F3008" s="245">
        <v>1104839190</v>
      </c>
      <c r="G3008" s="245"/>
      <c r="H3008" s="245" t="s">
        <v>5704</v>
      </c>
      <c r="I3008" s="245" t="s">
        <v>221</v>
      </c>
      <c r="J3008" s="245" t="s">
        <v>1773</v>
      </c>
      <c r="K3008" s="245" t="s">
        <v>2335</v>
      </c>
      <c r="L3008" s="245" t="s">
        <v>441</v>
      </c>
      <c r="M3008" s="245" t="s">
        <v>2334</v>
      </c>
      <c r="N3008" s="245"/>
      <c r="O3008" s="245">
        <v>5852758503</v>
      </c>
      <c r="P3008" s="291"/>
      <c r="Q3008" s="291"/>
    </row>
    <row r="3009" spans="1:17" x14ac:dyDescent="0.25">
      <c r="A3009" s="297"/>
      <c r="B3009" s="245" t="s">
        <v>5703</v>
      </c>
      <c r="C3009" s="245" t="s">
        <v>1603</v>
      </c>
      <c r="D3009" s="245" t="s">
        <v>3849</v>
      </c>
      <c r="E3009" s="245"/>
      <c r="F3009" s="245">
        <v>1881659845</v>
      </c>
      <c r="G3009" s="245"/>
      <c r="H3009" s="245" t="s">
        <v>5702</v>
      </c>
      <c r="I3009" s="245" t="s">
        <v>221</v>
      </c>
      <c r="J3009" s="245" t="s">
        <v>3640</v>
      </c>
      <c r="K3009" s="245" t="s">
        <v>2335</v>
      </c>
      <c r="L3009" s="245" t="s">
        <v>441</v>
      </c>
      <c r="M3009" s="245" t="s">
        <v>2355</v>
      </c>
      <c r="N3009" s="245"/>
      <c r="O3009" s="245">
        <v>5852794800</v>
      </c>
      <c r="P3009" s="291"/>
      <c r="Q3009" s="291"/>
    </row>
    <row r="3010" spans="1:17" x14ac:dyDescent="0.25">
      <c r="A3010" s="297"/>
      <c r="B3010" s="245" t="s">
        <v>5701</v>
      </c>
      <c r="C3010" s="245" t="s">
        <v>1603</v>
      </c>
      <c r="D3010" s="245" t="s">
        <v>4278</v>
      </c>
      <c r="E3010" s="245"/>
      <c r="F3010" s="245">
        <v>1790728939</v>
      </c>
      <c r="G3010" s="245"/>
      <c r="H3010" s="245" t="s">
        <v>5700</v>
      </c>
      <c r="I3010" s="245" t="s">
        <v>221</v>
      </c>
      <c r="J3010" s="245" t="s">
        <v>1773</v>
      </c>
      <c r="K3010" s="245" t="s">
        <v>2335</v>
      </c>
      <c r="L3010" s="245" t="s">
        <v>441</v>
      </c>
      <c r="M3010" s="245" t="s">
        <v>2334</v>
      </c>
      <c r="N3010" s="245"/>
      <c r="O3010" s="245">
        <v>5852731154</v>
      </c>
      <c r="P3010" s="291"/>
      <c r="Q3010" s="291"/>
    </row>
    <row r="3011" spans="1:17" x14ac:dyDescent="0.25">
      <c r="A3011" s="297"/>
      <c r="B3011" s="245" t="s">
        <v>5701</v>
      </c>
      <c r="C3011" s="245" t="s">
        <v>1603</v>
      </c>
      <c r="D3011" s="245" t="s">
        <v>3846</v>
      </c>
      <c r="E3011" s="245"/>
      <c r="F3011" s="245">
        <v>1790728939</v>
      </c>
      <c r="G3011" s="245"/>
      <c r="H3011" s="245" t="s">
        <v>5700</v>
      </c>
      <c r="I3011" s="245" t="s">
        <v>221</v>
      </c>
      <c r="J3011" s="245" t="s">
        <v>1773</v>
      </c>
      <c r="K3011" s="245" t="s">
        <v>2335</v>
      </c>
      <c r="L3011" s="245" t="s">
        <v>441</v>
      </c>
      <c r="M3011" s="245" t="s">
        <v>2334</v>
      </c>
      <c r="N3011" s="245"/>
      <c r="O3011" s="245">
        <v>5852755982</v>
      </c>
      <c r="P3011" s="291"/>
      <c r="Q3011" s="291"/>
    </row>
    <row r="3012" spans="1:17" x14ac:dyDescent="0.25">
      <c r="A3012" s="297"/>
      <c r="B3012" s="245" t="s">
        <v>5699</v>
      </c>
      <c r="C3012" s="245" t="s">
        <v>1603</v>
      </c>
      <c r="D3012" s="245" t="s">
        <v>4125</v>
      </c>
      <c r="E3012" s="245"/>
      <c r="F3012" s="245">
        <v>1073522652</v>
      </c>
      <c r="G3012" s="245"/>
      <c r="H3012" s="245" t="s">
        <v>5698</v>
      </c>
      <c r="I3012" s="245" t="s">
        <v>221</v>
      </c>
      <c r="J3012" s="245" t="s">
        <v>1773</v>
      </c>
      <c r="K3012" s="245" t="s">
        <v>2335</v>
      </c>
      <c r="L3012" s="245" t="s">
        <v>441</v>
      </c>
      <c r="M3012" s="245" t="s">
        <v>2334</v>
      </c>
      <c r="N3012" s="245"/>
      <c r="O3012" s="245">
        <v>5852755767</v>
      </c>
      <c r="P3012" s="291"/>
      <c r="Q3012" s="291"/>
    </row>
    <row r="3013" spans="1:17" x14ac:dyDescent="0.25">
      <c r="A3013" s="297"/>
      <c r="B3013" s="245" t="s">
        <v>5697</v>
      </c>
      <c r="C3013" s="245" t="s">
        <v>1603</v>
      </c>
      <c r="D3013" s="245" t="s">
        <v>3901</v>
      </c>
      <c r="E3013" s="245"/>
      <c r="F3013" s="245">
        <v>1174630073</v>
      </c>
      <c r="G3013" s="245"/>
      <c r="H3013" s="245" t="s">
        <v>5696</v>
      </c>
      <c r="I3013" s="245" t="s">
        <v>221</v>
      </c>
      <c r="J3013" s="245" t="s">
        <v>1773</v>
      </c>
      <c r="K3013" s="245" t="s">
        <v>2335</v>
      </c>
      <c r="L3013" s="245" t="s">
        <v>441</v>
      </c>
      <c r="M3013" s="245" t="s">
        <v>2334</v>
      </c>
      <c r="N3013" s="245"/>
      <c r="O3013" s="245">
        <v>5852734041</v>
      </c>
      <c r="P3013" s="291"/>
      <c r="Q3013" s="291"/>
    </row>
    <row r="3014" spans="1:17" x14ac:dyDescent="0.25">
      <c r="A3014" s="297"/>
      <c r="B3014" s="245" t="s">
        <v>5697</v>
      </c>
      <c r="C3014" s="245" t="s">
        <v>1603</v>
      </c>
      <c r="D3014" s="245" t="s">
        <v>3903</v>
      </c>
      <c r="E3014" s="245"/>
      <c r="F3014" s="245">
        <v>1174630073</v>
      </c>
      <c r="G3014" s="245"/>
      <c r="H3014" s="245" t="s">
        <v>5696</v>
      </c>
      <c r="I3014" s="245" t="s">
        <v>221</v>
      </c>
      <c r="J3014" s="245" t="s">
        <v>1773</v>
      </c>
      <c r="K3014" s="245" t="s">
        <v>2335</v>
      </c>
      <c r="L3014" s="245" t="s">
        <v>441</v>
      </c>
      <c r="M3014" s="245" t="s">
        <v>2334</v>
      </c>
      <c r="N3014" s="245"/>
      <c r="O3014" s="245">
        <v>5853413015</v>
      </c>
      <c r="P3014" s="291"/>
      <c r="Q3014" s="291"/>
    </row>
    <row r="3015" spans="1:17" x14ac:dyDescent="0.25">
      <c r="A3015" s="297"/>
      <c r="B3015" s="245" t="s">
        <v>5695</v>
      </c>
      <c r="C3015" s="245" t="s">
        <v>1603</v>
      </c>
      <c r="D3015" s="245" t="s">
        <v>5694</v>
      </c>
      <c r="E3015" s="245"/>
      <c r="F3015" s="245">
        <v>1104907963</v>
      </c>
      <c r="G3015" s="245"/>
      <c r="H3015" s="245" t="s">
        <v>5693</v>
      </c>
      <c r="I3015" s="245" t="s">
        <v>221</v>
      </c>
      <c r="J3015" s="245" t="s">
        <v>1773</v>
      </c>
      <c r="K3015" s="245" t="s">
        <v>2335</v>
      </c>
      <c r="L3015" s="245" t="s">
        <v>441</v>
      </c>
      <c r="M3015" s="245" t="s">
        <v>2334</v>
      </c>
      <c r="N3015" s="245"/>
      <c r="O3015" s="245">
        <v>5852733937</v>
      </c>
      <c r="P3015" s="291"/>
      <c r="Q3015" s="291"/>
    </row>
    <row r="3016" spans="1:17" x14ac:dyDescent="0.25">
      <c r="A3016" s="297"/>
      <c r="B3016" s="245" t="s">
        <v>5692</v>
      </c>
      <c r="C3016" s="245" t="s">
        <v>1603</v>
      </c>
      <c r="D3016" s="245" t="s">
        <v>3837</v>
      </c>
      <c r="E3016" s="245"/>
      <c r="F3016" s="245">
        <v>1679750160</v>
      </c>
      <c r="G3016" s="245"/>
      <c r="H3016" s="245" t="s">
        <v>5691</v>
      </c>
      <c r="I3016" s="245" t="s">
        <v>221</v>
      </c>
      <c r="J3016" s="245" t="s">
        <v>1773</v>
      </c>
      <c r="K3016" s="245" t="s">
        <v>2335</v>
      </c>
      <c r="L3016" s="245" t="s">
        <v>441</v>
      </c>
      <c r="M3016" s="245" t="s">
        <v>2827</v>
      </c>
      <c r="N3016" s="245"/>
      <c r="O3016" s="245">
        <v>5852744500</v>
      </c>
      <c r="P3016" s="291"/>
      <c r="Q3016" s="291"/>
    </row>
    <row r="3017" spans="1:17" x14ac:dyDescent="0.25">
      <c r="A3017" s="297"/>
      <c r="B3017" s="245" t="s">
        <v>5690</v>
      </c>
      <c r="C3017" s="245" t="s">
        <v>1603</v>
      </c>
      <c r="D3017" s="245" t="s">
        <v>4076</v>
      </c>
      <c r="E3017" s="245"/>
      <c r="F3017" s="245">
        <v>1225165657</v>
      </c>
      <c r="G3017" s="245"/>
      <c r="H3017" s="245" t="s">
        <v>5689</v>
      </c>
      <c r="I3017" s="245" t="s">
        <v>221</v>
      </c>
      <c r="J3017" s="245" t="s">
        <v>1773</v>
      </c>
      <c r="K3017" s="245" t="s">
        <v>2335</v>
      </c>
      <c r="L3017" s="245" t="s">
        <v>441</v>
      </c>
      <c r="M3017" s="245" t="s">
        <v>2334</v>
      </c>
      <c r="N3017" s="245"/>
      <c r="O3017" s="245">
        <v>5857580021</v>
      </c>
      <c r="P3017" s="291"/>
      <c r="Q3017" s="291"/>
    </row>
    <row r="3018" spans="1:17" x14ac:dyDescent="0.25">
      <c r="A3018" s="297"/>
      <c r="B3018" s="245" t="s">
        <v>5688</v>
      </c>
      <c r="C3018" s="245" t="s">
        <v>1603</v>
      </c>
      <c r="D3018" s="245" t="s">
        <v>4125</v>
      </c>
      <c r="E3018" s="245"/>
      <c r="F3018" s="245">
        <v>1346451648</v>
      </c>
      <c r="G3018" s="245"/>
      <c r="H3018" s="245" t="s">
        <v>5687</v>
      </c>
      <c r="I3018" s="245" t="s">
        <v>221</v>
      </c>
      <c r="J3018" s="245" t="s">
        <v>1773</v>
      </c>
      <c r="K3018" s="245" t="s">
        <v>2335</v>
      </c>
      <c r="L3018" s="245" t="s">
        <v>441</v>
      </c>
      <c r="M3018" s="245" t="s">
        <v>2334</v>
      </c>
      <c r="N3018" s="245"/>
      <c r="O3018" s="245">
        <v>5852755767</v>
      </c>
      <c r="P3018" s="291"/>
      <c r="Q3018" s="291"/>
    </row>
    <row r="3019" spans="1:17" x14ac:dyDescent="0.25">
      <c r="A3019" s="297"/>
      <c r="B3019" s="245" t="s">
        <v>5686</v>
      </c>
      <c r="C3019" s="245" t="s">
        <v>1603</v>
      </c>
      <c r="D3019" s="245" t="s">
        <v>3837</v>
      </c>
      <c r="E3019" s="245"/>
      <c r="F3019" s="245">
        <v>1235390329</v>
      </c>
      <c r="G3019" s="245"/>
      <c r="H3019" s="245" t="s">
        <v>5685</v>
      </c>
      <c r="I3019" s="245" t="s">
        <v>221</v>
      </c>
      <c r="J3019" s="245" t="s">
        <v>1773</v>
      </c>
      <c r="K3019" s="245" t="s">
        <v>2335</v>
      </c>
      <c r="L3019" s="245" t="s">
        <v>441</v>
      </c>
      <c r="M3019" s="245" t="s">
        <v>2334</v>
      </c>
      <c r="N3019" s="245"/>
      <c r="O3019" s="245">
        <v>5852744500</v>
      </c>
      <c r="P3019" s="291"/>
      <c r="Q3019" s="291"/>
    </row>
    <row r="3020" spans="1:17" x14ac:dyDescent="0.25">
      <c r="A3020" s="297"/>
      <c r="B3020" s="245" t="s">
        <v>5684</v>
      </c>
      <c r="C3020" s="245" t="s">
        <v>1603</v>
      </c>
      <c r="D3020" s="245" t="s">
        <v>4011</v>
      </c>
      <c r="E3020" s="245"/>
      <c r="F3020" s="245">
        <v>1588678874</v>
      </c>
      <c r="G3020" s="245"/>
      <c r="H3020" s="245" t="s">
        <v>5683</v>
      </c>
      <c r="I3020" s="245" t="s">
        <v>221</v>
      </c>
      <c r="J3020" s="245" t="s">
        <v>1773</v>
      </c>
      <c r="K3020" s="245" t="s">
        <v>2335</v>
      </c>
      <c r="L3020" s="245" t="s">
        <v>441</v>
      </c>
      <c r="M3020" s="245" t="s">
        <v>2334</v>
      </c>
      <c r="N3020" s="245"/>
      <c r="O3020" s="245">
        <v>5852754861</v>
      </c>
      <c r="P3020" s="291"/>
      <c r="Q3020" s="291"/>
    </row>
    <row r="3021" spans="1:17" x14ac:dyDescent="0.25">
      <c r="A3021" s="297"/>
      <c r="B3021" s="245" t="s">
        <v>5684</v>
      </c>
      <c r="C3021" s="245" t="s">
        <v>1603</v>
      </c>
      <c r="D3021" s="245" t="s">
        <v>4009</v>
      </c>
      <c r="E3021" s="245"/>
      <c r="F3021" s="245">
        <v>1588678874</v>
      </c>
      <c r="G3021" s="245"/>
      <c r="H3021" s="245" t="s">
        <v>5683</v>
      </c>
      <c r="I3021" s="245" t="s">
        <v>221</v>
      </c>
      <c r="J3021" s="245" t="s">
        <v>1773</v>
      </c>
      <c r="K3021" s="245" t="s">
        <v>2335</v>
      </c>
      <c r="L3021" s="245" t="s">
        <v>441</v>
      </c>
      <c r="M3021" s="245" t="s">
        <v>2334</v>
      </c>
      <c r="N3021" s="245"/>
      <c r="O3021" s="245">
        <v>5854860147</v>
      </c>
      <c r="P3021" s="291"/>
      <c r="Q3021" s="291"/>
    </row>
    <row r="3022" spans="1:17" x14ac:dyDescent="0.25">
      <c r="A3022" s="297"/>
      <c r="B3022" s="245" t="s">
        <v>5684</v>
      </c>
      <c r="C3022" s="245" t="s">
        <v>1603</v>
      </c>
      <c r="D3022" s="245" t="s">
        <v>4011</v>
      </c>
      <c r="E3022" s="245"/>
      <c r="F3022" s="245">
        <v>1588678874</v>
      </c>
      <c r="G3022" s="245"/>
      <c r="H3022" s="245" t="s">
        <v>5683</v>
      </c>
      <c r="I3022" s="245" t="s">
        <v>221</v>
      </c>
      <c r="J3022" s="245" t="s">
        <v>1773</v>
      </c>
      <c r="K3022" s="245" t="s">
        <v>2335</v>
      </c>
      <c r="L3022" s="245" t="s">
        <v>441</v>
      </c>
      <c r="M3022" s="245" t="s">
        <v>2334</v>
      </c>
      <c r="N3022" s="245"/>
      <c r="O3022" s="245">
        <v>5852754861</v>
      </c>
      <c r="P3022" s="291"/>
      <c r="Q3022" s="291"/>
    </row>
    <row r="3023" spans="1:17" x14ac:dyDescent="0.25">
      <c r="A3023" s="297"/>
      <c r="B3023" s="245" t="s">
        <v>5682</v>
      </c>
      <c r="C3023" s="245" t="s">
        <v>1603</v>
      </c>
      <c r="D3023" s="245" t="s">
        <v>3876</v>
      </c>
      <c r="E3023" s="245"/>
      <c r="F3023" s="245">
        <v>1619081122</v>
      </c>
      <c r="G3023" s="245"/>
      <c r="H3023" s="245" t="s">
        <v>5681</v>
      </c>
      <c r="I3023" s="245" t="s">
        <v>221</v>
      </c>
      <c r="J3023" s="245" t="s">
        <v>1773</v>
      </c>
      <c r="K3023" s="245" t="s">
        <v>2335</v>
      </c>
      <c r="L3023" s="245" t="s">
        <v>441</v>
      </c>
      <c r="M3023" s="245" t="s">
        <v>2334</v>
      </c>
      <c r="N3023" s="245"/>
      <c r="O3023" s="245">
        <v>5852758503</v>
      </c>
      <c r="P3023" s="291"/>
      <c r="Q3023" s="291"/>
    </row>
    <row r="3024" spans="1:17" x14ac:dyDescent="0.25">
      <c r="A3024" s="297"/>
      <c r="B3024" s="245" t="s">
        <v>5679</v>
      </c>
      <c r="C3024" s="245" t="s">
        <v>1603</v>
      </c>
      <c r="D3024" s="245" t="s">
        <v>5680</v>
      </c>
      <c r="E3024" s="245"/>
      <c r="F3024" s="245">
        <v>1154316669</v>
      </c>
      <c r="G3024" s="245"/>
      <c r="H3024" s="245" t="s">
        <v>5678</v>
      </c>
      <c r="I3024" s="245" t="s">
        <v>221</v>
      </c>
      <c r="J3024" s="245" t="s">
        <v>1773</v>
      </c>
      <c r="K3024" s="245" t="s">
        <v>2335</v>
      </c>
      <c r="L3024" s="245" t="s">
        <v>441</v>
      </c>
      <c r="M3024" s="245" t="s">
        <v>2334</v>
      </c>
      <c r="N3024" s="245"/>
      <c r="O3024" s="245">
        <v>5855064626</v>
      </c>
      <c r="P3024" s="291"/>
      <c r="Q3024" s="291"/>
    </row>
    <row r="3025" spans="1:17" x14ac:dyDescent="0.25">
      <c r="A3025" s="297"/>
      <c r="B3025" s="245" t="s">
        <v>5679</v>
      </c>
      <c r="C3025" s="245" t="s">
        <v>1603</v>
      </c>
      <c r="D3025" s="245" t="s">
        <v>3849</v>
      </c>
      <c r="E3025" s="245"/>
      <c r="F3025" s="245">
        <v>1154316669</v>
      </c>
      <c r="G3025" s="245"/>
      <c r="H3025" s="245" t="s">
        <v>5678</v>
      </c>
      <c r="I3025" s="245" t="s">
        <v>221</v>
      </c>
      <c r="J3025" s="245" t="s">
        <v>2506</v>
      </c>
      <c r="K3025" s="245" t="s">
        <v>2335</v>
      </c>
      <c r="L3025" s="245" t="s">
        <v>441</v>
      </c>
      <c r="M3025" s="245" t="s">
        <v>2355</v>
      </c>
      <c r="N3025" s="245"/>
      <c r="O3025" s="245">
        <v>5852794800</v>
      </c>
      <c r="P3025" s="291"/>
      <c r="Q3025" s="291"/>
    </row>
    <row r="3026" spans="1:17" x14ac:dyDescent="0.25">
      <c r="A3026" s="297"/>
      <c r="B3026" s="245" t="s">
        <v>5677</v>
      </c>
      <c r="C3026" s="245" t="s">
        <v>1603</v>
      </c>
      <c r="D3026" s="245" t="s">
        <v>4372</v>
      </c>
      <c r="E3026" s="245"/>
      <c r="F3026" s="245">
        <v>1376733873</v>
      </c>
      <c r="G3026" s="245"/>
      <c r="H3026" s="245" t="s">
        <v>5676</v>
      </c>
      <c r="I3026" s="245" t="s">
        <v>221</v>
      </c>
      <c r="J3026" s="245" t="s">
        <v>1773</v>
      </c>
      <c r="K3026" s="245" t="s">
        <v>2335</v>
      </c>
      <c r="L3026" s="245" t="s">
        <v>441</v>
      </c>
      <c r="M3026" s="245" t="s">
        <v>2334</v>
      </c>
      <c r="N3026" s="245"/>
      <c r="O3026" s="245">
        <v>5852757741</v>
      </c>
      <c r="P3026" s="291"/>
      <c r="Q3026" s="291"/>
    </row>
    <row r="3027" spans="1:17" x14ac:dyDescent="0.25">
      <c r="A3027" s="297"/>
      <c r="B3027" s="245" t="s">
        <v>5675</v>
      </c>
      <c r="C3027" s="245" t="s">
        <v>1603</v>
      </c>
      <c r="D3027" s="245" t="s">
        <v>3898</v>
      </c>
      <c r="E3027" s="245"/>
      <c r="F3027" s="245">
        <v>1386697498</v>
      </c>
      <c r="G3027" s="245"/>
      <c r="H3027" s="245" t="s">
        <v>5674</v>
      </c>
      <c r="I3027" s="245" t="s">
        <v>221</v>
      </c>
      <c r="J3027" s="245" t="s">
        <v>1070</v>
      </c>
      <c r="K3027" s="245" t="s">
        <v>2335</v>
      </c>
      <c r="L3027" s="245" t="s">
        <v>441</v>
      </c>
      <c r="M3027" s="245" t="s">
        <v>2355</v>
      </c>
      <c r="N3027" s="245"/>
      <c r="O3027" s="245">
        <v>5853416776</v>
      </c>
      <c r="P3027" s="291"/>
      <c r="Q3027" s="291"/>
    </row>
    <row r="3028" spans="1:17" x14ac:dyDescent="0.25">
      <c r="A3028" s="297"/>
      <c r="B3028" s="245" t="s">
        <v>5673</v>
      </c>
      <c r="C3028" s="245" t="s">
        <v>1603</v>
      </c>
      <c r="D3028" s="245" t="s">
        <v>3837</v>
      </c>
      <c r="E3028" s="245"/>
      <c r="F3028" s="245">
        <v>1154391480</v>
      </c>
      <c r="G3028" s="245"/>
      <c r="H3028" s="245" t="s">
        <v>5672</v>
      </c>
      <c r="I3028" s="245" t="s">
        <v>221</v>
      </c>
      <c r="J3028" s="245" t="s">
        <v>1773</v>
      </c>
      <c r="K3028" s="245" t="s">
        <v>2335</v>
      </c>
      <c r="L3028" s="245" t="s">
        <v>441</v>
      </c>
      <c r="M3028" s="245" t="s">
        <v>2334</v>
      </c>
      <c r="N3028" s="245"/>
      <c r="O3028" s="245">
        <v>5853414950</v>
      </c>
      <c r="P3028" s="291"/>
      <c r="Q3028" s="291"/>
    </row>
    <row r="3029" spans="1:17" x14ac:dyDescent="0.25">
      <c r="A3029" s="297"/>
      <c r="B3029" s="245" t="s">
        <v>5671</v>
      </c>
      <c r="C3029" s="245" t="s">
        <v>1603</v>
      </c>
      <c r="D3029" s="245" t="s">
        <v>3849</v>
      </c>
      <c r="E3029" s="245"/>
      <c r="F3029" s="245">
        <v>1497831721</v>
      </c>
      <c r="G3029" s="245"/>
      <c r="H3029" s="245" t="s">
        <v>5670</v>
      </c>
      <c r="I3029" s="245" t="s">
        <v>221</v>
      </c>
      <c r="J3029" s="245" t="s">
        <v>2506</v>
      </c>
      <c r="K3029" s="245" t="s">
        <v>2335</v>
      </c>
      <c r="L3029" s="245" t="s">
        <v>441</v>
      </c>
      <c r="M3029" s="245" t="s">
        <v>2355</v>
      </c>
      <c r="N3029" s="245"/>
      <c r="O3029" s="245">
        <v>5852794800</v>
      </c>
      <c r="P3029" s="291"/>
      <c r="Q3029" s="291"/>
    </row>
    <row r="3030" spans="1:17" x14ac:dyDescent="0.25">
      <c r="A3030" s="297"/>
      <c r="B3030" s="245" t="s">
        <v>5669</v>
      </c>
      <c r="C3030" s="245" t="s">
        <v>1603</v>
      </c>
      <c r="D3030" s="245" t="s">
        <v>3868</v>
      </c>
      <c r="E3030" s="245"/>
      <c r="F3030" s="245">
        <v>1679585103</v>
      </c>
      <c r="G3030" s="245"/>
      <c r="H3030" s="245" t="s">
        <v>5668</v>
      </c>
      <c r="I3030" s="245" t="s">
        <v>221</v>
      </c>
      <c r="J3030" s="245" t="s">
        <v>1773</v>
      </c>
      <c r="K3030" s="245" t="s">
        <v>2335</v>
      </c>
      <c r="L3030" s="245" t="s">
        <v>441</v>
      </c>
      <c r="M3030" s="245" t="s">
        <v>2334</v>
      </c>
      <c r="N3030" s="245"/>
      <c r="O3030" s="245">
        <v>5852754912</v>
      </c>
      <c r="P3030" s="291"/>
      <c r="Q3030" s="291"/>
    </row>
    <row r="3031" spans="1:17" x14ac:dyDescent="0.25">
      <c r="A3031" s="297"/>
      <c r="B3031" s="245" t="s">
        <v>5667</v>
      </c>
      <c r="C3031" s="245" t="s">
        <v>1603</v>
      </c>
      <c r="D3031" s="245" t="s">
        <v>3849</v>
      </c>
      <c r="E3031" s="245"/>
      <c r="F3031" s="245">
        <v>1659312726</v>
      </c>
      <c r="G3031" s="245"/>
      <c r="H3031" s="245" t="s">
        <v>5666</v>
      </c>
      <c r="I3031" s="245" t="s">
        <v>221</v>
      </c>
      <c r="J3031" s="245" t="s">
        <v>2506</v>
      </c>
      <c r="K3031" s="245" t="s">
        <v>2335</v>
      </c>
      <c r="L3031" s="245" t="s">
        <v>441</v>
      </c>
      <c r="M3031" s="245" t="s">
        <v>2355</v>
      </c>
      <c r="N3031" s="245"/>
      <c r="O3031" s="245">
        <v>5854427470</v>
      </c>
      <c r="P3031" s="291"/>
      <c r="Q3031" s="291"/>
    </row>
    <row r="3032" spans="1:17" x14ac:dyDescent="0.25">
      <c r="A3032" s="297"/>
      <c r="B3032" s="245"/>
      <c r="C3032" s="245"/>
      <c r="D3032" s="245"/>
      <c r="E3032" s="245"/>
      <c r="F3032" s="245"/>
      <c r="G3032" s="245"/>
      <c r="H3032" s="245"/>
      <c r="I3032" s="245" t="s">
        <v>221</v>
      </c>
      <c r="J3032" s="245"/>
      <c r="K3032" s="245"/>
      <c r="L3032" s="245"/>
      <c r="M3032" s="245"/>
      <c r="N3032" s="245"/>
      <c r="O3032" s="245"/>
      <c r="P3032" s="291"/>
      <c r="Q3032" s="291"/>
    </row>
    <row r="3033" spans="1:17" x14ac:dyDescent="0.25">
      <c r="A3033" s="297"/>
      <c r="B3033" s="245" t="s">
        <v>5665</v>
      </c>
      <c r="C3033" s="245" t="s">
        <v>3884</v>
      </c>
      <c r="D3033" s="245" t="s">
        <v>3930</v>
      </c>
      <c r="E3033" s="245"/>
      <c r="F3033" s="245">
        <v>1205865805</v>
      </c>
      <c r="G3033" s="245"/>
      <c r="H3033" s="245" t="s">
        <v>5664</v>
      </c>
      <c r="I3033" s="245" t="s">
        <v>221</v>
      </c>
      <c r="J3033" s="245" t="s">
        <v>3928</v>
      </c>
      <c r="K3033" s="245" t="s">
        <v>2335</v>
      </c>
      <c r="L3033" s="245" t="s">
        <v>441</v>
      </c>
      <c r="M3033" s="245" t="s">
        <v>2334</v>
      </c>
      <c r="N3033" s="245"/>
      <c r="O3033" s="245">
        <v>5852753612</v>
      </c>
      <c r="P3033" s="291"/>
      <c r="Q3033" s="291"/>
    </row>
    <row r="3034" spans="1:17" x14ac:dyDescent="0.25">
      <c r="A3034" s="297"/>
      <c r="B3034" s="245" t="s">
        <v>5663</v>
      </c>
      <c r="C3034" s="245" t="s">
        <v>1603</v>
      </c>
      <c r="D3034" s="245" t="s">
        <v>3943</v>
      </c>
      <c r="E3034" s="245"/>
      <c r="F3034" s="245">
        <v>1346276896</v>
      </c>
      <c r="G3034" s="245"/>
      <c r="H3034" s="245" t="s">
        <v>5662</v>
      </c>
      <c r="I3034" s="245" t="s">
        <v>221</v>
      </c>
      <c r="J3034" s="245" t="s">
        <v>1773</v>
      </c>
      <c r="K3034" s="245" t="s">
        <v>2335</v>
      </c>
      <c r="L3034" s="245" t="s">
        <v>441</v>
      </c>
      <c r="M3034" s="245" t="s">
        <v>2334</v>
      </c>
      <c r="N3034" s="245"/>
      <c r="O3034" s="245" t="s">
        <v>320</v>
      </c>
      <c r="P3034" s="291"/>
      <c r="Q3034" s="291"/>
    </row>
    <row r="3035" spans="1:17" x14ac:dyDescent="0.25">
      <c r="A3035" s="297"/>
      <c r="B3035" s="245" t="s">
        <v>5661</v>
      </c>
      <c r="C3035" s="245" t="s">
        <v>1603</v>
      </c>
      <c r="D3035" s="245" t="s">
        <v>3837</v>
      </c>
      <c r="E3035" s="245"/>
      <c r="F3035" s="245">
        <v>1629004205</v>
      </c>
      <c r="G3035" s="245"/>
      <c r="H3035" s="245" t="s">
        <v>5660</v>
      </c>
      <c r="I3035" s="245" t="s">
        <v>221</v>
      </c>
      <c r="J3035" s="245" t="s">
        <v>1773</v>
      </c>
      <c r="K3035" s="245" t="s">
        <v>2335</v>
      </c>
      <c r="L3035" s="245" t="s">
        <v>441</v>
      </c>
      <c r="M3035" s="245" t="s">
        <v>2334</v>
      </c>
      <c r="N3035" s="245"/>
      <c r="O3035" s="245">
        <v>5852756487</v>
      </c>
      <c r="P3035" s="291"/>
      <c r="Q3035" s="291"/>
    </row>
    <row r="3036" spans="1:17" x14ac:dyDescent="0.25">
      <c r="A3036" s="297"/>
      <c r="B3036" s="245" t="s">
        <v>5659</v>
      </c>
      <c r="C3036" s="245" t="s">
        <v>1603</v>
      </c>
      <c r="D3036" s="245" t="s">
        <v>4100</v>
      </c>
      <c r="E3036" s="245"/>
      <c r="F3036" s="245">
        <v>1477513794</v>
      </c>
      <c r="G3036" s="245"/>
      <c r="H3036" s="245" t="s">
        <v>5658</v>
      </c>
      <c r="I3036" s="245" t="s">
        <v>221</v>
      </c>
      <c r="J3036" s="245" t="s">
        <v>1773</v>
      </c>
      <c r="K3036" s="245" t="s">
        <v>2335</v>
      </c>
      <c r="L3036" s="245" t="s">
        <v>441</v>
      </c>
      <c r="M3036" s="245" t="s">
        <v>2334</v>
      </c>
      <c r="N3036" s="245"/>
      <c r="O3036" s="245">
        <v>5852763273</v>
      </c>
      <c r="P3036" s="291"/>
      <c r="Q3036" s="291"/>
    </row>
    <row r="3037" spans="1:17" x14ac:dyDescent="0.25">
      <c r="A3037" s="297"/>
      <c r="B3037" s="245" t="s">
        <v>5657</v>
      </c>
      <c r="C3037" s="245" t="s">
        <v>1603</v>
      </c>
      <c r="D3037" s="245" t="s">
        <v>3837</v>
      </c>
      <c r="E3037" s="245"/>
      <c r="F3037" s="245">
        <v>1831126549</v>
      </c>
      <c r="G3037" s="245"/>
      <c r="H3037" s="245" t="s">
        <v>5656</v>
      </c>
      <c r="I3037" s="245" t="s">
        <v>221</v>
      </c>
      <c r="J3037" s="245" t="s">
        <v>1773</v>
      </c>
      <c r="K3037" s="245" t="s">
        <v>2335</v>
      </c>
      <c r="L3037" s="245" t="s">
        <v>441</v>
      </c>
      <c r="M3037" s="245" t="s">
        <v>2334</v>
      </c>
      <c r="N3037" s="245"/>
      <c r="O3037" s="245">
        <v>5852756487</v>
      </c>
      <c r="P3037" s="291"/>
      <c r="Q3037" s="291"/>
    </row>
    <row r="3038" spans="1:17" x14ac:dyDescent="0.25">
      <c r="A3038" s="297"/>
      <c r="B3038" s="245" t="s">
        <v>5655</v>
      </c>
      <c r="C3038" s="245" t="s">
        <v>1603</v>
      </c>
      <c r="D3038" s="245" t="s">
        <v>4100</v>
      </c>
      <c r="E3038" s="245"/>
      <c r="F3038" s="245">
        <v>1710934252</v>
      </c>
      <c r="G3038" s="245"/>
      <c r="H3038" s="245" t="s">
        <v>5654</v>
      </c>
      <c r="I3038" s="245" t="s">
        <v>221</v>
      </c>
      <c r="J3038" s="245" t="s">
        <v>1773</v>
      </c>
      <c r="K3038" s="245" t="s">
        <v>2335</v>
      </c>
      <c r="L3038" s="245" t="s">
        <v>441</v>
      </c>
      <c r="M3038" s="245" t="s">
        <v>2334</v>
      </c>
      <c r="N3038" s="245"/>
      <c r="O3038" s="245">
        <v>5852763273</v>
      </c>
      <c r="P3038" s="291"/>
      <c r="Q3038" s="291"/>
    </row>
    <row r="3039" spans="1:17" x14ac:dyDescent="0.25">
      <c r="A3039" s="297"/>
      <c r="B3039" s="245" t="s">
        <v>5653</v>
      </c>
      <c r="C3039" s="245" t="s">
        <v>1603</v>
      </c>
      <c r="D3039" s="245" t="s">
        <v>4100</v>
      </c>
      <c r="E3039" s="245"/>
      <c r="F3039" s="245">
        <v>1568457752</v>
      </c>
      <c r="G3039" s="245"/>
      <c r="H3039" s="245" t="s">
        <v>5652</v>
      </c>
      <c r="I3039" s="245" t="s">
        <v>221</v>
      </c>
      <c r="J3039" s="245" t="s">
        <v>1773</v>
      </c>
      <c r="K3039" s="245" t="s">
        <v>2335</v>
      </c>
      <c r="L3039" s="245" t="s">
        <v>441</v>
      </c>
      <c r="M3039" s="245" t="s">
        <v>2334</v>
      </c>
      <c r="N3039" s="245"/>
      <c r="O3039" s="245">
        <v>5852733937</v>
      </c>
      <c r="P3039" s="291"/>
      <c r="Q3039" s="291"/>
    </row>
    <row r="3040" spans="1:17" x14ac:dyDescent="0.25">
      <c r="A3040" s="297"/>
      <c r="B3040" s="245" t="s">
        <v>5651</v>
      </c>
      <c r="C3040" s="245" t="s">
        <v>1603</v>
      </c>
      <c r="D3040" s="245" t="s">
        <v>3901</v>
      </c>
      <c r="E3040" s="245"/>
      <c r="F3040" s="245">
        <v>1558476085</v>
      </c>
      <c r="G3040" s="245"/>
      <c r="H3040" s="245" t="s">
        <v>5650</v>
      </c>
      <c r="I3040" s="245" t="s">
        <v>221</v>
      </c>
      <c r="J3040" s="245" t="s">
        <v>1773</v>
      </c>
      <c r="K3040" s="245" t="s">
        <v>2335</v>
      </c>
      <c r="L3040" s="245" t="s">
        <v>441</v>
      </c>
      <c r="M3040" s="245" t="s">
        <v>2334</v>
      </c>
      <c r="N3040" s="245"/>
      <c r="O3040" s="245">
        <v>5852759555</v>
      </c>
      <c r="P3040" s="291"/>
      <c r="Q3040" s="291"/>
    </row>
    <row r="3041" spans="1:17" x14ac:dyDescent="0.25">
      <c r="A3041" s="297"/>
      <c r="B3041" s="245" t="s">
        <v>5649</v>
      </c>
      <c r="C3041" s="245" t="s">
        <v>1603</v>
      </c>
      <c r="D3041" s="245" t="s">
        <v>3837</v>
      </c>
      <c r="E3041" s="245"/>
      <c r="F3041" s="245">
        <v>1043246234</v>
      </c>
      <c r="G3041" s="245"/>
      <c r="H3041" s="245" t="s">
        <v>5648</v>
      </c>
      <c r="I3041" s="245" t="s">
        <v>221</v>
      </c>
      <c r="J3041" s="245" t="s">
        <v>1773</v>
      </c>
      <c r="K3041" s="245" t="s">
        <v>2335</v>
      </c>
      <c r="L3041" s="245" t="s">
        <v>441</v>
      </c>
      <c r="M3041" s="245" t="s">
        <v>2334</v>
      </c>
      <c r="N3041" s="245"/>
      <c r="O3041" s="245">
        <v>5852752298</v>
      </c>
      <c r="P3041" s="291"/>
      <c r="Q3041" s="291"/>
    </row>
    <row r="3042" spans="1:17" x14ac:dyDescent="0.25">
      <c r="A3042" s="297"/>
      <c r="B3042" s="245" t="s">
        <v>5647</v>
      </c>
      <c r="C3042" s="245" t="s">
        <v>1603</v>
      </c>
      <c r="D3042" s="245" t="s">
        <v>3930</v>
      </c>
      <c r="E3042" s="245"/>
      <c r="F3042" s="245">
        <v>1811153083</v>
      </c>
      <c r="G3042" s="245"/>
      <c r="H3042" s="245" t="s">
        <v>5646</v>
      </c>
      <c r="I3042" s="245" t="s">
        <v>221</v>
      </c>
      <c r="J3042" s="245" t="s">
        <v>3928</v>
      </c>
      <c r="K3042" s="245" t="s">
        <v>2335</v>
      </c>
      <c r="L3042" s="245" t="s">
        <v>441</v>
      </c>
      <c r="M3042" s="245" t="s">
        <v>2334</v>
      </c>
      <c r="N3042" s="245"/>
      <c r="O3042" s="245">
        <v>5852763700</v>
      </c>
      <c r="P3042" s="291"/>
      <c r="Q3042" s="291"/>
    </row>
    <row r="3043" spans="1:17" x14ac:dyDescent="0.25">
      <c r="A3043" s="297"/>
      <c r="B3043" s="245" t="s">
        <v>5645</v>
      </c>
      <c r="C3043" s="245" t="s">
        <v>1603</v>
      </c>
      <c r="D3043" s="245" t="s">
        <v>3843</v>
      </c>
      <c r="E3043" s="245"/>
      <c r="F3043" s="245">
        <v>1902815699</v>
      </c>
      <c r="G3043" s="245"/>
      <c r="H3043" s="245" t="s">
        <v>5644</v>
      </c>
      <c r="I3043" s="245" t="s">
        <v>221</v>
      </c>
      <c r="J3043" s="245" t="s">
        <v>2408</v>
      </c>
      <c r="K3043" s="245" t="s">
        <v>2335</v>
      </c>
      <c r="L3043" s="245" t="s">
        <v>441</v>
      </c>
      <c r="M3043" s="245" t="s">
        <v>2403</v>
      </c>
      <c r="N3043" s="245"/>
      <c r="O3043" s="245">
        <v>5854873350</v>
      </c>
      <c r="P3043" s="291"/>
      <c r="Q3043" s="291"/>
    </row>
    <row r="3044" spans="1:17" x14ac:dyDescent="0.25">
      <c r="A3044" s="297"/>
      <c r="B3044" s="245" t="s">
        <v>5643</v>
      </c>
      <c r="C3044" s="245" t="s">
        <v>1603</v>
      </c>
      <c r="D3044" s="245" t="s">
        <v>4081</v>
      </c>
      <c r="E3044" s="245"/>
      <c r="F3044" s="245">
        <v>1336177310</v>
      </c>
      <c r="G3044" s="245"/>
      <c r="H3044" s="245" t="s">
        <v>5642</v>
      </c>
      <c r="I3044" s="245" t="s">
        <v>221</v>
      </c>
      <c r="J3044" s="245" t="s">
        <v>1773</v>
      </c>
      <c r="K3044" s="245" t="s">
        <v>2335</v>
      </c>
      <c r="L3044" s="245" t="s">
        <v>441</v>
      </c>
      <c r="M3044" s="245" t="s">
        <v>2334</v>
      </c>
      <c r="N3044" s="245"/>
      <c r="O3044" s="245">
        <v>5852755384</v>
      </c>
      <c r="P3044" s="291"/>
      <c r="Q3044" s="291"/>
    </row>
    <row r="3045" spans="1:17" x14ac:dyDescent="0.25">
      <c r="A3045" s="297"/>
      <c r="B3045" s="245" t="s">
        <v>5641</v>
      </c>
      <c r="C3045" s="245" t="s">
        <v>1603</v>
      </c>
      <c r="D3045" s="245" t="s">
        <v>4429</v>
      </c>
      <c r="E3045" s="245"/>
      <c r="F3045" s="245">
        <v>1184667206</v>
      </c>
      <c r="G3045" s="245"/>
      <c r="H3045" s="245" t="s">
        <v>5640</v>
      </c>
      <c r="I3045" s="245" t="s">
        <v>221</v>
      </c>
      <c r="J3045" s="245" t="s">
        <v>1773</v>
      </c>
      <c r="K3045" s="245" t="s">
        <v>2335</v>
      </c>
      <c r="L3045" s="245" t="s">
        <v>441</v>
      </c>
      <c r="M3045" s="245" t="s">
        <v>2334</v>
      </c>
      <c r="N3045" s="245"/>
      <c r="O3045" s="245" t="s">
        <v>320</v>
      </c>
      <c r="P3045" s="291"/>
      <c r="Q3045" s="291"/>
    </row>
    <row r="3046" spans="1:17" x14ac:dyDescent="0.25">
      <c r="A3046" s="297"/>
      <c r="B3046" s="245" t="s">
        <v>5639</v>
      </c>
      <c r="C3046" s="245" t="s">
        <v>1603</v>
      </c>
      <c r="D3046" s="245" t="s">
        <v>3873</v>
      </c>
      <c r="E3046" s="245"/>
      <c r="F3046" s="245">
        <v>1023050309</v>
      </c>
      <c r="G3046" s="245"/>
      <c r="H3046" s="245" t="s">
        <v>5638</v>
      </c>
      <c r="I3046" s="245" t="s">
        <v>221</v>
      </c>
      <c r="J3046" s="245" t="s">
        <v>1773</v>
      </c>
      <c r="K3046" s="245" t="s">
        <v>2335</v>
      </c>
      <c r="L3046" s="245" t="s">
        <v>441</v>
      </c>
      <c r="M3046" s="245" t="s">
        <v>2334</v>
      </c>
      <c r="N3046" s="245"/>
      <c r="O3046" s="245">
        <v>5852757844</v>
      </c>
      <c r="P3046" s="291"/>
      <c r="Q3046" s="291"/>
    </row>
    <row r="3047" spans="1:17" x14ac:dyDescent="0.25">
      <c r="A3047" s="297"/>
      <c r="B3047" s="245" t="s">
        <v>5639</v>
      </c>
      <c r="C3047" s="245" t="s">
        <v>1603</v>
      </c>
      <c r="D3047" s="245" t="s">
        <v>3982</v>
      </c>
      <c r="E3047" s="245"/>
      <c r="F3047" s="245">
        <v>1023050309</v>
      </c>
      <c r="G3047" s="245"/>
      <c r="H3047" s="245" t="s">
        <v>5638</v>
      </c>
      <c r="I3047" s="245" t="s">
        <v>221</v>
      </c>
      <c r="J3047" s="245" t="s">
        <v>1773</v>
      </c>
      <c r="K3047" s="245" t="s">
        <v>2335</v>
      </c>
      <c r="L3047" s="245" t="s">
        <v>441</v>
      </c>
      <c r="M3047" s="245" t="s">
        <v>2334</v>
      </c>
      <c r="N3047" s="245"/>
      <c r="O3047" s="245">
        <v>5852755798</v>
      </c>
      <c r="P3047" s="291"/>
      <c r="Q3047" s="291"/>
    </row>
    <row r="3048" spans="1:17" x14ac:dyDescent="0.25">
      <c r="A3048" s="297"/>
      <c r="B3048" s="245" t="s">
        <v>5637</v>
      </c>
      <c r="C3048" s="245" t="s">
        <v>1603</v>
      </c>
      <c r="D3048" s="245" t="s">
        <v>3849</v>
      </c>
      <c r="E3048" s="245"/>
      <c r="F3048" s="245">
        <v>1124000781</v>
      </c>
      <c r="G3048" s="245"/>
      <c r="H3048" s="245" t="s">
        <v>5636</v>
      </c>
      <c r="I3048" s="245" t="s">
        <v>221</v>
      </c>
      <c r="J3048" s="245" t="s">
        <v>2506</v>
      </c>
      <c r="K3048" s="245" t="s">
        <v>2335</v>
      </c>
      <c r="L3048" s="245" t="s">
        <v>441</v>
      </c>
      <c r="M3048" s="245" t="s">
        <v>2355</v>
      </c>
      <c r="N3048" s="245"/>
      <c r="O3048" s="245">
        <v>5852794800</v>
      </c>
      <c r="P3048" s="291"/>
      <c r="Q3048" s="291"/>
    </row>
    <row r="3049" spans="1:17" x14ac:dyDescent="0.25">
      <c r="A3049" s="297"/>
      <c r="B3049" s="245" t="s">
        <v>5635</v>
      </c>
      <c r="C3049" s="245" t="s">
        <v>1603</v>
      </c>
      <c r="D3049" s="245" t="s">
        <v>3846</v>
      </c>
      <c r="E3049" s="245"/>
      <c r="F3049" s="245">
        <v>1578852778</v>
      </c>
      <c r="G3049" s="245"/>
      <c r="H3049" s="245" t="s">
        <v>5633</v>
      </c>
      <c r="I3049" s="245" t="s">
        <v>221</v>
      </c>
      <c r="J3049" s="245" t="s">
        <v>1773</v>
      </c>
      <c r="K3049" s="245" t="s">
        <v>2335</v>
      </c>
      <c r="L3049" s="245" t="s">
        <v>441</v>
      </c>
      <c r="M3049" s="245" t="s">
        <v>2334</v>
      </c>
      <c r="N3049" s="245"/>
      <c r="O3049" s="245">
        <v>5852752141</v>
      </c>
      <c r="P3049" s="291"/>
      <c r="Q3049" s="291"/>
    </row>
    <row r="3050" spans="1:17" x14ac:dyDescent="0.25">
      <c r="A3050" s="297"/>
      <c r="B3050" s="245" t="s">
        <v>5634</v>
      </c>
      <c r="C3050" s="245" t="s">
        <v>1603</v>
      </c>
      <c r="D3050" s="245" t="s">
        <v>3846</v>
      </c>
      <c r="E3050" s="245"/>
      <c r="F3050" s="245">
        <v>1578852778</v>
      </c>
      <c r="G3050" s="245"/>
      <c r="H3050" s="245" t="s">
        <v>5633</v>
      </c>
      <c r="I3050" s="245" t="s">
        <v>221</v>
      </c>
      <c r="J3050" s="245" t="s">
        <v>1773</v>
      </c>
      <c r="K3050" s="245" t="s">
        <v>2335</v>
      </c>
      <c r="L3050" s="245" t="s">
        <v>441</v>
      </c>
      <c r="M3050" s="245" t="s">
        <v>2334</v>
      </c>
      <c r="N3050" s="245"/>
      <c r="O3050" s="245">
        <v>5852752141</v>
      </c>
      <c r="P3050" s="291"/>
      <c r="Q3050" s="291"/>
    </row>
    <row r="3051" spans="1:17" x14ac:dyDescent="0.25">
      <c r="A3051" s="297"/>
      <c r="B3051" s="245" t="s">
        <v>5632</v>
      </c>
      <c r="C3051" s="245" t="s">
        <v>1603</v>
      </c>
      <c r="D3051" s="245" t="s">
        <v>3846</v>
      </c>
      <c r="E3051" s="245"/>
      <c r="F3051" s="245">
        <v>1376577684</v>
      </c>
      <c r="G3051" s="245"/>
      <c r="H3051" s="245" t="s">
        <v>5631</v>
      </c>
      <c r="I3051" s="245" t="s">
        <v>221</v>
      </c>
      <c r="J3051" s="245" t="s">
        <v>1773</v>
      </c>
      <c r="K3051" s="245" t="s">
        <v>2335</v>
      </c>
      <c r="L3051" s="245" t="s">
        <v>441</v>
      </c>
      <c r="M3051" s="245" t="s">
        <v>2334</v>
      </c>
      <c r="N3051" s="245"/>
      <c r="O3051" s="245">
        <v>5852755982</v>
      </c>
      <c r="P3051" s="291"/>
      <c r="Q3051" s="291"/>
    </row>
    <row r="3052" spans="1:17" x14ac:dyDescent="0.25">
      <c r="A3052" s="297"/>
      <c r="B3052" s="245" t="s">
        <v>5630</v>
      </c>
      <c r="C3052" s="245" t="s">
        <v>1603</v>
      </c>
      <c r="D3052" s="245" t="s">
        <v>3837</v>
      </c>
      <c r="E3052" s="245"/>
      <c r="F3052" s="245">
        <v>1356371991</v>
      </c>
      <c r="G3052" s="245"/>
      <c r="H3052" s="245" t="s">
        <v>5629</v>
      </c>
      <c r="I3052" s="245" t="s">
        <v>221</v>
      </c>
      <c r="J3052" s="245" t="s">
        <v>1773</v>
      </c>
      <c r="K3052" s="245" t="s">
        <v>2335</v>
      </c>
      <c r="L3052" s="245" t="s">
        <v>441</v>
      </c>
      <c r="M3052" s="245" t="s">
        <v>2334</v>
      </c>
      <c r="N3052" s="245"/>
      <c r="O3052" s="245">
        <v>5852756487</v>
      </c>
      <c r="P3052" s="291"/>
      <c r="Q3052" s="291"/>
    </row>
    <row r="3053" spans="1:17" x14ac:dyDescent="0.25">
      <c r="A3053" s="297"/>
      <c r="B3053" s="245" t="s">
        <v>5628</v>
      </c>
      <c r="C3053" s="245" t="s">
        <v>1603</v>
      </c>
      <c r="D3053" s="245" t="s">
        <v>3901</v>
      </c>
      <c r="E3053" s="245"/>
      <c r="F3053" s="245">
        <v>1851534010</v>
      </c>
      <c r="G3053" s="245"/>
      <c r="H3053" s="245" t="s">
        <v>5627</v>
      </c>
      <c r="I3053" s="245" t="s">
        <v>221</v>
      </c>
      <c r="J3053" s="245" t="s">
        <v>3264</v>
      </c>
      <c r="K3053" s="245" t="s">
        <v>2335</v>
      </c>
      <c r="L3053" s="245" t="s">
        <v>441</v>
      </c>
      <c r="M3053" s="245" t="s">
        <v>2334</v>
      </c>
      <c r="N3053" s="245"/>
      <c r="O3053" s="245">
        <v>5853413015</v>
      </c>
      <c r="P3053" s="291"/>
      <c r="Q3053" s="291"/>
    </row>
    <row r="3054" spans="1:17" x14ac:dyDescent="0.25">
      <c r="A3054" s="297"/>
      <c r="B3054" s="245" t="s">
        <v>5626</v>
      </c>
      <c r="C3054" s="245" t="s">
        <v>1603</v>
      </c>
      <c r="D3054" s="245" t="s">
        <v>4616</v>
      </c>
      <c r="E3054" s="245"/>
      <c r="F3054" s="245">
        <v>1356372924</v>
      </c>
      <c r="G3054" s="245"/>
      <c r="H3054" s="245" t="s">
        <v>5625</v>
      </c>
      <c r="I3054" s="245" t="s">
        <v>221</v>
      </c>
      <c r="J3054" s="245" t="s">
        <v>1773</v>
      </c>
      <c r="K3054" s="245" t="s">
        <v>2335</v>
      </c>
      <c r="L3054" s="245" t="s">
        <v>441</v>
      </c>
      <c r="M3054" s="245" t="s">
        <v>2334</v>
      </c>
      <c r="N3054" s="245"/>
      <c r="O3054" s="245">
        <v>5852752640</v>
      </c>
      <c r="P3054" s="291"/>
      <c r="Q3054" s="291"/>
    </row>
    <row r="3055" spans="1:17" x14ac:dyDescent="0.25">
      <c r="A3055" s="297"/>
      <c r="B3055" s="245" t="s">
        <v>5624</v>
      </c>
      <c r="C3055" s="245" t="s">
        <v>1603</v>
      </c>
      <c r="D3055" s="245" t="s">
        <v>4278</v>
      </c>
      <c r="E3055" s="245"/>
      <c r="F3055" s="245">
        <v>1841225620</v>
      </c>
      <c r="G3055" s="245"/>
      <c r="H3055" s="245" t="s">
        <v>5623</v>
      </c>
      <c r="I3055" s="245" t="s">
        <v>221</v>
      </c>
      <c r="J3055" s="245" t="s">
        <v>1773</v>
      </c>
      <c r="K3055" s="245" t="s">
        <v>2335</v>
      </c>
      <c r="L3055" s="245" t="s">
        <v>441</v>
      </c>
      <c r="M3055" s="245" t="s">
        <v>2334</v>
      </c>
      <c r="N3055" s="245"/>
      <c r="O3055" s="245">
        <v>5852731154</v>
      </c>
      <c r="P3055" s="291"/>
      <c r="Q3055" s="291"/>
    </row>
    <row r="3056" spans="1:17" x14ac:dyDescent="0.25">
      <c r="A3056" s="297"/>
      <c r="B3056" s="245" t="s">
        <v>5624</v>
      </c>
      <c r="C3056" s="245" t="s">
        <v>1603</v>
      </c>
      <c r="D3056" s="245" t="s">
        <v>4560</v>
      </c>
      <c r="E3056" s="245"/>
      <c r="F3056" s="245">
        <v>1841225620</v>
      </c>
      <c r="G3056" s="245"/>
      <c r="H3056" s="245" t="s">
        <v>5623</v>
      </c>
      <c r="I3056" s="245" t="s">
        <v>221</v>
      </c>
      <c r="J3056" s="245" t="s">
        <v>1773</v>
      </c>
      <c r="K3056" s="245" t="s">
        <v>2335</v>
      </c>
      <c r="L3056" s="245" t="s">
        <v>441</v>
      </c>
      <c r="M3056" s="245" t="s">
        <v>2334</v>
      </c>
      <c r="N3056" s="245"/>
      <c r="O3056" s="245">
        <v>5852750515</v>
      </c>
      <c r="P3056" s="291"/>
      <c r="Q3056" s="291"/>
    </row>
    <row r="3057" spans="1:17" x14ac:dyDescent="0.25">
      <c r="A3057" s="297"/>
      <c r="B3057" s="245" t="s">
        <v>5622</v>
      </c>
      <c r="C3057" s="245" t="s">
        <v>1603</v>
      </c>
      <c r="D3057" s="245" t="s">
        <v>4025</v>
      </c>
      <c r="E3057" s="245"/>
      <c r="F3057" s="245">
        <v>1588829089</v>
      </c>
      <c r="G3057" s="245"/>
      <c r="H3057" s="245" t="s">
        <v>5621</v>
      </c>
      <c r="I3057" s="245" t="s">
        <v>221</v>
      </c>
      <c r="J3057" s="245" t="s">
        <v>1773</v>
      </c>
      <c r="K3057" s="245" t="s">
        <v>2335</v>
      </c>
      <c r="L3057" s="245" t="s">
        <v>441</v>
      </c>
      <c r="M3057" s="245" t="s">
        <v>2334</v>
      </c>
      <c r="N3057" s="245"/>
      <c r="O3057" s="245">
        <v>5852754711</v>
      </c>
      <c r="P3057" s="291"/>
      <c r="Q3057" s="291"/>
    </row>
    <row r="3058" spans="1:17" x14ac:dyDescent="0.25">
      <c r="A3058" s="297"/>
      <c r="B3058" s="245" t="s">
        <v>5620</v>
      </c>
      <c r="C3058" s="245" t="s">
        <v>1603</v>
      </c>
      <c r="D3058" s="245" t="s">
        <v>4009</v>
      </c>
      <c r="E3058" s="245"/>
      <c r="F3058" s="245">
        <v>1073620738</v>
      </c>
      <c r="G3058" s="245"/>
      <c r="H3058" s="245" t="s">
        <v>5618</v>
      </c>
      <c r="I3058" s="245" t="s">
        <v>221</v>
      </c>
      <c r="J3058" s="245" t="s">
        <v>1773</v>
      </c>
      <c r="K3058" s="245" t="s">
        <v>2335</v>
      </c>
      <c r="L3058" s="245" t="s">
        <v>441</v>
      </c>
      <c r="M3058" s="245" t="s">
        <v>2334</v>
      </c>
      <c r="N3058" s="245"/>
      <c r="O3058" s="245">
        <v>5854860147</v>
      </c>
      <c r="P3058" s="291"/>
      <c r="Q3058" s="291"/>
    </row>
    <row r="3059" spans="1:17" x14ac:dyDescent="0.25">
      <c r="A3059" s="297"/>
      <c r="B3059" s="245" t="s">
        <v>5619</v>
      </c>
      <c r="C3059" s="245" t="s">
        <v>1603</v>
      </c>
      <c r="D3059" s="245" t="s">
        <v>4011</v>
      </c>
      <c r="E3059" s="245"/>
      <c r="F3059" s="245">
        <v>1073620738</v>
      </c>
      <c r="G3059" s="245"/>
      <c r="H3059" s="245" t="s">
        <v>5618</v>
      </c>
      <c r="I3059" s="245" t="s">
        <v>221</v>
      </c>
      <c r="J3059" s="245" t="s">
        <v>1773</v>
      </c>
      <c r="K3059" s="245" t="s">
        <v>2335</v>
      </c>
      <c r="L3059" s="245" t="s">
        <v>441</v>
      </c>
      <c r="M3059" s="245" t="s">
        <v>2334</v>
      </c>
      <c r="N3059" s="245"/>
      <c r="O3059" s="245" t="s">
        <v>320</v>
      </c>
      <c r="P3059" s="291"/>
      <c r="Q3059" s="291"/>
    </row>
    <row r="3060" spans="1:17" x14ac:dyDescent="0.25">
      <c r="A3060" s="297"/>
      <c r="B3060" s="245" t="s">
        <v>5619</v>
      </c>
      <c r="C3060" s="245" t="s">
        <v>1603</v>
      </c>
      <c r="D3060" s="245" t="s">
        <v>4011</v>
      </c>
      <c r="E3060" s="245"/>
      <c r="F3060" s="245">
        <v>1073620738</v>
      </c>
      <c r="G3060" s="245"/>
      <c r="H3060" s="245" t="s">
        <v>5618</v>
      </c>
      <c r="I3060" s="245" t="s">
        <v>221</v>
      </c>
      <c r="J3060" s="245" t="s">
        <v>1773</v>
      </c>
      <c r="K3060" s="245" t="s">
        <v>2335</v>
      </c>
      <c r="L3060" s="245" t="s">
        <v>441</v>
      </c>
      <c r="M3060" s="245" t="s">
        <v>2334</v>
      </c>
      <c r="N3060" s="245"/>
      <c r="O3060" s="245" t="s">
        <v>320</v>
      </c>
      <c r="P3060" s="291"/>
      <c r="Q3060" s="291"/>
    </row>
    <row r="3061" spans="1:17" x14ac:dyDescent="0.25">
      <c r="A3061" s="297"/>
      <c r="B3061" s="245" t="s">
        <v>5617</v>
      </c>
      <c r="C3061" s="245" t="s">
        <v>1603</v>
      </c>
      <c r="D3061" s="245" t="s">
        <v>3849</v>
      </c>
      <c r="E3061" s="245"/>
      <c r="F3061" s="245">
        <v>1942433289</v>
      </c>
      <c r="G3061" s="245"/>
      <c r="H3061" s="245" t="s">
        <v>5616</v>
      </c>
      <c r="I3061" s="245" t="s">
        <v>221</v>
      </c>
      <c r="J3061" s="245" t="s">
        <v>2506</v>
      </c>
      <c r="K3061" s="245" t="s">
        <v>2335</v>
      </c>
      <c r="L3061" s="245" t="s">
        <v>441</v>
      </c>
      <c r="M3061" s="245" t="s">
        <v>2355</v>
      </c>
      <c r="N3061" s="245"/>
      <c r="O3061" s="245">
        <v>5852794800</v>
      </c>
      <c r="P3061" s="291"/>
      <c r="Q3061" s="291"/>
    </row>
    <row r="3062" spans="1:17" x14ac:dyDescent="0.25">
      <c r="A3062" s="297"/>
      <c r="B3062" s="245" t="s">
        <v>5615</v>
      </c>
      <c r="C3062" s="245" t="s">
        <v>1603</v>
      </c>
      <c r="D3062" s="245" t="s">
        <v>3868</v>
      </c>
      <c r="E3062" s="245"/>
      <c r="F3062" s="245">
        <v>1336185859</v>
      </c>
      <c r="G3062" s="245"/>
      <c r="H3062" s="245" t="s">
        <v>5614</v>
      </c>
      <c r="I3062" s="245" t="s">
        <v>221</v>
      </c>
      <c r="J3062" s="245" t="s">
        <v>1773</v>
      </c>
      <c r="K3062" s="245" t="s">
        <v>2335</v>
      </c>
      <c r="L3062" s="245" t="s">
        <v>441</v>
      </c>
      <c r="M3062" s="245" t="s">
        <v>2334</v>
      </c>
      <c r="N3062" s="245"/>
      <c r="O3062" s="245">
        <v>5852757424</v>
      </c>
      <c r="P3062" s="291"/>
      <c r="Q3062" s="291"/>
    </row>
    <row r="3063" spans="1:17" x14ac:dyDescent="0.25">
      <c r="A3063" s="297"/>
      <c r="B3063" s="245" t="s">
        <v>5613</v>
      </c>
      <c r="C3063" s="245" t="s">
        <v>1603</v>
      </c>
      <c r="D3063" s="245" t="s">
        <v>3903</v>
      </c>
      <c r="E3063" s="245"/>
      <c r="F3063" s="245">
        <v>1881601276</v>
      </c>
      <c r="G3063" s="245"/>
      <c r="H3063" s="245" t="s">
        <v>5612</v>
      </c>
      <c r="I3063" s="245" t="s">
        <v>221</v>
      </c>
      <c r="J3063" s="245" t="s">
        <v>1773</v>
      </c>
      <c r="K3063" s="245" t="s">
        <v>2335</v>
      </c>
      <c r="L3063" s="245" t="s">
        <v>441</v>
      </c>
      <c r="M3063" s="245" t="s">
        <v>2334</v>
      </c>
      <c r="N3063" s="245"/>
      <c r="O3063" s="245">
        <v>5852750980</v>
      </c>
      <c r="P3063" s="291"/>
      <c r="Q3063" s="291"/>
    </row>
    <row r="3064" spans="1:17" x14ac:dyDescent="0.25">
      <c r="A3064" s="297"/>
      <c r="B3064" s="245" t="s">
        <v>5613</v>
      </c>
      <c r="C3064" s="245" t="s">
        <v>1603</v>
      </c>
      <c r="D3064" s="245" t="s">
        <v>3901</v>
      </c>
      <c r="E3064" s="245"/>
      <c r="F3064" s="245">
        <v>1881601276</v>
      </c>
      <c r="G3064" s="245"/>
      <c r="H3064" s="245" t="s">
        <v>5612</v>
      </c>
      <c r="I3064" s="245" t="s">
        <v>221</v>
      </c>
      <c r="J3064" s="245" t="s">
        <v>1773</v>
      </c>
      <c r="K3064" s="245" t="s">
        <v>2335</v>
      </c>
      <c r="L3064" s="245" t="s">
        <v>441</v>
      </c>
      <c r="M3064" s="245" t="s">
        <v>2334</v>
      </c>
      <c r="N3064" s="245"/>
      <c r="O3064" s="245">
        <v>5852750566</v>
      </c>
      <c r="P3064" s="291"/>
      <c r="Q3064" s="291"/>
    </row>
    <row r="3065" spans="1:17" x14ac:dyDescent="0.25">
      <c r="A3065" s="297"/>
      <c r="B3065" s="245" t="s">
        <v>5611</v>
      </c>
      <c r="C3065" s="245" t="s">
        <v>1603</v>
      </c>
      <c r="D3065" s="245" t="s">
        <v>3913</v>
      </c>
      <c r="E3065" s="245"/>
      <c r="F3065" s="245">
        <v>1417980368</v>
      </c>
      <c r="G3065" s="245"/>
      <c r="H3065" s="245" t="s">
        <v>5610</v>
      </c>
      <c r="I3065" s="245" t="s">
        <v>221</v>
      </c>
      <c r="J3065" s="245" t="s">
        <v>1773</v>
      </c>
      <c r="K3065" s="245" t="s">
        <v>2335</v>
      </c>
      <c r="L3065" s="245" t="s">
        <v>441</v>
      </c>
      <c r="M3065" s="245" t="s">
        <v>2334</v>
      </c>
      <c r="N3065" s="245"/>
      <c r="O3065" s="245" t="s">
        <v>320</v>
      </c>
      <c r="P3065" s="291"/>
      <c r="Q3065" s="291"/>
    </row>
    <row r="3066" spans="1:17" x14ac:dyDescent="0.25">
      <c r="A3066" s="297"/>
      <c r="B3066" s="245" t="s">
        <v>5609</v>
      </c>
      <c r="C3066" s="245" t="s">
        <v>1603</v>
      </c>
      <c r="D3066" s="245" t="s">
        <v>3868</v>
      </c>
      <c r="E3066" s="245"/>
      <c r="F3066" s="245">
        <v>1841494465</v>
      </c>
      <c r="G3066" s="245"/>
      <c r="H3066" s="245" t="s">
        <v>5608</v>
      </c>
      <c r="I3066" s="245" t="s">
        <v>221</v>
      </c>
      <c r="J3066" s="245" t="s">
        <v>1773</v>
      </c>
      <c r="K3066" s="245" t="s">
        <v>2335</v>
      </c>
      <c r="L3066" s="245" t="s">
        <v>441</v>
      </c>
      <c r="M3066" s="245" t="s">
        <v>2334</v>
      </c>
      <c r="N3066" s="245"/>
      <c r="O3066" s="245">
        <v>5852754912</v>
      </c>
      <c r="P3066" s="291"/>
      <c r="Q3066" s="291"/>
    </row>
    <row r="3067" spans="1:17" x14ac:dyDescent="0.25">
      <c r="A3067" s="297"/>
      <c r="B3067" s="245" t="s">
        <v>5607</v>
      </c>
      <c r="C3067" s="245" t="s">
        <v>1603</v>
      </c>
      <c r="D3067" s="245" t="s">
        <v>3849</v>
      </c>
      <c r="E3067" s="245"/>
      <c r="F3067" s="245">
        <v>1417168626</v>
      </c>
      <c r="G3067" s="245"/>
      <c r="H3067" s="245" t="s">
        <v>5606</v>
      </c>
      <c r="I3067" s="245" t="s">
        <v>221</v>
      </c>
      <c r="J3067" s="245" t="s">
        <v>2506</v>
      </c>
      <c r="K3067" s="245" t="s">
        <v>2335</v>
      </c>
      <c r="L3067" s="245" t="s">
        <v>441</v>
      </c>
      <c r="M3067" s="245" t="s">
        <v>2355</v>
      </c>
      <c r="N3067" s="245"/>
      <c r="O3067" s="245">
        <v>5852794800</v>
      </c>
      <c r="P3067" s="291"/>
      <c r="Q3067" s="291"/>
    </row>
    <row r="3068" spans="1:17" x14ac:dyDescent="0.25">
      <c r="A3068" s="297"/>
      <c r="B3068" s="245" t="s">
        <v>5605</v>
      </c>
      <c r="C3068" s="245" t="s">
        <v>1603</v>
      </c>
      <c r="D3068" s="245" t="s">
        <v>3954</v>
      </c>
      <c r="E3068" s="245"/>
      <c r="F3068" s="245">
        <v>1063442689</v>
      </c>
      <c r="G3068" s="245"/>
      <c r="H3068" s="245" t="s">
        <v>5604</v>
      </c>
      <c r="I3068" s="245" t="s">
        <v>221</v>
      </c>
      <c r="J3068" s="245" t="s">
        <v>2539</v>
      </c>
      <c r="K3068" s="245" t="s">
        <v>2335</v>
      </c>
      <c r="L3068" s="245" t="s">
        <v>441</v>
      </c>
      <c r="M3068" s="245" t="s">
        <v>2418</v>
      </c>
      <c r="N3068" s="245"/>
      <c r="O3068" s="245">
        <v>5853417223</v>
      </c>
      <c r="P3068" s="291"/>
      <c r="Q3068" s="291"/>
    </row>
    <row r="3069" spans="1:17" x14ac:dyDescent="0.25">
      <c r="A3069" s="297"/>
      <c r="B3069" s="245" t="s">
        <v>5605</v>
      </c>
      <c r="C3069" s="245" t="s">
        <v>1603</v>
      </c>
      <c r="D3069" s="245" t="s">
        <v>3894</v>
      </c>
      <c r="E3069" s="245"/>
      <c r="F3069" s="245">
        <v>1063442689</v>
      </c>
      <c r="G3069" s="245"/>
      <c r="H3069" s="245" t="s">
        <v>5604</v>
      </c>
      <c r="I3069" s="245" t="s">
        <v>221</v>
      </c>
      <c r="J3069" s="245" t="s">
        <v>2539</v>
      </c>
      <c r="K3069" s="245" t="s">
        <v>2335</v>
      </c>
      <c r="L3069" s="245" t="s">
        <v>441</v>
      </c>
      <c r="M3069" s="245" t="s">
        <v>2418</v>
      </c>
      <c r="N3069" s="245"/>
      <c r="O3069" s="245">
        <v>5853417230</v>
      </c>
      <c r="P3069" s="291"/>
      <c r="Q3069" s="291"/>
    </row>
    <row r="3070" spans="1:17" x14ac:dyDescent="0.25">
      <c r="A3070" s="297"/>
      <c r="B3070" s="245" t="s">
        <v>5603</v>
      </c>
      <c r="C3070" s="245" t="s">
        <v>1603</v>
      </c>
      <c r="D3070" s="245" t="s">
        <v>3873</v>
      </c>
      <c r="E3070" s="245"/>
      <c r="F3070" s="245">
        <v>1710913827</v>
      </c>
      <c r="G3070" s="245"/>
      <c r="H3070" s="245" t="s">
        <v>5602</v>
      </c>
      <c r="I3070" s="245" t="s">
        <v>221</v>
      </c>
      <c r="J3070" s="245" t="s">
        <v>1773</v>
      </c>
      <c r="K3070" s="245" t="s">
        <v>2335</v>
      </c>
      <c r="L3070" s="245" t="s">
        <v>441</v>
      </c>
      <c r="M3070" s="245" t="s">
        <v>2334</v>
      </c>
      <c r="N3070" s="245"/>
      <c r="O3070" s="245">
        <v>5852757844</v>
      </c>
      <c r="P3070" s="291"/>
      <c r="Q3070" s="291"/>
    </row>
    <row r="3071" spans="1:17" x14ac:dyDescent="0.25">
      <c r="A3071" s="297"/>
      <c r="B3071" s="245" t="s">
        <v>5601</v>
      </c>
      <c r="C3071" s="245" t="s">
        <v>1603</v>
      </c>
      <c r="D3071" s="245" t="s">
        <v>3954</v>
      </c>
      <c r="E3071" s="245"/>
      <c r="F3071" s="245">
        <v>1548205230</v>
      </c>
      <c r="G3071" s="245"/>
      <c r="H3071" s="245" t="s">
        <v>5600</v>
      </c>
      <c r="I3071" s="245" t="s">
        <v>221</v>
      </c>
      <c r="J3071" s="245" t="s">
        <v>3602</v>
      </c>
      <c r="K3071" s="245" t="s">
        <v>2398</v>
      </c>
      <c r="L3071" s="245" t="s">
        <v>441</v>
      </c>
      <c r="M3071" s="245" t="s">
        <v>2397</v>
      </c>
      <c r="N3071" s="245"/>
      <c r="O3071" s="245">
        <v>5855988573</v>
      </c>
      <c r="P3071" s="291"/>
      <c r="Q3071" s="291"/>
    </row>
    <row r="3072" spans="1:17" x14ac:dyDescent="0.25">
      <c r="A3072" s="297"/>
      <c r="B3072" s="245" t="s">
        <v>5601</v>
      </c>
      <c r="C3072" s="245" t="s">
        <v>1603</v>
      </c>
      <c r="D3072" s="245" t="s">
        <v>3954</v>
      </c>
      <c r="E3072" s="245"/>
      <c r="F3072" s="245">
        <v>1548205230</v>
      </c>
      <c r="G3072" s="245"/>
      <c r="H3072" s="245" t="s">
        <v>5600</v>
      </c>
      <c r="I3072" s="245" t="s">
        <v>221</v>
      </c>
      <c r="J3072" s="245" t="s">
        <v>3602</v>
      </c>
      <c r="K3072" s="245" t="s">
        <v>2398</v>
      </c>
      <c r="L3072" s="245" t="s">
        <v>441</v>
      </c>
      <c r="M3072" s="245" t="s">
        <v>2397</v>
      </c>
      <c r="N3072" s="245"/>
      <c r="O3072" s="245">
        <v>5855988565</v>
      </c>
      <c r="P3072" s="291"/>
      <c r="Q3072" s="291"/>
    </row>
    <row r="3073" spans="1:17" x14ac:dyDescent="0.25">
      <c r="A3073" s="297"/>
      <c r="B3073" s="245" t="s">
        <v>5599</v>
      </c>
      <c r="C3073" s="245" t="s">
        <v>1603</v>
      </c>
      <c r="D3073" s="245" t="s">
        <v>3846</v>
      </c>
      <c r="E3073" s="245"/>
      <c r="F3073" s="245">
        <v>1861698011</v>
      </c>
      <c r="G3073" s="245"/>
      <c r="H3073" s="245" t="s">
        <v>5598</v>
      </c>
      <c r="I3073" s="245" t="s">
        <v>221</v>
      </c>
      <c r="J3073" s="245" t="s">
        <v>1773</v>
      </c>
      <c r="K3073" s="245" t="s">
        <v>2335</v>
      </c>
      <c r="L3073" s="245" t="s">
        <v>441</v>
      </c>
      <c r="M3073" s="245" t="s">
        <v>2334</v>
      </c>
      <c r="N3073" s="245"/>
      <c r="O3073" s="245">
        <v>5852752141</v>
      </c>
      <c r="P3073" s="291"/>
      <c r="Q3073" s="291"/>
    </row>
    <row r="3074" spans="1:17" x14ac:dyDescent="0.25">
      <c r="A3074" s="297"/>
      <c r="B3074" s="245" t="s">
        <v>5597</v>
      </c>
      <c r="C3074" s="245" t="s">
        <v>1603</v>
      </c>
      <c r="D3074" s="245" t="s">
        <v>3954</v>
      </c>
      <c r="E3074" s="245"/>
      <c r="F3074" s="245">
        <v>1770586927</v>
      </c>
      <c r="G3074" s="245"/>
      <c r="H3074" s="245" t="s">
        <v>5596</v>
      </c>
      <c r="I3074" s="245" t="s">
        <v>221</v>
      </c>
      <c r="J3074" s="245" t="s">
        <v>2954</v>
      </c>
      <c r="K3074" s="245" t="s">
        <v>2335</v>
      </c>
      <c r="L3074" s="245" t="s">
        <v>441</v>
      </c>
      <c r="M3074" s="245" t="s">
        <v>2403</v>
      </c>
      <c r="N3074" s="245"/>
      <c r="O3074" s="245">
        <v>5854279950</v>
      </c>
      <c r="P3074" s="291"/>
      <c r="Q3074" s="291"/>
    </row>
    <row r="3075" spans="1:17" x14ac:dyDescent="0.25">
      <c r="A3075" s="297"/>
      <c r="B3075" s="245" t="s">
        <v>5595</v>
      </c>
      <c r="C3075" s="245" t="s">
        <v>1603</v>
      </c>
      <c r="D3075" s="245" t="s">
        <v>3868</v>
      </c>
      <c r="E3075" s="245"/>
      <c r="F3075" s="245">
        <v>1366767758</v>
      </c>
      <c r="G3075" s="245"/>
      <c r="H3075" s="245" t="s">
        <v>5594</v>
      </c>
      <c r="I3075" s="245" t="s">
        <v>221</v>
      </c>
      <c r="J3075" s="245" t="s">
        <v>1773</v>
      </c>
      <c r="K3075" s="245" t="s">
        <v>2335</v>
      </c>
      <c r="L3075" s="245" t="s">
        <v>441</v>
      </c>
      <c r="M3075" s="245" t="s">
        <v>2334</v>
      </c>
      <c r="N3075" s="245"/>
      <c r="O3075" s="245">
        <v>5852754912</v>
      </c>
      <c r="P3075" s="291"/>
      <c r="Q3075" s="291"/>
    </row>
    <row r="3076" spans="1:17" x14ac:dyDescent="0.25">
      <c r="A3076" s="297"/>
      <c r="B3076" s="245" t="s">
        <v>5593</v>
      </c>
      <c r="C3076" s="245" t="s">
        <v>1603</v>
      </c>
      <c r="D3076" s="245" t="s">
        <v>4393</v>
      </c>
      <c r="E3076" s="245"/>
      <c r="F3076" s="245">
        <v>1407884471</v>
      </c>
      <c r="G3076" s="245"/>
      <c r="H3076" s="245" t="s">
        <v>5592</v>
      </c>
      <c r="I3076" s="245" t="s">
        <v>221</v>
      </c>
      <c r="J3076" s="245" t="s">
        <v>1773</v>
      </c>
      <c r="K3076" s="245" t="s">
        <v>2335</v>
      </c>
      <c r="L3076" s="245" t="s">
        <v>441</v>
      </c>
      <c r="M3076" s="245" t="s">
        <v>2334</v>
      </c>
      <c r="N3076" s="245"/>
      <c r="O3076" s="245">
        <v>5852755027</v>
      </c>
      <c r="P3076" s="291"/>
      <c r="Q3076" s="291"/>
    </row>
    <row r="3077" spans="1:17" x14ac:dyDescent="0.25">
      <c r="A3077" s="297"/>
      <c r="B3077" s="245" t="s">
        <v>5591</v>
      </c>
      <c r="C3077" s="245" t="s">
        <v>1603</v>
      </c>
      <c r="D3077" s="245" t="s">
        <v>4033</v>
      </c>
      <c r="E3077" s="245"/>
      <c r="F3077" s="245">
        <v>1942237763</v>
      </c>
      <c r="G3077" s="245"/>
      <c r="H3077" s="245" t="s">
        <v>5590</v>
      </c>
      <c r="I3077" s="245" t="s">
        <v>221</v>
      </c>
      <c r="J3077" s="245" t="s">
        <v>1773</v>
      </c>
      <c r="K3077" s="245" t="s">
        <v>2335</v>
      </c>
      <c r="L3077" s="245" t="s">
        <v>441</v>
      </c>
      <c r="M3077" s="245" t="s">
        <v>2334</v>
      </c>
      <c r="N3077" s="245"/>
      <c r="O3077" s="245">
        <v>5852755944</v>
      </c>
      <c r="P3077" s="291"/>
      <c r="Q3077" s="291"/>
    </row>
    <row r="3078" spans="1:17" x14ac:dyDescent="0.25">
      <c r="A3078" s="297"/>
      <c r="B3078" s="245" t="s">
        <v>5589</v>
      </c>
      <c r="C3078" s="245" t="s">
        <v>3946</v>
      </c>
      <c r="D3078" s="245" t="s">
        <v>3846</v>
      </c>
      <c r="E3078" s="245"/>
      <c r="F3078" s="245">
        <v>1104136266</v>
      </c>
      <c r="G3078" s="245"/>
      <c r="H3078" s="245" t="s">
        <v>5588</v>
      </c>
      <c r="I3078" s="245" t="s">
        <v>221</v>
      </c>
      <c r="J3078" s="245" t="s">
        <v>1773</v>
      </c>
      <c r="K3078" s="245" t="s">
        <v>2335</v>
      </c>
      <c r="L3078" s="245" t="s">
        <v>441</v>
      </c>
      <c r="M3078" s="245" t="s">
        <v>2334</v>
      </c>
      <c r="N3078" s="245"/>
      <c r="O3078" s="245">
        <v>5852754121</v>
      </c>
      <c r="P3078" s="291"/>
      <c r="Q3078" s="291"/>
    </row>
    <row r="3079" spans="1:17" x14ac:dyDescent="0.25">
      <c r="A3079" s="297"/>
      <c r="B3079" s="245" t="s">
        <v>5587</v>
      </c>
      <c r="C3079" s="245" t="s">
        <v>1603</v>
      </c>
      <c r="D3079" s="245" t="s">
        <v>3846</v>
      </c>
      <c r="E3079" s="245"/>
      <c r="F3079" s="245">
        <v>1639344229</v>
      </c>
      <c r="G3079" s="245"/>
      <c r="H3079" s="245" t="s">
        <v>5586</v>
      </c>
      <c r="I3079" s="245" t="s">
        <v>221</v>
      </c>
      <c r="J3079" s="245" t="s">
        <v>1773</v>
      </c>
      <c r="K3079" s="245" t="s">
        <v>2335</v>
      </c>
      <c r="L3079" s="245" t="s">
        <v>441</v>
      </c>
      <c r="M3079" s="245" t="s">
        <v>2334</v>
      </c>
      <c r="N3079" s="245"/>
      <c r="O3079" s="245">
        <v>5852752141</v>
      </c>
      <c r="P3079" s="291"/>
      <c r="Q3079" s="291"/>
    </row>
    <row r="3080" spans="1:17" x14ac:dyDescent="0.25">
      <c r="A3080" s="297"/>
      <c r="B3080" s="245" t="s">
        <v>5587</v>
      </c>
      <c r="C3080" s="245" t="s">
        <v>1603</v>
      </c>
      <c r="D3080" s="245" t="s">
        <v>3846</v>
      </c>
      <c r="E3080" s="245"/>
      <c r="F3080" s="245">
        <v>1639344229</v>
      </c>
      <c r="G3080" s="245"/>
      <c r="H3080" s="245" t="s">
        <v>5586</v>
      </c>
      <c r="I3080" s="245" t="s">
        <v>221</v>
      </c>
      <c r="J3080" s="245" t="s">
        <v>1773</v>
      </c>
      <c r="K3080" s="245" t="s">
        <v>2335</v>
      </c>
      <c r="L3080" s="245" t="s">
        <v>441</v>
      </c>
      <c r="M3080" s="245" t="s">
        <v>2334</v>
      </c>
      <c r="N3080" s="245"/>
      <c r="O3080" s="245">
        <v>5852752141</v>
      </c>
      <c r="P3080" s="291"/>
      <c r="Q3080" s="291"/>
    </row>
    <row r="3081" spans="1:17" x14ac:dyDescent="0.25">
      <c r="A3081" s="297"/>
      <c r="B3081" s="245" t="s">
        <v>5585</v>
      </c>
      <c r="C3081" s="245" t="s">
        <v>1603</v>
      </c>
      <c r="D3081" s="245" t="s">
        <v>3930</v>
      </c>
      <c r="E3081" s="245"/>
      <c r="F3081" s="245">
        <v>1396943809</v>
      </c>
      <c r="G3081" s="245"/>
      <c r="H3081" s="245" t="s">
        <v>5584</v>
      </c>
      <c r="I3081" s="245" t="s">
        <v>221</v>
      </c>
      <c r="J3081" s="245" t="s">
        <v>3928</v>
      </c>
      <c r="K3081" s="245" t="s">
        <v>2335</v>
      </c>
      <c r="L3081" s="245" t="s">
        <v>441</v>
      </c>
      <c r="M3081" s="245" t="s">
        <v>2334</v>
      </c>
      <c r="N3081" s="245"/>
      <c r="O3081" s="245">
        <v>5852732320</v>
      </c>
      <c r="P3081" s="291"/>
      <c r="Q3081" s="291"/>
    </row>
    <row r="3082" spans="1:17" x14ac:dyDescent="0.25">
      <c r="A3082" s="297"/>
      <c r="B3082" s="245" t="s">
        <v>5583</v>
      </c>
      <c r="C3082" s="245" t="s">
        <v>1603</v>
      </c>
      <c r="D3082" s="245" t="s">
        <v>3918</v>
      </c>
      <c r="E3082" s="245"/>
      <c r="F3082" s="245">
        <v>1851306450</v>
      </c>
      <c r="G3082" s="245"/>
      <c r="H3082" s="245" t="s">
        <v>5582</v>
      </c>
      <c r="I3082" s="245" t="s">
        <v>221</v>
      </c>
      <c r="J3082" s="245" t="s">
        <v>1773</v>
      </c>
      <c r="K3082" s="245" t="s">
        <v>2335</v>
      </c>
      <c r="L3082" s="245" t="s">
        <v>441</v>
      </c>
      <c r="M3082" s="245" t="s">
        <v>2334</v>
      </c>
      <c r="N3082" s="245"/>
      <c r="O3082" s="245">
        <v>5852755857</v>
      </c>
      <c r="P3082" s="291"/>
      <c r="Q3082" s="291"/>
    </row>
    <row r="3083" spans="1:17" x14ac:dyDescent="0.25">
      <c r="A3083" s="297"/>
      <c r="B3083" s="245" t="s">
        <v>5583</v>
      </c>
      <c r="C3083" s="245" t="s">
        <v>1603</v>
      </c>
      <c r="D3083" s="245" t="s">
        <v>3876</v>
      </c>
      <c r="E3083" s="245"/>
      <c r="F3083" s="245">
        <v>1851306450</v>
      </c>
      <c r="G3083" s="245"/>
      <c r="H3083" s="245" t="s">
        <v>5582</v>
      </c>
      <c r="I3083" s="245" t="s">
        <v>221</v>
      </c>
      <c r="J3083" s="245" t="s">
        <v>1773</v>
      </c>
      <c r="K3083" s="245" t="s">
        <v>2335</v>
      </c>
      <c r="L3083" s="245" t="s">
        <v>441</v>
      </c>
      <c r="M3083" s="245" t="s">
        <v>2334</v>
      </c>
      <c r="N3083" s="245"/>
      <c r="O3083" s="245">
        <v>5857580021</v>
      </c>
      <c r="P3083" s="291"/>
      <c r="Q3083" s="291"/>
    </row>
    <row r="3084" spans="1:17" x14ac:dyDescent="0.25">
      <c r="A3084" s="297"/>
      <c r="B3084" s="245" t="s">
        <v>5581</v>
      </c>
      <c r="C3084" s="245" t="s">
        <v>1603</v>
      </c>
      <c r="D3084" s="245" t="s">
        <v>4136</v>
      </c>
      <c r="E3084" s="245"/>
      <c r="F3084" s="245">
        <v>1265564199</v>
      </c>
      <c r="G3084" s="245"/>
      <c r="H3084" s="245" t="s">
        <v>320</v>
      </c>
      <c r="I3084" s="245" t="s">
        <v>221</v>
      </c>
      <c r="J3084" s="245" t="s">
        <v>2408</v>
      </c>
      <c r="K3084" s="245" t="s">
        <v>2335</v>
      </c>
      <c r="L3084" s="245" t="s">
        <v>441</v>
      </c>
      <c r="M3084" s="245" t="s">
        <v>2403</v>
      </c>
      <c r="N3084" s="245"/>
      <c r="O3084" s="245">
        <v>5854873378</v>
      </c>
      <c r="P3084" s="291"/>
      <c r="Q3084" s="291"/>
    </row>
    <row r="3085" spans="1:17" x14ac:dyDescent="0.25">
      <c r="A3085" s="297"/>
      <c r="B3085" s="245" t="s">
        <v>5580</v>
      </c>
      <c r="C3085" s="245" t="s">
        <v>1603</v>
      </c>
      <c r="D3085" s="245" t="s">
        <v>3954</v>
      </c>
      <c r="E3085" s="245"/>
      <c r="F3085" s="245">
        <v>1073516217</v>
      </c>
      <c r="G3085" s="245"/>
      <c r="H3085" s="245" t="s">
        <v>5579</v>
      </c>
      <c r="I3085" s="245" t="s">
        <v>221</v>
      </c>
      <c r="J3085" s="245" t="s">
        <v>2954</v>
      </c>
      <c r="K3085" s="245" t="s">
        <v>2335</v>
      </c>
      <c r="L3085" s="245" t="s">
        <v>441</v>
      </c>
      <c r="M3085" s="245" t="s">
        <v>2403</v>
      </c>
      <c r="N3085" s="245"/>
      <c r="O3085" s="245">
        <v>5854279950</v>
      </c>
      <c r="P3085" s="291"/>
      <c r="Q3085" s="291"/>
    </row>
    <row r="3086" spans="1:17" x14ac:dyDescent="0.25">
      <c r="A3086" s="297"/>
      <c r="B3086" s="245" t="s">
        <v>5578</v>
      </c>
      <c r="C3086" s="245" t="s">
        <v>1603</v>
      </c>
      <c r="D3086" s="245" t="s">
        <v>5577</v>
      </c>
      <c r="E3086" s="245"/>
      <c r="F3086" s="245">
        <v>1366457814</v>
      </c>
      <c r="G3086" s="245"/>
      <c r="H3086" s="245" t="s">
        <v>5576</v>
      </c>
      <c r="I3086" s="245" t="s">
        <v>221</v>
      </c>
      <c r="J3086" s="245" t="s">
        <v>1773</v>
      </c>
      <c r="K3086" s="245" t="s">
        <v>2335</v>
      </c>
      <c r="L3086" s="245" t="s">
        <v>441</v>
      </c>
      <c r="M3086" s="245" t="s">
        <v>2334</v>
      </c>
      <c r="N3086" s="245"/>
      <c r="O3086" s="245">
        <v>5852757546</v>
      </c>
      <c r="P3086" s="291"/>
      <c r="Q3086" s="291"/>
    </row>
    <row r="3087" spans="1:17" x14ac:dyDescent="0.25">
      <c r="A3087" s="297"/>
      <c r="B3087" s="245" t="s">
        <v>5575</v>
      </c>
      <c r="C3087" s="245" t="s">
        <v>1603</v>
      </c>
      <c r="D3087" s="245" t="s">
        <v>3901</v>
      </c>
      <c r="E3087" s="245"/>
      <c r="F3087" s="245">
        <v>1841308210</v>
      </c>
      <c r="G3087" s="245"/>
      <c r="H3087" s="245" t="s">
        <v>5574</v>
      </c>
      <c r="I3087" s="245" t="s">
        <v>221</v>
      </c>
      <c r="J3087" s="245" t="s">
        <v>1773</v>
      </c>
      <c r="K3087" s="245" t="s">
        <v>2335</v>
      </c>
      <c r="L3087" s="245" t="s">
        <v>441</v>
      </c>
      <c r="M3087" s="245" t="s">
        <v>2334</v>
      </c>
      <c r="N3087" s="245"/>
      <c r="O3087" s="245">
        <v>5852759555</v>
      </c>
      <c r="P3087" s="291"/>
      <c r="Q3087" s="291"/>
    </row>
    <row r="3088" spans="1:17" x14ac:dyDescent="0.25">
      <c r="A3088" s="297"/>
      <c r="B3088" s="245" t="s">
        <v>5573</v>
      </c>
      <c r="C3088" s="245" t="s">
        <v>1603</v>
      </c>
      <c r="D3088" s="245" t="s">
        <v>3913</v>
      </c>
      <c r="E3088" s="245"/>
      <c r="F3088" s="245">
        <v>1144454836</v>
      </c>
      <c r="G3088" s="245"/>
      <c r="H3088" s="245" t="s">
        <v>5572</v>
      </c>
      <c r="I3088" s="245" t="s">
        <v>221</v>
      </c>
      <c r="J3088" s="245" t="s">
        <v>1773</v>
      </c>
      <c r="K3088" s="245" t="s">
        <v>2335</v>
      </c>
      <c r="L3088" s="245" t="s">
        <v>441</v>
      </c>
      <c r="M3088" s="245" t="s">
        <v>2334</v>
      </c>
      <c r="N3088" s="245"/>
      <c r="O3088" s="245">
        <v>5859224003</v>
      </c>
      <c r="P3088" s="291"/>
      <c r="Q3088" s="291"/>
    </row>
    <row r="3089" spans="1:17" x14ac:dyDescent="0.25">
      <c r="A3089" s="297"/>
      <c r="B3089" s="245" t="s">
        <v>5571</v>
      </c>
      <c r="C3089" s="245" t="s">
        <v>1603</v>
      </c>
      <c r="D3089" s="245" t="s">
        <v>3868</v>
      </c>
      <c r="E3089" s="245"/>
      <c r="F3089" s="245">
        <v>1043254071</v>
      </c>
      <c r="G3089" s="245"/>
      <c r="H3089" s="245" t="s">
        <v>5570</v>
      </c>
      <c r="I3089" s="245" t="s">
        <v>221</v>
      </c>
      <c r="J3089" s="245" t="s">
        <v>1773</v>
      </c>
      <c r="K3089" s="245" t="s">
        <v>2335</v>
      </c>
      <c r="L3089" s="245" t="s">
        <v>441</v>
      </c>
      <c r="M3089" s="245" t="s">
        <v>2334</v>
      </c>
      <c r="N3089" s="245"/>
      <c r="O3089" s="245" t="s">
        <v>320</v>
      </c>
      <c r="P3089" s="291"/>
      <c r="Q3089" s="291"/>
    </row>
    <row r="3090" spans="1:17" x14ac:dyDescent="0.25">
      <c r="A3090" s="297"/>
      <c r="B3090" s="245" t="s">
        <v>5569</v>
      </c>
      <c r="C3090" s="245" t="s">
        <v>1603</v>
      </c>
      <c r="D3090" s="245" t="s">
        <v>3930</v>
      </c>
      <c r="E3090" s="245"/>
      <c r="F3090" s="245">
        <v>1407891765</v>
      </c>
      <c r="G3090" s="245"/>
      <c r="H3090" s="245" t="s">
        <v>5568</v>
      </c>
      <c r="I3090" s="245" t="s">
        <v>221</v>
      </c>
      <c r="J3090" s="245" t="s">
        <v>3928</v>
      </c>
      <c r="K3090" s="245" t="s">
        <v>2335</v>
      </c>
      <c r="L3090" s="245" t="s">
        <v>441</v>
      </c>
      <c r="M3090" s="245" t="s">
        <v>2334</v>
      </c>
      <c r="N3090" s="245"/>
      <c r="O3090" s="245">
        <v>5852750300</v>
      </c>
      <c r="P3090" s="291"/>
      <c r="Q3090" s="291"/>
    </row>
    <row r="3091" spans="1:17" x14ac:dyDescent="0.25">
      <c r="A3091" s="297"/>
      <c r="B3091" s="245" t="s">
        <v>5567</v>
      </c>
      <c r="C3091" s="245" t="s">
        <v>1603</v>
      </c>
      <c r="D3091" s="245" t="s">
        <v>3954</v>
      </c>
      <c r="E3091" s="245"/>
      <c r="F3091" s="245">
        <v>1174635965</v>
      </c>
      <c r="G3091" s="245"/>
      <c r="H3091" s="245" t="s">
        <v>5566</v>
      </c>
      <c r="I3091" s="245" t="s">
        <v>221</v>
      </c>
      <c r="J3091" s="245" t="s">
        <v>2883</v>
      </c>
      <c r="K3091" s="245" t="s">
        <v>2335</v>
      </c>
      <c r="L3091" s="245" t="s">
        <v>441</v>
      </c>
      <c r="M3091" s="245" t="s">
        <v>2881</v>
      </c>
      <c r="N3091" s="245"/>
      <c r="O3091" s="245">
        <v>5854257460</v>
      </c>
      <c r="P3091" s="291"/>
      <c r="Q3091" s="291"/>
    </row>
    <row r="3092" spans="1:17" x14ac:dyDescent="0.25">
      <c r="A3092" s="297"/>
      <c r="B3092" s="245" t="s">
        <v>5565</v>
      </c>
      <c r="C3092" s="245" t="s">
        <v>1603</v>
      </c>
      <c r="D3092" s="245" t="s">
        <v>3901</v>
      </c>
      <c r="E3092" s="245"/>
      <c r="F3092" s="245">
        <v>1154390508</v>
      </c>
      <c r="G3092" s="245"/>
      <c r="H3092" s="245" t="s">
        <v>5564</v>
      </c>
      <c r="I3092" s="245" t="s">
        <v>221</v>
      </c>
      <c r="J3092" s="245" t="s">
        <v>3264</v>
      </c>
      <c r="K3092" s="245" t="s">
        <v>2335</v>
      </c>
      <c r="L3092" s="245" t="s">
        <v>441</v>
      </c>
      <c r="M3092" s="245" t="s">
        <v>2334</v>
      </c>
      <c r="N3092" s="245"/>
      <c r="O3092" s="245">
        <v>5857848533</v>
      </c>
      <c r="P3092" s="291"/>
      <c r="Q3092" s="291"/>
    </row>
    <row r="3093" spans="1:17" x14ac:dyDescent="0.25">
      <c r="A3093" s="297"/>
      <c r="B3093" s="245" t="s">
        <v>5563</v>
      </c>
      <c r="C3093" s="245" t="s">
        <v>1603</v>
      </c>
      <c r="D3093" s="245" t="s">
        <v>4170</v>
      </c>
      <c r="E3093" s="245"/>
      <c r="F3093" s="245">
        <v>1164435251</v>
      </c>
      <c r="G3093" s="245"/>
      <c r="H3093" s="245" t="s">
        <v>5562</v>
      </c>
      <c r="I3093" s="245" t="s">
        <v>221</v>
      </c>
      <c r="J3093" s="245" t="s">
        <v>1773</v>
      </c>
      <c r="K3093" s="245" t="s">
        <v>2335</v>
      </c>
      <c r="L3093" s="245" t="s">
        <v>441</v>
      </c>
      <c r="M3093" s="245" t="s">
        <v>2334</v>
      </c>
      <c r="N3093" s="245"/>
      <c r="O3093" s="245">
        <v>5852759784</v>
      </c>
      <c r="P3093" s="291"/>
      <c r="Q3093" s="291"/>
    </row>
    <row r="3094" spans="1:17" x14ac:dyDescent="0.25">
      <c r="A3094" s="297"/>
      <c r="B3094" s="245" t="s">
        <v>5561</v>
      </c>
      <c r="C3094" s="245" t="s">
        <v>2285</v>
      </c>
      <c r="D3094" s="245" t="s">
        <v>3941</v>
      </c>
      <c r="E3094" s="245"/>
      <c r="F3094" s="245">
        <v>1184765992</v>
      </c>
      <c r="G3094" s="245"/>
      <c r="H3094" s="245" t="s">
        <v>5560</v>
      </c>
      <c r="I3094" s="245" t="s">
        <v>221</v>
      </c>
      <c r="J3094" s="245" t="s">
        <v>3940</v>
      </c>
      <c r="K3094" s="245" t="s">
        <v>2335</v>
      </c>
      <c r="L3094" s="245" t="s">
        <v>441</v>
      </c>
      <c r="M3094" s="245" t="s">
        <v>2555</v>
      </c>
      <c r="N3094" s="245"/>
      <c r="O3094" s="245">
        <v>5852757892</v>
      </c>
      <c r="P3094" s="291"/>
      <c r="Q3094" s="291"/>
    </row>
    <row r="3095" spans="1:17" x14ac:dyDescent="0.25">
      <c r="A3095" s="297"/>
      <c r="B3095" s="245" t="s">
        <v>5561</v>
      </c>
      <c r="C3095" s="245" t="s">
        <v>2285</v>
      </c>
      <c r="D3095" s="245" t="s">
        <v>3938</v>
      </c>
      <c r="E3095" s="245"/>
      <c r="F3095" s="245">
        <v>1184765992</v>
      </c>
      <c r="G3095" s="245"/>
      <c r="H3095" s="245" t="s">
        <v>5560</v>
      </c>
      <c r="I3095" s="245" t="s">
        <v>221</v>
      </c>
      <c r="J3095" s="245" t="s">
        <v>3940</v>
      </c>
      <c r="K3095" s="245" t="s">
        <v>2335</v>
      </c>
      <c r="L3095" s="245" t="s">
        <v>441</v>
      </c>
      <c r="M3095" s="245" t="s">
        <v>2555</v>
      </c>
      <c r="N3095" s="245"/>
      <c r="O3095" s="245">
        <v>5852757892</v>
      </c>
      <c r="P3095" s="291"/>
      <c r="Q3095" s="291"/>
    </row>
    <row r="3096" spans="1:17" x14ac:dyDescent="0.25">
      <c r="A3096" s="297"/>
      <c r="B3096" s="245" t="s">
        <v>5559</v>
      </c>
      <c r="C3096" s="245" t="s">
        <v>1603</v>
      </c>
      <c r="D3096" s="245" t="s">
        <v>3868</v>
      </c>
      <c r="E3096" s="245"/>
      <c r="F3096" s="245">
        <v>1508881897</v>
      </c>
      <c r="G3096" s="245"/>
      <c r="H3096" s="245" t="s">
        <v>5558</v>
      </c>
      <c r="I3096" s="245" t="s">
        <v>221</v>
      </c>
      <c r="J3096" s="245" t="s">
        <v>1773</v>
      </c>
      <c r="K3096" s="245" t="s">
        <v>2335</v>
      </c>
      <c r="L3096" s="245" t="s">
        <v>441</v>
      </c>
      <c r="M3096" s="245" t="s">
        <v>2334</v>
      </c>
      <c r="N3096" s="245"/>
      <c r="O3096" s="245" t="s">
        <v>320</v>
      </c>
      <c r="P3096" s="291"/>
      <c r="Q3096" s="291"/>
    </row>
    <row r="3097" spans="1:17" x14ac:dyDescent="0.25">
      <c r="A3097" s="297"/>
      <c r="B3097" s="245" t="s">
        <v>5557</v>
      </c>
      <c r="C3097" s="245" t="s">
        <v>4068</v>
      </c>
      <c r="D3097" s="245" t="s">
        <v>3876</v>
      </c>
      <c r="E3097" s="245"/>
      <c r="F3097" s="245">
        <v>1336254978</v>
      </c>
      <c r="G3097" s="245"/>
      <c r="H3097" s="245" t="s">
        <v>5556</v>
      </c>
      <c r="I3097" s="245" t="s">
        <v>221</v>
      </c>
      <c r="J3097" s="245" t="s">
        <v>1773</v>
      </c>
      <c r="K3097" s="245" t="s">
        <v>2335</v>
      </c>
      <c r="L3097" s="245" t="s">
        <v>441</v>
      </c>
      <c r="M3097" s="245" t="s">
        <v>2334</v>
      </c>
      <c r="N3097" s="245"/>
      <c r="O3097" s="245">
        <v>5852758503</v>
      </c>
      <c r="P3097" s="291"/>
      <c r="Q3097" s="291"/>
    </row>
    <row r="3098" spans="1:17" x14ac:dyDescent="0.25">
      <c r="A3098" s="297"/>
      <c r="B3098" s="245" t="s">
        <v>5557</v>
      </c>
      <c r="C3098" s="245" t="s">
        <v>4068</v>
      </c>
      <c r="D3098" s="245" t="s">
        <v>3876</v>
      </c>
      <c r="E3098" s="245"/>
      <c r="F3098" s="245">
        <v>1336254978</v>
      </c>
      <c r="G3098" s="245"/>
      <c r="H3098" s="245" t="s">
        <v>5556</v>
      </c>
      <c r="I3098" s="245" t="s">
        <v>221</v>
      </c>
      <c r="J3098" s="245" t="s">
        <v>1773</v>
      </c>
      <c r="K3098" s="245" t="s">
        <v>2335</v>
      </c>
      <c r="L3098" s="245" t="s">
        <v>441</v>
      </c>
      <c r="M3098" s="245" t="s">
        <v>2334</v>
      </c>
      <c r="N3098" s="245"/>
      <c r="O3098" s="245">
        <v>5852758503</v>
      </c>
      <c r="P3098" s="291"/>
      <c r="Q3098" s="291"/>
    </row>
    <row r="3099" spans="1:17" x14ac:dyDescent="0.25">
      <c r="A3099" s="297"/>
      <c r="B3099" s="245" t="s">
        <v>5555</v>
      </c>
      <c r="C3099" s="245" t="s">
        <v>1603</v>
      </c>
      <c r="D3099" s="245" t="s">
        <v>5554</v>
      </c>
      <c r="E3099" s="245"/>
      <c r="F3099" s="245">
        <v>1417986738</v>
      </c>
      <c r="G3099" s="245"/>
      <c r="H3099" s="245" t="s">
        <v>5553</v>
      </c>
      <c r="I3099" s="245" t="s">
        <v>221</v>
      </c>
      <c r="J3099" s="245" t="s">
        <v>1773</v>
      </c>
      <c r="K3099" s="245" t="s">
        <v>2335</v>
      </c>
      <c r="L3099" s="245" t="s">
        <v>441</v>
      </c>
      <c r="M3099" s="245" t="s">
        <v>2334</v>
      </c>
      <c r="N3099" s="245"/>
      <c r="O3099" s="245">
        <v>5852751000</v>
      </c>
      <c r="P3099" s="291"/>
      <c r="Q3099" s="291"/>
    </row>
    <row r="3100" spans="1:17" x14ac:dyDescent="0.25">
      <c r="A3100" s="297"/>
      <c r="B3100" s="245" t="s">
        <v>5552</v>
      </c>
      <c r="C3100" s="245" t="s">
        <v>3946</v>
      </c>
      <c r="D3100" s="245" t="s">
        <v>3846</v>
      </c>
      <c r="E3100" s="245"/>
      <c r="F3100" s="245">
        <v>1477587798</v>
      </c>
      <c r="G3100" s="245"/>
      <c r="H3100" s="245" t="s">
        <v>5551</v>
      </c>
      <c r="I3100" s="245" t="s">
        <v>221</v>
      </c>
      <c r="J3100" s="245" t="s">
        <v>1773</v>
      </c>
      <c r="K3100" s="245" t="s">
        <v>2335</v>
      </c>
      <c r="L3100" s="245" t="s">
        <v>441</v>
      </c>
      <c r="M3100" s="245" t="s">
        <v>2334</v>
      </c>
      <c r="N3100" s="245"/>
      <c r="O3100" s="245">
        <v>5852755982</v>
      </c>
      <c r="P3100" s="291"/>
      <c r="Q3100" s="291"/>
    </row>
    <row r="3101" spans="1:17" x14ac:dyDescent="0.25">
      <c r="A3101" s="297"/>
      <c r="B3101" s="245"/>
      <c r="C3101" s="245"/>
      <c r="D3101" s="245"/>
      <c r="E3101" s="245"/>
      <c r="F3101" s="245"/>
      <c r="G3101" s="245"/>
      <c r="H3101" s="245"/>
      <c r="I3101" s="245" t="s">
        <v>221</v>
      </c>
      <c r="J3101" s="245"/>
      <c r="K3101" s="245"/>
      <c r="L3101" s="245"/>
      <c r="M3101" s="245"/>
      <c r="N3101" s="245"/>
      <c r="O3101" s="245"/>
      <c r="P3101" s="291"/>
      <c r="Q3101" s="291"/>
    </row>
    <row r="3102" spans="1:17" x14ac:dyDescent="0.25">
      <c r="A3102" s="297"/>
      <c r="B3102" s="245" t="s">
        <v>5550</v>
      </c>
      <c r="C3102" s="245" t="s">
        <v>1603</v>
      </c>
      <c r="D3102" s="245" t="s">
        <v>4011</v>
      </c>
      <c r="E3102" s="245"/>
      <c r="F3102" s="245">
        <v>1679507099</v>
      </c>
      <c r="G3102" s="245"/>
      <c r="H3102" s="245" t="s">
        <v>5549</v>
      </c>
      <c r="I3102" s="245" t="s">
        <v>221</v>
      </c>
      <c r="J3102" s="245" t="s">
        <v>1773</v>
      </c>
      <c r="K3102" s="245" t="s">
        <v>2335</v>
      </c>
      <c r="L3102" s="245" t="s">
        <v>441</v>
      </c>
      <c r="M3102" s="245" t="s">
        <v>2334</v>
      </c>
      <c r="N3102" s="245"/>
      <c r="O3102" s="245">
        <v>5852754861</v>
      </c>
      <c r="P3102" s="291"/>
      <c r="Q3102" s="291"/>
    </row>
    <row r="3103" spans="1:17" x14ac:dyDescent="0.25">
      <c r="A3103" s="297"/>
      <c r="B3103" s="245" t="s">
        <v>5550</v>
      </c>
      <c r="C3103" s="245" t="s">
        <v>1603</v>
      </c>
      <c r="D3103" s="245" t="s">
        <v>4009</v>
      </c>
      <c r="E3103" s="245"/>
      <c r="F3103" s="245">
        <v>1679507099</v>
      </c>
      <c r="G3103" s="245"/>
      <c r="H3103" s="245" t="s">
        <v>5549</v>
      </c>
      <c r="I3103" s="245" t="s">
        <v>221</v>
      </c>
      <c r="J3103" s="245" t="s">
        <v>1773</v>
      </c>
      <c r="K3103" s="245" t="s">
        <v>2335</v>
      </c>
      <c r="L3103" s="245" t="s">
        <v>441</v>
      </c>
      <c r="M3103" s="245" t="s">
        <v>2334</v>
      </c>
      <c r="N3103" s="245"/>
      <c r="O3103" s="245">
        <v>5852754861</v>
      </c>
      <c r="P3103" s="291"/>
      <c r="Q3103" s="291"/>
    </row>
    <row r="3104" spans="1:17" x14ac:dyDescent="0.25">
      <c r="A3104" s="297"/>
      <c r="B3104" s="245" t="s">
        <v>5550</v>
      </c>
      <c r="C3104" s="245" t="s">
        <v>1603</v>
      </c>
      <c r="D3104" s="245" t="s">
        <v>4011</v>
      </c>
      <c r="E3104" s="245"/>
      <c r="F3104" s="245">
        <v>1679507099</v>
      </c>
      <c r="G3104" s="245"/>
      <c r="H3104" s="245" t="s">
        <v>5549</v>
      </c>
      <c r="I3104" s="245" t="s">
        <v>221</v>
      </c>
      <c r="J3104" s="245" t="s">
        <v>1773</v>
      </c>
      <c r="K3104" s="245" t="s">
        <v>2335</v>
      </c>
      <c r="L3104" s="245" t="s">
        <v>441</v>
      </c>
      <c r="M3104" s="245" t="s">
        <v>2334</v>
      </c>
      <c r="N3104" s="245"/>
      <c r="O3104" s="245">
        <v>5852754861</v>
      </c>
      <c r="P3104" s="291"/>
      <c r="Q3104" s="291"/>
    </row>
    <row r="3105" spans="1:17" x14ac:dyDescent="0.25">
      <c r="A3105" s="297"/>
      <c r="B3105" s="245" t="s">
        <v>5548</v>
      </c>
      <c r="C3105" s="245" t="s">
        <v>1603</v>
      </c>
      <c r="D3105" s="245" t="s">
        <v>3883</v>
      </c>
      <c r="E3105" s="245"/>
      <c r="F3105" s="245">
        <v>1982616066</v>
      </c>
      <c r="G3105" s="245"/>
      <c r="H3105" s="245" t="s">
        <v>5547</v>
      </c>
      <c r="I3105" s="245" t="s">
        <v>221</v>
      </c>
      <c r="J3105" s="245" t="s">
        <v>1773</v>
      </c>
      <c r="K3105" s="245" t="s">
        <v>2335</v>
      </c>
      <c r="L3105" s="245" t="s">
        <v>441</v>
      </c>
      <c r="M3105" s="245" t="s">
        <v>2334</v>
      </c>
      <c r="N3105" s="245"/>
      <c r="O3105" s="245">
        <v>5852756197</v>
      </c>
      <c r="P3105" s="291"/>
      <c r="Q3105" s="291"/>
    </row>
    <row r="3106" spans="1:17" x14ac:dyDescent="0.25">
      <c r="A3106" s="297"/>
      <c r="B3106" s="245" t="s">
        <v>5546</v>
      </c>
      <c r="C3106" s="245" t="s">
        <v>1603</v>
      </c>
      <c r="D3106" s="245" t="s">
        <v>3913</v>
      </c>
      <c r="E3106" s="245"/>
      <c r="F3106" s="245">
        <v>1356517304</v>
      </c>
      <c r="G3106" s="245"/>
      <c r="H3106" s="245" t="s">
        <v>5545</v>
      </c>
      <c r="I3106" s="245" t="s">
        <v>221</v>
      </c>
      <c r="J3106" s="245" t="s">
        <v>1773</v>
      </c>
      <c r="K3106" s="245" t="s">
        <v>2335</v>
      </c>
      <c r="L3106" s="245" t="s">
        <v>441</v>
      </c>
      <c r="M3106" s="245" t="s">
        <v>2334</v>
      </c>
      <c r="N3106" s="245"/>
      <c r="O3106" s="245">
        <v>5852750526</v>
      </c>
      <c r="P3106" s="291"/>
      <c r="Q3106" s="291"/>
    </row>
    <row r="3107" spans="1:17" x14ac:dyDescent="0.25">
      <c r="A3107" s="297"/>
      <c r="B3107" s="245" t="s">
        <v>5544</v>
      </c>
      <c r="C3107" s="245" t="s">
        <v>1603</v>
      </c>
      <c r="D3107" s="245" t="s">
        <v>3849</v>
      </c>
      <c r="E3107" s="245"/>
      <c r="F3107" s="245">
        <v>1194999672</v>
      </c>
      <c r="G3107" s="245"/>
      <c r="H3107" s="245" t="s">
        <v>5543</v>
      </c>
      <c r="I3107" s="245" t="s">
        <v>221</v>
      </c>
      <c r="J3107" s="245" t="s">
        <v>2506</v>
      </c>
      <c r="K3107" s="245" t="s">
        <v>2335</v>
      </c>
      <c r="L3107" s="245" t="s">
        <v>441</v>
      </c>
      <c r="M3107" s="245" t="s">
        <v>2355</v>
      </c>
      <c r="N3107" s="245"/>
      <c r="O3107" s="245">
        <v>5852794800</v>
      </c>
      <c r="P3107" s="291"/>
      <c r="Q3107" s="291"/>
    </row>
    <row r="3108" spans="1:17" x14ac:dyDescent="0.25">
      <c r="A3108" s="297"/>
      <c r="B3108" s="245" t="s">
        <v>5542</v>
      </c>
      <c r="C3108" s="245" t="s">
        <v>1603</v>
      </c>
      <c r="D3108" s="245" t="s">
        <v>3849</v>
      </c>
      <c r="E3108" s="245"/>
      <c r="F3108" s="245">
        <v>1730191297</v>
      </c>
      <c r="G3108" s="245"/>
      <c r="H3108" s="245" t="s">
        <v>5541</v>
      </c>
      <c r="I3108" s="245" t="s">
        <v>221</v>
      </c>
      <c r="J3108" s="245" t="s">
        <v>5540</v>
      </c>
      <c r="K3108" s="245" t="s">
        <v>2335</v>
      </c>
      <c r="L3108" s="245" t="s">
        <v>441</v>
      </c>
      <c r="M3108" s="245" t="s">
        <v>2464</v>
      </c>
      <c r="N3108" s="245"/>
      <c r="O3108" s="245">
        <v>5853413620</v>
      </c>
      <c r="P3108" s="291"/>
      <c r="Q3108" s="291"/>
    </row>
    <row r="3109" spans="1:17" x14ac:dyDescent="0.25">
      <c r="A3109" s="297"/>
      <c r="B3109" s="245" t="s">
        <v>5539</v>
      </c>
      <c r="C3109" s="245" t="s">
        <v>1603</v>
      </c>
      <c r="D3109" s="245" t="s">
        <v>3876</v>
      </c>
      <c r="E3109" s="245"/>
      <c r="F3109" s="245">
        <v>1023138799</v>
      </c>
      <c r="G3109" s="245"/>
      <c r="H3109" s="245" t="s">
        <v>5538</v>
      </c>
      <c r="I3109" s="245" t="s">
        <v>221</v>
      </c>
      <c r="J3109" s="245" t="s">
        <v>1773</v>
      </c>
      <c r="K3109" s="245" t="s">
        <v>2335</v>
      </c>
      <c r="L3109" s="245" t="s">
        <v>441</v>
      </c>
      <c r="M3109" s="245" t="s">
        <v>2334</v>
      </c>
      <c r="N3109" s="245"/>
      <c r="O3109" s="245">
        <v>5857580021</v>
      </c>
      <c r="P3109" s="291"/>
      <c r="Q3109" s="291"/>
    </row>
    <row r="3110" spans="1:17" x14ac:dyDescent="0.25">
      <c r="A3110" s="297"/>
      <c r="B3110" s="245" t="s">
        <v>5537</v>
      </c>
      <c r="C3110" s="245" t="s">
        <v>1603</v>
      </c>
      <c r="D3110" s="245" t="s">
        <v>3883</v>
      </c>
      <c r="E3110" s="245"/>
      <c r="F3110" s="245">
        <v>1497768543</v>
      </c>
      <c r="G3110" s="245"/>
      <c r="H3110" s="245" t="s">
        <v>5536</v>
      </c>
      <c r="I3110" s="245" t="s">
        <v>221</v>
      </c>
      <c r="J3110" s="245" t="s">
        <v>1773</v>
      </c>
      <c r="K3110" s="245" t="s">
        <v>2335</v>
      </c>
      <c r="L3110" s="245" t="s">
        <v>441</v>
      </c>
      <c r="M3110" s="245" t="s">
        <v>2334</v>
      </c>
      <c r="N3110" s="245"/>
      <c r="O3110" s="245">
        <v>5852756197</v>
      </c>
      <c r="P3110" s="291"/>
      <c r="Q3110" s="291"/>
    </row>
    <row r="3111" spans="1:17" x14ac:dyDescent="0.25">
      <c r="A3111" s="297"/>
      <c r="B3111" s="245" t="s">
        <v>5535</v>
      </c>
      <c r="C3111" s="245" t="s">
        <v>1603</v>
      </c>
      <c r="D3111" s="245" t="s">
        <v>3837</v>
      </c>
      <c r="E3111" s="245"/>
      <c r="F3111" s="245">
        <v>1457305195</v>
      </c>
      <c r="G3111" s="245"/>
      <c r="H3111" s="245" t="s">
        <v>5534</v>
      </c>
      <c r="I3111" s="245" t="s">
        <v>221</v>
      </c>
      <c r="J3111" s="245" t="s">
        <v>1773</v>
      </c>
      <c r="K3111" s="245" t="s">
        <v>2335</v>
      </c>
      <c r="L3111" s="245" t="s">
        <v>441</v>
      </c>
      <c r="M3111" s="245" t="s">
        <v>2334</v>
      </c>
      <c r="N3111" s="245"/>
      <c r="O3111" s="245">
        <v>5852756487</v>
      </c>
      <c r="P3111" s="291"/>
      <c r="Q3111" s="291"/>
    </row>
    <row r="3112" spans="1:17" x14ac:dyDescent="0.25">
      <c r="A3112" s="297"/>
      <c r="B3112" s="245" t="s">
        <v>5533</v>
      </c>
      <c r="C3112" s="245" t="s">
        <v>1603</v>
      </c>
      <c r="D3112" s="245" t="s">
        <v>4009</v>
      </c>
      <c r="E3112" s="245"/>
      <c r="F3112" s="245">
        <v>1841222833</v>
      </c>
      <c r="G3112" s="245"/>
      <c r="H3112" s="245" t="s">
        <v>5532</v>
      </c>
      <c r="I3112" s="245" t="s">
        <v>221</v>
      </c>
      <c r="J3112" s="245" t="s">
        <v>1773</v>
      </c>
      <c r="K3112" s="245" t="s">
        <v>2335</v>
      </c>
      <c r="L3112" s="245" t="s">
        <v>441</v>
      </c>
      <c r="M3112" s="245" t="s">
        <v>2334</v>
      </c>
      <c r="N3112" s="245"/>
      <c r="O3112" s="245">
        <v>5854860147</v>
      </c>
      <c r="P3112" s="291"/>
      <c r="Q3112" s="291"/>
    </row>
    <row r="3113" spans="1:17" x14ac:dyDescent="0.25">
      <c r="A3113" s="297"/>
      <c r="B3113" s="245" t="s">
        <v>5533</v>
      </c>
      <c r="C3113" s="245" t="s">
        <v>1603</v>
      </c>
      <c r="D3113" s="245" t="s">
        <v>4011</v>
      </c>
      <c r="E3113" s="245"/>
      <c r="F3113" s="245">
        <v>1841222833</v>
      </c>
      <c r="G3113" s="245"/>
      <c r="H3113" s="245" t="s">
        <v>5532</v>
      </c>
      <c r="I3113" s="245" t="s">
        <v>221</v>
      </c>
      <c r="J3113" s="245" t="s">
        <v>1773</v>
      </c>
      <c r="K3113" s="245" t="s">
        <v>2335</v>
      </c>
      <c r="L3113" s="245" t="s">
        <v>441</v>
      </c>
      <c r="M3113" s="245" t="s">
        <v>2334</v>
      </c>
      <c r="N3113" s="245"/>
      <c r="O3113" s="245">
        <v>5852754861</v>
      </c>
      <c r="P3113" s="291"/>
      <c r="Q3113" s="291"/>
    </row>
    <row r="3114" spans="1:17" x14ac:dyDescent="0.25">
      <c r="A3114" s="297"/>
      <c r="B3114" s="245" t="s">
        <v>5533</v>
      </c>
      <c r="C3114" s="245" t="s">
        <v>1603</v>
      </c>
      <c r="D3114" s="245" t="s">
        <v>4011</v>
      </c>
      <c r="E3114" s="245"/>
      <c r="F3114" s="245">
        <v>1841222833</v>
      </c>
      <c r="G3114" s="245"/>
      <c r="H3114" s="245" t="s">
        <v>5532</v>
      </c>
      <c r="I3114" s="245" t="s">
        <v>221</v>
      </c>
      <c r="J3114" s="245" t="s">
        <v>1773</v>
      </c>
      <c r="K3114" s="245" t="s">
        <v>2335</v>
      </c>
      <c r="L3114" s="245" t="s">
        <v>441</v>
      </c>
      <c r="M3114" s="245" t="s">
        <v>2334</v>
      </c>
      <c r="N3114" s="245"/>
      <c r="O3114" s="245">
        <v>5852754861</v>
      </c>
      <c r="P3114" s="291"/>
      <c r="Q3114" s="291"/>
    </row>
    <row r="3115" spans="1:17" x14ac:dyDescent="0.25">
      <c r="A3115" s="297"/>
      <c r="B3115" s="245" t="s">
        <v>5531</v>
      </c>
      <c r="C3115" s="245" t="s">
        <v>1603</v>
      </c>
      <c r="D3115" s="245" t="s">
        <v>3846</v>
      </c>
      <c r="E3115" s="245"/>
      <c r="F3115" s="245">
        <v>1508094491</v>
      </c>
      <c r="G3115" s="245"/>
      <c r="H3115" s="245" t="s">
        <v>5530</v>
      </c>
      <c r="I3115" s="245" t="s">
        <v>221</v>
      </c>
      <c r="J3115" s="245" t="s">
        <v>1773</v>
      </c>
      <c r="K3115" s="245" t="s">
        <v>2335</v>
      </c>
      <c r="L3115" s="245" t="s">
        <v>441</v>
      </c>
      <c r="M3115" s="245" t="s">
        <v>2334</v>
      </c>
      <c r="N3115" s="245"/>
      <c r="O3115" s="245">
        <v>5852752141</v>
      </c>
      <c r="P3115" s="291"/>
      <c r="Q3115" s="291"/>
    </row>
    <row r="3116" spans="1:17" x14ac:dyDescent="0.25">
      <c r="A3116" s="297"/>
      <c r="B3116" s="245" t="s">
        <v>5529</v>
      </c>
      <c r="C3116" s="245" t="s">
        <v>1603</v>
      </c>
      <c r="D3116" s="245" t="s">
        <v>3849</v>
      </c>
      <c r="E3116" s="245"/>
      <c r="F3116" s="245">
        <v>1639266372</v>
      </c>
      <c r="G3116" s="245"/>
      <c r="H3116" s="245" t="s">
        <v>4904</v>
      </c>
      <c r="I3116" s="245" t="s">
        <v>221</v>
      </c>
      <c r="J3116" s="245" t="s">
        <v>3640</v>
      </c>
      <c r="K3116" s="245" t="s">
        <v>2335</v>
      </c>
      <c r="L3116" s="245" t="s">
        <v>441</v>
      </c>
      <c r="M3116" s="245" t="s">
        <v>2355</v>
      </c>
      <c r="N3116" s="245"/>
      <c r="O3116" s="245">
        <v>5852794600</v>
      </c>
      <c r="P3116" s="291"/>
      <c r="Q3116" s="291"/>
    </row>
    <row r="3117" spans="1:17" x14ac:dyDescent="0.25">
      <c r="A3117" s="297"/>
      <c r="B3117" s="245" t="s">
        <v>5528</v>
      </c>
      <c r="C3117" s="245" t="s">
        <v>1603</v>
      </c>
      <c r="D3117" s="245" t="s">
        <v>4393</v>
      </c>
      <c r="E3117" s="245"/>
      <c r="F3117" s="245">
        <v>1285658419</v>
      </c>
      <c r="G3117" s="245"/>
      <c r="H3117" s="245" t="s">
        <v>5527</v>
      </c>
      <c r="I3117" s="245" t="s">
        <v>221</v>
      </c>
      <c r="J3117" s="245" t="s">
        <v>1773</v>
      </c>
      <c r="K3117" s="245" t="s">
        <v>2335</v>
      </c>
      <c r="L3117" s="245" t="s">
        <v>441</v>
      </c>
      <c r="M3117" s="245" t="s">
        <v>2334</v>
      </c>
      <c r="N3117" s="245"/>
      <c r="O3117" s="245" t="s">
        <v>320</v>
      </c>
      <c r="P3117" s="291"/>
      <c r="Q3117" s="291"/>
    </row>
    <row r="3118" spans="1:17" x14ac:dyDescent="0.25">
      <c r="A3118" s="297"/>
      <c r="B3118" s="245" t="s">
        <v>5526</v>
      </c>
      <c r="C3118" s="245" t="s">
        <v>1603</v>
      </c>
      <c r="D3118" s="245" t="s">
        <v>3876</v>
      </c>
      <c r="E3118" s="245"/>
      <c r="F3118" s="245">
        <v>1831105659</v>
      </c>
      <c r="G3118" s="245"/>
      <c r="H3118" s="245" t="s">
        <v>5525</v>
      </c>
      <c r="I3118" s="245" t="s">
        <v>221</v>
      </c>
      <c r="J3118" s="245" t="s">
        <v>1773</v>
      </c>
      <c r="K3118" s="245" t="s">
        <v>2335</v>
      </c>
      <c r="L3118" s="245" t="s">
        <v>441</v>
      </c>
      <c r="M3118" s="245" t="s">
        <v>2334</v>
      </c>
      <c r="N3118" s="245"/>
      <c r="O3118" s="245">
        <v>5852733932</v>
      </c>
      <c r="P3118" s="291"/>
      <c r="Q3118" s="291"/>
    </row>
    <row r="3119" spans="1:17" x14ac:dyDescent="0.25">
      <c r="A3119" s="297"/>
      <c r="B3119" s="245" t="s">
        <v>5524</v>
      </c>
      <c r="C3119" s="245" t="s">
        <v>1603</v>
      </c>
      <c r="D3119" s="245" t="s">
        <v>3849</v>
      </c>
      <c r="E3119" s="245"/>
      <c r="F3119" s="245">
        <v>1114244738</v>
      </c>
      <c r="G3119" s="245"/>
      <c r="H3119" s="245" t="s">
        <v>4786</v>
      </c>
      <c r="I3119" s="245" t="s">
        <v>221</v>
      </c>
      <c r="J3119" s="245" t="s">
        <v>3976</v>
      </c>
      <c r="K3119" s="245" t="s">
        <v>2398</v>
      </c>
      <c r="L3119" s="245" t="s">
        <v>441</v>
      </c>
      <c r="M3119" s="245" t="s">
        <v>2397</v>
      </c>
      <c r="N3119" s="245"/>
      <c r="O3119" s="245">
        <v>5855988505</v>
      </c>
      <c r="P3119" s="291"/>
      <c r="Q3119" s="291"/>
    </row>
    <row r="3120" spans="1:17" x14ac:dyDescent="0.25">
      <c r="A3120" s="297"/>
      <c r="B3120" s="245" t="s">
        <v>5523</v>
      </c>
      <c r="C3120" s="245" t="s">
        <v>2285</v>
      </c>
      <c r="D3120" s="245" t="s">
        <v>3938</v>
      </c>
      <c r="E3120" s="245"/>
      <c r="F3120" s="245">
        <v>1093738445</v>
      </c>
      <c r="G3120" s="245"/>
      <c r="H3120" s="245" t="s">
        <v>5522</v>
      </c>
      <c r="I3120" s="245" t="s">
        <v>221</v>
      </c>
      <c r="J3120" s="245" t="s">
        <v>3940</v>
      </c>
      <c r="K3120" s="245" t="s">
        <v>2335</v>
      </c>
      <c r="L3120" s="245" t="s">
        <v>441</v>
      </c>
      <c r="M3120" s="245" t="s">
        <v>2555</v>
      </c>
      <c r="N3120" s="245"/>
      <c r="O3120" s="245">
        <v>5852757892</v>
      </c>
      <c r="P3120" s="291"/>
      <c r="Q3120" s="291"/>
    </row>
    <row r="3121" spans="1:17" x14ac:dyDescent="0.25">
      <c r="A3121" s="297"/>
      <c r="B3121" s="245" t="s">
        <v>5521</v>
      </c>
      <c r="C3121" s="245" t="s">
        <v>1603</v>
      </c>
      <c r="D3121" s="245" t="s">
        <v>4100</v>
      </c>
      <c r="E3121" s="245"/>
      <c r="F3121" s="245">
        <v>1982802476</v>
      </c>
      <c r="G3121" s="245"/>
      <c r="H3121" s="245" t="s">
        <v>5520</v>
      </c>
      <c r="I3121" s="245" t="s">
        <v>221</v>
      </c>
      <c r="J3121" s="245" t="s">
        <v>1773</v>
      </c>
      <c r="K3121" s="245" t="s">
        <v>2335</v>
      </c>
      <c r="L3121" s="245" t="s">
        <v>441</v>
      </c>
      <c r="M3121" s="245" t="s">
        <v>2334</v>
      </c>
      <c r="N3121" s="245"/>
      <c r="O3121" s="245">
        <v>5852763273</v>
      </c>
      <c r="P3121" s="291"/>
      <c r="Q3121" s="291"/>
    </row>
    <row r="3122" spans="1:17" x14ac:dyDescent="0.25">
      <c r="A3122" s="297"/>
      <c r="B3122" s="245" t="s">
        <v>5519</v>
      </c>
      <c r="C3122" s="245" t="s">
        <v>1603</v>
      </c>
      <c r="D3122" s="245" t="s">
        <v>3901</v>
      </c>
      <c r="E3122" s="245"/>
      <c r="F3122" s="245">
        <v>1851498448</v>
      </c>
      <c r="G3122" s="245"/>
      <c r="H3122" s="245" t="s">
        <v>5518</v>
      </c>
      <c r="I3122" s="245" t="s">
        <v>221</v>
      </c>
      <c r="J3122" s="245" t="s">
        <v>1773</v>
      </c>
      <c r="K3122" s="245" t="s">
        <v>2335</v>
      </c>
      <c r="L3122" s="245" t="s">
        <v>441</v>
      </c>
      <c r="M3122" s="245" t="s">
        <v>2334</v>
      </c>
      <c r="N3122" s="245"/>
      <c r="O3122" s="245">
        <v>5852759555</v>
      </c>
      <c r="P3122" s="291"/>
      <c r="Q3122" s="291"/>
    </row>
    <row r="3123" spans="1:17" x14ac:dyDescent="0.25">
      <c r="A3123" s="297"/>
      <c r="B3123" s="245" t="s">
        <v>5517</v>
      </c>
      <c r="C3123" s="245" t="s">
        <v>1603</v>
      </c>
      <c r="D3123" s="245" t="s">
        <v>3982</v>
      </c>
      <c r="E3123" s="245"/>
      <c r="F3123" s="245">
        <v>1578594248</v>
      </c>
      <c r="G3123" s="245"/>
      <c r="H3123" s="245" t="s">
        <v>5516</v>
      </c>
      <c r="I3123" s="245" t="s">
        <v>221</v>
      </c>
      <c r="J3123" s="245" t="s">
        <v>1773</v>
      </c>
      <c r="K3123" s="245" t="s">
        <v>2335</v>
      </c>
      <c r="L3123" s="245" t="s">
        <v>441</v>
      </c>
      <c r="M3123" s="245" t="s">
        <v>2334</v>
      </c>
      <c r="N3123" s="245"/>
      <c r="O3123" s="245">
        <v>5852757815</v>
      </c>
      <c r="P3123" s="291"/>
      <c r="Q3123" s="291"/>
    </row>
    <row r="3124" spans="1:17" x14ac:dyDescent="0.25">
      <c r="A3124" s="297"/>
      <c r="B3124" s="245" t="s">
        <v>5517</v>
      </c>
      <c r="C3124" s="245" t="s">
        <v>1603</v>
      </c>
      <c r="D3124" s="245" t="s">
        <v>3901</v>
      </c>
      <c r="E3124" s="245"/>
      <c r="F3124" s="245">
        <v>1578594248</v>
      </c>
      <c r="G3124" s="245"/>
      <c r="H3124" s="245" t="s">
        <v>5516</v>
      </c>
      <c r="I3124" s="245" t="s">
        <v>221</v>
      </c>
      <c r="J3124" s="245" t="s">
        <v>3264</v>
      </c>
      <c r="K3124" s="245" t="s">
        <v>2335</v>
      </c>
      <c r="L3124" s="245" t="s">
        <v>441</v>
      </c>
      <c r="M3124" s="245" t="s">
        <v>2334</v>
      </c>
      <c r="N3124" s="245"/>
      <c r="O3124" s="245">
        <v>5857848533</v>
      </c>
      <c r="P3124" s="291"/>
      <c r="Q3124" s="291"/>
    </row>
    <row r="3125" spans="1:17" x14ac:dyDescent="0.25">
      <c r="A3125" s="297"/>
      <c r="B3125" s="245" t="s">
        <v>5515</v>
      </c>
      <c r="C3125" s="245" t="s">
        <v>1603</v>
      </c>
      <c r="D3125" s="245" t="s">
        <v>4393</v>
      </c>
      <c r="E3125" s="245"/>
      <c r="F3125" s="245">
        <v>1750317640</v>
      </c>
      <c r="G3125" s="245"/>
      <c r="H3125" s="245" t="s">
        <v>5514</v>
      </c>
      <c r="I3125" s="245" t="s">
        <v>221</v>
      </c>
      <c r="J3125" s="245" t="s">
        <v>1773</v>
      </c>
      <c r="K3125" s="245" t="s">
        <v>2335</v>
      </c>
      <c r="L3125" s="245" t="s">
        <v>441</v>
      </c>
      <c r="M3125" s="245" t="s">
        <v>2334</v>
      </c>
      <c r="N3125" s="245"/>
      <c r="O3125" s="245">
        <v>5852753376</v>
      </c>
      <c r="P3125" s="291"/>
      <c r="Q3125" s="291"/>
    </row>
    <row r="3126" spans="1:17" x14ac:dyDescent="0.25">
      <c r="A3126" s="297"/>
      <c r="B3126" s="245" t="s">
        <v>5513</v>
      </c>
      <c r="C3126" s="245" t="s">
        <v>1603</v>
      </c>
      <c r="D3126" s="245" t="s">
        <v>3982</v>
      </c>
      <c r="E3126" s="245"/>
      <c r="F3126" s="245">
        <v>1174622906</v>
      </c>
      <c r="G3126" s="245"/>
      <c r="H3126" s="245" t="s">
        <v>5512</v>
      </c>
      <c r="I3126" s="245" t="s">
        <v>221</v>
      </c>
      <c r="J3126" s="245" t="s">
        <v>1773</v>
      </c>
      <c r="K3126" s="245" t="s">
        <v>2335</v>
      </c>
      <c r="L3126" s="245" t="s">
        <v>441</v>
      </c>
      <c r="M3126" s="245" t="s">
        <v>2334</v>
      </c>
      <c r="N3126" s="245"/>
      <c r="O3126" s="245">
        <v>5852764113</v>
      </c>
      <c r="P3126" s="291"/>
      <c r="Q3126" s="291"/>
    </row>
    <row r="3127" spans="1:17" x14ac:dyDescent="0.25">
      <c r="A3127" s="297"/>
      <c r="B3127" s="245" t="s">
        <v>5511</v>
      </c>
      <c r="C3127" s="245" t="s">
        <v>1603</v>
      </c>
      <c r="D3127" s="245" t="s">
        <v>3846</v>
      </c>
      <c r="E3127" s="245"/>
      <c r="F3127" s="245">
        <v>1235101460</v>
      </c>
      <c r="G3127" s="245"/>
      <c r="H3127" s="245" t="s">
        <v>5510</v>
      </c>
      <c r="I3127" s="245" t="s">
        <v>221</v>
      </c>
      <c r="J3127" s="245" t="s">
        <v>1773</v>
      </c>
      <c r="K3127" s="245" t="s">
        <v>2335</v>
      </c>
      <c r="L3127" s="245" t="s">
        <v>441</v>
      </c>
      <c r="M3127" s="245" t="s">
        <v>2334</v>
      </c>
      <c r="N3127" s="245"/>
      <c r="O3127" s="245">
        <v>5852755982</v>
      </c>
      <c r="P3127" s="291"/>
      <c r="Q3127" s="291"/>
    </row>
    <row r="3128" spans="1:17" x14ac:dyDescent="0.25">
      <c r="A3128" s="297"/>
      <c r="B3128" s="245" t="s">
        <v>5509</v>
      </c>
      <c r="C3128" s="245" t="s">
        <v>3884</v>
      </c>
      <c r="D3128" s="245" t="s">
        <v>3930</v>
      </c>
      <c r="E3128" s="245"/>
      <c r="F3128" s="245">
        <v>1861613465</v>
      </c>
      <c r="G3128" s="245"/>
      <c r="H3128" s="245" t="s">
        <v>5508</v>
      </c>
      <c r="I3128" s="245" t="s">
        <v>221</v>
      </c>
      <c r="J3128" s="245" t="s">
        <v>3928</v>
      </c>
      <c r="K3128" s="245" t="s">
        <v>2335</v>
      </c>
      <c r="L3128" s="245" t="s">
        <v>441</v>
      </c>
      <c r="M3128" s="245" t="s">
        <v>2334</v>
      </c>
      <c r="N3128" s="245"/>
      <c r="O3128" s="245" t="s">
        <v>320</v>
      </c>
      <c r="P3128" s="291"/>
      <c r="Q3128" s="291"/>
    </row>
    <row r="3129" spans="1:17" x14ac:dyDescent="0.25">
      <c r="A3129" s="297"/>
      <c r="B3129" s="245" t="s">
        <v>5507</v>
      </c>
      <c r="C3129" s="245" t="s">
        <v>1603</v>
      </c>
      <c r="D3129" s="245" t="s">
        <v>3926</v>
      </c>
      <c r="E3129" s="245"/>
      <c r="F3129" s="245">
        <v>1447202734</v>
      </c>
      <c r="G3129" s="245"/>
      <c r="H3129" s="245" t="s">
        <v>5506</v>
      </c>
      <c r="I3129" s="245" t="s">
        <v>221</v>
      </c>
      <c r="J3129" s="245" t="s">
        <v>3264</v>
      </c>
      <c r="K3129" s="245" t="s">
        <v>2335</v>
      </c>
      <c r="L3129" s="245" t="s">
        <v>441</v>
      </c>
      <c r="M3129" s="245" t="s">
        <v>2334</v>
      </c>
      <c r="N3129" s="245"/>
      <c r="O3129" s="245">
        <v>5852734412</v>
      </c>
      <c r="P3129" s="291"/>
      <c r="Q3129" s="291"/>
    </row>
    <row r="3130" spans="1:17" x14ac:dyDescent="0.25">
      <c r="A3130" s="297"/>
      <c r="B3130" s="245" t="s">
        <v>5505</v>
      </c>
      <c r="C3130" s="245" t="s">
        <v>1603</v>
      </c>
      <c r="D3130" s="245" t="s">
        <v>4011</v>
      </c>
      <c r="E3130" s="245"/>
      <c r="F3130" s="245">
        <v>1629002084</v>
      </c>
      <c r="G3130" s="245"/>
      <c r="H3130" s="245" t="s">
        <v>5504</v>
      </c>
      <c r="I3130" s="245" t="s">
        <v>221</v>
      </c>
      <c r="J3130" s="245" t="s">
        <v>1773</v>
      </c>
      <c r="K3130" s="245" t="s">
        <v>2335</v>
      </c>
      <c r="L3130" s="245" t="s">
        <v>441</v>
      </c>
      <c r="M3130" s="245" t="s">
        <v>2334</v>
      </c>
      <c r="N3130" s="245"/>
      <c r="O3130" s="245" t="s">
        <v>320</v>
      </c>
      <c r="P3130" s="291"/>
      <c r="Q3130" s="291"/>
    </row>
    <row r="3131" spans="1:17" x14ac:dyDescent="0.25">
      <c r="A3131" s="297"/>
      <c r="B3131" s="245" t="s">
        <v>5505</v>
      </c>
      <c r="C3131" s="245" t="s">
        <v>1603</v>
      </c>
      <c r="D3131" s="245" t="s">
        <v>4011</v>
      </c>
      <c r="E3131" s="245"/>
      <c r="F3131" s="245">
        <v>1629002084</v>
      </c>
      <c r="G3131" s="245"/>
      <c r="H3131" s="245" t="s">
        <v>5504</v>
      </c>
      <c r="I3131" s="245" t="s">
        <v>221</v>
      </c>
      <c r="J3131" s="245" t="s">
        <v>1773</v>
      </c>
      <c r="K3131" s="245" t="s">
        <v>2335</v>
      </c>
      <c r="L3131" s="245" t="s">
        <v>441</v>
      </c>
      <c r="M3131" s="245" t="s">
        <v>2334</v>
      </c>
      <c r="N3131" s="245"/>
      <c r="O3131" s="245" t="s">
        <v>320</v>
      </c>
      <c r="P3131" s="291"/>
      <c r="Q3131" s="291"/>
    </row>
    <row r="3132" spans="1:17" x14ac:dyDescent="0.25">
      <c r="A3132" s="297"/>
      <c r="B3132" s="245" t="s">
        <v>5503</v>
      </c>
      <c r="C3132" s="245" t="s">
        <v>1603</v>
      </c>
      <c r="D3132" s="245" t="s">
        <v>4125</v>
      </c>
      <c r="E3132" s="245"/>
      <c r="F3132" s="245">
        <v>1487677522</v>
      </c>
      <c r="G3132" s="245"/>
      <c r="H3132" s="245" t="s">
        <v>5502</v>
      </c>
      <c r="I3132" s="245" t="s">
        <v>221</v>
      </c>
      <c r="J3132" s="245" t="s">
        <v>1773</v>
      </c>
      <c r="K3132" s="245" t="s">
        <v>2335</v>
      </c>
      <c r="L3132" s="245" t="s">
        <v>441</v>
      </c>
      <c r="M3132" s="245" t="s">
        <v>2334</v>
      </c>
      <c r="N3132" s="245"/>
      <c r="O3132" s="245" t="s">
        <v>320</v>
      </c>
      <c r="P3132" s="291"/>
      <c r="Q3132" s="291"/>
    </row>
    <row r="3133" spans="1:17" x14ac:dyDescent="0.25">
      <c r="A3133" s="297"/>
      <c r="B3133" s="245" t="s">
        <v>5501</v>
      </c>
      <c r="C3133" s="245" t="s">
        <v>1603</v>
      </c>
      <c r="D3133" s="245" t="s">
        <v>3891</v>
      </c>
      <c r="E3133" s="245"/>
      <c r="F3133" s="245">
        <v>1194755967</v>
      </c>
      <c r="G3133" s="245"/>
      <c r="H3133" s="245" t="s">
        <v>5500</v>
      </c>
      <c r="I3133" s="245" t="s">
        <v>221</v>
      </c>
      <c r="J3133" s="245" t="s">
        <v>2408</v>
      </c>
      <c r="K3133" s="245" t="s">
        <v>2335</v>
      </c>
      <c r="L3133" s="245" t="s">
        <v>441</v>
      </c>
      <c r="M3133" s="245" t="s">
        <v>2403</v>
      </c>
      <c r="N3133" s="245"/>
      <c r="O3133" s="245">
        <v>5854873378</v>
      </c>
      <c r="P3133" s="291"/>
      <c r="Q3133" s="291"/>
    </row>
    <row r="3134" spans="1:17" x14ac:dyDescent="0.25">
      <c r="A3134" s="297"/>
      <c r="B3134" s="245" t="s">
        <v>5501</v>
      </c>
      <c r="C3134" s="245" t="s">
        <v>1603</v>
      </c>
      <c r="D3134" s="245" t="s">
        <v>4136</v>
      </c>
      <c r="E3134" s="245"/>
      <c r="F3134" s="245">
        <v>1194755967</v>
      </c>
      <c r="G3134" s="245"/>
      <c r="H3134" s="245" t="s">
        <v>5500</v>
      </c>
      <c r="I3134" s="245" t="s">
        <v>221</v>
      </c>
      <c r="J3134" s="245" t="s">
        <v>2408</v>
      </c>
      <c r="K3134" s="245" t="s">
        <v>2335</v>
      </c>
      <c r="L3134" s="245" t="s">
        <v>441</v>
      </c>
      <c r="M3134" s="245" t="s">
        <v>2403</v>
      </c>
      <c r="N3134" s="245"/>
      <c r="O3134" s="245">
        <v>5854873378</v>
      </c>
      <c r="P3134" s="291"/>
      <c r="Q3134" s="291"/>
    </row>
    <row r="3135" spans="1:17" x14ac:dyDescent="0.25">
      <c r="A3135" s="297"/>
      <c r="B3135" s="245" t="s">
        <v>5499</v>
      </c>
      <c r="C3135" s="245" t="s">
        <v>1603</v>
      </c>
      <c r="D3135" s="245" t="s">
        <v>3865</v>
      </c>
      <c r="E3135" s="245"/>
      <c r="F3135" s="245">
        <v>1376570051</v>
      </c>
      <c r="G3135" s="245"/>
      <c r="H3135" s="245" t="s">
        <v>5498</v>
      </c>
      <c r="I3135" s="245" t="s">
        <v>221</v>
      </c>
      <c r="J3135" s="245" t="s">
        <v>1773</v>
      </c>
      <c r="K3135" s="245" t="s">
        <v>2335</v>
      </c>
      <c r="L3135" s="245" t="s">
        <v>441</v>
      </c>
      <c r="M3135" s="245" t="s">
        <v>2334</v>
      </c>
      <c r="N3135" s="245"/>
      <c r="O3135" s="245" t="s">
        <v>320</v>
      </c>
      <c r="P3135" s="291"/>
      <c r="Q3135" s="291"/>
    </row>
    <row r="3136" spans="1:17" x14ac:dyDescent="0.25">
      <c r="A3136" s="297"/>
      <c r="B3136" s="245" t="s">
        <v>5497</v>
      </c>
      <c r="C3136" s="245" t="s">
        <v>1603</v>
      </c>
      <c r="D3136" s="245" t="s">
        <v>3849</v>
      </c>
      <c r="E3136" s="245"/>
      <c r="F3136" s="245">
        <v>1164548541</v>
      </c>
      <c r="G3136" s="245"/>
      <c r="H3136" s="245" t="s">
        <v>5496</v>
      </c>
      <c r="I3136" s="245" t="s">
        <v>221</v>
      </c>
      <c r="J3136" s="245" t="s">
        <v>1070</v>
      </c>
      <c r="K3136" s="245" t="s">
        <v>2335</v>
      </c>
      <c r="L3136" s="245" t="s">
        <v>441</v>
      </c>
      <c r="M3136" s="245" t="s">
        <v>2355</v>
      </c>
      <c r="N3136" s="245"/>
      <c r="O3136" s="245">
        <v>5253416776</v>
      </c>
      <c r="P3136" s="291"/>
      <c r="Q3136" s="291"/>
    </row>
    <row r="3137" spans="1:17" x14ac:dyDescent="0.25">
      <c r="A3137" s="297"/>
      <c r="B3137" s="245" t="s">
        <v>5495</v>
      </c>
      <c r="C3137" s="245" t="s">
        <v>1603</v>
      </c>
      <c r="D3137" s="245" t="s">
        <v>3858</v>
      </c>
      <c r="E3137" s="245"/>
      <c r="F3137" s="245">
        <v>1851319610</v>
      </c>
      <c r="G3137" s="245"/>
      <c r="H3137" s="245" t="s">
        <v>5494</v>
      </c>
      <c r="I3137" s="245" t="s">
        <v>221</v>
      </c>
      <c r="J3137" s="245" t="s">
        <v>1773</v>
      </c>
      <c r="K3137" s="245" t="s">
        <v>2335</v>
      </c>
      <c r="L3137" s="245" t="s">
        <v>441</v>
      </c>
      <c r="M3137" s="245" t="s">
        <v>2334</v>
      </c>
      <c r="N3137" s="245"/>
      <c r="O3137" s="245" t="s">
        <v>320</v>
      </c>
      <c r="P3137" s="291"/>
      <c r="Q3137" s="291"/>
    </row>
    <row r="3138" spans="1:17" x14ac:dyDescent="0.25">
      <c r="A3138" s="297"/>
      <c r="B3138" s="245" t="s">
        <v>5495</v>
      </c>
      <c r="C3138" s="245" t="s">
        <v>1603</v>
      </c>
      <c r="D3138" s="245" t="s">
        <v>4924</v>
      </c>
      <c r="E3138" s="245"/>
      <c r="F3138" s="245">
        <v>1851319610</v>
      </c>
      <c r="G3138" s="245"/>
      <c r="H3138" s="245" t="s">
        <v>5494</v>
      </c>
      <c r="I3138" s="245" t="s">
        <v>221</v>
      </c>
      <c r="J3138" s="245" t="s">
        <v>1773</v>
      </c>
      <c r="K3138" s="245" t="s">
        <v>2335</v>
      </c>
      <c r="L3138" s="245" t="s">
        <v>441</v>
      </c>
      <c r="M3138" s="245" t="s">
        <v>2334</v>
      </c>
      <c r="N3138" s="245"/>
      <c r="O3138" s="245" t="s">
        <v>320</v>
      </c>
      <c r="P3138" s="291"/>
      <c r="Q3138" s="291"/>
    </row>
    <row r="3139" spans="1:17" x14ac:dyDescent="0.25">
      <c r="A3139" s="297"/>
      <c r="B3139" s="245" t="s">
        <v>5493</v>
      </c>
      <c r="C3139" s="245" t="s">
        <v>1603</v>
      </c>
      <c r="D3139" s="245" t="s">
        <v>3837</v>
      </c>
      <c r="E3139" s="245"/>
      <c r="F3139" s="245">
        <v>1306852504</v>
      </c>
      <c r="G3139" s="245"/>
      <c r="H3139" s="245" t="s">
        <v>5492</v>
      </c>
      <c r="I3139" s="245" t="s">
        <v>221</v>
      </c>
      <c r="J3139" s="245" t="s">
        <v>1773</v>
      </c>
      <c r="K3139" s="245" t="s">
        <v>2335</v>
      </c>
      <c r="L3139" s="245" t="s">
        <v>441</v>
      </c>
      <c r="M3139" s="245" t="s">
        <v>2334</v>
      </c>
      <c r="N3139" s="245"/>
      <c r="O3139" s="245">
        <v>5852756487</v>
      </c>
      <c r="P3139" s="291"/>
      <c r="Q3139" s="291"/>
    </row>
    <row r="3140" spans="1:17" x14ac:dyDescent="0.25">
      <c r="A3140" s="297"/>
      <c r="B3140" s="245" t="s">
        <v>5491</v>
      </c>
      <c r="C3140" s="245" t="s">
        <v>1603</v>
      </c>
      <c r="D3140" s="245" t="s">
        <v>3901</v>
      </c>
      <c r="E3140" s="245"/>
      <c r="F3140" s="245">
        <v>1710129317</v>
      </c>
      <c r="G3140" s="245"/>
      <c r="H3140" s="245" t="s">
        <v>5490</v>
      </c>
      <c r="I3140" s="245" t="s">
        <v>221</v>
      </c>
      <c r="J3140" s="245" t="s">
        <v>1773</v>
      </c>
      <c r="K3140" s="245" t="s">
        <v>2335</v>
      </c>
      <c r="L3140" s="245" t="s">
        <v>441</v>
      </c>
      <c r="M3140" s="245" t="s">
        <v>2334</v>
      </c>
      <c r="N3140" s="245"/>
      <c r="O3140" s="245">
        <v>5852759555</v>
      </c>
      <c r="P3140" s="291"/>
      <c r="Q3140" s="291"/>
    </row>
    <row r="3141" spans="1:17" x14ac:dyDescent="0.25">
      <c r="A3141" s="297"/>
      <c r="B3141" s="245" t="s">
        <v>5488</v>
      </c>
      <c r="C3141" s="245" t="s">
        <v>1603</v>
      </c>
      <c r="D3141" s="245" t="s">
        <v>3849</v>
      </c>
      <c r="E3141" s="245"/>
      <c r="F3141" s="245">
        <v>1104060870</v>
      </c>
      <c r="G3141" s="245"/>
      <c r="H3141" s="245" t="s">
        <v>5487</v>
      </c>
      <c r="I3141" s="245" t="s">
        <v>221</v>
      </c>
      <c r="J3141" s="245" t="s">
        <v>5489</v>
      </c>
      <c r="K3141" s="245" t="s">
        <v>2335</v>
      </c>
      <c r="L3141" s="245" t="s">
        <v>441</v>
      </c>
      <c r="M3141" s="245" t="s">
        <v>2464</v>
      </c>
      <c r="N3141" s="245"/>
      <c r="O3141" s="245">
        <v>5853413600</v>
      </c>
      <c r="P3141" s="291"/>
      <c r="Q3141" s="291"/>
    </row>
    <row r="3142" spans="1:17" x14ac:dyDescent="0.25">
      <c r="A3142" s="297"/>
      <c r="B3142" s="245" t="s">
        <v>5488</v>
      </c>
      <c r="C3142" s="245" t="s">
        <v>1603</v>
      </c>
      <c r="D3142" s="245" t="s">
        <v>3849</v>
      </c>
      <c r="E3142" s="245"/>
      <c r="F3142" s="245">
        <v>1104060870</v>
      </c>
      <c r="G3142" s="245"/>
      <c r="H3142" s="245" t="s">
        <v>5487</v>
      </c>
      <c r="I3142" s="245" t="s">
        <v>221</v>
      </c>
      <c r="J3142" s="245" t="s">
        <v>2506</v>
      </c>
      <c r="K3142" s="245" t="s">
        <v>2335</v>
      </c>
      <c r="L3142" s="245" t="s">
        <v>441</v>
      </c>
      <c r="M3142" s="245" t="s">
        <v>2355</v>
      </c>
      <c r="N3142" s="245"/>
      <c r="O3142" s="245">
        <v>5852794800</v>
      </c>
      <c r="P3142" s="291"/>
      <c r="Q3142" s="291"/>
    </row>
    <row r="3143" spans="1:17" x14ac:dyDescent="0.25">
      <c r="A3143" s="297"/>
      <c r="B3143" s="245" t="s">
        <v>5486</v>
      </c>
      <c r="C3143" s="245" t="s">
        <v>1603</v>
      </c>
      <c r="D3143" s="245" t="s">
        <v>3943</v>
      </c>
      <c r="E3143" s="245"/>
      <c r="F3143" s="245">
        <v>1508808304</v>
      </c>
      <c r="G3143" s="245"/>
      <c r="H3143" s="245" t="s">
        <v>5485</v>
      </c>
      <c r="I3143" s="245" t="s">
        <v>221</v>
      </c>
      <c r="J3143" s="245" t="s">
        <v>1773</v>
      </c>
      <c r="K3143" s="245" t="s">
        <v>2335</v>
      </c>
      <c r="L3143" s="245" t="s">
        <v>441</v>
      </c>
      <c r="M3143" s="245" t="s">
        <v>2334</v>
      </c>
      <c r="N3143" s="245"/>
      <c r="O3143" s="245" t="s">
        <v>320</v>
      </c>
      <c r="P3143" s="291"/>
      <c r="Q3143" s="291"/>
    </row>
    <row r="3144" spans="1:17" x14ac:dyDescent="0.25">
      <c r="A3144" s="297"/>
      <c r="B3144" s="245" t="s">
        <v>5484</v>
      </c>
      <c r="C3144" s="245" t="s">
        <v>1603</v>
      </c>
      <c r="D3144" s="245" t="s">
        <v>3855</v>
      </c>
      <c r="E3144" s="245"/>
      <c r="F3144" s="245">
        <v>1821022369</v>
      </c>
      <c r="G3144" s="245"/>
      <c r="H3144" s="245" t="s">
        <v>5483</v>
      </c>
      <c r="I3144" s="245" t="s">
        <v>221</v>
      </c>
      <c r="J3144" s="245" t="s">
        <v>1773</v>
      </c>
      <c r="K3144" s="245" t="s">
        <v>2335</v>
      </c>
      <c r="L3144" s="245" t="s">
        <v>441</v>
      </c>
      <c r="M3144" s="245" t="s">
        <v>2334</v>
      </c>
      <c r="N3144" s="245"/>
      <c r="O3144" s="245">
        <v>5852755624</v>
      </c>
      <c r="P3144" s="291"/>
      <c r="Q3144" s="291"/>
    </row>
    <row r="3145" spans="1:17" x14ac:dyDescent="0.25">
      <c r="A3145" s="297"/>
      <c r="B3145" s="245" t="s">
        <v>5482</v>
      </c>
      <c r="C3145" s="245" t="s">
        <v>1603</v>
      </c>
      <c r="D3145" s="245" t="s">
        <v>4125</v>
      </c>
      <c r="E3145" s="245"/>
      <c r="F3145" s="245">
        <v>1326294299</v>
      </c>
      <c r="G3145" s="245"/>
      <c r="H3145" s="245" t="s">
        <v>5481</v>
      </c>
      <c r="I3145" s="245" t="s">
        <v>221</v>
      </c>
      <c r="J3145" s="245" t="s">
        <v>1773</v>
      </c>
      <c r="K3145" s="245" t="s">
        <v>2335</v>
      </c>
      <c r="L3145" s="245" t="s">
        <v>441</v>
      </c>
      <c r="M3145" s="245" t="s">
        <v>2334</v>
      </c>
      <c r="N3145" s="245"/>
      <c r="O3145" s="245">
        <v>5855064633</v>
      </c>
      <c r="P3145" s="291"/>
      <c r="Q3145" s="291"/>
    </row>
    <row r="3146" spans="1:17" x14ac:dyDescent="0.25">
      <c r="A3146" s="297"/>
      <c r="B3146" s="245" t="s">
        <v>5480</v>
      </c>
      <c r="C3146" s="245" t="s">
        <v>1603</v>
      </c>
      <c r="D3146" s="245" t="s">
        <v>5186</v>
      </c>
      <c r="E3146" s="245"/>
      <c r="F3146" s="245">
        <v>1770775470</v>
      </c>
      <c r="G3146" s="245"/>
      <c r="H3146" s="245" t="s">
        <v>5479</v>
      </c>
      <c r="I3146" s="245" t="s">
        <v>221</v>
      </c>
      <c r="J3146" s="245" t="s">
        <v>3668</v>
      </c>
      <c r="K3146" s="245" t="s">
        <v>2335</v>
      </c>
      <c r="L3146" s="245" t="s">
        <v>441</v>
      </c>
      <c r="M3146" s="245" t="s">
        <v>2403</v>
      </c>
      <c r="N3146" s="245"/>
      <c r="O3146" s="245">
        <v>5854873400</v>
      </c>
      <c r="P3146" s="291"/>
      <c r="Q3146" s="291"/>
    </row>
    <row r="3147" spans="1:17" x14ac:dyDescent="0.25">
      <c r="A3147" s="297"/>
      <c r="B3147" s="245" t="s">
        <v>5478</v>
      </c>
      <c r="C3147" s="245" t="s">
        <v>1603</v>
      </c>
      <c r="D3147" s="245" t="s">
        <v>3901</v>
      </c>
      <c r="E3147" s="245"/>
      <c r="F3147" s="245">
        <v>1154351146</v>
      </c>
      <c r="G3147" s="245"/>
      <c r="H3147" s="245" t="s">
        <v>5477</v>
      </c>
      <c r="I3147" s="245" t="s">
        <v>221</v>
      </c>
      <c r="J3147" s="245" t="s">
        <v>1773</v>
      </c>
      <c r="K3147" s="245" t="s">
        <v>2335</v>
      </c>
      <c r="L3147" s="245" t="s">
        <v>441</v>
      </c>
      <c r="M3147" s="245" t="s">
        <v>2334</v>
      </c>
      <c r="N3147" s="245"/>
      <c r="O3147" s="245">
        <v>5852759555</v>
      </c>
      <c r="P3147" s="291"/>
      <c r="Q3147" s="291"/>
    </row>
    <row r="3148" spans="1:17" x14ac:dyDescent="0.25">
      <c r="A3148" s="297"/>
      <c r="B3148" s="245" t="s">
        <v>5476</v>
      </c>
      <c r="C3148" s="245" t="s">
        <v>1603</v>
      </c>
      <c r="D3148" s="245" t="s">
        <v>4079</v>
      </c>
      <c r="E3148" s="245"/>
      <c r="F3148" s="245">
        <v>1598702284</v>
      </c>
      <c r="G3148" s="245"/>
      <c r="H3148" s="245" t="s">
        <v>5475</v>
      </c>
      <c r="I3148" s="245" t="s">
        <v>221</v>
      </c>
      <c r="J3148" s="245" t="s">
        <v>1773</v>
      </c>
      <c r="K3148" s="245" t="s">
        <v>2335</v>
      </c>
      <c r="L3148" s="245" t="s">
        <v>441</v>
      </c>
      <c r="M3148" s="245" t="s">
        <v>2334</v>
      </c>
      <c r="N3148" s="245"/>
      <c r="O3148" s="245">
        <v>5852751509</v>
      </c>
      <c r="P3148" s="291"/>
      <c r="Q3148" s="291"/>
    </row>
    <row r="3149" spans="1:17" x14ac:dyDescent="0.25">
      <c r="A3149" s="297"/>
      <c r="B3149" s="245" t="s">
        <v>5476</v>
      </c>
      <c r="C3149" s="245" t="s">
        <v>1603</v>
      </c>
      <c r="D3149" s="245" t="s">
        <v>4081</v>
      </c>
      <c r="E3149" s="245"/>
      <c r="F3149" s="245">
        <v>1598702284</v>
      </c>
      <c r="G3149" s="245"/>
      <c r="H3149" s="245" t="s">
        <v>5475</v>
      </c>
      <c r="I3149" s="245" t="s">
        <v>221</v>
      </c>
      <c r="J3149" s="245" t="s">
        <v>1773</v>
      </c>
      <c r="K3149" s="245" t="s">
        <v>2335</v>
      </c>
      <c r="L3149" s="245" t="s">
        <v>441</v>
      </c>
      <c r="M3149" s="245" t="s">
        <v>2334</v>
      </c>
      <c r="N3149" s="245"/>
      <c r="O3149" s="245">
        <v>5852751509</v>
      </c>
      <c r="P3149" s="291"/>
      <c r="Q3149" s="291"/>
    </row>
    <row r="3150" spans="1:17" x14ac:dyDescent="0.25">
      <c r="A3150" s="297"/>
      <c r="B3150" s="245" t="s">
        <v>5474</v>
      </c>
      <c r="C3150" s="245" t="s">
        <v>1603</v>
      </c>
      <c r="D3150" s="245" t="s">
        <v>3855</v>
      </c>
      <c r="E3150" s="245"/>
      <c r="F3150" s="245">
        <v>1255461729</v>
      </c>
      <c r="G3150" s="245"/>
      <c r="H3150" s="245" t="s">
        <v>5473</v>
      </c>
      <c r="I3150" s="245" t="s">
        <v>221</v>
      </c>
      <c r="J3150" s="245" t="s">
        <v>3853</v>
      </c>
      <c r="K3150" s="245" t="s">
        <v>2335</v>
      </c>
      <c r="L3150" s="245" t="s">
        <v>441</v>
      </c>
      <c r="M3150" s="245" t="s">
        <v>2493</v>
      </c>
      <c r="N3150" s="245"/>
      <c r="O3150" s="245">
        <v>5852253989</v>
      </c>
      <c r="P3150" s="291"/>
      <c r="Q3150" s="291"/>
    </row>
    <row r="3151" spans="1:17" x14ac:dyDescent="0.25">
      <c r="A3151" s="297"/>
      <c r="B3151" s="245" t="s">
        <v>5472</v>
      </c>
      <c r="C3151" s="245" t="s">
        <v>1603</v>
      </c>
      <c r="D3151" s="245" t="s">
        <v>3876</v>
      </c>
      <c r="E3151" s="245"/>
      <c r="F3151" s="245">
        <v>1376657726</v>
      </c>
      <c r="G3151" s="245"/>
      <c r="H3151" s="245" t="s">
        <v>5471</v>
      </c>
      <c r="I3151" s="245" t="s">
        <v>221</v>
      </c>
      <c r="J3151" s="245" t="s">
        <v>1773</v>
      </c>
      <c r="K3151" s="245" t="s">
        <v>2335</v>
      </c>
      <c r="L3151" s="245" t="s">
        <v>441</v>
      </c>
      <c r="M3151" s="245" t="s">
        <v>2334</v>
      </c>
      <c r="N3151" s="245"/>
      <c r="O3151" s="245" t="s">
        <v>320</v>
      </c>
      <c r="P3151" s="291"/>
      <c r="Q3151" s="291"/>
    </row>
    <row r="3152" spans="1:17" x14ac:dyDescent="0.25">
      <c r="A3152" s="297"/>
      <c r="B3152" s="245" t="s">
        <v>5470</v>
      </c>
      <c r="C3152" s="245" t="s">
        <v>1603</v>
      </c>
      <c r="D3152" s="245" t="s">
        <v>3876</v>
      </c>
      <c r="E3152" s="245"/>
      <c r="F3152" s="245">
        <v>1922113471</v>
      </c>
      <c r="G3152" s="245"/>
      <c r="H3152" s="245" t="s">
        <v>5469</v>
      </c>
      <c r="I3152" s="245" t="s">
        <v>221</v>
      </c>
      <c r="J3152" s="245" t="s">
        <v>1773</v>
      </c>
      <c r="K3152" s="245" t="s">
        <v>2335</v>
      </c>
      <c r="L3152" s="245" t="s">
        <v>441</v>
      </c>
      <c r="M3152" s="245" t="s">
        <v>2334</v>
      </c>
      <c r="N3152" s="245"/>
      <c r="O3152" s="245">
        <v>5852733932</v>
      </c>
      <c r="P3152" s="291"/>
      <c r="Q3152" s="291"/>
    </row>
    <row r="3153" spans="1:17" x14ac:dyDescent="0.25">
      <c r="A3153" s="297"/>
      <c r="B3153" s="245" t="s">
        <v>5468</v>
      </c>
      <c r="C3153" s="245" t="s">
        <v>1603</v>
      </c>
      <c r="D3153" s="245" t="s">
        <v>3849</v>
      </c>
      <c r="E3153" s="245"/>
      <c r="F3153" s="245">
        <v>1063647915</v>
      </c>
      <c r="G3153" s="245"/>
      <c r="H3153" s="245" t="s">
        <v>5467</v>
      </c>
      <c r="I3153" s="245" t="s">
        <v>221</v>
      </c>
      <c r="J3153" s="245" t="s">
        <v>2506</v>
      </c>
      <c r="K3153" s="245" t="s">
        <v>2335</v>
      </c>
      <c r="L3153" s="245" t="s">
        <v>441</v>
      </c>
      <c r="M3153" s="245" t="s">
        <v>2355</v>
      </c>
      <c r="N3153" s="245"/>
      <c r="O3153" s="245">
        <v>5852794800</v>
      </c>
      <c r="P3153" s="291"/>
      <c r="Q3153" s="291"/>
    </row>
    <row r="3154" spans="1:17" x14ac:dyDescent="0.25">
      <c r="A3154" s="297"/>
      <c r="B3154" s="245" t="s">
        <v>5466</v>
      </c>
      <c r="C3154" s="245" t="s">
        <v>1603</v>
      </c>
      <c r="D3154" s="245" t="s">
        <v>4272</v>
      </c>
      <c r="E3154" s="245"/>
      <c r="F3154" s="245">
        <v>1669492799</v>
      </c>
      <c r="G3154" s="245"/>
      <c r="H3154" s="245" t="s">
        <v>5464</v>
      </c>
      <c r="I3154" s="245" t="s">
        <v>221</v>
      </c>
      <c r="J3154" s="245" t="s">
        <v>1773</v>
      </c>
      <c r="K3154" s="245" t="s">
        <v>2335</v>
      </c>
      <c r="L3154" s="245" t="s">
        <v>441</v>
      </c>
      <c r="M3154" s="245" t="s">
        <v>2334</v>
      </c>
      <c r="N3154" s="245"/>
      <c r="O3154" s="245" t="s">
        <v>320</v>
      </c>
      <c r="P3154" s="291"/>
      <c r="Q3154" s="291"/>
    </row>
    <row r="3155" spans="1:17" x14ac:dyDescent="0.25">
      <c r="A3155" s="297"/>
      <c r="B3155" s="245" t="s">
        <v>5466</v>
      </c>
      <c r="C3155" s="245" t="s">
        <v>1603</v>
      </c>
      <c r="D3155" s="245" t="s">
        <v>4272</v>
      </c>
      <c r="E3155" s="245"/>
      <c r="F3155" s="245">
        <v>1669492799</v>
      </c>
      <c r="G3155" s="245"/>
      <c r="H3155" s="245" t="s">
        <v>5464</v>
      </c>
      <c r="I3155" s="245" t="s">
        <v>221</v>
      </c>
      <c r="J3155" s="245" t="s">
        <v>1773</v>
      </c>
      <c r="K3155" s="245" t="s">
        <v>2335</v>
      </c>
      <c r="L3155" s="245" t="s">
        <v>441</v>
      </c>
      <c r="M3155" s="245" t="s">
        <v>2334</v>
      </c>
      <c r="N3155" s="245"/>
      <c r="O3155" s="245" t="s">
        <v>320</v>
      </c>
      <c r="P3155" s="291"/>
      <c r="Q3155" s="291"/>
    </row>
    <row r="3156" spans="1:17" x14ac:dyDescent="0.25">
      <c r="A3156" s="297"/>
      <c r="B3156" s="245" t="s">
        <v>5465</v>
      </c>
      <c r="C3156" s="245" t="s">
        <v>1603</v>
      </c>
      <c r="D3156" s="245" t="s">
        <v>4272</v>
      </c>
      <c r="E3156" s="245"/>
      <c r="F3156" s="245">
        <v>1669492799</v>
      </c>
      <c r="G3156" s="245"/>
      <c r="H3156" s="245" t="s">
        <v>5464</v>
      </c>
      <c r="I3156" s="245" t="s">
        <v>221</v>
      </c>
      <c r="J3156" s="245" t="s">
        <v>1773</v>
      </c>
      <c r="K3156" s="245" t="s">
        <v>2335</v>
      </c>
      <c r="L3156" s="245" t="s">
        <v>441</v>
      </c>
      <c r="M3156" s="245" t="s">
        <v>2334</v>
      </c>
      <c r="N3156" s="245"/>
      <c r="O3156" s="245" t="s">
        <v>320</v>
      </c>
      <c r="P3156" s="291"/>
      <c r="Q3156" s="291"/>
    </row>
    <row r="3157" spans="1:17" x14ac:dyDescent="0.25">
      <c r="A3157" s="297"/>
      <c r="B3157" s="245" t="s">
        <v>5463</v>
      </c>
      <c r="C3157" s="245" t="s">
        <v>1603</v>
      </c>
      <c r="D3157" s="245" t="s">
        <v>3849</v>
      </c>
      <c r="E3157" s="245"/>
      <c r="F3157" s="245">
        <v>1568499176</v>
      </c>
      <c r="G3157" s="245"/>
      <c r="H3157" s="245" t="s">
        <v>5462</v>
      </c>
      <c r="I3157" s="245" t="s">
        <v>221</v>
      </c>
      <c r="J3157" s="245" t="s">
        <v>3640</v>
      </c>
      <c r="K3157" s="245" t="s">
        <v>2335</v>
      </c>
      <c r="L3157" s="245" t="s">
        <v>441</v>
      </c>
      <c r="M3157" s="245" t="s">
        <v>2355</v>
      </c>
      <c r="N3157" s="245"/>
      <c r="O3157" s="245">
        <v>5852794800</v>
      </c>
      <c r="P3157" s="291"/>
      <c r="Q3157" s="291"/>
    </row>
    <row r="3158" spans="1:17" x14ac:dyDescent="0.25">
      <c r="A3158" s="297"/>
      <c r="B3158" s="245" t="s">
        <v>5461</v>
      </c>
      <c r="C3158" s="245" t="s">
        <v>1603</v>
      </c>
      <c r="D3158" s="245" t="s">
        <v>3943</v>
      </c>
      <c r="E3158" s="245"/>
      <c r="F3158" s="245">
        <v>1770529083</v>
      </c>
      <c r="G3158" s="245"/>
      <c r="H3158" s="245" t="s">
        <v>5460</v>
      </c>
      <c r="I3158" s="245" t="s">
        <v>221</v>
      </c>
      <c r="J3158" s="245" t="s">
        <v>1773</v>
      </c>
      <c r="K3158" s="245" t="s">
        <v>2335</v>
      </c>
      <c r="L3158" s="245" t="s">
        <v>441</v>
      </c>
      <c r="M3158" s="245" t="s">
        <v>2334</v>
      </c>
      <c r="N3158" s="245"/>
      <c r="O3158" s="245">
        <v>5852752756</v>
      </c>
      <c r="P3158" s="291"/>
      <c r="Q3158" s="291"/>
    </row>
    <row r="3159" spans="1:17" x14ac:dyDescent="0.25">
      <c r="A3159" s="297"/>
      <c r="B3159" s="245" t="s">
        <v>5459</v>
      </c>
      <c r="C3159" s="245" t="s">
        <v>1603</v>
      </c>
      <c r="D3159" s="245" t="s">
        <v>3903</v>
      </c>
      <c r="E3159" s="245"/>
      <c r="F3159" s="245">
        <v>1790989242</v>
      </c>
      <c r="G3159" s="245"/>
      <c r="H3159" s="245" t="s">
        <v>5458</v>
      </c>
      <c r="I3159" s="245" t="s">
        <v>221</v>
      </c>
      <c r="J3159" s="245" t="s">
        <v>1773</v>
      </c>
      <c r="K3159" s="245" t="s">
        <v>2335</v>
      </c>
      <c r="L3159" s="245" t="s">
        <v>441</v>
      </c>
      <c r="M3159" s="245" t="s">
        <v>2334</v>
      </c>
      <c r="N3159" s="245"/>
      <c r="O3159" s="245">
        <v>5852750980</v>
      </c>
      <c r="P3159" s="291"/>
      <c r="Q3159" s="291"/>
    </row>
    <row r="3160" spans="1:17" x14ac:dyDescent="0.25">
      <c r="A3160" s="297"/>
      <c r="B3160" s="245" t="s">
        <v>5459</v>
      </c>
      <c r="C3160" s="245" t="s">
        <v>1603</v>
      </c>
      <c r="D3160" s="245" t="s">
        <v>3901</v>
      </c>
      <c r="E3160" s="245"/>
      <c r="F3160" s="245">
        <v>1790989242</v>
      </c>
      <c r="G3160" s="245"/>
      <c r="H3160" s="245" t="s">
        <v>5458</v>
      </c>
      <c r="I3160" s="245" t="s">
        <v>221</v>
      </c>
      <c r="J3160" s="245" t="s">
        <v>1773</v>
      </c>
      <c r="K3160" s="245" t="s">
        <v>2335</v>
      </c>
      <c r="L3160" s="245" t="s">
        <v>441</v>
      </c>
      <c r="M3160" s="245" t="s">
        <v>2334</v>
      </c>
      <c r="N3160" s="245"/>
      <c r="O3160" s="245">
        <v>5852759555</v>
      </c>
      <c r="P3160" s="291"/>
      <c r="Q3160" s="291"/>
    </row>
    <row r="3161" spans="1:17" x14ac:dyDescent="0.25">
      <c r="A3161" s="297"/>
      <c r="B3161" s="245" t="s">
        <v>5457</v>
      </c>
      <c r="C3161" s="245" t="s">
        <v>1603</v>
      </c>
      <c r="D3161" s="245" t="s">
        <v>3846</v>
      </c>
      <c r="E3161" s="245"/>
      <c r="F3161" s="245">
        <v>1174541213</v>
      </c>
      <c r="G3161" s="245"/>
      <c r="H3161" s="245" t="s">
        <v>5456</v>
      </c>
      <c r="I3161" s="245" t="s">
        <v>221</v>
      </c>
      <c r="J3161" s="245" t="s">
        <v>1773</v>
      </c>
      <c r="K3161" s="245" t="s">
        <v>2335</v>
      </c>
      <c r="L3161" s="245" t="s">
        <v>441</v>
      </c>
      <c r="M3161" s="245" t="s">
        <v>2334</v>
      </c>
      <c r="N3161" s="245"/>
      <c r="O3161" s="245">
        <v>5852755982</v>
      </c>
      <c r="P3161" s="291"/>
      <c r="Q3161" s="291"/>
    </row>
    <row r="3162" spans="1:17" x14ac:dyDescent="0.25">
      <c r="A3162" s="297"/>
      <c r="B3162" s="245" t="s">
        <v>5455</v>
      </c>
      <c r="C3162" s="245" t="s">
        <v>2285</v>
      </c>
      <c r="D3162" s="245" t="s">
        <v>3938</v>
      </c>
      <c r="E3162" s="245"/>
      <c r="F3162" s="245">
        <v>1841552536</v>
      </c>
      <c r="G3162" s="245"/>
      <c r="H3162" s="245" t="s">
        <v>5454</v>
      </c>
      <c r="I3162" s="245" t="s">
        <v>221</v>
      </c>
      <c r="J3162" s="245" t="s">
        <v>2556</v>
      </c>
      <c r="K3162" s="245" t="s">
        <v>2335</v>
      </c>
      <c r="L3162" s="245" t="s">
        <v>441</v>
      </c>
      <c r="M3162" s="245" t="s">
        <v>2555</v>
      </c>
      <c r="N3162" s="245"/>
      <c r="O3162" s="245">
        <v>5852757892</v>
      </c>
      <c r="P3162" s="291"/>
      <c r="Q3162" s="291"/>
    </row>
    <row r="3163" spans="1:17" x14ac:dyDescent="0.25">
      <c r="A3163" s="297"/>
      <c r="B3163" s="245" t="s">
        <v>5455</v>
      </c>
      <c r="C3163" s="245" t="s">
        <v>2285</v>
      </c>
      <c r="D3163" s="245" t="s">
        <v>3941</v>
      </c>
      <c r="E3163" s="245"/>
      <c r="F3163" s="245">
        <v>1841552536</v>
      </c>
      <c r="G3163" s="245"/>
      <c r="H3163" s="245" t="s">
        <v>5454</v>
      </c>
      <c r="I3163" s="245" t="s">
        <v>221</v>
      </c>
      <c r="J3163" s="245" t="s">
        <v>3940</v>
      </c>
      <c r="K3163" s="245" t="s">
        <v>2335</v>
      </c>
      <c r="L3163" s="245" t="s">
        <v>441</v>
      </c>
      <c r="M3163" s="245" t="s">
        <v>2555</v>
      </c>
      <c r="N3163" s="245"/>
      <c r="O3163" s="245">
        <v>5857847892</v>
      </c>
      <c r="P3163" s="291"/>
      <c r="Q3163" s="291"/>
    </row>
    <row r="3164" spans="1:17" x14ac:dyDescent="0.25">
      <c r="A3164" s="297"/>
      <c r="B3164" s="245" t="s">
        <v>5453</v>
      </c>
      <c r="C3164" s="245" t="s">
        <v>1603</v>
      </c>
      <c r="D3164" s="245" t="s">
        <v>3901</v>
      </c>
      <c r="E3164" s="245"/>
      <c r="F3164" s="245">
        <v>1053334631</v>
      </c>
      <c r="G3164" s="245"/>
      <c r="H3164" s="245" t="s">
        <v>5452</v>
      </c>
      <c r="I3164" s="245" t="s">
        <v>221</v>
      </c>
      <c r="J3164" s="245" t="s">
        <v>1773</v>
      </c>
      <c r="K3164" s="245" t="s">
        <v>2335</v>
      </c>
      <c r="L3164" s="245" t="s">
        <v>441</v>
      </c>
      <c r="M3164" s="245" t="s">
        <v>2334</v>
      </c>
      <c r="N3164" s="245"/>
      <c r="O3164" s="245">
        <v>5853416880</v>
      </c>
      <c r="P3164" s="291"/>
      <c r="Q3164" s="291"/>
    </row>
    <row r="3165" spans="1:17" x14ac:dyDescent="0.25">
      <c r="A3165" s="297"/>
      <c r="B3165" s="245" t="s">
        <v>5451</v>
      </c>
      <c r="C3165" s="245" t="s">
        <v>1603</v>
      </c>
      <c r="D3165" s="245" t="s">
        <v>3913</v>
      </c>
      <c r="E3165" s="245"/>
      <c r="F3165" s="245">
        <v>1558393538</v>
      </c>
      <c r="G3165" s="245"/>
      <c r="H3165" s="245" t="s">
        <v>5450</v>
      </c>
      <c r="I3165" s="245" t="s">
        <v>221</v>
      </c>
      <c r="J3165" s="245" t="s">
        <v>1773</v>
      </c>
      <c r="K3165" s="245" t="s">
        <v>2335</v>
      </c>
      <c r="L3165" s="245" t="s">
        <v>441</v>
      </c>
      <c r="M3165" s="245" t="s">
        <v>2334</v>
      </c>
      <c r="N3165" s="245"/>
      <c r="O3165" s="245" t="s">
        <v>320</v>
      </c>
      <c r="P3165" s="291"/>
      <c r="Q3165" s="291"/>
    </row>
    <row r="3166" spans="1:17" x14ac:dyDescent="0.25">
      <c r="A3166" s="297"/>
      <c r="B3166" s="245" t="s">
        <v>5449</v>
      </c>
      <c r="C3166" s="245" t="s">
        <v>1603</v>
      </c>
      <c r="D3166" s="245" t="s">
        <v>3849</v>
      </c>
      <c r="E3166" s="245"/>
      <c r="F3166" s="245">
        <v>1477580082</v>
      </c>
      <c r="G3166" s="245"/>
      <c r="H3166" s="245" t="s">
        <v>5448</v>
      </c>
      <c r="I3166" s="245" t="s">
        <v>221</v>
      </c>
      <c r="J3166" s="245" t="s">
        <v>3640</v>
      </c>
      <c r="K3166" s="245" t="s">
        <v>2335</v>
      </c>
      <c r="L3166" s="245" t="s">
        <v>441</v>
      </c>
      <c r="M3166" s="245" t="s">
        <v>2355</v>
      </c>
      <c r="N3166" s="245"/>
      <c r="O3166" s="245">
        <v>5852794640</v>
      </c>
      <c r="P3166" s="291"/>
      <c r="Q3166" s="291"/>
    </row>
    <row r="3167" spans="1:17" x14ac:dyDescent="0.25">
      <c r="A3167" s="297"/>
      <c r="B3167" s="245" t="s">
        <v>5447</v>
      </c>
      <c r="C3167" s="245" t="s">
        <v>1603</v>
      </c>
      <c r="D3167" s="245" t="s">
        <v>3846</v>
      </c>
      <c r="E3167" s="245"/>
      <c r="F3167" s="245">
        <v>1184642787</v>
      </c>
      <c r="G3167" s="245"/>
      <c r="H3167" s="245" t="s">
        <v>5446</v>
      </c>
      <c r="I3167" s="245" t="s">
        <v>221</v>
      </c>
      <c r="J3167" s="245" t="s">
        <v>1773</v>
      </c>
      <c r="K3167" s="245" t="s">
        <v>2335</v>
      </c>
      <c r="L3167" s="245" t="s">
        <v>441</v>
      </c>
      <c r="M3167" s="245" t="s">
        <v>2334</v>
      </c>
      <c r="N3167" s="245"/>
      <c r="O3167" s="245">
        <v>5852755982</v>
      </c>
      <c r="P3167" s="291"/>
      <c r="Q3167" s="291"/>
    </row>
    <row r="3168" spans="1:17" x14ac:dyDescent="0.25">
      <c r="A3168" s="297"/>
      <c r="B3168" s="245" t="s">
        <v>5445</v>
      </c>
      <c r="C3168" s="245" t="s">
        <v>1603</v>
      </c>
      <c r="D3168" s="245" t="s">
        <v>3868</v>
      </c>
      <c r="E3168" s="245"/>
      <c r="F3168" s="245">
        <v>1427373810</v>
      </c>
      <c r="G3168" s="245"/>
      <c r="H3168" s="245" t="s">
        <v>5444</v>
      </c>
      <c r="I3168" s="245" t="s">
        <v>221</v>
      </c>
      <c r="J3168" s="245" t="s">
        <v>1773</v>
      </c>
      <c r="K3168" s="245" t="s">
        <v>2335</v>
      </c>
      <c r="L3168" s="245" t="s">
        <v>441</v>
      </c>
      <c r="M3168" s="245" t="s">
        <v>2334</v>
      </c>
      <c r="N3168" s="245"/>
      <c r="O3168" s="245">
        <v>5852754912</v>
      </c>
      <c r="P3168" s="291"/>
      <c r="Q3168" s="291"/>
    </row>
    <row r="3169" spans="1:17" x14ac:dyDescent="0.25">
      <c r="A3169" s="297"/>
      <c r="B3169" s="245" t="s">
        <v>5443</v>
      </c>
      <c r="C3169" s="245" t="s">
        <v>1603</v>
      </c>
      <c r="D3169" s="245" t="s">
        <v>3930</v>
      </c>
      <c r="E3169" s="245"/>
      <c r="F3169" s="245">
        <v>1912933052</v>
      </c>
      <c r="G3169" s="245"/>
      <c r="H3169" s="245" t="s">
        <v>5442</v>
      </c>
      <c r="I3169" s="245" t="s">
        <v>221</v>
      </c>
      <c r="J3169" s="245" t="s">
        <v>3928</v>
      </c>
      <c r="K3169" s="245" t="s">
        <v>2335</v>
      </c>
      <c r="L3169" s="245" t="s">
        <v>441</v>
      </c>
      <c r="M3169" s="245" t="s">
        <v>2334</v>
      </c>
      <c r="N3169" s="245"/>
      <c r="O3169" s="245">
        <v>5852756741</v>
      </c>
      <c r="P3169" s="291"/>
      <c r="Q3169" s="291"/>
    </row>
    <row r="3170" spans="1:17" x14ac:dyDescent="0.25">
      <c r="A3170" s="297"/>
      <c r="B3170" s="245" t="s">
        <v>5441</v>
      </c>
      <c r="C3170" s="245" t="s">
        <v>1603</v>
      </c>
      <c r="D3170" s="245" t="s">
        <v>3982</v>
      </c>
      <c r="E3170" s="245"/>
      <c r="F3170" s="245">
        <v>1023285616</v>
      </c>
      <c r="G3170" s="245"/>
      <c r="H3170" s="245" t="s">
        <v>5440</v>
      </c>
      <c r="I3170" s="245" t="s">
        <v>221</v>
      </c>
      <c r="J3170" s="245" t="s">
        <v>1773</v>
      </c>
      <c r="K3170" s="245" t="s">
        <v>2335</v>
      </c>
      <c r="L3170" s="245" t="s">
        <v>441</v>
      </c>
      <c r="M3170" s="245" t="s">
        <v>2334</v>
      </c>
      <c r="N3170" s="245"/>
      <c r="O3170" s="245">
        <v>5852764113</v>
      </c>
      <c r="P3170" s="291"/>
      <c r="Q3170" s="291"/>
    </row>
    <row r="3171" spans="1:17" x14ac:dyDescent="0.25">
      <c r="A3171" s="297"/>
      <c r="B3171" s="245" t="s">
        <v>5439</v>
      </c>
      <c r="C3171" s="245" t="s">
        <v>1603</v>
      </c>
      <c r="D3171" s="245" t="s">
        <v>3846</v>
      </c>
      <c r="E3171" s="245"/>
      <c r="F3171" s="245">
        <v>1700081486</v>
      </c>
      <c r="G3171" s="245"/>
      <c r="H3171" s="245" t="s">
        <v>5438</v>
      </c>
      <c r="I3171" s="245" t="s">
        <v>221</v>
      </c>
      <c r="J3171" s="245" t="s">
        <v>1773</v>
      </c>
      <c r="K3171" s="245" t="s">
        <v>2335</v>
      </c>
      <c r="L3171" s="245" t="s">
        <v>441</v>
      </c>
      <c r="M3171" s="245" t="s">
        <v>2334</v>
      </c>
      <c r="N3171" s="245"/>
      <c r="O3171" s="245">
        <v>5852752141</v>
      </c>
      <c r="P3171" s="291"/>
      <c r="Q3171" s="291"/>
    </row>
    <row r="3172" spans="1:17" x14ac:dyDescent="0.25">
      <c r="A3172" s="297"/>
      <c r="B3172" s="245" t="s">
        <v>5437</v>
      </c>
      <c r="C3172" s="245" t="s">
        <v>1603</v>
      </c>
      <c r="D3172" s="245" t="s">
        <v>3894</v>
      </c>
      <c r="E3172" s="245"/>
      <c r="F3172" s="245">
        <v>1447280037</v>
      </c>
      <c r="G3172" s="245"/>
      <c r="H3172" s="245" t="s">
        <v>5436</v>
      </c>
      <c r="I3172" s="245" t="s">
        <v>221</v>
      </c>
      <c r="J3172" s="245" t="s">
        <v>2539</v>
      </c>
      <c r="K3172" s="245" t="s">
        <v>2335</v>
      </c>
      <c r="L3172" s="245" t="s">
        <v>441</v>
      </c>
      <c r="M3172" s="245" t="s">
        <v>2418</v>
      </c>
      <c r="N3172" s="245"/>
      <c r="O3172" s="245">
        <v>5854610520</v>
      </c>
      <c r="P3172" s="291"/>
      <c r="Q3172" s="291"/>
    </row>
    <row r="3173" spans="1:17" x14ac:dyDescent="0.25">
      <c r="A3173" s="297"/>
      <c r="B3173" s="245" t="s">
        <v>5437</v>
      </c>
      <c r="C3173" s="245" t="s">
        <v>1603</v>
      </c>
      <c r="D3173" s="245" t="s">
        <v>3954</v>
      </c>
      <c r="E3173" s="245"/>
      <c r="F3173" s="245">
        <v>1447280037</v>
      </c>
      <c r="G3173" s="245"/>
      <c r="H3173" s="245" t="s">
        <v>5436</v>
      </c>
      <c r="I3173" s="245" t="s">
        <v>221</v>
      </c>
      <c r="J3173" s="245" t="s">
        <v>3988</v>
      </c>
      <c r="K3173" s="245" t="s">
        <v>2335</v>
      </c>
      <c r="L3173" s="245" t="s">
        <v>441</v>
      </c>
      <c r="M3173" s="245" t="s">
        <v>2418</v>
      </c>
      <c r="N3173" s="245"/>
      <c r="O3173" s="245">
        <v>5853417141</v>
      </c>
      <c r="P3173" s="291"/>
      <c r="Q3173" s="291"/>
    </row>
    <row r="3174" spans="1:17" x14ac:dyDescent="0.25">
      <c r="A3174" s="297"/>
      <c r="B3174" s="245" t="s">
        <v>5435</v>
      </c>
      <c r="C3174" s="245" t="s">
        <v>1603</v>
      </c>
      <c r="D3174" s="245" t="s">
        <v>3846</v>
      </c>
      <c r="E3174" s="245"/>
      <c r="F3174" s="245">
        <v>1467476077</v>
      </c>
      <c r="G3174" s="245"/>
      <c r="H3174" s="245" t="s">
        <v>5434</v>
      </c>
      <c r="I3174" s="245" t="s">
        <v>221</v>
      </c>
      <c r="J3174" s="245" t="s">
        <v>3264</v>
      </c>
      <c r="K3174" s="245" t="s">
        <v>2335</v>
      </c>
      <c r="L3174" s="245" t="s">
        <v>441</v>
      </c>
      <c r="M3174" s="245" t="s">
        <v>2334</v>
      </c>
      <c r="N3174" s="245"/>
      <c r="O3174" s="245">
        <v>5857842450</v>
      </c>
      <c r="P3174" s="291"/>
      <c r="Q3174" s="291"/>
    </row>
    <row r="3175" spans="1:17" x14ac:dyDescent="0.25">
      <c r="A3175" s="297"/>
      <c r="B3175" s="245" t="s">
        <v>5433</v>
      </c>
      <c r="C3175" s="245" t="s">
        <v>3946</v>
      </c>
      <c r="D3175" s="245" t="s">
        <v>3846</v>
      </c>
      <c r="E3175" s="245"/>
      <c r="F3175" s="245">
        <v>1194930107</v>
      </c>
      <c r="G3175" s="245"/>
      <c r="H3175" s="245" t="s">
        <v>5432</v>
      </c>
      <c r="I3175" s="245" t="s">
        <v>221</v>
      </c>
      <c r="J3175" s="245" t="s">
        <v>1773</v>
      </c>
      <c r="K3175" s="245" t="s">
        <v>2335</v>
      </c>
      <c r="L3175" s="245" t="s">
        <v>441</v>
      </c>
      <c r="M3175" s="245" t="s">
        <v>2334</v>
      </c>
      <c r="N3175" s="245"/>
      <c r="O3175" s="245">
        <v>5852755982</v>
      </c>
      <c r="P3175" s="291"/>
      <c r="Q3175" s="291"/>
    </row>
    <row r="3176" spans="1:17" x14ac:dyDescent="0.25">
      <c r="A3176" s="297"/>
      <c r="B3176" s="245" t="s">
        <v>5431</v>
      </c>
      <c r="C3176" s="245" t="s">
        <v>1603</v>
      </c>
      <c r="D3176" s="245" t="s">
        <v>4100</v>
      </c>
      <c r="E3176" s="245"/>
      <c r="F3176" s="245">
        <v>1174548671</v>
      </c>
      <c r="G3176" s="245"/>
      <c r="H3176" s="245" t="s">
        <v>5430</v>
      </c>
      <c r="I3176" s="245" t="s">
        <v>221</v>
      </c>
      <c r="J3176" s="245" t="s">
        <v>1773</v>
      </c>
      <c r="K3176" s="245" t="s">
        <v>2335</v>
      </c>
      <c r="L3176" s="245" t="s">
        <v>441</v>
      </c>
      <c r="M3176" s="245" t="s">
        <v>2334</v>
      </c>
      <c r="N3176" s="245"/>
      <c r="O3176" s="245">
        <v>5852732020</v>
      </c>
      <c r="P3176" s="291"/>
      <c r="Q3176" s="291"/>
    </row>
    <row r="3177" spans="1:17" x14ac:dyDescent="0.25">
      <c r="A3177" s="297"/>
      <c r="B3177" s="245" t="s">
        <v>5429</v>
      </c>
      <c r="C3177" s="245" t="s">
        <v>1603</v>
      </c>
      <c r="D3177" s="245" t="s">
        <v>3868</v>
      </c>
      <c r="E3177" s="245"/>
      <c r="F3177" s="245">
        <v>1750542684</v>
      </c>
      <c r="G3177" s="245"/>
      <c r="H3177" s="245" t="s">
        <v>5428</v>
      </c>
      <c r="I3177" s="245" t="s">
        <v>221</v>
      </c>
      <c r="J3177" s="245" t="s">
        <v>1773</v>
      </c>
      <c r="K3177" s="245" t="s">
        <v>2335</v>
      </c>
      <c r="L3177" s="245" t="s">
        <v>441</v>
      </c>
      <c r="M3177" s="245" t="s">
        <v>2334</v>
      </c>
      <c r="N3177" s="245"/>
      <c r="O3177" s="245">
        <v>5852754912</v>
      </c>
      <c r="P3177" s="291"/>
      <c r="Q3177" s="291"/>
    </row>
    <row r="3178" spans="1:17" x14ac:dyDescent="0.25">
      <c r="A3178" s="297"/>
      <c r="B3178" s="245" t="s">
        <v>5427</v>
      </c>
      <c r="C3178" s="245" t="s">
        <v>1603</v>
      </c>
      <c r="D3178" s="245" t="s">
        <v>3898</v>
      </c>
      <c r="E3178" s="245"/>
      <c r="F3178" s="245">
        <v>1639125651</v>
      </c>
      <c r="G3178" s="245"/>
      <c r="H3178" s="245" t="s">
        <v>5426</v>
      </c>
      <c r="I3178" s="245" t="s">
        <v>221</v>
      </c>
      <c r="J3178" s="245" t="s">
        <v>2423</v>
      </c>
      <c r="K3178" s="245" t="s">
        <v>2335</v>
      </c>
      <c r="L3178" s="245" t="s">
        <v>441</v>
      </c>
      <c r="M3178" s="245" t="s">
        <v>2355</v>
      </c>
      <c r="N3178" s="245"/>
      <c r="O3178" s="245">
        <v>5853416776</v>
      </c>
      <c r="P3178" s="291"/>
      <c r="Q3178" s="291"/>
    </row>
    <row r="3179" spans="1:17" x14ac:dyDescent="0.25">
      <c r="A3179" s="297"/>
      <c r="B3179" s="245" t="s">
        <v>5425</v>
      </c>
      <c r="C3179" s="245" t="s">
        <v>4068</v>
      </c>
      <c r="D3179" s="245" t="s">
        <v>5424</v>
      </c>
      <c r="E3179" s="245"/>
      <c r="F3179" s="245">
        <v>1033212162</v>
      </c>
      <c r="G3179" s="245"/>
      <c r="H3179" s="245" t="s">
        <v>5423</v>
      </c>
      <c r="I3179" s="245" t="s">
        <v>221</v>
      </c>
      <c r="J3179" s="245" t="s">
        <v>5422</v>
      </c>
      <c r="K3179" s="245" t="s">
        <v>2335</v>
      </c>
      <c r="L3179" s="245" t="s">
        <v>441</v>
      </c>
      <c r="M3179" s="245" t="s">
        <v>2334</v>
      </c>
      <c r="N3179" s="245"/>
      <c r="O3179" s="245">
        <v>5852752986</v>
      </c>
      <c r="P3179" s="291"/>
      <c r="Q3179" s="291"/>
    </row>
    <row r="3180" spans="1:17" x14ac:dyDescent="0.25">
      <c r="A3180" s="297"/>
      <c r="B3180" s="245" t="s">
        <v>5421</v>
      </c>
      <c r="C3180" s="245" t="s">
        <v>1603</v>
      </c>
      <c r="D3180" s="245" t="s">
        <v>3846</v>
      </c>
      <c r="E3180" s="245"/>
      <c r="F3180" s="245">
        <v>1669623351</v>
      </c>
      <c r="G3180" s="245"/>
      <c r="H3180" s="245" t="s">
        <v>5420</v>
      </c>
      <c r="I3180" s="245" t="s">
        <v>221</v>
      </c>
      <c r="J3180" s="245" t="s">
        <v>1773</v>
      </c>
      <c r="K3180" s="245" t="s">
        <v>2335</v>
      </c>
      <c r="L3180" s="245" t="s">
        <v>441</v>
      </c>
      <c r="M3180" s="245" t="s">
        <v>2334</v>
      </c>
      <c r="N3180" s="245"/>
      <c r="O3180" s="245">
        <v>5857842450</v>
      </c>
      <c r="P3180" s="291"/>
      <c r="Q3180" s="291"/>
    </row>
    <row r="3181" spans="1:17" x14ac:dyDescent="0.25">
      <c r="A3181" s="297"/>
      <c r="B3181" s="245" t="s">
        <v>5421</v>
      </c>
      <c r="C3181" s="245" t="s">
        <v>1603</v>
      </c>
      <c r="D3181" s="245" t="s">
        <v>3846</v>
      </c>
      <c r="E3181" s="245"/>
      <c r="F3181" s="245">
        <v>1669623351</v>
      </c>
      <c r="G3181" s="245"/>
      <c r="H3181" s="245" t="s">
        <v>5420</v>
      </c>
      <c r="I3181" s="245" t="s">
        <v>221</v>
      </c>
      <c r="J3181" s="245" t="s">
        <v>1773</v>
      </c>
      <c r="K3181" s="245" t="s">
        <v>2335</v>
      </c>
      <c r="L3181" s="245" t="s">
        <v>441</v>
      </c>
      <c r="M3181" s="245" t="s">
        <v>2334</v>
      </c>
      <c r="N3181" s="245"/>
      <c r="O3181" s="245">
        <v>5857842450</v>
      </c>
      <c r="P3181" s="291"/>
      <c r="Q3181" s="291"/>
    </row>
    <row r="3182" spans="1:17" x14ac:dyDescent="0.25">
      <c r="A3182" s="297"/>
      <c r="B3182" s="245" t="s">
        <v>5419</v>
      </c>
      <c r="C3182" s="245" t="s">
        <v>1603</v>
      </c>
      <c r="D3182" s="245" t="s">
        <v>3846</v>
      </c>
      <c r="E3182" s="245"/>
      <c r="F3182" s="245">
        <v>1821033101</v>
      </c>
      <c r="G3182" s="245"/>
      <c r="H3182" s="245" t="s">
        <v>5418</v>
      </c>
      <c r="I3182" s="245" t="s">
        <v>221</v>
      </c>
      <c r="J3182" s="245" t="s">
        <v>1773</v>
      </c>
      <c r="K3182" s="245" t="s">
        <v>2335</v>
      </c>
      <c r="L3182" s="245" t="s">
        <v>441</v>
      </c>
      <c r="M3182" s="245" t="s">
        <v>2334</v>
      </c>
      <c r="N3182" s="245"/>
      <c r="O3182" s="245">
        <v>5852755982</v>
      </c>
      <c r="P3182" s="291"/>
      <c r="Q3182" s="291"/>
    </row>
    <row r="3183" spans="1:17" x14ac:dyDescent="0.25">
      <c r="A3183" s="297"/>
      <c r="B3183" s="245" t="s">
        <v>5417</v>
      </c>
      <c r="C3183" s="245" t="s">
        <v>1603</v>
      </c>
      <c r="D3183" s="245" t="s">
        <v>4025</v>
      </c>
      <c r="E3183" s="245"/>
      <c r="F3183" s="245">
        <v>1306872155</v>
      </c>
      <c r="G3183" s="245"/>
      <c r="H3183" s="245" t="s">
        <v>5416</v>
      </c>
      <c r="I3183" s="245" t="s">
        <v>221</v>
      </c>
      <c r="J3183" s="245" t="s">
        <v>1773</v>
      </c>
      <c r="K3183" s="245" t="s">
        <v>2335</v>
      </c>
      <c r="L3183" s="245" t="s">
        <v>441</v>
      </c>
      <c r="M3183" s="245" t="s">
        <v>2334</v>
      </c>
      <c r="N3183" s="245"/>
      <c r="O3183" s="245">
        <v>5852754711</v>
      </c>
      <c r="P3183" s="291"/>
      <c r="Q3183" s="291"/>
    </row>
    <row r="3184" spans="1:17" x14ac:dyDescent="0.25">
      <c r="A3184" s="297"/>
      <c r="B3184" s="245" t="s">
        <v>5415</v>
      </c>
      <c r="C3184" s="245" t="s">
        <v>4538</v>
      </c>
      <c r="D3184" s="245" t="s">
        <v>4111</v>
      </c>
      <c r="E3184" s="245"/>
      <c r="F3184" s="245">
        <v>1649246760</v>
      </c>
      <c r="G3184" s="245"/>
      <c r="H3184" s="245" t="s">
        <v>5414</v>
      </c>
      <c r="I3184" s="245" t="s">
        <v>221</v>
      </c>
      <c r="J3184" s="245" t="s">
        <v>1773</v>
      </c>
      <c r="K3184" s="245" t="s">
        <v>2335</v>
      </c>
      <c r="L3184" s="245" t="s">
        <v>441</v>
      </c>
      <c r="M3184" s="245" t="s">
        <v>2334</v>
      </c>
      <c r="N3184" s="245"/>
      <c r="O3184" s="245">
        <v>5852753272</v>
      </c>
      <c r="P3184" s="291"/>
      <c r="Q3184" s="291"/>
    </row>
    <row r="3185" spans="1:17" x14ac:dyDescent="0.25">
      <c r="A3185" s="297"/>
      <c r="B3185" s="245" t="s">
        <v>5413</v>
      </c>
      <c r="C3185" s="245" t="s">
        <v>1603</v>
      </c>
      <c r="D3185" s="245" t="s">
        <v>4125</v>
      </c>
      <c r="E3185" s="245"/>
      <c r="F3185" s="245">
        <v>1720001860</v>
      </c>
      <c r="G3185" s="245"/>
      <c r="H3185" s="245" t="s">
        <v>5412</v>
      </c>
      <c r="I3185" s="245" t="s">
        <v>221</v>
      </c>
      <c r="J3185" s="245" t="s">
        <v>1773</v>
      </c>
      <c r="K3185" s="245" t="s">
        <v>2335</v>
      </c>
      <c r="L3185" s="245" t="s">
        <v>441</v>
      </c>
      <c r="M3185" s="245" t="s">
        <v>2334</v>
      </c>
      <c r="N3185" s="245"/>
      <c r="O3185" s="245" t="s">
        <v>320</v>
      </c>
      <c r="P3185" s="291"/>
      <c r="Q3185" s="291"/>
    </row>
    <row r="3186" spans="1:17" x14ac:dyDescent="0.25">
      <c r="A3186" s="297"/>
      <c r="B3186" s="245" t="s">
        <v>5411</v>
      </c>
      <c r="C3186" s="245" t="s">
        <v>1603</v>
      </c>
      <c r="D3186" s="245" t="s">
        <v>4071</v>
      </c>
      <c r="E3186" s="245"/>
      <c r="F3186" s="245">
        <v>1174788681</v>
      </c>
      <c r="G3186" s="245"/>
      <c r="H3186" s="245" t="s">
        <v>5410</v>
      </c>
      <c r="I3186" s="245" t="s">
        <v>221</v>
      </c>
      <c r="J3186" s="245" t="s">
        <v>2380</v>
      </c>
      <c r="K3186" s="245" t="s">
        <v>2335</v>
      </c>
      <c r="L3186" s="245" t="s">
        <v>441</v>
      </c>
      <c r="M3186" s="245" t="s">
        <v>2418</v>
      </c>
      <c r="N3186" s="245"/>
      <c r="O3186" s="245">
        <v>5857585700</v>
      </c>
      <c r="P3186" s="291"/>
      <c r="Q3186" s="291"/>
    </row>
    <row r="3187" spans="1:17" x14ac:dyDescent="0.25">
      <c r="A3187" s="297"/>
      <c r="B3187" s="245" t="s">
        <v>5409</v>
      </c>
      <c r="C3187" s="245" t="s">
        <v>1603</v>
      </c>
      <c r="D3187" s="245" t="s">
        <v>3868</v>
      </c>
      <c r="E3187" s="245"/>
      <c r="F3187" s="245">
        <v>1871785055</v>
      </c>
      <c r="G3187" s="245"/>
      <c r="H3187" s="245" t="s">
        <v>5408</v>
      </c>
      <c r="I3187" s="245" t="s">
        <v>221</v>
      </c>
      <c r="J3187" s="245" t="s">
        <v>1773</v>
      </c>
      <c r="K3187" s="245" t="s">
        <v>2335</v>
      </c>
      <c r="L3187" s="245" t="s">
        <v>441</v>
      </c>
      <c r="M3187" s="245" t="s">
        <v>2334</v>
      </c>
      <c r="N3187" s="245"/>
      <c r="O3187" s="245">
        <v>5852754912</v>
      </c>
      <c r="P3187" s="291"/>
      <c r="Q3187" s="291"/>
    </row>
    <row r="3188" spans="1:17" x14ac:dyDescent="0.25">
      <c r="A3188" s="297"/>
      <c r="B3188" s="245" t="s">
        <v>5407</v>
      </c>
      <c r="C3188" s="245" t="s">
        <v>1603</v>
      </c>
      <c r="D3188" s="245" t="s">
        <v>3868</v>
      </c>
      <c r="E3188" s="245"/>
      <c r="F3188" s="245">
        <v>1053340927</v>
      </c>
      <c r="G3188" s="245"/>
      <c r="H3188" s="245" t="s">
        <v>5406</v>
      </c>
      <c r="I3188" s="245" t="s">
        <v>221</v>
      </c>
      <c r="J3188" s="245" t="s">
        <v>1773</v>
      </c>
      <c r="K3188" s="245" t="s">
        <v>2335</v>
      </c>
      <c r="L3188" s="245" t="s">
        <v>441</v>
      </c>
      <c r="M3188" s="245" t="s">
        <v>2334</v>
      </c>
      <c r="N3188" s="245"/>
      <c r="O3188" s="245">
        <v>5852753250</v>
      </c>
      <c r="P3188" s="291"/>
      <c r="Q3188" s="291"/>
    </row>
    <row r="3189" spans="1:17" x14ac:dyDescent="0.25">
      <c r="A3189" s="297"/>
      <c r="B3189" s="245" t="s">
        <v>5405</v>
      </c>
      <c r="C3189" s="245" t="s">
        <v>4538</v>
      </c>
      <c r="D3189" s="245" t="s">
        <v>5404</v>
      </c>
      <c r="E3189" s="245"/>
      <c r="F3189" s="245">
        <v>1366603169</v>
      </c>
      <c r="G3189" s="245"/>
      <c r="H3189" s="245" t="s">
        <v>5403</v>
      </c>
      <c r="I3189" s="245" t="s">
        <v>221</v>
      </c>
      <c r="J3189" s="245" t="s">
        <v>1773</v>
      </c>
      <c r="K3189" s="245" t="s">
        <v>2335</v>
      </c>
      <c r="L3189" s="245" t="s">
        <v>441</v>
      </c>
      <c r="M3189" s="245" t="s">
        <v>2334</v>
      </c>
      <c r="N3189" s="245"/>
      <c r="O3189" s="245">
        <v>5852752734</v>
      </c>
      <c r="P3189" s="291"/>
      <c r="Q3189" s="291"/>
    </row>
    <row r="3190" spans="1:17" x14ac:dyDescent="0.25">
      <c r="A3190" s="297"/>
      <c r="B3190" s="245" t="s">
        <v>5402</v>
      </c>
      <c r="C3190" s="245" t="s">
        <v>3946</v>
      </c>
      <c r="D3190" s="245" t="s">
        <v>3846</v>
      </c>
      <c r="E3190" s="245"/>
      <c r="F3190" s="245">
        <v>1902956311</v>
      </c>
      <c r="G3190" s="245"/>
      <c r="H3190" s="245" t="s">
        <v>5401</v>
      </c>
      <c r="I3190" s="245" t="s">
        <v>221</v>
      </c>
      <c r="J3190" s="245" t="s">
        <v>1773</v>
      </c>
      <c r="K3190" s="245" t="s">
        <v>2335</v>
      </c>
      <c r="L3190" s="245" t="s">
        <v>441</v>
      </c>
      <c r="M3190" s="245" t="s">
        <v>2334</v>
      </c>
      <c r="N3190" s="245"/>
      <c r="O3190" s="245">
        <v>5852755982</v>
      </c>
      <c r="P3190" s="291"/>
      <c r="Q3190" s="291"/>
    </row>
    <row r="3191" spans="1:17" x14ac:dyDescent="0.25">
      <c r="A3191" s="297"/>
      <c r="B3191" s="245" t="s">
        <v>5400</v>
      </c>
      <c r="C3191" s="245" t="s">
        <v>1603</v>
      </c>
      <c r="D3191" s="245" t="s">
        <v>3883</v>
      </c>
      <c r="E3191" s="245"/>
      <c r="F3191" s="245">
        <v>1164434254</v>
      </c>
      <c r="G3191" s="245"/>
      <c r="H3191" s="245" t="s">
        <v>5399</v>
      </c>
      <c r="I3191" s="245" t="s">
        <v>221</v>
      </c>
      <c r="J3191" s="245" t="s">
        <v>1773</v>
      </c>
      <c r="K3191" s="245" t="s">
        <v>2335</v>
      </c>
      <c r="L3191" s="245" t="s">
        <v>441</v>
      </c>
      <c r="M3191" s="245" t="s">
        <v>2334</v>
      </c>
      <c r="N3191" s="245"/>
      <c r="O3191" s="245">
        <v>5852756197</v>
      </c>
      <c r="P3191" s="291"/>
      <c r="Q3191" s="291"/>
    </row>
    <row r="3192" spans="1:17" x14ac:dyDescent="0.25">
      <c r="A3192" s="297"/>
      <c r="B3192" s="245" t="s">
        <v>5398</v>
      </c>
      <c r="C3192" s="245" t="s">
        <v>4068</v>
      </c>
      <c r="D3192" s="245" t="s">
        <v>3876</v>
      </c>
      <c r="E3192" s="245"/>
      <c r="F3192" s="245">
        <v>1760597223</v>
      </c>
      <c r="G3192" s="245"/>
      <c r="H3192" s="245" t="s">
        <v>5397</v>
      </c>
      <c r="I3192" s="245" t="s">
        <v>221</v>
      </c>
      <c r="J3192" s="245" t="s">
        <v>1773</v>
      </c>
      <c r="K3192" s="245" t="s">
        <v>2335</v>
      </c>
      <c r="L3192" s="245" t="s">
        <v>441</v>
      </c>
      <c r="M3192" s="245" t="s">
        <v>2334</v>
      </c>
      <c r="N3192" s="245"/>
      <c r="O3192" s="245">
        <v>5852733932</v>
      </c>
      <c r="P3192" s="291"/>
      <c r="Q3192" s="291"/>
    </row>
    <row r="3193" spans="1:17" x14ac:dyDescent="0.25">
      <c r="A3193" s="297"/>
      <c r="B3193" s="245" t="s">
        <v>5398</v>
      </c>
      <c r="C3193" s="245" t="s">
        <v>4068</v>
      </c>
      <c r="D3193" s="245" t="s">
        <v>4875</v>
      </c>
      <c r="E3193" s="245"/>
      <c r="F3193" s="245">
        <v>1760597223</v>
      </c>
      <c r="G3193" s="245"/>
      <c r="H3193" s="245" t="s">
        <v>5397</v>
      </c>
      <c r="I3193" s="245" t="s">
        <v>221</v>
      </c>
      <c r="J3193" s="245" t="s">
        <v>2741</v>
      </c>
      <c r="K3193" s="245" t="s">
        <v>2335</v>
      </c>
      <c r="L3193" s="245" t="s">
        <v>441</v>
      </c>
      <c r="M3193" s="245" t="s">
        <v>2418</v>
      </c>
      <c r="N3193" s="245"/>
      <c r="O3193" s="245" t="s">
        <v>320</v>
      </c>
      <c r="P3193" s="291"/>
      <c r="Q3193" s="291"/>
    </row>
    <row r="3194" spans="1:17" x14ac:dyDescent="0.25">
      <c r="A3194" s="297"/>
      <c r="B3194" s="245" t="s">
        <v>5398</v>
      </c>
      <c r="C3194" s="245" t="s">
        <v>4068</v>
      </c>
      <c r="D3194" s="245" t="s">
        <v>3876</v>
      </c>
      <c r="E3194" s="245"/>
      <c r="F3194" s="245">
        <v>1760597223</v>
      </c>
      <c r="G3194" s="245"/>
      <c r="H3194" s="245" t="s">
        <v>5397</v>
      </c>
      <c r="I3194" s="245" t="s">
        <v>221</v>
      </c>
      <c r="J3194" s="245" t="s">
        <v>1773</v>
      </c>
      <c r="K3194" s="245" t="s">
        <v>2335</v>
      </c>
      <c r="L3194" s="245" t="s">
        <v>441</v>
      </c>
      <c r="M3194" s="245" t="s">
        <v>2334</v>
      </c>
      <c r="N3194" s="245"/>
      <c r="O3194" s="245">
        <v>5853417500</v>
      </c>
      <c r="P3194" s="291"/>
      <c r="Q3194" s="291"/>
    </row>
    <row r="3195" spans="1:17" x14ac:dyDescent="0.25">
      <c r="A3195" s="297"/>
      <c r="B3195" s="245" t="s">
        <v>5396</v>
      </c>
      <c r="C3195" s="245" t="s">
        <v>1603</v>
      </c>
      <c r="D3195" s="245" t="s">
        <v>4272</v>
      </c>
      <c r="E3195" s="245"/>
      <c r="F3195" s="245">
        <v>1902812738</v>
      </c>
      <c r="G3195" s="245"/>
      <c r="H3195" s="245" t="s">
        <v>5395</v>
      </c>
      <c r="I3195" s="245" t="s">
        <v>221</v>
      </c>
      <c r="J3195" s="245" t="s">
        <v>1773</v>
      </c>
      <c r="K3195" s="245" t="s">
        <v>2335</v>
      </c>
      <c r="L3195" s="245" t="s">
        <v>441</v>
      </c>
      <c r="M3195" s="245" t="s">
        <v>2334</v>
      </c>
      <c r="N3195" s="245"/>
      <c r="O3195" s="245">
        <v>5854860147</v>
      </c>
      <c r="P3195" s="291"/>
      <c r="Q3195" s="291"/>
    </row>
    <row r="3196" spans="1:17" x14ac:dyDescent="0.25">
      <c r="A3196" s="297"/>
      <c r="B3196" s="245" t="s">
        <v>5394</v>
      </c>
      <c r="C3196" s="245" t="s">
        <v>1603</v>
      </c>
      <c r="D3196" s="245" t="s">
        <v>3876</v>
      </c>
      <c r="E3196" s="245"/>
      <c r="F3196" s="245">
        <v>1255344099</v>
      </c>
      <c r="G3196" s="245"/>
      <c r="H3196" s="245" t="s">
        <v>5393</v>
      </c>
      <c r="I3196" s="245" t="s">
        <v>221</v>
      </c>
      <c r="J3196" s="245" t="s">
        <v>1773</v>
      </c>
      <c r="K3196" s="245" t="s">
        <v>2335</v>
      </c>
      <c r="L3196" s="245" t="s">
        <v>441</v>
      </c>
      <c r="M3196" s="245" t="s">
        <v>2334</v>
      </c>
      <c r="N3196" s="245"/>
      <c r="O3196" s="245">
        <v>5852732403</v>
      </c>
      <c r="P3196" s="291"/>
      <c r="Q3196" s="291"/>
    </row>
    <row r="3197" spans="1:17" x14ac:dyDescent="0.25">
      <c r="A3197" s="297"/>
      <c r="B3197" s="245" t="s">
        <v>5392</v>
      </c>
      <c r="C3197" s="245" t="s">
        <v>1603</v>
      </c>
      <c r="D3197" s="245" t="s">
        <v>5391</v>
      </c>
      <c r="E3197" s="245"/>
      <c r="F3197" s="245">
        <v>1043496854</v>
      </c>
      <c r="G3197" s="245"/>
      <c r="H3197" s="245" t="s">
        <v>5390</v>
      </c>
      <c r="I3197" s="245" t="s">
        <v>221</v>
      </c>
      <c r="J3197" s="245" t="s">
        <v>1773</v>
      </c>
      <c r="K3197" s="245" t="s">
        <v>2335</v>
      </c>
      <c r="L3197" s="245" t="s">
        <v>441</v>
      </c>
      <c r="M3197" s="245" t="s">
        <v>2334</v>
      </c>
      <c r="N3197" s="245"/>
      <c r="O3197" s="245">
        <v>5852754711</v>
      </c>
      <c r="P3197" s="291"/>
      <c r="Q3197" s="291"/>
    </row>
    <row r="3198" spans="1:17" x14ac:dyDescent="0.25">
      <c r="A3198" s="297"/>
      <c r="B3198" s="245" t="s">
        <v>5389</v>
      </c>
      <c r="C3198" s="245" t="s">
        <v>1603</v>
      </c>
      <c r="D3198" s="245" t="s">
        <v>3846</v>
      </c>
      <c r="E3198" s="245"/>
      <c r="F3198" s="245">
        <v>1033198577</v>
      </c>
      <c r="G3198" s="245"/>
      <c r="H3198" s="245" t="s">
        <v>5388</v>
      </c>
      <c r="I3198" s="245" t="s">
        <v>221</v>
      </c>
      <c r="J3198" s="245" t="s">
        <v>1773</v>
      </c>
      <c r="K3198" s="245" t="s">
        <v>2335</v>
      </c>
      <c r="L3198" s="245" t="s">
        <v>441</v>
      </c>
      <c r="M3198" s="245" t="s">
        <v>2334</v>
      </c>
      <c r="N3198" s="245"/>
      <c r="O3198" s="245">
        <v>5852755982</v>
      </c>
      <c r="P3198" s="291"/>
      <c r="Q3198" s="291"/>
    </row>
    <row r="3199" spans="1:17" x14ac:dyDescent="0.25">
      <c r="A3199" s="297"/>
      <c r="B3199" s="245" t="s">
        <v>5387</v>
      </c>
      <c r="C3199" s="245" t="s">
        <v>1603</v>
      </c>
      <c r="D3199" s="245" t="s">
        <v>3913</v>
      </c>
      <c r="E3199" s="245"/>
      <c r="F3199" s="245">
        <v>1992737829</v>
      </c>
      <c r="G3199" s="245"/>
      <c r="H3199" s="245" t="s">
        <v>5386</v>
      </c>
      <c r="I3199" s="245" t="s">
        <v>221</v>
      </c>
      <c r="J3199" s="245" t="s">
        <v>1773</v>
      </c>
      <c r="K3199" s="245" t="s">
        <v>2335</v>
      </c>
      <c r="L3199" s="245" t="s">
        <v>441</v>
      </c>
      <c r="M3199" s="245" t="s">
        <v>2334</v>
      </c>
      <c r="N3199" s="245"/>
      <c r="O3199" s="245" t="s">
        <v>320</v>
      </c>
      <c r="P3199" s="291"/>
      <c r="Q3199" s="291"/>
    </row>
    <row r="3200" spans="1:17" x14ac:dyDescent="0.25">
      <c r="A3200" s="297"/>
      <c r="B3200" s="245" t="s">
        <v>5385</v>
      </c>
      <c r="C3200" s="245" t="s">
        <v>1603</v>
      </c>
      <c r="D3200" s="245" t="s">
        <v>5384</v>
      </c>
      <c r="E3200" s="245"/>
      <c r="F3200" s="245">
        <v>1447365135</v>
      </c>
      <c r="G3200" s="245"/>
      <c r="H3200" s="245" t="s">
        <v>5383</v>
      </c>
      <c r="I3200" s="245" t="s">
        <v>221</v>
      </c>
      <c r="J3200" s="245" t="s">
        <v>2423</v>
      </c>
      <c r="K3200" s="245" t="s">
        <v>2335</v>
      </c>
      <c r="L3200" s="245" t="s">
        <v>441</v>
      </c>
      <c r="M3200" s="245" t="s">
        <v>2355</v>
      </c>
      <c r="N3200" s="245"/>
      <c r="O3200" s="245">
        <v>5853416775</v>
      </c>
      <c r="P3200" s="291"/>
      <c r="Q3200" s="291"/>
    </row>
    <row r="3201" spans="1:17" x14ac:dyDescent="0.25">
      <c r="A3201" s="297"/>
      <c r="B3201" s="245" t="s">
        <v>5382</v>
      </c>
      <c r="C3201" s="245" t="s">
        <v>1603</v>
      </c>
      <c r="D3201" s="245" t="s">
        <v>3876</v>
      </c>
      <c r="E3201" s="245"/>
      <c r="F3201" s="245">
        <v>1215101514</v>
      </c>
      <c r="G3201" s="245"/>
      <c r="H3201" s="245" t="s">
        <v>5381</v>
      </c>
      <c r="I3201" s="245" t="s">
        <v>221</v>
      </c>
      <c r="J3201" s="245" t="s">
        <v>1773</v>
      </c>
      <c r="K3201" s="245" t="s">
        <v>2335</v>
      </c>
      <c r="L3201" s="245" t="s">
        <v>441</v>
      </c>
      <c r="M3201" s="245" t="s">
        <v>2334</v>
      </c>
      <c r="N3201" s="245"/>
      <c r="O3201" s="245">
        <v>5857580021</v>
      </c>
      <c r="P3201" s="291"/>
      <c r="Q3201" s="291"/>
    </row>
    <row r="3202" spans="1:17" x14ac:dyDescent="0.25">
      <c r="A3202" s="297"/>
      <c r="B3202" s="245" t="s">
        <v>5380</v>
      </c>
      <c r="C3202" s="245" t="s">
        <v>1603</v>
      </c>
      <c r="D3202" s="245" t="s">
        <v>3901</v>
      </c>
      <c r="E3202" s="245"/>
      <c r="F3202" s="245">
        <v>1467468082</v>
      </c>
      <c r="G3202" s="245"/>
      <c r="H3202" s="245" t="s">
        <v>5379</v>
      </c>
      <c r="I3202" s="245" t="s">
        <v>221</v>
      </c>
      <c r="J3202" s="245" t="s">
        <v>1773</v>
      </c>
      <c r="K3202" s="245" t="s">
        <v>2335</v>
      </c>
      <c r="L3202" s="245" t="s">
        <v>441</v>
      </c>
      <c r="M3202" s="245" t="s">
        <v>2334</v>
      </c>
      <c r="N3202" s="245"/>
      <c r="O3202" s="245">
        <v>5853413015</v>
      </c>
      <c r="P3202" s="291"/>
      <c r="Q3202" s="291"/>
    </row>
    <row r="3203" spans="1:17" x14ac:dyDescent="0.25">
      <c r="A3203" s="297"/>
      <c r="B3203" s="245" t="s">
        <v>5378</v>
      </c>
      <c r="C3203" s="245" t="s">
        <v>1603</v>
      </c>
      <c r="D3203" s="245" t="s">
        <v>4030</v>
      </c>
      <c r="E3203" s="245"/>
      <c r="F3203" s="245">
        <v>1063431690</v>
      </c>
      <c r="G3203" s="245"/>
      <c r="H3203" s="245" t="s">
        <v>5377</v>
      </c>
      <c r="I3203" s="245" t="s">
        <v>221</v>
      </c>
      <c r="J3203" s="245" t="s">
        <v>1773</v>
      </c>
      <c r="K3203" s="245" t="s">
        <v>2335</v>
      </c>
      <c r="L3203" s="245" t="s">
        <v>441</v>
      </c>
      <c r="M3203" s="245" t="s">
        <v>2334</v>
      </c>
      <c r="N3203" s="245"/>
      <c r="O3203" s="245">
        <v>5852763616</v>
      </c>
      <c r="P3203" s="291"/>
      <c r="Q3203" s="291"/>
    </row>
    <row r="3204" spans="1:17" x14ac:dyDescent="0.25">
      <c r="A3204" s="297"/>
      <c r="B3204" s="245" t="s">
        <v>5376</v>
      </c>
      <c r="C3204" s="245" t="s">
        <v>1603</v>
      </c>
      <c r="D3204" s="245" t="s">
        <v>3901</v>
      </c>
      <c r="E3204" s="245"/>
      <c r="F3204" s="245">
        <v>1366523540</v>
      </c>
      <c r="G3204" s="245"/>
      <c r="H3204" s="245" t="s">
        <v>5375</v>
      </c>
      <c r="I3204" s="245" t="s">
        <v>221</v>
      </c>
      <c r="J3204" s="245" t="s">
        <v>1773</v>
      </c>
      <c r="K3204" s="245" t="s">
        <v>2335</v>
      </c>
      <c r="L3204" s="245" t="s">
        <v>441</v>
      </c>
      <c r="M3204" s="245" t="s">
        <v>2334</v>
      </c>
      <c r="N3204" s="245"/>
      <c r="O3204" s="245">
        <v>5852759555</v>
      </c>
      <c r="P3204" s="291"/>
      <c r="Q3204" s="291"/>
    </row>
    <row r="3205" spans="1:17" x14ac:dyDescent="0.25">
      <c r="A3205" s="297"/>
      <c r="B3205" s="245" t="s">
        <v>5374</v>
      </c>
      <c r="C3205" s="245" t="s">
        <v>1603</v>
      </c>
      <c r="D3205" s="245" t="s">
        <v>3901</v>
      </c>
      <c r="E3205" s="245"/>
      <c r="F3205" s="245">
        <v>1255353561</v>
      </c>
      <c r="G3205" s="245"/>
      <c r="H3205" s="245" t="s">
        <v>5373</v>
      </c>
      <c r="I3205" s="245" t="s">
        <v>221</v>
      </c>
      <c r="J3205" s="245" t="s">
        <v>1773</v>
      </c>
      <c r="K3205" s="245" t="s">
        <v>2335</v>
      </c>
      <c r="L3205" s="245" t="s">
        <v>441</v>
      </c>
      <c r="M3205" s="245" t="s">
        <v>2334</v>
      </c>
      <c r="N3205" s="245"/>
      <c r="O3205" s="245">
        <v>5852759490</v>
      </c>
      <c r="P3205" s="291"/>
      <c r="Q3205" s="291"/>
    </row>
    <row r="3206" spans="1:17" x14ac:dyDescent="0.25">
      <c r="A3206" s="297"/>
      <c r="B3206" s="245" t="s">
        <v>5374</v>
      </c>
      <c r="C3206" s="245" t="s">
        <v>1603</v>
      </c>
      <c r="D3206" s="245" t="s">
        <v>3903</v>
      </c>
      <c r="E3206" s="245"/>
      <c r="F3206" s="245">
        <v>1255353561</v>
      </c>
      <c r="G3206" s="245"/>
      <c r="H3206" s="245" t="s">
        <v>5373</v>
      </c>
      <c r="I3206" s="245" t="s">
        <v>221</v>
      </c>
      <c r="J3206" s="245" t="s">
        <v>1773</v>
      </c>
      <c r="K3206" s="245" t="s">
        <v>2335</v>
      </c>
      <c r="L3206" s="245" t="s">
        <v>441</v>
      </c>
      <c r="M3206" s="245" t="s">
        <v>2334</v>
      </c>
      <c r="N3206" s="245"/>
      <c r="O3206" s="245">
        <v>5853413015</v>
      </c>
      <c r="P3206" s="291"/>
      <c r="Q3206" s="291"/>
    </row>
    <row r="3207" spans="1:17" x14ac:dyDescent="0.25">
      <c r="A3207" s="297"/>
      <c r="B3207" s="245" t="s">
        <v>5372</v>
      </c>
      <c r="C3207" s="245" t="s">
        <v>1603</v>
      </c>
      <c r="D3207" s="245" t="s">
        <v>3876</v>
      </c>
      <c r="E3207" s="245"/>
      <c r="F3207" s="245">
        <v>1467464131</v>
      </c>
      <c r="G3207" s="245"/>
      <c r="H3207" s="245" t="s">
        <v>5371</v>
      </c>
      <c r="I3207" s="245" t="s">
        <v>221</v>
      </c>
      <c r="J3207" s="245" t="s">
        <v>1773</v>
      </c>
      <c r="K3207" s="245" t="s">
        <v>2335</v>
      </c>
      <c r="L3207" s="245" t="s">
        <v>441</v>
      </c>
      <c r="M3207" s="245" t="s">
        <v>2334</v>
      </c>
      <c r="N3207" s="245"/>
      <c r="O3207" s="245">
        <v>5852758503</v>
      </c>
      <c r="P3207" s="291"/>
      <c r="Q3207" s="291"/>
    </row>
    <row r="3208" spans="1:17" x14ac:dyDescent="0.25">
      <c r="A3208" s="297"/>
      <c r="B3208" s="245" t="s">
        <v>5370</v>
      </c>
      <c r="C3208" s="245" t="s">
        <v>1603</v>
      </c>
      <c r="D3208" s="245" t="s">
        <v>3846</v>
      </c>
      <c r="E3208" s="245"/>
      <c r="F3208" s="245">
        <v>1396969408</v>
      </c>
      <c r="G3208" s="245"/>
      <c r="H3208" s="245" t="s">
        <v>5369</v>
      </c>
      <c r="I3208" s="245" t="s">
        <v>221</v>
      </c>
      <c r="J3208" s="245" t="s">
        <v>3264</v>
      </c>
      <c r="K3208" s="245" t="s">
        <v>2335</v>
      </c>
      <c r="L3208" s="245" t="s">
        <v>441</v>
      </c>
      <c r="M3208" s="245" t="s">
        <v>2334</v>
      </c>
      <c r="N3208" s="245"/>
      <c r="O3208" s="245">
        <v>5852754121</v>
      </c>
      <c r="P3208" s="291"/>
      <c r="Q3208" s="291"/>
    </row>
    <row r="3209" spans="1:17" x14ac:dyDescent="0.25">
      <c r="A3209" s="297"/>
      <c r="B3209" s="245" t="s">
        <v>5368</v>
      </c>
      <c r="C3209" s="245" t="s">
        <v>1603</v>
      </c>
      <c r="D3209" s="245" t="s">
        <v>4393</v>
      </c>
      <c r="E3209" s="245"/>
      <c r="F3209" s="245">
        <v>1326138553</v>
      </c>
      <c r="G3209" s="245"/>
      <c r="H3209" s="245" t="s">
        <v>5367</v>
      </c>
      <c r="I3209" s="245" t="s">
        <v>221</v>
      </c>
      <c r="J3209" s="245" t="s">
        <v>1773</v>
      </c>
      <c r="K3209" s="245" t="s">
        <v>2335</v>
      </c>
      <c r="L3209" s="245" t="s">
        <v>441</v>
      </c>
      <c r="M3209" s="245" t="s">
        <v>2334</v>
      </c>
      <c r="N3209" s="245"/>
      <c r="O3209" s="245">
        <v>5852755875</v>
      </c>
      <c r="P3209" s="291"/>
      <c r="Q3209" s="291"/>
    </row>
    <row r="3210" spans="1:17" x14ac:dyDescent="0.25">
      <c r="A3210" s="297"/>
      <c r="B3210" s="245" t="s">
        <v>5366</v>
      </c>
      <c r="C3210" s="245" t="s">
        <v>1603</v>
      </c>
      <c r="D3210" s="245" t="s">
        <v>4875</v>
      </c>
      <c r="E3210" s="245"/>
      <c r="F3210" s="245">
        <v>1710906391</v>
      </c>
      <c r="G3210" s="245"/>
      <c r="H3210" s="245" t="s">
        <v>5364</v>
      </c>
      <c r="I3210" s="245" t="s">
        <v>221</v>
      </c>
      <c r="J3210" s="245" t="s">
        <v>2741</v>
      </c>
      <c r="K3210" s="245" t="s">
        <v>2335</v>
      </c>
      <c r="L3210" s="245" t="s">
        <v>441</v>
      </c>
      <c r="M3210" s="245" t="s">
        <v>2418</v>
      </c>
      <c r="N3210" s="245"/>
      <c r="O3210" s="245" t="s">
        <v>320</v>
      </c>
      <c r="P3210" s="291"/>
      <c r="Q3210" s="291"/>
    </row>
    <row r="3211" spans="1:17" x14ac:dyDescent="0.25">
      <c r="A3211" s="297"/>
      <c r="B3211" s="245" t="s">
        <v>5365</v>
      </c>
      <c r="C3211" s="245" t="s">
        <v>1603</v>
      </c>
      <c r="D3211" s="245" t="s">
        <v>3876</v>
      </c>
      <c r="E3211" s="245"/>
      <c r="F3211" s="245">
        <v>1710906391</v>
      </c>
      <c r="G3211" s="245"/>
      <c r="H3211" s="245" t="s">
        <v>5364</v>
      </c>
      <c r="I3211" s="245" t="s">
        <v>221</v>
      </c>
      <c r="J3211" s="245" t="s">
        <v>1773</v>
      </c>
      <c r="K3211" s="245" t="s">
        <v>2335</v>
      </c>
      <c r="L3211" s="245" t="s">
        <v>441</v>
      </c>
      <c r="M3211" s="245" t="s">
        <v>2334</v>
      </c>
      <c r="N3211" s="245"/>
      <c r="O3211" s="245">
        <v>5852733932</v>
      </c>
      <c r="P3211" s="291"/>
      <c r="Q3211" s="291"/>
    </row>
    <row r="3212" spans="1:17" x14ac:dyDescent="0.25">
      <c r="A3212" s="297"/>
      <c r="B3212" s="245" t="s">
        <v>5362</v>
      </c>
      <c r="C3212" s="245" t="s">
        <v>1603</v>
      </c>
      <c r="D3212" s="245" t="s">
        <v>4272</v>
      </c>
      <c r="E3212" s="245"/>
      <c r="F3212" s="245">
        <v>1386656783</v>
      </c>
      <c r="G3212" s="245"/>
      <c r="H3212" s="245" t="s">
        <v>5363</v>
      </c>
      <c r="I3212" s="245" t="s">
        <v>221</v>
      </c>
      <c r="J3212" s="245" t="s">
        <v>1773</v>
      </c>
      <c r="K3212" s="245" t="s">
        <v>2335</v>
      </c>
      <c r="L3212" s="245" t="s">
        <v>441</v>
      </c>
      <c r="M3212" s="245" t="s">
        <v>2334</v>
      </c>
      <c r="N3212" s="245"/>
      <c r="O3212" s="245">
        <v>5853417900</v>
      </c>
      <c r="P3212" s="291"/>
      <c r="Q3212" s="291"/>
    </row>
    <row r="3213" spans="1:17" x14ac:dyDescent="0.25">
      <c r="A3213" s="297"/>
      <c r="B3213" s="245" t="s">
        <v>5362</v>
      </c>
      <c r="C3213" s="245" t="s">
        <v>1603</v>
      </c>
      <c r="D3213" s="245" t="s">
        <v>4170</v>
      </c>
      <c r="E3213" s="245"/>
      <c r="F3213" s="245">
        <v>1386656783</v>
      </c>
      <c r="G3213" s="245"/>
      <c r="H3213" s="245" t="s">
        <v>5361</v>
      </c>
      <c r="I3213" s="245" t="s">
        <v>221</v>
      </c>
      <c r="J3213" s="245" t="s">
        <v>1773</v>
      </c>
      <c r="K3213" s="245" t="s">
        <v>2335</v>
      </c>
      <c r="L3213" s="245" t="s">
        <v>441</v>
      </c>
      <c r="M3213" s="245" t="s">
        <v>2334</v>
      </c>
      <c r="N3213" s="245"/>
      <c r="O3213" s="245">
        <v>5852754733</v>
      </c>
      <c r="P3213" s="291"/>
      <c r="Q3213" s="291"/>
    </row>
    <row r="3214" spans="1:17" x14ac:dyDescent="0.25">
      <c r="A3214" s="297"/>
      <c r="B3214" s="245" t="s">
        <v>5360</v>
      </c>
      <c r="C3214" s="245" t="s">
        <v>1603</v>
      </c>
      <c r="D3214" s="245" t="s">
        <v>3868</v>
      </c>
      <c r="E3214" s="245"/>
      <c r="F3214" s="245">
        <v>1275545048</v>
      </c>
      <c r="G3214" s="245"/>
      <c r="H3214" s="245" t="s">
        <v>5359</v>
      </c>
      <c r="I3214" s="245" t="s">
        <v>221</v>
      </c>
      <c r="J3214" s="245" t="s">
        <v>1773</v>
      </c>
      <c r="K3214" s="245" t="s">
        <v>2335</v>
      </c>
      <c r="L3214" s="245" t="s">
        <v>441</v>
      </c>
      <c r="M3214" s="245" t="s">
        <v>2334</v>
      </c>
      <c r="N3214" s="245"/>
      <c r="O3214" s="245" t="s">
        <v>320</v>
      </c>
      <c r="P3214" s="291"/>
      <c r="Q3214" s="291"/>
    </row>
    <row r="3215" spans="1:17" x14ac:dyDescent="0.25">
      <c r="A3215" s="297"/>
      <c r="B3215" s="245" t="s">
        <v>5358</v>
      </c>
      <c r="C3215" s="245" t="s">
        <v>1603</v>
      </c>
      <c r="D3215" s="245" t="s">
        <v>3849</v>
      </c>
      <c r="E3215" s="245"/>
      <c r="F3215" s="245">
        <v>1295763472</v>
      </c>
      <c r="G3215" s="245"/>
      <c r="H3215" s="245" t="s">
        <v>5357</v>
      </c>
      <c r="I3215" s="245" t="s">
        <v>221</v>
      </c>
      <c r="J3215" s="245" t="s">
        <v>4291</v>
      </c>
      <c r="K3215" s="245" t="s">
        <v>2335</v>
      </c>
      <c r="L3215" s="245" t="s">
        <v>441</v>
      </c>
      <c r="M3215" s="245" t="s">
        <v>2403</v>
      </c>
      <c r="N3215" s="245"/>
      <c r="O3215" s="245">
        <v>5853340130</v>
      </c>
      <c r="P3215" s="291"/>
      <c r="Q3215" s="291"/>
    </row>
    <row r="3216" spans="1:17" x14ac:dyDescent="0.25">
      <c r="A3216" s="297"/>
      <c r="B3216" s="245" t="s">
        <v>5356</v>
      </c>
      <c r="C3216" s="245" t="s">
        <v>1603</v>
      </c>
      <c r="D3216" s="245" t="s">
        <v>3954</v>
      </c>
      <c r="E3216" s="245"/>
      <c r="F3216" s="245">
        <v>1346277050</v>
      </c>
      <c r="G3216" s="245"/>
      <c r="H3216" s="245" t="s">
        <v>5355</v>
      </c>
      <c r="I3216" s="245" t="s">
        <v>221</v>
      </c>
      <c r="J3216" s="245" t="s">
        <v>5082</v>
      </c>
      <c r="K3216" s="245" t="s">
        <v>2335</v>
      </c>
      <c r="L3216" s="245" t="s">
        <v>441</v>
      </c>
      <c r="M3216" s="245" t="s">
        <v>2881</v>
      </c>
      <c r="N3216" s="245"/>
      <c r="O3216" s="245">
        <v>5854257460</v>
      </c>
      <c r="P3216" s="291"/>
      <c r="Q3216" s="291"/>
    </row>
    <row r="3217" spans="1:17" x14ac:dyDescent="0.25">
      <c r="A3217" s="297"/>
      <c r="B3217" s="245" t="s">
        <v>5354</v>
      </c>
      <c r="C3217" s="245" t="s">
        <v>1603</v>
      </c>
      <c r="D3217" s="245" t="s">
        <v>3930</v>
      </c>
      <c r="E3217" s="245"/>
      <c r="F3217" s="245">
        <v>1336326180</v>
      </c>
      <c r="G3217" s="245"/>
      <c r="H3217" s="245" t="s">
        <v>5353</v>
      </c>
      <c r="I3217" s="245" t="s">
        <v>221</v>
      </c>
      <c r="J3217" s="245" t="s">
        <v>3928</v>
      </c>
      <c r="K3217" s="245" t="s">
        <v>2335</v>
      </c>
      <c r="L3217" s="245" t="s">
        <v>441</v>
      </c>
      <c r="M3217" s="245" t="s">
        <v>2334</v>
      </c>
      <c r="N3217" s="245"/>
      <c r="O3217" s="245" t="s">
        <v>320</v>
      </c>
      <c r="P3217" s="291"/>
      <c r="Q3217" s="291"/>
    </row>
    <row r="3218" spans="1:17" x14ac:dyDescent="0.25">
      <c r="A3218" s="297"/>
      <c r="B3218" s="245" t="s">
        <v>5352</v>
      </c>
      <c r="C3218" s="245" t="s">
        <v>3946</v>
      </c>
      <c r="D3218" s="245" t="s">
        <v>3846</v>
      </c>
      <c r="E3218" s="245"/>
      <c r="F3218" s="245">
        <v>1710996665</v>
      </c>
      <c r="G3218" s="245"/>
      <c r="H3218" s="245" t="s">
        <v>5351</v>
      </c>
      <c r="I3218" s="245" t="s">
        <v>221</v>
      </c>
      <c r="J3218" s="245" t="s">
        <v>1773</v>
      </c>
      <c r="K3218" s="245" t="s">
        <v>2335</v>
      </c>
      <c r="L3218" s="245" t="s">
        <v>441</v>
      </c>
      <c r="M3218" s="245" t="s">
        <v>2334</v>
      </c>
      <c r="N3218" s="245"/>
      <c r="O3218" s="245">
        <v>5852755982</v>
      </c>
      <c r="P3218" s="291"/>
      <c r="Q3218" s="291"/>
    </row>
    <row r="3219" spans="1:17" x14ac:dyDescent="0.25">
      <c r="A3219" s="297"/>
      <c r="B3219" s="245" t="s">
        <v>5350</v>
      </c>
      <c r="C3219" s="245" t="s">
        <v>1603</v>
      </c>
      <c r="D3219" s="245" t="s">
        <v>4081</v>
      </c>
      <c r="E3219" s="245"/>
      <c r="F3219" s="245">
        <v>1538196118</v>
      </c>
      <c r="G3219" s="245"/>
      <c r="H3219" s="245" t="s">
        <v>5349</v>
      </c>
      <c r="I3219" s="245" t="s">
        <v>221</v>
      </c>
      <c r="J3219" s="245" t="s">
        <v>1773</v>
      </c>
      <c r="K3219" s="245" t="s">
        <v>2335</v>
      </c>
      <c r="L3219" s="245" t="s">
        <v>441</v>
      </c>
      <c r="M3219" s="245" t="s">
        <v>2334</v>
      </c>
      <c r="N3219" s="245"/>
      <c r="O3219" s="245">
        <v>5852756964</v>
      </c>
      <c r="P3219" s="291"/>
      <c r="Q3219" s="291"/>
    </row>
    <row r="3220" spans="1:17" x14ac:dyDescent="0.25">
      <c r="A3220" s="297"/>
      <c r="B3220" s="245" t="s">
        <v>5348</v>
      </c>
      <c r="C3220" s="245" t="s">
        <v>1603</v>
      </c>
      <c r="D3220" s="245" t="s">
        <v>3930</v>
      </c>
      <c r="E3220" s="245"/>
      <c r="F3220" s="245">
        <v>1649224817</v>
      </c>
      <c r="G3220" s="245"/>
      <c r="H3220" s="245" t="s">
        <v>5347</v>
      </c>
      <c r="I3220" s="245" t="s">
        <v>221</v>
      </c>
      <c r="J3220" s="245" t="s">
        <v>3928</v>
      </c>
      <c r="K3220" s="245" t="s">
        <v>2335</v>
      </c>
      <c r="L3220" s="245" t="s">
        <v>441</v>
      </c>
      <c r="M3220" s="245" t="s">
        <v>2334</v>
      </c>
      <c r="N3220" s="245"/>
      <c r="O3220" s="245">
        <v>5852763700</v>
      </c>
      <c r="P3220" s="291"/>
      <c r="Q3220" s="291"/>
    </row>
    <row r="3221" spans="1:17" x14ac:dyDescent="0.25">
      <c r="A3221" s="297"/>
      <c r="B3221" s="245" t="s">
        <v>5346</v>
      </c>
      <c r="C3221" s="245" t="s">
        <v>1603</v>
      </c>
      <c r="D3221" s="245" t="s">
        <v>3846</v>
      </c>
      <c r="E3221" s="245"/>
      <c r="F3221" s="245">
        <v>1306881818</v>
      </c>
      <c r="G3221" s="245"/>
      <c r="H3221" s="245" t="s">
        <v>320</v>
      </c>
      <c r="I3221" s="245" t="s">
        <v>221</v>
      </c>
      <c r="J3221" s="245" t="s">
        <v>1773</v>
      </c>
      <c r="K3221" s="245" t="s">
        <v>2335</v>
      </c>
      <c r="L3221" s="245" t="s">
        <v>441</v>
      </c>
      <c r="M3221" s="245" t="s">
        <v>2334</v>
      </c>
      <c r="N3221" s="245"/>
      <c r="O3221" s="245">
        <v>5852752141</v>
      </c>
      <c r="P3221" s="291"/>
      <c r="Q3221" s="291"/>
    </row>
    <row r="3222" spans="1:17" x14ac:dyDescent="0.25">
      <c r="A3222" s="297"/>
      <c r="B3222" s="245" t="s">
        <v>5345</v>
      </c>
      <c r="C3222" s="245" t="s">
        <v>3884</v>
      </c>
      <c r="D3222" s="245" t="s">
        <v>3930</v>
      </c>
      <c r="E3222" s="245"/>
      <c r="F3222" s="245">
        <v>1881623205</v>
      </c>
      <c r="G3222" s="245"/>
      <c r="H3222" s="245" t="s">
        <v>5344</v>
      </c>
      <c r="I3222" s="245" t="s">
        <v>221</v>
      </c>
      <c r="J3222" s="245" t="s">
        <v>3928</v>
      </c>
      <c r="K3222" s="245" t="s">
        <v>2335</v>
      </c>
      <c r="L3222" s="245" t="s">
        <v>441</v>
      </c>
      <c r="M3222" s="245" t="s">
        <v>2334</v>
      </c>
      <c r="N3222" s="245"/>
      <c r="O3222" s="245">
        <v>5852752778</v>
      </c>
      <c r="P3222" s="291"/>
      <c r="Q3222" s="291"/>
    </row>
    <row r="3223" spans="1:17" x14ac:dyDescent="0.25">
      <c r="A3223" s="297"/>
      <c r="B3223" s="245" t="s">
        <v>5343</v>
      </c>
      <c r="C3223" s="245" t="s">
        <v>1603</v>
      </c>
      <c r="D3223" s="245" t="s">
        <v>4011</v>
      </c>
      <c r="E3223" s="245"/>
      <c r="F3223" s="245">
        <v>1417069204</v>
      </c>
      <c r="G3223" s="245"/>
      <c r="H3223" s="245" t="s">
        <v>5342</v>
      </c>
      <c r="I3223" s="245" t="s">
        <v>221</v>
      </c>
      <c r="J3223" s="245" t="s">
        <v>1773</v>
      </c>
      <c r="K3223" s="245" t="s">
        <v>2335</v>
      </c>
      <c r="L3223" s="245" t="s">
        <v>441</v>
      </c>
      <c r="M3223" s="245" t="s">
        <v>2334</v>
      </c>
      <c r="N3223" s="245"/>
      <c r="O3223" s="245">
        <v>5852754861</v>
      </c>
      <c r="P3223" s="291"/>
      <c r="Q3223" s="291"/>
    </row>
    <row r="3224" spans="1:17" x14ac:dyDescent="0.25">
      <c r="A3224" s="297"/>
      <c r="B3224" s="245" t="s">
        <v>5341</v>
      </c>
      <c r="C3224" s="245" t="s">
        <v>1603</v>
      </c>
      <c r="D3224" s="245" t="s">
        <v>4030</v>
      </c>
      <c r="E3224" s="245"/>
      <c r="F3224" s="245">
        <v>1699721597</v>
      </c>
      <c r="G3224" s="245"/>
      <c r="H3224" s="245" t="s">
        <v>5340</v>
      </c>
      <c r="I3224" s="245" t="s">
        <v>221</v>
      </c>
      <c r="J3224" s="245" t="s">
        <v>5339</v>
      </c>
      <c r="K3224" s="245" t="s">
        <v>2335</v>
      </c>
      <c r="L3224" s="245" t="s">
        <v>441</v>
      </c>
      <c r="M3224" s="245" t="s">
        <v>5338</v>
      </c>
      <c r="N3224" s="245"/>
      <c r="O3224" s="245">
        <v>5855816790</v>
      </c>
      <c r="P3224" s="291"/>
      <c r="Q3224" s="291"/>
    </row>
    <row r="3225" spans="1:17" x14ac:dyDescent="0.25">
      <c r="A3225" s="297"/>
      <c r="B3225" s="245" t="s">
        <v>5337</v>
      </c>
      <c r="C3225" s="245" t="s">
        <v>1603</v>
      </c>
      <c r="D3225" s="245" t="s">
        <v>4030</v>
      </c>
      <c r="E3225" s="245"/>
      <c r="F3225" s="245">
        <v>1003901273</v>
      </c>
      <c r="G3225" s="245"/>
      <c r="H3225" s="245" t="s">
        <v>5336</v>
      </c>
      <c r="I3225" s="245" t="s">
        <v>221</v>
      </c>
      <c r="J3225" s="245" t="s">
        <v>2465</v>
      </c>
      <c r="K3225" s="245" t="s">
        <v>2335</v>
      </c>
      <c r="L3225" s="245" t="s">
        <v>441</v>
      </c>
      <c r="M3225" s="245" t="s">
        <v>2464</v>
      </c>
      <c r="N3225" s="245"/>
      <c r="O3225" s="245">
        <v>5853427170</v>
      </c>
      <c r="P3225" s="291"/>
      <c r="Q3225" s="291"/>
    </row>
    <row r="3226" spans="1:17" x14ac:dyDescent="0.25">
      <c r="A3226" s="297"/>
      <c r="B3226" s="245" t="s">
        <v>5335</v>
      </c>
      <c r="C3226" s="245" t="s">
        <v>1603</v>
      </c>
      <c r="D3226" s="245" t="s">
        <v>3903</v>
      </c>
      <c r="E3226" s="245"/>
      <c r="F3226" s="245">
        <v>1679593768</v>
      </c>
      <c r="G3226" s="245"/>
      <c r="H3226" s="245" t="s">
        <v>5334</v>
      </c>
      <c r="I3226" s="245" t="s">
        <v>221</v>
      </c>
      <c r="J3226" s="245" t="s">
        <v>1773</v>
      </c>
      <c r="K3226" s="245" t="s">
        <v>2335</v>
      </c>
      <c r="L3226" s="245" t="s">
        <v>441</v>
      </c>
      <c r="M3226" s="245" t="s">
        <v>2334</v>
      </c>
      <c r="N3226" s="245"/>
      <c r="O3226" s="245">
        <v>5853413015</v>
      </c>
      <c r="P3226" s="291"/>
      <c r="Q3226" s="291"/>
    </row>
    <row r="3227" spans="1:17" x14ac:dyDescent="0.25">
      <c r="A3227" s="297"/>
      <c r="B3227" s="245" t="s">
        <v>5335</v>
      </c>
      <c r="C3227" s="245" t="s">
        <v>1603</v>
      </c>
      <c r="D3227" s="245" t="s">
        <v>3901</v>
      </c>
      <c r="E3227" s="245"/>
      <c r="F3227" s="245">
        <v>1679593768</v>
      </c>
      <c r="G3227" s="245"/>
      <c r="H3227" s="245" t="s">
        <v>5334</v>
      </c>
      <c r="I3227" s="245" t="s">
        <v>221</v>
      </c>
      <c r="J3227" s="245" t="s">
        <v>3264</v>
      </c>
      <c r="K3227" s="245" t="s">
        <v>2335</v>
      </c>
      <c r="L3227" s="245" t="s">
        <v>441</v>
      </c>
      <c r="M3227" s="245" t="s">
        <v>2334</v>
      </c>
      <c r="N3227" s="245"/>
      <c r="O3227" s="245">
        <v>5857848533</v>
      </c>
      <c r="P3227" s="291"/>
      <c r="Q3227" s="291"/>
    </row>
    <row r="3228" spans="1:17" x14ac:dyDescent="0.25">
      <c r="A3228" s="297"/>
      <c r="B3228" s="245" t="s">
        <v>5333</v>
      </c>
      <c r="C3228" s="245" t="s">
        <v>1603</v>
      </c>
      <c r="D3228" s="245" t="s">
        <v>3935</v>
      </c>
      <c r="E3228" s="245"/>
      <c r="F3228" s="245">
        <v>1073552352</v>
      </c>
      <c r="G3228" s="245"/>
      <c r="H3228" s="245" t="s">
        <v>5332</v>
      </c>
      <c r="I3228" s="245" t="s">
        <v>221</v>
      </c>
      <c r="J3228" s="245" t="s">
        <v>3264</v>
      </c>
      <c r="K3228" s="245" t="s">
        <v>2335</v>
      </c>
      <c r="L3228" s="245" t="s">
        <v>441</v>
      </c>
      <c r="M3228" s="245" t="s">
        <v>2334</v>
      </c>
      <c r="N3228" s="245"/>
      <c r="O3228" s="245">
        <v>5852752486</v>
      </c>
      <c r="P3228" s="291"/>
      <c r="Q3228" s="291"/>
    </row>
    <row r="3229" spans="1:17" x14ac:dyDescent="0.25">
      <c r="A3229" s="297"/>
      <c r="B3229" s="245" t="s">
        <v>5331</v>
      </c>
      <c r="C3229" s="245" t="s">
        <v>1603</v>
      </c>
      <c r="D3229" s="245" t="s">
        <v>3868</v>
      </c>
      <c r="E3229" s="245"/>
      <c r="F3229" s="245">
        <v>1083638902</v>
      </c>
      <c r="G3229" s="245"/>
      <c r="H3229" s="245" t="s">
        <v>5330</v>
      </c>
      <c r="I3229" s="245" t="s">
        <v>221</v>
      </c>
      <c r="J3229" s="245" t="s">
        <v>1773</v>
      </c>
      <c r="K3229" s="245" t="s">
        <v>2335</v>
      </c>
      <c r="L3229" s="245" t="s">
        <v>441</v>
      </c>
      <c r="M3229" s="245" t="s">
        <v>2334</v>
      </c>
      <c r="N3229" s="245"/>
      <c r="O3229" s="245" t="s">
        <v>320</v>
      </c>
      <c r="P3229" s="291"/>
      <c r="Q3229" s="291"/>
    </row>
    <row r="3230" spans="1:17" x14ac:dyDescent="0.25">
      <c r="A3230" s="297"/>
      <c r="B3230" s="245" t="s">
        <v>5329</v>
      </c>
      <c r="C3230" s="245" t="s">
        <v>1603</v>
      </c>
      <c r="D3230" s="245" t="s">
        <v>3898</v>
      </c>
      <c r="E3230" s="245"/>
      <c r="F3230" s="245">
        <v>1639133853</v>
      </c>
      <c r="G3230" s="245"/>
      <c r="H3230" s="245" t="s">
        <v>5328</v>
      </c>
      <c r="I3230" s="245" t="s">
        <v>221</v>
      </c>
      <c r="J3230" s="245" t="s">
        <v>1070</v>
      </c>
      <c r="K3230" s="245" t="s">
        <v>2335</v>
      </c>
      <c r="L3230" s="245" t="s">
        <v>441</v>
      </c>
      <c r="M3230" s="245" t="s">
        <v>2355</v>
      </c>
      <c r="N3230" s="245"/>
      <c r="O3230" s="245">
        <v>5853416770</v>
      </c>
      <c r="P3230" s="291"/>
      <c r="Q3230" s="291"/>
    </row>
    <row r="3231" spans="1:17" x14ac:dyDescent="0.25">
      <c r="A3231" s="297"/>
      <c r="B3231" s="245" t="s">
        <v>5329</v>
      </c>
      <c r="C3231" s="245" t="s">
        <v>1603</v>
      </c>
      <c r="D3231" s="245" t="s">
        <v>4278</v>
      </c>
      <c r="E3231" s="245"/>
      <c r="F3231" s="245">
        <v>1639133853</v>
      </c>
      <c r="G3231" s="245"/>
      <c r="H3231" s="245" t="s">
        <v>5328</v>
      </c>
      <c r="I3231" s="245" t="s">
        <v>221</v>
      </c>
      <c r="J3231" s="245" t="s">
        <v>1773</v>
      </c>
      <c r="K3231" s="245" t="s">
        <v>2335</v>
      </c>
      <c r="L3231" s="245" t="s">
        <v>441</v>
      </c>
      <c r="M3231" s="245" t="s">
        <v>2334</v>
      </c>
      <c r="N3231" s="245"/>
      <c r="O3231" s="245">
        <v>5852731154</v>
      </c>
      <c r="P3231" s="291"/>
      <c r="Q3231" s="291"/>
    </row>
    <row r="3232" spans="1:17" x14ac:dyDescent="0.25">
      <c r="A3232" s="297"/>
      <c r="B3232" s="245" t="s">
        <v>5329</v>
      </c>
      <c r="C3232" s="245" t="s">
        <v>1603</v>
      </c>
      <c r="D3232" s="245" t="s">
        <v>4429</v>
      </c>
      <c r="E3232" s="245"/>
      <c r="F3232" s="245">
        <v>1639133853</v>
      </c>
      <c r="G3232" s="245"/>
      <c r="H3232" s="245" t="s">
        <v>5328</v>
      </c>
      <c r="I3232" s="245" t="s">
        <v>221</v>
      </c>
      <c r="J3232" s="245" t="s">
        <v>1773</v>
      </c>
      <c r="K3232" s="245" t="s">
        <v>2335</v>
      </c>
      <c r="L3232" s="245" t="s">
        <v>441</v>
      </c>
      <c r="M3232" s="245" t="s">
        <v>2334</v>
      </c>
      <c r="N3232" s="245"/>
      <c r="O3232" s="245">
        <v>5857606353</v>
      </c>
      <c r="P3232" s="291"/>
      <c r="Q3232" s="291"/>
    </row>
    <row r="3233" spans="1:17" x14ac:dyDescent="0.25">
      <c r="A3233" s="297"/>
      <c r="B3233" s="245" t="s">
        <v>5327</v>
      </c>
      <c r="C3233" s="245" t="s">
        <v>1603</v>
      </c>
      <c r="D3233" s="245" t="s">
        <v>3868</v>
      </c>
      <c r="E3233" s="245"/>
      <c r="F3233" s="245">
        <v>1316063639</v>
      </c>
      <c r="G3233" s="245"/>
      <c r="H3233" s="245" t="s">
        <v>5326</v>
      </c>
      <c r="I3233" s="245" t="s">
        <v>221</v>
      </c>
      <c r="J3233" s="245" t="s">
        <v>1773</v>
      </c>
      <c r="K3233" s="245" t="s">
        <v>2335</v>
      </c>
      <c r="L3233" s="245" t="s">
        <v>441</v>
      </c>
      <c r="M3233" s="245" t="s">
        <v>2334</v>
      </c>
      <c r="N3233" s="245"/>
      <c r="O3233" s="245">
        <v>5852754912</v>
      </c>
      <c r="P3233" s="291"/>
      <c r="Q3233" s="291"/>
    </row>
    <row r="3234" spans="1:17" x14ac:dyDescent="0.25">
      <c r="A3234" s="297"/>
      <c r="B3234" s="245" t="s">
        <v>5327</v>
      </c>
      <c r="C3234" s="245" t="s">
        <v>1603</v>
      </c>
      <c r="D3234" s="245" t="s">
        <v>3898</v>
      </c>
      <c r="E3234" s="245"/>
      <c r="F3234" s="245">
        <v>1316063639</v>
      </c>
      <c r="G3234" s="245"/>
      <c r="H3234" s="245" t="s">
        <v>5326</v>
      </c>
      <c r="I3234" s="245" t="s">
        <v>221</v>
      </c>
      <c r="J3234" s="245" t="s">
        <v>1070</v>
      </c>
      <c r="K3234" s="245" t="s">
        <v>2335</v>
      </c>
      <c r="L3234" s="245" t="s">
        <v>441</v>
      </c>
      <c r="M3234" s="245" t="s">
        <v>2355</v>
      </c>
      <c r="N3234" s="245"/>
      <c r="O3234" s="245">
        <v>5853416776</v>
      </c>
      <c r="P3234" s="291"/>
      <c r="Q3234" s="291"/>
    </row>
    <row r="3235" spans="1:17" x14ac:dyDescent="0.25">
      <c r="A3235" s="297"/>
      <c r="B3235" s="245" t="s">
        <v>5325</v>
      </c>
      <c r="C3235" s="245" t="s">
        <v>1603</v>
      </c>
      <c r="D3235" s="245" t="s">
        <v>3846</v>
      </c>
      <c r="E3235" s="245"/>
      <c r="F3235" s="245">
        <v>1750724688</v>
      </c>
      <c r="G3235" s="245"/>
      <c r="H3235" s="245" t="s">
        <v>320</v>
      </c>
      <c r="I3235" s="245" t="s">
        <v>221</v>
      </c>
      <c r="J3235" s="245" t="s">
        <v>1773</v>
      </c>
      <c r="K3235" s="245" t="s">
        <v>2335</v>
      </c>
      <c r="L3235" s="245" t="s">
        <v>441</v>
      </c>
      <c r="M3235" s="245" t="s">
        <v>2334</v>
      </c>
      <c r="N3235" s="245"/>
      <c r="O3235" s="245">
        <v>5852752141</v>
      </c>
      <c r="P3235" s="291"/>
      <c r="Q3235" s="291"/>
    </row>
    <row r="3236" spans="1:17" x14ac:dyDescent="0.25">
      <c r="A3236" s="297"/>
      <c r="B3236" s="245" t="s">
        <v>5324</v>
      </c>
      <c r="C3236" s="245" t="s">
        <v>1603</v>
      </c>
      <c r="D3236" s="245" t="s">
        <v>3982</v>
      </c>
      <c r="E3236" s="245"/>
      <c r="F3236" s="245">
        <v>1417982232</v>
      </c>
      <c r="G3236" s="245"/>
      <c r="H3236" s="245" t="s">
        <v>5323</v>
      </c>
      <c r="I3236" s="245" t="s">
        <v>221</v>
      </c>
      <c r="J3236" s="245" t="s">
        <v>1773</v>
      </c>
      <c r="K3236" s="245" t="s">
        <v>2335</v>
      </c>
      <c r="L3236" s="245" t="s">
        <v>441</v>
      </c>
      <c r="M3236" s="245" t="s">
        <v>2334</v>
      </c>
      <c r="N3236" s="245"/>
      <c r="O3236" s="245">
        <v>5852755798</v>
      </c>
      <c r="P3236" s="291"/>
      <c r="Q3236" s="291"/>
    </row>
    <row r="3237" spans="1:17" x14ac:dyDescent="0.25">
      <c r="A3237" s="297"/>
      <c r="B3237" s="245" t="s">
        <v>5322</v>
      </c>
      <c r="C3237" s="245" t="s">
        <v>1603</v>
      </c>
      <c r="D3237" s="245" t="s">
        <v>5321</v>
      </c>
      <c r="E3237" s="245"/>
      <c r="F3237" s="245">
        <v>1720185358</v>
      </c>
      <c r="G3237" s="245"/>
      <c r="H3237" s="245" t="s">
        <v>5320</v>
      </c>
      <c r="I3237" s="245" t="s">
        <v>221</v>
      </c>
      <c r="J3237" s="245" t="s">
        <v>2423</v>
      </c>
      <c r="K3237" s="245" t="s">
        <v>2335</v>
      </c>
      <c r="L3237" s="245" t="s">
        <v>441</v>
      </c>
      <c r="M3237" s="245" t="s">
        <v>2355</v>
      </c>
      <c r="N3237" s="245"/>
      <c r="O3237" s="245">
        <v>5853416775</v>
      </c>
      <c r="P3237" s="291"/>
      <c r="Q3237" s="291"/>
    </row>
    <row r="3238" spans="1:17" x14ac:dyDescent="0.25">
      <c r="A3238" s="297"/>
      <c r="B3238" s="245" t="s">
        <v>5319</v>
      </c>
      <c r="C3238" s="245" t="s">
        <v>1603</v>
      </c>
      <c r="D3238" s="245" t="s">
        <v>3846</v>
      </c>
      <c r="E3238" s="245"/>
      <c r="F3238" s="245">
        <v>1366477952</v>
      </c>
      <c r="G3238" s="245"/>
      <c r="H3238" s="245" t="s">
        <v>5318</v>
      </c>
      <c r="I3238" s="245" t="s">
        <v>221</v>
      </c>
      <c r="J3238" s="245" t="s">
        <v>1773</v>
      </c>
      <c r="K3238" s="245" t="s">
        <v>2335</v>
      </c>
      <c r="L3238" s="245" t="s">
        <v>441</v>
      </c>
      <c r="M3238" s="245" t="s">
        <v>2334</v>
      </c>
      <c r="N3238" s="245"/>
      <c r="O3238" s="245">
        <v>5852755982</v>
      </c>
      <c r="P3238" s="291"/>
      <c r="Q3238" s="291"/>
    </row>
    <row r="3239" spans="1:17" x14ac:dyDescent="0.25">
      <c r="A3239" s="297"/>
      <c r="B3239" s="245" t="s">
        <v>5317</v>
      </c>
      <c r="C3239" s="245" t="s">
        <v>4068</v>
      </c>
      <c r="D3239" s="245" t="s">
        <v>3849</v>
      </c>
      <c r="E3239" s="245"/>
      <c r="F3239" s="245">
        <v>1003874207</v>
      </c>
      <c r="G3239" s="245"/>
      <c r="H3239" s="245" t="s">
        <v>5316</v>
      </c>
      <c r="I3239" s="245" t="s">
        <v>221</v>
      </c>
      <c r="J3239" s="245" t="s">
        <v>2506</v>
      </c>
      <c r="K3239" s="245" t="s">
        <v>2335</v>
      </c>
      <c r="L3239" s="245" t="s">
        <v>441</v>
      </c>
      <c r="M3239" s="245" t="s">
        <v>2355</v>
      </c>
      <c r="N3239" s="245"/>
      <c r="O3239" s="245">
        <v>5852794820</v>
      </c>
      <c r="P3239" s="291"/>
      <c r="Q3239" s="291"/>
    </row>
    <row r="3240" spans="1:17" x14ac:dyDescent="0.25">
      <c r="A3240" s="297"/>
      <c r="B3240" s="245" t="s">
        <v>5315</v>
      </c>
      <c r="C3240" s="245" t="s">
        <v>1603</v>
      </c>
      <c r="D3240" s="245" t="s">
        <v>3855</v>
      </c>
      <c r="E3240" s="245"/>
      <c r="F3240" s="245">
        <v>1700817608</v>
      </c>
      <c r="G3240" s="245"/>
      <c r="H3240" s="245" t="s">
        <v>5314</v>
      </c>
      <c r="I3240" s="245" t="s">
        <v>221</v>
      </c>
      <c r="J3240" s="245" t="s">
        <v>3050</v>
      </c>
      <c r="K3240" s="245" t="s">
        <v>2335</v>
      </c>
      <c r="L3240" s="245" t="s">
        <v>441</v>
      </c>
      <c r="M3240" s="245" t="s">
        <v>2403</v>
      </c>
      <c r="N3240" s="245"/>
      <c r="O3240" s="245">
        <v>5854860600</v>
      </c>
      <c r="P3240" s="291"/>
      <c r="Q3240" s="291"/>
    </row>
    <row r="3241" spans="1:17" x14ac:dyDescent="0.25">
      <c r="A3241" s="297"/>
      <c r="B3241" s="245" t="s">
        <v>5313</v>
      </c>
      <c r="C3241" s="245" t="s">
        <v>1603</v>
      </c>
      <c r="D3241" s="245" t="s">
        <v>3876</v>
      </c>
      <c r="E3241" s="245"/>
      <c r="F3241" s="245">
        <v>1902818610</v>
      </c>
      <c r="G3241" s="245"/>
      <c r="H3241" s="245" t="s">
        <v>5312</v>
      </c>
      <c r="I3241" s="245" t="s">
        <v>221</v>
      </c>
      <c r="J3241" s="245" t="s">
        <v>1773</v>
      </c>
      <c r="K3241" s="245" t="s">
        <v>2335</v>
      </c>
      <c r="L3241" s="245" t="s">
        <v>441</v>
      </c>
      <c r="M3241" s="245" t="s">
        <v>2334</v>
      </c>
      <c r="N3241" s="245"/>
      <c r="O3241" s="245">
        <v>5852733932</v>
      </c>
      <c r="P3241" s="291"/>
      <c r="Q3241" s="291"/>
    </row>
    <row r="3242" spans="1:17" x14ac:dyDescent="0.25">
      <c r="A3242" s="297"/>
      <c r="B3242" s="245" t="s">
        <v>5311</v>
      </c>
      <c r="C3242" s="245" t="s">
        <v>1603</v>
      </c>
      <c r="D3242" s="245" t="s">
        <v>3982</v>
      </c>
      <c r="E3242" s="245"/>
      <c r="F3242" s="245">
        <v>1063425874</v>
      </c>
      <c r="G3242" s="245"/>
      <c r="H3242" s="245" t="s">
        <v>5310</v>
      </c>
      <c r="I3242" s="245" t="s">
        <v>221</v>
      </c>
      <c r="J3242" s="245" t="s">
        <v>1773</v>
      </c>
      <c r="K3242" s="245" t="s">
        <v>2335</v>
      </c>
      <c r="L3242" s="245" t="s">
        <v>441</v>
      </c>
      <c r="M3242" s="245" t="s">
        <v>2334</v>
      </c>
      <c r="N3242" s="245"/>
      <c r="O3242" s="245">
        <v>5852757813</v>
      </c>
      <c r="P3242" s="291"/>
      <c r="Q3242" s="291"/>
    </row>
    <row r="3243" spans="1:17" x14ac:dyDescent="0.25">
      <c r="A3243" s="297"/>
      <c r="B3243" s="245" t="s">
        <v>5309</v>
      </c>
      <c r="C3243" s="245" t="s">
        <v>3946</v>
      </c>
      <c r="D3243" s="245" t="s">
        <v>3846</v>
      </c>
      <c r="E3243" s="245"/>
      <c r="F3243" s="245">
        <v>1811919129</v>
      </c>
      <c r="G3243" s="245"/>
      <c r="H3243" s="245" t="s">
        <v>5308</v>
      </c>
      <c r="I3243" s="245" t="s">
        <v>221</v>
      </c>
      <c r="J3243" s="245" t="s">
        <v>1773</v>
      </c>
      <c r="K3243" s="245" t="s">
        <v>2335</v>
      </c>
      <c r="L3243" s="245" t="s">
        <v>441</v>
      </c>
      <c r="M3243" s="245" t="s">
        <v>2334</v>
      </c>
      <c r="N3243" s="245"/>
      <c r="O3243" s="245">
        <v>5852755982</v>
      </c>
      <c r="P3243" s="291"/>
      <c r="Q3243" s="291"/>
    </row>
    <row r="3244" spans="1:17" x14ac:dyDescent="0.25">
      <c r="A3244" s="297"/>
      <c r="B3244" s="245" t="s">
        <v>5307</v>
      </c>
      <c r="C3244" s="245" t="s">
        <v>1603</v>
      </c>
      <c r="D3244" s="245" t="s">
        <v>4429</v>
      </c>
      <c r="E3244" s="245"/>
      <c r="F3244" s="245">
        <v>1003915612</v>
      </c>
      <c r="G3244" s="245"/>
      <c r="H3244" s="245" t="s">
        <v>5306</v>
      </c>
      <c r="I3244" s="245" t="s">
        <v>221</v>
      </c>
      <c r="J3244" s="245" t="s">
        <v>1773</v>
      </c>
      <c r="K3244" s="245" t="s">
        <v>2335</v>
      </c>
      <c r="L3244" s="245" t="s">
        <v>441</v>
      </c>
      <c r="M3244" s="245" t="s">
        <v>2334</v>
      </c>
      <c r="N3244" s="245"/>
      <c r="O3244" s="245" t="s">
        <v>320</v>
      </c>
      <c r="P3244" s="291"/>
      <c r="Q3244" s="291"/>
    </row>
    <row r="3245" spans="1:17" x14ac:dyDescent="0.25">
      <c r="A3245" s="297"/>
      <c r="B3245" s="245" t="s">
        <v>5305</v>
      </c>
      <c r="C3245" s="245" t="s">
        <v>1603</v>
      </c>
      <c r="D3245" s="245" t="s">
        <v>4139</v>
      </c>
      <c r="E3245" s="245"/>
      <c r="F3245" s="245">
        <v>1942249859</v>
      </c>
      <c r="G3245" s="245"/>
      <c r="H3245" s="245" t="s">
        <v>5304</v>
      </c>
      <c r="I3245" s="245" t="s">
        <v>221</v>
      </c>
      <c r="J3245" s="245" t="s">
        <v>1773</v>
      </c>
      <c r="K3245" s="245" t="s">
        <v>2335</v>
      </c>
      <c r="L3245" s="245" t="s">
        <v>441</v>
      </c>
      <c r="M3245" s="245" t="s">
        <v>2334</v>
      </c>
      <c r="N3245" s="245"/>
      <c r="O3245" s="245">
        <v>5852756096</v>
      </c>
      <c r="P3245" s="291"/>
      <c r="Q3245" s="291"/>
    </row>
    <row r="3246" spans="1:17" x14ac:dyDescent="0.25">
      <c r="A3246" s="297"/>
      <c r="B3246" s="245" t="s">
        <v>5303</v>
      </c>
      <c r="C3246" s="245" t="s">
        <v>1603</v>
      </c>
      <c r="D3246" s="245" t="s">
        <v>4076</v>
      </c>
      <c r="E3246" s="245"/>
      <c r="F3246" s="245">
        <v>1194833988</v>
      </c>
      <c r="G3246" s="245"/>
      <c r="H3246" s="245" t="s">
        <v>5302</v>
      </c>
      <c r="I3246" s="245" t="s">
        <v>221</v>
      </c>
      <c r="J3246" s="245" t="s">
        <v>1773</v>
      </c>
      <c r="K3246" s="245" t="s">
        <v>2335</v>
      </c>
      <c r="L3246" s="245" t="s">
        <v>441</v>
      </c>
      <c r="M3246" s="245" t="s">
        <v>2334</v>
      </c>
      <c r="N3246" s="245"/>
      <c r="O3246" s="245">
        <v>5852732403</v>
      </c>
      <c r="P3246" s="291"/>
      <c r="Q3246" s="291"/>
    </row>
    <row r="3247" spans="1:17" x14ac:dyDescent="0.25">
      <c r="A3247" s="297"/>
      <c r="B3247" s="245" t="s">
        <v>5301</v>
      </c>
      <c r="C3247" s="245" t="s">
        <v>1603</v>
      </c>
      <c r="D3247" s="245" t="s">
        <v>4429</v>
      </c>
      <c r="E3247" s="245"/>
      <c r="F3247" s="245">
        <v>1962428177</v>
      </c>
      <c r="G3247" s="245"/>
      <c r="H3247" s="245" t="s">
        <v>5300</v>
      </c>
      <c r="I3247" s="245" t="s">
        <v>221</v>
      </c>
      <c r="J3247" s="245" t="s">
        <v>1773</v>
      </c>
      <c r="K3247" s="245" t="s">
        <v>2335</v>
      </c>
      <c r="L3247" s="245" t="s">
        <v>441</v>
      </c>
      <c r="M3247" s="245" t="s">
        <v>2334</v>
      </c>
      <c r="N3247" s="245"/>
      <c r="O3247" s="245" t="s">
        <v>320</v>
      </c>
      <c r="P3247" s="291"/>
      <c r="Q3247" s="291"/>
    </row>
    <row r="3248" spans="1:17" x14ac:dyDescent="0.25">
      <c r="A3248" s="297"/>
      <c r="B3248" s="245" t="s">
        <v>5299</v>
      </c>
      <c r="C3248" s="245" t="s">
        <v>1603</v>
      </c>
      <c r="D3248" s="245" t="s">
        <v>3868</v>
      </c>
      <c r="E3248" s="245"/>
      <c r="F3248" s="245">
        <v>1821114182</v>
      </c>
      <c r="G3248" s="245"/>
      <c r="H3248" s="245" t="s">
        <v>5298</v>
      </c>
      <c r="I3248" s="245" t="s">
        <v>221</v>
      </c>
      <c r="J3248" s="245" t="s">
        <v>1773</v>
      </c>
      <c r="K3248" s="245" t="s">
        <v>2335</v>
      </c>
      <c r="L3248" s="245" t="s">
        <v>441</v>
      </c>
      <c r="M3248" s="245" t="s">
        <v>2334</v>
      </c>
      <c r="N3248" s="245"/>
      <c r="O3248" s="245">
        <v>5852754912</v>
      </c>
      <c r="P3248" s="291"/>
      <c r="Q3248" s="291"/>
    </row>
    <row r="3249" spans="1:17" x14ac:dyDescent="0.25">
      <c r="A3249" s="297"/>
      <c r="B3249" s="245" t="s">
        <v>5297</v>
      </c>
      <c r="C3249" s="245" t="s">
        <v>1603</v>
      </c>
      <c r="D3249" s="245" t="s">
        <v>3898</v>
      </c>
      <c r="E3249" s="245"/>
      <c r="F3249" s="245">
        <v>1659318467</v>
      </c>
      <c r="G3249" s="245"/>
      <c r="H3249" s="245" t="s">
        <v>5296</v>
      </c>
      <c r="I3249" s="245" t="s">
        <v>221</v>
      </c>
      <c r="J3249" s="245" t="s">
        <v>1070</v>
      </c>
      <c r="K3249" s="245" t="s">
        <v>2335</v>
      </c>
      <c r="L3249" s="245" t="s">
        <v>441</v>
      </c>
      <c r="M3249" s="245" t="s">
        <v>2355</v>
      </c>
      <c r="N3249" s="245"/>
      <c r="O3249" s="245">
        <v>5853416776</v>
      </c>
      <c r="P3249" s="291"/>
      <c r="Q3249" s="291"/>
    </row>
    <row r="3250" spans="1:17" x14ac:dyDescent="0.25">
      <c r="A3250" s="297"/>
      <c r="B3250" s="245" t="s">
        <v>5295</v>
      </c>
      <c r="C3250" s="245" t="s">
        <v>1603</v>
      </c>
      <c r="D3250" s="245" t="s">
        <v>4924</v>
      </c>
      <c r="E3250" s="245"/>
      <c r="F3250" s="245">
        <v>1932211620</v>
      </c>
      <c r="G3250" s="245"/>
      <c r="H3250" s="245" t="s">
        <v>5294</v>
      </c>
      <c r="I3250" s="245" t="s">
        <v>221</v>
      </c>
      <c r="J3250" s="245" t="s">
        <v>1773</v>
      </c>
      <c r="K3250" s="245" t="s">
        <v>2335</v>
      </c>
      <c r="L3250" s="245" t="s">
        <v>441</v>
      </c>
      <c r="M3250" s="245" t="s">
        <v>2334</v>
      </c>
      <c r="N3250" s="245"/>
      <c r="O3250" s="245">
        <v>5852751941</v>
      </c>
      <c r="P3250" s="291"/>
      <c r="Q3250" s="291"/>
    </row>
    <row r="3251" spans="1:17" x14ac:dyDescent="0.25">
      <c r="A3251" s="297"/>
      <c r="B3251" s="245" t="s">
        <v>5295</v>
      </c>
      <c r="C3251" s="245" t="s">
        <v>1603</v>
      </c>
      <c r="D3251" s="245" t="s">
        <v>3858</v>
      </c>
      <c r="E3251" s="245"/>
      <c r="F3251" s="245">
        <v>1932211620</v>
      </c>
      <c r="G3251" s="245"/>
      <c r="H3251" s="245" t="s">
        <v>5294</v>
      </c>
      <c r="I3251" s="245" t="s">
        <v>221</v>
      </c>
      <c r="J3251" s="245" t="s">
        <v>1773</v>
      </c>
      <c r="K3251" s="245" t="s">
        <v>2335</v>
      </c>
      <c r="L3251" s="245" t="s">
        <v>441</v>
      </c>
      <c r="M3251" s="245" t="s">
        <v>2334</v>
      </c>
      <c r="N3251" s="245"/>
      <c r="O3251" s="245">
        <v>5852755823</v>
      </c>
      <c r="P3251" s="291"/>
      <c r="Q3251" s="291"/>
    </row>
    <row r="3252" spans="1:17" x14ac:dyDescent="0.25">
      <c r="A3252" s="297"/>
      <c r="B3252" s="245" t="s">
        <v>5293</v>
      </c>
      <c r="C3252" s="245" t="s">
        <v>1603</v>
      </c>
      <c r="D3252" s="245" t="s">
        <v>3849</v>
      </c>
      <c r="E3252" s="245"/>
      <c r="F3252" s="245">
        <v>1962586149</v>
      </c>
      <c r="G3252" s="245"/>
      <c r="H3252" s="245" t="s">
        <v>5292</v>
      </c>
      <c r="I3252" s="245" t="s">
        <v>221</v>
      </c>
      <c r="J3252" s="245" t="s">
        <v>2506</v>
      </c>
      <c r="K3252" s="245" t="s">
        <v>2335</v>
      </c>
      <c r="L3252" s="245" t="s">
        <v>441</v>
      </c>
      <c r="M3252" s="245" t="s">
        <v>2355</v>
      </c>
      <c r="N3252" s="245"/>
      <c r="O3252" s="245">
        <v>5852794700</v>
      </c>
      <c r="P3252" s="291"/>
      <c r="Q3252" s="291"/>
    </row>
    <row r="3253" spans="1:17" x14ac:dyDescent="0.25">
      <c r="A3253" s="297"/>
      <c r="B3253" s="245" t="s">
        <v>5291</v>
      </c>
      <c r="C3253" s="245" t="s">
        <v>1603</v>
      </c>
      <c r="D3253" s="245" t="s">
        <v>3868</v>
      </c>
      <c r="E3253" s="245"/>
      <c r="F3253" s="245">
        <v>1265540066</v>
      </c>
      <c r="G3253" s="245"/>
      <c r="H3253" s="245" t="s">
        <v>5290</v>
      </c>
      <c r="I3253" s="245" t="s">
        <v>221</v>
      </c>
      <c r="J3253" s="245" t="s">
        <v>1773</v>
      </c>
      <c r="K3253" s="245" t="s">
        <v>2335</v>
      </c>
      <c r="L3253" s="245" t="s">
        <v>441</v>
      </c>
      <c r="M3253" s="245" t="s">
        <v>2334</v>
      </c>
      <c r="N3253" s="245"/>
      <c r="O3253" s="245" t="s">
        <v>320</v>
      </c>
      <c r="P3253" s="291"/>
      <c r="Q3253" s="291"/>
    </row>
    <row r="3254" spans="1:17" x14ac:dyDescent="0.25">
      <c r="A3254" s="297"/>
      <c r="B3254" s="245" t="s">
        <v>5289</v>
      </c>
      <c r="C3254" s="245" t="s">
        <v>1603</v>
      </c>
      <c r="D3254" s="245" t="s">
        <v>3926</v>
      </c>
      <c r="E3254" s="245"/>
      <c r="F3254" s="245">
        <v>1447287008</v>
      </c>
      <c r="G3254" s="245"/>
      <c r="H3254" s="245" t="s">
        <v>5288</v>
      </c>
      <c r="I3254" s="245" t="s">
        <v>221</v>
      </c>
      <c r="J3254" s="245" t="s">
        <v>3264</v>
      </c>
      <c r="K3254" s="245" t="s">
        <v>2335</v>
      </c>
      <c r="L3254" s="245" t="s">
        <v>441</v>
      </c>
      <c r="M3254" s="245" t="s">
        <v>2334</v>
      </c>
      <c r="N3254" s="245"/>
      <c r="O3254" s="245">
        <v>5852734412</v>
      </c>
      <c r="P3254" s="291"/>
      <c r="Q3254" s="291"/>
    </row>
    <row r="3255" spans="1:17" x14ac:dyDescent="0.25">
      <c r="A3255" s="297"/>
      <c r="B3255" s="245" t="s">
        <v>5287</v>
      </c>
      <c r="C3255" s="245" t="s">
        <v>1603</v>
      </c>
      <c r="D3255" s="245" t="s">
        <v>5286</v>
      </c>
      <c r="E3255" s="245"/>
      <c r="F3255" s="245">
        <v>1154468833</v>
      </c>
      <c r="G3255" s="245"/>
      <c r="H3255" s="245" t="s">
        <v>5285</v>
      </c>
      <c r="I3255" s="245" t="s">
        <v>221</v>
      </c>
      <c r="J3255" s="245" t="s">
        <v>1773</v>
      </c>
      <c r="K3255" s="245" t="s">
        <v>2335</v>
      </c>
      <c r="L3255" s="245" t="s">
        <v>441</v>
      </c>
      <c r="M3255" s="245" t="s">
        <v>2334</v>
      </c>
      <c r="N3255" s="245"/>
      <c r="O3255" s="245">
        <v>5852755321</v>
      </c>
      <c r="P3255" s="291"/>
      <c r="Q3255" s="291"/>
    </row>
    <row r="3256" spans="1:17" x14ac:dyDescent="0.25">
      <c r="A3256" s="297"/>
      <c r="B3256" s="245" t="s">
        <v>5284</v>
      </c>
      <c r="C3256" s="245" t="s">
        <v>1603</v>
      </c>
      <c r="D3256" s="245" t="s">
        <v>3935</v>
      </c>
      <c r="E3256" s="245"/>
      <c r="F3256" s="245">
        <v>1174562425</v>
      </c>
      <c r="G3256" s="245"/>
      <c r="H3256" s="245" t="s">
        <v>5283</v>
      </c>
      <c r="I3256" s="245" t="s">
        <v>221</v>
      </c>
      <c r="J3256" s="245" t="s">
        <v>3264</v>
      </c>
      <c r="K3256" s="245" t="s">
        <v>2335</v>
      </c>
      <c r="L3256" s="245" t="s">
        <v>441</v>
      </c>
      <c r="M3256" s="245" t="s">
        <v>2334</v>
      </c>
      <c r="N3256" s="245"/>
      <c r="O3256" s="245">
        <v>5852753345</v>
      </c>
      <c r="P3256" s="291"/>
      <c r="Q3256" s="291"/>
    </row>
    <row r="3257" spans="1:17" x14ac:dyDescent="0.25">
      <c r="A3257" s="297"/>
      <c r="B3257" s="245" t="s">
        <v>5282</v>
      </c>
      <c r="C3257" s="245" t="s">
        <v>3946</v>
      </c>
      <c r="D3257" s="245" t="s">
        <v>3846</v>
      </c>
      <c r="E3257" s="245"/>
      <c r="F3257" s="245">
        <v>1144269689</v>
      </c>
      <c r="G3257" s="245"/>
      <c r="H3257" s="245" t="s">
        <v>5281</v>
      </c>
      <c r="I3257" s="245" t="s">
        <v>221</v>
      </c>
      <c r="J3257" s="245" t="s">
        <v>1773</v>
      </c>
      <c r="K3257" s="245" t="s">
        <v>2335</v>
      </c>
      <c r="L3257" s="245" t="s">
        <v>441</v>
      </c>
      <c r="M3257" s="245" t="s">
        <v>2334</v>
      </c>
      <c r="N3257" s="245"/>
      <c r="O3257" s="245">
        <v>5852755982</v>
      </c>
      <c r="P3257" s="291"/>
      <c r="Q3257" s="291"/>
    </row>
    <row r="3258" spans="1:17" x14ac:dyDescent="0.25">
      <c r="A3258" s="297"/>
      <c r="B3258" s="245" t="s">
        <v>5280</v>
      </c>
      <c r="C3258" s="245" t="s">
        <v>1603</v>
      </c>
      <c r="D3258" s="245" t="s">
        <v>3935</v>
      </c>
      <c r="E3258" s="245"/>
      <c r="F3258" s="245">
        <v>1265471536</v>
      </c>
      <c r="G3258" s="245"/>
      <c r="H3258" s="245" t="s">
        <v>5279</v>
      </c>
      <c r="I3258" s="245" t="s">
        <v>221</v>
      </c>
      <c r="J3258" s="245" t="s">
        <v>1773</v>
      </c>
      <c r="K3258" s="245" t="s">
        <v>2335</v>
      </c>
      <c r="L3258" s="245" t="s">
        <v>441</v>
      </c>
      <c r="M3258" s="245" t="s">
        <v>2334</v>
      </c>
      <c r="N3258" s="245"/>
      <c r="O3258" s="245">
        <v>5852753342</v>
      </c>
      <c r="P3258" s="291"/>
      <c r="Q3258" s="291"/>
    </row>
    <row r="3259" spans="1:17" x14ac:dyDescent="0.25">
      <c r="A3259" s="297"/>
      <c r="B3259" s="245" t="s">
        <v>5278</v>
      </c>
      <c r="C3259" s="245" t="s">
        <v>1603</v>
      </c>
      <c r="D3259" s="245" t="s">
        <v>3883</v>
      </c>
      <c r="E3259" s="245"/>
      <c r="F3259" s="245">
        <v>1740492958</v>
      </c>
      <c r="G3259" s="245"/>
      <c r="H3259" s="245" t="s">
        <v>5277</v>
      </c>
      <c r="I3259" s="245" t="s">
        <v>221</v>
      </c>
      <c r="J3259" s="245" t="s">
        <v>1773</v>
      </c>
      <c r="K3259" s="245" t="s">
        <v>2335</v>
      </c>
      <c r="L3259" s="245" t="s">
        <v>441</v>
      </c>
      <c r="M3259" s="245" t="s">
        <v>2334</v>
      </c>
      <c r="N3259" s="245"/>
      <c r="O3259" s="245">
        <v>5852716211</v>
      </c>
      <c r="P3259" s="291"/>
      <c r="Q3259" s="291"/>
    </row>
    <row r="3260" spans="1:17" x14ac:dyDescent="0.25">
      <c r="A3260" s="297"/>
      <c r="B3260" s="245" t="s">
        <v>5276</v>
      </c>
      <c r="C3260" s="245" t="s">
        <v>1603</v>
      </c>
      <c r="D3260" s="245" t="s">
        <v>3930</v>
      </c>
      <c r="E3260" s="245"/>
      <c r="F3260" s="245">
        <v>1912936519</v>
      </c>
      <c r="G3260" s="245"/>
      <c r="H3260" s="245" t="s">
        <v>5275</v>
      </c>
      <c r="I3260" s="245" t="s">
        <v>221</v>
      </c>
      <c r="J3260" s="245" t="s">
        <v>3928</v>
      </c>
      <c r="K3260" s="245" t="s">
        <v>2335</v>
      </c>
      <c r="L3260" s="245" t="s">
        <v>441</v>
      </c>
      <c r="M3260" s="245" t="s">
        <v>2334</v>
      </c>
      <c r="N3260" s="245"/>
      <c r="O3260" s="245">
        <v>5852753796</v>
      </c>
      <c r="P3260" s="291"/>
      <c r="Q3260" s="291"/>
    </row>
    <row r="3261" spans="1:17" x14ac:dyDescent="0.25">
      <c r="A3261" s="297"/>
      <c r="B3261" s="245" t="s">
        <v>5274</v>
      </c>
      <c r="C3261" s="245" t="s">
        <v>1603</v>
      </c>
      <c r="D3261" s="245" t="s">
        <v>3837</v>
      </c>
      <c r="E3261" s="245"/>
      <c r="F3261" s="245">
        <v>1689606212</v>
      </c>
      <c r="G3261" s="245"/>
      <c r="H3261" s="245" t="s">
        <v>5273</v>
      </c>
      <c r="I3261" s="245" t="s">
        <v>221</v>
      </c>
      <c r="J3261" s="245" t="s">
        <v>1773</v>
      </c>
      <c r="K3261" s="245" t="s">
        <v>2335</v>
      </c>
      <c r="L3261" s="245" t="s">
        <v>441</v>
      </c>
      <c r="M3261" s="245" t="s">
        <v>2334</v>
      </c>
      <c r="N3261" s="245"/>
      <c r="O3261" s="245">
        <v>5852752733</v>
      </c>
      <c r="P3261" s="291"/>
      <c r="Q3261" s="291"/>
    </row>
    <row r="3262" spans="1:17" x14ac:dyDescent="0.25">
      <c r="A3262" s="297"/>
      <c r="B3262" s="245" t="s">
        <v>5272</v>
      </c>
      <c r="C3262" s="245" t="s">
        <v>1603</v>
      </c>
      <c r="D3262" s="245" t="s">
        <v>4170</v>
      </c>
      <c r="E3262" s="245"/>
      <c r="F3262" s="245">
        <v>1710925276</v>
      </c>
      <c r="G3262" s="245"/>
      <c r="H3262" s="245" t="s">
        <v>5271</v>
      </c>
      <c r="I3262" s="245" t="s">
        <v>221</v>
      </c>
      <c r="J3262" s="245" t="s">
        <v>1773</v>
      </c>
      <c r="K3262" s="245" t="s">
        <v>2335</v>
      </c>
      <c r="L3262" s="245" t="s">
        <v>441</v>
      </c>
      <c r="M3262" s="245" t="s">
        <v>2334</v>
      </c>
      <c r="N3262" s="245"/>
      <c r="O3262" s="245">
        <v>5852759784</v>
      </c>
      <c r="P3262" s="291"/>
      <c r="Q3262" s="291"/>
    </row>
    <row r="3263" spans="1:17" x14ac:dyDescent="0.25">
      <c r="A3263" s="297"/>
      <c r="B3263" s="245" t="s">
        <v>5270</v>
      </c>
      <c r="C3263" s="245" t="s">
        <v>1603</v>
      </c>
      <c r="D3263" s="245" t="s">
        <v>4125</v>
      </c>
      <c r="E3263" s="245"/>
      <c r="F3263" s="245">
        <v>1386686947</v>
      </c>
      <c r="G3263" s="245"/>
      <c r="H3263" s="245" t="s">
        <v>5269</v>
      </c>
      <c r="I3263" s="245" t="s">
        <v>221</v>
      </c>
      <c r="J3263" s="245" t="s">
        <v>1773</v>
      </c>
      <c r="K3263" s="245" t="s">
        <v>2335</v>
      </c>
      <c r="L3263" s="245" t="s">
        <v>441</v>
      </c>
      <c r="M3263" s="245" t="s">
        <v>2334</v>
      </c>
      <c r="N3263" s="245"/>
      <c r="O3263" s="245">
        <v>5852755411</v>
      </c>
      <c r="P3263" s="291"/>
      <c r="Q3263" s="291"/>
    </row>
    <row r="3264" spans="1:17" x14ac:dyDescent="0.25">
      <c r="A3264" s="297"/>
      <c r="B3264" s="245" t="s">
        <v>5268</v>
      </c>
      <c r="C3264" s="245" t="s">
        <v>1603</v>
      </c>
      <c r="D3264" s="245" t="s">
        <v>3930</v>
      </c>
      <c r="E3264" s="245"/>
      <c r="F3264" s="245">
        <v>1518002005</v>
      </c>
      <c r="G3264" s="245"/>
      <c r="H3264" s="245" t="s">
        <v>5267</v>
      </c>
      <c r="I3264" s="245" t="s">
        <v>221</v>
      </c>
      <c r="J3264" s="245" t="s">
        <v>3928</v>
      </c>
      <c r="K3264" s="245" t="s">
        <v>2335</v>
      </c>
      <c r="L3264" s="245" t="s">
        <v>441</v>
      </c>
      <c r="M3264" s="245" t="s">
        <v>2334</v>
      </c>
      <c r="N3264" s="245"/>
      <c r="O3264" s="245">
        <v>5852757903</v>
      </c>
      <c r="P3264" s="291"/>
      <c r="Q3264" s="291"/>
    </row>
    <row r="3265" spans="1:17" x14ac:dyDescent="0.25">
      <c r="A3265" s="297"/>
      <c r="B3265" s="245" t="s">
        <v>5266</v>
      </c>
      <c r="C3265" s="245" t="s">
        <v>1603</v>
      </c>
      <c r="D3265" s="245" t="s">
        <v>3943</v>
      </c>
      <c r="E3265" s="245"/>
      <c r="F3265" s="245">
        <v>1023059417</v>
      </c>
      <c r="G3265" s="245"/>
      <c r="H3265" s="245" t="s">
        <v>5265</v>
      </c>
      <c r="I3265" s="245" t="s">
        <v>221</v>
      </c>
      <c r="J3265" s="245" t="s">
        <v>1773</v>
      </c>
      <c r="K3265" s="245" t="s">
        <v>2335</v>
      </c>
      <c r="L3265" s="245" t="s">
        <v>441</v>
      </c>
      <c r="M3265" s="245" t="s">
        <v>2334</v>
      </c>
      <c r="N3265" s="245"/>
      <c r="O3265" s="245">
        <v>5853417712</v>
      </c>
      <c r="P3265" s="291"/>
      <c r="Q3265" s="291"/>
    </row>
    <row r="3266" spans="1:17" x14ac:dyDescent="0.25">
      <c r="A3266" s="297"/>
      <c r="B3266" s="245" t="s">
        <v>5264</v>
      </c>
      <c r="C3266" s="245" t="s">
        <v>1603</v>
      </c>
      <c r="D3266" s="245" t="s">
        <v>4139</v>
      </c>
      <c r="E3266" s="245"/>
      <c r="F3266" s="245">
        <v>1063455178</v>
      </c>
      <c r="G3266" s="245"/>
      <c r="H3266" s="245" t="s">
        <v>5263</v>
      </c>
      <c r="I3266" s="245" t="s">
        <v>221</v>
      </c>
      <c r="J3266" s="245" t="s">
        <v>1773</v>
      </c>
      <c r="K3266" s="245" t="s">
        <v>2335</v>
      </c>
      <c r="L3266" s="245" t="s">
        <v>441</v>
      </c>
      <c r="M3266" s="245" t="s">
        <v>2334</v>
      </c>
      <c r="N3266" s="245"/>
      <c r="O3266" s="245">
        <v>5852756108</v>
      </c>
      <c r="P3266" s="291"/>
      <c r="Q3266" s="291"/>
    </row>
    <row r="3267" spans="1:17" x14ac:dyDescent="0.25">
      <c r="A3267" s="297"/>
      <c r="B3267" s="245" t="s">
        <v>5262</v>
      </c>
      <c r="C3267" s="245" t="s">
        <v>1603</v>
      </c>
      <c r="D3267" s="245" t="s">
        <v>3901</v>
      </c>
      <c r="E3267" s="245"/>
      <c r="F3267" s="245">
        <v>1497073589</v>
      </c>
      <c r="G3267" s="245"/>
      <c r="H3267" s="245" t="s">
        <v>5261</v>
      </c>
      <c r="I3267" s="245" t="s">
        <v>221</v>
      </c>
      <c r="J3267" s="245" t="s">
        <v>1773</v>
      </c>
      <c r="K3267" s="245" t="s">
        <v>2335</v>
      </c>
      <c r="L3267" s="245" t="s">
        <v>441</v>
      </c>
      <c r="M3267" s="245" t="s">
        <v>2334</v>
      </c>
      <c r="N3267" s="245"/>
      <c r="O3267" s="245">
        <v>5852759555</v>
      </c>
      <c r="P3267" s="291"/>
      <c r="Q3267" s="291"/>
    </row>
    <row r="3268" spans="1:17" x14ac:dyDescent="0.25">
      <c r="A3268" s="297"/>
      <c r="B3268" s="245" t="s">
        <v>5260</v>
      </c>
      <c r="C3268" s="245" t="s">
        <v>1603</v>
      </c>
      <c r="D3268" s="245" t="s">
        <v>3855</v>
      </c>
      <c r="E3268" s="245"/>
      <c r="F3268" s="245">
        <v>1164452314</v>
      </c>
      <c r="G3268" s="245"/>
      <c r="H3268" s="245" t="s">
        <v>5259</v>
      </c>
      <c r="I3268" s="245" t="s">
        <v>221</v>
      </c>
      <c r="J3268" s="245" t="s">
        <v>1773</v>
      </c>
      <c r="K3268" s="245" t="s">
        <v>2335</v>
      </c>
      <c r="L3268" s="245" t="s">
        <v>441</v>
      </c>
      <c r="M3268" s="245" t="s">
        <v>2334</v>
      </c>
      <c r="N3268" s="245"/>
      <c r="O3268" s="245">
        <v>5852734096</v>
      </c>
      <c r="P3268" s="291"/>
      <c r="Q3268" s="291"/>
    </row>
    <row r="3269" spans="1:17" x14ac:dyDescent="0.25">
      <c r="A3269" s="297"/>
      <c r="B3269" s="245" t="s">
        <v>5258</v>
      </c>
      <c r="C3269" s="245" t="s">
        <v>1603</v>
      </c>
      <c r="D3269" s="245" t="s">
        <v>4071</v>
      </c>
      <c r="E3269" s="245"/>
      <c r="F3269" s="245">
        <v>1427087162</v>
      </c>
      <c r="G3269" s="245"/>
      <c r="H3269" s="245" t="s">
        <v>5257</v>
      </c>
      <c r="I3269" s="245" t="s">
        <v>221</v>
      </c>
      <c r="J3269" s="245" t="s">
        <v>5256</v>
      </c>
      <c r="K3269" s="245" t="s">
        <v>2335</v>
      </c>
      <c r="L3269" s="245" t="s">
        <v>441</v>
      </c>
      <c r="M3269" s="245" t="s">
        <v>2418</v>
      </c>
      <c r="N3269" s="245"/>
      <c r="O3269" s="245">
        <v>5857585700</v>
      </c>
      <c r="P3269" s="291"/>
      <c r="Q3269" s="291"/>
    </row>
    <row r="3270" spans="1:17" x14ac:dyDescent="0.25">
      <c r="A3270" s="297"/>
      <c r="B3270" s="245" t="s">
        <v>5255</v>
      </c>
      <c r="C3270" s="245" t="s">
        <v>1603</v>
      </c>
      <c r="D3270" s="245" t="s">
        <v>4071</v>
      </c>
      <c r="E3270" s="245"/>
      <c r="F3270" s="245">
        <v>1467573147</v>
      </c>
      <c r="G3270" s="245"/>
      <c r="H3270" s="245" t="s">
        <v>5254</v>
      </c>
      <c r="I3270" s="245" t="s">
        <v>221</v>
      </c>
      <c r="J3270" s="245" t="s">
        <v>5253</v>
      </c>
      <c r="K3270" s="245" t="s">
        <v>2335</v>
      </c>
      <c r="L3270" s="245" t="s">
        <v>441</v>
      </c>
      <c r="M3270" s="245" t="s">
        <v>2418</v>
      </c>
      <c r="N3270" s="245"/>
      <c r="O3270" s="245">
        <v>5857585700</v>
      </c>
      <c r="P3270" s="291"/>
      <c r="Q3270" s="291"/>
    </row>
    <row r="3271" spans="1:17" x14ac:dyDescent="0.25">
      <c r="A3271" s="297"/>
      <c r="B3271" s="245" t="s">
        <v>5252</v>
      </c>
      <c r="C3271" s="245" t="s">
        <v>1603</v>
      </c>
      <c r="D3271" s="245" t="s">
        <v>4125</v>
      </c>
      <c r="E3271" s="245"/>
      <c r="F3271" s="245">
        <v>1528081668</v>
      </c>
      <c r="G3271" s="245"/>
      <c r="H3271" s="245" t="s">
        <v>5251</v>
      </c>
      <c r="I3271" s="245" t="s">
        <v>221</v>
      </c>
      <c r="J3271" s="245" t="s">
        <v>1773</v>
      </c>
      <c r="K3271" s="245" t="s">
        <v>2335</v>
      </c>
      <c r="L3271" s="245" t="s">
        <v>441</v>
      </c>
      <c r="M3271" s="245" t="s">
        <v>2334</v>
      </c>
      <c r="N3271" s="245"/>
      <c r="O3271" s="245" t="s">
        <v>320</v>
      </c>
      <c r="P3271" s="291"/>
      <c r="Q3271" s="291"/>
    </row>
    <row r="3272" spans="1:17" x14ac:dyDescent="0.25">
      <c r="A3272" s="297"/>
      <c r="B3272" s="245" t="s">
        <v>5250</v>
      </c>
      <c r="C3272" s="245" t="s">
        <v>1603</v>
      </c>
      <c r="D3272" s="245" t="s">
        <v>3846</v>
      </c>
      <c r="E3272" s="245"/>
      <c r="F3272" s="245">
        <v>1952383242</v>
      </c>
      <c r="G3272" s="245"/>
      <c r="H3272" s="245" t="s">
        <v>5249</v>
      </c>
      <c r="I3272" s="245" t="s">
        <v>221</v>
      </c>
      <c r="J3272" s="245" t="s">
        <v>1773</v>
      </c>
      <c r="K3272" s="245" t="s">
        <v>2335</v>
      </c>
      <c r="L3272" s="245" t="s">
        <v>441</v>
      </c>
      <c r="M3272" s="245" t="s">
        <v>2334</v>
      </c>
      <c r="N3272" s="245"/>
      <c r="O3272" s="245">
        <v>5852754121</v>
      </c>
      <c r="P3272" s="291"/>
      <c r="Q3272" s="291"/>
    </row>
    <row r="3273" spans="1:17" x14ac:dyDescent="0.25">
      <c r="A3273" s="297"/>
      <c r="B3273" s="245" t="s">
        <v>5248</v>
      </c>
      <c r="C3273" s="245" t="s">
        <v>1603</v>
      </c>
      <c r="D3273" s="245" t="s">
        <v>4560</v>
      </c>
      <c r="E3273" s="245"/>
      <c r="F3273" s="245">
        <v>1215968722</v>
      </c>
      <c r="G3273" s="245"/>
      <c r="H3273" s="245" t="s">
        <v>5247</v>
      </c>
      <c r="I3273" s="245" t="s">
        <v>221</v>
      </c>
      <c r="J3273" s="245" t="s">
        <v>1773</v>
      </c>
      <c r="K3273" s="245" t="s">
        <v>2335</v>
      </c>
      <c r="L3273" s="245" t="s">
        <v>441</v>
      </c>
      <c r="M3273" s="245" t="s">
        <v>2334</v>
      </c>
      <c r="N3273" s="245"/>
      <c r="O3273" s="245">
        <v>5852750515</v>
      </c>
      <c r="P3273" s="291"/>
      <c r="Q3273" s="291"/>
    </row>
    <row r="3274" spans="1:17" x14ac:dyDescent="0.25">
      <c r="A3274" s="297"/>
      <c r="B3274" s="245" t="s">
        <v>5248</v>
      </c>
      <c r="C3274" s="245" t="s">
        <v>1603</v>
      </c>
      <c r="D3274" s="245" t="s">
        <v>4924</v>
      </c>
      <c r="E3274" s="245"/>
      <c r="F3274" s="245">
        <v>1215968722</v>
      </c>
      <c r="G3274" s="245"/>
      <c r="H3274" s="245" t="s">
        <v>5247</v>
      </c>
      <c r="I3274" s="245" t="s">
        <v>221</v>
      </c>
      <c r="J3274" s="245" t="s">
        <v>1773</v>
      </c>
      <c r="K3274" s="245" t="s">
        <v>2335</v>
      </c>
      <c r="L3274" s="245" t="s">
        <v>441</v>
      </c>
      <c r="M3274" s="245" t="s">
        <v>2334</v>
      </c>
      <c r="N3274" s="245"/>
      <c r="O3274" s="245" t="s">
        <v>320</v>
      </c>
      <c r="P3274" s="291"/>
      <c r="Q3274" s="291"/>
    </row>
    <row r="3275" spans="1:17" x14ac:dyDescent="0.25">
      <c r="A3275" s="297"/>
      <c r="B3275" s="245" t="s">
        <v>5246</v>
      </c>
      <c r="C3275" s="245" t="s">
        <v>1603</v>
      </c>
      <c r="D3275" s="245" t="s">
        <v>3876</v>
      </c>
      <c r="E3275" s="245"/>
      <c r="F3275" s="245">
        <v>1689680217</v>
      </c>
      <c r="G3275" s="245"/>
      <c r="H3275" s="245" t="s">
        <v>5245</v>
      </c>
      <c r="I3275" s="245" t="s">
        <v>221</v>
      </c>
      <c r="J3275" s="245" t="s">
        <v>1773</v>
      </c>
      <c r="K3275" s="245" t="s">
        <v>2335</v>
      </c>
      <c r="L3275" s="245" t="s">
        <v>441</v>
      </c>
      <c r="M3275" s="245" t="s">
        <v>2334</v>
      </c>
      <c r="N3275" s="245"/>
      <c r="O3275" s="245">
        <v>5852733932</v>
      </c>
      <c r="P3275" s="291"/>
      <c r="Q3275" s="291"/>
    </row>
    <row r="3276" spans="1:17" x14ac:dyDescent="0.25">
      <c r="A3276" s="297"/>
      <c r="B3276" s="245" t="s">
        <v>5244</v>
      </c>
      <c r="C3276" s="245" t="s">
        <v>1603</v>
      </c>
      <c r="D3276" s="245" t="s">
        <v>4125</v>
      </c>
      <c r="E3276" s="245"/>
      <c r="F3276" s="245">
        <v>1518054949</v>
      </c>
      <c r="G3276" s="245"/>
      <c r="H3276" s="245" t="s">
        <v>5243</v>
      </c>
      <c r="I3276" s="245" t="s">
        <v>221</v>
      </c>
      <c r="J3276" s="245" t="s">
        <v>1773</v>
      </c>
      <c r="K3276" s="245" t="s">
        <v>2335</v>
      </c>
      <c r="L3276" s="245" t="s">
        <v>441</v>
      </c>
      <c r="M3276" s="245" t="s">
        <v>2334</v>
      </c>
      <c r="N3276" s="245"/>
      <c r="O3276" s="245">
        <v>5852759292</v>
      </c>
      <c r="P3276" s="291"/>
      <c r="Q3276" s="291"/>
    </row>
    <row r="3277" spans="1:17" x14ac:dyDescent="0.25">
      <c r="A3277" s="297"/>
      <c r="B3277" s="245" t="s">
        <v>5244</v>
      </c>
      <c r="C3277" s="245" t="s">
        <v>1603</v>
      </c>
      <c r="D3277" s="245" t="s">
        <v>3849</v>
      </c>
      <c r="E3277" s="245"/>
      <c r="F3277" s="245">
        <v>1518054949</v>
      </c>
      <c r="G3277" s="245"/>
      <c r="H3277" s="245" t="s">
        <v>5243</v>
      </c>
      <c r="I3277" s="245" t="s">
        <v>221</v>
      </c>
      <c r="J3277" s="245" t="s">
        <v>2506</v>
      </c>
      <c r="K3277" s="245" t="s">
        <v>2335</v>
      </c>
      <c r="L3277" s="245" t="s">
        <v>441</v>
      </c>
      <c r="M3277" s="245" t="s">
        <v>2355</v>
      </c>
      <c r="N3277" s="245"/>
      <c r="O3277" s="245">
        <v>5852794600</v>
      </c>
      <c r="P3277" s="291"/>
      <c r="Q3277" s="291"/>
    </row>
    <row r="3278" spans="1:17" x14ac:dyDescent="0.25">
      <c r="A3278" s="297"/>
      <c r="B3278" s="245" t="s">
        <v>5242</v>
      </c>
      <c r="C3278" s="245" t="s">
        <v>1603</v>
      </c>
      <c r="D3278" s="245" t="s">
        <v>3894</v>
      </c>
      <c r="E3278" s="245"/>
      <c r="F3278" s="245">
        <v>1942271218</v>
      </c>
      <c r="G3278" s="245"/>
      <c r="H3278" s="245" t="s">
        <v>5241</v>
      </c>
      <c r="I3278" s="245" t="s">
        <v>221</v>
      </c>
      <c r="J3278" s="245" t="s">
        <v>5240</v>
      </c>
      <c r="K3278" s="245" t="s">
        <v>3285</v>
      </c>
      <c r="L3278" s="245" t="s">
        <v>441</v>
      </c>
      <c r="M3278" s="245" t="s">
        <v>3284</v>
      </c>
      <c r="N3278" s="245"/>
      <c r="O3278" s="245">
        <v>5856377558</v>
      </c>
      <c r="P3278" s="291"/>
      <c r="Q3278" s="291"/>
    </row>
    <row r="3279" spans="1:17" x14ac:dyDescent="0.25">
      <c r="A3279" s="297"/>
      <c r="B3279" s="245" t="s">
        <v>5239</v>
      </c>
      <c r="C3279" s="245" t="s">
        <v>1603</v>
      </c>
      <c r="D3279" s="245" t="s">
        <v>4030</v>
      </c>
      <c r="E3279" s="245"/>
      <c r="F3279" s="245">
        <v>1033143599</v>
      </c>
      <c r="G3279" s="245"/>
      <c r="H3279" s="245" t="s">
        <v>5238</v>
      </c>
      <c r="I3279" s="245" t="s">
        <v>221</v>
      </c>
      <c r="J3279" s="245" t="s">
        <v>1773</v>
      </c>
      <c r="K3279" s="245" t="s">
        <v>2335</v>
      </c>
      <c r="L3279" s="245" t="s">
        <v>441</v>
      </c>
      <c r="M3279" s="245" t="s">
        <v>2334</v>
      </c>
      <c r="N3279" s="245"/>
      <c r="O3279" s="245">
        <v>5852757419</v>
      </c>
      <c r="P3279" s="291"/>
      <c r="Q3279" s="291"/>
    </row>
    <row r="3280" spans="1:17" x14ac:dyDescent="0.25">
      <c r="A3280" s="297"/>
      <c r="B3280" s="245" t="s">
        <v>5237</v>
      </c>
      <c r="C3280" s="245" t="s">
        <v>1603</v>
      </c>
      <c r="D3280" s="245" t="s">
        <v>3846</v>
      </c>
      <c r="E3280" s="245"/>
      <c r="F3280" s="245">
        <v>1538131230</v>
      </c>
      <c r="G3280" s="245"/>
      <c r="H3280" s="245" t="s">
        <v>5236</v>
      </c>
      <c r="I3280" s="245" t="s">
        <v>221</v>
      </c>
      <c r="J3280" s="245" t="s">
        <v>1773</v>
      </c>
      <c r="K3280" s="245" t="s">
        <v>2335</v>
      </c>
      <c r="L3280" s="245" t="s">
        <v>441</v>
      </c>
      <c r="M3280" s="245" t="s">
        <v>2334</v>
      </c>
      <c r="N3280" s="245"/>
      <c r="O3280" s="245">
        <v>5852755982</v>
      </c>
      <c r="P3280" s="291"/>
      <c r="Q3280" s="291"/>
    </row>
    <row r="3281" spans="1:17" x14ac:dyDescent="0.25">
      <c r="A3281" s="297"/>
      <c r="B3281" s="245" t="s">
        <v>5235</v>
      </c>
      <c r="C3281" s="245" t="s">
        <v>1603</v>
      </c>
      <c r="D3281" s="245" t="s">
        <v>3846</v>
      </c>
      <c r="E3281" s="245"/>
      <c r="F3281" s="245">
        <v>1932113735</v>
      </c>
      <c r="G3281" s="245"/>
      <c r="H3281" s="245" t="s">
        <v>5234</v>
      </c>
      <c r="I3281" s="245" t="s">
        <v>221</v>
      </c>
      <c r="J3281" s="245" t="s">
        <v>1773</v>
      </c>
      <c r="K3281" s="245" t="s">
        <v>2335</v>
      </c>
      <c r="L3281" s="245" t="s">
        <v>441</v>
      </c>
      <c r="M3281" s="245" t="s">
        <v>2334</v>
      </c>
      <c r="N3281" s="245"/>
      <c r="O3281" s="245">
        <v>5852755982</v>
      </c>
      <c r="P3281" s="291"/>
      <c r="Q3281" s="291"/>
    </row>
    <row r="3282" spans="1:17" x14ac:dyDescent="0.25">
      <c r="A3282" s="297"/>
      <c r="B3282" s="245" t="s">
        <v>5235</v>
      </c>
      <c r="C3282" s="245" t="s">
        <v>1603</v>
      </c>
      <c r="D3282" s="245" t="s">
        <v>3846</v>
      </c>
      <c r="E3282" s="245"/>
      <c r="F3282" s="245">
        <v>1932113735</v>
      </c>
      <c r="G3282" s="245"/>
      <c r="H3282" s="245" t="s">
        <v>5234</v>
      </c>
      <c r="I3282" s="245" t="s">
        <v>221</v>
      </c>
      <c r="J3282" s="245" t="s">
        <v>3264</v>
      </c>
      <c r="K3282" s="245" t="s">
        <v>2335</v>
      </c>
      <c r="L3282" s="245" t="s">
        <v>441</v>
      </c>
      <c r="M3282" s="245" t="s">
        <v>2334</v>
      </c>
      <c r="N3282" s="245"/>
      <c r="O3282" s="245">
        <v>5852752141</v>
      </c>
      <c r="P3282" s="291"/>
      <c r="Q3282" s="291"/>
    </row>
    <row r="3283" spans="1:17" x14ac:dyDescent="0.25">
      <c r="A3283" s="297"/>
      <c r="B3283" s="245" t="s">
        <v>5233</v>
      </c>
      <c r="C3283" s="245" t="s">
        <v>1603</v>
      </c>
      <c r="D3283" s="245" t="s">
        <v>3846</v>
      </c>
      <c r="E3283" s="245"/>
      <c r="F3283" s="245">
        <v>1437425535</v>
      </c>
      <c r="G3283" s="245"/>
      <c r="H3283" s="245" t="s">
        <v>320</v>
      </c>
      <c r="I3283" s="245" t="s">
        <v>221</v>
      </c>
      <c r="J3283" s="245" t="s">
        <v>1773</v>
      </c>
      <c r="K3283" s="245" t="s">
        <v>2335</v>
      </c>
      <c r="L3283" s="245" t="s">
        <v>441</v>
      </c>
      <c r="M3283" s="245" t="s">
        <v>2334</v>
      </c>
      <c r="N3283" s="245"/>
      <c r="O3283" s="245">
        <v>5852752141</v>
      </c>
      <c r="P3283" s="291"/>
      <c r="Q3283" s="291"/>
    </row>
    <row r="3284" spans="1:17" x14ac:dyDescent="0.25">
      <c r="A3284" s="297"/>
      <c r="B3284" s="245" t="s">
        <v>5232</v>
      </c>
      <c r="C3284" s="245" t="s">
        <v>1603</v>
      </c>
      <c r="D3284" s="245" t="s">
        <v>4125</v>
      </c>
      <c r="E3284" s="245"/>
      <c r="F3284" s="245">
        <v>1164466181</v>
      </c>
      <c r="G3284" s="245"/>
      <c r="H3284" s="245" t="s">
        <v>5231</v>
      </c>
      <c r="I3284" s="245" t="s">
        <v>221</v>
      </c>
      <c r="J3284" s="245" t="s">
        <v>1773</v>
      </c>
      <c r="K3284" s="245" t="s">
        <v>2335</v>
      </c>
      <c r="L3284" s="245" t="s">
        <v>441</v>
      </c>
      <c r="M3284" s="245" t="s">
        <v>2334</v>
      </c>
      <c r="N3284" s="245"/>
      <c r="O3284" s="245" t="s">
        <v>320</v>
      </c>
      <c r="P3284" s="291"/>
      <c r="Q3284" s="291"/>
    </row>
    <row r="3285" spans="1:17" x14ac:dyDescent="0.25">
      <c r="A3285" s="297"/>
      <c r="B3285" s="245" t="s">
        <v>5230</v>
      </c>
      <c r="C3285" s="245" t="s">
        <v>1603</v>
      </c>
      <c r="D3285" s="245" t="s">
        <v>4393</v>
      </c>
      <c r="E3285" s="245"/>
      <c r="F3285" s="245">
        <v>1003914987</v>
      </c>
      <c r="G3285" s="245"/>
      <c r="H3285" s="245" t="s">
        <v>5229</v>
      </c>
      <c r="I3285" s="245" t="s">
        <v>221</v>
      </c>
      <c r="J3285" s="245" t="s">
        <v>1773</v>
      </c>
      <c r="K3285" s="245" t="s">
        <v>2335</v>
      </c>
      <c r="L3285" s="245" t="s">
        <v>441</v>
      </c>
      <c r="M3285" s="245" t="s">
        <v>2334</v>
      </c>
      <c r="N3285" s="245"/>
      <c r="O3285" s="245">
        <v>5852764633</v>
      </c>
      <c r="P3285" s="291"/>
      <c r="Q3285" s="291"/>
    </row>
    <row r="3286" spans="1:17" x14ac:dyDescent="0.25">
      <c r="A3286" s="297"/>
      <c r="B3286" s="245" t="s">
        <v>5228</v>
      </c>
      <c r="C3286" s="245" t="s">
        <v>3946</v>
      </c>
      <c r="D3286" s="245" t="s">
        <v>3846</v>
      </c>
      <c r="E3286" s="245"/>
      <c r="F3286" s="245">
        <v>1053367573</v>
      </c>
      <c r="G3286" s="245"/>
      <c r="H3286" s="245" t="s">
        <v>5227</v>
      </c>
      <c r="I3286" s="245" t="s">
        <v>221</v>
      </c>
      <c r="J3286" s="245" t="s">
        <v>1773</v>
      </c>
      <c r="K3286" s="245" t="s">
        <v>2335</v>
      </c>
      <c r="L3286" s="245" t="s">
        <v>441</v>
      </c>
      <c r="M3286" s="245" t="s">
        <v>2334</v>
      </c>
      <c r="N3286" s="245"/>
      <c r="O3286" s="245">
        <v>5852755982</v>
      </c>
      <c r="P3286" s="291"/>
      <c r="Q3286" s="291"/>
    </row>
    <row r="3287" spans="1:17" x14ac:dyDescent="0.25">
      <c r="A3287" s="297"/>
      <c r="B3287" s="245" t="s">
        <v>5226</v>
      </c>
      <c r="C3287" s="245" t="s">
        <v>1603</v>
      </c>
      <c r="D3287" s="245" t="s">
        <v>4011</v>
      </c>
      <c r="E3287" s="245"/>
      <c r="F3287" s="245">
        <v>1801820162</v>
      </c>
      <c r="G3287" s="245"/>
      <c r="H3287" s="245" t="s">
        <v>5225</v>
      </c>
      <c r="I3287" s="245" t="s">
        <v>221</v>
      </c>
      <c r="J3287" s="245" t="s">
        <v>1773</v>
      </c>
      <c r="K3287" s="245" t="s">
        <v>2335</v>
      </c>
      <c r="L3287" s="245" t="s">
        <v>441</v>
      </c>
      <c r="M3287" s="245" t="s">
        <v>2334</v>
      </c>
      <c r="N3287" s="245"/>
      <c r="O3287" s="245" t="s">
        <v>320</v>
      </c>
      <c r="P3287" s="291"/>
      <c r="Q3287" s="291"/>
    </row>
    <row r="3288" spans="1:17" x14ac:dyDescent="0.25">
      <c r="A3288" s="297"/>
      <c r="B3288" s="245" t="s">
        <v>5226</v>
      </c>
      <c r="C3288" s="245" t="s">
        <v>1603</v>
      </c>
      <c r="D3288" s="245" t="s">
        <v>4011</v>
      </c>
      <c r="E3288" s="245"/>
      <c r="F3288" s="245">
        <v>1801820162</v>
      </c>
      <c r="G3288" s="245"/>
      <c r="H3288" s="245" t="s">
        <v>5225</v>
      </c>
      <c r="I3288" s="245" t="s">
        <v>221</v>
      </c>
      <c r="J3288" s="245" t="s">
        <v>1773</v>
      </c>
      <c r="K3288" s="245" t="s">
        <v>2335</v>
      </c>
      <c r="L3288" s="245" t="s">
        <v>441</v>
      </c>
      <c r="M3288" s="245" t="s">
        <v>2334</v>
      </c>
      <c r="N3288" s="245"/>
      <c r="O3288" s="245" t="s">
        <v>320</v>
      </c>
      <c r="P3288" s="291"/>
      <c r="Q3288" s="291"/>
    </row>
    <row r="3289" spans="1:17" x14ac:dyDescent="0.25">
      <c r="A3289" s="297"/>
      <c r="B3289" s="245" t="s">
        <v>5224</v>
      </c>
      <c r="C3289" s="245" t="s">
        <v>1603</v>
      </c>
      <c r="D3289" s="245" t="s">
        <v>5223</v>
      </c>
      <c r="E3289" s="245"/>
      <c r="F3289" s="245">
        <v>1386966984</v>
      </c>
      <c r="G3289" s="245"/>
      <c r="H3289" s="245" t="s">
        <v>5222</v>
      </c>
      <c r="I3289" s="245" t="s">
        <v>221</v>
      </c>
      <c r="J3289" s="245" t="s">
        <v>1773</v>
      </c>
      <c r="K3289" s="245" t="s">
        <v>2335</v>
      </c>
      <c r="L3289" s="245" t="s">
        <v>441</v>
      </c>
      <c r="M3289" s="245" t="s">
        <v>2334</v>
      </c>
      <c r="N3289" s="245"/>
      <c r="O3289" s="245">
        <v>5852752647</v>
      </c>
      <c r="P3289" s="291"/>
      <c r="Q3289" s="291"/>
    </row>
    <row r="3290" spans="1:17" x14ac:dyDescent="0.25">
      <c r="A3290" s="297"/>
      <c r="B3290" s="245" t="s">
        <v>5221</v>
      </c>
      <c r="C3290" s="245" t="s">
        <v>1603</v>
      </c>
      <c r="D3290" s="245" t="s">
        <v>3876</v>
      </c>
      <c r="E3290" s="245"/>
      <c r="F3290" s="245">
        <v>1487857967</v>
      </c>
      <c r="G3290" s="245"/>
      <c r="H3290" s="245" t="s">
        <v>5220</v>
      </c>
      <c r="I3290" s="245" t="s">
        <v>221</v>
      </c>
      <c r="J3290" s="245" t="s">
        <v>1773</v>
      </c>
      <c r="K3290" s="245" t="s">
        <v>2335</v>
      </c>
      <c r="L3290" s="245" t="s">
        <v>441</v>
      </c>
      <c r="M3290" s="245" t="s">
        <v>2334</v>
      </c>
      <c r="N3290" s="245"/>
      <c r="O3290" s="245">
        <v>5852758503</v>
      </c>
      <c r="P3290" s="291"/>
      <c r="Q3290" s="291"/>
    </row>
    <row r="3291" spans="1:17" x14ac:dyDescent="0.25">
      <c r="A3291" s="297"/>
      <c r="B3291" s="245" t="s">
        <v>5219</v>
      </c>
      <c r="C3291" s="245" t="s">
        <v>1603</v>
      </c>
      <c r="D3291" s="245" t="s">
        <v>4125</v>
      </c>
      <c r="E3291" s="245"/>
      <c r="F3291" s="245">
        <v>1548206204</v>
      </c>
      <c r="G3291" s="245"/>
      <c r="H3291" s="245" t="s">
        <v>5218</v>
      </c>
      <c r="I3291" s="245" t="s">
        <v>221</v>
      </c>
      <c r="J3291" s="245" t="s">
        <v>1773</v>
      </c>
      <c r="K3291" s="245" t="s">
        <v>2335</v>
      </c>
      <c r="L3291" s="245" t="s">
        <v>441</v>
      </c>
      <c r="M3291" s="245" t="s">
        <v>2334</v>
      </c>
      <c r="N3291" s="245"/>
      <c r="O3291" s="245">
        <v>5852755411</v>
      </c>
      <c r="P3291" s="291"/>
      <c r="Q3291" s="291"/>
    </row>
    <row r="3292" spans="1:17" x14ac:dyDescent="0.25">
      <c r="A3292" s="297"/>
      <c r="B3292" s="245" t="s">
        <v>5217</v>
      </c>
      <c r="C3292" s="245" t="s">
        <v>1603</v>
      </c>
      <c r="D3292" s="245" t="s">
        <v>3849</v>
      </c>
      <c r="E3292" s="245"/>
      <c r="F3292" s="245">
        <v>1801822333</v>
      </c>
      <c r="G3292" s="245"/>
      <c r="H3292" s="245" t="s">
        <v>5216</v>
      </c>
      <c r="I3292" s="245" t="s">
        <v>221</v>
      </c>
      <c r="J3292" s="245" t="s">
        <v>3602</v>
      </c>
      <c r="K3292" s="245" t="s">
        <v>2398</v>
      </c>
      <c r="L3292" s="245" t="s">
        <v>441</v>
      </c>
      <c r="M3292" s="245" t="s">
        <v>2397</v>
      </c>
      <c r="N3292" s="245"/>
      <c r="O3292" s="245">
        <v>5855988510</v>
      </c>
      <c r="P3292" s="291"/>
      <c r="Q3292" s="291"/>
    </row>
    <row r="3293" spans="1:17" x14ac:dyDescent="0.25">
      <c r="A3293" s="297"/>
      <c r="B3293" s="245" t="s">
        <v>5215</v>
      </c>
      <c r="C3293" s="245" t="s">
        <v>1603</v>
      </c>
      <c r="D3293" s="245" t="s">
        <v>3865</v>
      </c>
      <c r="E3293" s="245"/>
      <c r="F3293" s="245">
        <v>1679513535</v>
      </c>
      <c r="G3293" s="245"/>
      <c r="H3293" s="245" t="s">
        <v>5214</v>
      </c>
      <c r="I3293" s="245" t="s">
        <v>221</v>
      </c>
      <c r="J3293" s="245" t="s">
        <v>1773</v>
      </c>
      <c r="K3293" s="245" t="s">
        <v>2335</v>
      </c>
      <c r="L3293" s="245" t="s">
        <v>441</v>
      </c>
      <c r="M3293" s="245" t="s">
        <v>2334</v>
      </c>
      <c r="N3293" s="245"/>
      <c r="O3293" s="245" t="s">
        <v>320</v>
      </c>
      <c r="P3293" s="291"/>
      <c r="Q3293" s="291"/>
    </row>
    <row r="3294" spans="1:17" x14ac:dyDescent="0.25">
      <c r="A3294" s="297"/>
      <c r="B3294" s="245" t="s">
        <v>5213</v>
      </c>
      <c r="C3294" s="245" t="s">
        <v>1603</v>
      </c>
      <c r="D3294" s="245" t="s">
        <v>4393</v>
      </c>
      <c r="E3294" s="245"/>
      <c r="F3294" s="245">
        <v>1982851119</v>
      </c>
      <c r="G3294" s="245"/>
      <c r="H3294" s="245" t="s">
        <v>5212</v>
      </c>
      <c r="I3294" s="245" t="s">
        <v>221</v>
      </c>
      <c r="J3294" s="245" t="s">
        <v>1773</v>
      </c>
      <c r="K3294" s="245" t="s">
        <v>2335</v>
      </c>
      <c r="L3294" s="245" t="s">
        <v>441</v>
      </c>
      <c r="M3294" s="245" t="s">
        <v>2334</v>
      </c>
      <c r="N3294" s="245"/>
      <c r="O3294" s="245">
        <v>5852750606</v>
      </c>
      <c r="P3294" s="291"/>
      <c r="Q3294" s="291"/>
    </row>
    <row r="3295" spans="1:17" x14ac:dyDescent="0.25">
      <c r="A3295" s="297"/>
      <c r="B3295" s="245" t="s">
        <v>5211</v>
      </c>
      <c r="C3295" s="245" t="s">
        <v>1603</v>
      </c>
      <c r="D3295" s="245" t="s">
        <v>3837</v>
      </c>
      <c r="E3295" s="245"/>
      <c r="F3295" s="245">
        <v>1740219831</v>
      </c>
      <c r="G3295" s="245"/>
      <c r="H3295" s="245" t="s">
        <v>5210</v>
      </c>
      <c r="I3295" s="245" t="s">
        <v>221</v>
      </c>
      <c r="J3295" s="245" t="s">
        <v>1773</v>
      </c>
      <c r="K3295" s="245" t="s">
        <v>2335</v>
      </c>
      <c r="L3295" s="245" t="s">
        <v>441</v>
      </c>
      <c r="M3295" s="245" t="s">
        <v>2334</v>
      </c>
      <c r="N3295" s="245"/>
      <c r="O3295" s="245">
        <v>5852752733</v>
      </c>
      <c r="P3295" s="291"/>
      <c r="Q3295" s="291"/>
    </row>
    <row r="3296" spans="1:17" x14ac:dyDescent="0.25">
      <c r="A3296" s="297"/>
      <c r="B3296" s="245" t="s">
        <v>5209</v>
      </c>
      <c r="C3296" s="245" t="s">
        <v>1603</v>
      </c>
      <c r="D3296" s="245" t="s">
        <v>3868</v>
      </c>
      <c r="E3296" s="245"/>
      <c r="F3296" s="245">
        <v>1972629210</v>
      </c>
      <c r="G3296" s="245"/>
      <c r="H3296" s="245" t="s">
        <v>5208</v>
      </c>
      <c r="I3296" s="245" t="s">
        <v>221</v>
      </c>
      <c r="J3296" s="245" t="s">
        <v>1773</v>
      </c>
      <c r="K3296" s="245" t="s">
        <v>2335</v>
      </c>
      <c r="L3296" s="245" t="s">
        <v>441</v>
      </c>
      <c r="M3296" s="245" t="s">
        <v>2334</v>
      </c>
      <c r="N3296" s="245"/>
      <c r="O3296" s="245">
        <v>5852754912</v>
      </c>
      <c r="P3296" s="291"/>
      <c r="Q3296" s="291"/>
    </row>
    <row r="3297" spans="1:17" x14ac:dyDescent="0.25">
      <c r="A3297" s="297"/>
      <c r="B3297" s="245" t="s">
        <v>5207</v>
      </c>
      <c r="C3297" s="245" t="s">
        <v>1603</v>
      </c>
      <c r="D3297" s="245" t="s">
        <v>3865</v>
      </c>
      <c r="E3297" s="245"/>
      <c r="F3297" s="245">
        <v>1184740458</v>
      </c>
      <c r="G3297" s="245"/>
      <c r="H3297" s="245" t="s">
        <v>5206</v>
      </c>
      <c r="I3297" s="245" t="s">
        <v>221</v>
      </c>
      <c r="J3297" s="245" t="s">
        <v>1773</v>
      </c>
      <c r="K3297" s="245" t="s">
        <v>2335</v>
      </c>
      <c r="L3297" s="245" t="s">
        <v>441</v>
      </c>
      <c r="M3297" s="245" t="s">
        <v>2334</v>
      </c>
      <c r="N3297" s="245"/>
      <c r="O3297" s="245">
        <v>5852753660</v>
      </c>
      <c r="P3297" s="291"/>
      <c r="Q3297" s="291"/>
    </row>
    <row r="3298" spans="1:17" x14ac:dyDescent="0.25">
      <c r="A3298" s="297"/>
      <c r="B3298" s="245" t="s">
        <v>5207</v>
      </c>
      <c r="C3298" s="245" t="s">
        <v>1603</v>
      </c>
      <c r="D3298" s="245" t="s">
        <v>3868</v>
      </c>
      <c r="E3298" s="245"/>
      <c r="F3298" s="245">
        <v>1184740458</v>
      </c>
      <c r="G3298" s="245"/>
      <c r="H3298" s="245" t="s">
        <v>5206</v>
      </c>
      <c r="I3298" s="245" t="s">
        <v>221</v>
      </c>
      <c r="J3298" s="245" t="s">
        <v>1773</v>
      </c>
      <c r="K3298" s="245" t="s">
        <v>2335</v>
      </c>
      <c r="L3298" s="245" t="s">
        <v>441</v>
      </c>
      <c r="M3298" s="245" t="s">
        <v>2334</v>
      </c>
      <c r="N3298" s="245"/>
      <c r="O3298" s="245">
        <v>5852754912</v>
      </c>
      <c r="P3298" s="291"/>
      <c r="Q3298" s="291"/>
    </row>
    <row r="3299" spans="1:17" x14ac:dyDescent="0.25">
      <c r="A3299" s="297"/>
      <c r="B3299" s="245" t="s">
        <v>5205</v>
      </c>
      <c r="C3299" s="245" t="s">
        <v>1603</v>
      </c>
      <c r="D3299" s="245" t="s">
        <v>4011</v>
      </c>
      <c r="E3299" s="245"/>
      <c r="F3299" s="245">
        <v>1639286313</v>
      </c>
      <c r="G3299" s="245"/>
      <c r="H3299" s="245" t="s">
        <v>5204</v>
      </c>
      <c r="I3299" s="245" t="s">
        <v>221</v>
      </c>
      <c r="J3299" s="245" t="s">
        <v>1773</v>
      </c>
      <c r="K3299" s="245" t="s">
        <v>2335</v>
      </c>
      <c r="L3299" s="245" t="s">
        <v>441</v>
      </c>
      <c r="M3299" s="245" t="s">
        <v>2334</v>
      </c>
      <c r="N3299" s="245"/>
      <c r="O3299" s="245">
        <v>5852754861</v>
      </c>
      <c r="P3299" s="291"/>
      <c r="Q3299" s="291"/>
    </row>
    <row r="3300" spans="1:17" x14ac:dyDescent="0.25">
      <c r="A3300" s="297"/>
      <c r="B3300" s="245" t="s">
        <v>5205</v>
      </c>
      <c r="C3300" s="245" t="s">
        <v>1603</v>
      </c>
      <c r="D3300" s="245" t="s">
        <v>4009</v>
      </c>
      <c r="E3300" s="245"/>
      <c r="F3300" s="245">
        <v>1639286313</v>
      </c>
      <c r="G3300" s="245"/>
      <c r="H3300" s="245" t="s">
        <v>5204</v>
      </c>
      <c r="I3300" s="245" t="s">
        <v>221</v>
      </c>
      <c r="J3300" s="245" t="s">
        <v>1773</v>
      </c>
      <c r="K3300" s="245" t="s">
        <v>2335</v>
      </c>
      <c r="L3300" s="245" t="s">
        <v>441</v>
      </c>
      <c r="M3300" s="245" t="s">
        <v>2334</v>
      </c>
      <c r="N3300" s="245"/>
      <c r="O3300" s="245">
        <v>5854860147</v>
      </c>
      <c r="P3300" s="291"/>
      <c r="Q3300" s="291"/>
    </row>
    <row r="3301" spans="1:17" x14ac:dyDescent="0.25">
      <c r="A3301" s="297"/>
      <c r="B3301" s="245" t="s">
        <v>5205</v>
      </c>
      <c r="C3301" s="245" t="s">
        <v>1603</v>
      </c>
      <c r="D3301" s="245" t="s">
        <v>4011</v>
      </c>
      <c r="E3301" s="245"/>
      <c r="F3301" s="245">
        <v>1639286313</v>
      </c>
      <c r="G3301" s="245"/>
      <c r="H3301" s="245" t="s">
        <v>5204</v>
      </c>
      <c r="I3301" s="245" t="s">
        <v>221</v>
      </c>
      <c r="J3301" s="245" t="s">
        <v>1773</v>
      </c>
      <c r="K3301" s="245" t="s">
        <v>2335</v>
      </c>
      <c r="L3301" s="245" t="s">
        <v>441</v>
      </c>
      <c r="M3301" s="245" t="s">
        <v>2334</v>
      </c>
      <c r="N3301" s="245"/>
      <c r="O3301" s="245">
        <v>5852754861</v>
      </c>
      <c r="P3301" s="291"/>
      <c r="Q3301" s="291"/>
    </row>
    <row r="3302" spans="1:17" x14ac:dyDescent="0.25">
      <c r="A3302" s="297"/>
      <c r="B3302" s="245" t="s">
        <v>5203</v>
      </c>
      <c r="C3302" s="245" t="s">
        <v>1603</v>
      </c>
      <c r="D3302" s="245" t="s">
        <v>3846</v>
      </c>
      <c r="E3302" s="245"/>
      <c r="F3302" s="245">
        <v>1952561912</v>
      </c>
      <c r="G3302" s="245"/>
      <c r="H3302" s="245" t="s">
        <v>5202</v>
      </c>
      <c r="I3302" s="245" t="s">
        <v>221</v>
      </c>
      <c r="J3302" s="245" t="s">
        <v>1773</v>
      </c>
      <c r="K3302" s="245" t="s">
        <v>2335</v>
      </c>
      <c r="L3302" s="245" t="s">
        <v>441</v>
      </c>
      <c r="M3302" s="245" t="s">
        <v>2334</v>
      </c>
      <c r="N3302" s="245"/>
      <c r="O3302" s="245">
        <v>5852752141</v>
      </c>
      <c r="P3302" s="291"/>
      <c r="Q3302" s="291"/>
    </row>
    <row r="3303" spans="1:17" x14ac:dyDescent="0.25">
      <c r="A3303" s="297"/>
      <c r="B3303" s="245" t="s">
        <v>5201</v>
      </c>
      <c r="C3303" s="245" t="s">
        <v>1603</v>
      </c>
      <c r="D3303" s="245" t="s">
        <v>3954</v>
      </c>
      <c r="E3303" s="245"/>
      <c r="F3303" s="245">
        <v>1679503288</v>
      </c>
      <c r="G3303" s="245"/>
      <c r="H3303" s="245" t="s">
        <v>5200</v>
      </c>
      <c r="I3303" s="245" t="s">
        <v>221</v>
      </c>
      <c r="J3303" s="245" t="s">
        <v>3988</v>
      </c>
      <c r="K3303" s="245" t="s">
        <v>2335</v>
      </c>
      <c r="L3303" s="245" t="s">
        <v>441</v>
      </c>
      <c r="M3303" s="245" t="s">
        <v>2418</v>
      </c>
      <c r="N3303" s="245"/>
      <c r="O3303" s="245">
        <v>5853417299</v>
      </c>
      <c r="P3303" s="291"/>
      <c r="Q3303" s="291"/>
    </row>
    <row r="3304" spans="1:17" x14ac:dyDescent="0.25">
      <c r="A3304" s="297"/>
      <c r="B3304" s="245" t="s">
        <v>5201</v>
      </c>
      <c r="C3304" s="245" t="s">
        <v>1603</v>
      </c>
      <c r="D3304" s="245" t="s">
        <v>3894</v>
      </c>
      <c r="E3304" s="245"/>
      <c r="F3304" s="245">
        <v>1679503288</v>
      </c>
      <c r="G3304" s="245"/>
      <c r="H3304" s="245" t="s">
        <v>5200</v>
      </c>
      <c r="I3304" s="245" t="s">
        <v>221</v>
      </c>
      <c r="J3304" s="245" t="s">
        <v>2539</v>
      </c>
      <c r="K3304" s="245" t="s">
        <v>2335</v>
      </c>
      <c r="L3304" s="245" t="s">
        <v>441</v>
      </c>
      <c r="M3304" s="245" t="s">
        <v>2418</v>
      </c>
      <c r="N3304" s="245"/>
      <c r="O3304" s="245">
        <v>5853417299</v>
      </c>
      <c r="P3304" s="291"/>
      <c r="Q3304" s="291"/>
    </row>
    <row r="3305" spans="1:17" x14ac:dyDescent="0.25">
      <c r="A3305" s="297"/>
      <c r="B3305" s="245" t="s">
        <v>5199</v>
      </c>
      <c r="C3305" s="245" t="s">
        <v>1603</v>
      </c>
      <c r="D3305" s="245" t="s">
        <v>3930</v>
      </c>
      <c r="E3305" s="245"/>
      <c r="F3305" s="245">
        <v>1770552341</v>
      </c>
      <c r="G3305" s="245"/>
      <c r="H3305" s="245" t="s">
        <v>5198</v>
      </c>
      <c r="I3305" s="245" t="s">
        <v>221</v>
      </c>
      <c r="J3305" s="245" t="s">
        <v>3928</v>
      </c>
      <c r="K3305" s="245" t="s">
        <v>2335</v>
      </c>
      <c r="L3305" s="245" t="s">
        <v>441</v>
      </c>
      <c r="M3305" s="245" t="s">
        <v>2334</v>
      </c>
      <c r="N3305" s="245"/>
      <c r="O3305" s="245">
        <v>5852754669</v>
      </c>
      <c r="P3305" s="291"/>
      <c r="Q3305" s="291"/>
    </row>
    <row r="3306" spans="1:17" x14ac:dyDescent="0.25">
      <c r="A3306" s="297"/>
      <c r="B3306" s="245" t="s">
        <v>5197</v>
      </c>
      <c r="C3306" s="245" t="s">
        <v>1603</v>
      </c>
      <c r="D3306" s="245" t="s">
        <v>3876</v>
      </c>
      <c r="E3306" s="245"/>
      <c r="F3306" s="245">
        <v>1649386038</v>
      </c>
      <c r="G3306" s="245"/>
      <c r="H3306" s="245" t="s">
        <v>5196</v>
      </c>
      <c r="I3306" s="245" t="s">
        <v>221</v>
      </c>
      <c r="J3306" s="245" t="s">
        <v>1773</v>
      </c>
      <c r="K3306" s="245" t="s">
        <v>2335</v>
      </c>
      <c r="L3306" s="245" t="s">
        <v>441</v>
      </c>
      <c r="M3306" s="245" t="s">
        <v>2334</v>
      </c>
      <c r="N3306" s="245"/>
      <c r="O3306" s="245">
        <v>5852758503</v>
      </c>
      <c r="P3306" s="291"/>
      <c r="Q3306" s="291"/>
    </row>
    <row r="3307" spans="1:17" x14ac:dyDescent="0.25">
      <c r="A3307" s="297"/>
      <c r="B3307" s="245" t="s">
        <v>5195</v>
      </c>
      <c r="C3307" s="245" t="s">
        <v>1603</v>
      </c>
      <c r="D3307" s="245" t="s">
        <v>3891</v>
      </c>
      <c r="E3307" s="245"/>
      <c r="F3307" s="245">
        <v>1013181072</v>
      </c>
      <c r="G3307" s="245"/>
      <c r="H3307" s="245" t="s">
        <v>5193</v>
      </c>
      <c r="I3307" s="245" t="s">
        <v>221</v>
      </c>
      <c r="J3307" s="245" t="s">
        <v>4233</v>
      </c>
      <c r="K3307" s="245" t="s">
        <v>2335</v>
      </c>
      <c r="L3307" s="245" t="s">
        <v>441</v>
      </c>
      <c r="M3307" s="245" t="s">
        <v>2355</v>
      </c>
      <c r="N3307" s="245"/>
      <c r="O3307" s="245">
        <v>5852752691</v>
      </c>
      <c r="P3307" s="291"/>
      <c r="Q3307" s="291"/>
    </row>
    <row r="3308" spans="1:17" x14ac:dyDescent="0.25">
      <c r="A3308" s="297"/>
      <c r="B3308" s="245" t="s">
        <v>5194</v>
      </c>
      <c r="C3308" s="245" t="s">
        <v>1603</v>
      </c>
      <c r="D3308" s="245" t="s">
        <v>3849</v>
      </c>
      <c r="E3308" s="245"/>
      <c r="F3308" s="245">
        <v>1013181072</v>
      </c>
      <c r="G3308" s="245"/>
      <c r="H3308" s="245" t="s">
        <v>5193</v>
      </c>
      <c r="I3308" s="245" t="s">
        <v>221</v>
      </c>
      <c r="J3308" s="245" t="s">
        <v>1070</v>
      </c>
      <c r="K3308" s="245" t="s">
        <v>2335</v>
      </c>
      <c r="L3308" s="245" t="s">
        <v>441</v>
      </c>
      <c r="M3308" s="245" t="s">
        <v>2355</v>
      </c>
      <c r="N3308" s="245"/>
      <c r="O3308" s="245">
        <v>5853416775</v>
      </c>
      <c r="P3308" s="291"/>
      <c r="Q3308" s="291"/>
    </row>
    <row r="3309" spans="1:17" x14ac:dyDescent="0.25">
      <c r="A3309" s="297"/>
      <c r="B3309" s="245" t="s">
        <v>5194</v>
      </c>
      <c r="C3309" s="245" t="s">
        <v>1603</v>
      </c>
      <c r="D3309" s="245" t="s">
        <v>3868</v>
      </c>
      <c r="E3309" s="245"/>
      <c r="F3309" s="245">
        <v>1013181072</v>
      </c>
      <c r="G3309" s="245"/>
      <c r="H3309" s="245" t="s">
        <v>5193</v>
      </c>
      <c r="I3309" s="245" t="s">
        <v>221</v>
      </c>
      <c r="J3309" s="245" t="s">
        <v>1773</v>
      </c>
      <c r="K3309" s="245" t="s">
        <v>2335</v>
      </c>
      <c r="L3309" s="245" t="s">
        <v>441</v>
      </c>
      <c r="M3309" s="245" t="s">
        <v>2334</v>
      </c>
      <c r="N3309" s="245"/>
      <c r="O3309" s="245">
        <v>5852757424</v>
      </c>
      <c r="P3309" s="291"/>
      <c r="Q3309" s="291"/>
    </row>
    <row r="3310" spans="1:17" x14ac:dyDescent="0.25">
      <c r="A3310" s="297"/>
      <c r="B3310" s="245" t="s">
        <v>5192</v>
      </c>
      <c r="C3310" s="245" t="s">
        <v>4068</v>
      </c>
      <c r="D3310" s="245" t="s">
        <v>3886</v>
      </c>
      <c r="E3310" s="245"/>
      <c r="F3310" s="245">
        <v>1699718874</v>
      </c>
      <c r="G3310" s="245"/>
      <c r="H3310" s="245" t="s">
        <v>5191</v>
      </c>
      <c r="I3310" s="245" t="s">
        <v>221</v>
      </c>
      <c r="J3310" s="245" t="s">
        <v>1773</v>
      </c>
      <c r="K3310" s="245" t="s">
        <v>2335</v>
      </c>
      <c r="L3310" s="245" t="s">
        <v>441</v>
      </c>
      <c r="M3310" s="245" t="s">
        <v>2334</v>
      </c>
      <c r="N3310" s="245"/>
      <c r="O3310" s="245">
        <v>5852757264</v>
      </c>
      <c r="P3310" s="291"/>
      <c r="Q3310" s="291"/>
    </row>
    <row r="3311" spans="1:17" x14ac:dyDescent="0.25">
      <c r="A3311" s="297"/>
      <c r="B3311" s="245" t="s">
        <v>5190</v>
      </c>
      <c r="C3311" s="245" t="s">
        <v>1603</v>
      </c>
      <c r="D3311" s="245" t="s">
        <v>3876</v>
      </c>
      <c r="E3311" s="245"/>
      <c r="F3311" s="245">
        <v>1306851951</v>
      </c>
      <c r="G3311" s="245"/>
      <c r="H3311" s="245" t="s">
        <v>5189</v>
      </c>
      <c r="I3311" s="245" t="s">
        <v>221</v>
      </c>
      <c r="J3311" s="245" t="s">
        <v>1773</v>
      </c>
      <c r="K3311" s="245" t="s">
        <v>2335</v>
      </c>
      <c r="L3311" s="245" t="s">
        <v>441</v>
      </c>
      <c r="M3311" s="245" t="s">
        <v>2334</v>
      </c>
      <c r="N3311" s="245"/>
      <c r="O3311" s="245">
        <v>5852732403</v>
      </c>
      <c r="P3311" s="291"/>
      <c r="Q3311" s="291"/>
    </row>
    <row r="3312" spans="1:17" x14ac:dyDescent="0.25">
      <c r="A3312" s="297"/>
      <c r="B3312" s="245" t="s">
        <v>5187</v>
      </c>
      <c r="C3312" s="245" t="s">
        <v>1603</v>
      </c>
      <c r="D3312" s="245" t="s">
        <v>3941</v>
      </c>
      <c r="E3312" s="245"/>
      <c r="F3312" s="245">
        <v>1922017433</v>
      </c>
      <c r="G3312" s="245"/>
      <c r="H3312" s="245" t="s">
        <v>5185</v>
      </c>
      <c r="I3312" s="245" t="s">
        <v>221</v>
      </c>
      <c r="J3312" s="245" t="s">
        <v>5188</v>
      </c>
      <c r="K3312" s="245" t="s">
        <v>2335</v>
      </c>
      <c r="L3312" s="245" t="s">
        <v>441</v>
      </c>
      <c r="M3312" s="245" t="s">
        <v>2355</v>
      </c>
      <c r="N3312" s="245"/>
      <c r="O3312" s="245">
        <v>5853416734</v>
      </c>
      <c r="P3312" s="291"/>
      <c r="Q3312" s="291"/>
    </row>
    <row r="3313" spans="1:17" x14ac:dyDescent="0.25">
      <c r="A3313" s="297"/>
      <c r="B3313" s="245" t="s">
        <v>5187</v>
      </c>
      <c r="C3313" s="245" t="s">
        <v>1603</v>
      </c>
      <c r="D3313" s="245" t="s">
        <v>5186</v>
      </c>
      <c r="E3313" s="245"/>
      <c r="F3313" s="245">
        <v>1922017433</v>
      </c>
      <c r="G3313" s="245"/>
      <c r="H3313" s="245" t="s">
        <v>5185</v>
      </c>
      <c r="I3313" s="245" t="s">
        <v>221</v>
      </c>
      <c r="J3313" s="245" t="s">
        <v>1070</v>
      </c>
      <c r="K3313" s="245" t="s">
        <v>2335</v>
      </c>
      <c r="L3313" s="245" t="s">
        <v>441</v>
      </c>
      <c r="M3313" s="245" t="s">
        <v>2355</v>
      </c>
      <c r="N3313" s="245"/>
      <c r="O3313" s="245">
        <v>5859416734</v>
      </c>
      <c r="P3313" s="291"/>
      <c r="Q3313" s="291"/>
    </row>
    <row r="3314" spans="1:17" x14ac:dyDescent="0.25">
      <c r="A3314" s="297"/>
      <c r="B3314" s="245" t="s">
        <v>5184</v>
      </c>
      <c r="C3314" s="245" t="s">
        <v>1603</v>
      </c>
      <c r="D3314" s="245" t="s">
        <v>3858</v>
      </c>
      <c r="E3314" s="245"/>
      <c r="F3314" s="245">
        <v>1649204777</v>
      </c>
      <c r="G3314" s="245"/>
      <c r="H3314" s="245" t="s">
        <v>5183</v>
      </c>
      <c r="I3314" s="245" t="s">
        <v>221</v>
      </c>
      <c r="J3314" s="245" t="s">
        <v>1773</v>
      </c>
      <c r="K3314" s="245" t="s">
        <v>2335</v>
      </c>
      <c r="L3314" s="245" t="s">
        <v>441</v>
      </c>
      <c r="M3314" s="245" t="s">
        <v>2334</v>
      </c>
      <c r="N3314" s="245"/>
      <c r="O3314" s="245">
        <v>5852756687</v>
      </c>
      <c r="P3314" s="291"/>
      <c r="Q3314" s="291"/>
    </row>
    <row r="3315" spans="1:17" x14ac:dyDescent="0.25">
      <c r="A3315" s="297"/>
      <c r="B3315" s="245" t="s">
        <v>5182</v>
      </c>
      <c r="C3315" s="245" t="s">
        <v>1603</v>
      </c>
      <c r="D3315" s="245" t="s">
        <v>4560</v>
      </c>
      <c r="E3315" s="245"/>
      <c r="F3315" s="245">
        <v>1477588168</v>
      </c>
      <c r="G3315" s="245"/>
      <c r="H3315" s="245" t="s">
        <v>5181</v>
      </c>
      <c r="I3315" s="245" t="s">
        <v>221</v>
      </c>
      <c r="J3315" s="245" t="s">
        <v>1773</v>
      </c>
      <c r="K3315" s="245" t="s">
        <v>2335</v>
      </c>
      <c r="L3315" s="245" t="s">
        <v>441</v>
      </c>
      <c r="M3315" s="245" t="s">
        <v>2334</v>
      </c>
      <c r="N3315" s="245"/>
      <c r="O3315" s="245">
        <v>5852750515</v>
      </c>
      <c r="P3315" s="291"/>
      <c r="Q3315" s="291"/>
    </row>
    <row r="3316" spans="1:17" x14ac:dyDescent="0.25">
      <c r="A3316" s="297"/>
      <c r="B3316" s="245" t="s">
        <v>5180</v>
      </c>
      <c r="C3316" s="245" t="s">
        <v>1603</v>
      </c>
      <c r="D3316" s="245" t="s">
        <v>3849</v>
      </c>
      <c r="E3316" s="245"/>
      <c r="F3316" s="245">
        <v>1699090084</v>
      </c>
      <c r="G3316" s="245"/>
      <c r="H3316" s="245" t="s">
        <v>5179</v>
      </c>
      <c r="I3316" s="245" t="s">
        <v>221</v>
      </c>
      <c r="J3316" s="245" t="s">
        <v>1070</v>
      </c>
      <c r="K3316" s="245" t="s">
        <v>2335</v>
      </c>
      <c r="L3316" s="245" t="s">
        <v>441</v>
      </c>
      <c r="M3316" s="245" t="s">
        <v>2355</v>
      </c>
      <c r="N3316" s="245"/>
      <c r="O3316" s="245">
        <v>5853416776</v>
      </c>
      <c r="P3316" s="291"/>
      <c r="Q3316" s="291"/>
    </row>
    <row r="3317" spans="1:17" x14ac:dyDescent="0.25">
      <c r="A3317" s="297"/>
      <c r="B3317" s="245" t="s">
        <v>5178</v>
      </c>
      <c r="C3317" s="245" t="s">
        <v>1603</v>
      </c>
      <c r="D3317" s="245" t="s">
        <v>3913</v>
      </c>
      <c r="E3317" s="245"/>
      <c r="F3317" s="245">
        <v>1649491705</v>
      </c>
      <c r="G3317" s="245"/>
      <c r="H3317" s="245" t="s">
        <v>5177</v>
      </c>
      <c r="I3317" s="245" t="s">
        <v>221</v>
      </c>
      <c r="J3317" s="245" t="s">
        <v>1773</v>
      </c>
      <c r="K3317" s="245" t="s">
        <v>2335</v>
      </c>
      <c r="L3317" s="245" t="s">
        <v>441</v>
      </c>
      <c r="M3317" s="245" t="s">
        <v>2334</v>
      </c>
      <c r="N3317" s="245"/>
      <c r="O3317" s="245">
        <v>5852755871</v>
      </c>
      <c r="P3317" s="291"/>
      <c r="Q3317" s="291"/>
    </row>
    <row r="3318" spans="1:17" x14ac:dyDescent="0.25">
      <c r="A3318" s="297"/>
      <c r="B3318" s="245" t="s">
        <v>5176</v>
      </c>
      <c r="C3318" s="245" t="s">
        <v>1603</v>
      </c>
      <c r="D3318" s="245" t="s">
        <v>3913</v>
      </c>
      <c r="E3318" s="245"/>
      <c r="F3318" s="245">
        <v>1013949080</v>
      </c>
      <c r="G3318" s="245"/>
      <c r="H3318" s="245" t="s">
        <v>5175</v>
      </c>
      <c r="I3318" s="245" t="s">
        <v>221</v>
      </c>
      <c r="J3318" s="245" t="s">
        <v>1773</v>
      </c>
      <c r="K3318" s="245" t="s">
        <v>2335</v>
      </c>
      <c r="L3318" s="245" t="s">
        <v>441</v>
      </c>
      <c r="M3318" s="245" t="s">
        <v>2334</v>
      </c>
      <c r="N3318" s="245"/>
      <c r="O3318" s="245">
        <v>5852750526</v>
      </c>
      <c r="P3318" s="291"/>
      <c r="Q3318" s="291"/>
    </row>
    <row r="3319" spans="1:17" x14ac:dyDescent="0.25">
      <c r="A3319" s="297"/>
      <c r="B3319" s="245" t="s">
        <v>5174</v>
      </c>
      <c r="C3319" s="245" t="s">
        <v>1603</v>
      </c>
      <c r="D3319" s="245" t="s">
        <v>3901</v>
      </c>
      <c r="E3319" s="245"/>
      <c r="F3319" s="245">
        <v>1962581926</v>
      </c>
      <c r="G3319" s="245"/>
      <c r="H3319" s="245" t="s">
        <v>5172</v>
      </c>
      <c r="I3319" s="245" t="s">
        <v>221</v>
      </c>
      <c r="J3319" s="245" t="s">
        <v>1773</v>
      </c>
      <c r="K3319" s="245" t="s">
        <v>2335</v>
      </c>
      <c r="L3319" s="245" t="s">
        <v>441</v>
      </c>
      <c r="M3319" s="245" t="s">
        <v>2334</v>
      </c>
      <c r="N3319" s="245"/>
      <c r="O3319" s="245">
        <v>5852759555</v>
      </c>
      <c r="P3319" s="291"/>
      <c r="Q3319" s="291"/>
    </row>
    <row r="3320" spans="1:17" x14ac:dyDescent="0.25">
      <c r="A3320" s="297"/>
      <c r="B3320" s="245" t="s">
        <v>5174</v>
      </c>
      <c r="C3320" s="245" t="s">
        <v>1603</v>
      </c>
      <c r="D3320" s="245" t="s">
        <v>5173</v>
      </c>
      <c r="E3320" s="245"/>
      <c r="F3320" s="245">
        <v>1962581926</v>
      </c>
      <c r="G3320" s="245"/>
      <c r="H3320" s="245" t="s">
        <v>5172</v>
      </c>
      <c r="I3320" s="245" t="s">
        <v>221</v>
      </c>
      <c r="J3320" s="245" t="s">
        <v>1773</v>
      </c>
      <c r="K3320" s="245" t="s">
        <v>2335</v>
      </c>
      <c r="L3320" s="245" t="s">
        <v>441</v>
      </c>
      <c r="M3320" s="245" t="s">
        <v>2334</v>
      </c>
      <c r="N3320" s="245"/>
      <c r="O3320" s="245">
        <v>5859357802</v>
      </c>
      <c r="P3320" s="291"/>
      <c r="Q3320" s="291"/>
    </row>
    <row r="3321" spans="1:17" x14ac:dyDescent="0.25">
      <c r="A3321" s="297"/>
      <c r="B3321" s="245" t="s">
        <v>5171</v>
      </c>
      <c r="C3321" s="245" t="s">
        <v>1603</v>
      </c>
      <c r="D3321" s="245" t="s">
        <v>3901</v>
      </c>
      <c r="E3321" s="245"/>
      <c r="F3321" s="245">
        <v>1104097849</v>
      </c>
      <c r="G3321" s="245"/>
      <c r="H3321" s="245" t="s">
        <v>5170</v>
      </c>
      <c r="I3321" s="245" t="s">
        <v>221</v>
      </c>
      <c r="J3321" s="245" t="s">
        <v>1773</v>
      </c>
      <c r="K3321" s="245" t="s">
        <v>2335</v>
      </c>
      <c r="L3321" s="245" t="s">
        <v>441</v>
      </c>
      <c r="M3321" s="245" t="s">
        <v>2334</v>
      </c>
      <c r="N3321" s="245"/>
      <c r="O3321" s="245">
        <v>5852759555</v>
      </c>
      <c r="P3321" s="291"/>
      <c r="Q3321" s="291"/>
    </row>
    <row r="3322" spans="1:17" x14ac:dyDescent="0.25">
      <c r="A3322" s="297"/>
      <c r="B3322" s="245" t="s">
        <v>5169</v>
      </c>
      <c r="C3322" s="245" t="s">
        <v>1603</v>
      </c>
      <c r="D3322" s="245" t="s">
        <v>3883</v>
      </c>
      <c r="E3322" s="245"/>
      <c r="F3322" s="245">
        <v>1063428548</v>
      </c>
      <c r="G3322" s="245"/>
      <c r="H3322" s="245" t="s">
        <v>5168</v>
      </c>
      <c r="I3322" s="245" t="s">
        <v>221</v>
      </c>
      <c r="J3322" s="245" t="s">
        <v>1773</v>
      </c>
      <c r="K3322" s="245" t="s">
        <v>2335</v>
      </c>
      <c r="L3322" s="245" t="s">
        <v>441</v>
      </c>
      <c r="M3322" s="245" t="s">
        <v>2334</v>
      </c>
      <c r="N3322" s="245"/>
      <c r="O3322" s="245">
        <v>5852756197</v>
      </c>
      <c r="P3322" s="291"/>
      <c r="Q3322" s="291"/>
    </row>
    <row r="3323" spans="1:17" x14ac:dyDescent="0.25">
      <c r="A3323" s="297"/>
      <c r="B3323" s="245" t="s">
        <v>5169</v>
      </c>
      <c r="C3323" s="245" t="s">
        <v>1603</v>
      </c>
      <c r="D3323" s="245" t="s">
        <v>3876</v>
      </c>
      <c r="E3323" s="245"/>
      <c r="F3323" s="245">
        <v>1063428548</v>
      </c>
      <c r="G3323" s="245"/>
      <c r="H3323" s="245" t="s">
        <v>5168</v>
      </c>
      <c r="I3323" s="245" t="s">
        <v>221</v>
      </c>
      <c r="J3323" s="245" t="s">
        <v>1773</v>
      </c>
      <c r="K3323" s="245" t="s">
        <v>2335</v>
      </c>
      <c r="L3323" s="245" t="s">
        <v>441</v>
      </c>
      <c r="M3323" s="245" t="s">
        <v>2334</v>
      </c>
      <c r="N3323" s="245"/>
      <c r="O3323" s="245">
        <v>5852752210</v>
      </c>
      <c r="P3323" s="291"/>
      <c r="Q3323" s="291"/>
    </row>
    <row r="3324" spans="1:17" x14ac:dyDescent="0.25">
      <c r="A3324" s="297"/>
      <c r="B3324" s="245" t="s">
        <v>5167</v>
      </c>
      <c r="C3324" s="245" t="s">
        <v>1603</v>
      </c>
      <c r="D3324" s="245" t="s">
        <v>4100</v>
      </c>
      <c r="E3324" s="245"/>
      <c r="F3324" s="245">
        <v>1407875347</v>
      </c>
      <c r="G3324" s="245"/>
      <c r="H3324" s="245" t="s">
        <v>5166</v>
      </c>
      <c r="I3324" s="245" t="s">
        <v>221</v>
      </c>
      <c r="J3324" s="245" t="s">
        <v>5165</v>
      </c>
      <c r="K3324" s="245" t="s">
        <v>2335</v>
      </c>
      <c r="L3324" s="245" t="s">
        <v>441</v>
      </c>
      <c r="M3324" s="245" t="s">
        <v>2418</v>
      </c>
      <c r="N3324" s="245"/>
      <c r="O3324" s="245">
        <v>5853417825</v>
      </c>
      <c r="P3324" s="291"/>
      <c r="Q3324" s="291"/>
    </row>
    <row r="3325" spans="1:17" x14ac:dyDescent="0.25">
      <c r="A3325" s="297"/>
      <c r="B3325" s="245" t="s">
        <v>5164</v>
      </c>
      <c r="C3325" s="245" t="s">
        <v>1603</v>
      </c>
      <c r="D3325" s="245" t="s">
        <v>4111</v>
      </c>
      <c r="E3325" s="245"/>
      <c r="F3325" s="245">
        <v>1073591897</v>
      </c>
      <c r="G3325" s="245"/>
      <c r="H3325" s="245" t="s">
        <v>5163</v>
      </c>
      <c r="I3325" s="245" t="s">
        <v>221</v>
      </c>
      <c r="J3325" s="245" t="s">
        <v>1773</v>
      </c>
      <c r="K3325" s="245" t="s">
        <v>2335</v>
      </c>
      <c r="L3325" s="245" t="s">
        <v>441</v>
      </c>
      <c r="M3325" s="245" t="s">
        <v>2334</v>
      </c>
      <c r="N3325" s="245"/>
      <c r="O3325" s="245">
        <v>5852753271</v>
      </c>
      <c r="P3325" s="291"/>
      <c r="Q3325" s="291"/>
    </row>
    <row r="3326" spans="1:17" x14ac:dyDescent="0.25">
      <c r="A3326" s="297"/>
      <c r="B3326" s="245" t="s">
        <v>5162</v>
      </c>
      <c r="C3326" s="245" t="s">
        <v>1603</v>
      </c>
      <c r="D3326" s="245" t="s">
        <v>5161</v>
      </c>
      <c r="E3326" s="245"/>
      <c r="F3326" s="245">
        <v>1881669109</v>
      </c>
      <c r="G3326" s="245"/>
      <c r="H3326" s="245" t="s">
        <v>5160</v>
      </c>
      <c r="I3326" s="245" t="s">
        <v>221</v>
      </c>
      <c r="J3326" s="245" t="s">
        <v>1773</v>
      </c>
      <c r="K3326" s="245" t="s">
        <v>2335</v>
      </c>
      <c r="L3326" s="245" t="s">
        <v>441</v>
      </c>
      <c r="M3326" s="245" t="s">
        <v>2334</v>
      </c>
      <c r="N3326" s="245"/>
      <c r="O3326" s="245">
        <v>5852753274</v>
      </c>
      <c r="P3326" s="291"/>
      <c r="Q3326" s="291"/>
    </row>
    <row r="3327" spans="1:17" x14ac:dyDescent="0.25">
      <c r="A3327" s="297"/>
      <c r="B3327" s="245" t="s">
        <v>5159</v>
      </c>
      <c r="C3327" s="245" t="s">
        <v>1603</v>
      </c>
      <c r="D3327" s="245" t="s">
        <v>4372</v>
      </c>
      <c r="E3327" s="245"/>
      <c r="F3327" s="245">
        <v>1578503975</v>
      </c>
      <c r="G3327" s="245"/>
      <c r="H3327" s="245" t="s">
        <v>5158</v>
      </c>
      <c r="I3327" s="245" t="s">
        <v>221</v>
      </c>
      <c r="J3327" s="245" t="s">
        <v>1773</v>
      </c>
      <c r="K3327" s="245" t="s">
        <v>2335</v>
      </c>
      <c r="L3327" s="245" t="s">
        <v>441</v>
      </c>
      <c r="M3327" s="245" t="s">
        <v>2334</v>
      </c>
      <c r="N3327" s="245"/>
      <c r="O3327" s="245">
        <v>5853417030</v>
      </c>
      <c r="P3327" s="291"/>
      <c r="Q3327" s="291"/>
    </row>
    <row r="3328" spans="1:17" x14ac:dyDescent="0.25">
      <c r="A3328" s="297"/>
      <c r="B3328" s="245" t="s">
        <v>5159</v>
      </c>
      <c r="C3328" s="245" t="s">
        <v>1603</v>
      </c>
      <c r="D3328" s="245" t="s">
        <v>3943</v>
      </c>
      <c r="E3328" s="245"/>
      <c r="F3328" s="245">
        <v>1578503975</v>
      </c>
      <c r="G3328" s="245"/>
      <c r="H3328" s="245" t="s">
        <v>5158</v>
      </c>
      <c r="I3328" s="245" t="s">
        <v>221</v>
      </c>
      <c r="J3328" s="245" t="s">
        <v>1773</v>
      </c>
      <c r="K3328" s="245" t="s">
        <v>2335</v>
      </c>
      <c r="L3328" s="245" t="s">
        <v>441</v>
      </c>
      <c r="M3328" s="245" t="s">
        <v>2334</v>
      </c>
      <c r="N3328" s="245"/>
      <c r="O3328" s="245" t="s">
        <v>320</v>
      </c>
      <c r="P3328" s="291"/>
      <c r="Q3328" s="291"/>
    </row>
    <row r="3329" spans="1:17" x14ac:dyDescent="0.25">
      <c r="A3329" s="297"/>
      <c r="B3329" s="245" t="s">
        <v>5157</v>
      </c>
      <c r="C3329" s="245" t="s">
        <v>1603</v>
      </c>
      <c r="D3329" s="245" t="s">
        <v>5156</v>
      </c>
      <c r="E3329" s="245"/>
      <c r="F3329" s="245">
        <v>1336146182</v>
      </c>
      <c r="G3329" s="245"/>
      <c r="H3329" s="245" t="s">
        <v>5155</v>
      </c>
      <c r="I3329" s="245" t="s">
        <v>221</v>
      </c>
      <c r="J3329" s="245" t="s">
        <v>3928</v>
      </c>
      <c r="K3329" s="245" t="s">
        <v>2335</v>
      </c>
      <c r="L3329" s="245" t="s">
        <v>441</v>
      </c>
      <c r="M3329" s="245" t="s">
        <v>2334</v>
      </c>
      <c r="N3329" s="245"/>
      <c r="O3329" s="245">
        <v>5852754501</v>
      </c>
      <c r="P3329" s="291"/>
      <c r="Q3329" s="291"/>
    </row>
    <row r="3330" spans="1:17" x14ac:dyDescent="0.25">
      <c r="A3330" s="297"/>
      <c r="B3330" s="245" t="s">
        <v>5154</v>
      </c>
      <c r="C3330" s="245" t="s">
        <v>2285</v>
      </c>
      <c r="D3330" s="245" t="s">
        <v>3941</v>
      </c>
      <c r="E3330" s="245"/>
      <c r="F3330" s="245">
        <v>1063442176</v>
      </c>
      <c r="G3330" s="245"/>
      <c r="H3330" s="245" t="s">
        <v>5153</v>
      </c>
      <c r="I3330" s="245" t="s">
        <v>221</v>
      </c>
      <c r="J3330" s="245" t="s">
        <v>3331</v>
      </c>
      <c r="K3330" s="245" t="s">
        <v>2335</v>
      </c>
      <c r="L3330" s="245" t="s">
        <v>441</v>
      </c>
      <c r="M3330" s="245" t="s">
        <v>2555</v>
      </c>
      <c r="N3330" s="245"/>
      <c r="O3330" s="245">
        <v>5852757892</v>
      </c>
      <c r="P3330" s="291"/>
      <c r="Q3330" s="291"/>
    </row>
    <row r="3331" spans="1:17" x14ac:dyDescent="0.25">
      <c r="A3331" s="297"/>
      <c r="B3331" s="245" t="s">
        <v>5154</v>
      </c>
      <c r="C3331" s="245" t="s">
        <v>2285</v>
      </c>
      <c r="D3331" s="245" t="s">
        <v>3938</v>
      </c>
      <c r="E3331" s="245"/>
      <c r="F3331" s="245">
        <v>1063442176</v>
      </c>
      <c r="G3331" s="245"/>
      <c r="H3331" s="245" t="s">
        <v>5153</v>
      </c>
      <c r="I3331" s="245" t="s">
        <v>221</v>
      </c>
      <c r="J3331" s="245" t="s">
        <v>2556</v>
      </c>
      <c r="K3331" s="245" t="s">
        <v>2335</v>
      </c>
      <c r="L3331" s="245" t="s">
        <v>441</v>
      </c>
      <c r="M3331" s="245" t="s">
        <v>2555</v>
      </c>
      <c r="N3331" s="245"/>
      <c r="O3331" s="245">
        <v>5852757892</v>
      </c>
      <c r="P3331" s="291"/>
      <c r="Q3331" s="291"/>
    </row>
    <row r="3332" spans="1:17" x14ac:dyDescent="0.25">
      <c r="A3332" s="297"/>
      <c r="B3332" s="245"/>
      <c r="C3332" s="245"/>
      <c r="D3332" s="245"/>
      <c r="E3332" s="245"/>
      <c r="F3332" s="245"/>
      <c r="G3332" s="245"/>
      <c r="H3332" s="245"/>
      <c r="I3332" s="245" t="s">
        <v>221</v>
      </c>
      <c r="J3332" s="245"/>
      <c r="K3332" s="245"/>
      <c r="L3332" s="245"/>
      <c r="M3332" s="245"/>
      <c r="N3332" s="245"/>
      <c r="O3332" s="245"/>
      <c r="P3332" s="291"/>
      <c r="Q3332" s="291"/>
    </row>
    <row r="3333" spans="1:17" x14ac:dyDescent="0.25">
      <c r="A3333" s="297"/>
      <c r="B3333" s="245" t="s">
        <v>5152</v>
      </c>
      <c r="C3333" s="245" t="s">
        <v>1603</v>
      </c>
      <c r="D3333" s="245" t="s">
        <v>3849</v>
      </c>
      <c r="E3333" s="245"/>
      <c r="F3333" s="245">
        <v>1073542973</v>
      </c>
      <c r="G3333" s="245"/>
      <c r="H3333" s="245" t="s">
        <v>5151</v>
      </c>
      <c r="I3333" s="245" t="s">
        <v>221</v>
      </c>
      <c r="J3333" s="245" t="s">
        <v>3640</v>
      </c>
      <c r="K3333" s="245" t="s">
        <v>2335</v>
      </c>
      <c r="L3333" s="245" t="s">
        <v>441</v>
      </c>
      <c r="M3333" s="245" t="s">
        <v>2355</v>
      </c>
      <c r="N3333" s="245"/>
      <c r="O3333" s="245">
        <v>5852794700</v>
      </c>
      <c r="P3333" s="291"/>
      <c r="Q3333" s="291"/>
    </row>
    <row r="3334" spans="1:17" x14ac:dyDescent="0.25">
      <c r="A3334" s="297"/>
      <c r="B3334" s="245" t="s">
        <v>5150</v>
      </c>
      <c r="C3334" s="245" t="s">
        <v>1603</v>
      </c>
      <c r="D3334" s="245" t="s">
        <v>4033</v>
      </c>
      <c r="E3334" s="245"/>
      <c r="F3334" s="245">
        <v>1326054883</v>
      </c>
      <c r="G3334" s="245"/>
      <c r="H3334" s="245" t="s">
        <v>5149</v>
      </c>
      <c r="I3334" s="245" t="s">
        <v>221</v>
      </c>
      <c r="J3334" s="245" t="s">
        <v>1773</v>
      </c>
      <c r="K3334" s="245" t="s">
        <v>2335</v>
      </c>
      <c r="L3334" s="245" t="s">
        <v>441</v>
      </c>
      <c r="M3334" s="245" t="s">
        <v>2334</v>
      </c>
      <c r="N3334" s="245"/>
      <c r="O3334" s="245">
        <v>5852755944</v>
      </c>
      <c r="P3334" s="291"/>
      <c r="Q3334" s="291"/>
    </row>
    <row r="3335" spans="1:17" x14ac:dyDescent="0.25">
      <c r="A3335" s="297"/>
      <c r="B3335" s="245" t="s">
        <v>5148</v>
      </c>
      <c r="C3335" s="245" t="s">
        <v>1603</v>
      </c>
      <c r="D3335" s="245" t="s">
        <v>4120</v>
      </c>
      <c r="E3335" s="245"/>
      <c r="F3335" s="245">
        <v>1477581775</v>
      </c>
      <c r="G3335" s="245"/>
      <c r="H3335" s="245" t="s">
        <v>5147</v>
      </c>
      <c r="I3335" s="245" t="s">
        <v>221</v>
      </c>
      <c r="J3335" s="245" t="s">
        <v>1773</v>
      </c>
      <c r="K3335" s="245" t="s">
        <v>2335</v>
      </c>
      <c r="L3335" s="245" t="s">
        <v>441</v>
      </c>
      <c r="M3335" s="245" t="s">
        <v>2334</v>
      </c>
      <c r="N3335" s="245"/>
      <c r="O3335" s="245">
        <v>5852758138</v>
      </c>
      <c r="P3335" s="291"/>
      <c r="Q3335" s="291"/>
    </row>
    <row r="3336" spans="1:17" x14ac:dyDescent="0.25">
      <c r="A3336" s="297"/>
      <c r="B3336" s="245" t="s">
        <v>5148</v>
      </c>
      <c r="C3336" s="245" t="s">
        <v>1603</v>
      </c>
      <c r="D3336" s="245" t="s">
        <v>4120</v>
      </c>
      <c r="E3336" s="245"/>
      <c r="F3336" s="245">
        <v>1477581775</v>
      </c>
      <c r="G3336" s="245"/>
      <c r="H3336" s="245" t="s">
        <v>5147</v>
      </c>
      <c r="I3336" s="245" t="s">
        <v>221</v>
      </c>
      <c r="J3336" s="245" t="s">
        <v>1773</v>
      </c>
      <c r="K3336" s="245" t="s">
        <v>2335</v>
      </c>
      <c r="L3336" s="245" t="s">
        <v>441</v>
      </c>
      <c r="M3336" s="245" t="s">
        <v>2334</v>
      </c>
      <c r="N3336" s="245"/>
      <c r="O3336" s="245">
        <v>5852758138</v>
      </c>
      <c r="P3336" s="291"/>
      <c r="Q3336" s="291"/>
    </row>
    <row r="3337" spans="1:17" x14ac:dyDescent="0.25">
      <c r="A3337" s="297"/>
      <c r="B3337" s="245" t="s">
        <v>5146</v>
      </c>
      <c r="C3337" s="245" t="s">
        <v>1603</v>
      </c>
      <c r="D3337" s="245" t="s">
        <v>3982</v>
      </c>
      <c r="E3337" s="245"/>
      <c r="F3337" s="245">
        <v>1811913775</v>
      </c>
      <c r="G3337" s="245"/>
      <c r="H3337" s="245" t="s">
        <v>5145</v>
      </c>
      <c r="I3337" s="245" t="s">
        <v>221</v>
      </c>
      <c r="J3337" s="245" t="s">
        <v>1773</v>
      </c>
      <c r="K3337" s="245" t="s">
        <v>2335</v>
      </c>
      <c r="L3337" s="245" t="s">
        <v>441</v>
      </c>
      <c r="M3337" s="245" t="s">
        <v>2334</v>
      </c>
      <c r="N3337" s="245"/>
      <c r="O3337" s="245">
        <v>5852755798</v>
      </c>
      <c r="P3337" s="291"/>
      <c r="Q3337" s="291"/>
    </row>
    <row r="3338" spans="1:17" x14ac:dyDescent="0.25">
      <c r="A3338" s="297"/>
      <c r="B3338" s="245" t="s">
        <v>5144</v>
      </c>
      <c r="C3338" s="245" t="s">
        <v>1603</v>
      </c>
      <c r="D3338" s="245" t="s">
        <v>3849</v>
      </c>
      <c r="E3338" s="245"/>
      <c r="F3338" s="245">
        <v>1174568968</v>
      </c>
      <c r="G3338" s="245"/>
      <c r="H3338" s="245" t="s">
        <v>5143</v>
      </c>
      <c r="I3338" s="245" t="s">
        <v>221</v>
      </c>
      <c r="J3338" s="245" t="s">
        <v>2869</v>
      </c>
      <c r="K3338" s="245" t="s">
        <v>2335</v>
      </c>
      <c r="L3338" s="245" t="s">
        <v>441</v>
      </c>
      <c r="M3338" s="245" t="s">
        <v>2555</v>
      </c>
      <c r="N3338" s="245"/>
      <c r="O3338" s="245">
        <v>5856545432</v>
      </c>
      <c r="P3338" s="291"/>
      <c r="Q3338" s="291"/>
    </row>
    <row r="3339" spans="1:17" x14ac:dyDescent="0.25">
      <c r="A3339" s="297"/>
      <c r="B3339" s="245" t="s">
        <v>5142</v>
      </c>
      <c r="C3339" s="245" t="s">
        <v>1603</v>
      </c>
      <c r="D3339" s="245" t="s">
        <v>4009</v>
      </c>
      <c r="E3339" s="245"/>
      <c r="F3339" s="245">
        <v>1144288572</v>
      </c>
      <c r="G3339" s="245"/>
      <c r="H3339" s="245" t="s">
        <v>5141</v>
      </c>
      <c r="I3339" s="245" t="s">
        <v>221</v>
      </c>
      <c r="J3339" s="245" t="s">
        <v>1773</v>
      </c>
      <c r="K3339" s="245" t="s">
        <v>2335</v>
      </c>
      <c r="L3339" s="245" t="s">
        <v>441</v>
      </c>
      <c r="M3339" s="245" t="s">
        <v>2334</v>
      </c>
      <c r="N3339" s="245"/>
      <c r="O3339" s="245">
        <v>5854860147</v>
      </c>
      <c r="P3339" s="291"/>
      <c r="Q3339" s="291"/>
    </row>
    <row r="3340" spans="1:17" x14ac:dyDescent="0.25">
      <c r="A3340" s="297"/>
      <c r="B3340" s="245" t="s">
        <v>5142</v>
      </c>
      <c r="C3340" s="245" t="s">
        <v>1603</v>
      </c>
      <c r="D3340" s="245" t="s">
        <v>4011</v>
      </c>
      <c r="E3340" s="245"/>
      <c r="F3340" s="245">
        <v>1144288572</v>
      </c>
      <c r="G3340" s="245"/>
      <c r="H3340" s="245" t="s">
        <v>5141</v>
      </c>
      <c r="I3340" s="245" t="s">
        <v>221</v>
      </c>
      <c r="J3340" s="245" t="s">
        <v>1773</v>
      </c>
      <c r="K3340" s="245" t="s">
        <v>2335</v>
      </c>
      <c r="L3340" s="245" t="s">
        <v>441</v>
      </c>
      <c r="M3340" s="245" t="s">
        <v>2334</v>
      </c>
      <c r="N3340" s="245"/>
      <c r="O3340" s="245">
        <v>5852754861</v>
      </c>
      <c r="P3340" s="291"/>
      <c r="Q3340" s="291"/>
    </row>
    <row r="3341" spans="1:17" x14ac:dyDescent="0.25">
      <c r="A3341" s="297"/>
      <c r="B3341" s="245" t="s">
        <v>5142</v>
      </c>
      <c r="C3341" s="245" t="s">
        <v>1603</v>
      </c>
      <c r="D3341" s="245" t="s">
        <v>4011</v>
      </c>
      <c r="E3341" s="245"/>
      <c r="F3341" s="245">
        <v>1144288572</v>
      </c>
      <c r="G3341" s="245"/>
      <c r="H3341" s="245" t="s">
        <v>5141</v>
      </c>
      <c r="I3341" s="245" t="s">
        <v>221</v>
      </c>
      <c r="J3341" s="245" t="s">
        <v>1773</v>
      </c>
      <c r="K3341" s="245" t="s">
        <v>2335</v>
      </c>
      <c r="L3341" s="245" t="s">
        <v>441</v>
      </c>
      <c r="M3341" s="245" t="s">
        <v>2334</v>
      </c>
      <c r="N3341" s="245"/>
      <c r="O3341" s="245">
        <v>5852754861</v>
      </c>
      <c r="P3341" s="291"/>
      <c r="Q3341" s="291"/>
    </row>
    <row r="3342" spans="1:17" x14ac:dyDescent="0.25">
      <c r="A3342" s="297"/>
      <c r="B3342" s="245" t="s">
        <v>5140</v>
      </c>
      <c r="C3342" s="245" t="s">
        <v>3946</v>
      </c>
      <c r="D3342" s="245" t="s">
        <v>3846</v>
      </c>
      <c r="E3342" s="245"/>
      <c r="F3342" s="245">
        <v>1144555905</v>
      </c>
      <c r="G3342" s="245"/>
      <c r="H3342" s="245" t="s">
        <v>5139</v>
      </c>
      <c r="I3342" s="245" t="s">
        <v>221</v>
      </c>
      <c r="J3342" s="245" t="s">
        <v>1773</v>
      </c>
      <c r="K3342" s="245" t="s">
        <v>2335</v>
      </c>
      <c r="L3342" s="245" t="s">
        <v>441</v>
      </c>
      <c r="M3342" s="245" t="s">
        <v>2334</v>
      </c>
      <c r="N3342" s="245"/>
      <c r="O3342" s="245">
        <v>5857842450</v>
      </c>
      <c r="P3342" s="291"/>
      <c r="Q3342" s="291"/>
    </row>
    <row r="3343" spans="1:17" x14ac:dyDescent="0.25">
      <c r="A3343" s="297"/>
      <c r="B3343" s="245" t="s">
        <v>5138</v>
      </c>
      <c r="C3343" s="245" t="s">
        <v>1603</v>
      </c>
      <c r="D3343" s="245" t="s">
        <v>3846</v>
      </c>
      <c r="E3343" s="245"/>
      <c r="F3343" s="245">
        <v>1447204706</v>
      </c>
      <c r="G3343" s="245"/>
      <c r="H3343" s="245" t="s">
        <v>5137</v>
      </c>
      <c r="I3343" s="245" t="s">
        <v>221</v>
      </c>
      <c r="J3343" s="245" t="s">
        <v>1773</v>
      </c>
      <c r="K3343" s="245" t="s">
        <v>2335</v>
      </c>
      <c r="L3343" s="245" t="s">
        <v>441</v>
      </c>
      <c r="M3343" s="245" t="s">
        <v>2334</v>
      </c>
      <c r="N3343" s="245"/>
      <c r="O3343" s="245">
        <v>5852755982</v>
      </c>
      <c r="P3343" s="291"/>
      <c r="Q3343" s="291"/>
    </row>
    <row r="3344" spans="1:17" x14ac:dyDescent="0.25">
      <c r="A3344" s="297"/>
      <c r="B3344" s="245" t="s">
        <v>5136</v>
      </c>
      <c r="C3344" s="245" t="s">
        <v>1603</v>
      </c>
      <c r="D3344" s="245" t="s">
        <v>3901</v>
      </c>
      <c r="E3344" s="245"/>
      <c r="F3344" s="245">
        <v>1972540151</v>
      </c>
      <c r="G3344" s="245"/>
      <c r="H3344" s="245" t="s">
        <v>5135</v>
      </c>
      <c r="I3344" s="245" t="s">
        <v>221</v>
      </c>
      <c r="J3344" s="245" t="s">
        <v>1773</v>
      </c>
      <c r="K3344" s="245" t="s">
        <v>2335</v>
      </c>
      <c r="L3344" s="245" t="s">
        <v>441</v>
      </c>
      <c r="M3344" s="245" t="s">
        <v>2334</v>
      </c>
      <c r="N3344" s="245"/>
      <c r="O3344" s="245">
        <v>5852759555</v>
      </c>
      <c r="P3344" s="291"/>
      <c r="Q3344" s="291"/>
    </row>
    <row r="3345" spans="1:17" x14ac:dyDescent="0.25">
      <c r="A3345" s="297"/>
      <c r="B3345" s="245" t="s">
        <v>5136</v>
      </c>
      <c r="C3345" s="245" t="s">
        <v>1603</v>
      </c>
      <c r="D3345" s="245" t="s">
        <v>3903</v>
      </c>
      <c r="E3345" s="245"/>
      <c r="F3345" s="245">
        <v>1972540151</v>
      </c>
      <c r="G3345" s="245"/>
      <c r="H3345" s="245" t="s">
        <v>5135</v>
      </c>
      <c r="I3345" s="245" t="s">
        <v>221</v>
      </c>
      <c r="J3345" s="245" t="s">
        <v>1773</v>
      </c>
      <c r="K3345" s="245" t="s">
        <v>2335</v>
      </c>
      <c r="L3345" s="245" t="s">
        <v>441</v>
      </c>
      <c r="M3345" s="245" t="s">
        <v>2334</v>
      </c>
      <c r="N3345" s="245"/>
      <c r="O3345" s="245">
        <v>5852750980</v>
      </c>
      <c r="P3345" s="291"/>
      <c r="Q3345" s="291"/>
    </row>
    <row r="3346" spans="1:17" x14ac:dyDescent="0.25">
      <c r="A3346" s="297"/>
      <c r="B3346" s="245" t="s">
        <v>5136</v>
      </c>
      <c r="C3346" s="245" t="s">
        <v>1603</v>
      </c>
      <c r="D3346" s="245" t="s">
        <v>3868</v>
      </c>
      <c r="E3346" s="245"/>
      <c r="F3346" s="245">
        <v>1972540151</v>
      </c>
      <c r="G3346" s="245"/>
      <c r="H3346" s="245" t="s">
        <v>5135</v>
      </c>
      <c r="I3346" s="245" t="s">
        <v>221</v>
      </c>
      <c r="J3346" s="245" t="s">
        <v>1773</v>
      </c>
      <c r="K3346" s="245" t="s">
        <v>2335</v>
      </c>
      <c r="L3346" s="245" t="s">
        <v>441</v>
      </c>
      <c r="M3346" s="245" t="s">
        <v>2334</v>
      </c>
      <c r="N3346" s="245"/>
      <c r="O3346" s="245">
        <v>5852754912</v>
      </c>
      <c r="P3346" s="291"/>
      <c r="Q3346" s="291"/>
    </row>
    <row r="3347" spans="1:17" x14ac:dyDescent="0.25">
      <c r="A3347" s="297"/>
      <c r="B3347" s="245" t="s">
        <v>5134</v>
      </c>
      <c r="C3347" s="245" t="s">
        <v>1603</v>
      </c>
      <c r="D3347" s="245" t="s">
        <v>5133</v>
      </c>
      <c r="E3347" s="245"/>
      <c r="F3347" s="245">
        <v>1457550030</v>
      </c>
      <c r="G3347" s="245"/>
      <c r="H3347" s="245" t="s">
        <v>5132</v>
      </c>
      <c r="I3347" s="245" t="s">
        <v>221</v>
      </c>
      <c r="J3347" s="245" t="s">
        <v>1773</v>
      </c>
      <c r="K3347" s="245" t="s">
        <v>2335</v>
      </c>
      <c r="L3347" s="245" t="s">
        <v>441</v>
      </c>
      <c r="M3347" s="245" t="s">
        <v>2334</v>
      </c>
      <c r="N3347" s="245"/>
      <c r="O3347" s="245">
        <v>5852752726</v>
      </c>
      <c r="P3347" s="291"/>
      <c r="Q3347" s="291"/>
    </row>
    <row r="3348" spans="1:17" x14ac:dyDescent="0.25">
      <c r="A3348" s="297"/>
      <c r="B3348" s="245" t="s">
        <v>5131</v>
      </c>
      <c r="C3348" s="245" t="s">
        <v>1603</v>
      </c>
      <c r="D3348" s="245" t="s">
        <v>3849</v>
      </c>
      <c r="E3348" s="245"/>
      <c r="F3348" s="245">
        <v>1598718314</v>
      </c>
      <c r="G3348" s="245"/>
      <c r="H3348" s="245" t="s">
        <v>5130</v>
      </c>
      <c r="I3348" s="245" t="s">
        <v>221</v>
      </c>
      <c r="J3348" s="245" t="s">
        <v>2532</v>
      </c>
      <c r="K3348" s="245" t="s">
        <v>2335</v>
      </c>
      <c r="L3348" s="245" t="s">
        <v>441</v>
      </c>
      <c r="M3348" s="245" t="s">
        <v>2355</v>
      </c>
      <c r="N3348" s="245"/>
      <c r="O3348" s="245">
        <v>5857605466</v>
      </c>
      <c r="P3348" s="291"/>
      <c r="Q3348" s="291"/>
    </row>
    <row r="3349" spans="1:17" x14ac:dyDescent="0.25">
      <c r="A3349" s="297"/>
      <c r="B3349" s="245" t="s">
        <v>5129</v>
      </c>
      <c r="C3349" s="245" t="s">
        <v>1603</v>
      </c>
      <c r="D3349" s="245" t="s">
        <v>3943</v>
      </c>
      <c r="E3349" s="245"/>
      <c r="F3349" s="245">
        <v>1780796458</v>
      </c>
      <c r="G3349" s="245"/>
      <c r="H3349" s="245" t="s">
        <v>5128</v>
      </c>
      <c r="I3349" s="245" t="s">
        <v>221</v>
      </c>
      <c r="J3349" s="245" t="s">
        <v>1773</v>
      </c>
      <c r="K3349" s="245" t="s">
        <v>2335</v>
      </c>
      <c r="L3349" s="245" t="s">
        <v>441</v>
      </c>
      <c r="M3349" s="245" t="s">
        <v>2334</v>
      </c>
      <c r="N3349" s="245"/>
      <c r="O3349" s="245">
        <v>5853416780</v>
      </c>
      <c r="P3349" s="291"/>
      <c r="Q3349" s="291"/>
    </row>
    <row r="3350" spans="1:17" x14ac:dyDescent="0.25">
      <c r="A3350" s="297"/>
      <c r="B3350" s="245" t="s">
        <v>5127</v>
      </c>
      <c r="C3350" s="245" t="s">
        <v>1603</v>
      </c>
      <c r="D3350" s="245" t="s">
        <v>3849</v>
      </c>
      <c r="E3350" s="245"/>
      <c r="F3350" s="245">
        <v>1396917944</v>
      </c>
      <c r="G3350" s="245"/>
      <c r="H3350" s="245" t="s">
        <v>5126</v>
      </c>
      <c r="I3350" s="245" t="s">
        <v>221</v>
      </c>
      <c r="J3350" s="245" t="s">
        <v>5125</v>
      </c>
      <c r="K3350" s="245" t="s">
        <v>4756</v>
      </c>
      <c r="L3350" s="245" t="s">
        <v>441</v>
      </c>
      <c r="M3350" s="245" t="s">
        <v>4755</v>
      </c>
      <c r="N3350" s="245"/>
      <c r="O3350" s="245">
        <v>5855386250</v>
      </c>
      <c r="P3350" s="291"/>
      <c r="Q3350" s="291"/>
    </row>
    <row r="3351" spans="1:17" x14ac:dyDescent="0.25">
      <c r="A3351" s="297"/>
      <c r="B3351" s="245" t="s">
        <v>5124</v>
      </c>
      <c r="C3351" s="245" t="s">
        <v>1603</v>
      </c>
      <c r="D3351" s="245" t="s">
        <v>3849</v>
      </c>
      <c r="E3351" s="245"/>
      <c r="F3351" s="245">
        <v>1659325082</v>
      </c>
      <c r="G3351" s="245"/>
      <c r="H3351" s="245" t="s">
        <v>5123</v>
      </c>
      <c r="I3351" s="245" t="s">
        <v>221</v>
      </c>
      <c r="J3351" s="245" t="s">
        <v>3640</v>
      </c>
      <c r="K3351" s="245" t="s">
        <v>2335</v>
      </c>
      <c r="L3351" s="245" t="s">
        <v>441</v>
      </c>
      <c r="M3351" s="245" t="s">
        <v>2355</v>
      </c>
      <c r="N3351" s="245"/>
      <c r="O3351" s="245">
        <v>5852794800</v>
      </c>
      <c r="P3351" s="291"/>
      <c r="Q3351" s="291"/>
    </row>
    <row r="3352" spans="1:17" x14ac:dyDescent="0.25">
      <c r="A3352" s="297"/>
      <c r="B3352" s="245" t="s">
        <v>5122</v>
      </c>
      <c r="C3352" s="245" t="s">
        <v>1603</v>
      </c>
      <c r="D3352" s="245" t="s">
        <v>3846</v>
      </c>
      <c r="E3352" s="245"/>
      <c r="F3352" s="245">
        <v>1770539330</v>
      </c>
      <c r="G3352" s="245"/>
      <c r="H3352" s="245" t="s">
        <v>5121</v>
      </c>
      <c r="I3352" s="245" t="s">
        <v>221</v>
      </c>
      <c r="J3352" s="245" t="s">
        <v>1773</v>
      </c>
      <c r="K3352" s="245" t="s">
        <v>2335</v>
      </c>
      <c r="L3352" s="245" t="s">
        <v>441</v>
      </c>
      <c r="M3352" s="245" t="s">
        <v>2334</v>
      </c>
      <c r="N3352" s="245"/>
      <c r="O3352" s="245" t="s">
        <v>320</v>
      </c>
      <c r="P3352" s="291"/>
      <c r="Q3352" s="291"/>
    </row>
    <row r="3353" spans="1:17" x14ac:dyDescent="0.25">
      <c r="A3353" s="297"/>
      <c r="B3353" s="245" t="s">
        <v>5120</v>
      </c>
      <c r="C3353" s="245" t="s">
        <v>1603</v>
      </c>
      <c r="D3353" s="245" t="s">
        <v>4071</v>
      </c>
      <c r="E3353" s="245"/>
      <c r="F3353" s="245">
        <v>1710063581</v>
      </c>
      <c r="G3353" s="245"/>
      <c r="H3353" s="245" t="s">
        <v>5119</v>
      </c>
      <c r="I3353" s="245" t="s">
        <v>221</v>
      </c>
      <c r="J3353" s="245" t="s">
        <v>2380</v>
      </c>
      <c r="K3353" s="245" t="s">
        <v>2335</v>
      </c>
      <c r="L3353" s="245" t="s">
        <v>441</v>
      </c>
      <c r="M3353" s="245" t="s">
        <v>2418</v>
      </c>
      <c r="N3353" s="245"/>
      <c r="O3353" s="245">
        <v>5857585700</v>
      </c>
      <c r="P3353" s="291"/>
      <c r="Q3353" s="291"/>
    </row>
    <row r="3354" spans="1:17" x14ac:dyDescent="0.25">
      <c r="A3354" s="297"/>
      <c r="B3354" s="245" t="s">
        <v>5118</v>
      </c>
      <c r="C3354" s="245" t="s">
        <v>1603</v>
      </c>
      <c r="D3354" s="245" t="s">
        <v>3901</v>
      </c>
      <c r="E3354" s="245"/>
      <c r="F3354" s="245">
        <v>1063654663</v>
      </c>
      <c r="G3354" s="245"/>
      <c r="H3354" s="245" t="s">
        <v>5117</v>
      </c>
      <c r="I3354" s="245" t="s">
        <v>221</v>
      </c>
      <c r="J3354" s="245" t="s">
        <v>1773</v>
      </c>
      <c r="K3354" s="245" t="s">
        <v>2335</v>
      </c>
      <c r="L3354" s="245" t="s">
        <v>441</v>
      </c>
      <c r="M3354" s="245" t="s">
        <v>2334</v>
      </c>
      <c r="N3354" s="245"/>
      <c r="O3354" s="245">
        <v>5852759555</v>
      </c>
      <c r="P3354" s="291"/>
      <c r="Q3354" s="291"/>
    </row>
    <row r="3355" spans="1:17" x14ac:dyDescent="0.25">
      <c r="A3355" s="297"/>
      <c r="B3355" s="245" t="s">
        <v>5116</v>
      </c>
      <c r="C3355" s="245" t="s">
        <v>1603</v>
      </c>
      <c r="D3355" s="245" t="s">
        <v>4125</v>
      </c>
      <c r="E3355" s="245"/>
      <c r="F3355" s="245">
        <v>1629170691</v>
      </c>
      <c r="G3355" s="245"/>
      <c r="H3355" s="245" t="s">
        <v>5115</v>
      </c>
      <c r="I3355" s="245" t="s">
        <v>221</v>
      </c>
      <c r="J3355" s="245" t="s">
        <v>1773</v>
      </c>
      <c r="K3355" s="245" t="s">
        <v>2335</v>
      </c>
      <c r="L3355" s="245" t="s">
        <v>441</v>
      </c>
      <c r="M3355" s="245" t="s">
        <v>2334</v>
      </c>
      <c r="N3355" s="245"/>
      <c r="O3355" s="245" t="s">
        <v>320</v>
      </c>
      <c r="P3355" s="291"/>
      <c r="Q3355" s="291"/>
    </row>
    <row r="3356" spans="1:17" x14ac:dyDescent="0.25">
      <c r="A3356" s="297"/>
      <c r="B3356" s="245" t="s">
        <v>5116</v>
      </c>
      <c r="C3356" s="245" t="s">
        <v>1603</v>
      </c>
      <c r="D3356" s="245" t="s">
        <v>4125</v>
      </c>
      <c r="E3356" s="245"/>
      <c r="F3356" s="245">
        <v>1629170691</v>
      </c>
      <c r="G3356" s="245"/>
      <c r="H3356" s="245" t="s">
        <v>5115</v>
      </c>
      <c r="I3356" s="245" t="s">
        <v>221</v>
      </c>
      <c r="J3356" s="245" t="s">
        <v>1773</v>
      </c>
      <c r="K3356" s="245" t="s">
        <v>2335</v>
      </c>
      <c r="L3356" s="245" t="s">
        <v>441</v>
      </c>
      <c r="M3356" s="245" t="s">
        <v>2334</v>
      </c>
      <c r="N3356" s="245"/>
      <c r="O3356" s="245" t="s">
        <v>320</v>
      </c>
      <c r="P3356" s="291"/>
      <c r="Q3356" s="291"/>
    </row>
    <row r="3357" spans="1:17" x14ac:dyDescent="0.25">
      <c r="A3357" s="297"/>
      <c r="B3357" s="245" t="s">
        <v>5114</v>
      </c>
      <c r="C3357" s="245" t="s">
        <v>1603</v>
      </c>
      <c r="D3357" s="245" t="s">
        <v>3891</v>
      </c>
      <c r="E3357" s="245"/>
      <c r="F3357" s="245">
        <v>1316056286</v>
      </c>
      <c r="G3357" s="245"/>
      <c r="H3357" s="245" t="s">
        <v>5113</v>
      </c>
      <c r="I3357" s="245" t="s">
        <v>221</v>
      </c>
      <c r="J3357" s="245" t="s">
        <v>2408</v>
      </c>
      <c r="K3357" s="245" t="s">
        <v>2335</v>
      </c>
      <c r="L3357" s="245" t="s">
        <v>441</v>
      </c>
      <c r="M3357" s="245" t="s">
        <v>2403</v>
      </c>
      <c r="N3357" s="245"/>
      <c r="O3357" s="245">
        <v>5854873420</v>
      </c>
      <c r="P3357" s="291"/>
      <c r="Q3357" s="291"/>
    </row>
    <row r="3358" spans="1:17" x14ac:dyDescent="0.25">
      <c r="A3358" s="297"/>
      <c r="B3358" s="245" t="s">
        <v>5112</v>
      </c>
      <c r="C3358" s="245" t="s">
        <v>4538</v>
      </c>
      <c r="D3358" s="245" t="s">
        <v>3849</v>
      </c>
      <c r="E3358" s="245"/>
      <c r="F3358" s="245">
        <v>1306873120</v>
      </c>
      <c r="G3358" s="245"/>
      <c r="H3358" s="245" t="s">
        <v>5111</v>
      </c>
      <c r="I3358" s="245" t="s">
        <v>221</v>
      </c>
      <c r="J3358" s="245" t="s">
        <v>2532</v>
      </c>
      <c r="K3358" s="245" t="s">
        <v>2335</v>
      </c>
      <c r="L3358" s="245" t="s">
        <v>441</v>
      </c>
      <c r="M3358" s="245" t="s">
        <v>2355</v>
      </c>
      <c r="N3358" s="245"/>
      <c r="O3358" s="245">
        <v>5857847868</v>
      </c>
      <c r="P3358" s="291"/>
      <c r="Q3358" s="291"/>
    </row>
    <row r="3359" spans="1:17" x14ac:dyDescent="0.25">
      <c r="A3359" s="297"/>
      <c r="B3359" s="245" t="s">
        <v>5110</v>
      </c>
      <c r="C3359" s="245" t="s">
        <v>1603</v>
      </c>
      <c r="D3359" s="245" t="s">
        <v>3898</v>
      </c>
      <c r="E3359" s="245"/>
      <c r="F3359" s="245">
        <v>1366403057</v>
      </c>
      <c r="G3359" s="245"/>
      <c r="H3359" s="245" t="s">
        <v>5109</v>
      </c>
      <c r="I3359" s="245" t="s">
        <v>221</v>
      </c>
      <c r="J3359" s="245" t="s">
        <v>1070</v>
      </c>
      <c r="K3359" s="245" t="s">
        <v>2335</v>
      </c>
      <c r="L3359" s="245" t="s">
        <v>441</v>
      </c>
      <c r="M3359" s="245" t="s">
        <v>2355</v>
      </c>
      <c r="N3359" s="245"/>
      <c r="O3359" s="245">
        <v>5853416776</v>
      </c>
      <c r="P3359" s="291"/>
      <c r="Q3359" s="291"/>
    </row>
    <row r="3360" spans="1:17" x14ac:dyDescent="0.25">
      <c r="A3360" s="297"/>
      <c r="B3360" s="245" t="s">
        <v>5108</v>
      </c>
      <c r="C3360" s="245" t="s">
        <v>1603</v>
      </c>
      <c r="D3360" s="245" t="s">
        <v>3876</v>
      </c>
      <c r="E3360" s="245"/>
      <c r="F3360" s="245">
        <v>1285779157</v>
      </c>
      <c r="G3360" s="245"/>
      <c r="H3360" s="245" t="s">
        <v>5107</v>
      </c>
      <c r="I3360" s="245" t="s">
        <v>221</v>
      </c>
      <c r="J3360" s="245" t="s">
        <v>1773</v>
      </c>
      <c r="K3360" s="245" t="s">
        <v>2335</v>
      </c>
      <c r="L3360" s="245" t="s">
        <v>441</v>
      </c>
      <c r="M3360" s="245" t="s">
        <v>2334</v>
      </c>
      <c r="N3360" s="245"/>
      <c r="O3360" s="245">
        <v>5852732403</v>
      </c>
      <c r="P3360" s="291"/>
      <c r="Q3360" s="291"/>
    </row>
    <row r="3361" spans="1:17" x14ac:dyDescent="0.25">
      <c r="A3361" s="297"/>
      <c r="B3361" s="245" t="s">
        <v>5108</v>
      </c>
      <c r="C3361" s="245" t="s">
        <v>1603</v>
      </c>
      <c r="D3361" s="245" t="s">
        <v>4111</v>
      </c>
      <c r="E3361" s="245"/>
      <c r="F3361" s="245">
        <v>1285779157</v>
      </c>
      <c r="G3361" s="245"/>
      <c r="H3361" s="245" t="s">
        <v>5107</v>
      </c>
      <c r="I3361" s="245" t="s">
        <v>221</v>
      </c>
      <c r="J3361" s="245" t="s">
        <v>1773</v>
      </c>
      <c r="K3361" s="245" t="s">
        <v>2335</v>
      </c>
      <c r="L3361" s="245" t="s">
        <v>441</v>
      </c>
      <c r="M3361" s="245" t="s">
        <v>2334</v>
      </c>
      <c r="N3361" s="245"/>
      <c r="O3361" s="245">
        <v>5852753271</v>
      </c>
      <c r="P3361" s="291"/>
      <c r="Q3361" s="291"/>
    </row>
    <row r="3362" spans="1:17" x14ac:dyDescent="0.25">
      <c r="A3362" s="297"/>
      <c r="B3362" s="245" t="s">
        <v>5106</v>
      </c>
      <c r="C3362" s="245" t="s">
        <v>1603</v>
      </c>
      <c r="D3362" s="245" t="s">
        <v>3930</v>
      </c>
      <c r="E3362" s="245"/>
      <c r="F3362" s="245">
        <v>1417990748</v>
      </c>
      <c r="G3362" s="245"/>
      <c r="H3362" s="245" t="s">
        <v>5105</v>
      </c>
      <c r="I3362" s="245" t="s">
        <v>221</v>
      </c>
      <c r="J3362" s="245" t="s">
        <v>3928</v>
      </c>
      <c r="K3362" s="245" t="s">
        <v>2335</v>
      </c>
      <c r="L3362" s="245" t="s">
        <v>441</v>
      </c>
      <c r="M3362" s="245" t="s">
        <v>2334</v>
      </c>
      <c r="N3362" s="245"/>
      <c r="O3362" s="245">
        <v>5852757617</v>
      </c>
      <c r="P3362" s="291"/>
      <c r="Q3362" s="291"/>
    </row>
    <row r="3363" spans="1:17" x14ac:dyDescent="0.25">
      <c r="A3363" s="297"/>
      <c r="B3363" s="245" t="s">
        <v>5104</v>
      </c>
      <c r="C3363" s="245" t="s">
        <v>1603</v>
      </c>
      <c r="D3363" s="245" t="s">
        <v>3837</v>
      </c>
      <c r="E3363" s="245"/>
      <c r="F3363" s="245">
        <v>1346571270</v>
      </c>
      <c r="G3363" s="245"/>
      <c r="H3363" s="245" t="s">
        <v>5103</v>
      </c>
      <c r="I3363" s="245" t="s">
        <v>221</v>
      </c>
      <c r="J3363" s="245" t="s">
        <v>1773</v>
      </c>
      <c r="K3363" s="245" t="s">
        <v>2335</v>
      </c>
      <c r="L3363" s="245" t="s">
        <v>441</v>
      </c>
      <c r="M3363" s="245" t="s">
        <v>2334</v>
      </c>
      <c r="N3363" s="245"/>
      <c r="O3363" s="245">
        <v>5853414950</v>
      </c>
      <c r="P3363" s="291"/>
      <c r="Q3363" s="291"/>
    </row>
    <row r="3364" spans="1:17" x14ac:dyDescent="0.25">
      <c r="A3364" s="297"/>
      <c r="B3364" s="245" t="s">
        <v>5102</v>
      </c>
      <c r="C3364" s="245" t="s">
        <v>1603</v>
      </c>
      <c r="D3364" s="245" t="s">
        <v>3837</v>
      </c>
      <c r="E3364" s="245"/>
      <c r="F3364" s="245">
        <v>1376542753</v>
      </c>
      <c r="G3364" s="245"/>
      <c r="H3364" s="245" t="s">
        <v>5101</v>
      </c>
      <c r="I3364" s="245" t="s">
        <v>221</v>
      </c>
      <c r="J3364" s="245" t="s">
        <v>1773</v>
      </c>
      <c r="K3364" s="245" t="s">
        <v>2335</v>
      </c>
      <c r="L3364" s="245" t="s">
        <v>441</v>
      </c>
      <c r="M3364" s="245" t="s">
        <v>2334</v>
      </c>
      <c r="N3364" s="245"/>
      <c r="O3364" s="245">
        <v>5852752734</v>
      </c>
      <c r="P3364" s="291"/>
      <c r="Q3364" s="291"/>
    </row>
    <row r="3365" spans="1:17" x14ac:dyDescent="0.25">
      <c r="A3365" s="297"/>
      <c r="B3365" s="245" t="s">
        <v>5100</v>
      </c>
      <c r="C3365" s="245" t="s">
        <v>1603</v>
      </c>
      <c r="D3365" s="245" t="s">
        <v>3901</v>
      </c>
      <c r="E3365" s="245"/>
      <c r="F3365" s="245">
        <v>1306826219</v>
      </c>
      <c r="G3365" s="245"/>
      <c r="H3365" s="245" t="s">
        <v>5099</v>
      </c>
      <c r="I3365" s="245" t="s">
        <v>221</v>
      </c>
      <c r="J3365" s="245" t="s">
        <v>1773</v>
      </c>
      <c r="K3365" s="245" t="s">
        <v>2335</v>
      </c>
      <c r="L3365" s="245" t="s">
        <v>441</v>
      </c>
      <c r="M3365" s="245" t="s">
        <v>2334</v>
      </c>
      <c r="N3365" s="245"/>
      <c r="O3365" s="245">
        <v>5853413015</v>
      </c>
      <c r="P3365" s="291"/>
      <c r="Q3365" s="291"/>
    </row>
    <row r="3366" spans="1:17" x14ac:dyDescent="0.25">
      <c r="A3366" s="297"/>
      <c r="B3366" s="245" t="s">
        <v>5100</v>
      </c>
      <c r="C3366" s="245" t="s">
        <v>1603</v>
      </c>
      <c r="D3366" s="245" t="s">
        <v>3903</v>
      </c>
      <c r="E3366" s="245"/>
      <c r="F3366" s="245">
        <v>1306826219</v>
      </c>
      <c r="G3366" s="245"/>
      <c r="H3366" s="245" t="s">
        <v>5099</v>
      </c>
      <c r="I3366" s="245" t="s">
        <v>221</v>
      </c>
      <c r="J3366" s="245" t="s">
        <v>1773</v>
      </c>
      <c r="K3366" s="245" t="s">
        <v>2335</v>
      </c>
      <c r="L3366" s="245" t="s">
        <v>441</v>
      </c>
      <c r="M3366" s="245" t="s">
        <v>2334</v>
      </c>
      <c r="N3366" s="245"/>
      <c r="O3366" s="245">
        <v>5853413015</v>
      </c>
      <c r="P3366" s="291"/>
      <c r="Q3366" s="291"/>
    </row>
    <row r="3367" spans="1:17" x14ac:dyDescent="0.25">
      <c r="A3367" s="297"/>
      <c r="B3367" s="245" t="s">
        <v>5098</v>
      </c>
      <c r="C3367" s="245" t="s">
        <v>1603</v>
      </c>
      <c r="D3367" s="245" t="s">
        <v>3849</v>
      </c>
      <c r="E3367" s="245"/>
      <c r="F3367" s="245">
        <v>1568634814</v>
      </c>
      <c r="G3367" s="245"/>
      <c r="H3367" s="245" t="s">
        <v>5097</v>
      </c>
      <c r="I3367" s="245" t="s">
        <v>221</v>
      </c>
      <c r="J3367" s="245" t="s">
        <v>1070</v>
      </c>
      <c r="K3367" s="245" t="s">
        <v>2335</v>
      </c>
      <c r="L3367" s="245" t="s">
        <v>441</v>
      </c>
      <c r="M3367" s="245" t="s">
        <v>2355</v>
      </c>
      <c r="N3367" s="245"/>
      <c r="O3367" s="245">
        <v>5853416776</v>
      </c>
      <c r="P3367" s="291"/>
      <c r="Q3367" s="291"/>
    </row>
    <row r="3368" spans="1:17" x14ac:dyDescent="0.25">
      <c r="A3368" s="297"/>
      <c r="B3368" s="245" t="s">
        <v>5096</v>
      </c>
      <c r="C3368" s="245" t="s">
        <v>1603</v>
      </c>
      <c r="D3368" s="245" t="s">
        <v>3849</v>
      </c>
      <c r="E3368" s="245"/>
      <c r="F3368" s="245">
        <v>1831201508</v>
      </c>
      <c r="G3368" s="245"/>
      <c r="H3368" s="245" t="s">
        <v>5095</v>
      </c>
      <c r="I3368" s="245" t="s">
        <v>221</v>
      </c>
      <c r="J3368" s="245" t="s">
        <v>3640</v>
      </c>
      <c r="K3368" s="245" t="s">
        <v>2335</v>
      </c>
      <c r="L3368" s="245" t="s">
        <v>441</v>
      </c>
      <c r="M3368" s="245" t="s">
        <v>2355</v>
      </c>
      <c r="N3368" s="245"/>
      <c r="O3368" s="245">
        <v>5852794700</v>
      </c>
      <c r="P3368" s="291"/>
      <c r="Q3368" s="291"/>
    </row>
    <row r="3369" spans="1:17" x14ac:dyDescent="0.25">
      <c r="A3369" s="297"/>
      <c r="B3369" s="245" t="s">
        <v>5094</v>
      </c>
      <c r="C3369" s="245" t="s">
        <v>1603</v>
      </c>
      <c r="D3369" s="245" t="s">
        <v>4071</v>
      </c>
      <c r="E3369" s="245"/>
      <c r="F3369" s="245">
        <v>1477582286</v>
      </c>
      <c r="G3369" s="245"/>
      <c r="H3369" s="245" t="s">
        <v>5093</v>
      </c>
      <c r="I3369" s="245" t="s">
        <v>221</v>
      </c>
      <c r="J3369" s="245" t="s">
        <v>2380</v>
      </c>
      <c r="K3369" s="245" t="s">
        <v>2335</v>
      </c>
      <c r="L3369" s="245" t="s">
        <v>441</v>
      </c>
      <c r="M3369" s="245" t="s">
        <v>2418</v>
      </c>
      <c r="N3369" s="245"/>
      <c r="O3369" s="245">
        <v>5857585700</v>
      </c>
      <c r="P3369" s="291"/>
      <c r="Q3369" s="291"/>
    </row>
    <row r="3370" spans="1:17" x14ac:dyDescent="0.25">
      <c r="A3370" s="297"/>
      <c r="B3370" s="245" t="s">
        <v>5094</v>
      </c>
      <c r="C3370" s="245" t="s">
        <v>1603</v>
      </c>
      <c r="D3370" s="245" t="s">
        <v>4071</v>
      </c>
      <c r="E3370" s="245"/>
      <c r="F3370" s="245">
        <v>1477582286</v>
      </c>
      <c r="G3370" s="245"/>
      <c r="H3370" s="245" t="s">
        <v>5093</v>
      </c>
      <c r="I3370" s="245" t="s">
        <v>221</v>
      </c>
      <c r="J3370" s="245" t="s">
        <v>2380</v>
      </c>
      <c r="K3370" s="245" t="s">
        <v>2335</v>
      </c>
      <c r="L3370" s="245" t="s">
        <v>441</v>
      </c>
      <c r="M3370" s="245" t="s">
        <v>2418</v>
      </c>
      <c r="N3370" s="245"/>
      <c r="O3370" s="245">
        <v>5857585700</v>
      </c>
      <c r="P3370" s="291"/>
      <c r="Q3370" s="291"/>
    </row>
    <row r="3371" spans="1:17" x14ac:dyDescent="0.25">
      <c r="A3371" s="297"/>
      <c r="B3371" s="245" t="s">
        <v>5092</v>
      </c>
      <c r="C3371" s="245" t="s">
        <v>1603</v>
      </c>
      <c r="D3371" s="245" t="s">
        <v>3849</v>
      </c>
      <c r="E3371" s="245"/>
      <c r="F3371" s="245">
        <v>1629019674</v>
      </c>
      <c r="G3371" s="245"/>
      <c r="H3371" s="245" t="s">
        <v>5091</v>
      </c>
      <c r="I3371" s="245" t="s">
        <v>221</v>
      </c>
      <c r="J3371" s="245" t="s">
        <v>4048</v>
      </c>
      <c r="K3371" s="245" t="s">
        <v>2335</v>
      </c>
      <c r="L3371" s="245" t="s">
        <v>441</v>
      </c>
      <c r="M3371" s="245" t="s">
        <v>2355</v>
      </c>
      <c r="N3371" s="245"/>
      <c r="O3371" s="245">
        <v>5852623020</v>
      </c>
      <c r="P3371" s="291"/>
      <c r="Q3371" s="291"/>
    </row>
    <row r="3372" spans="1:17" x14ac:dyDescent="0.25">
      <c r="A3372" s="297"/>
      <c r="B3372" s="245" t="s">
        <v>5090</v>
      </c>
      <c r="C3372" s="245" t="s">
        <v>1603</v>
      </c>
      <c r="D3372" s="245" t="s">
        <v>3954</v>
      </c>
      <c r="E3372" s="245"/>
      <c r="F3372" s="245">
        <v>1649222704</v>
      </c>
      <c r="G3372" s="245"/>
      <c r="H3372" s="245" t="s">
        <v>5089</v>
      </c>
      <c r="I3372" s="245" t="s">
        <v>221</v>
      </c>
      <c r="J3372" s="245" t="s">
        <v>2954</v>
      </c>
      <c r="K3372" s="245" t="s">
        <v>2335</v>
      </c>
      <c r="L3372" s="245" t="s">
        <v>441</v>
      </c>
      <c r="M3372" s="245" t="s">
        <v>2403</v>
      </c>
      <c r="N3372" s="245"/>
      <c r="O3372" s="245">
        <v>5854279950</v>
      </c>
      <c r="P3372" s="291"/>
      <c r="Q3372" s="291"/>
    </row>
    <row r="3373" spans="1:17" x14ac:dyDescent="0.25">
      <c r="A3373" s="297"/>
      <c r="B3373" s="245" t="s">
        <v>5088</v>
      </c>
      <c r="C3373" s="245" t="s">
        <v>1603</v>
      </c>
      <c r="D3373" s="245" t="s">
        <v>4517</v>
      </c>
      <c r="E3373" s="245"/>
      <c r="F3373" s="245">
        <v>1417001165</v>
      </c>
      <c r="G3373" s="245"/>
      <c r="H3373" s="245" t="s">
        <v>5087</v>
      </c>
      <c r="I3373" s="245" t="s">
        <v>221</v>
      </c>
      <c r="J3373" s="245" t="s">
        <v>1773</v>
      </c>
      <c r="K3373" s="245" t="s">
        <v>2335</v>
      </c>
      <c r="L3373" s="245" t="s">
        <v>441</v>
      </c>
      <c r="M3373" s="245" t="s">
        <v>2334</v>
      </c>
      <c r="N3373" s="245"/>
      <c r="O3373" s="245">
        <v>5852752981</v>
      </c>
      <c r="P3373" s="291"/>
      <c r="Q3373" s="291"/>
    </row>
    <row r="3374" spans="1:17" x14ac:dyDescent="0.25">
      <c r="A3374" s="297"/>
      <c r="B3374" s="245" t="s">
        <v>5086</v>
      </c>
      <c r="C3374" s="245" t="s">
        <v>1603</v>
      </c>
      <c r="D3374" s="245" t="s">
        <v>3868</v>
      </c>
      <c r="E3374" s="245"/>
      <c r="F3374" s="245">
        <v>1366486037</v>
      </c>
      <c r="G3374" s="245"/>
      <c r="H3374" s="245" t="s">
        <v>5085</v>
      </c>
      <c r="I3374" s="245" t="s">
        <v>221</v>
      </c>
      <c r="J3374" s="245" t="s">
        <v>1773</v>
      </c>
      <c r="K3374" s="245" t="s">
        <v>2335</v>
      </c>
      <c r="L3374" s="245" t="s">
        <v>441</v>
      </c>
      <c r="M3374" s="245" t="s">
        <v>2334</v>
      </c>
      <c r="N3374" s="245"/>
      <c r="O3374" s="245">
        <v>5852755710</v>
      </c>
      <c r="P3374" s="291"/>
      <c r="Q3374" s="291"/>
    </row>
    <row r="3375" spans="1:17" x14ac:dyDescent="0.25">
      <c r="A3375" s="297"/>
      <c r="B3375" s="245" t="s">
        <v>5084</v>
      </c>
      <c r="C3375" s="245" t="s">
        <v>1603</v>
      </c>
      <c r="D3375" s="245" t="s">
        <v>3954</v>
      </c>
      <c r="E3375" s="245"/>
      <c r="F3375" s="245">
        <v>1972539351</v>
      </c>
      <c r="G3375" s="245"/>
      <c r="H3375" s="245" t="s">
        <v>5083</v>
      </c>
      <c r="I3375" s="245" t="s">
        <v>221</v>
      </c>
      <c r="J3375" s="245" t="s">
        <v>5082</v>
      </c>
      <c r="K3375" s="245" t="s">
        <v>2335</v>
      </c>
      <c r="L3375" s="245" t="s">
        <v>441</v>
      </c>
      <c r="M3375" s="245" t="s">
        <v>2881</v>
      </c>
      <c r="N3375" s="245"/>
      <c r="O3375" s="245">
        <v>5854257460</v>
      </c>
      <c r="P3375" s="291"/>
      <c r="Q3375" s="291"/>
    </row>
    <row r="3376" spans="1:17" x14ac:dyDescent="0.25">
      <c r="A3376" s="297"/>
      <c r="B3376" s="245" t="s">
        <v>5081</v>
      </c>
      <c r="C3376" s="245" t="s">
        <v>1603</v>
      </c>
      <c r="D3376" s="245" t="s">
        <v>3982</v>
      </c>
      <c r="E3376" s="245"/>
      <c r="F3376" s="245">
        <v>1467694661</v>
      </c>
      <c r="G3376" s="245"/>
      <c r="H3376" s="245" t="s">
        <v>5080</v>
      </c>
      <c r="I3376" s="245" t="s">
        <v>221</v>
      </c>
      <c r="J3376" s="245" t="s">
        <v>1773</v>
      </c>
      <c r="K3376" s="245" t="s">
        <v>2335</v>
      </c>
      <c r="L3376" s="245" t="s">
        <v>441</v>
      </c>
      <c r="M3376" s="245" t="s">
        <v>2334</v>
      </c>
      <c r="N3376" s="245"/>
      <c r="O3376" s="245" t="s">
        <v>320</v>
      </c>
      <c r="P3376" s="291"/>
      <c r="Q3376" s="291"/>
    </row>
    <row r="3377" spans="1:17" x14ac:dyDescent="0.25">
      <c r="A3377" s="297"/>
      <c r="B3377" s="245" t="s">
        <v>5081</v>
      </c>
      <c r="C3377" s="245" t="s">
        <v>1603</v>
      </c>
      <c r="D3377" s="245" t="s">
        <v>3883</v>
      </c>
      <c r="E3377" s="245"/>
      <c r="F3377" s="245">
        <v>1467694661</v>
      </c>
      <c r="G3377" s="245"/>
      <c r="H3377" s="245" t="s">
        <v>5080</v>
      </c>
      <c r="I3377" s="245" t="s">
        <v>221</v>
      </c>
      <c r="J3377" s="245" t="s">
        <v>1773</v>
      </c>
      <c r="K3377" s="245" t="s">
        <v>2335</v>
      </c>
      <c r="L3377" s="245" t="s">
        <v>441</v>
      </c>
      <c r="M3377" s="245" t="s">
        <v>2334</v>
      </c>
      <c r="N3377" s="245"/>
      <c r="O3377" s="245">
        <v>5852733919</v>
      </c>
      <c r="P3377" s="291"/>
      <c r="Q3377" s="291"/>
    </row>
    <row r="3378" spans="1:17" x14ac:dyDescent="0.25">
      <c r="A3378" s="297"/>
      <c r="B3378" s="245" t="s">
        <v>5079</v>
      </c>
      <c r="C3378" s="245" t="s">
        <v>1603</v>
      </c>
      <c r="D3378" s="245" t="s">
        <v>3849</v>
      </c>
      <c r="E3378" s="245"/>
      <c r="F3378" s="245">
        <v>1922036102</v>
      </c>
      <c r="G3378" s="245"/>
      <c r="H3378" s="245" t="s">
        <v>5078</v>
      </c>
      <c r="I3378" s="245" t="s">
        <v>221</v>
      </c>
      <c r="J3378" s="245" t="s">
        <v>4291</v>
      </c>
      <c r="K3378" s="245" t="s">
        <v>2335</v>
      </c>
      <c r="L3378" s="245" t="s">
        <v>441</v>
      </c>
      <c r="M3378" s="245" t="s">
        <v>2403</v>
      </c>
      <c r="N3378" s="245"/>
      <c r="O3378" s="245">
        <v>5853340130</v>
      </c>
      <c r="P3378" s="291"/>
      <c r="Q3378" s="291"/>
    </row>
    <row r="3379" spans="1:17" x14ac:dyDescent="0.25">
      <c r="A3379" s="297"/>
      <c r="B3379" s="245" t="s">
        <v>5077</v>
      </c>
      <c r="C3379" s="245" t="s">
        <v>1603</v>
      </c>
      <c r="D3379" s="245" t="s">
        <v>3935</v>
      </c>
      <c r="E3379" s="245"/>
      <c r="F3379" s="245">
        <v>1174562441</v>
      </c>
      <c r="G3379" s="245"/>
      <c r="H3379" s="245" t="s">
        <v>5076</v>
      </c>
      <c r="I3379" s="245" t="s">
        <v>221</v>
      </c>
      <c r="J3379" s="245" t="s">
        <v>1773</v>
      </c>
      <c r="K3379" s="245" t="s">
        <v>2335</v>
      </c>
      <c r="L3379" s="245" t="s">
        <v>441</v>
      </c>
      <c r="M3379" s="245" t="s">
        <v>2334</v>
      </c>
      <c r="N3379" s="245"/>
      <c r="O3379" s="245">
        <v>5852753341</v>
      </c>
      <c r="P3379" s="291"/>
      <c r="Q3379" s="291"/>
    </row>
    <row r="3380" spans="1:17" x14ac:dyDescent="0.25">
      <c r="A3380" s="297"/>
      <c r="B3380" s="245" t="s">
        <v>5075</v>
      </c>
      <c r="C3380" s="245" t="s">
        <v>1603</v>
      </c>
      <c r="D3380" s="245" t="s">
        <v>3903</v>
      </c>
      <c r="E3380" s="245"/>
      <c r="F3380" s="245">
        <v>1407995178</v>
      </c>
      <c r="G3380" s="245"/>
      <c r="H3380" s="245" t="s">
        <v>5074</v>
      </c>
      <c r="I3380" s="245" t="s">
        <v>221</v>
      </c>
      <c r="J3380" s="245" t="s">
        <v>1773</v>
      </c>
      <c r="K3380" s="245" t="s">
        <v>2335</v>
      </c>
      <c r="L3380" s="245" t="s">
        <v>441</v>
      </c>
      <c r="M3380" s="245" t="s">
        <v>2334</v>
      </c>
      <c r="N3380" s="245"/>
      <c r="O3380" s="245">
        <v>5853416880</v>
      </c>
      <c r="P3380" s="291"/>
      <c r="Q3380" s="291"/>
    </row>
    <row r="3381" spans="1:17" x14ac:dyDescent="0.25">
      <c r="A3381" s="297"/>
      <c r="B3381" s="245" t="s">
        <v>5075</v>
      </c>
      <c r="C3381" s="245" t="s">
        <v>1603</v>
      </c>
      <c r="D3381" s="245" t="s">
        <v>3901</v>
      </c>
      <c r="E3381" s="245"/>
      <c r="F3381" s="245">
        <v>1407995178</v>
      </c>
      <c r="G3381" s="245"/>
      <c r="H3381" s="245" t="s">
        <v>5074</v>
      </c>
      <c r="I3381" s="245" t="s">
        <v>221</v>
      </c>
      <c r="J3381" s="245" t="s">
        <v>1773</v>
      </c>
      <c r="K3381" s="245" t="s">
        <v>2335</v>
      </c>
      <c r="L3381" s="245" t="s">
        <v>441</v>
      </c>
      <c r="M3381" s="245" t="s">
        <v>2334</v>
      </c>
      <c r="N3381" s="245"/>
      <c r="O3381" s="245">
        <v>5853413015</v>
      </c>
      <c r="P3381" s="291"/>
      <c r="Q3381" s="291"/>
    </row>
    <row r="3382" spans="1:17" x14ac:dyDescent="0.25">
      <c r="A3382" s="297"/>
      <c r="B3382" s="245" t="s">
        <v>5073</v>
      </c>
      <c r="C3382" s="245" t="s">
        <v>1603</v>
      </c>
      <c r="D3382" s="245" t="s">
        <v>3837</v>
      </c>
      <c r="E3382" s="245"/>
      <c r="F3382" s="245">
        <v>1053340208</v>
      </c>
      <c r="G3382" s="245"/>
      <c r="H3382" s="245" t="s">
        <v>5072</v>
      </c>
      <c r="I3382" s="245" t="s">
        <v>221</v>
      </c>
      <c r="J3382" s="245" t="s">
        <v>1773</v>
      </c>
      <c r="K3382" s="245" t="s">
        <v>2335</v>
      </c>
      <c r="L3382" s="245" t="s">
        <v>441</v>
      </c>
      <c r="M3382" s="245" t="s">
        <v>2334</v>
      </c>
      <c r="N3382" s="245"/>
      <c r="O3382" s="245">
        <v>5852752734</v>
      </c>
      <c r="P3382" s="291"/>
      <c r="Q3382" s="291"/>
    </row>
    <row r="3383" spans="1:17" x14ac:dyDescent="0.25">
      <c r="A3383" s="297"/>
      <c r="B3383" s="245" t="s">
        <v>5071</v>
      </c>
      <c r="C3383" s="245" t="s">
        <v>1603</v>
      </c>
      <c r="D3383" s="245" t="s">
        <v>3868</v>
      </c>
      <c r="E3383" s="245"/>
      <c r="F3383" s="245">
        <v>1669497954</v>
      </c>
      <c r="G3383" s="245"/>
      <c r="H3383" s="245" t="s">
        <v>5070</v>
      </c>
      <c r="I3383" s="245" t="s">
        <v>221</v>
      </c>
      <c r="J3383" s="245" t="s">
        <v>1773</v>
      </c>
      <c r="K3383" s="245" t="s">
        <v>2335</v>
      </c>
      <c r="L3383" s="245" t="s">
        <v>441</v>
      </c>
      <c r="M3383" s="245" t="s">
        <v>2334</v>
      </c>
      <c r="N3383" s="245"/>
      <c r="O3383" s="245" t="s">
        <v>320</v>
      </c>
      <c r="P3383" s="291"/>
      <c r="Q3383" s="291"/>
    </row>
    <row r="3384" spans="1:17" x14ac:dyDescent="0.25">
      <c r="A3384" s="297"/>
      <c r="B3384" s="245" t="s">
        <v>5069</v>
      </c>
      <c r="C3384" s="245" t="s">
        <v>1603</v>
      </c>
      <c r="D3384" s="245" t="s">
        <v>3837</v>
      </c>
      <c r="E3384" s="245"/>
      <c r="F3384" s="245">
        <v>1548484264</v>
      </c>
      <c r="G3384" s="245"/>
      <c r="H3384" s="245" t="s">
        <v>5068</v>
      </c>
      <c r="I3384" s="245" t="s">
        <v>221</v>
      </c>
      <c r="J3384" s="245" t="s">
        <v>1773</v>
      </c>
      <c r="K3384" s="245" t="s">
        <v>2335</v>
      </c>
      <c r="L3384" s="245" t="s">
        <v>441</v>
      </c>
      <c r="M3384" s="245" t="s">
        <v>2334</v>
      </c>
      <c r="N3384" s="245"/>
      <c r="O3384" s="245" t="s">
        <v>320</v>
      </c>
      <c r="P3384" s="291"/>
      <c r="Q3384" s="291"/>
    </row>
    <row r="3385" spans="1:17" x14ac:dyDescent="0.25">
      <c r="A3385" s="297"/>
      <c r="B3385" s="245" t="s">
        <v>5067</v>
      </c>
      <c r="C3385" s="245" t="s">
        <v>1603</v>
      </c>
      <c r="D3385" s="245" t="s">
        <v>3901</v>
      </c>
      <c r="E3385" s="245"/>
      <c r="F3385" s="245">
        <v>1316169238</v>
      </c>
      <c r="G3385" s="245"/>
      <c r="H3385" s="245" t="s">
        <v>5066</v>
      </c>
      <c r="I3385" s="245" t="s">
        <v>221</v>
      </c>
      <c r="J3385" s="245" t="s">
        <v>1773</v>
      </c>
      <c r="K3385" s="245" t="s">
        <v>2335</v>
      </c>
      <c r="L3385" s="245" t="s">
        <v>441</v>
      </c>
      <c r="M3385" s="245" t="s">
        <v>2334</v>
      </c>
      <c r="N3385" s="245"/>
      <c r="O3385" s="245">
        <v>5853413015</v>
      </c>
      <c r="P3385" s="291"/>
      <c r="Q3385" s="291"/>
    </row>
    <row r="3386" spans="1:17" x14ac:dyDescent="0.25">
      <c r="A3386" s="297"/>
      <c r="B3386" s="245" t="s">
        <v>5065</v>
      </c>
      <c r="C3386" s="245" t="s">
        <v>1603</v>
      </c>
      <c r="D3386" s="245" t="s">
        <v>4076</v>
      </c>
      <c r="E3386" s="245"/>
      <c r="F3386" s="245">
        <v>1184898595</v>
      </c>
      <c r="G3386" s="245"/>
      <c r="H3386" s="245" t="s">
        <v>5064</v>
      </c>
      <c r="I3386" s="245" t="s">
        <v>221</v>
      </c>
      <c r="J3386" s="245" t="s">
        <v>1773</v>
      </c>
      <c r="K3386" s="245" t="s">
        <v>2335</v>
      </c>
      <c r="L3386" s="245" t="s">
        <v>441</v>
      </c>
      <c r="M3386" s="245" t="s">
        <v>2334</v>
      </c>
      <c r="N3386" s="245"/>
      <c r="O3386" s="245">
        <v>5857580021</v>
      </c>
      <c r="P3386" s="291"/>
      <c r="Q3386" s="291"/>
    </row>
    <row r="3387" spans="1:17" x14ac:dyDescent="0.25">
      <c r="A3387" s="297"/>
      <c r="B3387" s="245" t="s">
        <v>5063</v>
      </c>
      <c r="C3387" s="245" t="s">
        <v>1603</v>
      </c>
      <c r="D3387" s="245" t="s">
        <v>4924</v>
      </c>
      <c r="E3387" s="245"/>
      <c r="F3387" s="245">
        <v>1417286501</v>
      </c>
      <c r="G3387" s="245"/>
      <c r="H3387" s="245" t="s">
        <v>5062</v>
      </c>
      <c r="I3387" s="245" t="s">
        <v>221</v>
      </c>
      <c r="J3387" s="245" t="s">
        <v>1773</v>
      </c>
      <c r="K3387" s="245" t="s">
        <v>2335</v>
      </c>
      <c r="L3387" s="245" t="s">
        <v>441</v>
      </c>
      <c r="M3387" s="245" t="s">
        <v>2334</v>
      </c>
      <c r="N3387" s="245"/>
      <c r="O3387" s="245">
        <v>5852752881</v>
      </c>
      <c r="P3387" s="291"/>
      <c r="Q3387" s="291"/>
    </row>
    <row r="3388" spans="1:17" x14ac:dyDescent="0.25">
      <c r="A3388" s="297"/>
      <c r="B3388" s="245" t="s">
        <v>5063</v>
      </c>
      <c r="C3388" s="245" t="s">
        <v>1603</v>
      </c>
      <c r="D3388" s="245" t="s">
        <v>3858</v>
      </c>
      <c r="E3388" s="245"/>
      <c r="F3388" s="245">
        <v>1417286501</v>
      </c>
      <c r="G3388" s="245"/>
      <c r="H3388" s="245" t="s">
        <v>5062</v>
      </c>
      <c r="I3388" s="245" t="s">
        <v>221</v>
      </c>
      <c r="J3388" s="245" t="s">
        <v>1773</v>
      </c>
      <c r="K3388" s="245" t="s">
        <v>2335</v>
      </c>
      <c r="L3388" s="245" t="s">
        <v>441</v>
      </c>
      <c r="M3388" s="245" t="s">
        <v>2334</v>
      </c>
      <c r="N3388" s="245"/>
      <c r="O3388" s="245">
        <v>5852756687</v>
      </c>
      <c r="P3388" s="291"/>
      <c r="Q3388" s="291"/>
    </row>
    <row r="3389" spans="1:17" x14ac:dyDescent="0.25">
      <c r="A3389" s="297"/>
      <c r="B3389" s="245" t="s">
        <v>5061</v>
      </c>
      <c r="C3389" s="245" t="s">
        <v>1603</v>
      </c>
      <c r="D3389" s="245" t="s">
        <v>3901</v>
      </c>
      <c r="E3389" s="245"/>
      <c r="F3389" s="245">
        <v>1831124619</v>
      </c>
      <c r="G3389" s="245"/>
      <c r="H3389" s="245" t="s">
        <v>5060</v>
      </c>
      <c r="I3389" s="245" t="s">
        <v>221</v>
      </c>
      <c r="J3389" s="245" t="s">
        <v>1773</v>
      </c>
      <c r="K3389" s="245" t="s">
        <v>2335</v>
      </c>
      <c r="L3389" s="245" t="s">
        <v>441</v>
      </c>
      <c r="M3389" s="245" t="s">
        <v>2334</v>
      </c>
      <c r="N3389" s="245"/>
      <c r="O3389" s="245">
        <v>5852759490</v>
      </c>
      <c r="P3389" s="291"/>
      <c r="Q3389" s="291"/>
    </row>
    <row r="3390" spans="1:17" x14ac:dyDescent="0.25">
      <c r="A3390" s="297"/>
      <c r="B3390" s="245" t="s">
        <v>5059</v>
      </c>
      <c r="C3390" s="245" t="s">
        <v>1603</v>
      </c>
      <c r="D3390" s="245" t="s">
        <v>3868</v>
      </c>
      <c r="E3390" s="245"/>
      <c r="F3390" s="245">
        <v>1417980087</v>
      </c>
      <c r="G3390" s="245"/>
      <c r="H3390" s="245" t="s">
        <v>5058</v>
      </c>
      <c r="I3390" s="245" t="s">
        <v>221</v>
      </c>
      <c r="J3390" s="245" t="s">
        <v>1773</v>
      </c>
      <c r="K3390" s="245" t="s">
        <v>2335</v>
      </c>
      <c r="L3390" s="245" t="s">
        <v>441</v>
      </c>
      <c r="M3390" s="245" t="s">
        <v>2334</v>
      </c>
      <c r="N3390" s="245"/>
      <c r="O3390" s="245" t="s">
        <v>320</v>
      </c>
      <c r="P3390" s="291"/>
      <c r="Q3390" s="291"/>
    </row>
    <row r="3391" spans="1:17" x14ac:dyDescent="0.25">
      <c r="A3391" s="297"/>
      <c r="B3391" s="245" t="s">
        <v>5057</v>
      </c>
      <c r="C3391" s="245" t="s">
        <v>1603</v>
      </c>
      <c r="D3391" s="245" t="s">
        <v>4125</v>
      </c>
      <c r="E3391" s="245"/>
      <c r="F3391" s="245">
        <v>1174784896</v>
      </c>
      <c r="G3391" s="245"/>
      <c r="H3391" s="245" t="s">
        <v>5056</v>
      </c>
      <c r="I3391" s="245" t="s">
        <v>221</v>
      </c>
      <c r="J3391" s="245" t="s">
        <v>1773</v>
      </c>
      <c r="K3391" s="245" t="s">
        <v>2335</v>
      </c>
      <c r="L3391" s="245" t="s">
        <v>441</v>
      </c>
      <c r="M3391" s="245" t="s">
        <v>2334</v>
      </c>
      <c r="N3391" s="245"/>
      <c r="O3391" s="245">
        <v>5855064633</v>
      </c>
      <c r="P3391" s="291"/>
      <c r="Q3391" s="291"/>
    </row>
    <row r="3392" spans="1:17" x14ac:dyDescent="0.25">
      <c r="A3392" s="297"/>
      <c r="B3392" s="245" t="s">
        <v>5055</v>
      </c>
      <c r="C3392" s="245" t="s">
        <v>1603</v>
      </c>
      <c r="D3392" s="245" t="s">
        <v>4278</v>
      </c>
      <c r="E3392" s="245"/>
      <c r="F3392" s="245">
        <v>1669401253</v>
      </c>
      <c r="G3392" s="245"/>
      <c r="H3392" s="245" t="s">
        <v>5054</v>
      </c>
      <c r="I3392" s="245" t="s">
        <v>221</v>
      </c>
      <c r="J3392" s="245" t="s">
        <v>1773</v>
      </c>
      <c r="K3392" s="245" t="s">
        <v>2335</v>
      </c>
      <c r="L3392" s="245" t="s">
        <v>441</v>
      </c>
      <c r="M3392" s="245" t="s">
        <v>2334</v>
      </c>
      <c r="N3392" s="245"/>
      <c r="O3392" s="245">
        <v>5852731154</v>
      </c>
      <c r="P3392" s="291"/>
      <c r="Q3392" s="291"/>
    </row>
    <row r="3393" spans="1:17" x14ac:dyDescent="0.25">
      <c r="A3393" s="297"/>
      <c r="B3393" s="245" t="s">
        <v>5053</v>
      </c>
      <c r="C3393" s="245" t="s">
        <v>1603</v>
      </c>
      <c r="D3393" s="245" t="s">
        <v>3903</v>
      </c>
      <c r="E3393" s="245"/>
      <c r="F3393" s="245">
        <v>1134152275</v>
      </c>
      <c r="G3393" s="245"/>
      <c r="H3393" s="245" t="s">
        <v>5052</v>
      </c>
      <c r="I3393" s="245" t="s">
        <v>221</v>
      </c>
      <c r="J3393" s="245" t="s">
        <v>1773</v>
      </c>
      <c r="K3393" s="245" t="s">
        <v>2335</v>
      </c>
      <c r="L3393" s="245" t="s">
        <v>441</v>
      </c>
      <c r="M3393" s="245" t="s">
        <v>2334</v>
      </c>
      <c r="N3393" s="245"/>
      <c r="O3393" s="245">
        <v>5853413015</v>
      </c>
      <c r="P3393" s="291"/>
      <c r="Q3393" s="291"/>
    </row>
    <row r="3394" spans="1:17" x14ac:dyDescent="0.25">
      <c r="A3394" s="297"/>
      <c r="B3394" s="245" t="s">
        <v>5053</v>
      </c>
      <c r="C3394" s="245" t="s">
        <v>1603</v>
      </c>
      <c r="D3394" s="245" t="s">
        <v>3901</v>
      </c>
      <c r="E3394" s="245"/>
      <c r="F3394" s="245">
        <v>1134152275</v>
      </c>
      <c r="G3394" s="245"/>
      <c r="H3394" s="245" t="s">
        <v>5052</v>
      </c>
      <c r="I3394" s="245" t="s">
        <v>221</v>
      </c>
      <c r="J3394" s="245" t="s">
        <v>1773</v>
      </c>
      <c r="K3394" s="245" t="s">
        <v>2335</v>
      </c>
      <c r="L3394" s="245" t="s">
        <v>441</v>
      </c>
      <c r="M3394" s="245" t="s">
        <v>2334</v>
      </c>
      <c r="N3394" s="245"/>
      <c r="O3394" s="245">
        <v>5857848533</v>
      </c>
      <c r="P3394" s="291"/>
      <c r="Q3394" s="291"/>
    </row>
    <row r="3395" spans="1:17" x14ac:dyDescent="0.25">
      <c r="A3395" s="297"/>
      <c r="B3395" s="245" t="s">
        <v>5051</v>
      </c>
      <c r="C3395" s="245" t="s">
        <v>4068</v>
      </c>
      <c r="D3395" s="245" t="s">
        <v>3930</v>
      </c>
      <c r="E3395" s="245"/>
      <c r="F3395" s="245">
        <v>1629013990</v>
      </c>
      <c r="G3395" s="245"/>
      <c r="H3395" s="245" t="s">
        <v>5050</v>
      </c>
      <c r="I3395" s="245" t="s">
        <v>221</v>
      </c>
      <c r="J3395" s="245" t="s">
        <v>3928</v>
      </c>
      <c r="K3395" s="245" t="s">
        <v>2335</v>
      </c>
      <c r="L3395" s="245" t="s">
        <v>441</v>
      </c>
      <c r="M3395" s="245" t="s">
        <v>2334</v>
      </c>
      <c r="N3395" s="245"/>
      <c r="O3395" s="245">
        <v>5852752285</v>
      </c>
      <c r="P3395" s="291"/>
      <c r="Q3395" s="291"/>
    </row>
    <row r="3396" spans="1:17" x14ac:dyDescent="0.25">
      <c r="A3396" s="297"/>
      <c r="B3396" s="245" t="s">
        <v>5049</v>
      </c>
      <c r="C3396" s="245" t="s">
        <v>1603</v>
      </c>
      <c r="D3396" s="245" t="s">
        <v>4125</v>
      </c>
      <c r="E3396" s="245"/>
      <c r="F3396" s="245">
        <v>1497797757</v>
      </c>
      <c r="G3396" s="245"/>
      <c r="H3396" s="245" t="s">
        <v>5048</v>
      </c>
      <c r="I3396" s="245" t="s">
        <v>221</v>
      </c>
      <c r="J3396" s="245" t="s">
        <v>1773</v>
      </c>
      <c r="K3396" s="245" t="s">
        <v>2335</v>
      </c>
      <c r="L3396" s="245" t="s">
        <v>441</v>
      </c>
      <c r="M3396" s="245" t="s">
        <v>2334</v>
      </c>
      <c r="N3396" s="245"/>
      <c r="O3396" s="245" t="s">
        <v>320</v>
      </c>
      <c r="P3396" s="291"/>
      <c r="Q3396" s="291"/>
    </row>
    <row r="3397" spans="1:17" x14ac:dyDescent="0.25">
      <c r="A3397" s="297"/>
      <c r="B3397" s="245" t="s">
        <v>5047</v>
      </c>
      <c r="C3397" s="245" t="s">
        <v>1603</v>
      </c>
      <c r="D3397" s="245" t="s">
        <v>4278</v>
      </c>
      <c r="E3397" s="245"/>
      <c r="F3397" s="245">
        <v>1225086440</v>
      </c>
      <c r="G3397" s="245"/>
      <c r="H3397" s="245" t="s">
        <v>5046</v>
      </c>
      <c r="I3397" s="245" t="s">
        <v>221</v>
      </c>
      <c r="J3397" s="245" t="s">
        <v>1773</v>
      </c>
      <c r="K3397" s="245" t="s">
        <v>2335</v>
      </c>
      <c r="L3397" s="245" t="s">
        <v>441</v>
      </c>
      <c r="M3397" s="245" t="s">
        <v>2334</v>
      </c>
      <c r="N3397" s="245"/>
      <c r="O3397" s="245">
        <v>5852731154</v>
      </c>
      <c r="P3397" s="291"/>
      <c r="Q3397" s="291"/>
    </row>
    <row r="3398" spans="1:17" x14ac:dyDescent="0.25">
      <c r="A3398" s="297"/>
      <c r="B3398" s="245" t="s">
        <v>5045</v>
      </c>
      <c r="C3398" s="245" t="s">
        <v>1603</v>
      </c>
      <c r="D3398" s="245" t="s">
        <v>3930</v>
      </c>
      <c r="E3398" s="245"/>
      <c r="F3398" s="245">
        <v>1912943416</v>
      </c>
      <c r="G3398" s="245"/>
      <c r="H3398" s="245" t="s">
        <v>5044</v>
      </c>
      <c r="I3398" s="245" t="s">
        <v>221</v>
      </c>
      <c r="J3398" s="245" t="s">
        <v>3928</v>
      </c>
      <c r="K3398" s="245" t="s">
        <v>2335</v>
      </c>
      <c r="L3398" s="245" t="s">
        <v>441</v>
      </c>
      <c r="M3398" s="245" t="s">
        <v>2334</v>
      </c>
      <c r="N3398" s="245"/>
      <c r="O3398" s="245">
        <v>5852755470</v>
      </c>
      <c r="P3398" s="291"/>
      <c r="Q3398" s="291"/>
    </row>
    <row r="3399" spans="1:17" x14ac:dyDescent="0.25">
      <c r="A3399" s="297"/>
      <c r="B3399" s="245" t="s">
        <v>5045</v>
      </c>
      <c r="C3399" s="245" t="s">
        <v>1603</v>
      </c>
      <c r="D3399" s="245" t="s">
        <v>3930</v>
      </c>
      <c r="E3399" s="245"/>
      <c r="F3399" s="245">
        <v>1912943416</v>
      </c>
      <c r="G3399" s="245"/>
      <c r="H3399" s="245" t="s">
        <v>5044</v>
      </c>
      <c r="I3399" s="245" t="s">
        <v>221</v>
      </c>
      <c r="J3399" s="245" t="s">
        <v>3928</v>
      </c>
      <c r="K3399" s="245" t="s">
        <v>2335</v>
      </c>
      <c r="L3399" s="245" t="s">
        <v>441</v>
      </c>
      <c r="M3399" s="245" t="s">
        <v>2334</v>
      </c>
      <c r="N3399" s="245"/>
      <c r="O3399" s="245">
        <v>5852755470</v>
      </c>
      <c r="P3399" s="291"/>
      <c r="Q3399" s="291"/>
    </row>
    <row r="3400" spans="1:17" x14ac:dyDescent="0.25">
      <c r="A3400" s="297"/>
      <c r="B3400" s="245" t="s">
        <v>5043</v>
      </c>
      <c r="C3400" s="245" t="s">
        <v>1603</v>
      </c>
      <c r="D3400" s="245" t="s">
        <v>3868</v>
      </c>
      <c r="E3400" s="245"/>
      <c r="F3400" s="245">
        <v>1235454620</v>
      </c>
      <c r="G3400" s="245"/>
      <c r="H3400" s="245" t="s">
        <v>5042</v>
      </c>
      <c r="I3400" s="245" t="s">
        <v>221</v>
      </c>
      <c r="J3400" s="245" t="s">
        <v>1773</v>
      </c>
      <c r="K3400" s="245" t="s">
        <v>2335</v>
      </c>
      <c r="L3400" s="245" t="s">
        <v>441</v>
      </c>
      <c r="M3400" s="245" t="s">
        <v>2334</v>
      </c>
      <c r="N3400" s="245"/>
      <c r="O3400" s="245">
        <v>5852754912</v>
      </c>
      <c r="P3400" s="291"/>
      <c r="Q3400" s="291"/>
    </row>
    <row r="3401" spans="1:17" x14ac:dyDescent="0.25">
      <c r="A3401" s="297"/>
      <c r="B3401" s="245" t="s">
        <v>5041</v>
      </c>
      <c r="C3401" s="245" t="s">
        <v>1603</v>
      </c>
      <c r="D3401" s="245" t="s">
        <v>5040</v>
      </c>
      <c r="E3401" s="245"/>
      <c r="F3401" s="245">
        <v>1558327999</v>
      </c>
      <c r="G3401" s="245"/>
      <c r="H3401" s="245" t="s">
        <v>5039</v>
      </c>
      <c r="I3401" s="245" t="s">
        <v>221</v>
      </c>
      <c r="J3401" s="245" t="s">
        <v>1070</v>
      </c>
      <c r="K3401" s="245" t="s">
        <v>2335</v>
      </c>
      <c r="L3401" s="245" t="s">
        <v>441</v>
      </c>
      <c r="M3401" s="245" t="s">
        <v>2355</v>
      </c>
      <c r="N3401" s="245"/>
      <c r="O3401" s="245">
        <v>5853416541</v>
      </c>
      <c r="P3401" s="291"/>
      <c r="Q3401" s="291"/>
    </row>
    <row r="3402" spans="1:17" x14ac:dyDescent="0.25">
      <c r="A3402" s="297"/>
      <c r="B3402" s="245" t="s">
        <v>5038</v>
      </c>
      <c r="C3402" s="245" t="s">
        <v>1603</v>
      </c>
      <c r="D3402" s="245" t="s">
        <v>4393</v>
      </c>
      <c r="E3402" s="245"/>
      <c r="F3402" s="245">
        <v>1790712859</v>
      </c>
      <c r="G3402" s="245"/>
      <c r="H3402" s="245" t="s">
        <v>5037</v>
      </c>
      <c r="I3402" s="245" t="s">
        <v>221</v>
      </c>
      <c r="J3402" s="245" t="s">
        <v>1773</v>
      </c>
      <c r="K3402" s="245" t="s">
        <v>2335</v>
      </c>
      <c r="L3402" s="245" t="s">
        <v>441</v>
      </c>
      <c r="M3402" s="245" t="s">
        <v>2334</v>
      </c>
      <c r="N3402" s="245"/>
      <c r="O3402" s="245">
        <v>5852717929</v>
      </c>
      <c r="P3402" s="291"/>
      <c r="Q3402" s="291"/>
    </row>
    <row r="3403" spans="1:17" x14ac:dyDescent="0.25">
      <c r="A3403" s="297"/>
      <c r="B3403" s="245" t="s">
        <v>5036</v>
      </c>
      <c r="C3403" s="245" t="s">
        <v>1603</v>
      </c>
      <c r="D3403" s="245" t="s">
        <v>4341</v>
      </c>
      <c r="E3403" s="245"/>
      <c r="F3403" s="245">
        <v>1457387326</v>
      </c>
      <c r="G3403" s="245"/>
      <c r="H3403" s="245" t="s">
        <v>5035</v>
      </c>
      <c r="I3403" s="245" t="s">
        <v>221</v>
      </c>
      <c r="J3403" s="245" t="s">
        <v>1773</v>
      </c>
      <c r="K3403" s="245" t="s">
        <v>2335</v>
      </c>
      <c r="L3403" s="245" t="s">
        <v>441</v>
      </c>
      <c r="M3403" s="245" t="s">
        <v>2334</v>
      </c>
      <c r="N3403" s="245"/>
      <c r="O3403" s="245">
        <v>5852757744</v>
      </c>
      <c r="P3403" s="291"/>
      <c r="Q3403" s="291"/>
    </row>
    <row r="3404" spans="1:17" x14ac:dyDescent="0.25">
      <c r="A3404" s="297"/>
      <c r="B3404" s="245" t="s">
        <v>5034</v>
      </c>
      <c r="C3404" s="245" t="s">
        <v>1603</v>
      </c>
      <c r="D3404" s="245" t="s">
        <v>3837</v>
      </c>
      <c r="E3404" s="245"/>
      <c r="F3404" s="245">
        <v>1689608549</v>
      </c>
      <c r="G3404" s="245"/>
      <c r="H3404" s="245" t="s">
        <v>5032</v>
      </c>
      <c r="I3404" s="245" t="s">
        <v>221</v>
      </c>
      <c r="J3404" s="245" t="s">
        <v>1773</v>
      </c>
      <c r="K3404" s="245" t="s">
        <v>2335</v>
      </c>
      <c r="L3404" s="245" t="s">
        <v>441</v>
      </c>
      <c r="M3404" s="245" t="s">
        <v>2334</v>
      </c>
      <c r="N3404" s="245"/>
      <c r="O3404" s="245">
        <v>5852756487</v>
      </c>
      <c r="P3404" s="291"/>
      <c r="Q3404" s="291"/>
    </row>
    <row r="3405" spans="1:17" x14ac:dyDescent="0.25">
      <c r="A3405" s="297"/>
      <c r="B3405" s="245" t="s">
        <v>5034</v>
      </c>
      <c r="C3405" s="245" t="s">
        <v>1603</v>
      </c>
      <c r="D3405" s="245" t="s">
        <v>5033</v>
      </c>
      <c r="E3405" s="245"/>
      <c r="F3405" s="245">
        <v>1689608549</v>
      </c>
      <c r="G3405" s="245"/>
      <c r="H3405" s="245" t="s">
        <v>5032</v>
      </c>
      <c r="I3405" s="245" t="s">
        <v>221</v>
      </c>
      <c r="J3405" s="245" t="s">
        <v>1773</v>
      </c>
      <c r="K3405" s="245" t="s">
        <v>2335</v>
      </c>
      <c r="L3405" s="245" t="s">
        <v>441</v>
      </c>
      <c r="M3405" s="245" t="s">
        <v>2334</v>
      </c>
      <c r="N3405" s="245"/>
      <c r="O3405" s="245">
        <v>5852751380</v>
      </c>
      <c r="P3405" s="291"/>
      <c r="Q3405" s="291"/>
    </row>
    <row r="3406" spans="1:17" x14ac:dyDescent="0.25">
      <c r="A3406" s="297"/>
      <c r="B3406" s="245" t="s">
        <v>5031</v>
      </c>
      <c r="C3406" s="245" t="s">
        <v>1603</v>
      </c>
      <c r="D3406" s="245" t="s">
        <v>3868</v>
      </c>
      <c r="E3406" s="245"/>
      <c r="F3406" s="245">
        <v>1851417158</v>
      </c>
      <c r="G3406" s="245"/>
      <c r="H3406" s="245" t="s">
        <v>5030</v>
      </c>
      <c r="I3406" s="245" t="s">
        <v>221</v>
      </c>
      <c r="J3406" s="245" t="s">
        <v>1773</v>
      </c>
      <c r="K3406" s="245" t="s">
        <v>2335</v>
      </c>
      <c r="L3406" s="245" t="s">
        <v>441</v>
      </c>
      <c r="M3406" s="245" t="s">
        <v>2334</v>
      </c>
      <c r="N3406" s="245"/>
      <c r="O3406" s="245">
        <v>5852754912</v>
      </c>
      <c r="P3406" s="291"/>
      <c r="Q3406" s="291"/>
    </row>
    <row r="3407" spans="1:17" x14ac:dyDescent="0.25">
      <c r="A3407" s="297"/>
      <c r="B3407" s="245" t="s">
        <v>5029</v>
      </c>
      <c r="C3407" s="245" t="s">
        <v>1603</v>
      </c>
      <c r="D3407" s="245" t="s">
        <v>3865</v>
      </c>
      <c r="E3407" s="245"/>
      <c r="F3407" s="245">
        <v>1558387191</v>
      </c>
      <c r="G3407" s="245"/>
      <c r="H3407" s="245" t="s">
        <v>5028</v>
      </c>
      <c r="I3407" s="245" t="s">
        <v>221</v>
      </c>
      <c r="J3407" s="245" t="s">
        <v>1773</v>
      </c>
      <c r="K3407" s="245" t="s">
        <v>2335</v>
      </c>
      <c r="L3407" s="245" t="s">
        <v>441</v>
      </c>
      <c r="M3407" s="245" t="s">
        <v>2334</v>
      </c>
      <c r="N3407" s="245"/>
      <c r="O3407" s="245">
        <v>5852754517</v>
      </c>
      <c r="P3407" s="291"/>
      <c r="Q3407" s="291"/>
    </row>
    <row r="3408" spans="1:17" x14ac:dyDescent="0.25">
      <c r="A3408" s="297"/>
      <c r="B3408" s="245" t="s">
        <v>5027</v>
      </c>
      <c r="C3408" s="245" t="s">
        <v>1603</v>
      </c>
      <c r="D3408" s="245" t="s">
        <v>4125</v>
      </c>
      <c r="E3408" s="245"/>
      <c r="F3408" s="245">
        <v>1760405807</v>
      </c>
      <c r="G3408" s="245"/>
      <c r="H3408" s="245" t="s">
        <v>5026</v>
      </c>
      <c r="I3408" s="245" t="s">
        <v>221</v>
      </c>
      <c r="J3408" s="245" t="s">
        <v>1773</v>
      </c>
      <c r="K3408" s="245" t="s">
        <v>2335</v>
      </c>
      <c r="L3408" s="245" t="s">
        <v>441</v>
      </c>
      <c r="M3408" s="245" t="s">
        <v>2334</v>
      </c>
      <c r="N3408" s="245"/>
      <c r="O3408" s="245" t="s">
        <v>320</v>
      </c>
      <c r="P3408" s="291"/>
      <c r="Q3408" s="291"/>
    </row>
    <row r="3409" spans="1:17" x14ac:dyDescent="0.25">
      <c r="A3409" s="297"/>
      <c r="B3409" s="245" t="s">
        <v>5025</v>
      </c>
      <c r="C3409" s="245" t="s">
        <v>1603</v>
      </c>
      <c r="D3409" s="245" t="s">
        <v>3898</v>
      </c>
      <c r="E3409" s="245"/>
      <c r="F3409" s="245">
        <v>1235180175</v>
      </c>
      <c r="G3409" s="245"/>
      <c r="H3409" s="245" t="s">
        <v>5024</v>
      </c>
      <c r="I3409" s="245" t="s">
        <v>221</v>
      </c>
      <c r="J3409" s="245" t="s">
        <v>1070</v>
      </c>
      <c r="K3409" s="245" t="s">
        <v>2335</v>
      </c>
      <c r="L3409" s="245" t="s">
        <v>441</v>
      </c>
      <c r="M3409" s="245" t="s">
        <v>2355</v>
      </c>
      <c r="N3409" s="245"/>
      <c r="O3409" s="245">
        <v>5853416775</v>
      </c>
      <c r="P3409" s="291"/>
      <c r="Q3409" s="291"/>
    </row>
    <row r="3410" spans="1:17" x14ac:dyDescent="0.25">
      <c r="A3410" s="297"/>
      <c r="B3410" s="245" t="s">
        <v>5023</v>
      </c>
      <c r="C3410" s="245" t="s">
        <v>1603</v>
      </c>
      <c r="D3410" s="245" t="s">
        <v>3876</v>
      </c>
      <c r="E3410" s="245"/>
      <c r="F3410" s="245">
        <v>1811211584</v>
      </c>
      <c r="G3410" s="245"/>
      <c r="H3410" s="245" t="s">
        <v>5022</v>
      </c>
      <c r="I3410" s="245" t="s">
        <v>221</v>
      </c>
      <c r="J3410" s="245" t="s">
        <v>1773</v>
      </c>
      <c r="K3410" s="245" t="s">
        <v>2335</v>
      </c>
      <c r="L3410" s="245" t="s">
        <v>441</v>
      </c>
      <c r="M3410" s="245" t="s">
        <v>2334</v>
      </c>
      <c r="N3410" s="245"/>
      <c r="O3410" s="245">
        <v>5857580021</v>
      </c>
      <c r="P3410" s="291"/>
      <c r="Q3410" s="291"/>
    </row>
    <row r="3411" spans="1:17" x14ac:dyDescent="0.25">
      <c r="A3411" s="297"/>
      <c r="B3411" s="245" t="s">
        <v>5021</v>
      </c>
      <c r="C3411" s="245" t="s">
        <v>1603</v>
      </c>
      <c r="D3411" s="245" t="s">
        <v>3901</v>
      </c>
      <c r="E3411" s="245"/>
      <c r="F3411" s="245">
        <v>1366549180</v>
      </c>
      <c r="G3411" s="245"/>
      <c r="H3411" s="245" t="s">
        <v>5020</v>
      </c>
      <c r="I3411" s="245" t="s">
        <v>221</v>
      </c>
      <c r="J3411" s="245" t="s">
        <v>1773</v>
      </c>
      <c r="K3411" s="245" t="s">
        <v>2335</v>
      </c>
      <c r="L3411" s="245" t="s">
        <v>441</v>
      </c>
      <c r="M3411" s="245" t="s">
        <v>2334</v>
      </c>
      <c r="N3411" s="245"/>
      <c r="O3411" s="245">
        <v>5852759555</v>
      </c>
      <c r="P3411" s="291"/>
      <c r="Q3411" s="291"/>
    </row>
    <row r="3412" spans="1:17" x14ac:dyDescent="0.25">
      <c r="A3412" s="297"/>
      <c r="B3412" s="245" t="s">
        <v>5019</v>
      </c>
      <c r="C3412" s="245" t="s">
        <v>1603</v>
      </c>
      <c r="D3412" s="245" t="s">
        <v>4393</v>
      </c>
      <c r="E3412" s="245"/>
      <c r="F3412" s="245">
        <v>1629006374</v>
      </c>
      <c r="G3412" s="245"/>
      <c r="H3412" s="245" t="s">
        <v>5018</v>
      </c>
      <c r="I3412" s="245" t="s">
        <v>221</v>
      </c>
      <c r="J3412" s="245" t="s">
        <v>1773</v>
      </c>
      <c r="K3412" s="245" t="s">
        <v>2335</v>
      </c>
      <c r="L3412" s="245" t="s">
        <v>441</v>
      </c>
      <c r="M3412" s="245" t="s">
        <v>2334</v>
      </c>
      <c r="N3412" s="245"/>
      <c r="O3412" s="245">
        <v>5852755875</v>
      </c>
      <c r="P3412" s="291"/>
      <c r="Q3412" s="291"/>
    </row>
    <row r="3413" spans="1:17" x14ac:dyDescent="0.25">
      <c r="A3413" s="297"/>
      <c r="B3413" s="245" t="s">
        <v>5017</v>
      </c>
      <c r="C3413" s="245" t="s">
        <v>1603</v>
      </c>
      <c r="D3413" s="245" t="s">
        <v>3843</v>
      </c>
      <c r="E3413" s="245"/>
      <c r="F3413" s="245">
        <v>1780614834</v>
      </c>
      <c r="G3413" s="245"/>
      <c r="H3413" s="245" t="s">
        <v>5016</v>
      </c>
      <c r="I3413" s="245" t="s">
        <v>221</v>
      </c>
      <c r="J3413" s="245" t="s">
        <v>2408</v>
      </c>
      <c r="K3413" s="245" t="s">
        <v>2335</v>
      </c>
      <c r="L3413" s="245" t="s">
        <v>441</v>
      </c>
      <c r="M3413" s="245" t="s">
        <v>2403</v>
      </c>
      <c r="N3413" s="245"/>
      <c r="O3413" s="245">
        <v>5854873350</v>
      </c>
      <c r="P3413" s="291"/>
      <c r="Q3413" s="291"/>
    </row>
    <row r="3414" spans="1:17" x14ac:dyDescent="0.25">
      <c r="A3414" s="297"/>
      <c r="B3414" s="245" t="s">
        <v>5015</v>
      </c>
      <c r="C3414" s="245" t="s">
        <v>1603</v>
      </c>
      <c r="D3414" s="245" t="s">
        <v>4025</v>
      </c>
      <c r="E3414" s="245"/>
      <c r="F3414" s="245">
        <v>1841279627</v>
      </c>
      <c r="G3414" s="245"/>
      <c r="H3414" s="245" t="s">
        <v>5014</v>
      </c>
      <c r="I3414" s="245" t="s">
        <v>221</v>
      </c>
      <c r="J3414" s="245" t="s">
        <v>1773</v>
      </c>
      <c r="K3414" s="245" t="s">
        <v>2335</v>
      </c>
      <c r="L3414" s="245" t="s">
        <v>441</v>
      </c>
      <c r="M3414" s="245" t="s">
        <v>2334</v>
      </c>
      <c r="N3414" s="245"/>
      <c r="O3414" s="245">
        <v>5852754711</v>
      </c>
      <c r="P3414" s="291"/>
      <c r="Q3414" s="291"/>
    </row>
    <row r="3415" spans="1:17" x14ac:dyDescent="0.25">
      <c r="A3415" s="297"/>
      <c r="B3415" s="245" t="s">
        <v>5013</v>
      </c>
      <c r="C3415" s="245" t="s">
        <v>1603</v>
      </c>
      <c r="D3415" s="245" t="s">
        <v>4076</v>
      </c>
      <c r="E3415" s="245"/>
      <c r="F3415" s="245">
        <v>1245206606</v>
      </c>
      <c r="G3415" s="245"/>
      <c r="H3415" s="245" t="s">
        <v>5012</v>
      </c>
      <c r="I3415" s="245" t="s">
        <v>221</v>
      </c>
      <c r="J3415" s="245" t="s">
        <v>1773</v>
      </c>
      <c r="K3415" s="245" t="s">
        <v>2335</v>
      </c>
      <c r="L3415" s="245" t="s">
        <v>441</v>
      </c>
      <c r="M3415" s="245" t="s">
        <v>2334</v>
      </c>
      <c r="N3415" s="245"/>
      <c r="O3415" s="245">
        <v>5857580021</v>
      </c>
      <c r="P3415" s="291"/>
      <c r="Q3415" s="291"/>
    </row>
    <row r="3416" spans="1:17" x14ac:dyDescent="0.25">
      <c r="A3416" s="297"/>
      <c r="B3416" s="245" t="s">
        <v>5011</v>
      </c>
      <c r="C3416" s="245" t="s">
        <v>1603</v>
      </c>
      <c r="D3416" s="245" t="s">
        <v>3982</v>
      </c>
      <c r="E3416" s="245"/>
      <c r="F3416" s="245">
        <v>1073724647</v>
      </c>
      <c r="G3416" s="245"/>
      <c r="H3416" s="245" t="s">
        <v>5010</v>
      </c>
      <c r="I3416" s="245" t="s">
        <v>221</v>
      </c>
      <c r="J3416" s="245" t="s">
        <v>1773</v>
      </c>
      <c r="K3416" s="245" t="s">
        <v>2335</v>
      </c>
      <c r="L3416" s="245" t="s">
        <v>441</v>
      </c>
      <c r="M3416" s="245" t="s">
        <v>2334</v>
      </c>
      <c r="N3416" s="245"/>
      <c r="O3416" s="245">
        <v>5852764113</v>
      </c>
      <c r="P3416" s="291"/>
      <c r="Q3416" s="291"/>
    </row>
    <row r="3417" spans="1:17" x14ac:dyDescent="0.25">
      <c r="A3417" s="297"/>
      <c r="B3417" s="245" t="s">
        <v>5009</v>
      </c>
      <c r="C3417" s="245" t="s">
        <v>1603</v>
      </c>
      <c r="D3417" s="245" t="s">
        <v>3943</v>
      </c>
      <c r="E3417" s="245"/>
      <c r="F3417" s="245">
        <v>1861501413</v>
      </c>
      <c r="G3417" s="245"/>
      <c r="H3417" s="245" t="s">
        <v>5008</v>
      </c>
      <c r="I3417" s="245" t="s">
        <v>221</v>
      </c>
      <c r="J3417" s="245" t="s">
        <v>1773</v>
      </c>
      <c r="K3417" s="245" t="s">
        <v>2335</v>
      </c>
      <c r="L3417" s="245" t="s">
        <v>441</v>
      </c>
      <c r="M3417" s="245" t="s">
        <v>2334</v>
      </c>
      <c r="N3417" s="245"/>
      <c r="O3417" s="245">
        <v>5853416780</v>
      </c>
      <c r="P3417" s="291"/>
      <c r="Q3417" s="291"/>
    </row>
    <row r="3418" spans="1:17" x14ac:dyDescent="0.25">
      <c r="A3418" s="297"/>
      <c r="B3418" s="245" t="s">
        <v>5007</v>
      </c>
      <c r="C3418" s="245" t="s">
        <v>1603</v>
      </c>
      <c r="D3418" s="245" t="s">
        <v>3901</v>
      </c>
      <c r="E3418" s="245"/>
      <c r="F3418" s="245">
        <v>1114035425</v>
      </c>
      <c r="G3418" s="245"/>
      <c r="H3418" s="245" t="s">
        <v>5006</v>
      </c>
      <c r="I3418" s="245" t="s">
        <v>221</v>
      </c>
      <c r="J3418" s="245" t="s">
        <v>1773</v>
      </c>
      <c r="K3418" s="245" t="s">
        <v>2335</v>
      </c>
      <c r="L3418" s="245" t="s">
        <v>441</v>
      </c>
      <c r="M3418" s="245" t="s">
        <v>2334</v>
      </c>
      <c r="N3418" s="245"/>
      <c r="O3418" s="245">
        <v>5852759555</v>
      </c>
      <c r="P3418" s="291"/>
      <c r="Q3418" s="291"/>
    </row>
    <row r="3419" spans="1:17" x14ac:dyDescent="0.25">
      <c r="A3419" s="297"/>
      <c r="B3419" s="245" t="s">
        <v>5005</v>
      </c>
      <c r="C3419" s="245" t="s">
        <v>1603</v>
      </c>
      <c r="D3419" s="245" t="s">
        <v>3876</v>
      </c>
      <c r="E3419" s="245"/>
      <c r="F3419" s="245">
        <v>1790882249</v>
      </c>
      <c r="G3419" s="245"/>
      <c r="H3419" s="245" t="s">
        <v>5004</v>
      </c>
      <c r="I3419" s="245" t="s">
        <v>221</v>
      </c>
      <c r="J3419" s="245" t="s">
        <v>1773</v>
      </c>
      <c r="K3419" s="245" t="s">
        <v>2335</v>
      </c>
      <c r="L3419" s="245" t="s">
        <v>441</v>
      </c>
      <c r="M3419" s="245" t="s">
        <v>2334</v>
      </c>
      <c r="N3419" s="245"/>
      <c r="O3419" s="245">
        <v>5852758503</v>
      </c>
      <c r="P3419" s="291"/>
      <c r="Q3419" s="291"/>
    </row>
    <row r="3420" spans="1:17" x14ac:dyDescent="0.25">
      <c r="A3420" s="297"/>
      <c r="B3420" s="245" t="s">
        <v>5003</v>
      </c>
      <c r="C3420" s="245" t="s">
        <v>1603</v>
      </c>
      <c r="D3420" s="245" t="s">
        <v>3868</v>
      </c>
      <c r="E3420" s="245"/>
      <c r="F3420" s="245">
        <v>1962727354</v>
      </c>
      <c r="G3420" s="245"/>
      <c r="H3420" s="245" t="s">
        <v>5002</v>
      </c>
      <c r="I3420" s="245" t="s">
        <v>221</v>
      </c>
      <c r="J3420" s="245" t="s">
        <v>1773</v>
      </c>
      <c r="K3420" s="245" t="s">
        <v>2335</v>
      </c>
      <c r="L3420" s="245" t="s">
        <v>441</v>
      </c>
      <c r="M3420" s="245" t="s">
        <v>2334</v>
      </c>
      <c r="N3420" s="245"/>
      <c r="O3420" s="245">
        <v>5852754912</v>
      </c>
      <c r="P3420" s="291"/>
      <c r="Q3420" s="291"/>
    </row>
    <row r="3421" spans="1:17" x14ac:dyDescent="0.25">
      <c r="A3421" s="297"/>
      <c r="B3421" s="245" t="s">
        <v>5003</v>
      </c>
      <c r="C3421" s="245" t="s">
        <v>1603</v>
      </c>
      <c r="D3421" s="245" t="s">
        <v>3849</v>
      </c>
      <c r="E3421" s="245"/>
      <c r="F3421" s="245">
        <v>1962727354</v>
      </c>
      <c r="G3421" s="245"/>
      <c r="H3421" s="245" t="s">
        <v>5002</v>
      </c>
      <c r="I3421" s="245" t="s">
        <v>221</v>
      </c>
      <c r="J3421" s="245" t="s">
        <v>1070</v>
      </c>
      <c r="K3421" s="245" t="s">
        <v>2335</v>
      </c>
      <c r="L3421" s="245" t="s">
        <v>441</v>
      </c>
      <c r="M3421" s="245" t="s">
        <v>2355</v>
      </c>
      <c r="N3421" s="245"/>
      <c r="O3421" s="245">
        <v>5853416776</v>
      </c>
      <c r="P3421" s="291"/>
      <c r="Q3421" s="291"/>
    </row>
    <row r="3422" spans="1:17" x14ac:dyDescent="0.25">
      <c r="A3422" s="297"/>
      <c r="B3422" s="245" t="s">
        <v>5001</v>
      </c>
      <c r="C3422" s="245" t="s">
        <v>3946</v>
      </c>
      <c r="D3422" s="245" t="s">
        <v>3846</v>
      </c>
      <c r="E3422" s="245"/>
      <c r="F3422" s="245">
        <v>1265646301</v>
      </c>
      <c r="G3422" s="245"/>
      <c r="H3422" s="245" t="s">
        <v>5000</v>
      </c>
      <c r="I3422" s="245" t="s">
        <v>221</v>
      </c>
      <c r="J3422" s="245" t="s">
        <v>1773</v>
      </c>
      <c r="K3422" s="245" t="s">
        <v>2335</v>
      </c>
      <c r="L3422" s="245" t="s">
        <v>441</v>
      </c>
      <c r="M3422" s="245" t="s">
        <v>2334</v>
      </c>
      <c r="N3422" s="245"/>
      <c r="O3422" s="245">
        <v>5852755982</v>
      </c>
      <c r="P3422" s="291"/>
      <c r="Q3422" s="291"/>
    </row>
    <row r="3423" spans="1:17" x14ac:dyDescent="0.25">
      <c r="A3423" s="297"/>
      <c r="B3423" s="245" t="s">
        <v>4999</v>
      </c>
      <c r="C3423" s="245" t="s">
        <v>1603</v>
      </c>
      <c r="D3423" s="245" t="s">
        <v>3868</v>
      </c>
      <c r="E3423" s="245"/>
      <c r="F3423" s="245">
        <v>1356583447</v>
      </c>
      <c r="G3423" s="245"/>
      <c r="H3423" s="245" t="s">
        <v>4998</v>
      </c>
      <c r="I3423" s="245" t="s">
        <v>221</v>
      </c>
      <c r="J3423" s="245" t="s">
        <v>1773</v>
      </c>
      <c r="K3423" s="245" t="s">
        <v>2335</v>
      </c>
      <c r="L3423" s="245" t="s">
        <v>441</v>
      </c>
      <c r="M3423" s="245" t="s">
        <v>2334</v>
      </c>
      <c r="N3423" s="245"/>
      <c r="O3423" s="245" t="s">
        <v>320</v>
      </c>
      <c r="P3423" s="291"/>
      <c r="Q3423" s="291"/>
    </row>
    <row r="3424" spans="1:17" x14ac:dyDescent="0.25">
      <c r="A3424" s="297"/>
      <c r="B3424" s="245" t="s">
        <v>4997</v>
      </c>
      <c r="C3424" s="245" t="s">
        <v>1603</v>
      </c>
      <c r="D3424" s="245" t="s">
        <v>3868</v>
      </c>
      <c r="E3424" s="245"/>
      <c r="F3424" s="245">
        <v>1184668212</v>
      </c>
      <c r="G3424" s="245"/>
      <c r="H3424" s="245" t="s">
        <v>4996</v>
      </c>
      <c r="I3424" s="245" t="s">
        <v>221</v>
      </c>
      <c r="J3424" s="245" t="s">
        <v>1773</v>
      </c>
      <c r="K3424" s="245" t="s">
        <v>2335</v>
      </c>
      <c r="L3424" s="245" t="s">
        <v>441</v>
      </c>
      <c r="M3424" s="245" t="s">
        <v>2334</v>
      </c>
      <c r="N3424" s="245"/>
      <c r="O3424" s="245" t="s">
        <v>320</v>
      </c>
      <c r="P3424" s="291"/>
      <c r="Q3424" s="291"/>
    </row>
    <row r="3425" spans="1:17" x14ac:dyDescent="0.25">
      <c r="A3425" s="297"/>
      <c r="B3425" s="245" t="s">
        <v>4995</v>
      </c>
      <c r="C3425" s="245" t="s">
        <v>1603</v>
      </c>
      <c r="D3425" s="245" t="s">
        <v>3954</v>
      </c>
      <c r="E3425" s="245"/>
      <c r="F3425" s="245">
        <v>1881624443</v>
      </c>
      <c r="G3425" s="245"/>
      <c r="H3425" s="245" t="s">
        <v>4994</v>
      </c>
      <c r="I3425" s="245" t="s">
        <v>221</v>
      </c>
      <c r="J3425" s="245" t="s">
        <v>2539</v>
      </c>
      <c r="K3425" s="245" t="s">
        <v>2335</v>
      </c>
      <c r="L3425" s="245" t="s">
        <v>441</v>
      </c>
      <c r="M3425" s="245" t="s">
        <v>2418</v>
      </c>
      <c r="N3425" s="245"/>
      <c r="O3425" s="245">
        <v>5853417223</v>
      </c>
      <c r="P3425" s="291"/>
      <c r="Q3425" s="291"/>
    </row>
    <row r="3426" spans="1:17" x14ac:dyDescent="0.25">
      <c r="A3426" s="297"/>
      <c r="B3426" s="245" t="s">
        <v>4995</v>
      </c>
      <c r="C3426" s="245" t="s">
        <v>1603</v>
      </c>
      <c r="D3426" s="245" t="s">
        <v>3868</v>
      </c>
      <c r="E3426" s="245"/>
      <c r="F3426" s="245">
        <v>1881624443</v>
      </c>
      <c r="G3426" s="245"/>
      <c r="H3426" s="245" t="s">
        <v>4994</v>
      </c>
      <c r="I3426" s="245" t="s">
        <v>221</v>
      </c>
      <c r="J3426" s="245" t="s">
        <v>1773</v>
      </c>
      <c r="K3426" s="245" t="s">
        <v>2335</v>
      </c>
      <c r="L3426" s="245" t="s">
        <v>441</v>
      </c>
      <c r="M3426" s="245" t="s">
        <v>2334</v>
      </c>
      <c r="N3426" s="245"/>
      <c r="O3426" s="245">
        <v>5853417210</v>
      </c>
      <c r="P3426" s="291"/>
      <c r="Q3426" s="291"/>
    </row>
    <row r="3427" spans="1:17" x14ac:dyDescent="0.25">
      <c r="A3427" s="297"/>
      <c r="B3427" s="245" t="s">
        <v>4995</v>
      </c>
      <c r="C3427" s="245" t="s">
        <v>1603</v>
      </c>
      <c r="D3427" s="245" t="s">
        <v>3894</v>
      </c>
      <c r="E3427" s="245"/>
      <c r="F3427" s="245">
        <v>1881624443</v>
      </c>
      <c r="G3427" s="245"/>
      <c r="H3427" s="245" t="s">
        <v>4994</v>
      </c>
      <c r="I3427" s="245" t="s">
        <v>221</v>
      </c>
      <c r="J3427" s="245" t="s">
        <v>2539</v>
      </c>
      <c r="K3427" s="245" t="s">
        <v>2335</v>
      </c>
      <c r="L3427" s="245" t="s">
        <v>441</v>
      </c>
      <c r="M3427" s="245" t="s">
        <v>2418</v>
      </c>
      <c r="N3427" s="245"/>
      <c r="O3427" s="245">
        <v>5853417210</v>
      </c>
      <c r="P3427" s="291"/>
      <c r="Q3427" s="291"/>
    </row>
    <row r="3428" spans="1:17" x14ac:dyDescent="0.25">
      <c r="A3428" s="297"/>
      <c r="B3428" s="245" t="s">
        <v>4993</v>
      </c>
      <c r="C3428" s="245" t="s">
        <v>1603</v>
      </c>
      <c r="D3428" s="245" t="s">
        <v>3846</v>
      </c>
      <c r="E3428" s="245"/>
      <c r="F3428" s="245">
        <v>1962421511</v>
      </c>
      <c r="G3428" s="245"/>
      <c r="H3428" s="245" t="s">
        <v>4992</v>
      </c>
      <c r="I3428" s="245" t="s">
        <v>221</v>
      </c>
      <c r="J3428" s="245" t="s">
        <v>1773</v>
      </c>
      <c r="K3428" s="245" t="s">
        <v>2335</v>
      </c>
      <c r="L3428" s="245" t="s">
        <v>441</v>
      </c>
      <c r="M3428" s="245" t="s">
        <v>2334</v>
      </c>
      <c r="N3428" s="245"/>
      <c r="O3428" s="245">
        <v>5852755982</v>
      </c>
      <c r="P3428" s="291"/>
      <c r="Q3428" s="291"/>
    </row>
    <row r="3429" spans="1:17" x14ac:dyDescent="0.25">
      <c r="A3429" s="297"/>
      <c r="B3429" s="245" t="s">
        <v>4993</v>
      </c>
      <c r="C3429" s="245" t="s">
        <v>1603</v>
      </c>
      <c r="D3429" s="245" t="s">
        <v>3846</v>
      </c>
      <c r="E3429" s="245"/>
      <c r="F3429" s="245">
        <v>1962421511</v>
      </c>
      <c r="G3429" s="245"/>
      <c r="H3429" s="245" t="s">
        <v>4992</v>
      </c>
      <c r="I3429" s="245" t="s">
        <v>221</v>
      </c>
      <c r="J3429" s="245" t="s">
        <v>1773</v>
      </c>
      <c r="K3429" s="245" t="s">
        <v>2335</v>
      </c>
      <c r="L3429" s="245" t="s">
        <v>441</v>
      </c>
      <c r="M3429" s="245" t="s">
        <v>2334</v>
      </c>
      <c r="N3429" s="245"/>
      <c r="O3429" s="245">
        <v>5852755982</v>
      </c>
      <c r="P3429" s="291"/>
      <c r="Q3429" s="291"/>
    </row>
    <row r="3430" spans="1:17" x14ac:dyDescent="0.25">
      <c r="A3430" s="297"/>
      <c r="B3430" s="245" t="s">
        <v>4991</v>
      </c>
      <c r="C3430" s="245" t="s">
        <v>1603</v>
      </c>
      <c r="D3430" s="245" t="s">
        <v>3926</v>
      </c>
      <c r="E3430" s="245"/>
      <c r="F3430" s="245">
        <v>1366478745</v>
      </c>
      <c r="G3430" s="245"/>
      <c r="H3430" s="245" t="s">
        <v>4990</v>
      </c>
      <c r="I3430" s="245" t="s">
        <v>221</v>
      </c>
      <c r="J3430" s="245" t="s">
        <v>1773</v>
      </c>
      <c r="K3430" s="245" t="s">
        <v>2335</v>
      </c>
      <c r="L3430" s="245" t="s">
        <v>441</v>
      </c>
      <c r="M3430" s="245" t="s">
        <v>2334</v>
      </c>
      <c r="N3430" s="245"/>
      <c r="O3430" s="245">
        <v>5852757546</v>
      </c>
      <c r="P3430" s="291"/>
      <c r="Q3430" s="291"/>
    </row>
    <row r="3431" spans="1:17" x14ac:dyDescent="0.25">
      <c r="A3431" s="297"/>
      <c r="B3431" s="245" t="s">
        <v>4989</v>
      </c>
      <c r="C3431" s="245" t="s">
        <v>1603</v>
      </c>
      <c r="D3431" s="245" t="s">
        <v>3901</v>
      </c>
      <c r="E3431" s="245"/>
      <c r="F3431" s="245">
        <v>1063449908</v>
      </c>
      <c r="G3431" s="245"/>
      <c r="H3431" s="245" t="s">
        <v>4988</v>
      </c>
      <c r="I3431" s="245" t="s">
        <v>221</v>
      </c>
      <c r="J3431" s="245" t="s">
        <v>1773</v>
      </c>
      <c r="K3431" s="245" t="s">
        <v>2335</v>
      </c>
      <c r="L3431" s="245" t="s">
        <v>441</v>
      </c>
      <c r="M3431" s="245" t="s">
        <v>2334</v>
      </c>
      <c r="N3431" s="245"/>
      <c r="O3431" s="245">
        <v>5852759555</v>
      </c>
      <c r="P3431" s="291"/>
      <c r="Q3431" s="291"/>
    </row>
    <row r="3432" spans="1:17" x14ac:dyDescent="0.25">
      <c r="A3432" s="297"/>
      <c r="B3432" s="245" t="s">
        <v>4989</v>
      </c>
      <c r="C3432" s="245" t="s">
        <v>1603</v>
      </c>
      <c r="D3432" s="245" t="s">
        <v>3883</v>
      </c>
      <c r="E3432" s="245"/>
      <c r="F3432" s="245">
        <v>1063449908</v>
      </c>
      <c r="G3432" s="245"/>
      <c r="H3432" s="245" t="s">
        <v>4988</v>
      </c>
      <c r="I3432" s="245" t="s">
        <v>221</v>
      </c>
      <c r="J3432" s="245" t="s">
        <v>1773</v>
      </c>
      <c r="K3432" s="245" t="s">
        <v>2335</v>
      </c>
      <c r="L3432" s="245" t="s">
        <v>441</v>
      </c>
      <c r="M3432" s="245" t="s">
        <v>2334</v>
      </c>
      <c r="N3432" s="245"/>
      <c r="O3432" s="245">
        <v>5852733919</v>
      </c>
      <c r="P3432" s="291"/>
      <c r="Q3432" s="291"/>
    </row>
    <row r="3433" spans="1:17" x14ac:dyDescent="0.25">
      <c r="A3433" s="297"/>
      <c r="B3433" s="245" t="s">
        <v>4989</v>
      </c>
      <c r="C3433" s="245" t="s">
        <v>1603</v>
      </c>
      <c r="D3433" s="245" t="s">
        <v>3982</v>
      </c>
      <c r="E3433" s="245"/>
      <c r="F3433" s="245">
        <v>1063449908</v>
      </c>
      <c r="G3433" s="245"/>
      <c r="H3433" s="245" t="s">
        <v>4988</v>
      </c>
      <c r="I3433" s="245" t="s">
        <v>221</v>
      </c>
      <c r="J3433" s="245" t="s">
        <v>1773</v>
      </c>
      <c r="K3433" s="245" t="s">
        <v>2335</v>
      </c>
      <c r="L3433" s="245" t="s">
        <v>441</v>
      </c>
      <c r="M3433" s="245" t="s">
        <v>2334</v>
      </c>
      <c r="N3433" s="245"/>
      <c r="O3433" s="245">
        <v>5852755798</v>
      </c>
      <c r="P3433" s="291"/>
      <c r="Q3433" s="291"/>
    </row>
    <row r="3434" spans="1:17" x14ac:dyDescent="0.25">
      <c r="A3434" s="297"/>
      <c r="B3434" s="245" t="s">
        <v>4987</v>
      </c>
      <c r="C3434" s="245" t="s">
        <v>1603</v>
      </c>
      <c r="D3434" s="245" t="s">
        <v>4025</v>
      </c>
      <c r="E3434" s="245"/>
      <c r="F3434" s="245">
        <v>1609835198</v>
      </c>
      <c r="G3434" s="245"/>
      <c r="H3434" s="245" t="s">
        <v>4986</v>
      </c>
      <c r="I3434" s="245" t="s">
        <v>221</v>
      </c>
      <c r="J3434" s="245" t="s">
        <v>1773</v>
      </c>
      <c r="K3434" s="245" t="s">
        <v>2335</v>
      </c>
      <c r="L3434" s="245" t="s">
        <v>441</v>
      </c>
      <c r="M3434" s="245" t="s">
        <v>2334</v>
      </c>
      <c r="N3434" s="245"/>
      <c r="O3434" s="245">
        <v>5852754711</v>
      </c>
      <c r="P3434" s="291"/>
      <c r="Q3434" s="291"/>
    </row>
    <row r="3435" spans="1:17" x14ac:dyDescent="0.25">
      <c r="A3435" s="297"/>
      <c r="B3435" s="245" t="s">
        <v>4985</v>
      </c>
      <c r="C3435" s="245" t="s">
        <v>1603</v>
      </c>
      <c r="D3435" s="245" t="s">
        <v>3898</v>
      </c>
      <c r="E3435" s="245"/>
      <c r="F3435" s="245">
        <v>1831356211</v>
      </c>
      <c r="G3435" s="245"/>
      <c r="H3435" s="245" t="s">
        <v>4984</v>
      </c>
      <c r="I3435" s="245" t="s">
        <v>221</v>
      </c>
      <c r="J3435" s="245" t="s">
        <v>1070</v>
      </c>
      <c r="K3435" s="245" t="s">
        <v>2335</v>
      </c>
      <c r="L3435" s="245" t="s">
        <v>441</v>
      </c>
      <c r="M3435" s="245" t="s">
        <v>2355</v>
      </c>
      <c r="N3435" s="245"/>
      <c r="O3435" s="245">
        <v>5853416776</v>
      </c>
      <c r="P3435" s="291"/>
      <c r="Q3435" s="291"/>
    </row>
    <row r="3436" spans="1:17" x14ac:dyDescent="0.25">
      <c r="A3436" s="297"/>
      <c r="B3436" s="245" t="s">
        <v>4983</v>
      </c>
      <c r="C3436" s="245" t="s">
        <v>1603</v>
      </c>
      <c r="D3436" s="245" t="s">
        <v>3868</v>
      </c>
      <c r="E3436" s="245"/>
      <c r="F3436" s="245">
        <v>1780909176</v>
      </c>
      <c r="G3436" s="245"/>
      <c r="H3436" s="245" t="s">
        <v>4982</v>
      </c>
      <c r="I3436" s="245" t="s">
        <v>221</v>
      </c>
      <c r="J3436" s="245" t="s">
        <v>1773</v>
      </c>
      <c r="K3436" s="245" t="s">
        <v>2335</v>
      </c>
      <c r="L3436" s="245" t="s">
        <v>441</v>
      </c>
      <c r="M3436" s="245" t="s">
        <v>2334</v>
      </c>
      <c r="N3436" s="245"/>
      <c r="O3436" s="245">
        <v>5852754912</v>
      </c>
      <c r="P3436" s="291"/>
      <c r="Q3436" s="291"/>
    </row>
    <row r="3437" spans="1:17" x14ac:dyDescent="0.25">
      <c r="A3437" s="297"/>
      <c r="B3437" s="245" t="s">
        <v>4981</v>
      </c>
      <c r="C3437" s="245" t="s">
        <v>1603</v>
      </c>
      <c r="D3437" s="245" t="s">
        <v>3901</v>
      </c>
      <c r="E3437" s="245"/>
      <c r="F3437" s="245">
        <v>1639191026</v>
      </c>
      <c r="G3437" s="245"/>
      <c r="H3437" s="245" t="s">
        <v>4980</v>
      </c>
      <c r="I3437" s="245" t="s">
        <v>221</v>
      </c>
      <c r="J3437" s="245" t="s">
        <v>3264</v>
      </c>
      <c r="K3437" s="245" t="s">
        <v>2335</v>
      </c>
      <c r="L3437" s="245" t="s">
        <v>441</v>
      </c>
      <c r="M3437" s="245" t="s">
        <v>2334</v>
      </c>
      <c r="N3437" s="245"/>
      <c r="O3437" s="245">
        <v>5857848533</v>
      </c>
      <c r="P3437" s="291"/>
      <c r="Q3437" s="291"/>
    </row>
    <row r="3438" spans="1:17" x14ac:dyDescent="0.25">
      <c r="A3438" s="297"/>
      <c r="B3438" s="245" t="s">
        <v>4981</v>
      </c>
      <c r="C3438" s="245" t="s">
        <v>1603</v>
      </c>
      <c r="D3438" s="245" t="s">
        <v>3903</v>
      </c>
      <c r="E3438" s="245"/>
      <c r="F3438" s="245">
        <v>1639191026</v>
      </c>
      <c r="G3438" s="245"/>
      <c r="H3438" s="245" t="s">
        <v>4980</v>
      </c>
      <c r="I3438" s="245" t="s">
        <v>221</v>
      </c>
      <c r="J3438" s="245" t="s">
        <v>1773</v>
      </c>
      <c r="K3438" s="245" t="s">
        <v>2335</v>
      </c>
      <c r="L3438" s="245" t="s">
        <v>441</v>
      </c>
      <c r="M3438" s="245" t="s">
        <v>2334</v>
      </c>
      <c r="N3438" s="245"/>
      <c r="O3438" s="245">
        <v>5853413015</v>
      </c>
      <c r="P3438" s="291"/>
      <c r="Q3438" s="291"/>
    </row>
    <row r="3439" spans="1:17" x14ac:dyDescent="0.25">
      <c r="A3439" s="297"/>
      <c r="B3439" s="245" t="s">
        <v>4979</v>
      </c>
      <c r="C3439" s="245" t="s">
        <v>1603</v>
      </c>
      <c r="D3439" s="245" t="s">
        <v>3901</v>
      </c>
      <c r="E3439" s="245"/>
      <c r="F3439" s="245">
        <v>1750558110</v>
      </c>
      <c r="G3439" s="245"/>
      <c r="H3439" s="245" t="s">
        <v>4978</v>
      </c>
      <c r="I3439" s="245" t="s">
        <v>221</v>
      </c>
      <c r="J3439" s="245" t="s">
        <v>1773</v>
      </c>
      <c r="K3439" s="245" t="s">
        <v>2335</v>
      </c>
      <c r="L3439" s="245" t="s">
        <v>441</v>
      </c>
      <c r="M3439" s="245" t="s">
        <v>2334</v>
      </c>
      <c r="N3439" s="245"/>
      <c r="O3439" s="245">
        <v>5852759555</v>
      </c>
      <c r="P3439" s="291"/>
      <c r="Q3439" s="291"/>
    </row>
    <row r="3440" spans="1:17" x14ac:dyDescent="0.25">
      <c r="A3440" s="297"/>
      <c r="B3440" s="245" t="s">
        <v>4977</v>
      </c>
      <c r="C3440" s="245" t="s">
        <v>1603</v>
      </c>
      <c r="D3440" s="245" t="s">
        <v>3846</v>
      </c>
      <c r="E3440" s="245"/>
      <c r="F3440" s="245">
        <v>1124238035</v>
      </c>
      <c r="G3440" s="245"/>
      <c r="H3440" s="245" t="s">
        <v>4976</v>
      </c>
      <c r="I3440" s="245" t="s">
        <v>221</v>
      </c>
      <c r="J3440" s="245" t="s">
        <v>1773</v>
      </c>
      <c r="K3440" s="245" t="s">
        <v>2335</v>
      </c>
      <c r="L3440" s="245" t="s">
        <v>441</v>
      </c>
      <c r="M3440" s="245" t="s">
        <v>2334</v>
      </c>
      <c r="N3440" s="245"/>
      <c r="O3440" s="245">
        <v>5852755982</v>
      </c>
      <c r="P3440" s="291"/>
      <c r="Q3440" s="291"/>
    </row>
    <row r="3441" spans="1:17" x14ac:dyDescent="0.25">
      <c r="A3441" s="297"/>
      <c r="B3441" s="245" t="s">
        <v>4975</v>
      </c>
      <c r="C3441" s="245" t="s">
        <v>1603</v>
      </c>
      <c r="D3441" s="245" t="s">
        <v>3868</v>
      </c>
      <c r="E3441" s="245"/>
      <c r="F3441" s="245">
        <v>1376568626</v>
      </c>
      <c r="G3441" s="245"/>
      <c r="H3441" s="245" t="s">
        <v>4974</v>
      </c>
      <c r="I3441" s="245" t="s">
        <v>221</v>
      </c>
      <c r="J3441" s="245" t="s">
        <v>1773</v>
      </c>
      <c r="K3441" s="245" t="s">
        <v>2335</v>
      </c>
      <c r="L3441" s="245" t="s">
        <v>441</v>
      </c>
      <c r="M3441" s="245" t="s">
        <v>2334</v>
      </c>
      <c r="N3441" s="245"/>
      <c r="O3441" s="245">
        <v>5852755710</v>
      </c>
      <c r="P3441" s="291"/>
      <c r="Q3441" s="291"/>
    </row>
    <row r="3442" spans="1:17" x14ac:dyDescent="0.25">
      <c r="A3442" s="297"/>
      <c r="B3442" s="245" t="s">
        <v>4973</v>
      </c>
      <c r="C3442" s="245" t="s">
        <v>1603</v>
      </c>
      <c r="D3442" s="245" t="s">
        <v>4125</v>
      </c>
      <c r="E3442" s="245"/>
      <c r="F3442" s="245">
        <v>1841213998</v>
      </c>
      <c r="G3442" s="245"/>
      <c r="H3442" s="245" t="s">
        <v>4972</v>
      </c>
      <c r="I3442" s="245" t="s">
        <v>221</v>
      </c>
      <c r="J3442" s="245" t="s">
        <v>1773</v>
      </c>
      <c r="K3442" s="245" t="s">
        <v>2335</v>
      </c>
      <c r="L3442" s="245" t="s">
        <v>441</v>
      </c>
      <c r="M3442" s="245" t="s">
        <v>2334</v>
      </c>
      <c r="N3442" s="245"/>
      <c r="O3442" s="245" t="s">
        <v>320</v>
      </c>
      <c r="P3442" s="291"/>
      <c r="Q3442" s="291"/>
    </row>
    <row r="3443" spans="1:17" x14ac:dyDescent="0.25">
      <c r="A3443" s="297"/>
      <c r="B3443" s="245" t="s">
        <v>4971</v>
      </c>
      <c r="C3443" s="245" t="s">
        <v>1603</v>
      </c>
      <c r="D3443" s="245" t="s">
        <v>3903</v>
      </c>
      <c r="E3443" s="245"/>
      <c r="F3443" s="245">
        <v>1255449377</v>
      </c>
      <c r="G3443" s="245"/>
      <c r="H3443" s="245" t="s">
        <v>4970</v>
      </c>
      <c r="I3443" s="245" t="s">
        <v>221</v>
      </c>
      <c r="J3443" s="245" t="s">
        <v>1773</v>
      </c>
      <c r="K3443" s="245" t="s">
        <v>2335</v>
      </c>
      <c r="L3443" s="245" t="s">
        <v>441</v>
      </c>
      <c r="M3443" s="245" t="s">
        <v>2334</v>
      </c>
      <c r="N3443" s="245"/>
      <c r="O3443" s="245" t="s">
        <v>320</v>
      </c>
      <c r="P3443" s="291"/>
      <c r="Q3443" s="291"/>
    </row>
    <row r="3444" spans="1:17" x14ac:dyDescent="0.25">
      <c r="A3444" s="297"/>
      <c r="B3444" s="245" t="s">
        <v>4971</v>
      </c>
      <c r="C3444" s="245" t="s">
        <v>1603</v>
      </c>
      <c r="D3444" s="245" t="s">
        <v>3901</v>
      </c>
      <c r="E3444" s="245"/>
      <c r="F3444" s="245">
        <v>1255449377</v>
      </c>
      <c r="G3444" s="245"/>
      <c r="H3444" s="245" t="s">
        <v>4970</v>
      </c>
      <c r="I3444" s="245" t="s">
        <v>221</v>
      </c>
      <c r="J3444" s="245" t="s">
        <v>1773</v>
      </c>
      <c r="K3444" s="245" t="s">
        <v>2335</v>
      </c>
      <c r="L3444" s="245" t="s">
        <v>441</v>
      </c>
      <c r="M3444" s="245" t="s">
        <v>2334</v>
      </c>
      <c r="N3444" s="245"/>
      <c r="O3444" s="245">
        <v>5853413015</v>
      </c>
      <c r="P3444" s="291"/>
      <c r="Q3444" s="291"/>
    </row>
    <row r="3445" spans="1:17" x14ac:dyDescent="0.25">
      <c r="A3445" s="297"/>
      <c r="B3445" s="245" t="s">
        <v>4969</v>
      </c>
      <c r="C3445" s="245" t="s">
        <v>1603</v>
      </c>
      <c r="D3445" s="245" t="s">
        <v>4125</v>
      </c>
      <c r="E3445" s="245"/>
      <c r="F3445" s="245">
        <v>1376715623</v>
      </c>
      <c r="G3445" s="245"/>
      <c r="H3445" s="245" t="s">
        <v>4968</v>
      </c>
      <c r="I3445" s="245" t="s">
        <v>221</v>
      </c>
      <c r="J3445" s="245" t="s">
        <v>1773</v>
      </c>
      <c r="K3445" s="245" t="s">
        <v>2335</v>
      </c>
      <c r="L3445" s="245" t="s">
        <v>441</v>
      </c>
      <c r="M3445" s="245" t="s">
        <v>2334</v>
      </c>
      <c r="N3445" s="245"/>
      <c r="O3445" s="245">
        <v>5855064626</v>
      </c>
      <c r="P3445" s="291"/>
      <c r="Q3445" s="291"/>
    </row>
    <row r="3446" spans="1:17" x14ac:dyDescent="0.25">
      <c r="A3446" s="297"/>
      <c r="B3446" s="245" t="s">
        <v>4969</v>
      </c>
      <c r="C3446" s="245" t="s">
        <v>1603</v>
      </c>
      <c r="D3446" s="245" t="s">
        <v>4111</v>
      </c>
      <c r="E3446" s="245"/>
      <c r="F3446" s="245">
        <v>1376715623</v>
      </c>
      <c r="G3446" s="245"/>
      <c r="H3446" s="245" t="s">
        <v>4968</v>
      </c>
      <c r="I3446" s="245" t="s">
        <v>221</v>
      </c>
      <c r="J3446" s="245" t="s">
        <v>1773</v>
      </c>
      <c r="K3446" s="245" t="s">
        <v>2335</v>
      </c>
      <c r="L3446" s="245" t="s">
        <v>441</v>
      </c>
      <c r="M3446" s="245" t="s">
        <v>2334</v>
      </c>
      <c r="N3446" s="245"/>
      <c r="O3446" s="245">
        <v>5852753271</v>
      </c>
      <c r="P3446" s="291"/>
      <c r="Q3446" s="291"/>
    </row>
    <row r="3447" spans="1:17" x14ac:dyDescent="0.25">
      <c r="A3447" s="297"/>
      <c r="B3447" s="245" t="s">
        <v>4967</v>
      </c>
      <c r="C3447" s="245" t="s">
        <v>1603</v>
      </c>
      <c r="D3447" s="245" t="s">
        <v>3903</v>
      </c>
      <c r="E3447" s="245"/>
      <c r="F3447" s="245">
        <v>1063684736</v>
      </c>
      <c r="G3447" s="245"/>
      <c r="H3447" s="245" t="s">
        <v>4966</v>
      </c>
      <c r="I3447" s="245" t="s">
        <v>221</v>
      </c>
      <c r="J3447" s="245" t="s">
        <v>1773</v>
      </c>
      <c r="K3447" s="245" t="s">
        <v>2335</v>
      </c>
      <c r="L3447" s="245" t="s">
        <v>441</v>
      </c>
      <c r="M3447" s="245" t="s">
        <v>2334</v>
      </c>
      <c r="N3447" s="245"/>
      <c r="O3447" s="245">
        <v>5852750980</v>
      </c>
      <c r="P3447" s="291"/>
      <c r="Q3447" s="291"/>
    </row>
    <row r="3448" spans="1:17" x14ac:dyDescent="0.25">
      <c r="A3448" s="297"/>
      <c r="B3448" s="245" t="s">
        <v>4967</v>
      </c>
      <c r="C3448" s="245" t="s">
        <v>1603</v>
      </c>
      <c r="D3448" s="245" t="s">
        <v>3901</v>
      </c>
      <c r="E3448" s="245"/>
      <c r="F3448" s="245">
        <v>1063684736</v>
      </c>
      <c r="G3448" s="245"/>
      <c r="H3448" s="245" t="s">
        <v>4966</v>
      </c>
      <c r="I3448" s="245" t="s">
        <v>221</v>
      </c>
      <c r="J3448" s="245" t="s">
        <v>1773</v>
      </c>
      <c r="K3448" s="245" t="s">
        <v>2335</v>
      </c>
      <c r="L3448" s="245" t="s">
        <v>441</v>
      </c>
      <c r="M3448" s="245" t="s">
        <v>2334</v>
      </c>
      <c r="N3448" s="245"/>
      <c r="O3448" s="245">
        <v>5852759555</v>
      </c>
      <c r="P3448" s="291"/>
      <c r="Q3448" s="291"/>
    </row>
    <row r="3449" spans="1:17" x14ac:dyDescent="0.25">
      <c r="A3449" s="297"/>
      <c r="B3449" s="245" t="s">
        <v>4965</v>
      </c>
      <c r="C3449" s="245" t="s">
        <v>1603</v>
      </c>
      <c r="D3449" s="245" t="s">
        <v>4393</v>
      </c>
      <c r="E3449" s="245"/>
      <c r="F3449" s="245">
        <v>1649207127</v>
      </c>
      <c r="G3449" s="245"/>
      <c r="H3449" s="245" t="s">
        <v>4964</v>
      </c>
      <c r="I3449" s="245" t="s">
        <v>221</v>
      </c>
      <c r="J3449" s="245" t="s">
        <v>1773</v>
      </c>
      <c r="K3449" s="245" t="s">
        <v>2335</v>
      </c>
      <c r="L3449" s="245" t="s">
        <v>441</v>
      </c>
      <c r="M3449" s="245" t="s">
        <v>2334</v>
      </c>
      <c r="N3449" s="245"/>
      <c r="O3449" s="245">
        <v>5852758229</v>
      </c>
      <c r="P3449" s="291"/>
      <c r="Q3449" s="291"/>
    </row>
    <row r="3450" spans="1:17" x14ac:dyDescent="0.25">
      <c r="A3450" s="297"/>
      <c r="B3450" s="245" t="s">
        <v>4963</v>
      </c>
      <c r="C3450" s="245" t="s">
        <v>1603</v>
      </c>
      <c r="D3450" s="245" t="s">
        <v>3943</v>
      </c>
      <c r="E3450" s="245"/>
      <c r="F3450" s="245">
        <v>1194816082</v>
      </c>
      <c r="G3450" s="245"/>
      <c r="H3450" s="245" t="s">
        <v>4962</v>
      </c>
      <c r="I3450" s="245" t="s">
        <v>221</v>
      </c>
      <c r="J3450" s="245" t="s">
        <v>1773</v>
      </c>
      <c r="K3450" s="245" t="s">
        <v>2335</v>
      </c>
      <c r="L3450" s="245" t="s">
        <v>441</v>
      </c>
      <c r="M3450" s="245" t="s">
        <v>2334</v>
      </c>
      <c r="N3450" s="245"/>
      <c r="O3450" s="245" t="s">
        <v>320</v>
      </c>
      <c r="P3450" s="291"/>
      <c r="Q3450" s="291"/>
    </row>
    <row r="3451" spans="1:17" x14ac:dyDescent="0.25">
      <c r="A3451" s="297"/>
      <c r="B3451" s="245" t="s">
        <v>4961</v>
      </c>
      <c r="C3451" s="245" t="s">
        <v>1603</v>
      </c>
      <c r="D3451" s="245" t="s">
        <v>3846</v>
      </c>
      <c r="E3451" s="245"/>
      <c r="F3451" s="245">
        <v>1164497384</v>
      </c>
      <c r="G3451" s="245"/>
      <c r="H3451" s="245" t="s">
        <v>4960</v>
      </c>
      <c r="I3451" s="245" t="s">
        <v>221</v>
      </c>
      <c r="J3451" s="245" t="s">
        <v>1773</v>
      </c>
      <c r="K3451" s="245" t="s">
        <v>2335</v>
      </c>
      <c r="L3451" s="245" t="s">
        <v>441</v>
      </c>
      <c r="M3451" s="245" t="s">
        <v>2334</v>
      </c>
      <c r="N3451" s="245"/>
      <c r="O3451" s="245">
        <v>5852755982</v>
      </c>
      <c r="P3451" s="291"/>
      <c r="Q3451" s="291"/>
    </row>
    <row r="3452" spans="1:17" x14ac:dyDescent="0.25">
      <c r="A3452" s="297"/>
      <c r="B3452" s="245" t="s">
        <v>4959</v>
      </c>
      <c r="C3452" s="245" t="s">
        <v>1603</v>
      </c>
      <c r="D3452" s="245" t="s">
        <v>3898</v>
      </c>
      <c r="E3452" s="245"/>
      <c r="F3452" s="245">
        <v>1578671301</v>
      </c>
      <c r="G3452" s="245"/>
      <c r="H3452" s="245" t="s">
        <v>4958</v>
      </c>
      <c r="I3452" s="245" t="s">
        <v>221</v>
      </c>
      <c r="J3452" s="245" t="s">
        <v>1070</v>
      </c>
      <c r="K3452" s="245" t="s">
        <v>2335</v>
      </c>
      <c r="L3452" s="245" t="s">
        <v>441</v>
      </c>
      <c r="M3452" s="245" t="s">
        <v>2355</v>
      </c>
      <c r="N3452" s="245"/>
      <c r="O3452" s="245">
        <v>5853416776</v>
      </c>
      <c r="P3452" s="291"/>
      <c r="Q3452" s="291"/>
    </row>
    <row r="3453" spans="1:17" x14ac:dyDescent="0.25">
      <c r="A3453" s="297"/>
      <c r="B3453" s="245" t="s">
        <v>4959</v>
      </c>
      <c r="C3453" s="245" t="s">
        <v>1603</v>
      </c>
      <c r="D3453" s="245" t="s">
        <v>3943</v>
      </c>
      <c r="E3453" s="245"/>
      <c r="F3453" s="245">
        <v>1578671301</v>
      </c>
      <c r="G3453" s="245"/>
      <c r="H3453" s="245" t="s">
        <v>4958</v>
      </c>
      <c r="I3453" s="245" t="s">
        <v>221</v>
      </c>
      <c r="J3453" s="245" t="s">
        <v>1070</v>
      </c>
      <c r="K3453" s="245" t="s">
        <v>2335</v>
      </c>
      <c r="L3453" s="245" t="s">
        <v>441</v>
      </c>
      <c r="M3453" s="245" t="s">
        <v>2355</v>
      </c>
      <c r="N3453" s="245"/>
      <c r="O3453" s="245">
        <v>5853416780</v>
      </c>
      <c r="P3453" s="291"/>
      <c r="Q3453" s="291"/>
    </row>
    <row r="3454" spans="1:17" x14ac:dyDescent="0.25">
      <c r="A3454" s="297"/>
      <c r="B3454" s="245" t="s">
        <v>4957</v>
      </c>
      <c r="C3454" s="245" t="s">
        <v>1603</v>
      </c>
      <c r="D3454" s="245" t="s">
        <v>4393</v>
      </c>
      <c r="E3454" s="245"/>
      <c r="F3454" s="245">
        <v>1114954252</v>
      </c>
      <c r="G3454" s="245"/>
      <c r="H3454" s="245" t="s">
        <v>4956</v>
      </c>
      <c r="I3454" s="245" t="s">
        <v>221</v>
      </c>
      <c r="J3454" s="245" t="s">
        <v>1773</v>
      </c>
      <c r="K3454" s="245" t="s">
        <v>2335</v>
      </c>
      <c r="L3454" s="245" t="s">
        <v>441</v>
      </c>
      <c r="M3454" s="245" t="s">
        <v>2334</v>
      </c>
      <c r="N3454" s="245"/>
      <c r="O3454" s="245">
        <v>5852754435</v>
      </c>
      <c r="P3454" s="291"/>
      <c r="Q3454" s="291"/>
    </row>
    <row r="3455" spans="1:17" x14ac:dyDescent="0.25">
      <c r="A3455" s="297"/>
      <c r="B3455" s="245" t="s">
        <v>4955</v>
      </c>
      <c r="C3455" s="245" t="s">
        <v>1603</v>
      </c>
      <c r="D3455" s="245" t="s">
        <v>3868</v>
      </c>
      <c r="E3455" s="245"/>
      <c r="F3455" s="245">
        <v>1770755985</v>
      </c>
      <c r="G3455" s="245"/>
      <c r="H3455" s="245" t="s">
        <v>4954</v>
      </c>
      <c r="I3455" s="245" t="s">
        <v>221</v>
      </c>
      <c r="J3455" s="245" t="s">
        <v>1773</v>
      </c>
      <c r="K3455" s="245" t="s">
        <v>2335</v>
      </c>
      <c r="L3455" s="245" t="s">
        <v>441</v>
      </c>
      <c r="M3455" s="245" t="s">
        <v>2334</v>
      </c>
      <c r="N3455" s="245"/>
      <c r="O3455" s="245">
        <v>5852754912</v>
      </c>
      <c r="P3455" s="291"/>
      <c r="Q3455" s="291"/>
    </row>
    <row r="3456" spans="1:17" x14ac:dyDescent="0.25">
      <c r="A3456" s="297"/>
      <c r="B3456" s="245" t="s">
        <v>4953</v>
      </c>
      <c r="C3456" s="245" t="s">
        <v>1603</v>
      </c>
      <c r="D3456" s="245" t="s">
        <v>3926</v>
      </c>
      <c r="E3456" s="245"/>
      <c r="F3456" s="245">
        <v>1215966718</v>
      </c>
      <c r="G3456" s="245"/>
      <c r="H3456" s="245" t="s">
        <v>4952</v>
      </c>
      <c r="I3456" s="245" t="s">
        <v>221</v>
      </c>
      <c r="J3456" s="245" t="s">
        <v>3264</v>
      </c>
      <c r="K3456" s="245" t="s">
        <v>2335</v>
      </c>
      <c r="L3456" s="245" t="s">
        <v>441</v>
      </c>
      <c r="M3456" s="245" t="s">
        <v>2334</v>
      </c>
      <c r="N3456" s="245"/>
      <c r="O3456" s="245">
        <v>5852734412</v>
      </c>
      <c r="P3456" s="291"/>
      <c r="Q3456" s="291"/>
    </row>
    <row r="3457" spans="1:17" x14ac:dyDescent="0.25">
      <c r="A3457" s="297"/>
      <c r="B3457" s="245" t="s">
        <v>4951</v>
      </c>
      <c r="C3457" s="245" t="s">
        <v>1603</v>
      </c>
      <c r="D3457" s="245" t="s">
        <v>3954</v>
      </c>
      <c r="E3457" s="245"/>
      <c r="F3457" s="245">
        <v>1275578031</v>
      </c>
      <c r="G3457" s="245"/>
      <c r="H3457" s="245" t="s">
        <v>4950</v>
      </c>
      <c r="I3457" s="245" t="s">
        <v>221</v>
      </c>
      <c r="J3457" s="245" t="s">
        <v>3676</v>
      </c>
      <c r="K3457" s="245" t="s">
        <v>2335</v>
      </c>
      <c r="L3457" s="245" t="s">
        <v>441</v>
      </c>
      <c r="M3457" s="245" t="s">
        <v>2418</v>
      </c>
      <c r="N3457" s="245"/>
      <c r="O3457" s="245">
        <v>5852793605</v>
      </c>
      <c r="P3457" s="291"/>
      <c r="Q3457" s="291"/>
    </row>
    <row r="3458" spans="1:17" x14ac:dyDescent="0.25">
      <c r="A3458" s="297"/>
      <c r="B3458" s="245" t="s">
        <v>4949</v>
      </c>
      <c r="C3458" s="245" t="s">
        <v>1603</v>
      </c>
      <c r="D3458" s="245" t="s">
        <v>4011</v>
      </c>
      <c r="E3458" s="245"/>
      <c r="F3458" s="245">
        <v>1487685921</v>
      </c>
      <c r="G3458" s="245"/>
      <c r="H3458" s="245" t="s">
        <v>4948</v>
      </c>
      <c r="I3458" s="245" t="s">
        <v>221</v>
      </c>
      <c r="J3458" s="245" t="s">
        <v>1773</v>
      </c>
      <c r="K3458" s="245" t="s">
        <v>2335</v>
      </c>
      <c r="L3458" s="245" t="s">
        <v>441</v>
      </c>
      <c r="M3458" s="245" t="s">
        <v>2334</v>
      </c>
      <c r="N3458" s="245"/>
      <c r="O3458" s="245">
        <v>5852754161</v>
      </c>
      <c r="P3458" s="291"/>
      <c r="Q3458" s="291"/>
    </row>
    <row r="3459" spans="1:17" x14ac:dyDescent="0.25">
      <c r="A3459" s="297"/>
      <c r="B3459" s="245" t="s">
        <v>4949</v>
      </c>
      <c r="C3459" s="245" t="s">
        <v>1603</v>
      </c>
      <c r="D3459" s="245" t="s">
        <v>4011</v>
      </c>
      <c r="E3459" s="245"/>
      <c r="F3459" s="245">
        <v>1487685921</v>
      </c>
      <c r="G3459" s="245"/>
      <c r="H3459" s="245" t="s">
        <v>4948</v>
      </c>
      <c r="I3459" s="245" t="s">
        <v>221</v>
      </c>
      <c r="J3459" s="245" t="s">
        <v>1773</v>
      </c>
      <c r="K3459" s="245" t="s">
        <v>2335</v>
      </c>
      <c r="L3459" s="245" t="s">
        <v>441</v>
      </c>
      <c r="M3459" s="245" t="s">
        <v>2334</v>
      </c>
      <c r="N3459" s="245"/>
      <c r="O3459" s="245">
        <v>5852754161</v>
      </c>
      <c r="P3459" s="291"/>
      <c r="Q3459" s="291"/>
    </row>
    <row r="3460" spans="1:17" x14ac:dyDescent="0.25">
      <c r="A3460" s="297"/>
      <c r="B3460" s="245" t="s">
        <v>4949</v>
      </c>
      <c r="C3460" s="245" t="s">
        <v>1603</v>
      </c>
      <c r="D3460" s="245" t="s">
        <v>4009</v>
      </c>
      <c r="E3460" s="245"/>
      <c r="F3460" s="245">
        <v>1487685921</v>
      </c>
      <c r="G3460" s="245"/>
      <c r="H3460" s="245" t="s">
        <v>4948</v>
      </c>
      <c r="I3460" s="245" t="s">
        <v>221</v>
      </c>
      <c r="J3460" s="245" t="s">
        <v>1773</v>
      </c>
      <c r="K3460" s="245" t="s">
        <v>2335</v>
      </c>
      <c r="L3460" s="245" t="s">
        <v>441</v>
      </c>
      <c r="M3460" s="245" t="s">
        <v>2334</v>
      </c>
      <c r="N3460" s="245"/>
      <c r="O3460" s="245">
        <v>5854860147</v>
      </c>
      <c r="P3460" s="291"/>
      <c r="Q3460" s="291"/>
    </row>
    <row r="3461" spans="1:17" x14ac:dyDescent="0.25">
      <c r="A3461" s="297"/>
      <c r="B3461" s="245" t="s">
        <v>4947</v>
      </c>
      <c r="C3461" s="245" t="s">
        <v>1603</v>
      </c>
      <c r="D3461" s="245" t="s">
        <v>4111</v>
      </c>
      <c r="E3461" s="245"/>
      <c r="F3461" s="245">
        <v>1396917985</v>
      </c>
      <c r="G3461" s="245"/>
      <c r="H3461" s="245" t="s">
        <v>4946</v>
      </c>
      <c r="I3461" s="245" t="s">
        <v>221</v>
      </c>
      <c r="J3461" s="245" t="s">
        <v>1773</v>
      </c>
      <c r="K3461" s="245" t="s">
        <v>2335</v>
      </c>
      <c r="L3461" s="245" t="s">
        <v>441</v>
      </c>
      <c r="M3461" s="245" t="s">
        <v>2334</v>
      </c>
      <c r="N3461" s="245"/>
      <c r="O3461" s="245">
        <v>5852753271</v>
      </c>
      <c r="P3461" s="291"/>
      <c r="Q3461" s="291"/>
    </row>
    <row r="3462" spans="1:17" x14ac:dyDescent="0.25">
      <c r="A3462" s="297"/>
      <c r="B3462" s="245" t="s">
        <v>4945</v>
      </c>
      <c r="C3462" s="245" t="s">
        <v>1603</v>
      </c>
      <c r="D3462" s="245" t="s">
        <v>3849</v>
      </c>
      <c r="E3462" s="245"/>
      <c r="F3462" s="245">
        <v>1982632238</v>
      </c>
      <c r="G3462" s="245"/>
      <c r="H3462" s="245" t="s">
        <v>4944</v>
      </c>
      <c r="I3462" s="245" t="s">
        <v>221</v>
      </c>
      <c r="J3462" s="245" t="s">
        <v>2850</v>
      </c>
      <c r="K3462" s="245" t="s">
        <v>2335</v>
      </c>
      <c r="L3462" s="245" t="s">
        <v>441</v>
      </c>
      <c r="M3462" s="245" t="s">
        <v>2493</v>
      </c>
      <c r="N3462" s="245"/>
      <c r="O3462" s="245">
        <v>5857233330</v>
      </c>
      <c r="P3462" s="291"/>
      <c r="Q3462" s="291"/>
    </row>
    <row r="3463" spans="1:17" x14ac:dyDescent="0.25">
      <c r="A3463" s="297"/>
      <c r="B3463" s="245" t="s">
        <v>4943</v>
      </c>
      <c r="C3463" s="245" t="s">
        <v>1603</v>
      </c>
      <c r="D3463" s="245" t="s">
        <v>3941</v>
      </c>
      <c r="E3463" s="245"/>
      <c r="F3463" s="245">
        <v>1962452623</v>
      </c>
      <c r="G3463" s="245"/>
      <c r="H3463" s="245" t="s">
        <v>4942</v>
      </c>
      <c r="I3463" s="245" t="s">
        <v>221</v>
      </c>
      <c r="J3463" s="245" t="s">
        <v>3331</v>
      </c>
      <c r="K3463" s="245" t="s">
        <v>2335</v>
      </c>
      <c r="L3463" s="245" t="s">
        <v>441</v>
      </c>
      <c r="M3463" s="245" t="s">
        <v>2555</v>
      </c>
      <c r="N3463" s="245"/>
      <c r="O3463" s="245">
        <v>5852757892</v>
      </c>
      <c r="P3463" s="291"/>
      <c r="Q3463" s="291"/>
    </row>
    <row r="3464" spans="1:17" x14ac:dyDescent="0.25">
      <c r="A3464" s="297"/>
      <c r="B3464" s="245" t="s">
        <v>4941</v>
      </c>
      <c r="C3464" s="245" t="s">
        <v>1603</v>
      </c>
      <c r="D3464" s="245" t="s">
        <v>4940</v>
      </c>
      <c r="E3464" s="245"/>
      <c r="F3464" s="245">
        <v>1821184367</v>
      </c>
      <c r="G3464" s="245"/>
      <c r="H3464" s="245" t="s">
        <v>4939</v>
      </c>
      <c r="I3464" s="245" t="s">
        <v>221</v>
      </c>
      <c r="J3464" s="245" t="s">
        <v>1070</v>
      </c>
      <c r="K3464" s="245" t="s">
        <v>2335</v>
      </c>
      <c r="L3464" s="245" t="s">
        <v>441</v>
      </c>
      <c r="M3464" s="245" t="s">
        <v>2355</v>
      </c>
      <c r="N3464" s="245"/>
      <c r="O3464" s="245">
        <v>5853416776</v>
      </c>
      <c r="P3464" s="291"/>
      <c r="Q3464" s="291"/>
    </row>
    <row r="3465" spans="1:17" x14ac:dyDescent="0.25">
      <c r="A3465" s="297"/>
      <c r="B3465" s="245" t="s">
        <v>4938</v>
      </c>
      <c r="C3465" s="245" t="s">
        <v>1603</v>
      </c>
      <c r="D3465" s="245" t="s">
        <v>4079</v>
      </c>
      <c r="E3465" s="245"/>
      <c r="F3465" s="245">
        <v>1619904232</v>
      </c>
      <c r="G3465" s="245"/>
      <c r="H3465" s="245" t="s">
        <v>4937</v>
      </c>
      <c r="I3465" s="245" t="s">
        <v>221</v>
      </c>
      <c r="J3465" s="245" t="s">
        <v>1773</v>
      </c>
      <c r="K3465" s="245" t="s">
        <v>2335</v>
      </c>
      <c r="L3465" s="245" t="s">
        <v>441</v>
      </c>
      <c r="M3465" s="245" t="s">
        <v>2334</v>
      </c>
      <c r="N3465" s="245"/>
      <c r="O3465" s="245">
        <v>5852751509</v>
      </c>
      <c r="P3465" s="291"/>
      <c r="Q3465" s="291"/>
    </row>
    <row r="3466" spans="1:17" x14ac:dyDescent="0.25">
      <c r="A3466" s="297"/>
      <c r="B3466" s="245" t="s">
        <v>4938</v>
      </c>
      <c r="C3466" s="245" t="s">
        <v>1603</v>
      </c>
      <c r="D3466" s="245" t="s">
        <v>4081</v>
      </c>
      <c r="E3466" s="245"/>
      <c r="F3466" s="245">
        <v>1619904232</v>
      </c>
      <c r="G3466" s="245"/>
      <c r="H3466" s="245" t="s">
        <v>4937</v>
      </c>
      <c r="I3466" s="245" t="s">
        <v>221</v>
      </c>
      <c r="J3466" s="245" t="s">
        <v>1773</v>
      </c>
      <c r="K3466" s="245" t="s">
        <v>2335</v>
      </c>
      <c r="L3466" s="245" t="s">
        <v>441</v>
      </c>
      <c r="M3466" s="245" t="s">
        <v>2334</v>
      </c>
      <c r="N3466" s="245"/>
      <c r="O3466" s="245">
        <v>5852751509</v>
      </c>
      <c r="P3466" s="291"/>
      <c r="Q3466" s="291"/>
    </row>
    <row r="3467" spans="1:17" x14ac:dyDescent="0.25">
      <c r="A3467" s="297"/>
      <c r="B3467" s="245" t="s">
        <v>4936</v>
      </c>
      <c r="C3467" s="245" t="s">
        <v>1603</v>
      </c>
      <c r="D3467" s="245" t="s">
        <v>3846</v>
      </c>
      <c r="E3467" s="245"/>
      <c r="F3467" s="245">
        <v>1811197262</v>
      </c>
      <c r="G3467" s="245"/>
      <c r="H3467" s="245" t="s">
        <v>4935</v>
      </c>
      <c r="I3467" s="245" t="s">
        <v>221</v>
      </c>
      <c r="J3467" s="245" t="s">
        <v>1773</v>
      </c>
      <c r="K3467" s="245" t="s">
        <v>2335</v>
      </c>
      <c r="L3467" s="245" t="s">
        <v>441</v>
      </c>
      <c r="M3467" s="245" t="s">
        <v>2334</v>
      </c>
      <c r="N3467" s="245"/>
      <c r="O3467" s="245">
        <v>5852752141</v>
      </c>
      <c r="P3467" s="291"/>
      <c r="Q3467" s="291"/>
    </row>
    <row r="3468" spans="1:17" x14ac:dyDescent="0.25">
      <c r="A3468" s="297"/>
      <c r="B3468" s="245" t="s">
        <v>4934</v>
      </c>
      <c r="C3468" s="245" t="s">
        <v>1603</v>
      </c>
      <c r="D3468" s="245" t="s">
        <v>4009</v>
      </c>
      <c r="E3468" s="245"/>
      <c r="F3468" s="245">
        <v>1912938465</v>
      </c>
      <c r="G3468" s="245"/>
      <c r="H3468" s="245" t="s">
        <v>4933</v>
      </c>
      <c r="I3468" s="245" t="s">
        <v>221</v>
      </c>
      <c r="J3468" s="245" t="s">
        <v>1773</v>
      </c>
      <c r="K3468" s="245" t="s">
        <v>2335</v>
      </c>
      <c r="L3468" s="245" t="s">
        <v>441</v>
      </c>
      <c r="M3468" s="245" t="s">
        <v>2334</v>
      </c>
      <c r="N3468" s="245"/>
      <c r="O3468" s="245">
        <v>5854860147</v>
      </c>
      <c r="P3468" s="291"/>
      <c r="Q3468" s="291"/>
    </row>
    <row r="3469" spans="1:17" x14ac:dyDescent="0.25">
      <c r="A3469" s="297"/>
      <c r="B3469" s="245" t="s">
        <v>4934</v>
      </c>
      <c r="C3469" s="245" t="s">
        <v>1603</v>
      </c>
      <c r="D3469" s="245" t="s">
        <v>4011</v>
      </c>
      <c r="E3469" s="245"/>
      <c r="F3469" s="245">
        <v>1912938465</v>
      </c>
      <c r="G3469" s="245"/>
      <c r="H3469" s="245" t="s">
        <v>4933</v>
      </c>
      <c r="I3469" s="245" t="s">
        <v>221</v>
      </c>
      <c r="J3469" s="245" t="s">
        <v>1773</v>
      </c>
      <c r="K3469" s="245" t="s">
        <v>2335</v>
      </c>
      <c r="L3469" s="245" t="s">
        <v>441</v>
      </c>
      <c r="M3469" s="245" t="s">
        <v>2334</v>
      </c>
      <c r="N3469" s="245"/>
      <c r="O3469" s="245">
        <v>5852754161</v>
      </c>
      <c r="P3469" s="291"/>
      <c r="Q3469" s="291"/>
    </row>
    <row r="3470" spans="1:17" x14ac:dyDescent="0.25">
      <c r="A3470" s="297"/>
      <c r="B3470" s="245" t="s">
        <v>4934</v>
      </c>
      <c r="C3470" s="245" t="s">
        <v>1603</v>
      </c>
      <c r="D3470" s="245" t="s">
        <v>4011</v>
      </c>
      <c r="E3470" s="245"/>
      <c r="F3470" s="245">
        <v>1912938465</v>
      </c>
      <c r="G3470" s="245"/>
      <c r="H3470" s="245" t="s">
        <v>4933</v>
      </c>
      <c r="I3470" s="245" t="s">
        <v>221</v>
      </c>
      <c r="J3470" s="245" t="s">
        <v>1773</v>
      </c>
      <c r="K3470" s="245" t="s">
        <v>2335</v>
      </c>
      <c r="L3470" s="245" t="s">
        <v>441</v>
      </c>
      <c r="M3470" s="245" t="s">
        <v>2334</v>
      </c>
      <c r="N3470" s="245"/>
      <c r="O3470" s="245">
        <v>5852754161</v>
      </c>
      <c r="P3470" s="291"/>
      <c r="Q3470" s="291"/>
    </row>
    <row r="3471" spans="1:17" x14ac:dyDescent="0.25">
      <c r="A3471" s="297"/>
      <c r="B3471" s="245" t="s">
        <v>4932</v>
      </c>
      <c r="C3471" s="245" t="s">
        <v>1603</v>
      </c>
      <c r="D3471" s="245" t="s">
        <v>4079</v>
      </c>
      <c r="E3471" s="245"/>
      <c r="F3471" s="245">
        <v>1063560092</v>
      </c>
      <c r="G3471" s="245"/>
      <c r="H3471" s="245" t="s">
        <v>4931</v>
      </c>
      <c r="I3471" s="245" t="s">
        <v>221</v>
      </c>
      <c r="J3471" s="245" t="s">
        <v>1773</v>
      </c>
      <c r="K3471" s="245" t="s">
        <v>2335</v>
      </c>
      <c r="L3471" s="245" t="s">
        <v>441</v>
      </c>
      <c r="M3471" s="245" t="s">
        <v>2334</v>
      </c>
      <c r="N3471" s="245"/>
      <c r="O3471" s="245">
        <v>5852751509</v>
      </c>
      <c r="P3471" s="291"/>
      <c r="Q3471" s="291"/>
    </row>
    <row r="3472" spans="1:17" x14ac:dyDescent="0.25">
      <c r="A3472" s="297"/>
      <c r="B3472" s="245" t="s">
        <v>4930</v>
      </c>
      <c r="C3472" s="245" t="s">
        <v>1603</v>
      </c>
      <c r="D3472" s="245" t="s">
        <v>3846</v>
      </c>
      <c r="E3472" s="245"/>
      <c r="F3472" s="245">
        <v>1952414120</v>
      </c>
      <c r="G3472" s="245"/>
      <c r="H3472" s="245" t="s">
        <v>4929</v>
      </c>
      <c r="I3472" s="245" t="s">
        <v>221</v>
      </c>
      <c r="J3472" s="245" t="s">
        <v>1773</v>
      </c>
      <c r="K3472" s="245" t="s">
        <v>2335</v>
      </c>
      <c r="L3472" s="245" t="s">
        <v>441</v>
      </c>
      <c r="M3472" s="245" t="s">
        <v>2334</v>
      </c>
      <c r="N3472" s="245"/>
      <c r="O3472" s="245">
        <v>5852755982</v>
      </c>
      <c r="P3472" s="291"/>
      <c r="Q3472" s="291"/>
    </row>
    <row r="3473" spans="1:17" x14ac:dyDescent="0.25">
      <c r="A3473" s="297"/>
      <c r="B3473" s="245" t="s">
        <v>4928</v>
      </c>
      <c r="C3473" s="245" t="s">
        <v>1603</v>
      </c>
      <c r="D3473" s="245" t="s">
        <v>3982</v>
      </c>
      <c r="E3473" s="245"/>
      <c r="F3473" s="245">
        <v>1134352156</v>
      </c>
      <c r="G3473" s="245"/>
      <c r="H3473" s="245" t="s">
        <v>4167</v>
      </c>
      <c r="I3473" s="245" t="s">
        <v>221</v>
      </c>
      <c r="J3473" s="245" t="s">
        <v>1773</v>
      </c>
      <c r="K3473" s="245" t="s">
        <v>2335</v>
      </c>
      <c r="L3473" s="245" t="s">
        <v>441</v>
      </c>
      <c r="M3473" s="245" t="s">
        <v>2334</v>
      </c>
      <c r="N3473" s="245"/>
      <c r="O3473" s="245">
        <v>5852764113</v>
      </c>
      <c r="P3473" s="291"/>
      <c r="Q3473" s="291"/>
    </row>
    <row r="3474" spans="1:17" x14ac:dyDescent="0.25">
      <c r="A3474" s="297"/>
      <c r="B3474" s="245" t="s">
        <v>4927</v>
      </c>
      <c r="C3474" s="245" t="s">
        <v>1603</v>
      </c>
      <c r="D3474" s="245" t="s">
        <v>4025</v>
      </c>
      <c r="E3474" s="245"/>
      <c r="F3474" s="245">
        <v>1013120344</v>
      </c>
      <c r="G3474" s="245"/>
      <c r="H3474" s="245" t="s">
        <v>4926</v>
      </c>
      <c r="I3474" s="245" t="s">
        <v>221</v>
      </c>
      <c r="J3474" s="245" t="s">
        <v>1773</v>
      </c>
      <c r="K3474" s="245" t="s">
        <v>2335</v>
      </c>
      <c r="L3474" s="245" t="s">
        <v>441</v>
      </c>
      <c r="M3474" s="245" t="s">
        <v>2334</v>
      </c>
      <c r="N3474" s="245"/>
      <c r="O3474" s="245">
        <v>5852754711</v>
      </c>
      <c r="P3474" s="291"/>
      <c r="Q3474" s="291"/>
    </row>
    <row r="3475" spans="1:17" x14ac:dyDescent="0.25">
      <c r="A3475" s="297"/>
      <c r="B3475" s="245" t="s">
        <v>4925</v>
      </c>
      <c r="C3475" s="245" t="s">
        <v>1603</v>
      </c>
      <c r="D3475" s="245" t="s">
        <v>3858</v>
      </c>
      <c r="E3475" s="245"/>
      <c r="F3475" s="245">
        <v>1548288210</v>
      </c>
      <c r="G3475" s="245"/>
      <c r="H3475" s="245" t="s">
        <v>4923</v>
      </c>
      <c r="I3475" s="245" t="s">
        <v>221</v>
      </c>
      <c r="J3475" s="245" t="s">
        <v>1773</v>
      </c>
      <c r="K3475" s="245" t="s">
        <v>2335</v>
      </c>
      <c r="L3475" s="245" t="s">
        <v>441</v>
      </c>
      <c r="M3475" s="245" t="s">
        <v>2334</v>
      </c>
      <c r="N3475" s="245"/>
      <c r="O3475" s="245" t="s">
        <v>320</v>
      </c>
      <c r="P3475" s="291"/>
      <c r="Q3475" s="291"/>
    </row>
    <row r="3476" spans="1:17" x14ac:dyDescent="0.25">
      <c r="A3476" s="297"/>
      <c r="B3476" s="245" t="s">
        <v>4925</v>
      </c>
      <c r="C3476" s="245" t="s">
        <v>1603</v>
      </c>
      <c r="D3476" s="245" t="s">
        <v>4924</v>
      </c>
      <c r="E3476" s="245"/>
      <c r="F3476" s="245">
        <v>1548288210</v>
      </c>
      <c r="G3476" s="245"/>
      <c r="H3476" s="245" t="s">
        <v>4923</v>
      </c>
      <c r="I3476" s="245" t="s">
        <v>221</v>
      </c>
      <c r="J3476" s="245" t="s">
        <v>1773</v>
      </c>
      <c r="K3476" s="245" t="s">
        <v>2335</v>
      </c>
      <c r="L3476" s="245" t="s">
        <v>441</v>
      </c>
      <c r="M3476" s="245" t="s">
        <v>2334</v>
      </c>
      <c r="N3476" s="245"/>
      <c r="O3476" s="245">
        <v>5852751941</v>
      </c>
      <c r="P3476" s="291"/>
      <c r="Q3476" s="291"/>
    </row>
    <row r="3477" spans="1:17" x14ac:dyDescent="0.25">
      <c r="A3477" s="297"/>
      <c r="B3477" s="245" t="s">
        <v>4921</v>
      </c>
      <c r="C3477" s="245" t="s">
        <v>1603</v>
      </c>
      <c r="D3477" s="245" t="s">
        <v>3849</v>
      </c>
      <c r="E3477" s="245"/>
      <c r="F3477" s="245">
        <v>1275560302</v>
      </c>
      <c r="G3477" s="245"/>
      <c r="H3477" s="245" t="s">
        <v>4920</v>
      </c>
      <c r="I3477" s="245" t="s">
        <v>221</v>
      </c>
      <c r="J3477" s="245" t="s">
        <v>4922</v>
      </c>
      <c r="K3477" s="245" t="s">
        <v>2335</v>
      </c>
      <c r="L3477" s="245" t="s">
        <v>441</v>
      </c>
      <c r="M3477" s="245" t="s">
        <v>2464</v>
      </c>
      <c r="N3477" s="245"/>
      <c r="O3477" s="245">
        <v>5853413620</v>
      </c>
      <c r="P3477" s="291"/>
      <c r="Q3477" s="291"/>
    </row>
    <row r="3478" spans="1:17" x14ac:dyDescent="0.25">
      <c r="A3478" s="297"/>
      <c r="B3478" s="245" t="s">
        <v>4921</v>
      </c>
      <c r="C3478" s="245" t="s">
        <v>1603</v>
      </c>
      <c r="D3478" s="245" t="s">
        <v>3849</v>
      </c>
      <c r="E3478" s="245"/>
      <c r="F3478" s="245">
        <v>1275560302</v>
      </c>
      <c r="G3478" s="245"/>
      <c r="H3478" s="245" t="s">
        <v>4920</v>
      </c>
      <c r="I3478" s="245" t="s">
        <v>221</v>
      </c>
      <c r="J3478" s="245" t="s">
        <v>3640</v>
      </c>
      <c r="K3478" s="245" t="s">
        <v>2335</v>
      </c>
      <c r="L3478" s="245" t="s">
        <v>441</v>
      </c>
      <c r="M3478" s="245" t="s">
        <v>2355</v>
      </c>
      <c r="N3478" s="245"/>
      <c r="O3478" s="245">
        <v>5852794800</v>
      </c>
      <c r="P3478" s="291"/>
      <c r="Q3478" s="291"/>
    </row>
    <row r="3479" spans="1:17" x14ac:dyDescent="0.25">
      <c r="A3479" s="297"/>
      <c r="B3479" s="245" t="s">
        <v>4919</v>
      </c>
      <c r="C3479" s="245" t="s">
        <v>1603</v>
      </c>
      <c r="D3479" s="245" t="s">
        <v>3849</v>
      </c>
      <c r="E3479" s="245"/>
      <c r="F3479" s="245">
        <v>1194752709</v>
      </c>
      <c r="G3479" s="245"/>
      <c r="H3479" s="245" t="s">
        <v>4918</v>
      </c>
      <c r="I3479" s="245" t="s">
        <v>221</v>
      </c>
      <c r="J3479" s="245" t="s">
        <v>3640</v>
      </c>
      <c r="K3479" s="245" t="s">
        <v>2335</v>
      </c>
      <c r="L3479" s="245" t="s">
        <v>441</v>
      </c>
      <c r="M3479" s="245" t="s">
        <v>2355</v>
      </c>
      <c r="N3479" s="245"/>
      <c r="O3479" s="245">
        <v>5852794720</v>
      </c>
      <c r="P3479" s="291"/>
      <c r="Q3479" s="291"/>
    </row>
    <row r="3480" spans="1:17" x14ac:dyDescent="0.25">
      <c r="A3480" s="297"/>
      <c r="B3480" s="245" t="s">
        <v>4917</v>
      </c>
      <c r="C3480" s="245" t="s">
        <v>1603</v>
      </c>
      <c r="D3480" s="245" t="s">
        <v>4011</v>
      </c>
      <c r="E3480" s="245"/>
      <c r="F3480" s="245">
        <v>1982639647</v>
      </c>
      <c r="G3480" s="245"/>
      <c r="H3480" s="245" t="s">
        <v>4916</v>
      </c>
      <c r="I3480" s="245" t="s">
        <v>221</v>
      </c>
      <c r="J3480" s="245" t="s">
        <v>1773</v>
      </c>
      <c r="K3480" s="245" t="s">
        <v>2335</v>
      </c>
      <c r="L3480" s="245" t="s">
        <v>441</v>
      </c>
      <c r="M3480" s="245" t="s">
        <v>2334</v>
      </c>
      <c r="N3480" s="245"/>
      <c r="O3480" s="245" t="s">
        <v>320</v>
      </c>
      <c r="P3480" s="291"/>
      <c r="Q3480" s="291"/>
    </row>
    <row r="3481" spans="1:17" x14ac:dyDescent="0.25">
      <c r="A3481" s="297"/>
      <c r="B3481" s="245" t="s">
        <v>4917</v>
      </c>
      <c r="C3481" s="245" t="s">
        <v>1603</v>
      </c>
      <c r="D3481" s="245" t="s">
        <v>4011</v>
      </c>
      <c r="E3481" s="245"/>
      <c r="F3481" s="245">
        <v>1982639647</v>
      </c>
      <c r="G3481" s="245"/>
      <c r="H3481" s="245" t="s">
        <v>4916</v>
      </c>
      <c r="I3481" s="245" t="s">
        <v>221</v>
      </c>
      <c r="J3481" s="245" t="s">
        <v>1773</v>
      </c>
      <c r="K3481" s="245" t="s">
        <v>2335</v>
      </c>
      <c r="L3481" s="245" t="s">
        <v>441</v>
      </c>
      <c r="M3481" s="245" t="s">
        <v>2334</v>
      </c>
      <c r="N3481" s="245"/>
      <c r="O3481" s="245" t="s">
        <v>320</v>
      </c>
      <c r="P3481" s="291"/>
      <c r="Q3481" s="291"/>
    </row>
    <row r="3482" spans="1:17" x14ac:dyDescent="0.25">
      <c r="A3482" s="297"/>
      <c r="B3482" s="245" t="s">
        <v>4917</v>
      </c>
      <c r="C3482" s="245" t="s">
        <v>1603</v>
      </c>
      <c r="D3482" s="245" t="s">
        <v>4009</v>
      </c>
      <c r="E3482" s="245"/>
      <c r="F3482" s="245">
        <v>1982639647</v>
      </c>
      <c r="G3482" s="245"/>
      <c r="H3482" s="245" t="s">
        <v>4916</v>
      </c>
      <c r="I3482" s="245" t="s">
        <v>221</v>
      </c>
      <c r="J3482" s="245" t="s">
        <v>1773</v>
      </c>
      <c r="K3482" s="245" t="s">
        <v>2335</v>
      </c>
      <c r="L3482" s="245" t="s">
        <v>441</v>
      </c>
      <c r="M3482" s="245" t="s">
        <v>2334</v>
      </c>
      <c r="N3482" s="245"/>
      <c r="O3482" s="245">
        <v>58854860147</v>
      </c>
      <c r="P3482" s="291"/>
      <c r="Q3482" s="291"/>
    </row>
    <row r="3483" spans="1:17" x14ac:dyDescent="0.25">
      <c r="A3483" s="297"/>
      <c r="B3483" s="245" t="s">
        <v>4915</v>
      </c>
      <c r="C3483" s="245" t="s">
        <v>1603</v>
      </c>
      <c r="D3483" s="245" t="s">
        <v>3954</v>
      </c>
      <c r="E3483" s="245"/>
      <c r="F3483" s="245">
        <v>1659308302</v>
      </c>
      <c r="G3483" s="245"/>
      <c r="H3483" s="245" t="s">
        <v>4914</v>
      </c>
      <c r="I3483" s="245" t="s">
        <v>221</v>
      </c>
      <c r="J3483" s="245" t="s">
        <v>3988</v>
      </c>
      <c r="K3483" s="245" t="s">
        <v>2335</v>
      </c>
      <c r="L3483" s="245" t="s">
        <v>441</v>
      </c>
      <c r="M3483" s="245" t="s">
        <v>2418</v>
      </c>
      <c r="N3483" s="245"/>
      <c r="O3483" s="245">
        <v>5854610340</v>
      </c>
      <c r="P3483" s="291"/>
      <c r="Q3483" s="291"/>
    </row>
    <row r="3484" spans="1:17" x14ac:dyDescent="0.25">
      <c r="A3484" s="297"/>
      <c r="B3484" s="245" t="s">
        <v>4915</v>
      </c>
      <c r="C3484" s="245" t="s">
        <v>1603</v>
      </c>
      <c r="D3484" s="245" t="s">
        <v>3894</v>
      </c>
      <c r="E3484" s="245"/>
      <c r="F3484" s="245">
        <v>1659308302</v>
      </c>
      <c r="G3484" s="245"/>
      <c r="H3484" s="245" t="s">
        <v>4914</v>
      </c>
      <c r="I3484" s="245" t="s">
        <v>221</v>
      </c>
      <c r="J3484" s="245" t="s">
        <v>2539</v>
      </c>
      <c r="K3484" s="245" t="s">
        <v>2335</v>
      </c>
      <c r="L3484" s="245" t="s">
        <v>441</v>
      </c>
      <c r="M3484" s="245" t="s">
        <v>2418</v>
      </c>
      <c r="N3484" s="245"/>
      <c r="O3484" s="245">
        <v>5854610340</v>
      </c>
      <c r="P3484" s="291"/>
      <c r="Q3484" s="291"/>
    </row>
    <row r="3485" spans="1:17" x14ac:dyDescent="0.25">
      <c r="A3485" s="297"/>
      <c r="B3485" s="245" t="s">
        <v>4913</v>
      </c>
      <c r="C3485" s="245" t="s">
        <v>4068</v>
      </c>
      <c r="D3485" s="245" t="s">
        <v>3930</v>
      </c>
      <c r="E3485" s="245"/>
      <c r="F3485" s="245">
        <v>1396929683</v>
      </c>
      <c r="G3485" s="245"/>
      <c r="H3485" s="245" t="s">
        <v>4912</v>
      </c>
      <c r="I3485" s="245" t="s">
        <v>221</v>
      </c>
      <c r="J3485" s="245" t="s">
        <v>3928</v>
      </c>
      <c r="K3485" s="245" t="s">
        <v>2335</v>
      </c>
      <c r="L3485" s="245" t="s">
        <v>441</v>
      </c>
      <c r="M3485" s="245" t="s">
        <v>2334</v>
      </c>
      <c r="N3485" s="245"/>
      <c r="O3485" s="245">
        <v>5852753374</v>
      </c>
      <c r="P3485" s="291"/>
      <c r="Q3485" s="291"/>
    </row>
    <row r="3486" spans="1:17" x14ac:dyDescent="0.25">
      <c r="A3486" s="297"/>
      <c r="B3486" s="245" t="s">
        <v>4911</v>
      </c>
      <c r="C3486" s="245" t="s">
        <v>1603</v>
      </c>
      <c r="D3486" s="245" t="s">
        <v>4030</v>
      </c>
      <c r="E3486" s="245"/>
      <c r="F3486" s="245">
        <v>1124073937</v>
      </c>
      <c r="G3486" s="245"/>
      <c r="H3486" s="245" t="s">
        <v>4910</v>
      </c>
      <c r="I3486" s="245" t="s">
        <v>221</v>
      </c>
      <c r="J3486" s="245" t="s">
        <v>1773</v>
      </c>
      <c r="K3486" s="245" t="s">
        <v>2335</v>
      </c>
      <c r="L3486" s="245" t="s">
        <v>441</v>
      </c>
      <c r="M3486" s="245" t="s">
        <v>2334</v>
      </c>
      <c r="N3486" s="245"/>
      <c r="O3486" s="245">
        <v>5852757944</v>
      </c>
      <c r="P3486" s="291"/>
      <c r="Q3486" s="291"/>
    </row>
    <row r="3487" spans="1:17" x14ac:dyDescent="0.25">
      <c r="A3487" s="297"/>
      <c r="B3487" s="245" t="s">
        <v>4909</v>
      </c>
      <c r="C3487" s="245" t="s">
        <v>1603</v>
      </c>
      <c r="D3487" s="245" t="s">
        <v>3954</v>
      </c>
      <c r="E3487" s="245"/>
      <c r="F3487" s="245">
        <v>1619970753</v>
      </c>
      <c r="G3487" s="245"/>
      <c r="H3487" s="245" t="s">
        <v>4908</v>
      </c>
      <c r="I3487" s="245" t="s">
        <v>221</v>
      </c>
      <c r="J3487" s="245" t="s">
        <v>2954</v>
      </c>
      <c r="K3487" s="245" t="s">
        <v>2335</v>
      </c>
      <c r="L3487" s="245" t="s">
        <v>441</v>
      </c>
      <c r="M3487" s="245" t="s">
        <v>2403</v>
      </c>
      <c r="N3487" s="245"/>
      <c r="O3487" s="245">
        <v>5854279950</v>
      </c>
      <c r="P3487" s="291"/>
      <c r="Q3487" s="291"/>
    </row>
    <row r="3488" spans="1:17" x14ac:dyDescent="0.25">
      <c r="A3488" s="297"/>
      <c r="B3488" s="245" t="s">
        <v>4907</v>
      </c>
      <c r="C3488" s="245" t="s">
        <v>1603</v>
      </c>
      <c r="D3488" s="245" t="s">
        <v>3954</v>
      </c>
      <c r="E3488" s="245"/>
      <c r="F3488" s="245">
        <v>1669409256</v>
      </c>
      <c r="G3488" s="245"/>
      <c r="H3488" s="245" t="s">
        <v>4906</v>
      </c>
      <c r="I3488" s="245" t="s">
        <v>221</v>
      </c>
      <c r="J3488" s="245" t="s">
        <v>3602</v>
      </c>
      <c r="K3488" s="245" t="s">
        <v>2398</v>
      </c>
      <c r="L3488" s="245" t="s">
        <v>441</v>
      </c>
      <c r="M3488" s="245" t="s">
        <v>2397</v>
      </c>
      <c r="N3488" s="245"/>
      <c r="O3488" s="245">
        <v>5855988573</v>
      </c>
      <c r="P3488" s="291"/>
      <c r="Q3488" s="291"/>
    </row>
    <row r="3489" spans="1:17" x14ac:dyDescent="0.25">
      <c r="A3489" s="297"/>
      <c r="B3489" s="245" t="s">
        <v>4905</v>
      </c>
      <c r="C3489" s="245" t="s">
        <v>1603</v>
      </c>
      <c r="D3489" s="245" t="s">
        <v>3849</v>
      </c>
      <c r="E3489" s="245"/>
      <c r="F3489" s="245">
        <v>1639266372</v>
      </c>
      <c r="G3489" s="245"/>
      <c r="H3489" s="245" t="s">
        <v>4904</v>
      </c>
      <c r="I3489" s="245" t="s">
        <v>221</v>
      </c>
      <c r="J3489" s="245" t="s">
        <v>3640</v>
      </c>
      <c r="K3489" s="245" t="s">
        <v>2335</v>
      </c>
      <c r="L3489" s="245" t="s">
        <v>441</v>
      </c>
      <c r="M3489" s="245" t="s">
        <v>2355</v>
      </c>
      <c r="N3489" s="245"/>
      <c r="O3489" s="245">
        <v>5852794600</v>
      </c>
      <c r="P3489" s="291"/>
      <c r="Q3489" s="291"/>
    </row>
    <row r="3490" spans="1:17" x14ac:dyDescent="0.25">
      <c r="A3490" s="297"/>
      <c r="B3490" s="245" t="s">
        <v>4903</v>
      </c>
      <c r="C3490" s="245" t="s">
        <v>1603</v>
      </c>
      <c r="D3490" s="245" t="s">
        <v>3954</v>
      </c>
      <c r="E3490" s="245"/>
      <c r="F3490" s="245">
        <v>1235456377</v>
      </c>
      <c r="G3490" s="245"/>
      <c r="H3490" s="245" t="s">
        <v>4902</v>
      </c>
      <c r="I3490" s="245" t="s">
        <v>221</v>
      </c>
      <c r="J3490" s="245" t="s">
        <v>3602</v>
      </c>
      <c r="K3490" s="245" t="s">
        <v>2398</v>
      </c>
      <c r="L3490" s="245" t="s">
        <v>441</v>
      </c>
      <c r="M3490" s="245" t="s">
        <v>2397</v>
      </c>
      <c r="N3490" s="245"/>
      <c r="O3490" s="245">
        <v>5855988565</v>
      </c>
      <c r="P3490" s="291"/>
      <c r="Q3490" s="291"/>
    </row>
    <row r="3491" spans="1:17" x14ac:dyDescent="0.25">
      <c r="A3491" s="297"/>
      <c r="B3491" s="245" t="s">
        <v>4901</v>
      </c>
      <c r="C3491" s="245" t="s">
        <v>3884</v>
      </c>
      <c r="D3491" s="245" t="s">
        <v>3930</v>
      </c>
      <c r="E3491" s="245"/>
      <c r="F3491" s="245">
        <v>1437113412</v>
      </c>
      <c r="G3491" s="245"/>
      <c r="H3491" s="245" t="s">
        <v>4900</v>
      </c>
      <c r="I3491" s="245" t="s">
        <v>221</v>
      </c>
      <c r="J3491" s="245" t="s">
        <v>3928</v>
      </c>
      <c r="K3491" s="245" t="s">
        <v>2335</v>
      </c>
      <c r="L3491" s="245" t="s">
        <v>441</v>
      </c>
      <c r="M3491" s="245" t="s">
        <v>2334</v>
      </c>
      <c r="N3491" s="245"/>
      <c r="O3491" s="245">
        <v>5852753644</v>
      </c>
      <c r="P3491" s="291"/>
      <c r="Q3491" s="291"/>
    </row>
    <row r="3492" spans="1:17" x14ac:dyDescent="0.25">
      <c r="A3492" s="297"/>
      <c r="B3492" s="245" t="s">
        <v>4899</v>
      </c>
      <c r="C3492" s="245" t="s">
        <v>2285</v>
      </c>
      <c r="D3492" s="245" t="s">
        <v>3941</v>
      </c>
      <c r="E3492" s="245"/>
      <c r="F3492" s="245">
        <v>1730170606</v>
      </c>
      <c r="G3492" s="245"/>
      <c r="H3492" s="245" t="s">
        <v>4898</v>
      </c>
      <c r="I3492" s="245" t="s">
        <v>221</v>
      </c>
      <c r="J3492" s="245" t="s">
        <v>3940</v>
      </c>
      <c r="K3492" s="245" t="s">
        <v>2335</v>
      </c>
      <c r="L3492" s="245" t="s">
        <v>441</v>
      </c>
      <c r="M3492" s="245" t="s">
        <v>2555</v>
      </c>
      <c r="N3492" s="245"/>
      <c r="O3492" s="245">
        <v>5852757892</v>
      </c>
      <c r="P3492" s="291"/>
      <c r="Q3492" s="291"/>
    </row>
    <row r="3493" spans="1:17" x14ac:dyDescent="0.25">
      <c r="A3493" s="297"/>
      <c r="B3493" s="245" t="s">
        <v>4899</v>
      </c>
      <c r="C3493" s="245" t="s">
        <v>2285</v>
      </c>
      <c r="D3493" s="245" t="s">
        <v>3938</v>
      </c>
      <c r="E3493" s="245"/>
      <c r="F3493" s="245">
        <v>1730170606</v>
      </c>
      <c r="G3493" s="245"/>
      <c r="H3493" s="245" t="s">
        <v>4898</v>
      </c>
      <c r="I3493" s="245" t="s">
        <v>221</v>
      </c>
      <c r="J3493" s="245" t="s">
        <v>3940</v>
      </c>
      <c r="K3493" s="245" t="s">
        <v>2335</v>
      </c>
      <c r="L3493" s="245" t="s">
        <v>441</v>
      </c>
      <c r="M3493" s="245" t="s">
        <v>2555</v>
      </c>
      <c r="N3493" s="245"/>
      <c r="O3493" s="245">
        <v>5852757892</v>
      </c>
      <c r="P3493" s="291"/>
      <c r="Q3493" s="291"/>
    </row>
    <row r="3494" spans="1:17" x14ac:dyDescent="0.25">
      <c r="A3494" s="297"/>
      <c r="B3494" s="245" t="s">
        <v>4897</v>
      </c>
      <c r="C3494" s="245" t="s">
        <v>1603</v>
      </c>
      <c r="D3494" s="245" t="s">
        <v>4896</v>
      </c>
      <c r="E3494" s="245"/>
      <c r="F3494" s="245">
        <v>1689782443</v>
      </c>
      <c r="G3494" s="245"/>
      <c r="H3494" s="245" t="s">
        <v>4895</v>
      </c>
      <c r="I3494" s="245" t="s">
        <v>221</v>
      </c>
      <c r="J3494" s="245" t="s">
        <v>1773</v>
      </c>
      <c r="K3494" s="245" t="s">
        <v>2335</v>
      </c>
      <c r="L3494" s="245" t="s">
        <v>441</v>
      </c>
      <c r="M3494" s="245" t="s">
        <v>2334</v>
      </c>
      <c r="N3494" s="245"/>
      <c r="O3494" s="245">
        <v>5852754121</v>
      </c>
      <c r="P3494" s="291"/>
      <c r="Q3494" s="291"/>
    </row>
    <row r="3495" spans="1:17" x14ac:dyDescent="0.25">
      <c r="A3495" s="297"/>
      <c r="B3495" s="245" t="s">
        <v>4894</v>
      </c>
      <c r="C3495" s="245" t="s">
        <v>1603</v>
      </c>
      <c r="D3495" s="245" t="s">
        <v>3954</v>
      </c>
      <c r="E3495" s="245"/>
      <c r="F3495" s="245">
        <v>1821027384</v>
      </c>
      <c r="G3495" s="245"/>
      <c r="H3495" s="245" t="s">
        <v>4893</v>
      </c>
      <c r="I3495" s="245" t="s">
        <v>221</v>
      </c>
      <c r="J3495" s="245" t="s">
        <v>2539</v>
      </c>
      <c r="K3495" s="245" t="s">
        <v>2335</v>
      </c>
      <c r="L3495" s="245" t="s">
        <v>441</v>
      </c>
      <c r="M3495" s="245" t="s">
        <v>2418</v>
      </c>
      <c r="N3495" s="245"/>
      <c r="O3495" s="245">
        <v>5853417141</v>
      </c>
      <c r="P3495" s="291"/>
      <c r="Q3495" s="291"/>
    </row>
    <row r="3496" spans="1:17" x14ac:dyDescent="0.25">
      <c r="A3496" s="297"/>
      <c r="B3496" s="245" t="s">
        <v>4894</v>
      </c>
      <c r="C3496" s="245" t="s">
        <v>1603</v>
      </c>
      <c r="D3496" s="245" t="s">
        <v>3894</v>
      </c>
      <c r="E3496" s="245"/>
      <c r="F3496" s="245">
        <v>1821027384</v>
      </c>
      <c r="G3496" s="245"/>
      <c r="H3496" s="245" t="s">
        <v>4893</v>
      </c>
      <c r="I3496" s="245" t="s">
        <v>221</v>
      </c>
      <c r="J3496" s="245" t="s">
        <v>2539</v>
      </c>
      <c r="K3496" s="245" t="s">
        <v>2335</v>
      </c>
      <c r="L3496" s="245" t="s">
        <v>441</v>
      </c>
      <c r="M3496" s="245" t="s">
        <v>2418</v>
      </c>
      <c r="N3496" s="245"/>
      <c r="O3496" s="245">
        <v>5853417141</v>
      </c>
      <c r="P3496" s="291"/>
      <c r="Q3496" s="291"/>
    </row>
    <row r="3497" spans="1:17" x14ac:dyDescent="0.25">
      <c r="A3497" s="297"/>
      <c r="B3497" s="245" t="s">
        <v>4892</v>
      </c>
      <c r="C3497" s="245" t="s">
        <v>1603</v>
      </c>
      <c r="D3497" s="245" t="s">
        <v>3943</v>
      </c>
      <c r="E3497" s="245"/>
      <c r="F3497" s="245">
        <v>1053462200</v>
      </c>
      <c r="G3497" s="245"/>
      <c r="H3497" s="245" t="s">
        <v>4891</v>
      </c>
      <c r="I3497" s="245" t="s">
        <v>221</v>
      </c>
      <c r="J3497" s="245" t="s">
        <v>1773</v>
      </c>
      <c r="K3497" s="245" t="s">
        <v>2335</v>
      </c>
      <c r="L3497" s="245" t="s">
        <v>441</v>
      </c>
      <c r="M3497" s="245" t="s">
        <v>2334</v>
      </c>
      <c r="N3497" s="245"/>
      <c r="O3497" s="245">
        <v>5852752475</v>
      </c>
      <c r="P3497" s="291"/>
      <c r="Q3497" s="291"/>
    </row>
    <row r="3498" spans="1:17" x14ac:dyDescent="0.25">
      <c r="A3498" s="297"/>
      <c r="B3498" s="245" t="s">
        <v>4890</v>
      </c>
      <c r="C3498" s="245" t="s">
        <v>1603</v>
      </c>
      <c r="D3498" s="245" t="s">
        <v>4100</v>
      </c>
      <c r="E3498" s="245"/>
      <c r="F3498" s="245">
        <v>1164441002</v>
      </c>
      <c r="G3498" s="245"/>
      <c r="H3498" s="245" t="s">
        <v>4889</v>
      </c>
      <c r="I3498" s="245" t="s">
        <v>221</v>
      </c>
      <c r="J3498" s="245" t="s">
        <v>1773</v>
      </c>
      <c r="K3498" s="245" t="s">
        <v>2335</v>
      </c>
      <c r="L3498" s="245" t="s">
        <v>441</v>
      </c>
      <c r="M3498" s="245" t="s">
        <v>2334</v>
      </c>
      <c r="N3498" s="245"/>
      <c r="O3498" s="245">
        <v>5852756182</v>
      </c>
      <c r="P3498" s="291"/>
      <c r="Q3498" s="291"/>
    </row>
    <row r="3499" spans="1:17" x14ac:dyDescent="0.25">
      <c r="A3499" s="297"/>
      <c r="B3499" s="245" t="s">
        <v>4888</v>
      </c>
      <c r="C3499" s="245" t="s">
        <v>1603</v>
      </c>
      <c r="D3499" s="245" t="s">
        <v>4111</v>
      </c>
      <c r="E3499" s="245"/>
      <c r="F3499" s="245">
        <v>1285612184</v>
      </c>
      <c r="G3499" s="245"/>
      <c r="H3499" s="245" t="s">
        <v>4887</v>
      </c>
      <c r="I3499" s="245" t="s">
        <v>221</v>
      </c>
      <c r="J3499" s="245" t="s">
        <v>1773</v>
      </c>
      <c r="K3499" s="245" t="s">
        <v>2335</v>
      </c>
      <c r="L3499" s="245" t="s">
        <v>441</v>
      </c>
      <c r="M3499" s="245" t="s">
        <v>2334</v>
      </c>
      <c r="N3499" s="245"/>
      <c r="O3499" s="245">
        <v>5852753271</v>
      </c>
      <c r="P3499" s="291"/>
      <c r="Q3499" s="291"/>
    </row>
    <row r="3500" spans="1:17" x14ac:dyDescent="0.25">
      <c r="A3500" s="297"/>
      <c r="B3500" s="245" t="s">
        <v>4886</v>
      </c>
      <c r="C3500" s="245" t="s">
        <v>3884</v>
      </c>
      <c r="D3500" s="245" t="s">
        <v>3891</v>
      </c>
      <c r="E3500" s="245"/>
      <c r="F3500" s="245">
        <v>1356385926</v>
      </c>
      <c r="G3500" s="245"/>
      <c r="H3500" s="245" t="s">
        <v>4885</v>
      </c>
      <c r="I3500" s="245" t="s">
        <v>221</v>
      </c>
      <c r="J3500" s="245" t="s">
        <v>2408</v>
      </c>
      <c r="K3500" s="245" t="s">
        <v>2335</v>
      </c>
      <c r="L3500" s="245" t="s">
        <v>441</v>
      </c>
      <c r="M3500" s="245" t="s">
        <v>2403</v>
      </c>
      <c r="N3500" s="245"/>
      <c r="O3500" s="245">
        <v>5854873420</v>
      </c>
      <c r="P3500" s="291"/>
      <c r="Q3500" s="291"/>
    </row>
    <row r="3501" spans="1:17" x14ac:dyDescent="0.25">
      <c r="A3501" s="297"/>
      <c r="B3501" s="245" t="s">
        <v>4884</v>
      </c>
      <c r="C3501" s="245" t="s">
        <v>1603</v>
      </c>
      <c r="D3501" s="245" t="s">
        <v>3926</v>
      </c>
      <c r="E3501" s="245"/>
      <c r="F3501" s="245">
        <v>1871798868</v>
      </c>
      <c r="G3501" s="245"/>
      <c r="H3501" s="245" t="s">
        <v>4883</v>
      </c>
      <c r="I3501" s="245" t="s">
        <v>221</v>
      </c>
      <c r="J3501" s="245" t="s">
        <v>1773</v>
      </c>
      <c r="K3501" s="245" t="s">
        <v>2335</v>
      </c>
      <c r="L3501" s="245" t="s">
        <v>441</v>
      </c>
      <c r="M3501" s="245" t="s">
        <v>2334</v>
      </c>
      <c r="N3501" s="245"/>
      <c r="O3501" s="245">
        <v>5852757546</v>
      </c>
      <c r="P3501" s="291"/>
      <c r="Q3501" s="291"/>
    </row>
    <row r="3502" spans="1:17" x14ac:dyDescent="0.25">
      <c r="A3502" s="297"/>
      <c r="B3502" s="245" t="s">
        <v>4882</v>
      </c>
      <c r="C3502" s="245" t="s">
        <v>3884</v>
      </c>
      <c r="D3502" s="245" t="s">
        <v>3930</v>
      </c>
      <c r="E3502" s="245"/>
      <c r="F3502" s="245">
        <v>1124034327</v>
      </c>
      <c r="G3502" s="245"/>
      <c r="H3502" s="245" t="s">
        <v>4881</v>
      </c>
      <c r="I3502" s="245" t="s">
        <v>221</v>
      </c>
      <c r="J3502" s="245" t="s">
        <v>3928</v>
      </c>
      <c r="K3502" s="245" t="s">
        <v>2335</v>
      </c>
      <c r="L3502" s="245" t="s">
        <v>441</v>
      </c>
      <c r="M3502" s="245" t="s">
        <v>2334</v>
      </c>
      <c r="N3502" s="245"/>
      <c r="O3502" s="245">
        <v>5852753544</v>
      </c>
      <c r="P3502" s="291"/>
      <c r="Q3502" s="291"/>
    </row>
    <row r="3503" spans="1:17" x14ac:dyDescent="0.25">
      <c r="A3503" s="297"/>
      <c r="B3503" s="245" t="s">
        <v>4880</v>
      </c>
      <c r="C3503" s="245" t="s">
        <v>1603</v>
      </c>
      <c r="D3503" s="245" t="s">
        <v>3943</v>
      </c>
      <c r="E3503" s="245"/>
      <c r="F3503" s="245">
        <v>1699717470</v>
      </c>
      <c r="G3503" s="245"/>
      <c r="H3503" s="245" t="s">
        <v>4879</v>
      </c>
      <c r="I3503" s="245" t="s">
        <v>221</v>
      </c>
      <c r="J3503" s="245" t="s">
        <v>1773</v>
      </c>
      <c r="K3503" s="245" t="s">
        <v>2335</v>
      </c>
      <c r="L3503" s="245" t="s">
        <v>441</v>
      </c>
      <c r="M3503" s="245" t="s">
        <v>2334</v>
      </c>
      <c r="N3503" s="245"/>
      <c r="O3503" s="245" t="s">
        <v>320</v>
      </c>
      <c r="P3503" s="291"/>
      <c r="Q3503" s="291"/>
    </row>
    <row r="3504" spans="1:17" x14ac:dyDescent="0.25">
      <c r="A3504" s="297"/>
      <c r="B3504" s="245" t="s">
        <v>4878</v>
      </c>
      <c r="C3504" s="245" t="s">
        <v>1603</v>
      </c>
      <c r="D3504" s="245" t="s">
        <v>3846</v>
      </c>
      <c r="E3504" s="245"/>
      <c r="F3504" s="245">
        <v>1831128545</v>
      </c>
      <c r="G3504" s="245"/>
      <c r="H3504" s="245" t="s">
        <v>4877</v>
      </c>
      <c r="I3504" s="245" t="s">
        <v>221</v>
      </c>
      <c r="J3504" s="245" t="s">
        <v>1773</v>
      </c>
      <c r="K3504" s="245" t="s">
        <v>2335</v>
      </c>
      <c r="L3504" s="245" t="s">
        <v>441</v>
      </c>
      <c r="M3504" s="245" t="s">
        <v>2334</v>
      </c>
      <c r="N3504" s="245"/>
      <c r="O3504" s="245">
        <v>5857842450</v>
      </c>
      <c r="P3504" s="291"/>
      <c r="Q3504" s="291"/>
    </row>
    <row r="3505" spans="1:17" x14ac:dyDescent="0.25">
      <c r="A3505" s="297"/>
      <c r="B3505" s="245" t="s">
        <v>4876</v>
      </c>
      <c r="C3505" s="245" t="s">
        <v>1603</v>
      </c>
      <c r="D3505" s="245" t="s">
        <v>3930</v>
      </c>
      <c r="E3505" s="245"/>
      <c r="F3505" s="245">
        <v>1740225028</v>
      </c>
      <c r="G3505" s="245"/>
      <c r="H3505" s="245" t="s">
        <v>4874</v>
      </c>
      <c r="I3505" s="245" t="s">
        <v>221</v>
      </c>
      <c r="J3505" s="245" t="s">
        <v>3928</v>
      </c>
      <c r="K3505" s="245" t="s">
        <v>2335</v>
      </c>
      <c r="L3505" s="245" t="s">
        <v>441</v>
      </c>
      <c r="M3505" s="245" t="s">
        <v>2334</v>
      </c>
      <c r="N3505" s="245"/>
      <c r="O3505" s="245" t="s">
        <v>320</v>
      </c>
      <c r="P3505" s="291"/>
      <c r="Q3505" s="291"/>
    </row>
    <row r="3506" spans="1:17" x14ac:dyDescent="0.25">
      <c r="A3506" s="297"/>
      <c r="B3506" s="245" t="s">
        <v>4876</v>
      </c>
      <c r="C3506" s="245" t="s">
        <v>1603</v>
      </c>
      <c r="D3506" s="245" t="s">
        <v>4875</v>
      </c>
      <c r="E3506" s="245"/>
      <c r="F3506" s="245">
        <v>1740225028</v>
      </c>
      <c r="G3506" s="245"/>
      <c r="H3506" s="245" t="s">
        <v>4874</v>
      </c>
      <c r="I3506" s="245" t="s">
        <v>221</v>
      </c>
      <c r="J3506" s="245" t="s">
        <v>2741</v>
      </c>
      <c r="K3506" s="245" t="s">
        <v>2335</v>
      </c>
      <c r="L3506" s="245" t="s">
        <v>441</v>
      </c>
      <c r="M3506" s="245" t="s">
        <v>2418</v>
      </c>
      <c r="N3506" s="245"/>
      <c r="O3506" s="245" t="s">
        <v>320</v>
      </c>
      <c r="P3506" s="291"/>
      <c r="Q3506" s="291"/>
    </row>
    <row r="3507" spans="1:17" x14ac:dyDescent="0.25">
      <c r="A3507" s="297"/>
      <c r="B3507" s="245" t="s">
        <v>4873</v>
      </c>
      <c r="C3507" s="245" t="s">
        <v>1603</v>
      </c>
      <c r="D3507" s="245" t="s">
        <v>4011</v>
      </c>
      <c r="E3507" s="245"/>
      <c r="F3507" s="245">
        <v>1851349377</v>
      </c>
      <c r="G3507" s="245"/>
      <c r="H3507" s="245" t="s">
        <v>4872</v>
      </c>
      <c r="I3507" s="245" t="s">
        <v>221</v>
      </c>
      <c r="J3507" s="245" t="s">
        <v>1773</v>
      </c>
      <c r="K3507" s="245" t="s">
        <v>2335</v>
      </c>
      <c r="L3507" s="245" t="s">
        <v>441</v>
      </c>
      <c r="M3507" s="245" t="s">
        <v>2334</v>
      </c>
      <c r="N3507" s="245"/>
      <c r="O3507" s="245">
        <v>5852754861</v>
      </c>
      <c r="P3507" s="291"/>
      <c r="Q3507" s="291"/>
    </row>
    <row r="3508" spans="1:17" x14ac:dyDescent="0.25">
      <c r="A3508" s="297"/>
      <c r="B3508" s="245" t="s">
        <v>4873</v>
      </c>
      <c r="C3508" s="245" t="s">
        <v>1603</v>
      </c>
      <c r="D3508" s="245" t="s">
        <v>4009</v>
      </c>
      <c r="E3508" s="245"/>
      <c r="F3508" s="245">
        <v>1851349377</v>
      </c>
      <c r="G3508" s="245"/>
      <c r="H3508" s="245" t="s">
        <v>4872</v>
      </c>
      <c r="I3508" s="245" t="s">
        <v>221</v>
      </c>
      <c r="J3508" s="245" t="s">
        <v>1773</v>
      </c>
      <c r="K3508" s="245" t="s">
        <v>2335</v>
      </c>
      <c r="L3508" s="245" t="s">
        <v>441</v>
      </c>
      <c r="M3508" s="245" t="s">
        <v>2334</v>
      </c>
      <c r="N3508" s="245"/>
      <c r="O3508" s="245">
        <v>5854860147</v>
      </c>
      <c r="P3508" s="291"/>
      <c r="Q3508" s="291"/>
    </row>
    <row r="3509" spans="1:17" x14ac:dyDescent="0.25">
      <c r="A3509" s="297"/>
      <c r="B3509" s="245" t="s">
        <v>4873</v>
      </c>
      <c r="C3509" s="245" t="s">
        <v>1603</v>
      </c>
      <c r="D3509" s="245" t="s">
        <v>4011</v>
      </c>
      <c r="E3509" s="245"/>
      <c r="F3509" s="245">
        <v>1851349377</v>
      </c>
      <c r="G3509" s="245"/>
      <c r="H3509" s="245" t="s">
        <v>4872</v>
      </c>
      <c r="I3509" s="245" t="s">
        <v>221</v>
      </c>
      <c r="J3509" s="245" t="s">
        <v>1773</v>
      </c>
      <c r="K3509" s="245" t="s">
        <v>2335</v>
      </c>
      <c r="L3509" s="245" t="s">
        <v>441</v>
      </c>
      <c r="M3509" s="245" t="s">
        <v>2334</v>
      </c>
      <c r="N3509" s="245"/>
      <c r="O3509" s="245">
        <v>5852754861</v>
      </c>
      <c r="P3509" s="291"/>
      <c r="Q3509" s="291"/>
    </row>
    <row r="3510" spans="1:17" x14ac:dyDescent="0.25">
      <c r="A3510" s="297"/>
      <c r="B3510" s="245" t="s">
        <v>4871</v>
      </c>
      <c r="C3510" s="245" t="s">
        <v>1603</v>
      </c>
      <c r="D3510" s="245" t="s">
        <v>4139</v>
      </c>
      <c r="E3510" s="245"/>
      <c r="F3510" s="245">
        <v>1659354884</v>
      </c>
      <c r="G3510" s="245"/>
      <c r="H3510" s="245" t="s">
        <v>4870</v>
      </c>
      <c r="I3510" s="245" t="s">
        <v>221</v>
      </c>
      <c r="J3510" s="245" t="s">
        <v>1773</v>
      </c>
      <c r="K3510" s="245" t="s">
        <v>2335</v>
      </c>
      <c r="L3510" s="245" t="s">
        <v>441</v>
      </c>
      <c r="M3510" s="245" t="s">
        <v>2334</v>
      </c>
      <c r="N3510" s="245"/>
      <c r="O3510" s="245">
        <v>5852756090</v>
      </c>
      <c r="P3510" s="291"/>
      <c r="Q3510" s="291"/>
    </row>
    <row r="3511" spans="1:17" x14ac:dyDescent="0.25">
      <c r="A3511" s="297"/>
      <c r="B3511" s="245" t="s">
        <v>4869</v>
      </c>
      <c r="C3511" s="245" t="s">
        <v>1603</v>
      </c>
      <c r="D3511" s="245" t="s">
        <v>4372</v>
      </c>
      <c r="E3511" s="245"/>
      <c r="F3511" s="245">
        <v>1740219237</v>
      </c>
      <c r="G3511" s="245"/>
      <c r="H3511" s="245" t="s">
        <v>4868</v>
      </c>
      <c r="I3511" s="245" t="s">
        <v>221</v>
      </c>
      <c r="J3511" s="245" t="s">
        <v>1773</v>
      </c>
      <c r="K3511" s="245" t="s">
        <v>2335</v>
      </c>
      <c r="L3511" s="245" t="s">
        <v>441</v>
      </c>
      <c r="M3511" s="245" t="s">
        <v>2334</v>
      </c>
      <c r="N3511" s="245"/>
      <c r="O3511" s="245">
        <v>5852757741</v>
      </c>
      <c r="P3511" s="291"/>
      <c r="Q3511" s="291"/>
    </row>
    <row r="3512" spans="1:17" x14ac:dyDescent="0.25">
      <c r="A3512" s="297"/>
      <c r="B3512" s="245" t="s">
        <v>4867</v>
      </c>
      <c r="C3512" s="245" t="s">
        <v>1603</v>
      </c>
      <c r="D3512" s="245" t="s">
        <v>3837</v>
      </c>
      <c r="E3512" s="245"/>
      <c r="F3512" s="245">
        <v>1013975283</v>
      </c>
      <c r="G3512" s="245"/>
      <c r="H3512" s="245" t="s">
        <v>4866</v>
      </c>
      <c r="I3512" s="245" t="s">
        <v>221</v>
      </c>
      <c r="J3512" s="245" t="s">
        <v>1773</v>
      </c>
      <c r="K3512" s="245" t="s">
        <v>2335</v>
      </c>
      <c r="L3512" s="245" t="s">
        <v>441</v>
      </c>
      <c r="M3512" s="245" t="s">
        <v>2334</v>
      </c>
      <c r="N3512" s="245"/>
      <c r="O3512" s="245">
        <v>5853414950</v>
      </c>
      <c r="P3512" s="291"/>
      <c r="Q3512" s="291"/>
    </row>
    <row r="3513" spans="1:17" x14ac:dyDescent="0.25">
      <c r="A3513" s="297"/>
      <c r="B3513" s="245" t="s">
        <v>4865</v>
      </c>
      <c r="C3513" s="245" t="s">
        <v>1603</v>
      </c>
      <c r="D3513" s="245" t="s">
        <v>3855</v>
      </c>
      <c r="E3513" s="245"/>
      <c r="F3513" s="245">
        <v>1831125590</v>
      </c>
      <c r="G3513" s="245"/>
      <c r="H3513" s="245" t="s">
        <v>4864</v>
      </c>
      <c r="I3513" s="245" t="s">
        <v>221</v>
      </c>
      <c r="J3513" s="245" t="s">
        <v>1773</v>
      </c>
      <c r="K3513" s="245" t="s">
        <v>2335</v>
      </c>
      <c r="L3513" s="245" t="s">
        <v>441</v>
      </c>
      <c r="M3513" s="245" t="s">
        <v>2334</v>
      </c>
      <c r="N3513" s="245"/>
      <c r="O3513" s="245">
        <v>5852755624</v>
      </c>
      <c r="P3513" s="291"/>
      <c r="Q3513" s="291"/>
    </row>
    <row r="3514" spans="1:17" x14ac:dyDescent="0.25">
      <c r="A3514" s="297"/>
      <c r="B3514" s="245" t="s">
        <v>4863</v>
      </c>
      <c r="C3514" s="245" t="s">
        <v>1603</v>
      </c>
      <c r="D3514" s="245" t="s">
        <v>4120</v>
      </c>
      <c r="E3514" s="245"/>
      <c r="F3514" s="245">
        <v>1861428864</v>
      </c>
      <c r="G3514" s="245"/>
      <c r="H3514" s="245" t="s">
        <v>4862</v>
      </c>
      <c r="I3514" s="245" t="s">
        <v>221</v>
      </c>
      <c r="J3514" s="245" t="s">
        <v>1773</v>
      </c>
      <c r="K3514" s="245" t="s">
        <v>2335</v>
      </c>
      <c r="L3514" s="245" t="s">
        <v>441</v>
      </c>
      <c r="M3514" s="245" t="s">
        <v>2334</v>
      </c>
      <c r="N3514" s="245"/>
      <c r="O3514" s="245">
        <v>5852758138</v>
      </c>
      <c r="P3514" s="291"/>
      <c r="Q3514" s="291"/>
    </row>
    <row r="3515" spans="1:17" x14ac:dyDescent="0.25">
      <c r="A3515" s="297"/>
      <c r="B3515" s="245" t="s">
        <v>4863</v>
      </c>
      <c r="C3515" s="245" t="s">
        <v>1603</v>
      </c>
      <c r="D3515" s="245" t="s">
        <v>4120</v>
      </c>
      <c r="E3515" s="245"/>
      <c r="F3515" s="245">
        <v>1861428864</v>
      </c>
      <c r="G3515" s="245"/>
      <c r="H3515" s="245" t="s">
        <v>4862</v>
      </c>
      <c r="I3515" s="245" t="s">
        <v>221</v>
      </c>
      <c r="J3515" s="245" t="s">
        <v>1773</v>
      </c>
      <c r="K3515" s="245" t="s">
        <v>2335</v>
      </c>
      <c r="L3515" s="245" t="s">
        <v>441</v>
      </c>
      <c r="M3515" s="245" t="s">
        <v>2334</v>
      </c>
      <c r="N3515" s="245"/>
      <c r="O3515" s="245">
        <v>5852758138</v>
      </c>
      <c r="P3515" s="291"/>
      <c r="Q3515" s="291"/>
    </row>
    <row r="3516" spans="1:17" x14ac:dyDescent="0.25">
      <c r="A3516" s="297"/>
      <c r="B3516" s="245" t="s">
        <v>4861</v>
      </c>
      <c r="C3516" s="245" t="s">
        <v>1603</v>
      </c>
      <c r="D3516" s="245" t="s">
        <v>4011</v>
      </c>
      <c r="E3516" s="245"/>
      <c r="F3516" s="245">
        <v>1033245741</v>
      </c>
      <c r="G3516" s="245"/>
      <c r="H3516" s="245" t="s">
        <v>4860</v>
      </c>
      <c r="I3516" s="245" t="s">
        <v>221</v>
      </c>
      <c r="J3516" s="245" t="s">
        <v>1773</v>
      </c>
      <c r="K3516" s="245" t="s">
        <v>2335</v>
      </c>
      <c r="L3516" s="245" t="s">
        <v>441</v>
      </c>
      <c r="M3516" s="245" t="s">
        <v>2334</v>
      </c>
      <c r="N3516" s="245"/>
      <c r="O3516" s="245">
        <v>5852754861</v>
      </c>
      <c r="P3516" s="291"/>
      <c r="Q3516" s="291"/>
    </row>
    <row r="3517" spans="1:17" x14ac:dyDescent="0.25">
      <c r="A3517" s="297"/>
      <c r="B3517" s="245" t="s">
        <v>4861</v>
      </c>
      <c r="C3517" s="245" t="s">
        <v>1603</v>
      </c>
      <c r="D3517" s="245" t="s">
        <v>4011</v>
      </c>
      <c r="E3517" s="245"/>
      <c r="F3517" s="245">
        <v>1033245741</v>
      </c>
      <c r="G3517" s="245"/>
      <c r="H3517" s="245" t="s">
        <v>4860</v>
      </c>
      <c r="I3517" s="245" t="s">
        <v>221</v>
      </c>
      <c r="J3517" s="245" t="s">
        <v>1773</v>
      </c>
      <c r="K3517" s="245" t="s">
        <v>2335</v>
      </c>
      <c r="L3517" s="245" t="s">
        <v>441</v>
      </c>
      <c r="M3517" s="245" t="s">
        <v>2334</v>
      </c>
      <c r="N3517" s="245"/>
      <c r="O3517" s="245">
        <v>5852754861</v>
      </c>
      <c r="P3517" s="291"/>
      <c r="Q3517" s="291"/>
    </row>
    <row r="3518" spans="1:17" x14ac:dyDescent="0.25">
      <c r="A3518" s="297"/>
      <c r="B3518" s="245" t="s">
        <v>4861</v>
      </c>
      <c r="C3518" s="245" t="s">
        <v>1603</v>
      </c>
      <c r="D3518" s="245" t="s">
        <v>3913</v>
      </c>
      <c r="E3518" s="245"/>
      <c r="F3518" s="245">
        <v>1033245741</v>
      </c>
      <c r="G3518" s="245"/>
      <c r="H3518" s="245" t="s">
        <v>4860</v>
      </c>
      <c r="I3518" s="245" t="s">
        <v>221</v>
      </c>
      <c r="J3518" s="245" t="s">
        <v>1773</v>
      </c>
      <c r="K3518" s="245" t="s">
        <v>2335</v>
      </c>
      <c r="L3518" s="245" t="s">
        <v>441</v>
      </c>
      <c r="M3518" s="245" t="s">
        <v>2334</v>
      </c>
      <c r="N3518" s="245"/>
      <c r="O3518" s="245">
        <v>5852761616</v>
      </c>
      <c r="P3518" s="291"/>
      <c r="Q3518" s="291"/>
    </row>
    <row r="3519" spans="1:17" x14ac:dyDescent="0.25">
      <c r="A3519" s="297"/>
      <c r="B3519" s="245" t="s">
        <v>4859</v>
      </c>
      <c r="C3519" s="245" t="s">
        <v>1603</v>
      </c>
      <c r="D3519" s="245" t="s">
        <v>4125</v>
      </c>
      <c r="E3519" s="245"/>
      <c r="F3519" s="245">
        <v>1750583910</v>
      </c>
      <c r="G3519" s="245"/>
      <c r="H3519" s="245" t="s">
        <v>4858</v>
      </c>
      <c r="I3519" s="245" t="s">
        <v>221</v>
      </c>
      <c r="J3519" s="245" t="s">
        <v>1773</v>
      </c>
      <c r="K3519" s="245" t="s">
        <v>2335</v>
      </c>
      <c r="L3519" s="245" t="s">
        <v>441</v>
      </c>
      <c r="M3519" s="245" t="s">
        <v>2334</v>
      </c>
      <c r="N3519" s="245"/>
      <c r="O3519" s="245" t="s">
        <v>320</v>
      </c>
      <c r="P3519" s="291"/>
      <c r="Q3519" s="291"/>
    </row>
    <row r="3520" spans="1:17" x14ac:dyDescent="0.25">
      <c r="A3520" s="297"/>
      <c r="B3520" s="245" t="s">
        <v>4857</v>
      </c>
      <c r="C3520" s="245" t="s">
        <v>1603</v>
      </c>
      <c r="D3520" s="245" t="s">
        <v>3837</v>
      </c>
      <c r="E3520" s="245"/>
      <c r="F3520" s="245">
        <v>1063674257</v>
      </c>
      <c r="G3520" s="245"/>
      <c r="H3520" s="245" t="s">
        <v>4856</v>
      </c>
      <c r="I3520" s="245" t="s">
        <v>221</v>
      </c>
      <c r="J3520" s="245" t="s">
        <v>1773</v>
      </c>
      <c r="K3520" s="245" t="s">
        <v>2335</v>
      </c>
      <c r="L3520" s="245" t="s">
        <v>441</v>
      </c>
      <c r="M3520" s="245" t="s">
        <v>2334</v>
      </c>
      <c r="N3520" s="245"/>
      <c r="O3520" s="245">
        <v>5852752734</v>
      </c>
      <c r="P3520" s="291"/>
      <c r="Q3520" s="291"/>
    </row>
    <row r="3521" spans="1:17" x14ac:dyDescent="0.25">
      <c r="A3521" s="297"/>
      <c r="B3521" s="245" t="s">
        <v>4855</v>
      </c>
      <c r="C3521" s="245" t="s">
        <v>3884</v>
      </c>
      <c r="D3521" s="245" t="s">
        <v>3930</v>
      </c>
      <c r="E3521" s="245"/>
      <c r="F3521" s="245">
        <v>1134269806</v>
      </c>
      <c r="G3521" s="245"/>
      <c r="H3521" s="245" t="s">
        <v>4854</v>
      </c>
      <c r="I3521" s="245" t="s">
        <v>221</v>
      </c>
      <c r="J3521" s="245" t="s">
        <v>3928</v>
      </c>
      <c r="K3521" s="245" t="s">
        <v>2335</v>
      </c>
      <c r="L3521" s="245" t="s">
        <v>441</v>
      </c>
      <c r="M3521" s="245" t="s">
        <v>2334</v>
      </c>
      <c r="N3521" s="245"/>
      <c r="O3521" s="245">
        <v>5853417575</v>
      </c>
      <c r="P3521" s="291"/>
      <c r="Q3521" s="291"/>
    </row>
    <row r="3522" spans="1:17" x14ac:dyDescent="0.25">
      <c r="A3522" s="297"/>
      <c r="B3522" s="245" t="s">
        <v>4853</v>
      </c>
      <c r="C3522" s="245" t="s">
        <v>1603</v>
      </c>
      <c r="D3522" s="245" t="s">
        <v>3843</v>
      </c>
      <c r="E3522" s="245"/>
      <c r="F3522" s="245">
        <v>1336173723</v>
      </c>
      <c r="G3522" s="245"/>
      <c r="H3522" s="245" t="s">
        <v>4852</v>
      </c>
      <c r="I3522" s="245" t="s">
        <v>221</v>
      </c>
      <c r="J3522" s="245" t="s">
        <v>2408</v>
      </c>
      <c r="K3522" s="245" t="s">
        <v>2335</v>
      </c>
      <c r="L3522" s="245" t="s">
        <v>441</v>
      </c>
      <c r="M3522" s="245" t="s">
        <v>2403</v>
      </c>
      <c r="N3522" s="245"/>
      <c r="O3522" s="245">
        <v>5854873350</v>
      </c>
      <c r="P3522" s="291"/>
      <c r="Q3522" s="291"/>
    </row>
    <row r="3523" spans="1:17" x14ac:dyDescent="0.25">
      <c r="A3523" s="297"/>
      <c r="B3523" s="245" t="s">
        <v>4851</v>
      </c>
      <c r="C3523" s="245" t="s">
        <v>1603</v>
      </c>
      <c r="D3523" s="245" t="s">
        <v>3843</v>
      </c>
      <c r="E3523" s="245"/>
      <c r="F3523" s="245">
        <v>1801805320</v>
      </c>
      <c r="G3523" s="245"/>
      <c r="H3523" s="245" t="s">
        <v>4850</v>
      </c>
      <c r="I3523" s="245" t="s">
        <v>221</v>
      </c>
      <c r="J3523" s="245" t="s">
        <v>2408</v>
      </c>
      <c r="K3523" s="245" t="s">
        <v>2335</v>
      </c>
      <c r="L3523" s="245" t="s">
        <v>441</v>
      </c>
      <c r="M3523" s="245" t="s">
        <v>2403</v>
      </c>
      <c r="N3523" s="245"/>
      <c r="O3523" s="245">
        <v>5854873350</v>
      </c>
      <c r="P3523" s="291"/>
      <c r="Q3523" s="291"/>
    </row>
    <row r="3524" spans="1:17" x14ac:dyDescent="0.25">
      <c r="A3524" s="297"/>
      <c r="B3524" s="245" t="s">
        <v>4851</v>
      </c>
      <c r="C3524" s="245" t="s">
        <v>1603</v>
      </c>
      <c r="D3524" s="245" t="s">
        <v>3941</v>
      </c>
      <c r="E3524" s="245"/>
      <c r="F3524" s="245">
        <v>1801805320</v>
      </c>
      <c r="G3524" s="245"/>
      <c r="H3524" s="245" t="s">
        <v>4850</v>
      </c>
      <c r="I3524" s="245" t="s">
        <v>221</v>
      </c>
      <c r="J3524" s="245" t="s">
        <v>3331</v>
      </c>
      <c r="K3524" s="245" t="s">
        <v>2335</v>
      </c>
      <c r="L3524" s="245" t="s">
        <v>441</v>
      </c>
      <c r="M3524" s="245" t="s">
        <v>2555</v>
      </c>
      <c r="N3524" s="245"/>
      <c r="O3524" s="245">
        <v>5852757892</v>
      </c>
      <c r="P3524" s="291"/>
      <c r="Q3524" s="291"/>
    </row>
    <row r="3525" spans="1:17" x14ac:dyDescent="0.25">
      <c r="A3525" s="297"/>
      <c r="B3525" s="245" t="s">
        <v>4851</v>
      </c>
      <c r="C3525" s="245" t="s">
        <v>1603</v>
      </c>
      <c r="D3525" s="245" t="s">
        <v>3891</v>
      </c>
      <c r="E3525" s="245"/>
      <c r="F3525" s="245">
        <v>1801805320</v>
      </c>
      <c r="G3525" s="245"/>
      <c r="H3525" s="245" t="s">
        <v>4850</v>
      </c>
      <c r="I3525" s="245" t="s">
        <v>221</v>
      </c>
      <c r="J3525" s="245" t="s">
        <v>1773</v>
      </c>
      <c r="K3525" s="245" t="s">
        <v>2335</v>
      </c>
      <c r="L3525" s="245" t="s">
        <v>441</v>
      </c>
      <c r="M3525" s="245" t="s">
        <v>2334</v>
      </c>
      <c r="N3525" s="245"/>
      <c r="O3525" s="245">
        <v>5857848023</v>
      </c>
      <c r="P3525" s="291"/>
      <c r="Q3525" s="291"/>
    </row>
    <row r="3526" spans="1:17" x14ac:dyDescent="0.25">
      <c r="A3526" s="297"/>
      <c r="B3526" s="245" t="s">
        <v>4849</v>
      </c>
      <c r="C3526" s="245" t="s">
        <v>1603</v>
      </c>
      <c r="D3526" s="245" t="s">
        <v>3846</v>
      </c>
      <c r="E3526" s="245"/>
      <c r="F3526" s="245">
        <v>1225042385</v>
      </c>
      <c r="G3526" s="245"/>
      <c r="H3526" s="245" t="s">
        <v>4848</v>
      </c>
      <c r="I3526" s="245" t="s">
        <v>221</v>
      </c>
      <c r="J3526" s="245" t="s">
        <v>1773</v>
      </c>
      <c r="K3526" s="245" t="s">
        <v>2335</v>
      </c>
      <c r="L3526" s="245" t="s">
        <v>441</v>
      </c>
      <c r="M3526" s="245" t="s">
        <v>2334</v>
      </c>
      <c r="N3526" s="245"/>
      <c r="O3526" s="245">
        <v>5852754121</v>
      </c>
      <c r="P3526" s="291"/>
      <c r="Q3526" s="291"/>
    </row>
    <row r="3527" spans="1:17" x14ac:dyDescent="0.25">
      <c r="A3527" s="297"/>
      <c r="B3527" s="245" t="s">
        <v>4847</v>
      </c>
      <c r="C3527" s="245" t="s">
        <v>1603</v>
      </c>
      <c r="D3527" s="245" t="s">
        <v>3883</v>
      </c>
      <c r="E3527" s="245"/>
      <c r="F3527" s="245">
        <v>1558377176</v>
      </c>
      <c r="G3527" s="245"/>
      <c r="H3527" s="245" t="s">
        <v>4846</v>
      </c>
      <c r="I3527" s="245" t="s">
        <v>221</v>
      </c>
      <c r="J3527" s="245" t="s">
        <v>1773</v>
      </c>
      <c r="K3527" s="245" t="s">
        <v>2335</v>
      </c>
      <c r="L3527" s="245" t="s">
        <v>441</v>
      </c>
      <c r="M3527" s="245" t="s">
        <v>2334</v>
      </c>
      <c r="N3527" s="245"/>
      <c r="O3527" s="245">
        <v>5852754354</v>
      </c>
      <c r="P3527" s="291"/>
      <c r="Q3527" s="291"/>
    </row>
    <row r="3528" spans="1:17" x14ac:dyDescent="0.25">
      <c r="A3528" s="297"/>
      <c r="B3528" s="245" t="s">
        <v>4845</v>
      </c>
      <c r="C3528" s="245" t="s">
        <v>1603</v>
      </c>
      <c r="D3528" s="245" t="s">
        <v>3930</v>
      </c>
      <c r="E3528" s="245"/>
      <c r="F3528" s="245">
        <v>1962445270</v>
      </c>
      <c r="G3528" s="245"/>
      <c r="H3528" s="245" t="s">
        <v>4844</v>
      </c>
      <c r="I3528" s="245" t="s">
        <v>221</v>
      </c>
      <c r="J3528" s="245" t="s">
        <v>3928</v>
      </c>
      <c r="K3528" s="245" t="s">
        <v>2335</v>
      </c>
      <c r="L3528" s="245" t="s">
        <v>441</v>
      </c>
      <c r="M3528" s="245" t="s">
        <v>2334</v>
      </c>
      <c r="N3528" s="245"/>
      <c r="O3528" s="245">
        <v>5854750491</v>
      </c>
      <c r="P3528" s="291"/>
      <c r="Q3528" s="291"/>
    </row>
    <row r="3529" spans="1:17" x14ac:dyDescent="0.25">
      <c r="A3529" s="297"/>
      <c r="B3529" s="245" t="s">
        <v>4843</v>
      </c>
      <c r="C3529" s="245" t="s">
        <v>1603</v>
      </c>
      <c r="D3529" s="245" t="s">
        <v>3883</v>
      </c>
      <c r="E3529" s="245"/>
      <c r="F3529" s="245">
        <v>1700898897</v>
      </c>
      <c r="G3529" s="245"/>
      <c r="H3529" s="245" t="s">
        <v>4842</v>
      </c>
      <c r="I3529" s="245" t="s">
        <v>221</v>
      </c>
      <c r="J3529" s="245" t="s">
        <v>1773</v>
      </c>
      <c r="K3529" s="245" t="s">
        <v>2335</v>
      </c>
      <c r="L3529" s="245" t="s">
        <v>441</v>
      </c>
      <c r="M3529" s="245" t="s">
        <v>2334</v>
      </c>
      <c r="N3529" s="245"/>
      <c r="O3529" s="245">
        <v>5852756197</v>
      </c>
      <c r="P3529" s="291"/>
      <c r="Q3529" s="291"/>
    </row>
    <row r="3530" spans="1:17" x14ac:dyDescent="0.25">
      <c r="A3530" s="297"/>
      <c r="B3530" s="245" t="s">
        <v>4841</v>
      </c>
      <c r="C3530" s="245" t="s">
        <v>1603</v>
      </c>
      <c r="D3530" s="245" t="s">
        <v>3849</v>
      </c>
      <c r="E3530" s="245"/>
      <c r="F3530" s="245">
        <v>1588608541</v>
      </c>
      <c r="G3530" s="245"/>
      <c r="H3530" s="245" t="s">
        <v>4840</v>
      </c>
      <c r="I3530" s="245" t="s">
        <v>221</v>
      </c>
      <c r="J3530" s="245" t="s">
        <v>4757</v>
      </c>
      <c r="K3530" s="245" t="s">
        <v>4756</v>
      </c>
      <c r="L3530" s="245" t="s">
        <v>441</v>
      </c>
      <c r="M3530" s="245" t="s">
        <v>4755</v>
      </c>
      <c r="N3530" s="245"/>
      <c r="O3530" s="245">
        <v>5855386250</v>
      </c>
      <c r="P3530" s="291"/>
      <c r="Q3530" s="291"/>
    </row>
    <row r="3531" spans="1:17" x14ac:dyDescent="0.25">
      <c r="A3531" s="297"/>
      <c r="B3531" s="245" t="s">
        <v>4839</v>
      </c>
      <c r="C3531" s="245" t="s">
        <v>1603</v>
      </c>
      <c r="D3531" s="245" t="s">
        <v>3926</v>
      </c>
      <c r="E3531" s="245"/>
      <c r="F3531" s="245">
        <v>1548262371</v>
      </c>
      <c r="G3531" s="245"/>
      <c r="H3531" s="245" t="s">
        <v>4838</v>
      </c>
      <c r="I3531" s="245" t="s">
        <v>221</v>
      </c>
      <c r="J3531" s="245" t="s">
        <v>1773</v>
      </c>
      <c r="K3531" s="245" t="s">
        <v>2335</v>
      </c>
      <c r="L3531" s="245" t="s">
        <v>441</v>
      </c>
      <c r="M3531" s="245" t="s">
        <v>2334</v>
      </c>
      <c r="N3531" s="245"/>
      <c r="O3531" s="245">
        <v>5852757546</v>
      </c>
      <c r="P3531" s="291"/>
      <c r="Q3531" s="291"/>
    </row>
    <row r="3532" spans="1:17" x14ac:dyDescent="0.25">
      <c r="A3532" s="297"/>
      <c r="B3532" s="245" t="s">
        <v>4837</v>
      </c>
      <c r="C3532" s="245" t="s">
        <v>4538</v>
      </c>
      <c r="D3532" s="245" t="s">
        <v>3943</v>
      </c>
      <c r="E3532" s="245"/>
      <c r="F3532" s="245">
        <v>1104867597</v>
      </c>
      <c r="G3532" s="245"/>
      <c r="H3532" s="245" t="s">
        <v>4836</v>
      </c>
      <c r="I3532" s="245" t="s">
        <v>221</v>
      </c>
      <c r="J3532" s="245" t="s">
        <v>1773</v>
      </c>
      <c r="K3532" s="245" t="s">
        <v>2335</v>
      </c>
      <c r="L3532" s="245" t="s">
        <v>441</v>
      </c>
      <c r="M3532" s="245" t="s">
        <v>2334</v>
      </c>
      <c r="N3532" s="245"/>
      <c r="O3532" s="245">
        <v>5852752475</v>
      </c>
      <c r="P3532" s="291"/>
      <c r="Q3532" s="291"/>
    </row>
    <row r="3533" spans="1:17" x14ac:dyDescent="0.25">
      <c r="A3533" s="297"/>
      <c r="B3533" s="245" t="s">
        <v>4835</v>
      </c>
      <c r="C3533" s="245" t="s">
        <v>1603</v>
      </c>
      <c r="D3533" s="245" t="s">
        <v>3849</v>
      </c>
      <c r="E3533" s="245"/>
      <c r="F3533" s="245">
        <v>1912919341</v>
      </c>
      <c r="G3533" s="245"/>
      <c r="H3533" s="245" t="s">
        <v>4834</v>
      </c>
      <c r="I3533" s="245" t="s">
        <v>221</v>
      </c>
      <c r="J3533" s="245" t="s">
        <v>2869</v>
      </c>
      <c r="K3533" s="245" t="s">
        <v>2335</v>
      </c>
      <c r="L3533" s="245" t="s">
        <v>441</v>
      </c>
      <c r="M3533" s="245" t="s">
        <v>2555</v>
      </c>
      <c r="N3533" s="245"/>
      <c r="O3533" s="245">
        <v>5856545432</v>
      </c>
      <c r="P3533" s="291"/>
      <c r="Q3533" s="291"/>
    </row>
    <row r="3534" spans="1:17" x14ac:dyDescent="0.25">
      <c r="A3534" s="297"/>
      <c r="B3534" s="245" t="s">
        <v>4835</v>
      </c>
      <c r="C3534" s="245" t="s">
        <v>1603</v>
      </c>
      <c r="D3534" s="245" t="s">
        <v>3849</v>
      </c>
      <c r="E3534" s="245"/>
      <c r="F3534" s="245">
        <v>1912919341</v>
      </c>
      <c r="G3534" s="245"/>
      <c r="H3534" s="245" t="s">
        <v>4834</v>
      </c>
      <c r="I3534" s="245" t="s">
        <v>221</v>
      </c>
      <c r="J3534" s="245" t="s">
        <v>4833</v>
      </c>
      <c r="K3534" s="245" t="s">
        <v>3063</v>
      </c>
      <c r="L3534" s="245" t="s">
        <v>441</v>
      </c>
      <c r="M3534" s="245" t="s">
        <v>3062</v>
      </c>
      <c r="N3534" s="245"/>
      <c r="O3534" s="245">
        <v>3340130</v>
      </c>
      <c r="P3534" s="291"/>
      <c r="Q3534" s="291"/>
    </row>
    <row r="3535" spans="1:17" x14ac:dyDescent="0.25">
      <c r="A3535" s="297"/>
      <c r="B3535" s="245" t="s">
        <v>4832</v>
      </c>
      <c r="C3535" s="245" t="s">
        <v>1603</v>
      </c>
      <c r="D3535" s="245" t="s">
        <v>3894</v>
      </c>
      <c r="E3535" s="245"/>
      <c r="F3535" s="245">
        <v>1912934712</v>
      </c>
      <c r="G3535" s="245"/>
      <c r="H3535" s="245" t="s">
        <v>4831</v>
      </c>
      <c r="I3535" s="245" t="s">
        <v>221</v>
      </c>
      <c r="J3535" s="245" t="s">
        <v>3676</v>
      </c>
      <c r="K3535" s="245" t="s">
        <v>2335</v>
      </c>
      <c r="L3535" s="245" t="s">
        <v>441</v>
      </c>
      <c r="M3535" s="245" t="s">
        <v>2418</v>
      </c>
      <c r="N3535" s="245"/>
      <c r="O3535" s="245">
        <v>5852793606</v>
      </c>
      <c r="P3535" s="291"/>
      <c r="Q3535" s="291"/>
    </row>
    <row r="3536" spans="1:17" x14ac:dyDescent="0.25">
      <c r="A3536" s="297"/>
      <c r="B3536" s="245" t="s">
        <v>4832</v>
      </c>
      <c r="C3536" s="245" t="s">
        <v>1603</v>
      </c>
      <c r="D3536" s="245" t="s">
        <v>3954</v>
      </c>
      <c r="E3536" s="245"/>
      <c r="F3536" s="245">
        <v>1912934712</v>
      </c>
      <c r="G3536" s="245"/>
      <c r="H3536" s="245" t="s">
        <v>4831</v>
      </c>
      <c r="I3536" s="245" t="s">
        <v>221</v>
      </c>
      <c r="J3536" s="245" t="s">
        <v>3676</v>
      </c>
      <c r="K3536" s="245" t="s">
        <v>2335</v>
      </c>
      <c r="L3536" s="245" t="s">
        <v>441</v>
      </c>
      <c r="M3536" s="245" t="s">
        <v>2418</v>
      </c>
      <c r="N3536" s="245"/>
      <c r="O3536" s="245">
        <v>5852793606</v>
      </c>
      <c r="P3536" s="291"/>
      <c r="Q3536" s="291"/>
    </row>
    <row r="3537" spans="1:17" x14ac:dyDescent="0.25">
      <c r="A3537" s="297"/>
      <c r="B3537" s="245" t="s">
        <v>4830</v>
      </c>
      <c r="C3537" s="245" t="s">
        <v>1603</v>
      </c>
      <c r="D3537" s="245" t="s">
        <v>4071</v>
      </c>
      <c r="E3537" s="245"/>
      <c r="F3537" s="245">
        <v>1689602864</v>
      </c>
      <c r="G3537" s="245"/>
      <c r="H3537" s="245" t="s">
        <v>4829</v>
      </c>
      <c r="I3537" s="245" t="s">
        <v>221</v>
      </c>
      <c r="J3537" s="245" t="s">
        <v>2380</v>
      </c>
      <c r="K3537" s="245" t="s">
        <v>2335</v>
      </c>
      <c r="L3537" s="245" t="s">
        <v>441</v>
      </c>
      <c r="M3537" s="245" t="s">
        <v>2418</v>
      </c>
      <c r="N3537" s="245"/>
      <c r="O3537" s="245">
        <v>5857585700</v>
      </c>
      <c r="P3537" s="291"/>
      <c r="Q3537" s="291"/>
    </row>
    <row r="3538" spans="1:17" x14ac:dyDescent="0.25">
      <c r="A3538" s="297"/>
      <c r="B3538" s="245" t="s">
        <v>4828</v>
      </c>
      <c r="C3538" s="245" t="s">
        <v>1603</v>
      </c>
      <c r="D3538" s="245" t="s">
        <v>3837</v>
      </c>
      <c r="E3538" s="245"/>
      <c r="F3538" s="245">
        <v>1518900059</v>
      </c>
      <c r="G3538" s="245"/>
      <c r="H3538" s="245" t="s">
        <v>4827</v>
      </c>
      <c r="I3538" s="245" t="s">
        <v>221</v>
      </c>
      <c r="J3538" s="245" t="s">
        <v>1773</v>
      </c>
      <c r="K3538" s="245" t="s">
        <v>2335</v>
      </c>
      <c r="L3538" s="245" t="s">
        <v>441</v>
      </c>
      <c r="M3538" s="245" t="s">
        <v>2334</v>
      </c>
      <c r="N3538" s="245"/>
      <c r="O3538" s="245">
        <v>5852756487</v>
      </c>
      <c r="P3538" s="291"/>
      <c r="Q3538" s="291"/>
    </row>
    <row r="3539" spans="1:17" x14ac:dyDescent="0.25">
      <c r="A3539" s="297"/>
      <c r="B3539" s="245" t="s">
        <v>4826</v>
      </c>
      <c r="C3539" s="245" t="s">
        <v>1603</v>
      </c>
      <c r="D3539" s="245" t="s">
        <v>3846</v>
      </c>
      <c r="E3539" s="245"/>
      <c r="F3539" s="245">
        <v>1821294364</v>
      </c>
      <c r="G3539" s="245"/>
      <c r="H3539" s="245" t="s">
        <v>4825</v>
      </c>
      <c r="I3539" s="245" t="s">
        <v>221</v>
      </c>
      <c r="J3539" s="245" t="s">
        <v>1773</v>
      </c>
      <c r="K3539" s="245" t="s">
        <v>2335</v>
      </c>
      <c r="L3539" s="245" t="s">
        <v>441</v>
      </c>
      <c r="M3539" s="245" t="s">
        <v>2334</v>
      </c>
      <c r="N3539" s="245"/>
      <c r="O3539" s="245">
        <v>5857842450</v>
      </c>
      <c r="P3539" s="291"/>
      <c r="Q3539" s="291"/>
    </row>
    <row r="3540" spans="1:17" x14ac:dyDescent="0.25">
      <c r="A3540" s="297"/>
      <c r="B3540" s="245" t="s">
        <v>4824</v>
      </c>
      <c r="C3540" s="245" t="s">
        <v>1603</v>
      </c>
      <c r="D3540" s="245" t="s">
        <v>3898</v>
      </c>
      <c r="E3540" s="245"/>
      <c r="F3540" s="245">
        <v>1376552026</v>
      </c>
      <c r="G3540" s="245"/>
      <c r="H3540" s="245" t="s">
        <v>4823</v>
      </c>
      <c r="I3540" s="245" t="s">
        <v>221</v>
      </c>
      <c r="J3540" s="245" t="s">
        <v>2617</v>
      </c>
      <c r="K3540" s="245" t="s">
        <v>2335</v>
      </c>
      <c r="L3540" s="245" t="s">
        <v>441</v>
      </c>
      <c r="M3540" s="245" t="s">
        <v>2355</v>
      </c>
      <c r="N3540" s="245"/>
      <c r="O3540" s="245">
        <v>5853418237</v>
      </c>
      <c r="P3540" s="291"/>
      <c r="Q3540" s="291"/>
    </row>
    <row r="3541" spans="1:17" x14ac:dyDescent="0.25">
      <c r="A3541" s="297"/>
      <c r="B3541" s="245" t="s">
        <v>4824</v>
      </c>
      <c r="C3541" s="245" t="s">
        <v>1603</v>
      </c>
      <c r="D3541" s="245" t="s">
        <v>3858</v>
      </c>
      <c r="E3541" s="245"/>
      <c r="F3541" s="245">
        <v>1376552026</v>
      </c>
      <c r="G3541" s="245"/>
      <c r="H3541" s="245" t="s">
        <v>4823</v>
      </c>
      <c r="I3541" s="245" t="s">
        <v>221</v>
      </c>
      <c r="J3541" s="245" t="s">
        <v>1773</v>
      </c>
      <c r="K3541" s="245" t="s">
        <v>2335</v>
      </c>
      <c r="L3541" s="245" t="s">
        <v>441</v>
      </c>
      <c r="M3541" s="245" t="s">
        <v>2334</v>
      </c>
      <c r="N3541" s="245"/>
      <c r="O3541" s="245">
        <v>5852755823</v>
      </c>
      <c r="P3541" s="291"/>
      <c r="Q3541" s="291"/>
    </row>
    <row r="3542" spans="1:17" x14ac:dyDescent="0.25">
      <c r="A3542" s="297"/>
      <c r="B3542" s="245" t="s">
        <v>4822</v>
      </c>
      <c r="C3542" s="245" t="s">
        <v>1603</v>
      </c>
      <c r="D3542" s="245" t="s">
        <v>3849</v>
      </c>
      <c r="E3542" s="245"/>
      <c r="F3542" s="245">
        <v>1720001795</v>
      </c>
      <c r="G3542" s="245"/>
      <c r="H3542" s="245" t="s">
        <v>4821</v>
      </c>
      <c r="I3542" s="245" t="s">
        <v>221</v>
      </c>
      <c r="J3542" s="245" t="s">
        <v>3508</v>
      </c>
      <c r="K3542" s="245" t="s">
        <v>2335</v>
      </c>
      <c r="L3542" s="245" t="s">
        <v>441</v>
      </c>
      <c r="M3542" s="245" t="s">
        <v>2403</v>
      </c>
      <c r="N3542" s="245"/>
      <c r="O3542" s="245">
        <v>5857847848</v>
      </c>
      <c r="P3542" s="291"/>
      <c r="Q3542" s="291"/>
    </row>
    <row r="3543" spans="1:17" x14ac:dyDescent="0.25">
      <c r="A3543" s="297"/>
      <c r="B3543" s="245" t="s">
        <v>4822</v>
      </c>
      <c r="C3543" s="245" t="s">
        <v>1603</v>
      </c>
      <c r="D3543" s="245" t="s">
        <v>3849</v>
      </c>
      <c r="E3543" s="245"/>
      <c r="F3543" s="245">
        <v>1720001795</v>
      </c>
      <c r="G3543" s="245"/>
      <c r="H3543" s="245" t="s">
        <v>4821</v>
      </c>
      <c r="I3543" s="245" t="s">
        <v>221</v>
      </c>
      <c r="J3543" s="245" t="s">
        <v>2506</v>
      </c>
      <c r="K3543" s="245" t="s">
        <v>2335</v>
      </c>
      <c r="L3543" s="245" t="s">
        <v>441</v>
      </c>
      <c r="M3543" s="245" t="s">
        <v>2355</v>
      </c>
      <c r="N3543" s="245"/>
      <c r="O3543" s="245">
        <v>5852794800</v>
      </c>
      <c r="P3543" s="291"/>
      <c r="Q3543" s="291"/>
    </row>
    <row r="3544" spans="1:17" x14ac:dyDescent="0.25">
      <c r="A3544" s="297"/>
      <c r="B3544" s="245" t="s">
        <v>4820</v>
      </c>
      <c r="C3544" s="245" t="s">
        <v>1603</v>
      </c>
      <c r="D3544" s="245" t="s">
        <v>4136</v>
      </c>
      <c r="E3544" s="245"/>
      <c r="F3544" s="245">
        <v>1720012826</v>
      </c>
      <c r="G3544" s="245"/>
      <c r="H3544" s="245" t="s">
        <v>4819</v>
      </c>
      <c r="I3544" s="245" t="s">
        <v>221</v>
      </c>
      <c r="J3544" s="245" t="s">
        <v>2408</v>
      </c>
      <c r="K3544" s="245" t="s">
        <v>2335</v>
      </c>
      <c r="L3544" s="245" t="s">
        <v>441</v>
      </c>
      <c r="M3544" s="245" t="s">
        <v>2403</v>
      </c>
      <c r="N3544" s="245"/>
      <c r="O3544" s="245">
        <v>5854873378</v>
      </c>
      <c r="P3544" s="291"/>
      <c r="Q3544" s="291"/>
    </row>
    <row r="3545" spans="1:17" x14ac:dyDescent="0.25">
      <c r="A3545" s="297"/>
      <c r="B3545" s="245" t="s">
        <v>4818</v>
      </c>
      <c r="C3545" s="245" t="s">
        <v>1603</v>
      </c>
      <c r="D3545" s="245" t="s">
        <v>3843</v>
      </c>
      <c r="E3545" s="245"/>
      <c r="F3545" s="245">
        <v>1467482505</v>
      </c>
      <c r="G3545" s="245"/>
      <c r="H3545" s="245" t="s">
        <v>4817</v>
      </c>
      <c r="I3545" s="245" t="s">
        <v>221</v>
      </c>
      <c r="J3545" s="245" t="s">
        <v>2408</v>
      </c>
      <c r="K3545" s="245" t="s">
        <v>2335</v>
      </c>
      <c r="L3545" s="245" t="s">
        <v>441</v>
      </c>
      <c r="M3545" s="245" t="s">
        <v>2403</v>
      </c>
      <c r="N3545" s="245"/>
      <c r="O3545" s="245">
        <v>5854873350</v>
      </c>
      <c r="P3545" s="291"/>
      <c r="Q3545" s="291"/>
    </row>
    <row r="3546" spans="1:17" x14ac:dyDescent="0.25">
      <c r="A3546" s="297"/>
      <c r="B3546" s="245" t="s">
        <v>4818</v>
      </c>
      <c r="C3546" s="245" t="s">
        <v>1603</v>
      </c>
      <c r="D3546" s="245" t="s">
        <v>3938</v>
      </c>
      <c r="E3546" s="245"/>
      <c r="F3546" s="245">
        <v>1467482505</v>
      </c>
      <c r="G3546" s="245"/>
      <c r="H3546" s="245" t="s">
        <v>4817</v>
      </c>
      <c r="I3546" s="245" t="s">
        <v>221</v>
      </c>
      <c r="J3546" s="245" t="s">
        <v>2556</v>
      </c>
      <c r="K3546" s="245" t="s">
        <v>2335</v>
      </c>
      <c r="L3546" s="245" t="s">
        <v>441</v>
      </c>
      <c r="M3546" s="245" t="s">
        <v>2555</v>
      </c>
      <c r="N3546" s="245"/>
      <c r="O3546" s="245">
        <v>5852757892</v>
      </c>
      <c r="P3546" s="291"/>
      <c r="Q3546" s="291"/>
    </row>
    <row r="3547" spans="1:17" x14ac:dyDescent="0.25">
      <c r="A3547" s="297"/>
      <c r="B3547" s="245" t="s">
        <v>4818</v>
      </c>
      <c r="C3547" s="245" t="s">
        <v>1603</v>
      </c>
      <c r="D3547" s="245" t="s">
        <v>3941</v>
      </c>
      <c r="E3547" s="245"/>
      <c r="F3547" s="245">
        <v>1467482505</v>
      </c>
      <c r="G3547" s="245"/>
      <c r="H3547" s="245" t="s">
        <v>4817</v>
      </c>
      <c r="I3547" s="245" t="s">
        <v>221</v>
      </c>
      <c r="J3547" s="245" t="s">
        <v>2617</v>
      </c>
      <c r="K3547" s="245" t="s">
        <v>2335</v>
      </c>
      <c r="L3547" s="245" t="s">
        <v>441</v>
      </c>
      <c r="M3547" s="245" t="s">
        <v>2355</v>
      </c>
      <c r="N3547" s="245"/>
      <c r="O3547" s="245">
        <v>5853416734</v>
      </c>
      <c r="P3547" s="291"/>
      <c r="Q3547" s="291"/>
    </row>
    <row r="3548" spans="1:17" x14ac:dyDescent="0.25">
      <c r="A3548" s="297"/>
      <c r="B3548" s="245" t="s">
        <v>4816</v>
      </c>
      <c r="C3548" s="245" t="s">
        <v>1603</v>
      </c>
      <c r="D3548" s="245" t="s">
        <v>4011</v>
      </c>
      <c r="E3548" s="245"/>
      <c r="F3548" s="245">
        <v>1134283062</v>
      </c>
      <c r="G3548" s="245"/>
      <c r="H3548" s="245" t="s">
        <v>4815</v>
      </c>
      <c r="I3548" s="245" t="s">
        <v>221</v>
      </c>
      <c r="J3548" s="245" t="s">
        <v>1773</v>
      </c>
      <c r="K3548" s="245" t="s">
        <v>2335</v>
      </c>
      <c r="L3548" s="245" t="s">
        <v>441</v>
      </c>
      <c r="M3548" s="245" t="s">
        <v>2334</v>
      </c>
      <c r="N3548" s="245"/>
      <c r="O3548" s="245">
        <v>5852751616</v>
      </c>
      <c r="P3548" s="291"/>
      <c r="Q3548" s="291"/>
    </row>
    <row r="3549" spans="1:17" x14ac:dyDescent="0.25">
      <c r="A3549" s="297"/>
      <c r="B3549" s="245" t="s">
        <v>4816</v>
      </c>
      <c r="C3549" s="245" t="s">
        <v>1603</v>
      </c>
      <c r="D3549" s="245" t="s">
        <v>4011</v>
      </c>
      <c r="E3549" s="245"/>
      <c r="F3549" s="245">
        <v>1134283062</v>
      </c>
      <c r="G3549" s="245"/>
      <c r="H3549" s="245" t="s">
        <v>4815</v>
      </c>
      <c r="I3549" s="245" t="s">
        <v>221</v>
      </c>
      <c r="J3549" s="245" t="s">
        <v>1773</v>
      </c>
      <c r="K3549" s="245" t="s">
        <v>2335</v>
      </c>
      <c r="L3549" s="245" t="s">
        <v>441</v>
      </c>
      <c r="M3549" s="245" t="s">
        <v>2334</v>
      </c>
      <c r="N3549" s="245"/>
      <c r="O3549" s="245">
        <v>5852754861</v>
      </c>
      <c r="P3549" s="291"/>
      <c r="Q3549" s="291"/>
    </row>
    <row r="3550" spans="1:17" x14ac:dyDescent="0.25">
      <c r="A3550" s="297"/>
      <c r="B3550" s="245" t="s">
        <v>4816</v>
      </c>
      <c r="C3550" s="245" t="s">
        <v>1603</v>
      </c>
      <c r="D3550" s="245" t="s">
        <v>4009</v>
      </c>
      <c r="E3550" s="245"/>
      <c r="F3550" s="245">
        <v>1134283062</v>
      </c>
      <c r="G3550" s="245"/>
      <c r="H3550" s="245" t="s">
        <v>4815</v>
      </c>
      <c r="I3550" s="245" t="s">
        <v>221</v>
      </c>
      <c r="J3550" s="245" t="s">
        <v>1773</v>
      </c>
      <c r="K3550" s="245" t="s">
        <v>2335</v>
      </c>
      <c r="L3550" s="245" t="s">
        <v>441</v>
      </c>
      <c r="M3550" s="245" t="s">
        <v>2334</v>
      </c>
      <c r="N3550" s="245"/>
      <c r="O3550" s="245">
        <v>5854860147</v>
      </c>
      <c r="P3550" s="291"/>
      <c r="Q3550" s="291"/>
    </row>
    <row r="3551" spans="1:17" x14ac:dyDescent="0.25">
      <c r="A3551" s="297"/>
      <c r="B3551" s="245" t="s">
        <v>4814</v>
      </c>
      <c r="C3551" s="245" t="s">
        <v>1603</v>
      </c>
      <c r="D3551" s="245" t="s">
        <v>4278</v>
      </c>
      <c r="E3551" s="245"/>
      <c r="F3551" s="245">
        <v>1871500264</v>
      </c>
      <c r="G3551" s="245"/>
      <c r="H3551" s="245" t="s">
        <v>4813</v>
      </c>
      <c r="I3551" s="245" t="s">
        <v>221</v>
      </c>
      <c r="J3551" s="245" t="s">
        <v>1773</v>
      </c>
      <c r="K3551" s="245" t="s">
        <v>2335</v>
      </c>
      <c r="L3551" s="245" t="s">
        <v>441</v>
      </c>
      <c r="M3551" s="245" t="s">
        <v>2334</v>
      </c>
      <c r="N3551" s="245"/>
      <c r="O3551" s="245">
        <v>5852731154</v>
      </c>
      <c r="P3551" s="291"/>
      <c r="Q3551" s="291"/>
    </row>
    <row r="3552" spans="1:17" x14ac:dyDescent="0.25">
      <c r="A3552" s="297"/>
      <c r="B3552" s="245" t="s">
        <v>4812</v>
      </c>
      <c r="C3552" s="245" t="s">
        <v>1603</v>
      </c>
      <c r="D3552" s="245" t="s">
        <v>3894</v>
      </c>
      <c r="E3552" s="245"/>
      <c r="F3552" s="245">
        <v>1114953395</v>
      </c>
      <c r="G3552" s="245"/>
      <c r="H3552" s="245" t="s">
        <v>4811</v>
      </c>
      <c r="I3552" s="245" t="s">
        <v>221</v>
      </c>
      <c r="J3552" s="245" t="s">
        <v>2539</v>
      </c>
      <c r="K3552" s="245" t="s">
        <v>2335</v>
      </c>
      <c r="L3552" s="245" t="s">
        <v>441</v>
      </c>
      <c r="M3552" s="245" t="s">
        <v>2418</v>
      </c>
      <c r="N3552" s="245"/>
      <c r="O3552" s="245">
        <v>5853417685</v>
      </c>
      <c r="P3552" s="291"/>
      <c r="Q3552" s="291"/>
    </row>
    <row r="3553" spans="1:17" x14ac:dyDescent="0.25">
      <c r="A3553" s="297"/>
      <c r="B3553" s="245" t="s">
        <v>4812</v>
      </c>
      <c r="C3553" s="245" t="s">
        <v>1603</v>
      </c>
      <c r="D3553" s="245" t="s">
        <v>3954</v>
      </c>
      <c r="E3553" s="245"/>
      <c r="F3553" s="245">
        <v>1114953395</v>
      </c>
      <c r="G3553" s="245"/>
      <c r="H3553" s="245" t="s">
        <v>4811</v>
      </c>
      <c r="I3553" s="245" t="s">
        <v>221</v>
      </c>
      <c r="J3553" s="245" t="s">
        <v>3079</v>
      </c>
      <c r="K3553" s="245" t="s">
        <v>2335</v>
      </c>
      <c r="L3553" s="245" t="s">
        <v>441</v>
      </c>
      <c r="M3553" s="245" t="s">
        <v>2418</v>
      </c>
      <c r="N3553" s="245"/>
      <c r="O3553" s="245">
        <v>5853417698</v>
      </c>
      <c r="P3553" s="291"/>
      <c r="Q3553" s="291"/>
    </row>
    <row r="3554" spans="1:17" x14ac:dyDescent="0.25">
      <c r="A3554" s="297"/>
      <c r="B3554" s="245" t="s">
        <v>4810</v>
      </c>
      <c r="C3554" s="245" t="s">
        <v>1603</v>
      </c>
      <c r="D3554" s="245" t="s">
        <v>3935</v>
      </c>
      <c r="E3554" s="245"/>
      <c r="F3554" s="245">
        <v>1790724078</v>
      </c>
      <c r="G3554" s="245"/>
      <c r="H3554" s="245" t="s">
        <v>4809</v>
      </c>
      <c r="I3554" s="245" t="s">
        <v>221</v>
      </c>
      <c r="J3554" s="245" t="s">
        <v>1773</v>
      </c>
      <c r="K3554" s="245" t="s">
        <v>2335</v>
      </c>
      <c r="L3554" s="245" t="s">
        <v>441</v>
      </c>
      <c r="M3554" s="245" t="s">
        <v>2334</v>
      </c>
      <c r="N3554" s="245"/>
      <c r="O3554" s="245">
        <v>5852753342</v>
      </c>
      <c r="P3554" s="291"/>
      <c r="Q3554" s="291"/>
    </row>
    <row r="3555" spans="1:17" x14ac:dyDescent="0.25">
      <c r="A3555" s="297"/>
      <c r="B3555" s="245" t="s">
        <v>4808</v>
      </c>
      <c r="C3555" s="245" t="s">
        <v>1603</v>
      </c>
      <c r="D3555" s="245" t="s">
        <v>3891</v>
      </c>
      <c r="E3555" s="245"/>
      <c r="F3555" s="245">
        <v>1396754826</v>
      </c>
      <c r="G3555" s="245"/>
      <c r="H3555" s="245" t="s">
        <v>4807</v>
      </c>
      <c r="I3555" s="245" t="s">
        <v>221</v>
      </c>
      <c r="J3555" s="245" t="s">
        <v>2408</v>
      </c>
      <c r="K3555" s="245" t="s">
        <v>2335</v>
      </c>
      <c r="L3555" s="245" t="s">
        <v>441</v>
      </c>
      <c r="M3555" s="245" t="s">
        <v>2403</v>
      </c>
      <c r="N3555" s="245"/>
      <c r="O3555" s="245">
        <v>5854873420</v>
      </c>
      <c r="P3555" s="291"/>
      <c r="Q3555" s="291"/>
    </row>
    <row r="3556" spans="1:17" x14ac:dyDescent="0.25">
      <c r="A3556" s="297"/>
      <c r="B3556" s="245" t="s">
        <v>4806</v>
      </c>
      <c r="C3556" s="245" t="s">
        <v>1603</v>
      </c>
      <c r="D3556" s="245" t="s">
        <v>4170</v>
      </c>
      <c r="E3556" s="245"/>
      <c r="F3556" s="245">
        <v>1215071261</v>
      </c>
      <c r="G3556" s="245"/>
      <c r="H3556" s="245" t="s">
        <v>4805</v>
      </c>
      <c r="I3556" s="245" t="s">
        <v>221</v>
      </c>
      <c r="J3556" s="245" t="s">
        <v>1773</v>
      </c>
      <c r="K3556" s="245" t="s">
        <v>2335</v>
      </c>
      <c r="L3556" s="245" t="s">
        <v>441</v>
      </c>
      <c r="M3556" s="245" t="s">
        <v>2334</v>
      </c>
      <c r="N3556" s="245"/>
      <c r="O3556" s="245">
        <v>5852759784</v>
      </c>
      <c r="P3556" s="291"/>
      <c r="Q3556" s="291"/>
    </row>
    <row r="3557" spans="1:17" x14ac:dyDescent="0.25">
      <c r="A3557" s="297"/>
      <c r="B3557" s="245" t="s">
        <v>4804</v>
      </c>
      <c r="C3557" s="245" t="s">
        <v>1603</v>
      </c>
      <c r="D3557" s="245" t="s">
        <v>3883</v>
      </c>
      <c r="E3557" s="245"/>
      <c r="F3557" s="245">
        <v>1972720530</v>
      </c>
      <c r="G3557" s="245"/>
      <c r="H3557" s="245" t="s">
        <v>4803</v>
      </c>
      <c r="I3557" s="245" t="s">
        <v>221</v>
      </c>
      <c r="J3557" s="245" t="s">
        <v>1773</v>
      </c>
      <c r="K3557" s="245" t="s">
        <v>2335</v>
      </c>
      <c r="L3557" s="245" t="s">
        <v>441</v>
      </c>
      <c r="M3557" s="245" t="s">
        <v>2334</v>
      </c>
      <c r="N3557" s="245"/>
      <c r="O3557" s="245">
        <v>5852733919</v>
      </c>
      <c r="P3557" s="291"/>
      <c r="Q3557" s="291"/>
    </row>
    <row r="3558" spans="1:17" x14ac:dyDescent="0.25">
      <c r="A3558" s="297"/>
      <c r="B3558" s="245" t="s">
        <v>4802</v>
      </c>
      <c r="C3558" s="245" t="s">
        <v>1603</v>
      </c>
      <c r="D3558" s="245" t="s">
        <v>3849</v>
      </c>
      <c r="E3558" s="245"/>
      <c r="F3558" s="245">
        <v>1083877377</v>
      </c>
      <c r="G3558" s="245"/>
      <c r="H3558" s="245" t="s">
        <v>4801</v>
      </c>
      <c r="I3558" s="245" t="s">
        <v>221</v>
      </c>
      <c r="J3558" s="245" t="s">
        <v>2423</v>
      </c>
      <c r="K3558" s="245" t="s">
        <v>2335</v>
      </c>
      <c r="L3558" s="245" t="s">
        <v>441</v>
      </c>
      <c r="M3558" s="245" t="s">
        <v>2355</v>
      </c>
      <c r="N3558" s="245"/>
      <c r="O3558" s="245">
        <v>5853416775</v>
      </c>
      <c r="P3558" s="291"/>
      <c r="Q3558" s="291"/>
    </row>
    <row r="3559" spans="1:17" x14ac:dyDescent="0.25">
      <c r="A3559" s="297"/>
      <c r="B3559" s="245" t="s">
        <v>4800</v>
      </c>
      <c r="C3559" s="245" t="s">
        <v>1603</v>
      </c>
      <c r="D3559" s="245" t="s">
        <v>4799</v>
      </c>
      <c r="E3559" s="245"/>
      <c r="F3559" s="245">
        <v>1790954006</v>
      </c>
      <c r="G3559" s="245"/>
      <c r="H3559" s="245" t="s">
        <v>4798</v>
      </c>
      <c r="I3559" s="245" t="s">
        <v>221</v>
      </c>
      <c r="J3559" s="245" t="s">
        <v>1773</v>
      </c>
      <c r="K3559" s="245" t="s">
        <v>2335</v>
      </c>
      <c r="L3559" s="245" t="s">
        <v>441</v>
      </c>
      <c r="M3559" s="245" t="s">
        <v>2334</v>
      </c>
      <c r="N3559" s="245"/>
      <c r="O3559" s="245">
        <v>5852754733</v>
      </c>
      <c r="P3559" s="291"/>
      <c r="Q3559" s="291"/>
    </row>
    <row r="3560" spans="1:17" x14ac:dyDescent="0.25">
      <c r="A3560" s="297"/>
      <c r="B3560" s="245" t="s">
        <v>4797</v>
      </c>
      <c r="C3560" s="245" t="s">
        <v>4538</v>
      </c>
      <c r="D3560" s="245" t="s">
        <v>3891</v>
      </c>
      <c r="E3560" s="245"/>
      <c r="F3560" s="245">
        <v>1518126317</v>
      </c>
      <c r="G3560" s="245"/>
      <c r="H3560" s="245" t="s">
        <v>4796</v>
      </c>
      <c r="I3560" s="245" t="s">
        <v>221</v>
      </c>
      <c r="J3560" s="245" t="s">
        <v>2408</v>
      </c>
      <c r="K3560" s="245" t="s">
        <v>2335</v>
      </c>
      <c r="L3560" s="245" t="s">
        <v>441</v>
      </c>
      <c r="M3560" s="245" t="s">
        <v>2403</v>
      </c>
      <c r="N3560" s="245"/>
      <c r="O3560" s="245">
        <v>5854873400</v>
      </c>
      <c r="P3560" s="291"/>
      <c r="Q3560" s="291"/>
    </row>
    <row r="3561" spans="1:17" x14ac:dyDescent="0.25">
      <c r="A3561" s="297"/>
      <c r="B3561" s="245" t="s">
        <v>4795</v>
      </c>
      <c r="C3561" s="245" t="s">
        <v>4538</v>
      </c>
      <c r="D3561" s="245" t="s">
        <v>3901</v>
      </c>
      <c r="E3561" s="245"/>
      <c r="F3561" s="245">
        <v>1285730135</v>
      </c>
      <c r="G3561" s="245"/>
      <c r="H3561" s="245" t="s">
        <v>4794</v>
      </c>
      <c r="I3561" s="245" t="s">
        <v>221</v>
      </c>
      <c r="J3561" s="245" t="s">
        <v>1773</v>
      </c>
      <c r="K3561" s="245" t="s">
        <v>2335</v>
      </c>
      <c r="L3561" s="245" t="s">
        <v>441</v>
      </c>
      <c r="M3561" s="245" t="s">
        <v>2334</v>
      </c>
      <c r="N3561" s="245"/>
      <c r="O3561" s="245">
        <v>5852759555</v>
      </c>
      <c r="P3561" s="291"/>
      <c r="Q3561" s="291"/>
    </row>
    <row r="3562" spans="1:17" x14ac:dyDescent="0.25">
      <c r="A3562" s="297"/>
      <c r="B3562" s="245" t="s">
        <v>4793</v>
      </c>
      <c r="C3562" s="245" t="s">
        <v>1603</v>
      </c>
      <c r="D3562" s="245" t="s">
        <v>4025</v>
      </c>
      <c r="E3562" s="245"/>
      <c r="F3562" s="245">
        <v>1801822846</v>
      </c>
      <c r="G3562" s="245"/>
      <c r="H3562" s="245" t="s">
        <v>4792</v>
      </c>
      <c r="I3562" s="245" t="s">
        <v>221</v>
      </c>
      <c r="J3562" s="245" t="s">
        <v>1773</v>
      </c>
      <c r="K3562" s="245" t="s">
        <v>2335</v>
      </c>
      <c r="L3562" s="245" t="s">
        <v>441</v>
      </c>
      <c r="M3562" s="245" t="s">
        <v>2334</v>
      </c>
      <c r="N3562" s="245"/>
      <c r="O3562" s="245">
        <v>5852754711</v>
      </c>
      <c r="P3562" s="291"/>
      <c r="Q3562" s="291"/>
    </row>
    <row r="3563" spans="1:17" x14ac:dyDescent="0.25">
      <c r="A3563" s="297"/>
      <c r="B3563" s="245" t="s">
        <v>4791</v>
      </c>
      <c r="C3563" s="245" t="s">
        <v>1603</v>
      </c>
      <c r="D3563" s="245" t="s">
        <v>4100</v>
      </c>
      <c r="E3563" s="245"/>
      <c r="F3563" s="245">
        <v>1669699518</v>
      </c>
      <c r="G3563" s="245"/>
      <c r="H3563" s="245" t="s">
        <v>4790</v>
      </c>
      <c r="I3563" s="245" t="s">
        <v>221</v>
      </c>
      <c r="J3563" s="245" t="s">
        <v>1773</v>
      </c>
      <c r="K3563" s="245" t="s">
        <v>2335</v>
      </c>
      <c r="L3563" s="245" t="s">
        <v>441</v>
      </c>
      <c r="M3563" s="245" t="s">
        <v>2334</v>
      </c>
      <c r="N3563" s="245"/>
      <c r="O3563" s="245">
        <v>5852733937</v>
      </c>
      <c r="P3563" s="291"/>
      <c r="Q3563" s="291"/>
    </row>
    <row r="3564" spans="1:17" x14ac:dyDescent="0.25">
      <c r="A3564" s="297"/>
      <c r="B3564" s="245" t="s">
        <v>4789</v>
      </c>
      <c r="C3564" s="245" t="s">
        <v>1603</v>
      </c>
      <c r="D3564" s="245" t="s">
        <v>3846</v>
      </c>
      <c r="E3564" s="245"/>
      <c r="F3564" s="245">
        <v>1790741247</v>
      </c>
      <c r="G3564" s="245"/>
      <c r="H3564" s="245" t="s">
        <v>4788</v>
      </c>
      <c r="I3564" s="245" t="s">
        <v>221</v>
      </c>
      <c r="J3564" s="245" t="s">
        <v>1773</v>
      </c>
      <c r="K3564" s="245" t="s">
        <v>2335</v>
      </c>
      <c r="L3564" s="245" t="s">
        <v>441</v>
      </c>
      <c r="M3564" s="245" t="s">
        <v>2334</v>
      </c>
      <c r="N3564" s="245"/>
      <c r="O3564" s="245">
        <v>5852755982</v>
      </c>
      <c r="P3564" s="291"/>
      <c r="Q3564" s="291"/>
    </row>
    <row r="3565" spans="1:17" x14ac:dyDescent="0.25">
      <c r="A3565" s="297"/>
      <c r="B3565" s="245" t="s">
        <v>4787</v>
      </c>
      <c r="C3565" s="245" t="s">
        <v>1603</v>
      </c>
      <c r="D3565" s="245" t="s">
        <v>3849</v>
      </c>
      <c r="E3565" s="245"/>
      <c r="F3565" s="245">
        <v>1114244738</v>
      </c>
      <c r="G3565" s="245"/>
      <c r="H3565" s="245" t="s">
        <v>4786</v>
      </c>
      <c r="I3565" s="245" t="s">
        <v>221</v>
      </c>
      <c r="J3565" s="245" t="s">
        <v>3976</v>
      </c>
      <c r="K3565" s="245" t="s">
        <v>2398</v>
      </c>
      <c r="L3565" s="245" t="s">
        <v>441</v>
      </c>
      <c r="M3565" s="245" t="s">
        <v>2397</v>
      </c>
      <c r="N3565" s="245"/>
      <c r="O3565" s="245">
        <v>5855988505</v>
      </c>
      <c r="P3565" s="291"/>
      <c r="Q3565" s="291"/>
    </row>
    <row r="3566" spans="1:17" x14ac:dyDescent="0.25">
      <c r="A3566" s="297"/>
      <c r="B3566" s="245" t="s">
        <v>4785</v>
      </c>
      <c r="C3566" s="245" t="s">
        <v>1603</v>
      </c>
      <c r="D3566" s="245" t="s">
        <v>3982</v>
      </c>
      <c r="E3566" s="245"/>
      <c r="F3566" s="245">
        <v>1487685152</v>
      </c>
      <c r="G3566" s="245"/>
      <c r="H3566" s="245" t="s">
        <v>4784</v>
      </c>
      <c r="I3566" s="245" t="s">
        <v>221</v>
      </c>
      <c r="J3566" s="245" t="s">
        <v>1773</v>
      </c>
      <c r="K3566" s="245" t="s">
        <v>2335</v>
      </c>
      <c r="L3566" s="245" t="s">
        <v>441</v>
      </c>
      <c r="M3566" s="245" t="s">
        <v>2334</v>
      </c>
      <c r="N3566" s="245"/>
      <c r="O3566" s="245">
        <v>5852755798</v>
      </c>
      <c r="P3566" s="291"/>
      <c r="Q3566" s="291"/>
    </row>
    <row r="3567" spans="1:17" x14ac:dyDescent="0.25">
      <c r="A3567" s="297"/>
      <c r="B3567" s="245" t="s">
        <v>4783</v>
      </c>
      <c r="C3567" s="245" t="s">
        <v>1603</v>
      </c>
      <c r="D3567" s="245" t="s">
        <v>3901</v>
      </c>
      <c r="E3567" s="245"/>
      <c r="F3567" s="245">
        <v>1366779068</v>
      </c>
      <c r="G3567" s="245"/>
      <c r="H3567" s="245" t="s">
        <v>4782</v>
      </c>
      <c r="I3567" s="245" t="s">
        <v>221</v>
      </c>
      <c r="J3567" s="245" t="s">
        <v>1773</v>
      </c>
      <c r="K3567" s="245" t="s">
        <v>2335</v>
      </c>
      <c r="L3567" s="245" t="s">
        <v>441</v>
      </c>
      <c r="M3567" s="245" t="s">
        <v>2334</v>
      </c>
      <c r="N3567" s="245"/>
      <c r="O3567" s="245">
        <v>5852759555</v>
      </c>
      <c r="P3567" s="291"/>
      <c r="Q3567" s="291"/>
    </row>
    <row r="3568" spans="1:17" x14ac:dyDescent="0.25">
      <c r="A3568" s="297"/>
      <c r="B3568" s="245" t="s">
        <v>4781</v>
      </c>
      <c r="C3568" s="245" t="s">
        <v>1603</v>
      </c>
      <c r="D3568" s="245" t="s">
        <v>3935</v>
      </c>
      <c r="E3568" s="245"/>
      <c r="F3568" s="245">
        <v>1073560488</v>
      </c>
      <c r="G3568" s="245"/>
      <c r="H3568" s="245" t="s">
        <v>4780</v>
      </c>
      <c r="I3568" s="245" t="s">
        <v>221</v>
      </c>
      <c r="J3568" s="245" t="s">
        <v>1773</v>
      </c>
      <c r="K3568" s="245" t="s">
        <v>2335</v>
      </c>
      <c r="L3568" s="245" t="s">
        <v>441</v>
      </c>
      <c r="M3568" s="245" t="s">
        <v>2334</v>
      </c>
      <c r="N3568" s="245"/>
      <c r="O3568" s="245" t="s">
        <v>320</v>
      </c>
      <c r="P3568" s="291"/>
      <c r="Q3568" s="291"/>
    </row>
    <row r="3569" spans="1:17" x14ac:dyDescent="0.25">
      <c r="A3569" s="297"/>
      <c r="B3569" s="245" t="s">
        <v>4779</v>
      </c>
      <c r="C3569" s="245" t="s">
        <v>1603</v>
      </c>
      <c r="D3569" s="245" t="s">
        <v>3935</v>
      </c>
      <c r="E3569" s="245"/>
      <c r="F3569" s="245">
        <v>1144276536</v>
      </c>
      <c r="G3569" s="245"/>
      <c r="H3569" s="245" t="s">
        <v>4778</v>
      </c>
      <c r="I3569" s="245" t="s">
        <v>221</v>
      </c>
      <c r="J3569" s="245" t="s">
        <v>1773</v>
      </c>
      <c r="K3569" s="245" t="s">
        <v>2335</v>
      </c>
      <c r="L3569" s="245" t="s">
        <v>441</v>
      </c>
      <c r="M3569" s="245" t="s">
        <v>2334</v>
      </c>
      <c r="N3569" s="245"/>
      <c r="O3569" s="245">
        <v>5852755282</v>
      </c>
      <c r="P3569" s="291"/>
      <c r="Q3569" s="291"/>
    </row>
    <row r="3570" spans="1:17" x14ac:dyDescent="0.25">
      <c r="A3570" s="297"/>
      <c r="B3570" s="245" t="s">
        <v>4777</v>
      </c>
      <c r="C3570" s="245" t="s">
        <v>1603</v>
      </c>
      <c r="D3570" s="245" t="s">
        <v>4170</v>
      </c>
      <c r="E3570" s="245"/>
      <c r="F3570" s="245">
        <v>1609889708</v>
      </c>
      <c r="G3570" s="245"/>
      <c r="H3570" s="245" t="s">
        <v>4776</v>
      </c>
      <c r="I3570" s="245" t="s">
        <v>221</v>
      </c>
      <c r="J3570" s="245" t="s">
        <v>1773</v>
      </c>
      <c r="K3570" s="245" t="s">
        <v>2335</v>
      </c>
      <c r="L3570" s="245" t="s">
        <v>441</v>
      </c>
      <c r="M3570" s="245" t="s">
        <v>2334</v>
      </c>
      <c r="N3570" s="245"/>
      <c r="O3570" s="245">
        <v>5852759784</v>
      </c>
      <c r="P3570" s="291"/>
      <c r="Q3570" s="291"/>
    </row>
    <row r="3571" spans="1:17" x14ac:dyDescent="0.25">
      <c r="A3571" s="297"/>
      <c r="B3571" s="245" t="s">
        <v>4775</v>
      </c>
      <c r="C3571" s="245" t="s">
        <v>1603</v>
      </c>
      <c r="D3571" s="245" t="s">
        <v>3876</v>
      </c>
      <c r="E3571" s="245"/>
      <c r="F3571" s="245">
        <v>1841308848</v>
      </c>
      <c r="G3571" s="245"/>
      <c r="H3571" s="245" t="s">
        <v>4774</v>
      </c>
      <c r="I3571" s="245" t="s">
        <v>221</v>
      </c>
      <c r="J3571" s="245" t="s">
        <v>1773</v>
      </c>
      <c r="K3571" s="245" t="s">
        <v>2335</v>
      </c>
      <c r="L3571" s="245" t="s">
        <v>441</v>
      </c>
      <c r="M3571" s="245" t="s">
        <v>2334</v>
      </c>
      <c r="N3571" s="245"/>
      <c r="O3571" s="245">
        <v>5852733932</v>
      </c>
      <c r="P3571" s="291"/>
      <c r="Q3571" s="291"/>
    </row>
    <row r="3572" spans="1:17" x14ac:dyDescent="0.25">
      <c r="A3572" s="297"/>
      <c r="B3572" s="245" t="s">
        <v>4773</v>
      </c>
      <c r="C3572" s="245" t="s">
        <v>1603</v>
      </c>
      <c r="D3572" s="245" t="s">
        <v>3849</v>
      </c>
      <c r="E3572" s="245"/>
      <c r="F3572" s="245">
        <v>1518109610</v>
      </c>
      <c r="G3572" s="245"/>
      <c r="H3572" s="245" t="s">
        <v>4772</v>
      </c>
      <c r="I3572" s="245" t="s">
        <v>221</v>
      </c>
      <c r="J3572" s="245" t="s">
        <v>1070</v>
      </c>
      <c r="K3572" s="245" t="s">
        <v>2335</v>
      </c>
      <c r="L3572" s="245" t="s">
        <v>441</v>
      </c>
      <c r="M3572" s="245" t="s">
        <v>2355</v>
      </c>
      <c r="N3572" s="245"/>
      <c r="O3572" s="245">
        <v>5853416776</v>
      </c>
      <c r="P3572" s="291"/>
      <c r="Q3572" s="291"/>
    </row>
    <row r="3573" spans="1:17" x14ac:dyDescent="0.25">
      <c r="A3573" s="297"/>
      <c r="B3573" s="245" t="s">
        <v>4773</v>
      </c>
      <c r="C3573" s="245" t="s">
        <v>1603</v>
      </c>
      <c r="D3573" s="245" t="s">
        <v>3849</v>
      </c>
      <c r="E3573" s="245"/>
      <c r="F3573" s="245">
        <v>1518109610</v>
      </c>
      <c r="G3573" s="245"/>
      <c r="H3573" s="245" t="s">
        <v>4772</v>
      </c>
      <c r="I3573" s="245" t="s">
        <v>221</v>
      </c>
      <c r="J3573" s="245" t="s">
        <v>3906</v>
      </c>
      <c r="K3573" s="245" t="s">
        <v>2335</v>
      </c>
      <c r="L3573" s="245" t="s">
        <v>441</v>
      </c>
      <c r="M3573" s="245" t="s">
        <v>2555</v>
      </c>
      <c r="N3573" s="245"/>
      <c r="O3573" s="245">
        <v>5856545432</v>
      </c>
      <c r="P3573" s="291"/>
      <c r="Q3573" s="291"/>
    </row>
    <row r="3574" spans="1:17" x14ac:dyDescent="0.25">
      <c r="A3574" s="297"/>
      <c r="B3574" s="245" t="s">
        <v>4770</v>
      </c>
      <c r="C3574" s="245" t="s">
        <v>1603</v>
      </c>
      <c r="D3574" s="245" t="s">
        <v>4079</v>
      </c>
      <c r="E3574" s="245"/>
      <c r="F3574" s="245">
        <v>1861420796</v>
      </c>
      <c r="G3574" s="245"/>
      <c r="H3574" s="245" t="s">
        <v>4771</v>
      </c>
      <c r="I3574" s="245" t="s">
        <v>221</v>
      </c>
      <c r="J3574" s="245" t="s">
        <v>1773</v>
      </c>
      <c r="K3574" s="245" t="s">
        <v>2335</v>
      </c>
      <c r="L3574" s="245" t="s">
        <v>441</v>
      </c>
      <c r="M3574" s="245" t="s">
        <v>2334</v>
      </c>
      <c r="N3574" s="245"/>
      <c r="O3574" s="245">
        <v>5852751509</v>
      </c>
      <c r="P3574" s="291"/>
      <c r="Q3574" s="291"/>
    </row>
    <row r="3575" spans="1:17" x14ac:dyDescent="0.25">
      <c r="A3575" s="297"/>
      <c r="B3575" s="245" t="s">
        <v>4770</v>
      </c>
      <c r="C3575" s="245" t="s">
        <v>1603</v>
      </c>
      <c r="D3575" s="245" t="s">
        <v>4081</v>
      </c>
      <c r="E3575" s="245"/>
      <c r="F3575" s="245">
        <v>1861420796</v>
      </c>
      <c r="G3575" s="245"/>
      <c r="H3575" s="245" t="s">
        <v>4769</v>
      </c>
      <c r="I3575" s="245" t="s">
        <v>221</v>
      </c>
      <c r="J3575" s="245" t="s">
        <v>1773</v>
      </c>
      <c r="K3575" s="245" t="s">
        <v>2335</v>
      </c>
      <c r="L3575" s="245" t="s">
        <v>441</v>
      </c>
      <c r="M3575" s="245" t="s">
        <v>2334</v>
      </c>
      <c r="N3575" s="245"/>
      <c r="O3575" s="245">
        <v>5852751509</v>
      </c>
      <c r="P3575" s="291"/>
      <c r="Q3575" s="291"/>
    </row>
    <row r="3576" spans="1:17" x14ac:dyDescent="0.25">
      <c r="A3576" s="297"/>
      <c r="B3576" s="245" t="s">
        <v>4768</v>
      </c>
      <c r="C3576" s="245" t="s">
        <v>1603</v>
      </c>
      <c r="D3576" s="245" t="s">
        <v>4125</v>
      </c>
      <c r="E3576" s="245"/>
      <c r="F3576" s="245">
        <v>1588604441</v>
      </c>
      <c r="G3576" s="245"/>
      <c r="H3576" s="245" t="s">
        <v>4767</v>
      </c>
      <c r="I3576" s="245" t="s">
        <v>221</v>
      </c>
      <c r="J3576" s="245" t="s">
        <v>1773</v>
      </c>
      <c r="K3576" s="245" t="s">
        <v>2335</v>
      </c>
      <c r="L3576" s="245" t="s">
        <v>441</v>
      </c>
      <c r="M3576" s="245" t="s">
        <v>2334</v>
      </c>
      <c r="N3576" s="245"/>
      <c r="O3576" s="245">
        <v>5852755411</v>
      </c>
      <c r="P3576" s="291"/>
      <c r="Q3576" s="291"/>
    </row>
    <row r="3577" spans="1:17" x14ac:dyDescent="0.25">
      <c r="A3577" s="297"/>
      <c r="B3577" s="245" t="s">
        <v>4766</v>
      </c>
      <c r="C3577" s="245" t="s">
        <v>1603</v>
      </c>
      <c r="D3577" s="245" t="s">
        <v>3865</v>
      </c>
      <c r="E3577" s="245"/>
      <c r="F3577" s="245">
        <v>1174567127</v>
      </c>
      <c r="G3577" s="245"/>
      <c r="H3577" s="245" t="s">
        <v>4765</v>
      </c>
      <c r="I3577" s="245" t="s">
        <v>221</v>
      </c>
      <c r="J3577" s="245" t="s">
        <v>1773</v>
      </c>
      <c r="K3577" s="245" t="s">
        <v>2335</v>
      </c>
      <c r="L3577" s="245" t="s">
        <v>441</v>
      </c>
      <c r="M3577" s="245" t="s">
        <v>2334</v>
      </c>
      <c r="N3577" s="245"/>
      <c r="O3577" s="245" t="s">
        <v>320</v>
      </c>
      <c r="P3577" s="291"/>
      <c r="Q3577" s="291"/>
    </row>
    <row r="3578" spans="1:17" x14ac:dyDescent="0.25">
      <c r="A3578" s="297"/>
      <c r="B3578" s="245" t="s">
        <v>4764</v>
      </c>
      <c r="C3578" s="245" t="s">
        <v>1603</v>
      </c>
      <c r="D3578" s="245" t="s">
        <v>3891</v>
      </c>
      <c r="E3578" s="245"/>
      <c r="F3578" s="245">
        <v>1154365799</v>
      </c>
      <c r="G3578" s="245"/>
      <c r="H3578" s="245" t="s">
        <v>4763</v>
      </c>
      <c r="I3578" s="245" t="s">
        <v>221</v>
      </c>
      <c r="J3578" s="245" t="s">
        <v>2408</v>
      </c>
      <c r="K3578" s="245" t="s">
        <v>2335</v>
      </c>
      <c r="L3578" s="245" t="s">
        <v>441</v>
      </c>
      <c r="M3578" s="245" t="s">
        <v>2403</v>
      </c>
      <c r="N3578" s="245"/>
      <c r="O3578" s="245">
        <v>5854873420</v>
      </c>
      <c r="P3578" s="291"/>
      <c r="Q3578" s="291"/>
    </row>
    <row r="3579" spans="1:17" x14ac:dyDescent="0.25">
      <c r="A3579" s="297"/>
      <c r="B3579" s="245" t="s">
        <v>4762</v>
      </c>
      <c r="C3579" s="245" t="s">
        <v>1603</v>
      </c>
      <c r="D3579" s="245" t="s">
        <v>3849</v>
      </c>
      <c r="E3579" s="245"/>
      <c r="F3579" s="245">
        <v>1265469886</v>
      </c>
      <c r="G3579" s="245"/>
      <c r="H3579" s="245" t="s">
        <v>4761</v>
      </c>
      <c r="I3579" s="245" t="s">
        <v>221</v>
      </c>
      <c r="J3579" s="245" t="s">
        <v>4760</v>
      </c>
      <c r="K3579" s="245" t="s">
        <v>2335</v>
      </c>
      <c r="L3579" s="245" t="s">
        <v>441</v>
      </c>
      <c r="M3579" s="245" t="s">
        <v>2355</v>
      </c>
      <c r="N3579" s="245"/>
      <c r="O3579" s="245">
        <v>5857605466</v>
      </c>
      <c r="P3579" s="291"/>
      <c r="Q3579" s="291"/>
    </row>
    <row r="3580" spans="1:17" x14ac:dyDescent="0.25">
      <c r="A3580" s="297"/>
      <c r="B3580" s="245" t="s">
        <v>4759</v>
      </c>
      <c r="C3580" s="245" t="s">
        <v>1603</v>
      </c>
      <c r="D3580" s="245" t="s">
        <v>3849</v>
      </c>
      <c r="E3580" s="245"/>
      <c r="F3580" s="245">
        <v>1821025669</v>
      </c>
      <c r="G3580" s="245"/>
      <c r="H3580" s="245" t="s">
        <v>4758</v>
      </c>
      <c r="I3580" s="245" t="s">
        <v>221</v>
      </c>
      <c r="J3580" s="245" t="s">
        <v>4757</v>
      </c>
      <c r="K3580" s="245" t="s">
        <v>4756</v>
      </c>
      <c r="L3580" s="245" t="s">
        <v>441</v>
      </c>
      <c r="M3580" s="245" t="s">
        <v>4755</v>
      </c>
      <c r="N3580" s="245"/>
      <c r="O3580" s="245">
        <v>5855386250</v>
      </c>
      <c r="P3580" s="291"/>
      <c r="Q3580" s="291"/>
    </row>
    <row r="3581" spans="1:17" x14ac:dyDescent="0.25">
      <c r="A3581" s="297"/>
      <c r="B3581" s="245" t="s">
        <v>4754</v>
      </c>
      <c r="C3581" s="245" t="s">
        <v>1603</v>
      </c>
      <c r="D3581" s="245" t="s">
        <v>3876</v>
      </c>
      <c r="E3581" s="245"/>
      <c r="F3581" s="245">
        <v>1285742171</v>
      </c>
      <c r="G3581" s="245"/>
      <c r="H3581" s="245" t="s">
        <v>4753</v>
      </c>
      <c r="I3581" s="245" t="s">
        <v>221</v>
      </c>
      <c r="J3581" s="245" t="s">
        <v>1773</v>
      </c>
      <c r="K3581" s="245" t="s">
        <v>2335</v>
      </c>
      <c r="L3581" s="245" t="s">
        <v>441</v>
      </c>
      <c r="M3581" s="245" t="s">
        <v>2334</v>
      </c>
      <c r="N3581" s="245"/>
      <c r="O3581" s="245">
        <v>5852751200</v>
      </c>
      <c r="P3581" s="291"/>
      <c r="Q3581" s="291"/>
    </row>
    <row r="3582" spans="1:17" x14ac:dyDescent="0.25">
      <c r="A3582" s="297"/>
      <c r="B3582" s="245" t="s">
        <v>4752</v>
      </c>
      <c r="C3582" s="245" t="s">
        <v>1603</v>
      </c>
      <c r="D3582" s="245" t="s">
        <v>4120</v>
      </c>
      <c r="E3582" s="245"/>
      <c r="F3582" s="245">
        <v>1629081575</v>
      </c>
      <c r="G3582" s="245"/>
      <c r="H3582" s="245" t="s">
        <v>4751</v>
      </c>
      <c r="I3582" s="245" t="s">
        <v>221</v>
      </c>
      <c r="J3582" s="245" t="s">
        <v>1773</v>
      </c>
      <c r="K3582" s="245" t="s">
        <v>2335</v>
      </c>
      <c r="L3582" s="245" t="s">
        <v>441</v>
      </c>
      <c r="M3582" s="245" t="s">
        <v>2334</v>
      </c>
      <c r="N3582" s="245"/>
      <c r="O3582" s="245">
        <v>5852751105</v>
      </c>
      <c r="P3582" s="291"/>
      <c r="Q3582" s="291"/>
    </row>
    <row r="3583" spans="1:17" x14ac:dyDescent="0.25">
      <c r="A3583" s="297"/>
      <c r="B3583" s="245" t="s">
        <v>4750</v>
      </c>
      <c r="C3583" s="245" t="s">
        <v>1603</v>
      </c>
      <c r="D3583" s="245" t="s">
        <v>3901</v>
      </c>
      <c r="E3583" s="245"/>
      <c r="F3583" s="245">
        <v>1548356629</v>
      </c>
      <c r="G3583" s="245"/>
      <c r="H3583" s="245" t="s">
        <v>4749</v>
      </c>
      <c r="I3583" s="245" t="s">
        <v>221</v>
      </c>
      <c r="J3583" s="245" t="s">
        <v>1773</v>
      </c>
      <c r="K3583" s="245" t="s">
        <v>2335</v>
      </c>
      <c r="L3583" s="245" t="s">
        <v>441</v>
      </c>
      <c r="M3583" s="245" t="s">
        <v>2334</v>
      </c>
      <c r="N3583" s="245"/>
      <c r="O3583" s="245">
        <v>5852759555</v>
      </c>
      <c r="P3583" s="291"/>
      <c r="Q3583" s="291"/>
    </row>
    <row r="3584" spans="1:17" x14ac:dyDescent="0.25">
      <c r="A3584" s="297"/>
      <c r="B3584" s="245" t="s">
        <v>4748</v>
      </c>
      <c r="C3584" s="245" t="s">
        <v>1603</v>
      </c>
      <c r="D3584" s="245" t="s">
        <v>3849</v>
      </c>
      <c r="E3584" s="245"/>
      <c r="F3584" s="245">
        <v>1295773349</v>
      </c>
      <c r="G3584" s="245"/>
      <c r="H3584" s="245" t="s">
        <v>4747</v>
      </c>
      <c r="I3584" s="245" t="s">
        <v>221</v>
      </c>
      <c r="J3584" s="245" t="s">
        <v>3602</v>
      </c>
      <c r="K3584" s="245" t="s">
        <v>2398</v>
      </c>
      <c r="L3584" s="245" t="s">
        <v>441</v>
      </c>
      <c r="M3584" s="245" t="s">
        <v>2397</v>
      </c>
      <c r="N3584" s="245"/>
      <c r="O3584" s="245">
        <v>5855988505</v>
      </c>
      <c r="P3584" s="291"/>
      <c r="Q3584" s="291"/>
    </row>
    <row r="3585" spans="1:17" x14ac:dyDescent="0.25">
      <c r="A3585" s="297"/>
      <c r="B3585" s="245" t="s">
        <v>4746</v>
      </c>
      <c r="C3585" s="245" t="s">
        <v>1603</v>
      </c>
      <c r="D3585" s="245" t="s">
        <v>4030</v>
      </c>
      <c r="E3585" s="245"/>
      <c r="F3585" s="245">
        <v>1780649590</v>
      </c>
      <c r="G3585" s="245"/>
      <c r="H3585" s="245" t="s">
        <v>4745</v>
      </c>
      <c r="I3585" s="245" t="s">
        <v>221</v>
      </c>
      <c r="J3585" s="245" t="s">
        <v>1773</v>
      </c>
      <c r="K3585" s="245" t="s">
        <v>2335</v>
      </c>
      <c r="L3585" s="245" t="s">
        <v>441</v>
      </c>
      <c r="M3585" s="245" t="s">
        <v>2334</v>
      </c>
      <c r="N3585" s="245"/>
      <c r="O3585" s="245">
        <v>5852732751</v>
      </c>
      <c r="P3585" s="291"/>
      <c r="Q3585" s="291"/>
    </row>
    <row r="3586" spans="1:17" x14ac:dyDescent="0.25">
      <c r="A3586" s="297"/>
      <c r="B3586" s="245" t="s">
        <v>4744</v>
      </c>
      <c r="C3586" s="245" t="s">
        <v>1603</v>
      </c>
      <c r="D3586" s="245" t="s">
        <v>4120</v>
      </c>
      <c r="E3586" s="245"/>
      <c r="F3586" s="245">
        <v>1619169737</v>
      </c>
      <c r="G3586" s="245"/>
      <c r="H3586" s="245" t="s">
        <v>4743</v>
      </c>
      <c r="I3586" s="245" t="s">
        <v>221</v>
      </c>
      <c r="J3586" s="245" t="s">
        <v>1773</v>
      </c>
      <c r="K3586" s="245" t="s">
        <v>2335</v>
      </c>
      <c r="L3586" s="245" t="s">
        <v>441</v>
      </c>
      <c r="M3586" s="245" t="s">
        <v>2334</v>
      </c>
      <c r="N3586" s="245"/>
      <c r="O3586" s="245">
        <v>5852752464</v>
      </c>
      <c r="P3586" s="291"/>
      <c r="Q3586" s="291"/>
    </row>
    <row r="3587" spans="1:17" x14ac:dyDescent="0.25">
      <c r="A3587" s="297"/>
      <c r="B3587" s="245" t="s">
        <v>4742</v>
      </c>
      <c r="C3587" s="245" t="s">
        <v>1603</v>
      </c>
      <c r="D3587" s="245" t="s">
        <v>4372</v>
      </c>
      <c r="E3587" s="245"/>
      <c r="F3587" s="245">
        <v>1568490753</v>
      </c>
      <c r="G3587" s="245"/>
      <c r="H3587" s="245" t="s">
        <v>4741</v>
      </c>
      <c r="I3587" s="245" t="s">
        <v>221</v>
      </c>
      <c r="J3587" s="245" t="s">
        <v>1773</v>
      </c>
      <c r="K3587" s="245" t="s">
        <v>2335</v>
      </c>
      <c r="L3587" s="245" t="s">
        <v>441</v>
      </c>
      <c r="M3587" s="245" t="s">
        <v>2334</v>
      </c>
      <c r="N3587" s="245"/>
      <c r="O3587" s="245">
        <v>5852757741</v>
      </c>
      <c r="P3587" s="291"/>
      <c r="Q3587" s="291"/>
    </row>
    <row r="3588" spans="1:17" x14ac:dyDescent="0.25">
      <c r="A3588" s="297"/>
      <c r="B3588" s="245" t="s">
        <v>4739</v>
      </c>
      <c r="C3588" s="245" t="s">
        <v>1603</v>
      </c>
      <c r="D3588" s="245" t="s">
        <v>3846</v>
      </c>
      <c r="E3588" s="245"/>
      <c r="F3588" s="245">
        <v>1578592291</v>
      </c>
      <c r="G3588" s="245"/>
      <c r="H3588" s="245" t="s">
        <v>4740</v>
      </c>
      <c r="I3588" s="245" t="s">
        <v>221</v>
      </c>
      <c r="J3588" s="245" t="s">
        <v>1773</v>
      </c>
      <c r="K3588" s="245" t="s">
        <v>2335</v>
      </c>
      <c r="L3588" s="245" t="s">
        <v>441</v>
      </c>
      <c r="M3588" s="245" t="s">
        <v>2334</v>
      </c>
      <c r="N3588" s="245"/>
      <c r="O3588" s="245">
        <v>5852752141</v>
      </c>
      <c r="P3588" s="291"/>
      <c r="Q3588" s="291"/>
    </row>
    <row r="3589" spans="1:17" x14ac:dyDescent="0.25">
      <c r="A3589" s="297"/>
      <c r="B3589" s="245" t="s">
        <v>4739</v>
      </c>
      <c r="C3589" s="245" t="s">
        <v>1603</v>
      </c>
      <c r="D3589" s="245" t="s">
        <v>3846</v>
      </c>
      <c r="E3589" s="245"/>
      <c r="F3589" s="245">
        <v>1578592291</v>
      </c>
      <c r="G3589" s="245"/>
      <c r="H3589" s="245" t="s">
        <v>320</v>
      </c>
      <c r="I3589" s="245" t="s">
        <v>221</v>
      </c>
      <c r="J3589" s="245" t="s">
        <v>1773</v>
      </c>
      <c r="K3589" s="245" t="s">
        <v>2335</v>
      </c>
      <c r="L3589" s="245" t="s">
        <v>441</v>
      </c>
      <c r="M3589" s="245" t="s">
        <v>2334</v>
      </c>
      <c r="N3589" s="245"/>
      <c r="O3589" s="245">
        <v>5857842450</v>
      </c>
      <c r="P3589" s="291"/>
      <c r="Q3589" s="291"/>
    </row>
    <row r="3590" spans="1:17" x14ac:dyDescent="0.25">
      <c r="A3590" s="297"/>
      <c r="B3590" s="245" t="s">
        <v>4738</v>
      </c>
      <c r="C3590" s="245" t="s">
        <v>1603</v>
      </c>
      <c r="D3590" s="245" t="s">
        <v>3883</v>
      </c>
      <c r="E3590" s="245"/>
      <c r="F3590" s="245">
        <v>1083758346</v>
      </c>
      <c r="G3590" s="245"/>
      <c r="H3590" s="245" t="s">
        <v>4737</v>
      </c>
      <c r="I3590" s="245" t="s">
        <v>221</v>
      </c>
      <c r="J3590" s="245" t="s">
        <v>1773</v>
      </c>
      <c r="K3590" s="245" t="s">
        <v>2335</v>
      </c>
      <c r="L3590" s="245" t="s">
        <v>441</v>
      </c>
      <c r="M3590" s="245" t="s">
        <v>2334</v>
      </c>
      <c r="N3590" s="245"/>
      <c r="O3590" s="245">
        <v>5852752972</v>
      </c>
      <c r="P3590" s="291"/>
      <c r="Q3590" s="291"/>
    </row>
    <row r="3591" spans="1:17" x14ac:dyDescent="0.25">
      <c r="A3591" s="297"/>
      <c r="B3591" s="245" t="s">
        <v>4736</v>
      </c>
      <c r="C3591" s="245" t="s">
        <v>1603</v>
      </c>
      <c r="D3591" s="245" t="s">
        <v>3868</v>
      </c>
      <c r="E3591" s="245"/>
      <c r="F3591" s="245">
        <v>1740224872</v>
      </c>
      <c r="G3591" s="245"/>
      <c r="H3591" s="245" t="s">
        <v>4735</v>
      </c>
      <c r="I3591" s="245" t="s">
        <v>221</v>
      </c>
      <c r="J3591" s="245" t="s">
        <v>1773</v>
      </c>
      <c r="K3591" s="245" t="s">
        <v>2335</v>
      </c>
      <c r="L3591" s="245" t="s">
        <v>441</v>
      </c>
      <c r="M3591" s="245" t="s">
        <v>2334</v>
      </c>
      <c r="N3591" s="245"/>
      <c r="O3591" s="245">
        <v>5852755710</v>
      </c>
      <c r="P3591" s="291"/>
      <c r="Q3591" s="291"/>
    </row>
    <row r="3592" spans="1:17" x14ac:dyDescent="0.25">
      <c r="A3592" s="297"/>
      <c r="B3592" s="245" t="s">
        <v>4734</v>
      </c>
      <c r="C3592" s="245" t="s">
        <v>1603</v>
      </c>
      <c r="D3592" s="245" t="s">
        <v>3876</v>
      </c>
      <c r="E3592" s="245"/>
      <c r="F3592" s="245">
        <v>1023126943</v>
      </c>
      <c r="G3592" s="245"/>
      <c r="H3592" s="245" t="s">
        <v>4733</v>
      </c>
      <c r="I3592" s="245" t="s">
        <v>221</v>
      </c>
      <c r="J3592" s="245" t="s">
        <v>1773</v>
      </c>
      <c r="K3592" s="245" t="s">
        <v>2335</v>
      </c>
      <c r="L3592" s="245" t="s">
        <v>441</v>
      </c>
      <c r="M3592" s="245" t="s">
        <v>2334</v>
      </c>
      <c r="N3592" s="245"/>
      <c r="O3592" s="245">
        <v>5852733932</v>
      </c>
      <c r="P3592" s="291"/>
      <c r="Q3592" s="291"/>
    </row>
    <row r="3593" spans="1:17" x14ac:dyDescent="0.25">
      <c r="A3593" s="297"/>
      <c r="B3593" s="245" t="s">
        <v>4732</v>
      </c>
      <c r="C3593" s="245" t="s">
        <v>1603</v>
      </c>
      <c r="D3593" s="245" t="s">
        <v>3943</v>
      </c>
      <c r="E3593" s="245"/>
      <c r="F3593" s="245">
        <v>1053353854</v>
      </c>
      <c r="G3593" s="245"/>
      <c r="H3593" s="245" t="s">
        <v>4731</v>
      </c>
      <c r="I3593" s="245" t="s">
        <v>221</v>
      </c>
      <c r="J3593" s="245" t="s">
        <v>1773</v>
      </c>
      <c r="K3593" s="245" t="s">
        <v>2335</v>
      </c>
      <c r="L3593" s="245" t="s">
        <v>441</v>
      </c>
      <c r="M3593" s="245" t="s">
        <v>2334</v>
      </c>
      <c r="N3593" s="245"/>
      <c r="O3593" s="245" t="s">
        <v>320</v>
      </c>
      <c r="P3593" s="291"/>
      <c r="Q3593" s="291"/>
    </row>
    <row r="3594" spans="1:17" x14ac:dyDescent="0.25">
      <c r="A3594" s="297"/>
      <c r="B3594" s="245" t="s">
        <v>4730</v>
      </c>
      <c r="C3594" s="245" t="s">
        <v>1603</v>
      </c>
      <c r="D3594" s="245" t="s">
        <v>3930</v>
      </c>
      <c r="E3594" s="245"/>
      <c r="F3594" s="245">
        <v>1861404857</v>
      </c>
      <c r="G3594" s="245"/>
      <c r="H3594" s="245" t="s">
        <v>4729</v>
      </c>
      <c r="I3594" s="245" t="s">
        <v>221</v>
      </c>
      <c r="J3594" s="245" t="s">
        <v>3928</v>
      </c>
      <c r="K3594" s="245" t="s">
        <v>2335</v>
      </c>
      <c r="L3594" s="245" t="s">
        <v>441</v>
      </c>
      <c r="M3594" s="245" t="s">
        <v>2334</v>
      </c>
      <c r="N3594" s="245"/>
      <c r="O3594" s="245">
        <v>5852756723</v>
      </c>
      <c r="P3594" s="291"/>
      <c r="Q3594" s="291"/>
    </row>
    <row r="3595" spans="1:17" x14ac:dyDescent="0.25">
      <c r="A3595" s="297"/>
      <c r="B3595" s="245" t="s">
        <v>4728</v>
      </c>
      <c r="C3595" s="245" t="s">
        <v>1603</v>
      </c>
      <c r="D3595" s="245" t="s">
        <v>3943</v>
      </c>
      <c r="E3595" s="245"/>
      <c r="F3595" s="245">
        <v>1235171034</v>
      </c>
      <c r="G3595" s="245"/>
      <c r="H3595" s="245" t="s">
        <v>4727</v>
      </c>
      <c r="I3595" s="245" t="s">
        <v>221</v>
      </c>
      <c r="J3595" s="245" t="s">
        <v>1773</v>
      </c>
      <c r="K3595" s="245" t="s">
        <v>2335</v>
      </c>
      <c r="L3595" s="245" t="s">
        <v>441</v>
      </c>
      <c r="M3595" s="245" t="s">
        <v>2334</v>
      </c>
      <c r="N3595" s="245"/>
      <c r="O3595" s="245" t="s">
        <v>320</v>
      </c>
      <c r="P3595" s="291"/>
      <c r="Q3595" s="291"/>
    </row>
    <row r="3596" spans="1:17" x14ac:dyDescent="0.25">
      <c r="A3596" s="297"/>
      <c r="B3596" s="245" t="s">
        <v>4726</v>
      </c>
      <c r="C3596" s="245" t="s">
        <v>1603</v>
      </c>
      <c r="D3596" s="245" t="s">
        <v>4372</v>
      </c>
      <c r="E3596" s="245"/>
      <c r="F3596" s="245">
        <v>1962478586</v>
      </c>
      <c r="G3596" s="245"/>
      <c r="H3596" s="245" t="s">
        <v>4725</v>
      </c>
      <c r="I3596" s="245" t="s">
        <v>221</v>
      </c>
      <c r="J3596" s="245" t="s">
        <v>1773</v>
      </c>
      <c r="K3596" s="245" t="s">
        <v>2335</v>
      </c>
      <c r="L3596" s="245" t="s">
        <v>441</v>
      </c>
      <c r="M3596" s="245" t="s">
        <v>2334</v>
      </c>
      <c r="N3596" s="245"/>
      <c r="O3596" s="245">
        <v>5854241008</v>
      </c>
      <c r="P3596" s="291"/>
      <c r="Q3596" s="291"/>
    </row>
    <row r="3597" spans="1:17" x14ac:dyDescent="0.25">
      <c r="A3597" s="297"/>
      <c r="B3597" s="245" t="s">
        <v>4724</v>
      </c>
      <c r="C3597" s="245" t="s">
        <v>1603</v>
      </c>
      <c r="D3597" s="245" t="s">
        <v>3846</v>
      </c>
      <c r="E3597" s="245"/>
      <c r="F3597" s="245">
        <v>1770564940</v>
      </c>
      <c r="G3597" s="245"/>
      <c r="H3597" s="245" t="s">
        <v>4723</v>
      </c>
      <c r="I3597" s="245" t="s">
        <v>221</v>
      </c>
      <c r="J3597" s="245" t="s">
        <v>3264</v>
      </c>
      <c r="K3597" s="245" t="s">
        <v>2335</v>
      </c>
      <c r="L3597" s="245" t="s">
        <v>441</v>
      </c>
      <c r="M3597" s="245" t="s">
        <v>2334</v>
      </c>
      <c r="N3597" s="245"/>
      <c r="O3597" s="245">
        <v>5852754121</v>
      </c>
      <c r="P3597" s="291"/>
      <c r="Q3597" s="291"/>
    </row>
    <row r="3598" spans="1:17" x14ac:dyDescent="0.25">
      <c r="A3598" s="297"/>
      <c r="B3598" s="245" t="s">
        <v>4722</v>
      </c>
      <c r="C3598" s="245" t="s">
        <v>1603</v>
      </c>
      <c r="D3598" s="245" t="s">
        <v>3903</v>
      </c>
      <c r="E3598" s="245"/>
      <c r="F3598" s="245">
        <v>1770691958</v>
      </c>
      <c r="G3598" s="245"/>
      <c r="H3598" s="245" t="s">
        <v>4721</v>
      </c>
      <c r="I3598" s="245" t="s">
        <v>221</v>
      </c>
      <c r="J3598" s="245" t="s">
        <v>1773</v>
      </c>
      <c r="K3598" s="245" t="s">
        <v>2335</v>
      </c>
      <c r="L3598" s="245" t="s">
        <v>441</v>
      </c>
      <c r="M3598" s="245" t="s">
        <v>2334</v>
      </c>
      <c r="N3598" s="245"/>
      <c r="O3598" s="245">
        <v>5852750980</v>
      </c>
      <c r="P3598" s="291"/>
      <c r="Q3598" s="291"/>
    </row>
    <row r="3599" spans="1:17" x14ac:dyDescent="0.25">
      <c r="A3599" s="297"/>
      <c r="B3599" s="245" t="s">
        <v>4722</v>
      </c>
      <c r="C3599" s="245" t="s">
        <v>1603</v>
      </c>
      <c r="D3599" s="245" t="s">
        <v>3901</v>
      </c>
      <c r="E3599" s="245"/>
      <c r="F3599" s="245">
        <v>1770691958</v>
      </c>
      <c r="G3599" s="245"/>
      <c r="H3599" s="245" t="s">
        <v>4721</v>
      </c>
      <c r="I3599" s="245" t="s">
        <v>221</v>
      </c>
      <c r="J3599" s="245" t="s">
        <v>1773</v>
      </c>
      <c r="K3599" s="245" t="s">
        <v>2335</v>
      </c>
      <c r="L3599" s="245" t="s">
        <v>441</v>
      </c>
      <c r="M3599" s="245" t="s">
        <v>2334</v>
      </c>
      <c r="N3599" s="245"/>
      <c r="O3599" s="245">
        <v>5852759555</v>
      </c>
      <c r="P3599" s="291"/>
      <c r="Q3599" s="291"/>
    </row>
    <row r="3600" spans="1:17" x14ac:dyDescent="0.25">
      <c r="A3600" s="297"/>
      <c r="B3600" s="245" t="s">
        <v>4720</v>
      </c>
      <c r="C3600" s="245" t="s">
        <v>1603</v>
      </c>
      <c r="D3600" s="245" t="s">
        <v>4272</v>
      </c>
      <c r="E3600" s="245"/>
      <c r="F3600" s="245">
        <v>1497775472</v>
      </c>
      <c r="G3600" s="245"/>
      <c r="H3600" s="245" t="s">
        <v>4719</v>
      </c>
      <c r="I3600" s="245" t="s">
        <v>221</v>
      </c>
      <c r="J3600" s="245" t="s">
        <v>1773</v>
      </c>
      <c r="K3600" s="245" t="s">
        <v>2335</v>
      </c>
      <c r="L3600" s="245" t="s">
        <v>441</v>
      </c>
      <c r="M3600" s="245" t="s">
        <v>2334</v>
      </c>
      <c r="N3600" s="245"/>
      <c r="O3600" s="245" t="s">
        <v>320</v>
      </c>
      <c r="P3600" s="291"/>
      <c r="Q3600" s="291"/>
    </row>
    <row r="3601" spans="1:17" x14ac:dyDescent="0.25">
      <c r="A3601" s="297"/>
      <c r="B3601" s="245" t="s">
        <v>4718</v>
      </c>
      <c r="C3601" s="245" t="s">
        <v>1603</v>
      </c>
      <c r="D3601" s="245" t="s">
        <v>3982</v>
      </c>
      <c r="E3601" s="245"/>
      <c r="F3601" s="245">
        <v>1245202662</v>
      </c>
      <c r="G3601" s="245"/>
      <c r="H3601" s="245" t="s">
        <v>4717</v>
      </c>
      <c r="I3601" s="245" t="s">
        <v>221</v>
      </c>
      <c r="J3601" s="245" t="s">
        <v>1773</v>
      </c>
      <c r="K3601" s="245" t="s">
        <v>2335</v>
      </c>
      <c r="L3601" s="245" t="s">
        <v>441</v>
      </c>
      <c r="M3601" s="245" t="s">
        <v>2334</v>
      </c>
      <c r="N3601" s="245"/>
      <c r="O3601" s="245">
        <v>5852764113</v>
      </c>
      <c r="P3601" s="291"/>
      <c r="Q3601" s="291"/>
    </row>
    <row r="3602" spans="1:17" x14ac:dyDescent="0.25">
      <c r="A3602" s="297"/>
      <c r="B3602" s="245" t="s">
        <v>4716</v>
      </c>
      <c r="C3602" s="245" t="s">
        <v>1603</v>
      </c>
      <c r="D3602" s="245" t="s">
        <v>3876</v>
      </c>
      <c r="E3602" s="245"/>
      <c r="F3602" s="245">
        <v>1023280906</v>
      </c>
      <c r="G3602" s="245"/>
      <c r="H3602" s="245" t="s">
        <v>4715</v>
      </c>
      <c r="I3602" s="245" t="s">
        <v>221</v>
      </c>
      <c r="J3602" s="245" t="s">
        <v>1773</v>
      </c>
      <c r="K3602" s="245" t="s">
        <v>2335</v>
      </c>
      <c r="L3602" s="245" t="s">
        <v>441</v>
      </c>
      <c r="M3602" s="245" t="s">
        <v>2334</v>
      </c>
      <c r="N3602" s="245"/>
      <c r="O3602" s="245">
        <v>5852732403</v>
      </c>
      <c r="P3602" s="291"/>
      <c r="Q3602" s="291"/>
    </row>
    <row r="3603" spans="1:17" x14ac:dyDescent="0.25">
      <c r="A3603" s="297"/>
      <c r="B3603" s="245" t="s">
        <v>4714</v>
      </c>
      <c r="C3603" s="245" t="s">
        <v>1603</v>
      </c>
      <c r="D3603" s="245" t="s">
        <v>3849</v>
      </c>
      <c r="E3603" s="245"/>
      <c r="F3603" s="245">
        <v>1275577488</v>
      </c>
      <c r="G3603" s="245"/>
      <c r="H3603" s="245" t="s">
        <v>4713</v>
      </c>
      <c r="I3603" s="245" t="s">
        <v>221</v>
      </c>
      <c r="J3603" s="245" t="s">
        <v>1070</v>
      </c>
      <c r="K3603" s="245" t="s">
        <v>2335</v>
      </c>
      <c r="L3603" s="245" t="s">
        <v>441</v>
      </c>
      <c r="M3603" s="245" t="s">
        <v>2355</v>
      </c>
      <c r="N3603" s="245"/>
      <c r="O3603" s="245">
        <v>5853416776</v>
      </c>
      <c r="P3603" s="291"/>
      <c r="Q3603" s="291"/>
    </row>
    <row r="3604" spans="1:17" x14ac:dyDescent="0.25">
      <c r="A3604" s="297"/>
      <c r="B3604" s="245" t="s">
        <v>4714</v>
      </c>
      <c r="C3604" s="245" t="s">
        <v>1603</v>
      </c>
      <c r="D3604" s="245" t="s">
        <v>3849</v>
      </c>
      <c r="E3604" s="245"/>
      <c r="F3604" s="245">
        <v>1275577488</v>
      </c>
      <c r="G3604" s="245"/>
      <c r="H3604" s="245" t="s">
        <v>4713</v>
      </c>
      <c r="I3604" s="245" t="s">
        <v>221</v>
      </c>
      <c r="J3604" s="245" t="s">
        <v>3906</v>
      </c>
      <c r="K3604" s="245" t="s">
        <v>2335</v>
      </c>
      <c r="L3604" s="245" t="s">
        <v>441</v>
      </c>
      <c r="M3604" s="245" t="s">
        <v>2555</v>
      </c>
      <c r="N3604" s="245"/>
      <c r="O3604" s="245">
        <v>5856545432</v>
      </c>
      <c r="P3604" s="291"/>
      <c r="Q3604" s="291"/>
    </row>
    <row r="3605" spans="1:17" x14ac:dyDescent="0.25">
      <c r="A3605" s="297"/>
      <c r="B3605" s="245" t="s">
        <v>4712</v>
      </c>
      <c r="C3605" s="245" t="s">
        <v>1603</v>
      </c>
      <c r="D3605" s="245" t="s">
        <v>4030</v>
      </c>
      <c r="E3605" s="245"/>
      <c r="F3605" s="245">
        <v>1609822485</v>
      </c>
      <c r="G3605" s="245"/>
      <c r="H3605" s="245" t="s">
        <v>4711</v>
      </c>
      <c r="I3605" s="245" t="s">
        <v>221</v>
      </c>
      <c r="J3605" s="245" t="s">
        <v>2626</v>
      </c>
      <c r="K3605" s="245" t="s">
        <v>2335</v>
      </c>
      <c r="L3605" s="245" t="s">
        <v>441</v>
      </c>
      <c r="M3605" s="245" t="s">
        <v>2355</v>
      </c>
      <c r="N3605" s="245"/>
      <c r="O3605" s="245">
        <v>5854737560</v>
      </c>
      <c r="P3605" s="291"/>
      <c r="Q3605" s="291"/>
    </row>
    <row r="3606" spans="1:17" x14ac:dyDescent="0.25">
      <c r="A3606" s="297"/>
      <c r="B3606" s="245" t="s">
        <v>4710</v>
      </c>
      <c r="C3606" s="245" t="s">
        <v>1603</v>
      </c>
      <c r="D3606" s="245" t="s">
        <v>3886</v>
      </c>
      <c r="E3606" s="245"/>
      <c r="F3606" s="245">
        <v>1720090277</v>
      </c>
      <c r="G3606" s="245"/>
      <c r="H3606" s="245" t="s">
        <v>4709</v>
      </c>
      <c r="I3606" s="245" t="s">
        <v>221</v>
      </c>
      <c r="J3606" s="245" t="s">
        <v>1773</v>
      </c>
      <c r="K3606" s="245" t="s">
        <v>2335</v>
      </c>
      <c r="L3606" s="245" t="s">
        <v>441</v>
      </c>
      <c r="M3606" s="245" t="s">
        <v>2334</v>
      </c>
      <c r="N3606" s="245"/>
      <c r="O3606" s="245" t="s">
        <v>320</v>
      </c>
      <c r="P3606" s="291"/>
      <c r="Q3606" s="291"/>
    </row>
    <row r="3607" spans="1:17" x14ac:dyDescent="0.25">
      <c r="A3607" s="297"/>
      <c r="B3607" s="245" t="s">
        <v>4708</v>
      </c>
      <c r="C3607" s="245" t="s">
        <v>1603</v>
      </c>
      <c r="D3607" s="245" t="s">
        <v>3849</v>
      </c>
      <c r="E3607" s="245"/>
      <c r="F3607" s="245">
        <v>1992731475</v>
      </c>
      <c r="G3607" s="245"/>
      <c r="H3607" s="245" t="s">
        <v>4707</v>
      </c>
      <c r="I3607" s="245" t="s">
        <v>221</v>
      </c>
      <c r="J3607" s="245" t="s">
        <v>4706</v>
      </c>
      <c r="K3607" s="245" t="s">
        <v>4705</v>
      </c>
      <c r="L3607" s="245" t="s">
        <v>441</v>
      </c>
      <c r="M3607" s="245" t="s">
        <v>4704</v>
      </c>
      <c r="N3607" s="245"/>
      <c r="O3607" s="245">
        <v>5852431400</v>
      </c>
      <c r="P3607" s="291"/>
      <c r="Q3607" s="291"/>
    </row>
    <row r="3608" spans="1:17" x14ac:dyDescent="0.25">
      <c r="A3608" s="297"/>
      <c r="B3608" s="245" t="s">
        <v>4703</v>
      </c>
      <c r="C3608" s="245" t="s">
        <v>1603</v>
      </c>
      <c r="D3608" s="245" t="s">
        <v>3898</v>
      </c>
      <c r="E3608" s="245"/>
      <c r="F3608" s="245">
        <v>1598776957</v>
      </c>
      <c r="G3608" s="245"/>
      <c r="H3608" s="245" t="s">
        <v>4702</v>
      </c>
      <c r="I3608" s="245" t="s">
        <v>221</v>
      </c>
      <c r="J3608" s="245" t="s">
        <v>1070</v>
      </c>
      <c r="K3608" s="245" t="s">
        <v>2335</v>
      </c>
      <c r="L3608" s="245" t="s">
        <v>441</v>
      </c>
      <c r="M3608" s="245" t="s">
        <v>2355</v>
      </c>
      <c r="N3608" s="245"/>
      <c r="O3608" s="245">
        <v>5853416776</v>
      </c>
      <c r="P3608" s="291"/>
      <c r="Q3608" s="291"/>
    </row>
    <row r="3609" spans="1:17" x14ac:dyDescent="0.25">
      <c r="A3609" s="297"/>
      <c r="B3609" s="245" t="s">
        <v>4701</v>
      </c>
      <c r="C3609" s="245" t="s">
        <v>1603</v>
      </c>
      <c r="D3609" s="245" t="s">
        <v>3883</v>
      </c>
      <c r="E3609" s="245"/>
      <c r="F3609" s="245">
        <v>1124281654</v>
      </c>
      <c r="G3609" s="245"/>
      <c r="H3609" s="245" t="s">
        <v>4700</v>
      </c>
      <c r="I3609" s="245" t="s">
        <v>221</v>
      </c>
      <c r="J3609" s="245" t="s">
        <v>1773</v>
      </c>
      <c r="K3609" s="245" t="s">
        <v>2335</v>
      </c>
      <c r="L3609" s="245" t="s">
        <v>441</v>
      </c>
      <c r="M3609" s="245" t="s">
        <v>2334</v>
      </c>
      <c r="N3609" s="245"/>
      <c r="O3609" s="245">
        <v>5852733919</v>
      </c>
      <c r="P3609" s="291"/>
      <c r="Q3609" s="291"/>
    </row>
    <row r="3610" spans="1:17" x14ac:dyDescent="0.25">
      <c r="A3610" s="297"/>
      <c r="B3610" s="245" t="s">
        <v>4701</v>
      </c>
      <c r="C3610" s="245" t="s">
        <v>1603</v>
      </c>
      <c r="D3610" s="245" t="s">
        <v>3982</v>
      </c>
      <c r="E3610" s="245"/>
      <c r="F3610" s="245">
        <v>1124281654</v>
      </c>
      <c r="G3610" s="245"/>
      <c r="H3610" s="245" t="s">
        <v>4700</v>
      </c>
      <c r="I3610" s="245" t="s">
        <v>221</v>
      </c>
      <c r="J3610" s="245" t="s">
        <v>1773</v>
      </c>
      <c r="K3610" s="245" t="s">
        <v>2335</v>
      </c>
      <c r="L3610" s="245" t="s">
        <v>441</v>
      </c>
      <c r="M3610" s="245" t="s">
        <v>2334</v>
      </c>
      <c r="N3610" s="245"/>
      <c r="O3610" s="245">
        <v>5852752821</v>
      </c>
      <c r="P3610" s="291"/>
      <c r="Q3610" s="291"/>
    </row>
    <row r="3611" spans="1:17" x14ac:dyDescent="0.25">
      <c r="A3611" s="297"/>
      <c r="B3611" s="245" t="s">
        <v>4699</v>
      </c>
      <c r="C3611" s="245" t="s">
        <v>1603</v>
      </c>
      <c r="D3611" s="245" t="s">
        <v>3837</v>
      </c>
      <c r="E3611" s="245"/>
      <c r="F3611" s="245">
        <v>1669697595</v>
      </c>
      <c r="G3611" s="245"/>
      <c r="H3611" s="245" t="s">
        <v>4698</v>
      </c>
      <c r="I3611" s="245" t="s">
        <v>221</v>
      </c>
      <c r="J3611" s="245" t="s">
        <v>1773</v>
      </c>
      <c r="K3611" s="245" t="s">
        <v>2335</v>
      </c>
      <c r="L3611" s="245" t="s">
        <v>441</v>
      </c>
      <c r="M3611" s="245" t="s">
        <v>2334</v>
      </c>
      <c r="N3611" s="245"/>
      <c r="O3611" s="245" t="s">
        <v>320</v>
      </c>
      <c r="P3611" s="291"/>
      <c r="Q3611" s="291"/>
    </row>
    <row r="3612" spans="1:17" x14ac:dyDescent="0.25">
      <c r="A3612" s="297"/>
      <c r="B3612" s="245" t="s">
        <v>4697</v>
      </c>
      <c r="C3612" s="245" t="s">
        <v>1603</v>
      </c>
      <c r="D3612" s="245" t="s">
        <v>3868</v>
      </c>
      <c r="E3612" s="245"/>
      <c r="F3612" s="245">
        <v>1417129636</v>
      </c>
      <c r="G3612" s="245"/>
      <c r="H3612" s="245" t="s">
        <v>4696</v>
      </c>
      <c r="I3612" s="245" t="s">
        <v>221</v>
      </c>
      <c r="J3612" s="245" t="s">
        <v>1773</v>
      </c>
      <c r="K3612" s="245" t="s">
        <v>2335</v>
      </c>
      <c r="L3612" s="245" t="s">
        <v>441</v>
      </c>
      <c r="M3612" s="245" t="s">
        <v>2334</v>
      </c>
      <c r="N3612" s="245"/>
      <c r="O3612" s="245">
        <v>5852754912</v>
      </c>
      <c r="P3612" s="291"/>
      <c r="Q3612" s="291"/>
    </row>
    <row r="3613" spans="1:17" x14ac:dyDescent="0.25">
      <c r="A3613" s="297"/>
      <c r="B3613" s="245" t="s">
        <v>4697</v>
      </c>
      <c r="C3613" s="245" t="s">
        <v>1603</v>
      </c>
      <c r="D3613" s="245" t="s">
        <v>3894</v>
      </c>
      <c r="E3613" s="245"/>
      <c r="F3613" s="245">
        <v>1417129636</v>
      </c>
      <c r="G3613" s="245"/>
      <c r="H3613" s="245" t="s">
        <v>4696</v>
      </c>
      <c r="I3613" s="245" t="s">
        <v>221</v>
      </c>
      <c r="J3613" s="245" t="s">
        <v>2539</v>
      </c>
      <c r="K3613" s="245" t="s">
        <v>2335</v>
      </c>
      <c r="L3613" s="245" t="s">
        <v>441</v>
      </c>
      <c r="M3613" s="245" t="s">
        <v>2418</v>
      </c>
      <c r="N3613" s="245"/>
      <c r="O3613" s="245">
        <v>5853417685</v>
      </c>
      <c r="P3613" s="291"/>
      <c r="Q3613" s="291"/>
    </row>
    <row r="3614" spans="1:17" x14ac:dyDescent="0.25">
      <c r="A3614" s="297"/>
      <c r="B3614" s="245" t="s">
        <v>4697</v>
      </c>
      <c r="C3614" s="245" t="s">
        <v>1603</v>
      </c>
      <c r="D3614" s="245" t="s">
        <v>3954</v>
      </c>
      <c r="E3614" s="245"/>
      <c r="F3614" s="245">
        <v>1417129636</v>
      </c>
      <c r="G3614" s="245"/>
      <c r="H3614" s="245" t="s">
        <v>4696</v>
      </c>
      <c r="I3614" s="245" t="s">
        <v>221</v>
      </c>
      <c r="J3614" s="245" t="s">
        <v>2539</v>
      </c>
      <c r="K3614" s="245" t="s">
        <v>2335</v>
      </c>
      <c r="L3614" s="245" t="s">
        <v>441</v>
      </c>
      <c r="M3614" s="245" t="s">
        <v>2418</v>
      </c>
      <c r="N3614" s="245"/>
      <c r="O3614" s="245">
        <v>5853417684</v>
      </c>
      <c r="P3614" s="291"/>
      <c r="Q3614" s="291"/>
    </row>
    <row r="3615" spans="1:17" x14ac:dyDescent="0.25">
      <c r="A3615" s="297"/>
      <c r="B3615" s="245" t="s">
        <v>4695</v>
      </c>
      <c r="C3615" s="245" t="s">
        <v>1603</v>
      </c>
      <c r="D3615" s="245" t="s">
        <v>3943</v>
      </c>
      <c r="E3615" s="245"/>
      <c r="F3615" s="245">
        <v>1487672234</v>
      </c>
      <c r="G3615" s="245"/>
      <c r="H3615" s="245" t="s">
        <v>4694</v>
      </c>
      <c r="I3615" s="245" t="s">
        <v>221</v>
      </c>
      <c r="J3615" s="245" t="s">
        <v>1773</v>
      </c>
      <c r="K3615" s="245" t="s">
        <v>2335</v>
      </c>
      <c r="L3615" s="245" t="s">
        <v>441</v>
      </c>
      <c r="M3615" s="245" t="s">
        <v>2334</v>
      </c>
      <c r="N3615" s="245"/>
      <c r="O3615" s="245">
        <v>5852752475</v>
      </c>
      <c r="P3615" s="291"/>
      <c r="Q3615" s="291"/>
    </row>
    <row r="3616" spans="1:17" x14ac:dyDescent="0.25">
      <c r="A3616" s="297"/>
      <c r="B3616" s="245" t="s">
        <v>4693</v>
      </c>
      <c r="C3616" s="245" t="s">
        <v>1603</v>
      </c>
      <c r="D3616" s="245" t="s">
        <v>3901</v>
      </c>
      <c r="E3616" s="245"/>
      <c r="F3616" s="245">
        <v>1942394184</v>
      </c>
      <c r="G3616" s="245"/>
      <c r="H3616" s="245" t="s">
        <v>4692</v>
      </c>
      <c r="I3616" s="245" t="s">
        <v>221</v>
      </c>
      <c r="J3616" s="245" t="s">
        <v>1773</v>
      </c>
      <c r="K3616" s="245" t="s">
        <v>2335</v>
      </c>
      <c r="L3616" s="245" t="s">
        <v>441</v>
      </c>
      <c r="M3616" s="245" t="s">
        <v>2334</v>
      </c>
      <c r="N3616" s="245"/>
      <c r="O3616" s="245">
        <v>5852759490</v>
      </c>
      <c r="P3616" s="291"/>
      <c r="Q3616" s="291"/>
    </row>
    <row r="3617" spans="1:17" x14ac:dyDescent="0.25">
      <c r="A3617" s="297"/>
      <c r="B3617" s="245" t="s">
        <v>4691</v>
      </c>
      <c r="C3617" s="245" t="s">
        <v>1603</v>
      </c>
      <c r="D3617" s="245" t="s">
        <v>4272</v>
      </c>
      <c r="E3617" s="245"/>
      <c r="F3617" s="245">
        <v>1730109711</v>
      </c>
      <c r="G3617" s="245"/>
      <c r="H3617" s="245" t="s">
        <v>4690</v>
      </c>
      <c r="I3617" s="245" t="s">
        <v>221</v>
      </c>
      <c r="J3617" s="245" t="s">
        <v>1773</v>
      </c>
      <c r="K3617" s="245" t="s">
        <v>2335</v>
      </c>
      <c r="L3617" s="245" t="s">
        <v>441</v>
      </c>
      <c r="M3617" s="245" t="s">
        <v>2334</v>
      </c>
      <c r="N3617" s="245"/>
      <c r="O3617" s="245" t="s">
        <v>320</v>
      </c>
      <c r="P3617" s="291"/>
      <c r="Q3617" s="291"/>
    </row>
    <row r="3618" spans="1:17" x14ac:dyDescent="0.25">
      <c r="A3618" s="297"/>
      <c r="B3618" s="245" t="s">
        <v>4691</v>
      </c>
      <c r="C3618" s="245" t="s">
        <v>1603</v>
      </c>
      <c r="D3618" s="245" t="s">
        <v>4272</v>
      </c>
      <c r="E3618" s="245"/>
      <c r="F3618" s="245">
        <v>1730109711</v>
      </c>
      <c r="G3618" s="245"/>
      <c r="H3618" s="245" t="s">
        <v>4690</v>
      </c>
      <c r="I3618" s="245" t="s">
        <v>221</v>
      </c>
      <c r="J3618" s="245" t="s">
        <v>1773</v>
      </c>
      <c r="K3618" s="245" t="s">
        <v>2335</v>
      </c>
      <c r="L3618" s="245" t="s">
        <v>441</v>
      </c>
      <c r="M3618" s="245" t="s">
        <v>2334</v>
      </c>
      <c r="N3618" s="245"/>
      <c r="O3618" s="245" t="s">
        <v>320</v>
      </c>
      <c r="P3618" s="291"/>
      <c r="Q3618" s="291"/>
    </row>
    <row r="3619" spans="1:17" x14ac:dyDescent="0.25">
      <c r="A3619" s="297"/>
      <c r="B3619" s="245" t="s">
        <v>4689</v>
      </c>
      <c r="C3619" s="245" t="s">
        <v>1603</v>
      </c>
      <c r="D3619" s="245" t="s">
        <v>3943</v>
      </c>
      <c r="E3619" s="245"/>
      <c r="F3619" s="245">
        <v>1104868934</v>
      </c>
      <c r="G3619" s="245"/>
      <c r="H3619" s="245" t="s">
        <v>4688</v>
      </c>
      <c r="I3619" s="245" t="s">
        <v>221</v>
      </c>
      <c r="J3619" s="245" t="s">
        <v>1773</v>
      </c>
      <c r="K3619" s="245" t="s">
        <v>2335</v>
      </c>
      <c r="L3619" s="245" t="s">
        <v>441</v>
      </c>
      <c r="M3619" s="245" t="s">
        <v>2334</v>
      </c>
      <c r="N3619" s="245"/>
      <c r="O3619" s="245" t="s">
        <v>320</v>
      </c>
      <c r="P3619" s="291"/>
      <c r="Q3619" s="291"/>
    </row>
    <row r="3620" spans="1:17" x14ac:dyDescent="0.25">
      <c r="A3620" s="297"/>
      <c r="B3620" s="245" t="s">
        <v>4687</v>
      </c>
      <c r="C3620" s="245" t="s">
        <v>1603</v>
      </c>
      <c r="D3620" s="245" t="s">
        <v>3943</v>
      </c>
      <c r="E3620" s="245"/>
      <c r="F3620" s="245">
        <v>1073556346</v>
      </c>
      <c r="G3620" s="245"/>
      <c r="H3620" s="245" t="s">
        <v>4686</v>
      </c>
      <c r="I3620" s="245" t="s">
        <v>221</v>
      </c>
      <c r="J3620" s="245" t="s">
        <v>1773</v>
      </c>
      <c r="K3620" s="245" t="s">
        <v>2335</v>
      </c>
      <c r="L3620" s="245" t="s">
        <v>441</v>
      </c>
      <c r="M3620" s="245" t="s">
        <v>2334</v>
      </c>
      <c r="N3620" s="245"/>
      <c r="O3620" s="245">
        <v>5852753019</v>
      </c>
      <c r="P3620" s="291"/>
      <c r="Q3620" s="291"/>
    </row>
    <row r="3621" spans="1:17" x14ac:dyDescent="0.25">
      <c r="A3621" s="297"/>
      <c r="B3621" s="245" t="s">
        <v>4685</v>
      </c>
      <c r="C3621" s="245" t="s">
        <v>1603</v>
      </c>
      <c r="D3621" s="245" t="s">
        <v>4125</v>
      </c>
      <c r="E3621" s="245"/>
      <c r="F3621" s="245">
        <v>1669412524</v>
      </c>
      <c r="G3621" s="245"/>
      <c r="H3621" s="245" t="s">
        <v>4684</v>
      </c>
      <c r="I3621" s="245" t="s">
        <v>221</v>
      </c>
      <c r="J3621" s="245" t="s">
        <v>1773</v>
      </c>
      <c r="K3621" s="245" t="s">
        <v>2335</v>
      </c>
      <c r="L3621" s="245" t="s">
        <v>441</v>
      </c>
      <c r="M3621" s="245" t="s">
        <v>2334</v>
      </c>
      <c r="N3621" s="245"/>
      <c r="O3621" s="245" t="s">
        <v>320</v>
      </c>
      <c r="P3621" s="291"/>
      <c r="Q3621" s="291"/>
    </row>
    <row r="3622" spans="1:17" x14ac:dyDescent="0.25">
      <c r="A3622" s="297"/>
      <c r="B3622" s="245" t="s">
        <v>4683</v>
      </c>
      <c r="C3622" s="245" t="s">
        <v>1603</v>
      </c>
      <c r="D3622" s="245" t="s">
        <v>4100</v>
      </c>
      <c r="E3622" s="245"/>
      <c r="F3622" s="245">
        <v>1952361230</v>
      </c>
      <c r="G3622" s="245"/>
      <c r="H3622" s="245" t="s">
        <v>4682</v>
      </c>
      <c r="I3622" s="245" t="s">
        <v>221</v>
      </c>
      <c r="J3622" s="245" t="s">
        <v>4681</v>
      </c>
      <c r="K3622" s="245" t="s">
        <v>3367</v>
      </c>
      <c r="L3622" s="245" t="s">
        <v>441</v>
      </c>
      <c r="M3622" s="245" t="s">
        <v>3366</v>
      </c>
      <c r="N3622" s="245"/>
      <c r="O3622" s="245">
        <v>5852763273</v>
      </c>
      <c r="P3622" s="291"/>
      <c r="Q3622" s="291"/>
    </row>
    <row r="3623" spans="1:17" x14ac:dyDescent="0.25">
      <c r="A3623" s="297"/>
      <c r="B3623" s="245" t="s">
        <v>4680</v>
      </c>
      <c r="C3623" s="245" t="s">
        <v>1603</v>
      </c>
      <c r="D3623" s="245" t="s">
        <v>4616</v>
      </c>
      <c r="E3623" s="245"/>
      <c r="F3623" s="245">
        <v>1639104409</v>
      </c>
      <c r="G3623" s="245"/>
      <c r="H3623" s="245" t="s">
        <v>4679</v>
      </c>
      <c r="I3623" s="245" t="s">
        <v>221</v>
      </c>
      <c r="J3623" s="245" t="s">
        <v>1773</v>
      </c>
      <c r="K3623" s="245" t="s">
        <v>2335</v>
      </c>
      <c r="L3623" s="245" t="s">
        <v>441</v>
      </c>
      <c r="M3623" s="245" t="s">
        <v>2334</v>
      </c>
      <c r="N3623" s="245"/>
      <c r="O3623" s="245">
        <v>5852752647</v>
      </c>
      <c r="P3623" s="291"/>
      <c r="Q3623" s="291"/>
    </row>
    <row r="3624" spans="1:17" x14ac:dyDescent="0.25">
      <c r="A3624" s="297"/>
      <c r="B3624" s="245" t="s">
        <v>4678</v>
      </c>
      <c r="C3624" s="245" t="s">
        <v>1603</v>
      </c>
      <c r="D3624" s="245" t="s">
        <v>3901</v>
      </c>
      <c r="E3624" s="245"/>
      <c r="F3624" s="245">
        <v>1689816795</v>
      </c>
      <c r="G3624" s="245"/>
      <c r="H3624" s="245" t="s">
        <v>4677</v>
      </c>
      <c r="I3624" s="245" t="s">
        <v>221</v>
      </c>
      <c r="J3624" s="245" t="s">
        <v>1773</v>
      </c>
      <c r="K3624" s="245" t="s">
        <v>2335</v>
      </c>
      <c r="L3624" s="245" t="s">
        <v>441</v>
      </c>
      <c r="M3624" s="245" t="s">
        <v>2334</v>
      </c>
      <c r="N3624" s="245"/>
      <c r="O3624" s="245">
        <v>5852759555</v>
      </c>
      <c r="P3624" s="291"/>
      <c r="Q3624" s="291"/>
    </row>
    <row r="3625" spans="1:17" x14ac:dyDescent="0.25">
      <c r="A3625" s="297"/>
      <c r="B3625" s="245" t="s">
        <v>4676</v>
      </c>
      <c r="C3625" s="245" t="s">
        <v>1603</v>
      </c>
      <c r="D3625" s="245" t="s">
        <v>4125</v>
      </c>
      <c r="E3625" s="245"/>
      <c r="F3625" s="245">
        <v>1609897818</v>
      </c>
      <c r="G3625" s="245"/>
      <c r="H3625" s="245" t="s">
        <v>4675</v>
      </c>
      <c r="I3625" s="245" t="s">
        <v>221</v>
      </c>
      <c r="J3625" s="245" t="s">
        <v>1773</v>
      </c>
      <c r="K3625" s="245" t="s">
        <v>2335</v>
      </c>
      <c r="L3625" s="245" t="s">
        <v>441</v>
      </c>
      <c r="M3625" s="245" t="s">
        <v>2334</v>
      </c>
      <c r="N3625" s="245"/>
      <c r="O3625" s="245" t="s">
        <v>320</v>
      </c>
      <c r="P3625" s="291"/>
      <c r="Q3625" s="291"/>
    </row>
    <row r="3626" spans="1:17" x14ac:dyDescent="0.25">
      <c r="A3626" s="297"/>
      <c r="B3626" s="245" t="s">
        <v>4674</v>
      </c>
      <c r="C3626" s="245" t="s">
        <v>1603</v>
      </c>
      <c r="D3626" s="245" t="s">
        <v>3930</v>
      </c>
      <c r="E3626" s="245"/>
      <c r="F3626" s="245">
        <v>1033151543</v>
      </c>
      <c r="G3626" s="245"/>
      <c r="H3626" s="245" t="s">
        <v>4673</v>
      </c>
      <c r="I3626" s="245" t="s">
        <v>221</v>
      </c>
      <c r="J3626" s="245" t="s">
        <v>3928</v>
      </c>
      <c r="K3626" s="245" t="s">
        <v>2335</v>
      </c>
      <c r="L3626" s="245" t="s">
        <v>441</v>
      </c>
      <c r="M3626" s="245" t="s">
        <v>2334</v>
      </c>
      <c r="N3626" s="245"/>
      <c r="O3626" s="245" t="s">
        <v>320</v>
      </c>
      <c r="P3626" s="291"/>
      <c r="Q3626" s="291"/>
    </row>
    <row r="3627" spans="1:17" x14ac:dyDescent="0.25">
      <c r="A3627" s="297"/>
      <c r="B3627" s="245" t="s">
        <v>4672</v>
      </c>
      <c r="C3627" s="245" t="s">
        <v>1603</v>
      </c>
      <c r="D3627" s="245" t="s">
        <v>3837</v>
      </c>
      <c r="E3627" s="245"/>
      <c r="F3627" s="245">
        <v>1225056492</v>
      </c>
      <c r="G3627" s="245"/>
      <c r="H3627" s="245" t="s">
        <v>4671</v>
      </c>
      <c r="I3627" s="245" t="s">
        <v>221</v>
      </c>
      <c r="J3627" s="245" t="s">
        <v>1773</v>
      </c>
      <c r="K3627" s="245" t="s">
        <v>2335</v>
      </c>
      <c r="L3627" s="245" t="s">
        <v>441</v>
      </c>
      <c r="M3627" s="245" t="s">
        <v>2334</v>
      </c>
      <c r="N3627" s="245"/>
      <c r="O3627" s="245">
        <v>5852752445</v>
      </c>
      <c r="P3627" s="291"/>
      <c r="Q3627" s="291"/>
    </row>
    <row r="3628" spans="1:17" x14ac:dyDescent="0.25">
      <c r="A3628" s="297"/>
      <c r="B3628" s="245" t="s">
        <v>4670</v>
      </c>
      <c r="C3628" s="245" t="s">
        <v>1603</v>
      </c>
      <c r="D3628" s="245" t="s">
        <v>4120</v>
      </c>
      <c r="E3628" s="245"/>
      <c r="F3628" s="245">
        <v>1770519779</v>
      </c>
      <c r="G3628" s="245"/>
      <c r="H3628" s="245" t="s">
        <v>4669</v>
      </c>
      <c r="I3628" s="245" t="s">
        <v>221</v>
      </c>
      <c r="J3628" s="245" t="s">
        <v>1773</v>
      </c>
      <c r="K3628" s="245" t="s">
        <v>2335</v>
      </c>
      <c r="L3628" s="245" t="s">
        <v>441</v>
      </c>
      <c r="M3628" s="245" t="s">
        <v>2334</v>
      </c>
      <c r="N3628" s="245"/>
      <c r="O3628" s="245">
        <v>5852758138</v>
      </c>
      <c r="P3628" s="291"/>
      <c r="Q3628" s="291"/>
    </row>
    <row r="3629" spans="1:17" x14ac:dyDescent="0.25">
      <c r="A3629" s="297"/>
      <c r="B3629" s="245" t="s">
        <v>4670</v>
      </c>
      <c r="C3629" s="245" t="s">
        <v>1603</v>
      </c>
      <c r="D3629" s="245" t="s">
        <v>4120</v>
      </c>
      <c r="E3629" s="245"/>
      <c r="F3629" s="245">
        <v>1770519779</v>
      </c>
      <c r="G3629" s="245"/>
      <c r="H3629" s="245" t="s">
        <v>4669</v>
      </c>
      <c r="I3629" s="245" t="s">
        <v>221</v>
      </c>
      <c r="J3629" s="245" t="s">
        <v>1773</v>
      </c>
      <c r="K3629" s="245" t="s">
        <v>2335</v>
      </c>
      <c r="L3629" s="245" t="s">
        <v>441</v>
      </c>
      <c r="M3629" s="245" t="s">
        <v>2334</v>
      </c>
      <c r="N3629" s="245"/>
      <c r="O3629" s="245">
        <v>5852758138</v>
      </c>
      <c r="P3629" s="291"/>
      <c r="Q3629" s="291"/>
    </row>
    <row r="3630" spans="1:17" x14ac:dyDescent="0.25">
      <c r="A3630" s="297"/>
      <c r="B3630" s="245" t="s">
        <v>4668</v>
      </c>
      <c r="C3630" s="245" t="s">
        <v>1603</v>
      </c>
      <c r="D3630" s="245" t="s">
        <v>4125</v>
      </c>
      <c r="E3630" s="245"/>
      <c r="F3630" s="245">
        <v>1801830336</v>
      </c>
      <c r="G3630" s="245"/>
      <c r="H3630" s="245" t="s">
        <v>4667</v>
      </c>
      <c r="I3630" s="245" t="s">
        <v>221</v>
      </c>
      <c r="J3630" s="245" t="s">
        <v>1773</v>
      </c>
      <c r="K3630" s="245" t="s">
        <v>2335</v>
      </c>
      <c r="L3630" s="245" t="s">
        <v>441</v>
      </c>
      <c r="M3630" s="245" t="s">
        <v>2334</v>
      </c>
      <c r="N3630" s="245"/>
      <c r="O3630" s="245" t="s">
        <v>320</v>
      </c>
      <c r="P3630" s="291"/>
      <c r="Q3630" s="291"/>
    </row>
    <row r="3631" spans="1:17" x14ac:dyDescent="0.25">
      <c r="A3631" s="297"/>
      <c r="B3631" s="245" t="s">
        <v>4666</v>
      </c>
      <c r="C3631" s="245" t="s">
        <v>1603</v>
      </c>
      <c r="D3631" s="245" t="s">
        <v>3965</v>
      </c>
      <c r="E3631" s="245"/>
      <c r="F3631" s="245">
        <v>1851552921</v>
      </c>
      <c r="G3631" s="245"/>
      <c r="H3631" s="245" t="s">
        <v>4665</v>
      </c>
      <c r="I3631" s="245" t="s">
        <v>221</v>
      </c>
      <c r="J3631" s="245" t="s">
        <v>1773</v>
      </c>
      <c r="K3631" s="245" t="s">
        <v>2335</v>
      </c>
      <c r="L3631" s="245" t="s">
        <v>441</v>
      </c>
      <c r="M3631" s="245" t="s">
        <v>2334</v>
      </c>
      <c r="N3631" s="245"/>
      <c r="O3631" s="245">
        <v>5852751616</v>
      </c>
      <c r="P3631" s="291"/>
      <c r="Q3631" s="291"/>
    </row>
    <row r="3632" spans="1:17" x14ac:dyDescent="0.25">
      <c r="A3632" s="297"/>
      <c r="B3632" s="245" t="s">
        <v>4664</v>
      </c>
      <c r="C3632" s="245" t="s">
        <v>1603</v>
      </c>
      <c r="D3632" s="245" t="s">
        <v>3868</v>
      </c>
      <c r="E3632" s="245"/>
      <c r="F3632" s="245">
        <v>1912930579</v>
      </c>
      <c r="G3632" s="245"/>
      <c r="H3632" s="245" t="s">
        <v>4663</v>
      </c>
      <c r="I3632" s="245" t="s">
        <v>221</v>
      </c>
      <c r="J3632" s="245" t="s">
        <v>1773</v>
      </c>
      <c r="K3632" s="245" t="s">
        <v>2335</v>
      </c>
      <c r="L3632" s="245" t="s">
        <v>441</v>
      </c>
      <c r="M3632" s="245" t="s">
        <v>2334</v>
      </c>
      <c r="N3632" s="245"/>
      <c r="O3632" s="245" t="s">
        <v>320</v>
      </c>
      <c r="P3632" s="291"/>
      <c r="Q3632" s="291"/>
    </row>
    <row r="3633" spans="1:17" x14ac:dyDescent="0.25">
      <c r="A3633" s="297"/>
      <c r="B3633" s="245" t="s">
        <v>4662</v>
      </c>
      <c r="C3633" s="245" t="s">
        <v>1603</v>
      </c>
      <c r="D3633" s="245" t="s">
        <v>3903</v>
      </c>
      <c r="E3633" s="245"/>
      <c r="F3633" s="245">
        <v>1992739825</v>
      </c>
      <c r="G3633" s="245"/>
      <c r="H3633" s="245" t="s">
        <v>4661</v>
      </c>
      <c r="I3633" s="245" t="s">
        <v>221</v>
      </c>
      <c r="J3633" s="245" t="s">
        <v>1773</v>
      </c>
      <c r="K3633" s="245" t="s">
        <v>2335</v>
      </c>
      <c r="L3633" s="245" t="s">
        <v>441</v>
      </c>
      <c r="M3633" s="245" t="s">
        <v>2334</v>
      </c>
      <c r="N3633" s="245"/>
      <c r="O3633" s="245">
        <v>5853413015</v>
      </c>
      <c r="P3633" s="291"/>
      <c r="Q3633" s="291"/>
    </row>
    <row r="3634" spans="1:17" x14ac:dyDescent="0.25">
      <c r="A3634" s="297"/>
      <c r="B3634" s="245" t="s">
        <v>4662</v>
      </c>
      <c r="C3634" s="245" t="s">
        <v>1603</v>
      </c>
      <c r="D3634" s="245" t="s">
        <v>3901</v>
      </c>
      <c r="E3634" s="245"/>
      <c r="F3634" s="245">
        <v>1992739825</v>
      </c>
      <c r="G3634" s="245"/>
      <c r="H3634" s="245" t="s">
        <v>4661</v>
      </c>
      <c r="I3634" s="245" t="s">
        <v>221</v>
      </c>
      <c r="J3634" s="245" t="s">
        <v>1773</v>
      </c>
      <c r="K3634" s="245" t="s">
        <v>2335</v>
      </c>
      <c r="L3634" s="245" t="s">
        <v>441</v>
      </c>
      <c r="M3634" s="245" t="s">
        <v>2334</v>
      </c>
      <c r="N3634" s="245"/>
      <c r="O3634" s="245">
        <v>5853416880</v>
      </c>
      <c r="P3634" s="291"/>
      <c r="Q3634" s="291"/>
    </row>
    <row r="3635" spans="1:17" x14ac:dyDescent="0.25">
      <c r="A3635" s="297"/>
      <c r="B3635" s="245" t="s">
        <v>4660</v>
      </c>
      <c r="C3635" s="245" t="s">
        <v>1603</v>
      </c>
      <c r="D3635" s="245" t="s">
        <v>3849</v>
      </c>
      <c r="E3635" s="245"/>
      <c r="F3635" s="245">
        <v>1013123389</v>
      </c>
      <c r="G3635" s="245"/>
      <c r="H3635" s="245" t="s">
        <v>4659</v>
      </c>
      <c r="I3635" s="245" t="s">
        <v>221</v>
      </c>
      <c r="J3635" s="245" t="s">
        <v>2506</v>
      </c>
      <c r="K3635" s="245" t="s">
        <v>2335</v>
      </c>
      <c r="L3635" s="245" t="s">
        <v>441</v>
      </c>
      <c r="M3635" s="245" t="s">
        <v>2355</v>
      </c>
      <c r="N3635" s="245"/>
      <c r="O3635" s="245">
        <v>5852794600</v>
      </c>
      <c r="P3635" s="291"/>
      <c r="Q3635" s="291"/>
    </row>
    <row r="3636" spans="1:17" x14ac:dyDescent="0.25">
      <c r="A3636" s="297"/>
      <c r="B3636" s="245" t="s">
        <v>4658</v>
      </c>
      <c r="C3636" s="245" t="s">
        <v>3946</v>
      </c>
      <c r="D3636" s="245" t="s">
        <v>3846</v>
      </c>
      <c r="E3636" s="245"/>
      <c r="F3636" s="245">
        <v>1649206871</v>
      </c>
      <c r="G3636" s="245"/>
      <c r="H3636" s="245" t="s">
        <v>4657</v>
      </c>
      <c r="I3636" s="245" t="s">
        <v>221</v>
      </c>
      <c r="J3636" s="245" t="s">
        <v>1773</v>
      </c>
      <c r="K3636" s="245" t="s">
        <v>2335</v>
      </c>
      <c r="L3636" s="245" t="s">
        <v>441</v>
      </c>
      <c r="M3636" s="245" t="s">
        <v>2334</v>
      </c>
      <c r="N3636" s="245"/>
      <c r="O3636" s="245">
        <v>5852755982</v>
      </c>
      <c r="P3636" s="291"/>
      <c r="Q3636" s="291"/>
    </row>
    <row r="3637" spans="1:17" x14ac:dyDescent="0.25">
      <c r="A3637" s="297"/>
      <c r="B3637" s="245" t="s">
        <v>4656</v>
      </c>
      <c r="C3637" s="245" t="s">
        <v>1603</v>
      </c>
      <c r="D3637" s="245" t="s">
        <v>3849</v>
      </c>
      <c r="E3637" s="245"/>
      <c r="F3637" s="245">
        <v>1043249378</v>
      </c>
      <c r="G3637" s="245"/>
      <c r="H3637" s="245" t="s">
        <v>4655</v>
      </c>
      <c r="I3637" s="245" t="s">
        <v>221</v>
      </c>
      <c r="J3637" s="245" t="s">
        <v>3569</v>
      </c>
      <c r="K3637" s="245" t="s">
        <v>3568</v>
      </c>
      <c r="L3637" s="245" t="s">
        <v>441</v>
      </c>
      <c r="M3637" s="245" t="s">
        <v>3567</v>
      </c>
      <c r="N3637" s="245"/>
      <c r="O3637" s="245">
        <v>5857870720</v>
      </c>
      <c r="P3637" s="291"/>
      <c r="Q3637" s="291"/>
    </row>
    <row r="3638" spans="1:17" x14ac:dyDescent="0.25">
      <c r="A3638" s="297"/>
      <c r="B3638" s="245" t="s">
        <v>4654</v>
      </c>
      <c r="C3638" s="245" t="s">
        <v>1603</v>
      </c>
      <c r="D3638" s="245" t="s">
        <v>4100</v>
      </c>
      <c r="E3638" s="245"/>
      <c r="F3638" s="245">
        <v>1851398630</v>
      </c>
      <c r="G3638" s="245"/>
      <c r="H3638" s="245" t="s">
        <v>4653</v>
      </c>
      <c r="I3638" s="245" t="s">
        <v>221</v>
      </c>
      <c r="J3638" s="245" t="s">
        <v>1773</v>
      </c>
      <c r="K3638" s="245" t="s">
        <v>2335</v>
      </c>
      <c r="L3638" s="245" t="s">
        <v>441</v>
      </c>
      <c r="M3638" s="245" t="s">
        <v>2334</v>
      </c>
      <c r="N3638" s="245"/>
      <c r="O3638" s="245">
        <v>5852763273</v>
      </c>
      <c r="P3638" s="291"/>
      <c r="Q3638" s="291"/>
    </row>
    <row r="3639" spans="1:17" x14ac:dyDescent="0.25">
      <c r="A3639" s="297"/>
      <c r="B3639" s="245" t="s">
        <v>4652</v>
      </c>
      <c r="C3639" s="245" t="s">
        <v>1603</v>
      </c>
      <c r="D3639" s="245" t="s">
        <v>3846</v>
      </c>
      <c r="E3639" s="245"/>
      <c r="F3639" s="245">
        <v>1992724579</v>
      </c>
      <c r="G3639" s="245"/>
      <c r="H3639" s="245" t="s">
        <v>4651</v>
      </c>
      <c r="I3639" s="245" t="s">
        <v>221</v>
      </c>
      <c r="J3639" s="245" t="s">
        <v>1773</v>
      </c>
      <c r="K3639" s="245" t="s">
        <v>2335</v>
      </c>
      <c r="L3639" s="245" t="s">
        <v>441</v>
      </c>
      <c r="M3639" s="245" t="s">
        <v>2334</v>
      </c>
      <c r="N3639" s="245"/>
      <c r="O3639" s="245">
        <v>5852755982</v>
      </c>
      <c r="P3639" s="291"/>
      <c r="Q3639" s="291"/>
    </row>
    <row r="3640" spans="1:17" x14ac:dyDescent="0.25">
      <c r="A3640" s="297"/>
      <c r="B3640" s="245" t="s">
        <v>4650</v>
      </c>
      <c r="C3640" s="245" t="s">
        <v>3946</v>
      </c>
      <c r="D3640" s="245" t="s">
        <v>3846</v>
      </c>
      <c r="E3640" s="245"/>
      <c r="F3640" s="245">
        <v>1588688527</v>
      </c>
      <c r="G3640" s="245"/>
      <c r="H3640" s="245" t="s">
        <v>4649</v>
      </c>
      <c r="I3640" s="245" t="s">
        <v>221</v>
      </c>
      <c r="J3640" s="245" t="s">
        <v>1773</v>
      </c>
      <c r="K3640" s="245" t="s">
        <v>2335</v>
      </c>
      <c r="L3640" s="245" t="s">
        <v>441</v>
      </c>
      <c r="M3640" s="245" t="s">
        <v>2334</v>
      </c>
      <c r="N3640" s="245"/>
      <c r="O3640" s="245">
        <v>5852755982</v>
      </c>
      <c r="P3640" s="291"/>
      <c r="Q3640" s="291"/>
    </row>
    <row r="3641" spans="1:17" x14ac:dyDescent="0.25">
      <c r="A3641" s="297"/>
      <c r="B3641" s="245" t="s">
        <v>4648</v>
      </c>
      <c r="C3641" s="245" t="s">
        <v>1603</v>
      </c>
      <c r="D3641" s="245" t="s">
        <v>3901</v>
      </c>
      <c r="E3641" s="245"/>
      <c r="F3641" s="245">
        <v>1851602411</v>
      </c>
      <c r="G3641" s="245"/>
      <c r="H3641" s="245" t="s">
        <v>4647</v>
      </c>
      <c r="I3641" s="245" t="s">
        <v>221</v>
      </c>
      <c r="J3641" s="245" t="s">
        <v>1773</v>
      </c>
      <c r="K3641" s="245" t="s">
        <v>2335</v>
      </c>
      <c r="L3641" s="245" t="s">
        <v>441</v>
      </c>
      <c r="M3641" s="245" t="s">
        <v>2334</v>
      </c>
      <c r="N3641" s="245"/>
      <c r="O3641" s="245">
        <v>5853413015</v>
      </c>
      <c r="P3641" s="291"/>
      <c r="Q3641" s="291"/>
    </row>
    <row r="3642" spans="1:17" x14ac:dyDescent="0.25">
      <c r="A3642" s="297"/>
      <c r="B3642" s="245" t="s">
        <v>4648</v>
      </c>
      <c r="C3642" s="245" t="s">
        <v>1603</v>
      </c>
      <c r="D3642" s="245" t="s">
        <v>3903</v>
      </c>
      <c r="E3642" s="245"/>
      <c r="F3642" s="245">
        <v>1851602411</v>
      </c>
      <c r="G3642" s="245"/>
      <c r="H3642" s="245" t="s">
        <v>4647</v>
      </c>
      <c r="I3642" s="245" t="s">
        <v>221</v>
      </c>
      <c r="J3642" s="245" t="s">
        <v>1773</v>
      </c>
      <c r="K3642" s="245" t="s">
        <v>2335</v>
      </c>
      <c r="L3642" s="245" t="s">
        <v>441</v>
      </c>
      <c r="M3642" s="245" t="s">
        <v>2334</v>
      </c>
      <c r="N3642" s="245"/>
      <c r="O3642" s="245">
        <v>5853413015</v>
      </c>
      <c r="P3642" s="291"/>
      <c r="Q3642" s="291"/>
    </row>
    <row r="3643" spans="1:17" x14ac:dyDescent="0.25">
      <c r="A3643" s="297"/>
      <c r="B3643" s="245" t="s">
        <v>4646</v>
      </c>
      <c r="C3643" s="245" t="s">
        <v>1603</v>
      </c>
      <c r="D3643" s="245" t="s">
        <v>4076</v>
      </c>
      <c r="E3643" s="245"/>
      <c r="F3643" s="245">
        <v>1952569493</v>
      </c>
      <c r="G3643" s="245"/>
      <c r="H3643" s="245" t="s">
        <v>4645</v>
      </c>
      <c r="I3643" s="245" t="s">
        <v>221</v>
      </c>
      <c r="J3643" s="245" t="s">
        <v>1773</v>
      </c>
      <c r="K3643" s="245" t="s">
        <v>2335</v>
      </c>
      <c r="L3643" s="245" t="s">
        <v>441</v>
      </c>
      <c r="M3643" s="245" t="s">
        <v>2334</v>
      </c>
      <c r="N3643" s="245"/>
      <c r="O3643" s="245">
        <v>5857580021</v>
      </c>
      <c r="P3643" s="291"/>
      <c r="Q3643" s="291"/>
    </row>
    <row r="3644" spans="1:17" x14ac:dyDescent="0.25">
      <c r="A3644" s="297"/>
      <c r="B3644" s="245" t="s">
        <v>4644</v>
      </c>
      <c r="C3644" s="245" t="s">
        <v>1603</v>
      </c>
      <c r="D3644" s="245" t="s">
        <v>3837</v>
      </c>
      <c r="E3644" s="245"/>
      <c r="F3644" s="245">
        <v>1679503973</v>
      </c>
      <c r="G3644" s="245"/>
      <c r="H3644" s="245" t="s">
        <v>4643</v>
      </c>
      <c r="I3644" s="245" t="s">
        <v>221</v>
      </c>
      <c r="J3644" s="245" t="s">
        <v>1773</v>
      </c>
      <c r="K3644" s="245" t="s">
        <v>2335</v>
      </c>
      <c r="L3644" s="245" t="s">
        <v>441</v>
      </c>
      <c r="M3644" s="245" t="s">
        <v>2334</v>
      </c>
      <c r="N3644" s="245"/>
      <c r="O3644" s="245">
        <v>5852756487</v>
      </c>
      <c r="P3644" s="291"/>
      <c r="Q3644" s="291"/>
    </row>
    <row r="3645" spans="1:17" x14ac:dyDescent="0.25">
      <c r="A3645" s="297"/>
      <c r="B3645" s="245" t="s">
        <v>4642</v>
      </c>
      <c r="C3645" s="245" t="s">
        <v>1603</v>
      </c>
      <c r="D3645" s="245" t="s">
        <v>4278</v>
      </c>
      <c r="E3645" s="245"/>
      <c r="F3645" s="245">
        <v>1437195385</v>
      </c>
      <c r="G3645" s="245"/>
      <c r="H3645" s="245" t="s">
        <v>4641</v>
      </c>
      <c r="I3645" s="245" t="s">
        <v>221</v>
      </c>
      <c r="J3645" s="245" t="s">
        <v>1773</v>
      </c>
      <c r="K3645" s="245" t="s">
        <v>2335</v>
      </c>
      <c r="L3645" s="245" t="s">
        <v>441</v>
      </c>
      <c r="M3645" s="245" t="s">
        <v>2334</v>
      </c>
      <c r="N3645" s="245"/>
      <c r="O3645" s="245">
        <v>5852731154</v>
      </c>
      <c r="P3645" s="291"/>
      <c r="Q3645" s="291"/>
    </row>
    <row r="3646" spans="1:17" x14ac:dyDescent="0.25">
      <c r="A3646" s="297"/>
      <c r="B3646" s="245" t="s">
        <v>4642</v>
      </c>
      <c r="C3646" s="245" t="s">
        <v>1603</v>
      </c>
      <c r="D3646" s="245" t="s">
        <v>3873</v>
      </c>
      <c r="E3646" s="245"/>
      <c r="F3646" s="245">
        <v>1437195385</v>
      </c>
      <c r="G3646" s="245"/>
      <c r="H3646" s="245" t="s">
        <v>4641</v>
      </c>
      <c r="I3646" s="245" t="s">
        <v>221</v>
      </c>
      <c r="J3646" s="245" t="s">
        <v>1773</v>
      </c>
      <c r="K3646" s="245" t="s">
        <v>2335</v>
      </c>
      <c r="L3646" s="245" t="s">
        <v>441</v>
      </c>
      <c r="M3646" s="245" t="s">
        <v>2334</v>
      </c>
      <c r="N3646" s="245"/>
      <c r="O3646" s="245">
        <v>5852757844</v>
      </c>
      <c r="P3646" s="291"/>
      <c r="Q3646" s="291"/>
    </row>
    <row r="3647" spans="1:17" x14ac:dyDescent="0.25">
      <c r="A3647" s="297"/>
      <c r="B3647" s="245" t="s">
        <v>4640</v>
      </c>
      <c r="C3647" s="245" t="s">
        <v>1603</v>
      </c>
      <c r="D3647" s="245" t="s">
        <v>4393</v>
      </c>
      <c r="E3647" s="245"/>
      <c r="F3647" s="245">
        <v>1497782304</v>
      </c>
      <c r="G3647" s="245"/>
      <c r="H3647" s="245" t="s">
        <v>4639</v>
      </c>
      <c r="I3647" s="245" t="s">
        <v>221</v>
      </c>
      <c r="J3647" s="245" t="s">
        <v>1773</v>
      </c>
      <c r="K3647" s="245" t="s">
        <v>2335</v>
      </c>
      <c r="L3647" s="245" t="s">
        <v>441</v>
      </c>
      <c r="M3647" s="245" t="s">
        <v>2334</v>
      </c>
      <c r="N3647" s="245"/>
      <c r="O3647" s="245">
        <v>5852750606</v>
      </c>
      <c r="P3647" s="291"/>
      <c r="Q3647" s="291"/>
    </row>
    <row r="3648" spans="1:17" x14ac:dyDescent="0.25">
      <c r="A3648" s="297"/>
      <c r="B3648" s="245" t="s">
        <v>4638</v>
      </c>
      <c r="C3648" s="245" t="s">
        <v>1603</v>
      </c>
      <c r="D3648" s="245" t="s">
        <v>3876</v>
      </c>
      <c r="E3648" s="245"/>
      <c r="F3648" s="245">
        <v>1407882541</v>
      </c>
      <c r="G3648" s="245"/>
      <c r="H3648" s="245" t="s">
        <v>4637</v>
      </c>
      <c r="I3648" s="245" t="s">
        <v>221</v>
      </c>
      <c r="J3648" s="245" t="s">
        <v>1773</v>
      </c>
      <c r="K3648" s="245" t="s">
        <v>2335</v>
      </c>
      <c r="L3648" s="245" t="s">
        <v>441</v>
      </c>
      <c r="M3648" s="245" t="s">
        <v>2334</v>
      </c>
      <c r="N3648" s="245"/>
      <c r="O3648" s="245">
        <v>5852758503</v>
      </c>
      <c r="P3648" s="291"/>
      <c r="Q3648" s="291"/>
    </row>
    <row r="3649" spans="1:17" x14ac:dyDescent="0.25">
      <c r="A3649" s="297"/>
      <c r="B3649" s="245" t="s">
        <v>4636</v>
      </c>
      <c r="C3649" s="245" t="s">
        <v>1603</v>
      </c>
      <c r="D3649" s="245" t="s">
        <v>3876</v>
      </c>
      <c r="E3649" s="245"/>
      <c r="F3649" s="245">
        <v>1548273303</v>
      </c>
      <c r="G3649" s="245"/>
      <c r="H3649" s="245" t="s">
        <v>4635</v>
      </c>
      <c r="I3649" s="245" t="s">
        <v>221</v>
      </c>
      <c r="J3649" s="245" t="s">
        <v>1773</v>
      </c>
      <c r="K3649" s="245" t="s">
        <v>2335</v>
      </c>
      <c r="L3649" s="245" t="s">
        <v>441</v>
      </c>
      <c r="M3649" s="245" t="s">
        <v>2334</v>
      </c>
      <c r="N3649" s="245"/>
      <c r="O3649" s="245">
        <v>5852732403</v>
      </c>
      <c r="P3649" s="291"/>
      <c r="Q3649" s="291"/>
    </row>
    <row r="3650" spans="1:17" x14ac:dyDescent="0.25">
      <c r="A3650" s="297"/>
      <c r="B3650" s="245" t="s">
        <v>4634</v>
      </c>
      <c r="C3650" s="245" t="s">
        <v>1603</v>
      </c>
      <c r="D3650" s="245" t="s">
        <v>4125</v>
      </c>
      <c r="E3650" s="245"/>
      <c r="F3650" s="245">
        <v>1275503047</v>
      </c>
      <c r="G3650" s="245"/>
      <c r="H3650" s="245" t="s">
        <v>4633</v>
      </c>
      <c r="I3650" s="245" t="s">
        <v>221</v>
      </c>
      <c r="J3650" s="245" t="s">
        <v>1773</v>
      </c>
      <c r="K3650" s="245" t="s">
        <v>2335</v>
      </c>
      <c r="L3650" s="245" t="s">
        <v>441</v>
      </c>
      <c r="M3650" s="245" t="s">
        <v>2334</v>
      </c>
      <c r="N3650" s="245"/>
      <c r="O3650" s="245">
        <v>5852759292</v>
      </c>
      <c r="P3650" s="291"/>
      <c r="Q3650" s="291"/>
    </row>
    <row r="3651" spans="1:17" x14ac:dyDescent="0.25">
      <c r="A3651" s="297"/>
      <c r="B3651" s="245" t="s">
        <v>4632</v>
      </c>
      <c r="C3651" s="245" t="s">
        <v>1603</v>
      </c>
      <c r="D3651" s="245" t="s">
        <v>3930</v>
      </c>
      <c r="E3651" s="245"/>
      <c r="F3651" s="245">
        <v>1447464854</v>
      </c>
      <c r="G3651" s="245"/>
      <c r="H3651" s="245" t="s">
        <v>4631</v>
      </c>
      <c r="I3651" s="245" t="s">
        <v>221</v>
      </c>
      <c r="J3651" s="245" t="s">
        <v>3928</v>
      </c>
      <c r="K3651" s="245" t="s">
        <v>2335</v>
      </c>
      <c r="L3651" s="245" t="s">
        <v>441</v>
      </c>
      <c r="M3651" s="245" t="s">
        <v>2334</v>
      </c>
      <c r="N3651" s="245"/>
      <c r="O3651" s="245">
        <v>5852757546</v>
      </c>
      <c r="P3651" s="291"/>
      <c r="Q3651" s="291"/>
    </row>
    <row r="3652" spans="1:17" x14ac:dyDescent="0.25">
      <c r="A3652" s="297"/>
      <c r="B3652" s="245" t="s">
        <v>4630</v>
      </c>
      <c r="C3652" s="245" t="s">
        <v>1603</v>
      </c>
      <c r="D3652" s="245" t="s">
        <v>4393</v>
      </c>
      <c r="E3652" s="245"/>
      <c r="F3652" s="245">
        <v>1073705182</v>
      </c>
      <c r="G3652" s="245"/>
      <c r="H3652" s="245" t="s">
        <v>4629</v>
      </c>
      <c r="I3652" s="245" t="s">
        <v>221</v>
      </c>
      <c r="J3652" s="245" t="s">
        <v>1773</v>
      </c>
      <c r="K3652" s="245" t="s">
        <v>2335</v>
      </c>
      <c r="L3652" s="245" t="s">
        <v>441</v>
      </c>
      <c r="M3652" s="245" t="s">
        <v>2334</v>
      </c>
      <c r="N3652" s="245"/>
      <c r="O3652" s="245">
        <v>5852753376</v>
      </c>
      <c r="P3652" s="291"/>
      <c r="Q3652" s="291"/>
    </row>
    <row r="3653" spans="1:17" x14ac:dyDescent="0.25">
      <c r="A3653" s="297"/>
      <c r="B3653" s="245" t="s">
        <v>4628</v>
      </c>
      <c r="C3653" s="245" t="s">
        <v>1603</v>
      </c>
      <c r="D3653" s="245" t="s">
        <v>3943</v>
      </c>
      <c r="E3653" s="245"/>
      <c r="F3653" s="245">
        <v>1760604433</v>
      </c>
      <c r="G3653" s="245"/>
      <c r="H3653" s="245" t="s">
        <v>4627</v>
      </c>
      <c r="I3653" s="245" t="s">
        <v>221</v>
      </c>
      <c r="J3653" s="245" t="s">
        <v>1773</v>
      </c>
      <c r="K3653" s="245" t="s">
        <v>2335</v>
      </c>
      <c r="L3653" s="245" t="s">
        <v>441</v>
      </c>
      <c r="M3653" s="245" t="s">
        <v>2334</v>
      </c>
      <c r="N3653" s="245"/>
      <c r="O3653" s="245" t="s">
        <v>320</v>
      </c>
      <c r="P3653" s="291"/>
      <c r="Q3653" s="291"/>
    </row>
    <row r="3654" spans="1:17" x14ac:dyDescent="0.25">
      <c r="A3654" s="297"/>
      <c r="B3654" s="245" t="s">
        <v>4626</v>
      </c>
      <c r="C3654" s="245" t="s">
        <v>1603</v>
      </c>
      <c r="D3654" s="245" t="s">
        <v>3930</v>
      </c>
      <c r="E3654" s="245"/>
      <c r="F3654" s="245">
        <v>1588689343</v>
      </c>
      <c r="G3654" s="245"/>
      <c r="H3654" s="245" t="s">
        <v>4625</v>
      </c>
      <c r="I3654" s="245" t="s">
        <v>221</v>
      </c>
      <c r="J3654" s="245" t="s">
        <v>3928</v>
      </c>
      <c r="K3654" s="245" t="s">
        <v>2335</v>
      </c>
      <c r="L3654" s="245" t="s">
        <v>441</v>
      </c>
      <c r="M3654" s="245" t="s">
        <v>2334</v>
      </c>
      <c r="N3654" s="245"/>
      <c r="O3654" s="245">
        <v>5852753593</v>
      </c>
      <c r="P3654" s="291"/>
      <c r="Q3654" s="291"/>
    </row>
    <row r="3655" spans="1:17" x14ac:dyDescent="0.25">
      <c r="A3655" s="297"/>
      <c r="B3655" s="245" t="s">
        <v>4624</v>
      </c>
      <c r="C3655" s="245" t="s">
        <v>1603</v>
      </c>
      <c r="D3655" s="245" t="s">
        <v>4272</v>
      </c>
      <c r="E3655" s="245"/>
      <c r="F3655" s="245">
        <v>1780601872</v>
      </c>
      <c r="G3655" s="245"/>
      <c r="H3655" s="245" t="s">
        <v>4623</v>
      </c>
      <c r="I3655" s="245" t="s">
        <v>221</v>
      </c>
      <c r="J3655" s="245" t="s">
        <v>1773</v>
      </c>
      <c r="K3655" s="245" t="s">
        <v>2335</v>
      </c>
      <c r="L3655" s="245" t="s">
        <v>441</v>
      </c>
      <c r="M3655" s="245" t="s">
        <v>2334</v>
      </c>
      <c r="N3655" s="245"/>
      <c r="O3655" s="245" t="s">
        <v>320</v>
      </c>
      <c r="P3655" s="291"/>
      <c r="Q3655" s="291"/>
    </row>
    <row r="3656" spans="1:17" x14ac:dyDescent="0.25">
      <c r="A3656" s="297"/>
      <c r="B3656" s="245" t="s">
        <v>4622</v>
      </c>
      <c r="C3656" s="245" t="s">
        <v>1603</v>
      </c>
      <c r="D3656" s="245" t="s">
        <v>3901</v>
      </c>
      <c r="E3656" s="245"/>
      <c r="F3656" s="245">
        <v>1477571982</v>
      </c>
      <c r="G3656" s="245"/>
      <c r="H3656" s="245" t="s">
        <v>4621</v>
      </c>
      <c r="I3656" s="245" t="s">
        <v>221</v>
      </c>
      <c r="J3656" s="245" t="s">
        <v>1773</v>
      </c>
      <c r="K3656" s="245" t="s">
        <v>2335</v>
      </c>
      <c r="L3656" s="245" t="s">
        <v>441</v>
      </c>
      <c r="M3656" s="245" t="s">
        <v>2334</v>
      </c>
      <c r="N3656" s="245"/>
      <c r="O3656" s="245">
        <v>5852750566</v>
      </c>
      <c r="P3656" s="291"/>
      <c r="Q3656" s="291"/>
    </row>
    <row r="3657" spans="1:17" x14ac:dyDescent="0.25">
      <c r="A3657" s="297"/>
      <c r="B3657" s="245" t="s">
        <v>4622</v>
      </c>
      <c r="C3657" s="245" t="s">
        <v>1603</v>
      </c>
      <c r="D3657" s="245" t="s">
        <v>3903</v>
      </c>
      <c r="E3657" s="245"/>
      <c r="F3657" s="245">
        <v>1477571982</v>
      </c>
      <c r="G3657" s="245"/>
      <c r="H3657" s="245" t="s">
        <v>4621</v>
      </c>
      <c r="I3657" s="245" t="s">
        <v>221</v>
      </c>
      <c r="J3657" s="245" t="s">
        <v>1773</v>
      </c>
      <c r="K3657" s="245" t="s">
        <v>2335</v>
      </c>
      <c r="L3657" s="245" t="s">
        <v>441</v>
      </c>
      <c r="M3657" s="245" t="s">
        <v>2334</v>
      </c>
      <c r="N3657" s="245"/>
      <c r="O3657" s="245">
        <v>5852750980</v>
      </c>
      <c r="P3657" s="291"/>
      <c r="Q3657" s="291"/>
    </row>
    <row r="3658" spans="1:17" x14ac:dyDescent="0.25">
      <c r="A3658" s="297"/>
      <c r="B3658" s="245" t="s">
        <v>4620</v>
      </c>
      <c r="C3658" s="245" t="s">
        <v>1603</v>
      </c>
      <c r="D3658" s="245" t="s">
        <v>3837</v>
      </c>
      <c r="E3658" s="245"/>
      <c r="F3658" s="245">
        <v>1124058441</v>
      </c>
      <c r="G3658" s="245"/>
      <c r="H3658" s="245" t="s">
        <v>4619</v>
      </c>
      <c r="I3658" s="245" t="s">
        <v>221</v>
      </c>
      <c r="J3658" s="245" t="s">
        <v>1773</v>
      </c>
      <c r="K3658" s="245" t="s">
        <v>2335</v>
      </c>
      <c r="L3658" s="245" t="s">
        <v>441</v>
      </c>
      <c r="M3658" s="245" t="s">
        <v>2334</v>
      </c>
      <c r="N3658" s="245"/>
      <c r="O3658" s="245">
        <v>5852756487</v>
      </c>
      <c r="P3658" s="291"/>
      <c r="Q3658" s="291"/>
    </row>
    <row r="3659" spans="1:17" x14ac:dyDescent="0.25">
      <c r="A3659" s="297"/>
      <c r="B3659" s="245" t="s">
        <v>4618</v>
      </c>
      <c r="C3659" s="245" t="s">
        <v>1603</v>
      </c>
      <c r="D3659" s="245" t="s">
        <v>3849</v>
      </c>
      <c r="E3659" s="245"/>
      <c r="F3659" s="245">
        <v>1912942574</v>
      </c>
      <c r="G3659" s="245"/>
      <c r="H3659" s="245" t="s">
        <v>4617</v>
      </c>
      <c r="I3659" s="245" t="s">
        <v>221</v>
      </c>
      <c r="J3659" s="245" t="s">
        <v>2532</v>
      </c>
      <c r="K3659" s="245" t="s">
        <v>2335</v>
      </c>
      <c r="L3659" s="245" t="s">
        <v>441</v>
      </c>
      <c r="M3659" s="245" t="s">
        <v>2355</v>
      </c>
      <c r="N3659" s="245"/>
      <c r="O3659" s="245">
        <v>5857605466</v>
      </c>
      <c r="P3659" s="291"/>
      <c r="Q3659" s="291"/>
    </row>
    <row r="3660" spans="1:17" x14ac:dyDescent="0.25">
      <c r="A3660" s="297"/>
      <c r="B3660" s="245" t="s">
        <v>4615</v>
      </c>
      <c r="C3660" s="245" t="s">
        <v>1603</v>
      </c>
      <c r="D3660" s="245" t="s">
        <v>4616</v>
      </c>
      <c r="E3660" s="245"/>
      <c r="F3660" s="245">
        <v>1740210939</v>
      </c>
      <c r="G3660" s="245"/>
      <c r="H3660" s="245" t="s">
        <v>4614</v>
      </c>
      <c r="I3660" s="245" t="s">
        <v>221</v>
      </c>
      <c r="J3660" s="245" t="s">
        <v>1773</v>
      </c>
      <c r="K3660" s="245" t="s">
        <v>2335</v>
      </c>
      <c r="L3660" s="245" t="s">
        <v>441</v>
      </c>
      <c r="M3660" s="245" t="s">
        <v>2334</v>
      </c>
      <c r="N3660" s="245"/>
      <c r="O3660" s="245" t="s">
        <v>320</v>
      </c>
      <c r="P3660" s="291"/>
      <c r="Q3660" s="291"/>
    </row>
    <row r="3661" spans="1:17" x14ac:dyDescent="0.25">
      <c r="A3661" s="297"/>
      <c r="B3661" s="245" t="s">
        <v>4615</v>
      </c>
      <c r="C3661" s="245" t="s">
        <v>1603</v>
      </c>
      <c r="D3661" s="245" t="s">
        <v>4025</v>
      </c>
      <c r="E3661" s="245"/>
      <c r="F3661" s="245">
        <v>1740210939</v>
      </c>
      <c r="G3661" s="245"/>
      <c r="H3661" s="245" t="s">
        <v>4614</v>
      </c>
      <c r="I3661" s="245" t="s">
        <v>221</v>
      </c>
      <c r="J3661" s="245" t="s">
        <v>1773</v>
      </c>
      <c r="K3661" s="245" t="s">
        <v>2335</v>
      </c>
      <c r="L3661" s="245" t="s">
        <v>441</v>
      </c>
      <c r="M3661" s="245" t="s">
        <v>2334</v>
      </c>
      <c r="N3661" s="245"/>
      <c r="O3661" s="245">
        <v>5852754711</v>
      </c>
      <c r="P3661" s="291"/>
      <c r="Q3661" s="291"/>
    </row>
    <row r="3662" spans="1:17" x14ac:dyDescent="0.25">
      <c r="A3662" s="297"/>
      <c r="B3662" s="245"/>
      <c r="C3662" s="245"/>
      <c r="D3662" s="245"/>
      <c r="E3662" s="245"/>
      <c r="F3662" s="245"/>
      <c r="G3662" s="245"/>
      <c r="H3662" s="245"/>
      <c r="I3662" s="245" t="s">
        <v>221</v>
      </c>
      <c r="J3662" s="245"/>
      <c r="K3662" s="245"/>
      <c r="L3662" s="245"/>
      <c r="M3662" s="245"/>
      <c r="N3662" s="245"/>
      <c r="O3662" s="245"/>
      <c r="P3662" s="291"/>
      <c r="Q3662" s="291"/>
    </row>
    <row r="3663" spans="1:17" x14ac:dyDescent="0.25">
      <c r="A3663" s="297"/>
      <c r="B3663" s="245" t="s">
        <v>4613</v>
      </c>
      <c r="C3663" s="245" t="s">
        <v>1603</v>
      </c>
      <c r="D3663" s="245" t="s">
        <v>4100</v>
      </c>
      <c r="E3663" s="245"/>
      <c r="F3663" s="245">
        <v>1295789485</v>
      </c>
      <c r="G3663" s="245"/>
      <c r="H3663" s="245" t="s">
        <v>4612</v>
      </c>
      <c r="I3663" s="245" t="s">
        <v>221</v>
      </c>
      <c r="J3663" s="245" t="s">
        <v>4611</v>
      </c>
      <c r="K3663" s="245" t="s">
        <v>3367</v>
      </c>
      <c r="L3663" s="245" t="s">
        <v>441</v>
      </c>
      <c r="M3663" s="245" t="s">
        <v>3366</v>
      </c>
      <c r="N3663" s="245"/>
      <c r="O3663" s="245">
        <v>5852763273</v>
      </c>
      <c r="P3663" s="291"/>
      <c r="Q3663" s="291"/>
    </row>
    <row r="3664" spans="1:17" x14ac:dyDescent="0.25">
      <c r="A3664" s="297"/>
      <c r="B3664" s="245" t="s">
        <v>4610</v>
      </c>
      <c r="C3664" s="245" t="s">
        <v>1603</v>
      </c>
      <c r="D3664" s="245" t="s">
        <v>4100</v>
      </c>
      <c r="E3664" s="245"/>
      <c r="F3664" s="245">
        <v>1427046457</v>
      </c>
      <c r="G3664" s="245"/>
      <c r="H3664" s="245" t="s">
        <v>4609</v>
      </c>
      <c r="I3664" s="245" t="s">
        <v>221</v>
      </c>
      <c r="J3664" s="245" t="s">
        <v>1773</v>
      </c>
      <c r="K3664" s="245" t="s">
        <v>2335</v>
      </c>
      <c r="L3664" s="245" t="s">
        <v>441</v>
      </c>
      <c r="M3664" s="245" t="s">
        <v>2334</v>
      </c>
      <c r="N3664" s="245"/>
      <c r="O3664" s="245">
        <v>5852733937</v>
      </c>
      <c r="P3664" s="291"/>
      <c r="Q3664" s="291"/>
    </row>
    <row r="3665" spans="1:17" x14ac:dyDescent="0.25">
      <c r="A3665" s="297"/>
      <c r="B3665" s="245" t="s">
        <v>4608</v>
      </c>
      <c r="C3665" s="245" t="s">
        <v>1603</v>
      </c>
      <c r="D3665" s="245" t="s">
        <v>3982</v>
      </c>
      <c r="E3665" s="245"/>
      <c r="F3665" s="245">
        <v>1518992338</v>
      </c>
      <c r="G3665" s="245"/>
      <c r="H3665" s="245" t="s">
        <v>4607</v>
      </c>
      <c r="I3665" s="245" t="s">
        <v>221</v>
      </c>
      <c r="J3665" s="245" t="s">
        <v>1773</v>
      </c>
      <c r="K3665" s="245" t="s">
        <v>2335</v>
      </c>
      <c r="L3665" s="245" t="s">
        <v>441</v>
      </c>
      <c r="M3665" s="245" t="s">
        <v>2334</v>
      </c>
      <c r="N3665" s="245"/>
      <c r="O3665" s="245">
        <v>5852755798</v>
      </c>
      <c r="P3665" s="291"/>
      <c r="Q3665" s="291"/>
    </row>
    <row r="3666" spans="1:17" x14ac:dyDescent="0.25">
      <c r="A3666" s="297"/>
      <c r="B3666" s="245" t="s">
        <v>4606</v>
      </c>
      <c r="C3666" s="245" t="s">
        <v>1603</v>
      </c>
      <c r="D3666" s="245" t="s">
        <v>3930</v>
      </c>
      <c r="E3666" s="245"/>
      <c r="F3666" s="245">
        <v>1942216056</v>
      </c>
      <c r="G3666" s="245"/>
      <c r="H3666" s="245" t="s">
        <v>4605</v>
      </c>
      <c r="I3666" s="245" t="s">
        <v>221</v>
      </c>
      <c r="J3666" s="245" t="s">
        <v>3928</v>
      </c>
      <c r="K3666" s="245" t="s">
        <v>2335</v>
      </c>
      <c r="L3666" s="245" t="s">
        <v>441</v>
      </c>
      <c r="M3666" s="245" t="s">
        <v>2334</v>
      </c>
      <c r="N3666" s="245"/>
      <c r="O3666" s="245" t="s">
        <v>320</v>
      </c>
      <c r="P3666" s="291"/>
      <c r="Q3666" s="291"/>
    </row>
    <row r="3667" spans="1:17" x14ac:dyDescent="0.25">
      <c r="A3667" s="297"/>
      <c r="B3667" s="245" t="s">
        <v>4604</v>
      </c>
      <c r="C3667" s="245" t="s">
        <v>1603</v>
      </c>
      <c r="D3667" s="245" t="s">
        <v>3883</v>
      </c>
      <c r="E3667" s="245"/>
      <c r="F3667" s="245">
        <v>1033125570</v>
      </c>
      <c r="G3667" s="245"/>
      <c r="H3667" s="245" t="s">
        <v>4603</v>
      </c>
      <c r="I3667" s="245" t="s">
        <v>221</v>
      </c>
      <c r="J3667" s="245" t="s">
        <v>1773</v>
      </c>
      <c r="K3667" s="245" t="s">
        <v>2335</v>
      </c>
      <c r="L3667" s="245" t="s">
        <v>441</v>
      </c>
      <c r="M3667" s="245" t="s">
        <v>2334</v>
      </c>
      <c r="N3667" s="245"/>
      <c r="O3667" s="245">
        <v>5852755972</v>
      </c>
      <c r="P3667" s="291"/>
      <c r="Q3667" s="291"/>
    </row>
    <row r="3668" spans="1:17" x14ac:dyDescent="0.25">
      <c r="A3668" s="297"/>
      <c r="B3668" s="245" t="s">
        <v>4602</v>
      </c>
      <c r="C3668" s="245" t="s">
        <v>1603</v>
      </c>
      <c r="D3668" s="245" t="s">
        <v>4601</v>
      </c>
      <c r="E3668" s="245"/>
      <c r="F3668" s="245">
        <v>1649264409</v>
      </c>
      <c r="G3668" s="245"/>
      <c r="H3668" s="245" t="s">
        <v>4600</v>
      </c>
      <c r="I3668" s="245" t="s">
        <v>221</v>
      </c>
      <c r="J3668" s="245" t="s">
        <v>2423</v>
      </c>
      <c r="K3668" s="245" t="s">
        <v>2335</v>
      </c>
      <c r="L3668" s="245" t="s">
        <v>441</v>
      </c>
      <c r="M3668" s="245" t="s">
        <v>2355</v>
      </c>
      <c r="N3668" s="245"/>
      <c r="O3668" s="245" t="s">
        <v>320</v>
      </c>
      <c r="P3668" s="291"/>
      <c r="Q3668" s="291"/>
    </row>
    <row r="3669" spans="1:17" x14ac:dyDescent="0.25">
      <c r="A3669" s="297"/>
      <c r="B3669" s="245" t="s">
        <v>4599</v>
      </c>
      <c r="C3669" s="245" t="s">
        <v>1603</v>
      </c>
      <c r="D3669" s="245" t="s">
        <v>3876</v>
      </c>
      <c r="E3669" s="245"/>
      <c r="F3669" s="245">
        <v>1730297516</v>
      </c>
      <c r="G3669" s="245"/>
      <c r="H3669" s="245" t="s">
        <v>4598</v>
      </c>
      <c r="I3669" s="245" t="s">
        <v>221</v>
      </c>
      <c r="J3669" s="245" t="s">
        <v>1773</v>
      </c>
      <c r="K3669" s="245" t="s">
        <v>2335</v>
      </c>
      <c r="L3669" s="245" t="s">
        <v>441</v>
      </c>
      <c r="M3669" s="245" t="s">
        <v>2334</v>
      </c>
      <c r="N3669" s="245"/>
      <c r="O3669" s="245">
        <v>5852751200</v>
      </c>
      <c r="P3669" s="291"/>
      <c r="Q3669" s="291"/>
    </row>
    <row r="3670" spans="1:17" x14ac:dyDescent="0.25">
      <c r="A3670" s="297"/>
      <c r="B3670" s="245" t="s">
        <v>4597</v>
      </c>
      <c r="C3670" s="245" t="s">
        <v>1603</v>
      </c>
      <c r="D3670" s="245" t="s">
        <v>3930</v>
      </c>
      <c r="E3670" s="245"/>
      <c r="F3670" s="245">
        <v>1053460501</v>
      </c>
      <c r="G3670" s="245"/>
      <c r="H3670" s="245" t="s">
        <v>4596</v>
      </c>
      <c r="I3670" s="245" t="s">
        <v>221</v>
      </c>
      <c r="J3670" s="245" t="s">
        <v>3928</v>
      </c>
      <c r="K3670" s="245" t="s">
        <v>2335</v>
      </c>
      <c r="L3670" s="245" t="s">
        <v>441</v>
      </c>
      <c r="M3670" s="245" t="s">
        <v>2334</v>
      </c>
      <c r="N3670" s="245"/>
      <c r="O3670" s="245" t="s">
        <v>320</v>
      </c>
      <c r="P3670" s="291"/>
      <c r="Q3670" s="291"/>
    </row>
    <row r="3671" spans="1:17" x14ac:dyDescent="0.25">
      <c r="A3671" s="297"/>
      <c r="B3671" s="245" t="s">
        <v>4595</v>
      </c>
      <c r="C3671" s="245" t="s">
        <v>1603</v>
      </c>
      <c r="D3671" s="245" t="s">
        <v>3894</v>
      </c>
      <c r="E3671" s="245"/>
      <c r="F3671" s="245">
        <v>1578592978</v>
      </c>
      <c r="G3671" s="245"/>
      <c r="H3671" s="245" t="s">
        <v>4594</v>
      </c>
      <c r="I3671" s="245" t="s">
        <v>221</v>
      </c>
      <c r="J3671" s="245" t="s">
        <v>2539</v>
      </c>
      <c r="K3671" s="245" t="s">
        <v>2335</v>
      </c>
      <c r="L3671" s="245" t="s">
        <v>441</v>
      </c>
      <c r="M3671" s="245" t="s">
        <v>2418</v>
      </c>
      <c r="N3671" s="245"/>
      <c r="O3671" s="245">
        <v>5853417210</v>
      </c>
      <c r="P3671" s="291"/>
      <c r="Q3671" s="291"/>
    </row>
    <row r="3672" spans="1:17" x14ac:dyDescent="0.25">
      <c r="A3672" s="297"/>
      <c r="B3672" s="245" t="s">
        <v>4595</v>
      </c>
      <c r="C3672" s="245" t="s">
        <v>1603</v>
      </c>
      <c r="D3672" s="245" t="s">
        <v>3954</v>
      </c>
      <c r="E3672" s="245"/>
      <c r="F3672" s="245">
        <v>1578592978</v>
      </c>
      <c r="G3672" s="245"/>
      <c r="H3672" s="245" t="s">
        <v>4594</v>
      </c>
      <c r="I3672" s="245" t="s">
        <v>221</v>
      </c>
      <c r="J3672" s="245" t="s">
        <v>2539</v>
      </c>
      <c r="K3672" s="245" t="s">
        <v>2335</v>
      </c>
      <c r="L3672" s="245" t="s">
        <v>441</v>
      </c>
      <c r="M3672" s="245" t="s">
        <v>2418</v>
      </c>
      <c r="N3672" s="245"/>
      <c r="O3672" s="245">
        <v>5853417223</v>
      </c>
      <c r="P3672" s="291"/>
      <c r="Q3672" s="291"/>
    </row>
    <row r="3673" spans="1:17" x14ac:dyDescent="0.25">
      <c r="A3673" s="297"/>
      <c r="B3673" s="245" t="s">
        <v>4593</v>
      </c>
      <c r="C3673" s="245" t="s">
        <v>1603</v>
      </c>
      <c r="D3673" s="245" t="s">
        <v>3903</v>
      </c>
      <c r="E3673" s="245"/>
      <c r="F3673" s="245">
        <v>1508885922</v>
      </c>
      <c r="G3673" s="245"/>
      <c r="H3673" s="245" t="s">
        <v>4592</v>
      </c>
      <c r="I3673" s="245" t="s">
        <v>221</v>
      </c>
      <c r="J3673" s="245" t="s">
        <v>1773</v>
      </c>
      <c r="K3673" s="245" t="s">
        <v>2335</v>
      </c>
      <c r="L3673" s="245" t="s">
        <v>441</v>
      </c>
      <c r="M3673" s="245" t="s">
        <v>2334</v>
      </c>
      <c r="N3673" s="245"/>
      <c r="O3673" s="245">
        <v>5853413015</v>
      </c>
      <c r="P3673" s="291"/>
      <c r="Q3673" s="291"/>
    </row>
    <row r="3674" spans="1:17" x14ac:dyDescent="0.25">
      <c r="A3674" s="297"/>
      <c r="B3674" s="245" t="s">
        <v>4593</v>
      </c>
      <c r="C3674" s="245" t="s">
        <v>1603</v>
      </c>
      <c r="D3674" s="245" t="s">
        <v>3901</v>
      </c>
      <c r="E3674" s="245"/>
      <c r="F3674" s="245">
        <v>1508885922</v>
      </c>
      <c r="G3674" s="245"/>
      <c r="H3674" s="245" t="s">
        <v>4592</v>
      </c>
      <c r="I3674" s="245" t="s">
        <v>221</v>
      </c>
      <c r="J3674" s="245" t="s">
        <v>3264</v>
      </c>
      <c r="K3674" s="245" t="s">
        <v>2335</v>
      </c>
      <c r="L3674" s="245" t="s">
        <v>441</v>
      </c>
      <c r="M3674" s="245" t="s">
        <v>2334</v>
      </c>
      <c r="N3674" s="245"/>
      <c r="O3674" s="245">
        <v>5857848533</v>
      </c>
      <c r="P3674" s="291"/>
      <c r="Q3674" s="291"/>
    </row>
    <row r="3675" spans="1:17" x14ac:dyDescent="0.25">
      <c r="A3675" s="297"/>
      <c r="B3675" s="245" t="s">
        <v>4591</v>
      </c>
      <c r="C3675" s="245" t="s">
        <v>1603</v>
      </c>
      <c r="D3675" s="245" t="s">
        <v>4393</v>
      </c>
      <c r="E3675" s="245"/>
      <c r="F3675" s="245">
        <v>1780611772</v>
      </c>
      <c r="G3675" s="245"/>
      <c r="H3675" s="245" t="s">
        <v>4590</v>
      </c>
      <c r="I3675" s="245" t="s">
        <v>221</v>
      </c>
      <c r="J3675" s="245" t="s">
        <v>1773</v>
      </c>
      <c r="K3675" s="245" t="s">
        <v>2335</v>
      </c>
      <c r="L3675" s="245" t="s">
        <v>441</v>
      </c>
      <c r="M3675" s="245" t="s">
        <v>2334</v>
      </c>
      <c r="N3675" s="245"/>
      <c r="O3675" s="245">
        <v>5852734713</v>
      </c>
      <c r="P3675" s="291"/>
      <c r="Q3675" s="291"/>
    </row>
    <row r="3676" spans="1:17" x14ac:dyDescent="0.25">
      <c r="A3676" s="297"/>
      <c r="B3676" s="245" t="s">
        <v>4589</v>
      </c>
      <c r="C3676" s="245" t="s">
        <v>1603</v>
      </c>
      <c r="D3676" s="245" t="s">
        <v>3943</v>
      </c>
      <c r="E3676" s="245"/>
      <c r="F3676" s="245">
        <v>1790728061</v>
      </c>
      <c r="G3676" s="245"/>
      <c r="H3676" s="245" t="s">
        <v>4588</v>
      </c>
      <c r="I3676" s="245" t="s">
        <v>221</v>
      </c>
      <c r="J3676" s="245" t="s">
        <v>1773</v>
      </c>
      <c r="K3676" s="245" t="s">
        <v>2335</v>
      </c>
      <c r="L3676" s="245" t="s">
        <v>441</v>
      </c>
      <c r="M3676" s="245" t="s">
        <v>2334</v>
      </c>
      <c r="N3676" s="245"/>
      <c r="O3676" s="245">
        <v>5853416780</v>
      </c>
      <c r="P3676" s="291"/>
      <c r="Q3676" s="291"/>
    </row>
    <row r="3677" spans="1:17" x14ac:dyDescent="0.25">
      <c r="A3677" s="297"/>
      <c r="B3677" s="245" t="s">
        <v>4587</v>
      </c>
      <c r="C3677" s="245" t="s">
        <v>1603</v>
      </c>
      <c r="D3677" s="245" t="s">
        <v>3846</v>
      </c>
      <c r="E3677" s="245"/>
      <c r="F3677" s="245">
        <v>1033255807</v>
      </c>
      <c r="G3677" s="245"/>
      <c r="H3677" s="245" t="s">
        <v>4586</v>
      </c>
      <c r="I3677" s="245" t="s">
        <v>221</v>
      </c>
      <c r="J3677" s="245" t="s">
        <v>1773</v>
      </c>
      <c r="K3677" s="245" t="s">
        <v>2335</v>
      </c>
      <c r="L3677" s="245" t="s">
        <v>441</v>
      </c>
      <c r="M3677" s="245" t="s">
        <v>2334</v>
      </c>
      <c r="N3677" s="245"/>
      <c r="O3677" s="245">
        <v>5852755982</v>
      </c>
      <c r="P3677" s="291"/>
      <c r="Q3677" s="291"/>
    </row>
    <row r="3678" spans="1:17" x14ac:dyDescent="0.25">
      <c r="A3678" s="297"/>
      <c r="B3678" s="245" t="s">
        <v>4585</v>
      </c>
      <c r="C3678" s="245" t="s">
        <v>1603</v>
      </c>
      <c r="D3678" s="245" t="s">
        <v>3849</v>
      </c>
      <c r="E3678" s="245"/>
      <c r="F3678" s="245">
        <v>1962418475</v>
      </c>
      <c r="G3678" s="245"/>
      <c r="H3678" s="245" t="s">
        <v>4584</v>
      </c>
      <c r="I3678" s="245" t="s">
        <v>221</v>
      </c>
      <c r="J3678" s="245" t="s">
        <v>3640</v>
      </c>
      <c r="K3678" s="245" t="s">
        <v>2335</v>
      </c>
      <c r="L3678" s="245" t="s">
        <v>441</v>
      </c>
      <c r="M3678" s="245" t="s">
        <v>2355</v>
      </c>
      <c r="N3678" s="245"/>
      <c r="O3678" s="245">
        <v>5852794740</v>
      </c>
      <c r="P3678" s="291"/>
      <c r="Q3678" s="291"/>
    </row>
    <row r="3679" spans="1:17" x14ac:dyDescent="0.25">
      <c r="A3679" s="297"/>
      <c r="B3679" s="245" t="s">
        <v>4583</v>
      </c>
      <c r="C3679" s="245" t="s">
        <v>1603</v>
      </c>
      <c r="D3679" s="245" t="s">
        <v>4170</v>
      </c>
      <c r="E3679" s="245"/>
      <c r="F3679" s="245">
        <v>1104839299</v>
      </c>
      <c r="G3679" s="245"/>
      <c r="H3679" s="245" t="s">
        <v>4582</v>
      </c>
      <c r="I3679" s="245" t="s">
        <v>221</v>
      </c>
      <c r="J3679" s="245" t="s">
        <v>1773</v>
      </c>
      <c r="K3679" s="245" t="s">
        <v>2335</v>
      </c>
      <c r="L3679" s="245" t="s">
        <v>441</v>
      </c>
      <c r="M3679" s="245" t="s">
        <v>2334</v>
      </c>
      <c r="N3679" s="245"/>
      <c r="O3679" s="245">
        <v>5852759785</v>
      </c>
      <c r="P3679" s="291"/>
      <c r="Q3679" s="291"/>
    </row>
    <row r="3680" spans="1:17" x14ac:dyDescent="0.25">
      <c r="A3680" s="297"/>
      <c r="B3680" s="245" t="s">
        <v>4581</v>
      </c>
      <c r="C3680" s="245" t="s">
        <v>1603</v>
      </c>
      <c r="D3680" s="245" t="s">
        <v>3954</v>
      </c>
      <c r="E3680" s="245"/>
      <c r="F3680" s="245">
        <v>1457367153</v>
      </c>
      <c r="G3680" s="245"/>
      <c r="H3680" s="245" t="s">
        <v>4580</v>
      </c>
      <c r="I3680" s="245" t="s">
        <v>221</v>
      </c>
      <c r="J3680" s="245" t="s">
        <v>2883</v>
      </c>
      <c r="K3680" s="245" t="s">
        <v>2882</v>
      </c>
      <c r="L3680" s="245" t="s">
        <v>441</v>
      </c>
      <c r="M3680" s="245" t="s">
        <v>4579</v>
      </c>
      <c r="N3680" s="245"/>
      <c r="O3680" s="245">
        <v>5854257460</v>
      </c>
      <c r="P3680" s="291"/>
      <c r="Q3680" s="291"/>
    </row>
    <row r="3681" spans="1:17" x14ac:dyDescent="0.25">
      <c r="A3681" s="297"/>
      <c r="B3681" s="245" t="s">
        <v>4578</v>
      </c>
      <c r="C3681" s="245" t="s">
        <v>1603</v>
      </c>
      <c r="D3681" s="245" t="s">
        <v>3943</v>
      </c>
      <c r="E3681" s="245"/>
      <c r="F3681" s="245">
        <v>1073559118</v>
      </c>
      <c r="G3681" s="245"/>
      <c r="H3681" s="245" t="s">
        <v>4577</v>
      </c>
      <c r="I3681" s="245" t="s">
        <v>221</v>
      </c>
      <c r="J3681" s="245" t="s">
        <v>1773</v>
      </c>
      <c r="K3681" s="245" t="s">
        <v>2335</v>
      </c>
      <c r="L3681" s="245" t="s">
        <v>441</v>
      </c>
      <c r="M3681" s="245" t="s">
        <v>2334</v>
      </c>
      <c r="N3681" s="245"/>
      <c r="O3681" s="245" t="s">
        <v>320</v>
      </c>
      <c r="P3681" s="291"/>
      <c r="Q3681" s="291"/>
    </row>
    <row r="3682" spans="1:17" x14ac:dyDescent="0.25">
      <c r="A3682" s="297"/>
      <c r="B3682" s="245" t="s">
        <v>4576</v>
      </c>
      <c r="C3682" s="245" t="s">
        <v>1603</v>
      </c>
      <c r="D3682" s="245" t="s">
        <v>3876</v>
      </c>
      <c r="E3682" s="245"/>
      <c r="F3682" s="245">
        <v>1538176938</v>
      </c>
      <c r="G3682" s="245"/>
      <c r="H3682" s="245" t="s">
        <v>4575</v>
      </c>
      <c r="I3682" s="245" t="s">
        <v>221</v>
      </c>
      <c r="J3682" s="245" t="s">
        <v>1773</v>
      </c>
      <c r="K3682" s="245" t="s">
        <v>2335</v>
      </c>
      <c r="L3682" s="245" t="s">
        <v>441</v>
      </c>
      <c r="M3682" s="245" t="s">
        <v>2334</v>
      </c>
      <c r="N3682" s="245"/>
      <c r="O3682" s="245">
        <v>5857580016</v>
      </c>
      <c r="P3682" s="291"/>
      <c r="Q3682" s="291"/>
    </row>
    <row r="3683" spans="1:17" x14ac:dyDescent="0.25">
      <c r="A3683" s="297"/>
      <c r="B3683" s="245" t="s">
        <v>4574</v>
      </c>
      <c r="C3683" s="245" t="s">
        <v>1603</v>
      </c>
      <c r="D3683" s="245" t="s">
        <v>3943</v>
      </c>
      <c r="E3683" s="245"/>
      <c r="F3683" s="245">
        <v>1013959840</v>
      </c>
      <c r="G3683" s="245"/>
      <c r="H3683" s="245" t="s">
        <v>4573</v>
      </c>
      <c r="I3683" s="245" t="s">
        <v>221</v>
      </c>
      <c r="J3683" s="245" t="s">
        <v>1773</v>
      </c>
      <c r="K3683" s="245" t="s">
        <v>2335</v>
      </c>
      <c r="L3683" s="245" t="s">
        <v>441</v>
      </c>
      <c r="M3683" s="245" t="s">
        <v>2334</v>
      </c>
      <c r="N3683" s="245"/>
      <c r="O3683" s="245" t="s">
        <v>320</v>
      </c>
      <c r="P3683" s="291"/>
      <c r="Q3683" s="291"/>
    </row>
    <row r="3684" spans="1:17" x14ac:dyDescent="0.25">
      <c r="A3684" s="297"/>
      <c r="B3684" s="245" t="s">
        <v>4572</v>
      </c>
      <c r="C3684" s="245" t="s">
        <v>1603</v>
      </c>
      <c r="D3684" s="245" t="s">
        <v>3898</v>
      </c>
      <c r="E3684" s="245"/>
      <c r="F3684" s="245">
        <v>1053379958</v>
      </c>
      <c r="G3684" s="245"/>
      <c r="H3684" s="245" t="s">
        <v>4571</v>
      </c>
      <c r="I3684" s="245" t="s">
        <v>221</v>
      </c>
      <c r="J3684" s="245" t="s">
        <v>1070</v>
      </c>
      <c r="K3684" s="245" t="s">
        <v>2335</v>
      </c>
      <c r="L3684" s="245" t="s">
        <v>441</v>
      </c>
      <c r="M3684" s="245" t="s">
        <v>2355</v>
      </c>
      <c r="N3684" s="245"/>
      <c r="O3684" s="245">
        <v>5853416776</v>
      </c>
      <c r="P3684" s="291"/>
      <c r="Q3684" s="291"/>
    </row>
    <row r="3685" spans="1:17" x14ac:dyDescent="0.25">
      <c r="A3685" s="297"/>
      <c r="B3685" s="245" t="s">
        <v>4570</v>
      </c>
      <c r="C3685" s="245" t="s">
        <v>1603</v>
      </c>
      <c r="D3685" s="245" t="s">
        <v>3849</v>
      </c>
      <c r="E3685" s="245"/>
      <c r="F3685" s="245">
        <v>1316913593</v>
      </c>
      <c r="G3685" s="245"/>
      <c r="H3685" s="245" t="s">
        <v>4569</v>
      </c>
      <c r="I3685" s="245" t="s">
        <v>221</v>
      </c>
      <c r="J3685" s="245" t="s">
        <v>3906</v>
      </c>
      <c r="K3685" s="245" t="s">
        <v>2335</v>
      </c>
      <c r="L3685" s="245" t="s">
        <v>441</v>
      </c>
      <c r="M3685" s="245" t="s">
        <v>2555</v>
      </c>
      <c r="N3685" s="245"/>
      <c r="O3685" s="245">
        <v>5856545432</v>
      </c>
      <c r="P3685" s="291"/>
      <c r="Q3685" s="291"/>
    </row>
    <row r="3686" spans="1:17" x14ac:dyDescent="0.25">
      <c r="A3686" s="297"/>
      <c r="B3686" s="245" t="s">
        <v>4568</v>
      </c>
      <c r="C3686" s="245" t="s">
        <v>1603</v>
      </c>
      <c r="D3686" s="245" t="s">
        <v>4567</v>
      </c>
      <c r="E3686" s="245"/>
      <c r="F3686" s="245">
        <v>1497782056</v>
      </c>
      <c r="G3686" s="245"/>
      <c r="H3686" s="245" t="s">
        <v>4566</v>
      </c>
      <c r="I3686" s="245" t="s">
        <v>221</v>
      </c>
      <c r="J3686" s="245" t="s">
        <v>3264</v>
      </c>
      <c r="K3686" s="245" t="s">
        <v>2335</v>
      </c>
      <c r="L3686" s="245" t="s">
        <v>441</v>
      </c>
      <c r="M3686" s="245" t="s">
        <v>2334</v>
      </c>
      <c r="N3686" s="245"/>
      <c r="O3686" s="245">
        <v>5852734412</v>
      </c>
      <c r="P3686" s="291"/>
      <c r="Q3686" s="291"/>
    </row>
    <row r="3687" spans="1:17" x14ac:dyDescent="0.25">
      <c r="A3687" s="297"/>
      <c r="B3687" s="245" t="s">
        <v>4565</v>
      </c>
      <c r="C3687" s="245" t="s">
        <v>1603</v>
      </c>
      <c r="D3687" s="245" t="s">
        <v>3901</v>
      </c>
      <c r="E3687" s="245"/>
      <c r="F3687" s="245">
        <v>1013170315</v>
      </c>
      <c r="G3687" s="245"/>
      <c r="H3687" s="245" t="s">
        <v>4564</v>
      </c>
      <c r="I3687" s="245" t="s">
        <v>221</v>
      </c>
      <c r="J3687" s="245" t="s">
        <v>1773</v>
      </c>
      <c r="K3687" s="245" t="s">
        <v>2335</v>
      </c>
      <c r="L3687" s="245" t="s">
        <v>441</v>
      </c>
      <c r="M3687" s="245" t="s">
        <v>2334</v>
      </c>
      <c r="N3687" s="245"/>
      <c r="O3687" s="245">
        <v>5852759555</v>
      </c>
      <c r="P3687" s="291"/>
      <c r="Q3687" s="291"/>
    </row>
    <row r="3688" spans="1:17" x14ac:dyDescent="0.25">
      <c r="A3688" s="297"/>
      <c r="B3688" s="245" t="s">
        <v>4563</v>
      </c>
      <c r="C3688" s="245" t="s">
        <v>1603</v>
      </c>
      <c r="D3688" s="245" t="s">
        <v>3901</v>
      </c>
      <c r="E3688" s="245"/>
      <c r="F3688" s="245">
        <v>1700968724</v>
      </c>
      <c r="G3688" s="245"/>
      <c r="H3688" s="245" t="s">
        <v>4562</v>
      </c>
      <c r="I3688" s="245" t="s">
        <v>221</v>
      </c>
      <c r="J3688" s="245" t="s">
        <v>1773</v>
      </c>
      <c r="K3688" s="245" t="s">
        <v>2335</v>
      </c>
      <c r="L3688" s="245" t="s">
        <v>441</v>
      </c>
      <c r="M3688" s="245" t="s">
        <v>2334</v>
      </c>
      <c r="N3688" s="245"/>
      <c r="O3688" s="245">
        <v>5852759555</v>
      </c>
      <c r="P3688" s="291"/>
      <c r="Q3688" s="291"/>
    </row>
    <row r="3689" spans="1:17" x14ac:dyDescent="0.25">
      <c r="A3689" s="297"/>
      <c r="B3689" s="245" t="s">
        <v>4561</v>
      </c>
      <c r="C3689" s="245" t="s">
        <v>1603</v>
      </c>
      <c r="D3689" s="245" t="s">
        <v>3858</v>
      </c>
      <c r="E3689" s="245"/>
      <c r="F3689" s="245">
        <v>1275564791</v>
      </c>
      <c r="G3689" s="245"/>
      <c r="H3689" s="245" t="s">
        <v>4559</v>
      </c>
      <c r="I3689" s="245" t="s">
        <v>221</v>
      </c>
      <c r="J3689" s="245" t="s">
        <v>1773</v>
      </c>
      <c r="K3689" s="245" t="s">
        <v>2335</v>
      </c>
      <c r="L3689" s="245" t="s">
        <v>441</v>
      </c>
      <c r="M3689" s="245" t="s">
        <v>2334</v>
      </c>
      <c r="N3689" s="245"/>
      <c r="O3689" s="245">
        <v>5852755823</v>
      </c>
      <c r="P3689" s="291"/>
      <c r="Q3689" s="291"/>
    </row>
    <row r="3690" spans="1:17" x14ac:dyDescent="0.25">
      <c r="A3690" s="297"/>
      <c r="B3690" s="245" t="s">
        <v>4561</v>
      </c>
      <c r="C3690" s="245" t="s">
        <v>1603</v>
      </c>
      <c r="D3690" s="245" t="s">
        <v>4560</v>
      </c>
      <c r="E3690" s="245"/>
      <c r="F3690" s="245">
        <v>1275564791</v>
      </c>
      <c r="G3690" s="245"/>
      <c r="H3690" s="245" t="s">
        <v>4559</v>
      </c>
      <c r="I3690" s="245" t="s">
        <v>221</v>
      </c>
      <c r="J3690" s="245" t="s">
        <v>1773</v>
      </c>
      <c r="K3690" s="245" t="s">
        <v>2335</v>
      </c>
      <c r="L3690" s="245" t="s">
        <v>441</v>
      </c>
      <c r="M3690" s="245" t="s">
        <v>2334</v>
      </c>
      <c r="N3690" s="245"/>
      <c r="O3690" s="245">
        <v>5852750515</v>
      </c>
      <c r="P3690" s="291"/>
      <c r="Q3690" s="291"/>
    </row>
    <row r="3691" spans="1:17" x14ac:dyDescent="0.25">
      <c r="A3691" s="297"/>
      <c r="B3691" s="245" t="s">
        <v>4558</v>
      </c>
      <c r="C3691" s="245" t="s">
        <v>1603</v>
      </c>
      <c r="D3691" s="245" t="s">
        <v>3846</v>
      </c>
      <c r="E3691" s="245"/>
      <c r="F3691" s="245">
        <v>1275636169</v>
      </c>
      <c r="G3691" s="245"/>
      <c r="H3691" s="245" t="s">
        <v>4557</v>
      </c>
      <c r="I3691" s="245" t="s">
        <v>221</v>
      </c>
      <c r="J3691" s="245" t="s">
        <v>1773</v>
      </c>
      <c r="K3691" s="245" t="s">
        <v>2335</v>
      </c>
      <c r="L3691" s="245" t="s">
        <v>441</v>
      </c>
      <c r="M3691" s="245" t="s">
        <v>2334</v>
      </c>
      <c r="N3691" s="245"/>
      <c r="O3691" s="245">
        <v>5852755982</v>
      </c>
      <c r="P3691" s="291"/>
      <c r="Q3691" s="291"/>
    </row>
    <row r="3692" spans="1:17" x14ac:dyDescent="0.25">
      <c r="A3692" s="297"/>
      <c r="B3692" s="245" t="s">
        <v>4556</v>
      </c>
      <c r="C3692" s="245" t="s">
        <v>1603</v>
      </c>
      <c r="D3692" s="245" t="s">
        <v>3843</v>
      </c>
      <c r="E3692" s="245"/>
      <c r="F3692" s="245">
        <v>1497961767</v>
      </c>
      <c r="G3692" s="245"/>
      <c r="H3692" s="245" t="s">
        <v>4555</v>
      </c>
      <c r="I3692" s="245" t="s">
        <v>221</v>
      </c>
      <c r="J3692" s="245" t="s">
        <v>2408</v>
      </c>
      <c r="K3692" s="245" t="s">
        <v>2335</v>
      </c>
      <c r="L3692" s="245" t="s">
        <v>441</v>
      </c>
      <c r="M3692" s="245" t="s">
        <v>2403</v>
      </c>
      <c r="N3692" s="245"/>
      <c r="O3692" s="245">
        <v>5854873350</v>
      </c>
      <c r="P3692" s="291"/>
      <c r="Q3692" s="291"/>
    </row>
    <row r="3693" spans="1:17" x14ac:dyDescent="0.25">
      <c r="A3693" s="297"/>
      <c r="B3693" s="245" t="s">
        <v>4554</v>
      </c>
      <c r="C3693" s="245" t="s">
        <v>1603</v>
      </c>
      <c r="D3693" s="245" t="s">
        <v>3876</v>
      </c>
      <c r="E3693" s="245"/>
      <c r="F3693" s="245">
        <v>1992813703</v>
      </c>
      <c r="G3693" s="245"/>
      <c r="H3693" s="245" t="s">
        <v>4553</v>
      </c>
      <c r="I3693" s="245" t="s">
        <v>221</v>
      </c>
      <c r="J3693" s="245" t="s">
        <v>1773</v>
      </c>
      <c r="K3693" s="245" t="s">
        <v>2335</v>
      </c>
      <c r="L3693" s="245" t="s">
        <v>441</v>
      </c>
      <c r="M3693" s="245" t="s">
        <v>2334</v>
      </c>
      <c r="N3693" s="245"/>
      <c r="O3693" s="245">
        <v>5852732403</v>
      </c>
      <c r="P3693" s="291"/>
      <c r="Q3693" s="291"/>
    </row>
    <row r="3694" spans="1:17" x14ac:dyDescent="0.25">
      <c r="A3694" s="297"/>
      <c r="B3694" s="245" t="s">
        <v>4552</v>
      </c>
      <c r="C3694" s="245" t="s">
        <v>1603</v>
      </c>
      <c r="D3694" s="245" t="s">
        <v>4076</v>
      </c>
      <c r="E3694" s="245"/>
      <c r="F3694" s="245">
        <v>1033248588</v>
      </c>
      <c r="G3694" s="245"/>
      <c r="H3694" s="245" t="s">
        <v>4551</v>
      </c>
      <c r="I3694" s="245" t="s">
        <v>221</v>
      </c>
      <c r="J3694" s="245" t="s">
        <v>1773</v>
      </c>
      <c r="K3694" s="245" t="s">
        <v>2335</v>
      </c>
      <c r="L3694" s="245" t="s">
        <v>441</v>
      </c>
      <c r="M3694" s="245" t="s">
        <v>2334</v>
      </c>
      <c r="N3694" s="245"/>
      <c r="O3694" s="245">
        <v>5852732403</v>
      </c>
      <c r="P3694" s="291"/>
      <c r="Q3694" s="291"/>
    </row>
    <row r="3695" spans="1:17" x14ac:dyDescent="0.25">
      <c r="A3695" s="297"/>
      <c r="B3695" s="245" t="s">
        <v>4550</v>
      </c>
      <c r="C3695" s="245" t="s">
        <v>1603</v>
      </c>
      <c r="D3695" s="245" t="s">
        <v>3837</v>
      </c>
      <c r="E3695" s="245"/>
      <c r="F3695" s="245">
        <v>1346270667</v>
      </c>
      <c r="G3695" s="245"/>
      <c r="H3695" s="245" t="s">
        <v>4549</v>
      </c>
      <c r="I3695" s="245" t="s">
        <v>221</v>
      </c>
      <c r="J3695" s="245" t="s">
        <v>1773</v>
      </c>
      <c r="K3695" s="245" t="s">
        <v>2335</v>
      </c>
      <c r="L3695" s="245" t="s">
        <v>441</v>
      </c>
      <c r="M3695" s="245" t="s">
        <v>2334</v>
      </c>
      <c r="N3695" s="245"/>
      <c r="O3695" s="245">
        <v>5852756487</v>
      </c>
      <c r="P3695" s="291"/>
      <c r="Q3695" s="291"/>
    </row>
    <row r="3696" spans="1:17" x14ac:dyDescent="0.25">
      <c r="A3696" s="297"/>
      <c r="B3696" s="245" t="s">
        <v>4548</v>
      </c>
      <c r="C3696" s="245" t="s">
        <v>1603</v>
      </c>
      <c r="D3696" s="245" t="s">
        <v>3935</v>
      </c>
      <c r="E3696" s="245"/>
      <c r="F3696" s="245">
        <v>1740236439</v>
      </c>
      <c r="G3696" s="245"/>
      <c r="H3696" s="245" t="s">
        <v>4547</v>
      </c>
      <c r="I3696" s="245" t="s">
        <v>221</v>
      </c>
      <c r="J3696" s="245" t="s">
        <v>1773</v>
      </c>
      <c r="K3696" s="245" t="s">
        <v>2335</v>
      </c>
      <c r="L3696" s="245" t="s">
        <v>441</v>
      </c>
      <c r="M3696" s="245" t="s">
        <v>2334</v>
      </c>
      <c r="N3696" s="245"/>
      <c r="O3696" s="245">
        <v>5852755282</v>
      </c>
      <c r="P3696" s="291"/>
      <c r="Q3696" s="291"/>
    </row>
    <row r="3697" spans="1:17" x14ac:dyDescent="0.25">
      <c r="A3697" s="297"/>
      <c r="B3697" s="245" t="s">
        <v>4546</v>
      </c>
      <c r="C3697" s="245" t="s">
        <v>1603</v>
      </c>
      <c r="D3697" s="245" t="s">
        <v>3901</v>
      </c>
      <c r="E3697" s="245"/>
      <c r="F3697" s="245">
        <v>1588835102</v>
      </c>
      <c r="G3697" s="245"/>
      <c r="H3697" s="245" t="s">
        <v>4545</v>
      </c>
      <c r="I3697" s="245" t="s">
        <v>221</v>
      </c>
      <c r="J3697" s="245" t="s">
        <v>1773</v>
      </c>
      <c r="K3697" s="245" t="s">
        <v>2335</v>
      </c>
      <c r="L3697" s="245" t="s">
        <v>441</v>
      </c>
      <c r="M3697" s="245" t="s">
        <v>2334</v>
      </c>
      <c r="N3697" s="245"/>
      <c r="O3697" s="245">
        <v>5852759555</v>
      </c>
      <c r="P3697" s="291"/>
      <c r="Q3697" s="291"/>
    </row>
    <row r="3698" spans="1:17" x14ac:dyDescent="0.25">
      <c r="A3698" s="297"/>
      <c r="B3698" s="245" t="s">
        <v>4544</v>
      </c>
      <c r="C3698" s="245" t="s">
        <v>1603</v>
      </c>
      <c r="D3698" s="245" t="s">
        <v>3843</v>
      </c>
      <c r="E3698" s="245"/>
      <c r="F3698" s="245">
        <v>1437144433</v>
      </c>
      <c r="G3698" s="245"/>
      <c r="H3698" s="245" t="s">
        <v>4543</v>
      </c>
      <c r="I3698" s="245" t="s">
        <v>221</v>
      </c>
      <c r="J3698" s="245" t="s">
        <v>3668</v>
      </c>
      <c r="K3698" s="245" t="s">
        <v>2335</v>
      </c>
      <c r="L3698" s="245" t="s">
        <v>441</v>
      </c>
      <c r="M3698" s="245" t="s">
        <v>2403</v>
      </c>
      <c r="N3698" s="245"/>
      <c r="O3698" s="245">
        <v>5854873350</v>
      </c>
      <c r="P3698" s="291"/>
      <c r="Q3698" s="291"/>
    </row>
    <row r="3699" spans="1:17" x14ac:dyDescent="0.25">
      <c r="A3699" s="297"/>
      <c r="B3699" s="245" t="s">
        <v>4542</v>
      </c>
      <c r="C3699" s="245" t="s">
        <v>1603</v>
      </c>
      <c r="D3699" s="245" t="s">
        <v>3926</v>
      </c>
      <c r="E3699" s="245"/>
      <c r="F3699" s="245">
        <v>1922171610</v>
      </c>
      <c r="G3699" s="245"/>
      <c r="H3699" s="245" t="s">
        <v>4541</v>
      </c>
      <c r="I3699" s="245" t="s">
        <v>221</v>
      </c>
      <c r="J3699" s="245" t="s">
        <v>4540</v>
      </c>
      <c r="K3699" s="245" t="s">
        <v>2839</v>
      </c>
      <c r="L3699" s="245" t="s">
        <v>441</v>
      </c>
      <c r="M3699" s="245" t="s">
        <v>2838</v>
      </c>
      <c r="N3699" s="245"/>
      <c r="O3699" s="245">
        <v>5853444811</v>
      </c>
      <c r="P3699" s="291"/>
      <c r="Q3699" s="291"/>
    </row>
    <row r="3700" spans="1:17" x14ac:dyDescent="0.25">
      <c r="A3700" s="297"/>
      <c r="B3700" s="245" t="s">
        <v>4539</v>
      </c>
      <c r="C3700" s="245" t="s">
        <v>4538</v>
      </c>
      <c r="D3700" s="245" t="s">
        <v>3965</v>
      </c>
      <c r="E3700" s="245"/>
      <c r="F3700" s="245">
        <v>1104093988</v>
      </c>
      <c r="G3700" s="245"/>
      <c r="H3700" s="245" t="s">
        <v>4537</v>
      </c>
      <c r="I3700" s="245" t="s">
        <v>221</v>
      </c>
      <c r="J3700" s="245" t="s">
        <v>1773</v>
      </c>
      <c r="K3700" s="245" t="s">
        <v>2335</v>
      </c>
      <c r="L3700" s="245" t="s">
        <v>441</v>
      </c>
      <c r="M3700" s="245" t="s">
        <v>2334</v>
      </c>
      <c r="N3700" s="245"/>
      <c r="O3700" s="245">
        <v>5852752901</v>
      </c>
      <c r="P3700" s="291"/>
      <c r="Q3700" s="291"/>
    </row>
    <row r="3701" spans="1:17" x14ac:dyDescent="0.25">
      <c r="A3701" s="297"/>
      <c r="B3701" s="245" t="s">
        <v>4536</v>
      </c>
      <c r="C3701" s="245" t="s">
        <v>1603</v>
      </c>
      <c r="D3701" s="245" t="s">
        <v>3943</v>
      </c>
      <c r="E3701" s="245"/>
      <c r="F3701" s="245">
        <v>1598717324</v>
      </c>
      <c r="G3701" s="245"/>
      <c r="H3701" s="245" t="s">
        <v>4535</v>
      </c>
      <c r="I3701" s="245" t="s">
        <v>221</v>
      </c>
      <c r="J3701" s="245" t="s">
        <v>1773</v>
      </c>
      <c r="K3701" s="245" t="s">
        <v>2335</v>
      </c>
      <c r="L3701" s="245" t="s">
        <v>441</v>
      </c>
      <c r="M3701" s="245" t="s">
        <v>2334</v>
      </c>
      <c r="N3701" s="245"/>
      <c r="O3701" s="245">
        <v>5852752756</v>
      </c>
      <c r="P3701" s="291"/>
      <c r="Q3701" s="291"/>
    </row>
    <row r="3702" spans="1:17" x14ac:dyDescent="0.25">
      <c r="A3702" s="297"/>
      <c r="B3702" s="245" t="s">
        <v>4534</v>
      </c>
      <c r="C3702" s="245" t="s">
        <v>1603</v>
      </c>
      <c r="D3702" s="245" t="s">
        <v>4025</v>
      </c>
      <c r="E3702" s="245"/>
      <c r="F3702" s="245">
        <v>1902834351</v>
      </c>
      <c r="G3702" s="245"/>
      <c r="H3702" s="245" t="s">
        <v>4533</v>
      </c>
      <c r="I3702" s="245" t="s">
        <v>221</v>
      </c>
      <c r="J3702" s="245" t="s">
        <v>1773</v>
      </c>
      <c r="K3702" s="245" t="s">
        <v>2335</v>
      </c>
      <c r="L3702" s="245" t="s">
        <v>441</v>
      </c>
      <c r="M3702" s="245" t="s">
        <v>2334</v>
      </c>
      <c r="N3702" s="245"/>
      <c r="O3702" s="245" t="s">
        <v>320</v>
      </c>
      <c r="P3702" s="291"/>
      <c r="Q3702" s="291"/>
    </row>
    <row r="3703" spans="1:17" x14ac:dyDescent="0.25">
      <c r="A3703" s="297"/>
      <c r="B3703" s="245" t="s">
        <v>4532</v>
      </c>
      <c r="C3703" s="245" t="s">
        <v>1603</v>
      </c>
      <c r="D3703" s="245" t="s">
        <v>3898</v>
      </c>
      <c r="E3703" s="245"/>
      <c r="F3703" s="245">
        <v>1609978253</v>
      </c>
      <c r="G3703" s="245"/>
      <c r="H3703" s="245" t="s">
        <v>4531</v>
      </c>
      <c r="I3703" s="245" t="s">
        <v>221</v>
      </c>
      <c r="J3703" s="245" t="s">
        <v>2423</v>
      </c>
      <c r="K3703" s="245" t="s">
        <v>2335</v>
      </c>
      <c r="L3703" s="245" t="s">
        <v>441</v>
      </c>
      <c r="M3703" s="245" t="s">
        <v>2355</v>
      </c>
      <c r="N3703" s="245"/>
      <c r="O3703" s="245" t="s">
        <v>320</v>
      </c>
      <c r="P3703" s="291"/>
      <c r="Q3703" s="291"/>
    </row>
    <row r="3704" spans="1:17" x14ac:dyDescent="0.25">
      <c r="A3704" s="297"/>
      <c r="B3704" s="245" t="s">
        <v>4532</v>
      </c>
      <c r="C3704" s="245" t="s">
        <v>1603</v>
      </c>
      <c r="D3704" s="245" t="s">
        <v>4125</v>
      </c>
      <c r="E3704" s="245"/>
      <c r="F3704" s="245">
        <v>1609978253</v>
      </c>
      <c r="G3704" s="245"/>
      <c r="H3704" s="245" t="s">
        <v>4531</v>
      </c>
      <c r="I3704" s="245" t="s">
        <v>221</v>
      </c>
      <c r="J3704" s="245" t="s">
        <v>1773</v>
      </c>
      <c r="K3704" s="245" t="s">
        <v>2335</v>
      </c>
      <c r="L3704" s="245" t="s">
        <v>441</v>
      </c>
      <c r="M3704" s="245" t="s">
        <v>2334</v>
      </c>
      <c r="N3704" s="245"/>
      <c r="O3704" s="245">
        <v>5855064626</v>
      </c>
      <c r="P3704" s="291"/>
      <c r="Q3704" s="291"/>
    </row>
    <row r="3705" spans="1:17" x14ac:dyDescent="0.25">
      <c r="A3705" s="297"/>
      <c r="B3705" s="245" t="s">
        <v>4530</v>
      </c>
      <c r="C3705" s="245" t="s">
        <v>1603</v>
      </c>
      <c r="D3705" s="245" t="s">
        <v>3903</v>
      </c>
      <c r="E3705" s="245"/>
      <c r="F3705" s="245">
        <v>1366476905</v>
      </c>
      <c r="G3705" s="245"/>
      <c r="H3705" s="245" t="s">
        <v>4529</v>
      </c>
      <c r="I3705" s="245" t="s">
        <v>221</v>
      </c>
      <c r="J3705" s="245" t="s">
        <v>1773</v>
      </c>
      <c r="K3705" s="245" t="s">
        <v>2335</v>
      </c>
      <c r="L3705" s="245" t="s">
        <v>441</v>
      </c>
      <c r="M3705" s="245" t="s">
        <v>2334</v>
      </c>
      <c r="N3705" s="245"/>
      <c r="O3705" s="245">
        <v>5853413015</v>
      </c>
      <c r="P3705" s="291"/>
      <c r="Q3705" s="291"/>
    </row>
    <row r="3706" spans="1:17" x14ac:dyDescent="0.25">
      <c r="A3706" s="297"/>
      <c r="B3706" s="245" t="s">
        <v>4530</v>
      </c>
      <c r="C3706" s="245" t="s">
        <v>1603</v>
      </c>
      <c r="D3706" s="245" t="s">
        <v>3901</v>
      </c>
      <c r="E3706" s="245"/>
      <c r="F3706" s="245">
        <v>1366476905</v>
      </c>
      <c r="G3706" s="245"/>
      <c r="H3706" s="245" t="s">
        <v>4529</v>
      </c>
      <c r="I3706" s="245" t="s">
        <v>221</v>
      </c>
      <c r="J3706" s="245" t="s">
        <v>1773</v>
      </c>
      <c r="K3706" s="245" t="s">
        <v>2335</v>
      </c>
      <c r="L3706" s="245" t="s">
        <v>441</v>
      </c>
      <c r="M3706" s="245" t="s">
        <v>2334</v>
      </c>
      <c r="N3706" s="245"/>
      <c r="O3706" s="245">
        <v>5852759490</v>
      </c>
      <c r="P3706" s="291"/>
      <c r="Q3706" s="291"/>
    </row>
    <row r="3707" spans="1:17" x14ac:dyDescent="0.25">
      <c r="A3707" s="297"/>
      <c r="B3707" s="245" t="s">
        <v>4528</v>
      </c>
      <c r="C3707" s="245" t="s">
        <v>1603</v>
      </c>
      <c r="D3707" s="245" t="s">
        <v>4429</v>
      </c>
      <c r="E3707" s="245"/>
      <c r="F3707" s="245">
        <v>1518905348</v>
      </c>
      <c r="G3707" s="245"/>
      <c r="H3707" s="245" t="s">
        <v>4527</v>
      </c>
      <c r="I3707" s="245" t="s">
        <v>221</v>
      </c>
      <c r="J3707" s="245" t="s">
        <v>1773</v>
      </c>
      <c r="K3707" s="245" t="s">
        <v>2335</v>
      </c>
      <c r="L3707" s="245" t="s">
        <v>441</v>
      </c>
      <c r="M3707" s="245" t="s">
        <v>2334</v>
      </c>
      <c r="N3707" s="245"/>
      <c r="O3707" s="245">
        <v>5857606352</v>
      </c>
      <c r="P3707" s="291"/>
      <c r="Q3707" s="291"/>
    </row>
    <row r="3708" spans="1:17" x14ac:dyDescent="0.25">
      <c r="A3708" s="297"/>
      <c r="B3708" s="245" t="s">
        <v>4528</v>
      </c>
      <c r="C3708" s="245" t="s">
        <v>1603</v>
      </c>
      <c r="D3708" s="245" t="s">
        <v>3849</v>
      </c>
      <c r="E3708" s="245"/>
      <c r="F3708" s="245">
        <v>1518905348</v>
      </c>
      <c r="G3708" s="245"/>
      <c r="H3708" s="245" t="s">
        <v>4527</v>
      </c>
      <c r="I3708" s="245" t="s">
        <v>221</v>
      </c>
      <c r="J3708" s="245" t="s">
        <v>1070</v>
      </c>
      <c r="K3708" s="245" t="s">
        <v>2335</v>
      </c>
      <c r="L3708" s="245" t="s">
        <v>441</v>
      </c>
      <c r="M3708" s="245" t="s">
        <v>2355</v>
      </c>
      <c r="N3708" s="245"/>
      <c r="O3708" s="245">
        <v>5853416776</v>
      </c>
      <c r="P3708" s="291"/>
      <c r="Q3708" s="291"/>
    </row>
    <row r="3709" spans="1:17" x14ac:dyDescent="0.25">
      <c r="A3709" s="297"/>
      <c r="B3709" s="245" t="s">
        <v>4526</v>
      </c>
      <c r="C3709" s="245" t="s">
        <v>1603</v>
      </c>
      <c r="D3709" s="245" t="s">
        <v>3943</v>
      </c>
      <c r="E3709" s="245"/>
      <c r="F3709" s="245">
        <v>1821034695</v>
      </c>
      <c r="G3709" s="245"/>
      <c r="H3709" s="245" t="s">
        <v>4525</v>
      </c>
      <c r="I3709" s="245" t="s">
        <v>221</v>
      </c>
      <c r="J3709" s="245" t="s">
        <v>1773</v>
      </c>
      <c r="K3709" s="245" t="s">
        <v>2335</v>
      </c>
      <c r="L3709" s="245" t="s">
        <v>441</v>
      </c>
      <c r="M3709" s="245" t="s">
        <v>2334</v>
      </c>
      <c r="N3709" s="245"/>
      <c r="O3709" s="245">
        <v>5853416780</v>
      </c>
      <c r="P3709" s="291"/>
      <c r="Q3709" s="291"/>
    </row>
    <row r="3710" spans="1:17" x14ac:dyDescent="0.25">
      <c r="A3710" s="297"/>
      <c r="B3710" s="245" t="s">
        <v>4524</v>
      </c>
      <c r="C3710" s="245" t="s">
        <v>1603</v>
      </c>
      <c r="D3710" s="245" t="s">
        <v>3894</v>
      </c>
      <c r="E3710" s="245"/>
      <c r="F3710" s="245">
        <v>1265477954</v>
      </c>
      <c r="G3710" s="245"/>
      <c r="H3710" s="245" t="s">
        <v>4523</v>
      </c>
      <c r="I3710" s="245" t="s">
        <v>221</v>
      </c>
      <c r="J3710" s="245" t="s">
        <v>2539</v>
      </c>
      <c r="K3710" s="245" t="s">
        <v>2335</v>
      </c>
      <c r="L3710" s="245" t="s">
        <v>441</v>
      </c>
      <c r="M3710" s="245" t="s">
        <v>2418</v>
      </c>
      <c r="N3710" s="245"/>
      <c r="O3710" s="245">
        <v>5853417299</v>
      </c>
      <c r="P3710" s="291"/>
      <c r="Q3710" s="291"/>
    </row>
    <row r="3711" spans="1:17" x14ac:dyDescent="0.25">
      <c r="A3711" s="297"/>
      <c r="B3711" s="245" t="s">
        <v>4524</v>
      </c>
      <c r="C3711" s="245" t="s">
        <v>1603</v>
      </c>
      <c r="D3711" s="245" t="s">
        <v>3954</v>
      </c>
      <c r="E3711" s="245"/>
      <c r="F3711" s="245">
        <v>1265477954</v>
      </c>
      <c r="G3711" s="245"/>
      <c r="H3711" s="245" t="s">
        <v>4523</v>
      </c>
      <c r="I3711" s="245" t="s">
        <v>221</v>
      </c>
      <c r="J3711" s="245" t="s">
        <v>3988</v>
      </c>
      <c r="K3711" s="245" t="s">
        <v>2335</v>
      </c>
      <c r="L3711" s="245" t="s">
        <v>441</v>
      </c>
      <c r="M3711" s="245" t="s">
        <v>2418</v>
      </c>
      <c r="N3711" s="245"/>
      <c r="O3711" s="245">
        <v>5853417299</v>
      </c>
      <c r="P3711" s="291"/>
      <c r="Q3711" s="291"/>
    </row>
    <row r="3712" spans="1:17" x14ac:dyDescent="0.25">
      <c r="A3712" s="297"/>
      <c r="B3712" s="245" t="s">
        <v>4522</v>
      </c>
      <c r="C3712" s="245" t="s">
        <v>1603</v>
      </c>
      <c r="D3712" s="245" t="s">
        <v>3954</v>
      </c>
      <c r="E3712" s="245"/>
      <c r="F3712" s="245">
        <v>1437188893</v>
      </c>
      <c r="G3712" s="245"/>
      <c r="H3712" s="245" t="s">
        <v>4521</v>
      </c>
      <c r="I3712" s="245" t="s">
        <v>221</v>
      </c>
      <c r="J3712" s="245" t="s">
        <v>3602</v>
      </c>
      <c r="K3712" s="245" t="s">
        <v>2398</v>
      </c>
      <c r="L3712" s="245" t="s">
        <v>441</v>
      </c>
      <c r="M3712" s="245" t="s">
        <v>2397</v>
      </c>
      <c r="N3712" s="245"/>
      <c r="O3712" s="245">
        <v>5855988573</v>
      </c>
      <c r="P3712" s="291"/>
      <c r="Q3712" s="291"/>
    </row>
    <row r="3713" spans="1:17" x14ac:dyDescent="0.25">
      <c r="A3713" s="297"/>
      <c r="B3713" s="245" t="s">
        <v>4520</v>
      </c>
      <c r="C3713" s="245" t="s">
        <v>1603</v>
      </c>
      <c r="D3713" s="245" t="s">
        <v>3849</v>
      </c>
      <c r="E3713" s="245"/>
      <c r="F3713" s="245">
        <v>1821033481</v>
      </c>
      <c r="G3713" s="245"/>
      <c r="H3713" s="245" t="s">
        <v>4519</v>
      </c>
      <c r="I3713" s="245" t="s">
        <v>221</v>
      </c>
      <c r="J3713" s="245" t="s">
        <v>2532</v>
      </c>
      <c r="K3713" s="245" t="s">
        <v>2335</v>
      </c>
      <c r="L3713" s="245" t="s">
        <v>441</v>
      </c>
      <c r="M3713" s="245" t="s">
        <v>2355</v>
      </c>
      <c r="N3713" s="245"/>
      <c r="O3713" s="245">
        <v>5857605466</v>
      </c>
      <c r="P3713" s="291"/>
      <c r="Q3713" s="291"/>
    </row>
    <row r="3714" spans="1:17" x14ac:dyDescent="0.25">
      <c r="A3714" s="297"/>
      <c r="B3714" s="245" t="s">
        <v>4518</v>
      </c>
      <c r="C3714" s="245" t="s">
        <v>1603</v>
      </c>
      <c r="D3714" s="245" t="s">
        <v>4517</v>
      </c>
      <c r="E3714" s="245"/>
      <c r="F3714" s="245">
        <v>1265449581</v>
      </c>
      <c r="G3714" s="245"/>
      <c r="H3714" s="245" t="s">
        <v>4516</v>
      </c>
      <c r="I3714" s="245" t="s">
        <v>221</v>
      </c>
      <c r="J3714" s="245" t="s">
        <v>1773</v>
      </c>
      <c r="K3714" s="245" t="s">
        <v>2335</v>
      </c>
      <c r="L3714" s="245" t="s">
        <v>441</v>
      </c>
      <c r="M3714" s="245" t="s">
        <v>2334</v>
      </c>
      <c r="N3714" s="245"/>
      <c r="O3714" s="245">
        <v>5852752981</v>
      </c>
      <c r="P3714" s="291"/>
      <c r="Q3714" s="291"/>
    </row>
    <row r="3715" spans="1:17" x14ac:dyDescent="0.25">
      <c r="A3715" s="297"/>
      <c r="B3715" s="245" t="s">
        <v>4515</v>
      </c>
      <c r="C3715" s="245" t="s">
        <v>1603</v>
      </c>
      <c r="D3715" s="245" t="s">
        <v>3846</v>
      </c>
      <c r="E3715" s="245"/>
      <c r="F3715" s="245">
        <v>1992724652</v>
      </c>
      <c r="G3715" s="245"/>
      <c r="H3715" s="245" t="s">
        <v>4514</v>
      </c>
      <c r="I3715" s="245" t="s">
        <v>221</v>
      </c>
      <c r="J3715" s="245" t="s">
        <v>1773</v>
      </c>
      <c r="K3715" s="245" t="s">
        <v>2335</v>
      </c>
      <c r="L3715" s="245" t="s">
        <v>441</v>
      </c>
      <c r="M3715" s="245" t="s">
        <v>2334</v>
      </c>
      <c r="N3715" s="245"/>
      <c r="O3715" s="245">
        <v>5852755982</v>
      </c>
      <c r="P3715" s="291"/>
      <c r="Q3715" s="291"/>
    </row>
    <row r="3716" spans="1:17" x14ac:dyDescent="0.25">
      <c r="A3716" s="297"/>
      <c r="B3716" s="245" t="s">
        <v>4513</v>
      </c>
      <c r="C3716" s="245" t="s">
        <v>1603</v>
      </c>
      <c r="D3716" s="245" t="s">
        <v>4100</v>
      </c>
      <c r="E3716" s="245"/>
      <c r="F3716" s="245">
        <v>1366475378</v>
      </c>
      <c r="G3716" s="245"/>
      <c r="H3716" s="245" t="s">
        <v>4512</v>
      </c>
      <c r="I3716" s="245" t="s">
        <v>221</v>
      </c>
      <c r="J3716" s="245" t="s">
        <v>1773</v>
      </c>
      <c r="K3716" s="245" t="s">
        <v>2335</v>
      </c>
      <c r="L3716" s="245" t="s">
        <v>441</v>
      </c>
      <c r="M3716" s="245" t="s">
        <v>2334</v>
      </c>
      <c r="N3716" s="245"/>
      <c r="O3716" s="245">
        <v>5852733937</v>
      </c>
      <c r="P3716" s="291"/>
      <c r="Q3716" s="291"/>
    </row>
    <row r="3717" spans="1:17" x14ac:dyDescent="0.25">
      <c r="A3717" s="297"/>
      <c r="B3717" s="245" t="s">
        <v>4511</v>
      </c>
      <c r="C3717" s="245" t="s">
        <v>1603</v>
      </c>
      <c r="D3717" s="245" t="s">
        <v>3837</v>
      </c>
      <c r="E3717" s="245"/>
      <c r="F3717" s="245">
        <v>1598834558</v>
      </c>
      <c r="G3717" s="245"/>
      <c r="H3717" s="245" t="s">
        <v>4510</v>
      </c>
      <c r="I3717" s="245" t="s">
        <v>221</v>
      </c>
      <c r="J3717" s="245" t="s">
        <v>1773</v>
      </c>
      <c r="K3717" s="245" t="s">
        <v>2335</v>
      </c>
      <c r="L3717" s="245" t="s">
        <v>441</v>
      </c>
      <c r="M3717" s="245" t="s">
        <v>2334</v>
      </c>
      <c r="N3717" s="245"/>
      <c r="O3717" s="245" t="s">
        <v>320</v>
      </c>
      <c r="P3717" s="291"/>
      <c r="Q3717" s="291"/>
    </row>
    <row r="3718" spans="1:17" x14ac:dyDescent="0.25">
      <c r="A3718" s="297"/>
      <c r="B3718" s="245" t="s">
        <v>4509</v>
      </c>
      <c r="C3718" s="245" t="s">
        <v>3946</v>
      </c>
      <c r="D3718" s="245" t="s">
        <v>3846</v>
      </c>
      <c r="E3718" s="245"/>
      <c r="F3718" s="245">
        <v>1124047899</v>
      </c>
      <c r="G3718" s="245"/>
      <c r="H3718" s="245" t="s">
        <v>320</v>
      </c>
      <c r="I3718" s="245" t="s">
        <v>221</v>
      </c>
      <c r="J3718" s="245" t="s">
        <v>1773</v>
      </c>
      <c r="K3718" s="245" t="s">
        <v>2335</v>
      </c>
      <c r="L3718" s="245" t="s">
        <v>441</v>
      </c>
      <c r="M3718" s="245" t="s">
        <v>2334</v>
      </c>
      <c r="N3718" s="245"/>
      <c r="O3718" s="245">
        <v>5852755982</v>
      </c>
      <c r="P3718" s="291"/>
      <c r="Q3718" s="291"/>
    </row>
    <row r="3719" spans="1:17" x14ac:dyDescent="0.25">
      <c r="A3719" s="297"/>
      <c r="B3719" s="245" t="s">
        <v>4508</v>
      </c>
      <c r="C3719" s="245" t="s">
        <v>1603</v>
      </c>
      <c r="D3719" s="245" t="s">
        <v>3846</v>
      </c>
      <c r="E3719" s="245"/>
      <c r="F3719" s="245">
        <v>1811922453</v>
      </c>
      <c r="G3719" s="245"/>
      <c r="H3719" s="245" t="s">
        <v>4507</v>
      </c>
      <c r="I3719" s="245" t="s">
        <v>221</v>
      </c>
      <c r="J3719" s="245" t="s">
        <v>1773</v>
      </c>
      <c r="K3719" s="245" t="s">
        <v>2335</v>
      </c>
      <c r="L3719" s="245" t="s">
        <v>441</v>
      </c>
      <c r="M3719" s="245" t="s">
        <v>2334</v>
      </c>
      <c r="N3719" s="245"/>
      <c r="O3719" s="245">
        <v>5852755982</v>
      </c>
      <c r="P3719" s="291"/>
      <c r="Q3719" s="291"/>
    </row>
    <row r="3720" spans="1:17" x14ac:dyDescent="0.25">
      <c r="A3720" s="297"/>
      <c r="B3720" s="245" t="s">
        <v>4506</v>
      </c>
      <c r="C3720" s="245" t="s">
        <v>1603</v>
      </c>
      <c r="D3720" s="245" t="s">
        <v>3894</v>
      </c>
      <c r="E3720" s="245"/>
      <c r="F3720" s="245">
        <v>1023027927</v>
      </c>
      <c r="G3720" s="245"/>
      <c r="H3720" s="245" t="s">
        <v>4505</v>
      </c>
      <c r="I3720" s="245" t="s">
        <v>221</v>
      </c>
      <c r="J3720" s="245" t="s">
        <v>1773</v>
      </c>
      <c r="K3720" s="245" t="s">
        <v>2335</v>
      </c>
      <c r="L3720" s="245" t="s">
        <v>441</v>
      </c>
      <c r="M3720" s="245" t="s">
        <v>2334</v>
      </c>
      <c r="N3720" s="245"/>
      <c r="O3720" s="245">
        <v>5857587682</v>
      </c>
      <c r="P3720" s="291"/>
      <c r="Q3720" s="291"/>
    </row>
    <row r="3721" spans="1:17" x14ac:dyDescent="0.25">
      <c r="A3721" s="297"/>
      <c r="B3721" s="245" t="s">
        <v>4506</v>
      </c>
      <c r="C3721" s="245" t="s">
        <v>1603</v>
      </c>
      <c r="D3721" s="245" t="s">
        <v>3898</v>
      </c>
      <c r="E3721" s="245"/>
      <c r="F3721" s="245">
        <v>1023027927</v>
      </c>
      <c r="G3721" s="245"/>
      <c r="H3721" s="245" t="s">
        <v>4505</v>
      </c>
      <c r="I3721" s="245" t="s">
        <v>221</v>
      </c>
      <c r="J3721" s="245" t="s">
        <v>2423</v>
      </c>
      <c r="K3721" s="245" t="s">
        <v>2335</v>
      </c>
      <c r="L3721" s="245" t="s">
        <v>441</v>
      </c>
      <c r="M3721" s="245" t="s">
        <v>2355</v>
      </c>
      <c r="N3721" s="245"/>
      <c r="O3721" s="245">
        <v>5853416776</v>
      </c>
      <c r="P3721" s="291"/>
      <c r="Q3721" s="291"/>
    </row>
    <row r="3722" spans="1:17" x14ac:dyDescent="0.25">
      <c r="A3722" s="297"/>
      <c r="B3722" s="245" t="s">
        <v>4504</v>
      </c>
      <c r="C3722" s="245" t="s">
        <v>1603</v>
      </c>
      <c r="D3722" s="245" t="s">
        <v>3846</v>
      </c>
      <c r="E3722" s="245"/>
      <c r="F3722" s="245">
        <v>1760496533</v>
      </c>
      <c r="G3722" s="245"/>
      <c r="H3722" s="245" t="s">
        <v>4503</v>
      </c>
      <c r="I3722" s="245" t="s">
        <v>221</v>
      </c>
      <c r="J3722" s="245" t="s">
        <v>1773</v>
      </c>
      <c r="K3722" s="245" t="s">
        <v>2335</v>
      </c>
      <c r="L3722" s="245" t="s">
        <v>441</v>
      </c>
      <c r="M3722" s="245" t="s">
        <v>2334</v>
      </c>
      <c r="N3722" s="245"/>
      <c r="O3722" s="245">
        <v>5852755892</v>
      </c>
      <c r="P3722" s="291"/>
      <c r="Q3722" s="291"/>
    </row>
    <row r="3723" spans="1:17" x14ac:dyDescent="0.25">
      <c r="A3723" s="297"/>
      <c r="B3723" s="245" t="s">
        <v>4504</v>
      </c>
      <c r="C3723" s="245" t="s">
        <v>1603</v>
      </c>
      <c r="D3723" s="245" t="s">
        <v>3846</v>
      </c>
      <c r="E3723" s="245"/>
      <c r="F3723" s="245">
        <v>1760496533</v>
      </c>
      <c r="G3723" s="245"/>
      <c r="H3723" s="245" t="s">
        <v>4503</v>
      </c>
      <c r="I3723" s="245" t="s">
        <v>221</v>
      </c>
      <c r="J3723" s="245" t="s">
        <v>1773</v>
      </c>
      <c r="K3723" s="245" t="s">
        <v>2335</v>
      </c>
      <c r="L3723" s="245" t="s">
        <v>441</v>
      </c>
      <c r="M3723" s="245" t="s">
        <v>2334</v>
      </c>
      <c r="N3723" s="245"/>
      <c r="O3723" s="245">
        <v>5852754121</v>
      </c>
      <c r="P3723" s="291"/>
      <c r="Q3723" s="291"/>
    </row>
    <row r="3724" spans="1:17" x14ac:dyDescent="0.25">
      <c r="A3724" s="297"/>
      <c r="B3724" s="245" t="s">
        <v>4502</v>
      </c>
      <c r="C3724" s="245" t="s">
        <v>1603</v>
      </c>
      <c r="D3724" s="245" t="s">
        <v>3868</v>
      </c>
      <c r="E3724" s="245"/>
      <c r="F3724" s="245">
        <v>1407171895</v>
      </c>
      <c r="G3724" s="245"/>
      <c r="H3724" s="245" t="s">
        <v>4501</v>
      </c>
      <c r="I3724" s="245" t="s">
        <v>221</v>
      </c>
      <c r="J3724" s="245" t="s">
        <v>1773</v>
      </c>
      <c r="K3724" s="245" t="s">
        <v>2335</v>
      </c>
      <c r="L3724" s="245" t="s">
        <v>441</v>
      </c>
      <c r="M3724" s="245" t="s">
        <v>2334</v>
      </c>
      <c r="N3724" s="245"/>
      <c r="O3724" s="245">
        <v>5852754912</v>
      </c>
      <c r="P3724" s="291"/>
      <c r="Q3724" s="291"/>
    </row>
    <row r="3725" spans="1:17" x14ac:dyDescent="0.25">
      <c r="A3725" s="297"/>
      <c r="B3725" s="245" t="s">
        <v>4500</v>
      </c>
      <c r="C3725" s="245" t="s">
        <v>1603</v>
      </c>
      <c r="D3725" s="245" t="s">
        <v>3982</v>
      </c>
      <c r="E3725" s="245"/>
      <c r="F3725" s="245">
        <v>1568633204</v>
      </c>
      <c r="G3725" s="245"/>
      <c r="H3725" s="245" t="s">
        <v>4499</v>
      </c>
      <c r="I3725" s="245" t="s">
        <v>221</v>
      </c>
      <c r="J3725" s="245" t="s">
        <v>1773</v>
      </c>
      <c r="K3725" s="245" t="s">
        <v>2335</v>
      </c>
      <c r="L3725" s="245" t="s">
        <v>441</v>
      </c>
      <c r="M3725" s="245" t="s">
        <v>2334</v>
      </c>
      <c r="N3725" s="245"/>
      <c r="O3725" s="245">
        <v>5252752821</v>
      </c>
      <c r="P3725" s="291"/>
      <c r="Q3725" s="291"/>
    </row>
    <row r="3726" spans="1:17" x14ac:dyDescent="0.25">
      <c r="A3726" s="297"/>
      <c r="B3726" s="245" t="s">
        <v>4498</v>
      </c>
      <c r="C3726" s="245" t="s">
        <v>1603</v>
      </c>
      <c r="D3726" s="245" t="s">
        <v>3891</v>
      </c>
      <c r="E3726" s="245"/>
      <c r="F3726" s="245">
        <v>1366693988</v>
      </c>
      <c r="G3726" s="245"/>
      <c r="H3726" s="245" t="s">
        <v>4497</v>
      </c>
      <c r="I3726" s="245" t="s">
        <v>221</v>
      </c>
      <c r="J3726" s="245" t="s">
        <v>2408</v>
      </c>
      <c r="K3726" s="245" t="s">
        <v>2335</v>
      </c>
      <c r="L3726" s="245" t="s">
        <v>441</v>
      </c>
      <c r="M3726" s="245" t="s">
        <v>2403</v>
      </c>
      <c r="N3726" s="245"/>
      <c r="O3726" s="245">
        <v>5854873420</v>
      </c>
      <c r="P3726" s="291"/>
      <c r="Q3726" s="291"/>
    </row>
    <row r="3727" spans="1:17" x14ac:dyDescent="0.25">
      <c r="A3727" s="297"/>
      <c r="B3727" s="245" t="s">
        <v>4496</v>
      </c>
      <c r="C3727" s="245" t="s">
        <v>1603</v>
      </c>
      <c r="D3727" s="245" t="s">
        <v>4100</v>
      </c>
      <c r="E3727" s="245"/>
      <c r="F3727" s="245">
        <v>1780828533</v>
      </c>
      <c r="G3727" s="245"/>
      <c r="H3727" s="245" t="s">
        <v>4495</v>
      </c>
      <c r="I3727" s="245" t="s">
        <v>221</v>
      </c>
      <c r="J3727" s="245" t="s">
        <v>3264</v>
      </c>
      <c r="K3727" s="245" t="s">
        <v>2335</v>
      </c>
      <c r="L3727" s="245" t="s">
        <v>441</v>
      </c>
      <c r="M3727" s="245" t="s">
        <v>2334</v>
      </c>
      <c r="N3727" s="245"/>
      <c r="O3727" s="245">
        <v>5852733937</v>
      </c>
      <c r="P3727" s="291"/>
      <c r="Q3727" s="291"/>
    </row>
    <row r="3728" spans="1:17" x14ac:dyDescent="0.25">
      <c r="A3728" s="297"/>
      <c r="B3728" s="245" t="s">
        <v>4494</v>
      </c>
      <c r="C3728" s="245" t="s">
        <v>1603</v>
      </c>
      <c r="D3728" s="245" t="s">
        <v>3876</v>
      </c>
      <c r="E3728" s="245"/>
      <c r="F3728" s="245">
        <v>1326156126</v>
      </c>
      <c r="G3728" s="245"/>
      <c r="H3728" s="245" t="s">
        <v>4493</v>
      </c>
      <c r="I3728" s="245" t="s">
        <v>221</v>
      </c>
      <c r="J3728" s="245" t="s">
        <v>1773</v>
      </c>
      <c r="K3728" s="245" t="s">
        <v>2335</v>
      </c>
      <c r="L3728" s="245" t="s">
        <v>441</v>
      </c>
      <c r="M3728" s="245" t="s">
        <v>2334</v>
      </c>
      <c r="N3728" s="245"/>
      <c r="O3728" s="245">
        <v>5852758503</v>
      </c>
      <c r="P3728" s="291"/>
      <c r="Q3728" s="291"/>
    </row>
    <row r="3729" spans="1:17" x14ac:dyDescent="0.25">
      <c r="A3729" s="297"/>
      <c r="B3729" s="245" t="s">
        <v>4492</v>
      </c>
      <c r="C3729" s="245" t="s">
        <v>1603</v>
      </c>
      <c r="D3729" s="245" t="s">
        <v>3837</v>
      </c>
      <c r="E3729" s="245"/>
      <c r="F3729" s="245">
        <v>1558392340</v>
      </c>
      <c r="G3729" s="245"/>
      <c r="H3729" s="245" t="s">
        <v>4491</v>
      </c>
      <c r="I3729" s="245" t="s">
        <v>221</v>
      </c>
      <c r="J3729" s="245" t="s">
        <v>1773</v>
      </c>
      <c r="K3729" s="245" t="s">
        <v>2335</v>
      </c>
      <c r="L3729" s="245" t="s">
        <v>441</v>
      </c>
      <c r="M3729" s="245" t="s">
        <v>2334</v>
      </c>
      <c r="N3729" s="245"/>
      <c r="O3729" s="245">
        <v>5852752734</v>
      </c>
      <c r="P3729" s="291"/>
      <c r="Q3729" s="291"/>
    </row>
    <row r="3730" spans="1:17" x14ac:dyDescent="0.25">
      <c r="A3730" s="297"/>
      <c r="B3730" s="245" t="s">
        <v>4490</v>
      </c>
      <c r="C3730" s="245" t="s">
        <v>1603</v>
      </c>
      <c r="D3730" s="245" t="s">
        <v>4111</v>
      </c>
      <c r="E3730" s="245"/>
      <c r="F3730" s="245">
        <v>1285854182</v>
      </c>
      <c r="G3730" s="245"/>
      <c r="H3730" s="245" t="s">
        <v>4489</v>
      </c>
      <c r="I3730" s="245" t="s">
        <v>221</v>
      </c>
      <c r="J3730" s="245" t="s">
        <v>1773</v>
      </c>
      <c r="K3730" s="245" t="s">
        <v>2335</v>
      </c>
      <c r="L3730" s="245" t="s">
        <v>441</v>
      </c>
      <c r="M3730" s="245" t="s">
        <v>2334</v>
      </c>
      <c r="N3730" s="245"/>
      <c r="O3730" s="245">
        <v>5852753272</v>
      </c>
      <c r="P3730" s="291"/>
      <c r="Q3730" s="291"/>
    </row>
    <row r="3731" spans="1:17" x14ac:dyDescent="0.25">
      <c r="A3731" s="297"/>
      <c r="B3731" s="245" t="s">
        <v>4488</v>
      </c>
      <c r="C3731" s="245" t="s">
        <v>1603</v>
      </c>
      <c r="D3731" s="245" t="s">
        <v>3837</v>
      </c>
      <c r="E3731" s="245"/>
      <c r="F3731" s="245">
        <v>1053412726</v>
      </c>
      <c r="G3731" s="245"/>
      <c r="H3731" s="245" t="s">
        <v>4487</v>
      </c>
      <c r="I3731" s="245" t="s">
        <v>221</v>
      </c>
      <c r="J3731" s="245" t="s">
        <v>1773</v>
      </c>
      <c r="K3731" s="245" t="s">
        <v>2335</v>
      </c>
      <c r="L3731" s="245" t="s">
        <v>441</v>
      </c>
      <c r="M3731" s="245" t="s">
        <v>2334</v>
      </c>
      <c r="N3731" s="245"/>
      <c r="O3731" s="245" t="s">
        <v>320</v>
      </c>
      <c r="P3731" s="291"/>
      <c r="Q3731" s="291"/>
    </row>
    <row r="3732" spans="1:17" x14ac:dyDescent="0.25">
      <c r="A3732" s="297"/>
      <c r="B3732" s="245" t="s">
        <v>4486</v>
      </c>
      <c r="C3732" s="245" t="s">
        <v>1603</v>
      </c>
      <c r="D3732" s="245" t="s">
        <v>4170</v>
      </c>
      <c r="E3732" s="245"/>
      <c r="F3732" s="245">
        <v>1215962907</v>
      </c>
      <c r="G3732" s="245"/>
      <c r="H3732" s="245" t="s">
        <v>4485</v>
      </c>
      <c r="I3732" s="245" t="s">
        <v>221</v>
      </c>
      <c r="J3732" s="245" t="s">
        <v>1773</v>
      </c>
      <c r="K3732" s="245" t="s">
        <v>2335</v>
      </c>
      <c r="L3732" s="245" t="s">
        <v>441</v>
      </c>
      <c r="M3732" s="245" t="s">
        <v>2334</v>
      </c>
      <c r="N3732" s="245"/>
      <c r="O3732" s="245">
        <v>5852750414</v>
      </c>
      <c r="P3732" s="291"/>
      <c r="Q3732" s="291"/>
    </row>
    <row r="3733" spans="1:17" x14ac:dyDescent="0.25">
      <c r="A3733" s="297"/>
      <c r="B3733" s="245" t="s">
        <v>4484</v>
      </c>
      <c r="C3733" s="245" t="s">
        <v>1603</v>
      </c>
      <c r="D3733" s="245" t="s">
        <v>3901</v>
      </c>
      <c r="E3733" s="245"/>
      <c r="F3733" s="245">
        <v>1124260732</v>
      </c>
      <c r="G3733" s="245"/>
      <c r="H3733" s="245" t="s">
        <v>4483</v>
      </c>
      <c r="I3733" s="245" t="s">
        <v>221</v>
      </c>
      <c r="J3733" s="245" t="s">
        <v>1773</v>
      </c>
      <c r="K3733" s="245" t="s">
        <v>2335</v>
      </c>
      <c r="L3733" s="245" t="s">
        <v>441</v>
      </c>
      <c r="M3733" s="245" t="s">
        <v>2334</v>
      </c>
      <c r="N3733" s="245"/>
      <c r="O3733" s="245">
        <v>5852759555</v>
      </c>
      <c r="P3733" s="291"/>
      <c r="Q3733" s="291"/>
    </row>
    <row r="3734" spans="1:17" x14ac:dyDescent="0.25">
      <c r="A3734" s="297"/>
      <c r="B3734" s="245" t="s">
        <v>4482</v>
      </c>
      <c r="C3734" s="245" t="s">
        <v>1603</v>
      </c>
      <c r="D3734" s="245" t="s">
        <v>3846</v>
      </c>
      <c r="E3734" s="245"/>
      <c r="F3734" s="245">
        <v>1821311986</v>
      </c>
      <c r="G3734" s="245"/>
      <c r="H3734" s="245" t="s">
        <v>4481</v>
      </c>
      <c r="I3734" s="245" t="s">
        <v>221</v>
      </c>
      <c r="J3734" s="245" t="s">
        <v>3264</v>
      </c>
      <c r="K3734" s="245" t="s">
        <v>2335</v>
      </c>
      <c r="L3734" s="245" t="s">
        <v>441</v>
      </c>
      <c r="M3734" s="245" t="s">
        <v>2334</v>
      </c>
      <c r="N3734" s="245"/>
      <c r="O3734" s="245">
        <v>5852754121</v>
      </c>
      <c r="P3734" s="291"/>
      <c r="Q3734" s="291"/>
    </row>
    <row r="3735" spans="1:17" x14ac:dyDescent="0.25">
      <c r="A3735" s="297"/>
      <c r="B3735" s="245" t="s">
        <v>4482</v>
      </c>
      <c r="C3735" s="245" t="s">
        <v>1603</v>
      </c>
      <c r="D3735" s="245" t="s">
        <v>3846</v>
      </c>
      <c r="E3735" s="245"/>
      <c r="F3735" s="245">
        <v>1821311986</v>
      </c>
      <c r="G3735" s="245"/>
      <c r="H3735" s="245" t="s">
        <v>4481</v>
      </c>
      <c r="I3735" s="245" t="s">
        <v>221</v>
      </c>
      <c r="J3735" s="245" t="s">
        <v>1773</v>
      </c>
      <c r="K3735" s="245" t="s">
        <v>2335</v>
      </c>
      <c r="L3735" s="245" t="s">
        <v>441</v>
      </c>
      <c r="M3735" s="245" t="s">
        <v>2334</v>
      </c>
      <c r="N3735" s="245"/>
      <c r="O3735" s="245">
        <v>5857842450</v>
      </c>
      <c r="P3735" s="291"/>
      <c r="Q3735" s="291"/>
    </row>
    <row r="3736" spans="1:17" x14ac:dyDescent="0.25">
      <c r="A3736" s="297"/>
      <c r="B3736" s="245" t="s">
        <v>4480</v>
      </c>
      <c r="C3736" s="245" t="s">
        <v>3946</v>
      </c>
      <c r="D3736" s="245" t="s">
        <v>3846</v>
      </c>
      <c r="E3736" s="245"/>
      <c r="F3736" s="245">
        <v>1992993448</v>
      </c>
      <c r="G3736" s="245"/>
      <c r="H3736" s="245" t="s">
        <v>4479</v>
      </c>
      <c r="I3736" s="245" t="s">
        <v>221</v>
      </c>
      <c r="J3736" s="245" t="s">
        <v>3264</v>
      </c>
      <c r="K3736" s="245" t="s">
        <v>2335</v>
      </c>
      <c r="L3736" s="245" t="s">
        <v>441</v>
      </c>
      <c r="M3736" s="245" t="s">
        <v>2334</v>
      </c>
      <c r="N3736" s="245"/>
      <c r="O3736" s="245">
        <v>5852755982</v>
      </c>
      <c r="P3736" s="291"/>
      <c r="Q3736" s="291"/>
    </row>
    <row r="3737" spans="1:17" x14ac:dyDescent="0.25">
      <c r="A3737" s="297"/>
      <c r="B3737" s="245" t="s">
        <v>4478</v>
      </c>
      <c r="C3737" s="245" t="s">
        <v>1603</v>
      </c>
      <c r="D3737" s="245" t="s">
        <v>3886</v>
      </c>
      <c r="E3737" s="245"/>
      <c r="F3737" s="245">
        <v>1861448730</v>
      </c>
      <c r="G3737" s="245"/>
      <c r="H3737" s="245" t="s">
        <v>4477</v>
      </c>
      <c r="I3737" s="245" t="s">
        <v>221</v>
      </c>
      <c r="J3737" s="245" t="s">
        <v>1773</v>
      </c>
      <c r="K3737" s="245" t="s">
        <v>2335</v>
      </c>
      <c r="L3737" s="245" t="s">
        <v>441</v>
      </c>
      <c r="M3737" s="245" t="s">
        <v>2334</v>
      </c>
      <c r="N3737" s="245"/>
      <c r="O3737" s="245">
        <v>5852752989</v>
      </c>
      <c r="P3737" s="291"/>
      <c r="Q3737" s="291"/>
    </row>
    <row r="3738" spans="1:17" x14ac:dyDescent="0.25">
      <c r="A3738" s="297"/>
      <c r="B3738" s="245" t="s">
        <v>4478</v>
      </c>
      <c r="C3738" s="245" t="s">
        <v>1603</v>
      </c>
      <c r="D3738" s="245" t="s">
        <v>4030</v>
      </c>
      <c r="E3738" s="245"/>
      <c r="F3738" s="245">
        <v>1861448730</v>
      </c>
      <c r="G3738" s="245"/>
      <c r="H3738" s="245" t="s">
        <v>4477</v>
      </c>
      <c r="I3738" s="245" t="s">
        <v>221</v>
      </c>
      <c r="J3738" s="245" t="s">
        <v>1773</v>
      </c>
      <c r="K3738" s="245" t="s">
        <v>2335</v>
      </c>
      <c r="L3738" s="245" t="s">
        <v>441</v>
      </c>
      <c r="M3738" s="245" t="s">
        <v>2334</v>
      </c>
      <c r="N3738" s="245"/>
      <c r="O3738" s="245" t="s">
        <v>320</v>
      </c>
      <c r="P3738" s="291"/>
      <c r="Q3738" s="291"/>
    </row>
    <row r="3739" spans="1:17" x14ac:dyDescent="0.25">
      <c r="A3739" s="297"/>
      <c r="B3739" s="245" t="s">
        <v>4476</v>
      </c>
      <c r="C3739" s="245" t="s">
        <v>1603</v>
      </c>
      <c r="D3739" s="245" t="s">
        <v>3930</v>
      </c>
      <c r="E3739" s="245"/>
      <c r="F3739" s="245">
        <v>1588609143</v>
      </c>
      <c r="G3739" s="245"/>
      <c r="H3739" s="245" t="s">
        <v>4474</v>
      </c>
      <c r="I3739" s="245" t="s">
        <v>221</v>
      </c>
      <c r="J3739" s="245" t="s">
        <v>3928</v>
      </c>
      <c r="K3739" s="245" t="s">
        <v>2335</v>
      </c>
      <c r="L3739" s="245" t="s">
        <v>441</v>
      </c>
      <c r="M3739" s="245" t="s">
        <v>2334</v>
      </c>
      <c r="N3739" s="245"/>
      <c r="O3739" s="245">
        <v>5852763700</v>
      </c>
      <c r="P3739" s="291"/>
      <c r="Q3739" s="291"/>
    </row>
    <row r="3740" spans="1:17" x14ac:dyDescent="0.25">
      <c r="A3740" s="297"/>
      <c r="B3740" s="245" t="s">
        <v>4475</v>
      </c>
      <c r="C3740" s="245" t="s">
        <v>1603</v>
      </c>
      <c r="D3740" s="245" t="s">
        <v>3849</v>
      </c>
      <c r="E3740" s="245"/>
      <c r="F3740" s="245">
        <v>1588609143</v>
      </c>
      <c r="G3740" s="245"/>
      <c r="H3740" s="245" t="s">
        <v>4474</v>
      </c>
      <c r="I3740" s="245" t="s">
        <v>221</v>
      </c>
      <c r="J3740" s="245" t="s">
        <v>3640</v>
      </c>
      <c r="K3740" s="245" t="s">
        <v>2335</v>
      </c>
      <c r="L3740" s="245" t="s">
        <v>441</v>
      </c>
      <c r="M3740" s="245" t="s">
        <v>2355</v>
      </c>
      <c r="N3740" s="245"/>
      <c r="O3740" s="245">
        <v>5852794800</v>
      </c>
      <c r="P3740" s="291"/>
      <c r="Q3740" s="291"/>
    </row>
    <row r="3741" spans="1:17" x14ac:dyDescent="0.25">
      <c r="A3741" s="297"/>
      <c r="B3741" s="245" t="s">
        <v>4475</v>
      </c>
      <c r="C3741" s="245" t="s">
        <v>1603</v>
      </c>
      <c r="D3741" s="245" t="s">
        <v>3930</v>
      </c>
      <c r="E3741" s="245"/>
      <c r="F3741" s="245">
        <v>1588609143</v>
      </c>
      <c r="G3741" s="245"/>
      <c r="H3741" s="245" t="s">
        <v>4474</v>
      </c>
      <c r="I3741" s="245" t="s">
        <v>221</v>
      </c>
      <c r="J3741" s="245" t="s">
        <v>3928</v>
      </c>
      <c r="K3741" s="245" t="s">
        <v>2335</v>
      </c>
      <c r="L3741" s="245" t="s">
        <v>441</v>
      </c>
      <c r="M3741" s="245" t="s">
        <v>2334</v>
      </c>
      <c r="N3741" s="245"/>
      <c r="O3741" s="245">
        <v>5852763700</v>
      </c>
      <c r="P3741" s="291"/>
      <c r="Q3741" s="291"/>
    </row>
    <row r="3742" spans="1:17" x14ac:dyDescent="0.25">
      <c r="A3742" s="297"/>
      <c r="B3742" s="245" t="s">
        <v>4473</v>
      </c>
      <c r="C3742" s="245" t="s">
        <v>4068</v>
      </c>
      <c r="D3742" s="245" t="s">
        <v>3886</v>
      </c>
      <c r="E3742" s="245"/>
      <c r="F3742" s="245">
        <v>1639342801</v>
      </c>
      <c r="G3742" s="245"/>
      <c r="H3742" s="245" t="s">
        <v>4472</v>
      </c>
      <c r="I3742" s="245" t="s">
        <v>221</v>
      </c>
      <c r="J3742" s="245" t="s">
        <v>1773</v>
      </c>
      <c r="K3742" s="245" t="s">
        <v>2335</v>
      </c>
      <c r="L3742" s="245" t="s">
        <v>441</v>
      </c>
      <c r="M3742" s="245" t="s">
        <v>2334</v>
      </c>
      <c r="N3742" s="245"/>
      <c r="O3742" s="245">
        <v>5852757264</v>
      </c>
      <c r="P3742" s="291"/>
      <c r="Q3742" s="291"/>
    </row>
    <row r="3743" spans="1:17" x14ac:dyDescent="0.25">
      <c r="A3743" s="297"/>
      <c r="B3743" s="245" t="s">
        <v>4471</v>
      </c>
      <c r="C3743" s="245" t="s">
        <v>1603</v>
      </c>
      <c r="D3743" s="245" t="s">
        <v>4009</v>
      </c>
      <c r="E3743" s="245"/>
      <c r="F3743" s="245">
        <v>1003841768</v>
      </c>
      <c r="G3743" s="245"/>
      <c r="H3743" s="245" t="s">
        <v>4470</v>
      </c>
      <c r="I3743" s="245" t="s">
        <v>221</v>
      </c>
      <c r="J3743" s="245" t="s">
        <v>1773</v>
      </c>
      <c r="K3743" s="245" t="s">
        <v>2335</v>
      </c>
      <c r="L3743" s="245" t="s">
        <v>441</v>
      </c>
      <c r="M3743" s="245" t="s">
        <v>2334</v>
      </c>
      <c r="N3743" s="245"/>
      <c r="O3743" s="245">
        <v>5854860147</v>
      </c>
      <c r="P3743" s="291"/>
      <c r="Q3743" s="291"/>
    </row>
    <row r="3744" spans="1:17" x14ac:dyDescent="0.25">
      <c r="A3744" s="297"/>
      <c r="B3744" s="245" t="s">
        <v>4471</v>
      </c>
      <c r="C3744" s="245" t="s">
        <v>1603</v>
      </c>
      <c r="D3744" s="245" t="s">
        <v>4011</v>
      </c>
      <c r="E3744" s="245"/>
      <c r="F3744" s="245">
        <v>1003841768</v>
      </c>
      <c r="G3744" s="245"/>
      <c r="H3744" s="245" t="s">
        <v>4470</v>
      </c>
      <c r="I3744" s="245" t="s">
        <v>221</v>
      </c>
      <c r="J3744" s="245" t="s">
        <v>1773</v>
      </c>
      <c r="K3744" s="245" t="s">
        <v>2335</v>
      </c>
      <c r="L3744" s="245" t="s">
        <v>441</v>
      </c>
      <c r="M3744" s="245" t="s">
        <v>2334</v>
      </c>
      <c r="N3744" s="245"/>
      <c r="O3744" s="245">
        <v>5852754161</v>
      </c>
      <c r="P3744" s="291"/>
      <c r="Q3744" s="291"/>
    </row>
    <row r="3745" spans="1:17" x14ac:dyDescent="0.25">
      <c r="A3745" s="297"/>
      <c r="B3745" s="245" t="s">
        <v>4469</v>
      </c>
      <c r="C3745" s="245" t="s">
        <v>1603</v>
      </c>
      <c r="D3745" s="245" t="s">
        <v>3901</v>
      </c>
      <c r="E3745" s="245"/>
      <c r="F3745" s="245">
        <v>1336343813</v>
      </c>
      <c r="G3745" s="245"/>
      <c r="H3745" s="245" t="s">
        <v>4468</v>
      </c>
      <c r="I3745" s="245" t="s">
        <v>221</v>
      </c>
      <c r="J3745" s="245" t="s">
        <v>1773</v>
      </c>
      <c r="K3745" s="245" t="s">
        <v>2335</v>
      </c>
      <c r="L3745" s="245" t="s">
        <v>441</v>
      </c>
      <c r="M3745" s="245" t="s">
        <v>2334</v>
      </c>
      <c r="N3745" s="245"/>
      <c r="O3745" s="245">
        <v>5852759555</v>
      </c>
      <c r="P3745" s="291"/>
      <c r="Q3745" s="291"/>
    </row>
    <row r="3746" spans="1:17" x14ac:dyDescent="0.25">
      <c r="A3746" s="297"/>
      <c r="B3746" s="245" t="s">
        <v>4469</v>
      </c>
      <c r="C3746" s="245" t="s">
        <v>1603</v>
      </c>
      <c r="D3746" s="245" t="s">
        <v>3903</v>
      </c>
      <c r="E3746" s="245"/>
      <c r="F3746" s="245">
        <v>1336343813</v>
      </c>
      <c r="G3746" s="245"/>
      <c r="H3746" s="245" t="s">
        <v>4468</v>
      </c>
      <c r="I3746" s="245" t="s">
        <v>221</v>
      </c>
      <c r="J3746" s="245" t="s">
        <v>1773</v>
      </c>
      <c r="K3746" s="245" t="s">
        <v>2335</v>
      </c>
      <c r="L3746" s="245" t="s">
        <v>441</v>
      </c>
      <c r="M3746" s="245" t="s">
        <v>2334</v>
      </c>
      <c r="N3746" s="245"/>
      <c r="O3746" s="245">
        <v>5852750980</v>
      </c>
      <c r="P3746" s="291"/>
      <c r="Q3746" s="291"/>
    </row>
    <row r="3747" spans="1:17" x14ac:dyDescent="0.25">
      <c r="A3747" s="297"/>
      <c r="B3747" s="245" t="s">
        <v>4467</v>
      </c>
      <c r="C3747" s="245" t="s">
        <v>1603</v>
      </c>
      <c r="D3747" s="245" t="s">
        <v>3855</v>
      </c>
      <c r="E3747" s="245"/>
      <c r="F3747" s="245">
        <v>1053428748</v>
      </c>
      <c r="G3747" s="245"/>
      <c r="H3747" s="245" t="s">
        <v>4466</v>
      </c>
      <c r="I3747" s="245" t="s">
        <v>221</v>
      </c>
      <c r="J3747" s="245" t="s">
        <v>1773</v>
      </c>
      <c r="K3747" s="245" t="s">
        <v>2335</v>
      </c>
      <c r="L3747" s="245" t="s">
        <v>441</v>
      </c>
      <c r="M3747" s="245" t="s">
        <v>2334</v>
      </c>
      <c r="N3747" s="245"/>
      <c r="O3747" s="245">
        <v>5852735623</v>
      </c>
      <c r="P3747" s="291"/>
      <c r="Q3747" s="291"/>
    </row>
    <row r="3748" spans="1:17" x14ac:dyDescent="0.25">
      <c r="A3748" s="297"/>
      <c r="B3748" s="245" t="s">
        <v>4465</v>
      </c>
      <c r="C3748" s="245" t="s">
        <v>1603</v>
      </c>
      <c r="D3748" s="245" t="s">
        <v>4372</v>
      </c>
      <c r="E3748" s="245"/>
      <c r="F3748" s="245">
        <v>1598795015</v>
      </c>
      <c r="G3748" s="245"/>
      <c r="H3748" s="245" t="s">
        <v>4464</v>
      </c>
      <c r="I3748" s="245" t="s">
        <v>221</v>
      </c>
      <c r="J3748" s="245" t="s">
        <v>1773</v>
      </c>
      <c r="K3748" s="245" t="s">
        <v>2335</v>
      </c>
      <c r="L3748" s="245" t="s">
        <v>441</v>
      </c>
      <c r="M3748" s="245" t="s">
        <v>2334</v>
      </c>
      <c r="N3748" s="245"/>
      <c r="O3748" s="245">
        <v>5852757741</v>
      </c>
      <c r="P3748" s="291"/>
      <c r="Q3748" s="291"/>
    </row>
    <row r="3749" spans="1:17" x14ac:dyDescent="0.25">
      <c r="A3749" s="297"/>
      <c r="B3749" s="245" t="s">
        <v>4463</v>
      </c>
      <c r="C3749" s="245" t="s">
        <v>1603</v>
      </c>
      <c r="D3749" s="245" t="s">
        <v>3849</v>
      </c>
      <c r="E3749" s="245"/>
      <c r="F3749" s="245">
        <v>1942246186</v>
      </c>
      <c r="G3749" s="245"/>
      <c r="H3749" s="245" t="s">
        <v>4462</v>
      </c>
      <c r="I3749" s="245" t="s">
        <v>221</v>
      </c>
      <c r="J3749" s="245" t="s">
        <v>4048</v>
      </c>
      <c r="K3749" s="245" t="s">
        <v>2335</v>
      </c>
      <c r="L3749" s="245" t="s">
        <v>441</v>
      </c>
      <c r="M3749" s="245" t="s">
        <v>2355</v>
      </c>
      <c r="N3749" s="245"/>
      <c r="O3749" s="245">
        <v>5852623020</v>
      </c>
      <c r="P3749" s="291"/>
      <c r="Q3749" s="291"/>
    </row>
    <row r="3750" spans="1:17" x14ac:dyDescent="0.25">
      <c r="A3750" s="297"/>
      <c r="B3750" s="245" t="s">
        <v>4461</v>
      </c>
      <c r="C3750" s="245" t="s">
        <v>1603</v>
      </c>
      <c r="D3750" s="245" t="s">
        <v>3943</v>
      </c>
      <c r="E3750" s="245"/>
      <c r="F3750" s="245">
        <v>1821260670</v>
      </c>
      <c r="G3750" s="245"/>
      <c r="H3750" s="245" t="s">
        <v>4460</v>
      </c>
      <c r="I3750" s="245" t="s">
        <v>221</v>
      </c>
      <c r="J3750" s="245" t="s">
        <v>1773</v>
      </c>
      <c r="K3750" s="245" t="s">
        <v>2335</v>
      </c>
      <c r="L3750" s="245" t="s">
        <v>441</v>
      </c>
      <c r="M3750" s="245" t="s">
        <v>2334</v>
      </c>
      <c r="N3750" s="245"/>
      <c r="O3750" s="245">
        <v>5852752475</v>
      </c>
      <c r="P3750" s="291"/>
      <c r="Q3750" s="291"/>
    </row>
    <row r="3751" spans="1:17" x14ac:dyDescent="0.25">
      <c r="A3751" s="297"/>
      <c r="B3751" s="245" t="s">
        <v>4459</v>
      </c>
      <c r="C3751" s="245" t="s">
        <v>1603</v>
      </c>
      <c r="D3751" s="245" t="s">
        <v>3868</v>
      </c>
      <c r="E3751" s="245"/>
      <c r="F3751" s="245">
        <v>1497070882</v>
      </c>
      <c r="G3751" s="245"/>
      <c r="H3751" s="245" t="s">
        <v>4458</v>
      </c>
      <c r="I3751" s="245" t="s">
        <v>221</v>
      </c>
      <c r="J3751" s="245" t="s">
        <v>1773</v>
      </c>
      <c r="K3751" s="245" t="s">
        <v>2335</v>
      </c>
      <c r="L3751" s="245" t="s">
        <v>441</v>
      </c>
      <c r="M3751" s="245" t="s">
        <v>2334</v>
      </c>
      <c r="N3751" s="245"/>
      <c r="O3751" s="245">
        <v>5852754912</v>
      </c>
      <c r="P3751" s="291"/>
      <c r="Q3751" s="291"/>
    </row>
    <row r="3752" spans="1:17" x14ac:dyDescent="0.25">
      <c r="A3752" s="297"/>
      <c r="B3752" s="245" t="s">
        <v>4457</v>
      </c>
      <c r="C3752" s="245" t="s">
        <v>1603</v>
      </c>
      <c r="D3752" s="245" t="s">
        <v>4393</v>
      </c>
      <c r="E3752" s="245"/>
      <c r="F3752" s="245">
        <v>1548261530</v>
      </c>
      <c r="G3752" s="245"/>
      <c r="H3752" s="245" t="s">
        <v>4456</v>
      </c>
      <c r="I3752" s="245" t="s">
        <v>221</v>
      </c>
      <c r="J3752" s="245" t="s">
        <v>1773</v>
      </c>
      <c r="K3752" s="245" t="s">
        <v>2335</v>
      </c>
      <c r="L3752" s="245" t="s">
        <v>441</v>
      </c>
      <c r="M3752" s="245" t="s">
        <v>2334</v>
      </c>
      <c r="N3752" s="245"/>
      <c r="O3752" s="245" t="s">
        <v>320</v>
      </c>
      <c r="P3752" s="291"/>
      <c r="Q3752" s="291"/>
    </row>
    <row r="3753" spans="1:17" x14ac:dyDescent="0.25">
      <c r="A3753" s="297"/>
      <c r="B3753" s="245" t="s">
        <v>4455</v>
      </c>
      <c r="C3753" s="245" t="s">
        <v>2285</v>
      </c>
      <c r="D3753" s="245" t="s">
        <v>3938</v>
      </c>
      <c r="E3753" s="245"/>
      <c r="F3753" s="245">
        <v>1669402772</v>
      </c>
      <c r="G3753" s="245"/>
      <c r="H3753" s="245" t="s">
        <v>4454</v>
      </c>
      <c r="I3753" s="245" t="s">
        <v>221</v>
      </c>
      <c r="J3753" s="245" t="s">
        <v>2556</v>
      </c>
      <c r="K3753" s="245" t="s">
        <v>2335</v>
      </c>
      <c r="L3753" s="245" t="s">
        <v>441</v>
      </c>
      <c r="M3753" s="245" t="s">
        <v>2555</v>
      </c>
      <c r="N3753" s="245"/>
      <c r="O3753" s="245">
        <v>5852757892</v>
      </c>
      <c r="P3753" s="291"/>
      <c r="Q3753" s="291"/>
    </row>
    <row r="3754" spans="1:17" x14ac:dyDescent="0.25">
      <c r="A3754" s="297"/>
      <c r="B3754" s="245" t="s">
        <v>4455</v>
      </c>
      <c r="C3754" s="245" t="s">
        <v>2285</v>
      </c>
      <c r="D3754" s="245" t="s">
        <v>3941</v>
      </c>
      <c r="E3754" s="245"/>
      <c r="F3754" s="245">
        <v>1669402772</v>
      </c>
      <c r="G3754" s="245"/>
      <c r="H3754" s="245" t="s">
        <v>4454</v>
      </c>
      <c r="I3754" s="245" t="s">
        <v>221</v>
      </c>
      <c r="J3754" s="245" t="s">
        <v>3940</v>
      </c>
      <c r="K3754" s="245" t="s">
        <v>2335</v>
      </c>
      <c r="L3754" s="245" t="s">
        <v>441</v>
      </c>
      <c r="M3754" s="245" t="s">
        <v>2555</v>
      </c>
      <c r="N3754" s="245"/>
      <c r="O3754" s="245">
        <v>5852757892</v>
      </c>
      <c r="P3754" s="291"/>
      <c r="Q3754" s="291"/>
    </row>
    <row r="3755" spans="1:17" x14ac:dyDescent="0.25">
      <c r="A3755" s="297"/>
      <c r="B3755" s="245" t="s">
        <v>4453</v>
      </c>
      <c r="C3755" s="245" t="s">
        <v>1603</v>
      </c>
      <c r="D3755" s="245" t="s">
        <v>3837</v>
      </c>
      <c r="E3755" s="245"/>
      <c r="F3755" s="245">
        <v>1447280771</v>
      </c>
      <c r="G3755" s="245"/>
      <c r="H3755" s="245" t="s">
        <v>4452</v>
      </c>
      <c r="I3755" s="245" t="s">
        <v>221</v>
      </c>
      <c r="J3755" s="245" t="s">
        <v>1773</v>
      </c>
      <c r="K3755" s="245" t="s">
        <v>2335</v>
      </c>
      <c r="L3755" s="245" t="s">
        <v>441</v>
      </c>
      <c r="M3755" s="245" t="s">
        <v>2334</v>
      </c>
      <c r="N3755" s="245"/>
      <c r="O3755" s="245">
        <v>5852752623</v>
      </c>
      <c r="P3755" s="291"/>
      <c r="Q3755" s="291"/>
    </row>
    <row r="3756" spans="1:17" x14ac:dyDescent="0.25">
      <c r="A3756" s="297"/>
      <c r="B3756" s="245" t="s">
        <v>4451</v>
      </c>
      <c r="C3756" s="245" t="s">
        <v>1603</v>
      </c>
      <c r="D3756" s="245" t="s">
        <v>3930</v>
      </c>
      <c r="E3756" s="245"/>
      <c r="F3756" s="245">
        <v>1467410399</v>
      </c>
      <c r="G3756" s="245"/>
      <c r="H3756" s="245" t="s">
        <v>4450</v>
      </c>
      <c r="I3756" s="245" t="s">
        <v>221</v>
      </c>
      <c r="J3756" s="245" t="s">
        <v>3928</v>
      </c>
      <c r="K3756" s="245" t="s">
        <v>2335</v>
      </c>
      <c r="L3756" s="245" t="s">
        <v>441</v>
      </c>
      <c r="M3756" s="245" t="s">
        <v>2334</v>
      </c>
      <c r="N3756" s="245"/>
      <c r="O3756" s="245">
        <v>5852756779</v>
      </c>
      <c r="P3756" s="291"/>
      <c r="Q3756" s="291"/>
    </row>
    <row r="3757" spans="1:17" x14ac:dyDescent="0.25">
      <c r="A3757" s="297"/>
      <c r="B3757" s="245" t="s">
        <v>4449</v>
      </c>
      <c r="C3757" s="245" t="s">
        <v>1603</v>
      </c>
      <c r="D3757" s="245" t="s">
        <v>3954</v>
      </c>
      <c r="E3757" s="245"/>
      <c r="F3757" s="245">
        <v>1083643613</v>
      </c>
      <c r="G3757" s="245"/>
      <c r="H3757" s="245" t="s">
        <v>4448</v>
      </c>
      <c r="I3757" s="245" t="s">
        <v>221</v>
      </c>
      <c r="J3757" s="245" t="s">
        <v>2954</v>
      </c>
      <c r="K3757" s="245" t="s">
        <v>2335</v>
      </c>
      <c r="L3757" s="245" t="s">
        <v>441</v>
      </c>
      <c r="M3757" s="245" t="s">
        <v>2403</v>
      </c>
      <c r="N3757" s="245"/>
      <c r="O3757" s="245">
        <v>5854279950</v>
      </c>
      <c r="P3757" s="291"/>
      <c r="Q3757" s="291"/>
    </row>
    <row r="3758" spans="1:17" x14ac:dyDescent="0.25">
      <c r="A3758" s="297"/>
      <c r="B3758" s="245" t="s">
        <v>4447</v>
      </c>
      <c r="C3758" s="245" t="s">
        <v>3946</v>
      </c>
      <c r="D3758" s="245" t="s">
        <v>3846</v>
      </c>
      <c r="E3758" s="245"/>
      <c r="F3758" s="245">
        <v>1255350856</v>
      </c>
      <c r="G3758" s="245"/>
      <c r="H3758" s="245" t="s">
        <v>4446</v>
      </c>
      <c r="I3758" s="245" t="s">
        <v>221</v>
      </c>
      <c r="J3758" s="245" t="s">
        <v>1773</v>
      </c>
      <c r="K3758" s="245" t="s">
        <v>2335</v>
      </c>
      <c r="L3758" s="245" t="s">
        <v>441</v>
      </c>
      <c r="M3758" s="245" t="s">
        <v>2334</v>
      </c>
      <c r="N3758" s="245"/>
      <c r="O3758" s="245">
        <v>5852755982</v>
      </c>
      <c r="P3758" s="291"/>
      <c r="Q3758" s="291"/>
    </row>
    <row r="3759" spans="1:17" x14ac:dyDescent="0.25">
      <c r="A3759" s="297"/>
      <c r="B3759" s="245"/>
      <c r="C3759" s="245"/>
      <c r="D3759" s="245"/>
      <c r="E3759" s="245"/>
      <c r="F3759" s="245"/>
      <c r="G3759" s="245"/>
      <c r="H3759" s="245"/>
      <c r="I3759" s="245" t="s">
        <v>221</v>
      </c>
      <c r="J3759" s="245"/>
      <c r="K3759" s="245"/>
      <c r="L3759" s="245"/>
      <c r="M3759" s="245"/>
      <c r="N3759" s="245"/>
      <c r="O3759" s="245"/>
      <c r="P3759" s="291"/>
      <c r="Q3759" s="291"/>
    </row>
    <row r="3760" spans="1:17" x14ac:dyDescent="0.25">
      <c r="A3760" s="297"/>
      <c r="B3760" s="245" t="s">
        <v>4445</v>
      </c>
      <c r="C3760" s="245" t="s">
        <v>1603</v>
      </c>
      <c r="D3760" s="245" t="s">
        <v>3898</v>
      </c>
      <c r="E3760" s="245"/>
      <c r="F3760" s="245">
        <v>1548270069</v>
      </c>
      <c r="G3760" s="245"/>
      <c r="H3760" s="245" t="s">
        <v>4444</v>
      </c>
      <c r="I3760" s="245" t="s">
        <v>221</v>
      </c>
      <c r="J3760" s="245" t="s">
        <v>1070</v>
      </c>
      <c r="K3760" s="245" t="s">
        <v>2335</v>
      </c>
      <c r="L3760" s="245" t="s">
        <v>441</v>
      </c>
      <c r="M3760" s="245" t="s">
        <v>2355</v>
      </c>
      <c r="N3760" s="245"/>
      <c r="O3760" s="245">
        <v>5853418237</v>
      </c>
      <c r="P3760" s="291"/>
      <c r="Q3760" s="291"/>
    </row>
    <row r="3761" spans="1:17" x14ac:dyDescent="0.25">
      <c r="A3761" s="297"/>
      <c r="B3761" s="245" t="s">
        <v>4443</v>
      </c>
      <c r="C3761" s="245" t="s">
        <v>1603</v>
      </c>
      <c r="D3761" s="245" t="s">
        <v>3846</v>
      </c>
      <c r="E3761" s="245"/>
      <c r="F3761" s="245">
        <v>1013924877</v>
      </c>
      <c r="G3761" s="245"/>
      <c r="H3761" s="245" t="s">
        <v>4442</v>
      </c>
      <c r="I3761" s="245" t="s">
        <v>221</v>
      </c>
      <c r="J3761" s="245" t="s">
        <v>1773</v>
      </c>
      <c r="K3761" s="245" t="s">
        <v>2335</v>
      </c>
      <c r="L3761" s="245" t="s">
        <v>441</v>
      </c>
      <c r="M3761" s="245" t="s">
        <v>2334</v>
      </c>
      <c r="N3761" s="245"/>
      <c r="O3761" s="245">
        <v>5852752141</v>
      </c>
      <c r="P3761" s="291"/>
      <c r="Q3761" s="291"/>
    </row>
    <row r="3762" spans="1:17" x14ac:dyDescent="0.25">
      <c r="A3762" s="297"/>
      <c r="B3762" s="245" t="s">
        <v>4441</v>
      </c>
      <c r="C3762" s="245" t="s">
        <v>1603</v>
      </c>
      <c r="D3762" s="245" t="s">
        <v>3930</v>
      </c>
      <c r="E3762" s="245"/>
      <c r="F3762" s="245">
        <v>1629011952</v>
      </c>
      <c r="G3762" s="245"/>
      <c r="H3762" s="245" t="s">
        <v>4440</v>
      </c>
      <c r="I3762" s="245" t="s">
        <v>221</v>
      </c>
      <c r="J3762" s="245" t="s">
        <v>3928</v>
      </c>
      <c r="K3762" s="245" t="s">
        <v>2335</v>
      </c>
      <c r="L3762" s="245" t="s">
        <v>441</v>
      </c>
      <c r="M3762" s="245" t="s">
        <v>2334</v>
      </c>
      <c r="N3762" s="245"/>
      <c r="O3762" s="245" t="s">
        <v>320</v>
      </c>
      <c r="P3762" s="291"/>
      <c r="Q3762" s="291"/>
    </row>
    <row r="3763" spans="1:17" x14ac:dyDescent="0.25">
      <c r="A3763" s="297"/>
      <c r="B3763" s="245" t="s">
        <v>4439</v>
      </c>
      <c r="C3763" s="245" t="s">
        <v>1603</v>
      </c>
      <c r="D3763" s="245" t="s">
        <v>3868</v>
      </c>
      <c r="E3763" s="245"/>
      <c r="F3763" s="245">
        <v>1205871035</v>
      </c>
      <c r="G3763" s="245"/>
      <c r="H3763" s="245" t="s">
        <v>4438</v>
      </c>
      <c r="I3763" s="245" t="s">
        <v>221</v>
      </c>
      <c r="J3763" s="245" t="s">
        <v>1773</v>
      </c>
      <c r="K3763" s="245" t="s">
        <v>2335</v>
      </c>
      <c r="L3763" s="245" t="s">
        <v>441</v>
      </c>
      <c r="M3763" s="245" t="s">
        <v>2334</v>
      </c>
      <c r="N3763" s="245"/>
      <c r="O3763" s="245">
        <v>5852754912</v>
      </c>
      <c r="P3763" s="291"/>
      <c r="Q3763" s="291"/>
    </row>
    <row r="3764" spans="1:17" x14ac:dyDescent="0.25">
      <c r="A3764" s="297"/>
      <c r="B3764" s="245" t="s">
        <v>4437</v>
      </c>
      <c r="C3764" s="245" t="s">
        <v>4068</v>
      </c>
      <c r="D3764" s="245" t="s">
        <v>3886</v>
      </c>
      <c r="E3764" s="245"/>
      <c r="F3764" s="245">
        <v>1558582239</v>
      </c>
      <c r="G3764" s="245"/>
      <c r="H3764" s="245" t="s">
        <v>4436</v>
      </c>
      <c r="I3764" s="245" t="s">
        <v>221</v>
      </c>
      <c r="J3764" s="245" t="s">
        <v>1773</v>
      </c>
      <c r="K3764" s="245" t="s">
        <v>2335</v>
      </c>
      <c r="L3764" s="245" t="s">
        <v>441</v>
      </c>
      <c r="M3764" s="245" t="s">
        <v>2334</v>
      </c>
      <c r="N3764" s="245"/>
      <c r="O3764" s="245">
        <v>5852757264</v>
      </c>
      <c r="P3764" s="291"/>
      <c r="Q3764" s="291"/>
    </row>
    <row r="3765" spans="1:17" x14ac:dyDescent="0.25">
      <c r="A3765" s="297"/>
      <c r="B3765" s="245" t="s">
        <v>4437</v>
      </c>
      <c r="C3765" s="245" t="s">
        <v>4068</v>
      </c>
      <c r="D3765" s="245" t="s">
        <v>3886</v>
      </c>
      <c r="E3765" s="245"/>
      <c r="F3765" s="245">
        <v>1558582239</v>
      </c>
      <c r="G3765" s="245"/>
      <c r="H3765" s="245" t="s">
        <v>4436</v>
      </c>
      <c r="I3765" s="245" t="s">
        <v>221</v>
      </c>
      <c r="J3765" s="245" t="s">
        <v>1773</v>
      </c>
      <c r="K3765" s="245" t="s">
        <v>2335</v>
      </c>
      <c r="L3765" s="245" t="s">
        <v>441</v>
      </c>
      <c r="M3765" s="245" t="s">
        <v>2334</v>
      </c>
      <c r="N3765" s="245"/>
      <c r="O3765" s="245">
        <v>5852757264</v>
      </c>
      <c r="P3765" s="291"/>
      <c r="Q3765" s="291"/>
    </row>
    <row r="3766" spans="1:17" x14ac:dyDescent="0.25">
      <c r="A3766" s="297"/>
      <c r="B3766" s="245" t="s">
        <v>4435</v>
      </c>
      <c r="C3766" s="245" t="s">
        <v>1603</v>
      </c>
      <c r="D3766" s="245" t="s">
        <v>4434</v>
      </c>
      <c r="E3766" s="245"/>
      <c r="F3766" s="245">
        <v>1497758791</v>
      </c>
      <c r="G3766" s="245"/>
      <c r="H3766" s="245" t="s">
        <v>4433</v>
      </c>
      <c r="I3766" s="245" t="s">
        <v>221</v>
      </c>
      <c r="J3766" s="245" t="s">
        <v>1773</v>
      </c>
      <c r="K3766" s="245" t="s">
        <v>2335</v>
      </c>
      <c r="L3766" s="245" t="s">
        <v>441</v>
      </c>
      <c r="M3766" s="245" t="s">
        <v>2334</v>
      </c>
      <c r="N3766" s="245"/>
      <c r="O3766" s="245">
        <v>5852763273</v>
      </c>
      <c r="P3766" s="291"/>
      <c r="Q3766" s="291"/>
    </row>
    <row r="3767" spans="1:17" x14ac:dyDescent="0.25">
      <c r="A3767" s="297"/>
      <c r="B3767" s="245" t="s">
        <v>4432</v>
      </c>
      <c r="C3767" s="245" t="s">
        <v>1603</v>
      </c>
      <c r="D3767" s="245" t="s">
        <v>3901</v>
      </c>
      <c r="E3767" s="245"/>
      <c r="F3767" s="245">
        <v>1417048703</v>
      </c>
      <c r="G3767" s="245"/>
      <c r="H3767" s="245" t="s">
        <v>4431</v>
      </c>
      <c r="I3767" s="245" t="s">
        <v>221</v>
      </c>
      <c r="J3767" s="245" t="s">
        <v>1773</v>
      </c>
      <c r="K3767" s="245" t="s">
        <v>2335</v>
      </c>
      <c r="L3767" s="245" t="s">
        <v>441</v>
      </c>
      <c r="M3767" s="245" t="s">
        <v>2334</v>
      </c>
      <c r="N3767" s="245"/>
      <c r="O3767" s="245">
        <v>5853416880</v>
      </c>
      <c r="P3767" s="291"/>
      <c r="Q3767" s="291"/>
    </row>
    <row r="3768" spans="1:17" x14ac:dyDescent="0.25">
      <c r="A3768" s="297"/>
      <c r="B3768" s="245" t="s">
        <v>4430</v>
      </c>
      <c r="C3768" s="245" t="s">
        <v>1603</v>
      </c>
      <c r="D3768" s="245" t="s">
        <v>4429</v>
      </c>
      <c r="E3768" s="245"/>
      <c r="F3768" s="245">
        <v>1649296765</v>
      </c>
      <c r="G3768" s="245"/>
      <c r="H3768" s="245" t="s">
        <v>4428</v>
      </c>
      <c r="I3768" s="245" t="s">
        <v>221</v>
      </c>
      <c r="J3768" s="245" t="s">
        <v>1773</v>
      </c>
      <c r="K3768" s="245" t="s">
        <v>2335</v>
      </c>
      <c r="L3768" s="245" t="s">
        <v>441</v>
      </c>
      <c r="M3768" s="245" t="s">
        <v>2334</v>
      </c>
      <c r="N3768" s="245"/>
      <c r="O3768" s="245" t="s">
        <v>320</v>
      </c>
      <c r="P3768" s="291"/>
      <c r="Q3768" s="291"/>
    </row>
    <row r="3769" spans="1:17" x14ac:dyDescent="0.25">
      <c r="A3769" s="297"/>
      <c r="B3769" s="245" t="s">
        <v>4427</v>
      </c>
      <c r="C3769" s="245" t="s">
        <v>1603</v>
      </c>
      <c r="D3769" s="245" t="s">
        <v>4125</v>
      </c>
      <c r="E3769" s="245"/>
      <c r="F3769" s="245">
        <v>1073788741</v>
      </c>
      <c r="G3769" s="245"/>
      <c r="H3769" s="245" t="s">
        <v>4426</v>
      </c>
      <c r="I3769" s="245" t="s">
        <v>221</v>
      </c>
      <c r="J3769" s="245" t="s">
        <v>1773</v>
      </c>
      <c r="K3769" s="245" t="s">
        <v>2335</v>
      </c>
      <c r="L3769" s="245" t="s">
        <v>441</v>
      </c>
      <c r="M3769" s="245" t="s">
        <v>2334</v>
      </c>
      <c r="N3769" s="245"/>
      <c r="O3769" s="245">
        <v>5855064633</v>
      </c>
      <c r="P3769" s="291"/>
      <c r="Q3769" s="291"/>
    </row>
    <row r="3770" spans="1:17" x14ac:dyDescent="0.25">
      <c r="A3770" s="297"/>
      <c r="B3770" s="245" t="s">
        <v>4425</v>
      </c>
      <c r="C3770" s="245" t="s">
        <v>1603</v>
      </c>
      <c r="D3770" s="245" t="s">
        <v>3837</v>
      </c>
      <c r="E3770" s="245"/>
      <c r="F3770" s="245">
        <v>1023260502</v>
      </c>
      <c r="G3770" s="245"/>
      <c r="H3770" s="245" t="s">
        <v>4424</v>
      </c>
      <c r="I3770" s="245" t="s">
        <v>221</v>
      </c>
      <c r="J3770" s="245" t="s">
        <v>1773</v>
      </c>
      <c r="K3770" s="245" t="s">
        <v>2335</v>
      </c>
      <c r="L3770" s="245" t="s">
        <v>441</v>
      </c>
      <c r="M3770" s="245" t="s">
        <v>2334</v>
      </c>
      <c r="N3770" s="245"/>
      <c r="O3770" s="245">
        <v>5853414950</v>
      </c>
      <c r="P3770" s="291"/>
      <c r="Q3770" s="291"/>
    </row>
    <row r="3771" spans="1:17" x14ac:dyDescent="0.25">
      <c r="A3771" s="297"/>
      <c r="B3771" s="245" t="s">
        <v>4423</v>
      </c>
      <c r="C3771" s="245" t="s">
        <v>1603</v>
      </c>
      <c r="D3771" s="245" t="s">
        <v>3849</v>
      </c>
      <c r="E3771" s="245"/>
      <c r="F3771" s="245">
        <v>1780843649</v>
      </c>
      <c r="G3771" s="245"/>
      <c r="H3771" s="245" t="s">
        <v>4422</v>
      </c>
      <c r="I3771" s="245" t="s">
        <v>221</v>
      </c>
      <c r="J3771" s="245" t="s">
        <v>2506</v>
      </c>
      <c r="K3771" s="245" t="s">
        <v>2335</v>
      </c>
      <c r="L3771" s="245" t="s">
        <v>441</v>
      </c>
      <c r="M3771" s="245" t="s">
        <v>2355</v>
      </c>
      <c r="N3771" s="245"/>
      <c r="O3771" s="245">
        <v>5852794800</v>
      </c>
      <c r="P3771" s="291"/>
      <c r="Q3771" s="291"/>
    </row>
    <row r="3772" spans="1:17" x14ac:dyDescent="0.25">
      <c r="A3772" s="297"/>
      <c r="B3772" s="245" t="s">
        <v>4421</v>
      </c>
      <c r="C3772" s="245" t="s">
        <v>1603</v>
      </c>
      <c r="D3772" s="245" t="s">
        <v>3868</v>
      </c>
      <c r="E3772" s="245"/>
      <c r="F3772" s="245">
        <v>1063464386</v>
      </c>
      <c r="G3772" s="245"/>
      <c r="H3772" s="245" t="s">
        <v>4420</v>
      </c>
      <c r="I3772" s="245" t="s">
        <v>221</v>
      </c>
      <c r="J3772" s="245" t="s">
        <v>1773</v>
      </c>
      <c r="K3772" s="245" t="s">
        <v>2335</v>
      </c>
      <c r="L3772" s="245" t="s">
        <v>441</v>
      </c>
      <c r="M3772" s="245" t="s">
        <v>2334</v>
      </c>
      <c r="N3772" s="245"/>
      <c r="O3772" s="245">
        <v>5852754912</v>
      </c>
      <c r="P3772" s="291"/>
      <c r="Q3772" s="291"/>
    </row>
    <row r="3773" spans="1:17" x14ac:dyDescent="0.25">
      <c r="A3773" s="297"/>
      <c r="B3773" s="245" t="s">
        <v>4419</v>
      </c>
      <c r="C3773" s="245" t="s">
        <v>2314</v>
      </c>
      <c r="D3773" s="245" t="s">
        <v>3846</v>
      </c>
      <c r="E3773" s="245"/>
      <c r="F3773" s="245">
        <v>1659690352</v>
      </c>
      <c r="G3773" s="245"/>
      <c r="H3773" s="245" t="s">
        <v>320</v>
      </c>
      <c r="I3773" s="245" t="s">
        <v>221</v>
      </c>
      <c r="J3773" s="245" t="s">
        <v>1773</v>
      </c>
      <c r="K3773" s="245" t="s">
        <v>2335</v>
      </c>
      <c r="L3773" s="245" t="s">
        <v>441</v>
      </c>
      <c r="M3773" s="245" t="s">
        <v>2334</v>
      </c>
      <c r="N3773" s="245"/>
      <c r="O3773" s="245">
        <v>5852752141</v>
      </c>
      <c r="P3773" s="291"/>
      <c r="Q3773" s="291"/>
    </row>
    <row r="3774" spans="1:17" x14ac:dyDescent="0.25">
      <c r="A3774" s="297"/>
      <c r="B3774" s="245" t="s">
        <v>4418</v>
      </c>
      <c r="C3774" s="245" t="s">
        <v>1603</v>
      </c>
      <c r="D3774" s="245" t="s">
        <v>3894</v>
      </c>
      <c r="E3774" s="245"/>
      <c r="F3774" s="245">
        <v>1881609378</v>
      </c>
      <c r="G3774" s="245"/>
      <c r="H3774" s="245" t="s">
        <v>4417</v>
      </c>
      <c r="I3774" s="245" t="s">
        <v>221</v>
      </c>
      <c r="J3774" s="245" t="s">
        <v>2539</v>
      </c>
      <c r="K3774" s="245" t="s">
        <v>2335</v>
      </c>
      <c r="L3774" s="245" t="s">
        <v>441</v>
      </c>
      <c r="M3774" s="245" t="s">
        <v>2418</v>
      </c>
      <c r="N3774" s="245"/>
      <c r="O3774" s="245">
        <v>5853417200</v>
      </c>
      <c r="P3774" s="291"/>
      <c r="Q3774" s="291"/>
    </row>
    <row r="3775" spans="1:17" x14ac:dyDescent="0.25">
      <c r="A3775" s="297"/>
      <c r="B3775" s="245" t="s">
        <v>4418</v>
      </c>
      <c r="C3775" s="245" t="s">
        <v>1603</v>
      </c>
      <c r="D3775" s="245" t="s">
        <v>3954</v>
      </c>
      <c r="E3775" s="245"/>
      <c r="F3775" s="245">
        <v>1881609378</v>
      </c>
      <c r="G3775" s="245"/>
      <c r="H3775" s="245" t="s">
        <v>4417</v>
      </c>
      <c r="I3775" s="245" t="s">
        <v>221</v>
      </c>
      <c r="J3775" s="245" t="s">
        <v>2539</v>
      </c>
      <c r="K3775" s="245" t="s">
        <v>2335</v>
      </c>
      <c r="L3775" s="245" t="s">
        <v>441</v>
      </c>
      <c r="M3775" s="245" t="s">
        <v>2418</v>
      </c>
      <c r="N3775" s="245"/>
      <c r="O3775" s="245">
        <v>5853417220</v>
      </c>
      <c r="P3775" s="291"/>
      <c r="Q3775" s="291"/>
    </row>
    <row r="3776" spans="1:17" x14ac:dyDescent="0.25">
      <c r="A3776" s="297"/>
      <c r="B3776" s="245" t="s">
        <v>4416</v>
      </c>
      <c r="C3776" s="245" t="s">
        <v>1603</v>
      </c>
      <c r="D3776" s="245" t="s">
        <v>3849</v>
      </c>
      <c r="E3776" s="245"/>
      <c r="F3776" s="245">
        <v>1053583609</v>
      </c>
      <c r="G3776" s="245"/>
      <c r="H3776" s="245" t="s">
        <v>3904</v>
      </c>
      <c r="I3776" s="245" t="s">
        <v>221</v>
      </c>
      <c r="J3776" s="245" t="s">
        <v>3906</v>
      </c>
      <c r="K3776" s="245" t="s">
        <v>2335</v>
      </c>
      <c r="L3776" s="245" t="s">
        <v>441</v>
      </c>
      <c r="M3776" s="245" t="s">
        <v>2555</v>
      </c>
      <c r="N3776" s="245"/>
      <c r="O3776" s="245">
        <v>5856545432</v>
      </c>
      <c r="P3776" s="291"/>
      <c r="Q3776" s="291"/>
    </row>
    <row r="3777" spans="1:17" x14ac:dyDescent="0.25">
      <c r="A3777" s="297"/>
      <c r="B3777" s="245" t="s">
        <v>4416</v>
      </c>
      <c r="C3777" s="245" t="s">
        <v>1603</v>
      </c>
      <c r="D3777" s="245" t="s">
        <v>3849</v>
      </c>
      <c r="E3777" s="245"/>
      <c r="F3777" s="245">
        <v>1053583609</v>
      </c>
      <c r="G3777" s="245"/>
      <c r="H3777" s="245" t="s">
        <v>3904</v>
      </c>
      <c r="I3777" s="245" t="s">
        <v>221</v>
      </c>
      <c r="J3777" s="245" t="s">
        <v>1070</v>
      </c>
      <c r="K3777" s="245" t="s">
        <v>2335</v>
      </c>
      <c r="L3777" s="245" t="s">
        <v>441</v>
      </c>
      <c r="M3777" s="245" t="s">
        <v>2355</v>
      </c>
      <c r="N3777" s="245"/>
      <c r="O3777" s="245">
        <v>5853416776</v>
      </c>
      <c r="P3777" s="291"/>
      <c r="Q3777" s="291"/>
    </row>
    <row r="3778" spans="1:17" x14ac:dyDescent="0.25">
      <c r="A3778" s="297"/>
      <c r="B3778" s="245" t="s">
        <v>4415</v>
      </c>
      <c r="C3778" s="245" t="s">
        <v>1603</v>
      </c>
      <c r="D3778" s="245" t="s">
        <v>4125</v>
      </c>
      <c r="E3778" s="245"/>
      <c r="F3778" s="245">
        <v>1003850660</v>
      </c>
      <c r="G3778" s="245"/>
      <c r="H3778" s="245" t="s">
        <v>4414</v>
      </c>
      <c r="I3778" s="245" t="s">
        <v>221</v>
      </c>
      <c r="J3778" s="245" t="s">
        <v>1773</v>
      </c>
      <c r="K3778" s="245" t="s">
        <v>2335</v>
      </c>
      <c r="L3778" s="245" t="s">
        <v>441</v>
      </c>
      <c r="M3778" s="245" t="s">
        <v>2334</v>
      </c>
      <c r="N3778" s="245"/>
      <c r="O3778" s="245" t="s">
        <v>320</v>
      </c>
      <c r="P3778" s="291"/>
      <c r="Q3778" s="291"/>
    </row>
    <row r="3779" spans="1:17" x14ac:dyDescent="0.25">
      <c r="A3779" s="297"/>
      <c r="B3779" s="245" t="s">
        <v>4413</v>
      </c>
      <c r="C3779" s="245" t="s">
        <v>3884</v>
      </c>
      <c r="D3779" s="245" t="s">
        <v>3930</v>
      </c>
      <c r="E3779" s="245"/>
      <c r="F3779" s="245">
        <v>1396776019</v>
      </c>
      <c r="G3779" s="245"/>
      <c r="H3779" s="245" t="s">
        <v>320</v>
      </c>
      <c r="I3779" s="245" t="s">
        <v>221</v>
      </c>
      <c r="J3779" s="245" t="s">
        <v>3928</v>
      </c>
      <c r="K3779" s="245" t="s">
        <v>2335</v>
      </c>
      <c r="L3779" s="245" t="s">
        <v>441</v>
      </c>
      <c r="M3779" s="245" t="s">
        <v>2334</v>
      </c>
      <c r="N3779" s="245"/>
      <c r="O3779" s="245" t="s">
        <v>320</v>
      </c>
      <c r="P3779" s="291"/>
      <c r="Q3779" s="291"/>
    </row>
    <row r="3780" spans="1:17" x14ac:dyDescent="0.25">
      <c r="A3780" s="297"/>
      <c r="B3780" s="245" t="s">
        <v>4412</v>
      </c>
      <c r="C3780" s="245" t="s">
        <v>1603</v>
      </c>
      <c r="D3780" s="245" t="s">
        <v>3901</v>
      </c>
      <c r="E3780" s="245"/>
      <c r="F3780" s="245">
        <v>1437177748</v>
      </c>
      <c r="G3780" s="245"/>
      <c r="H3780" s="245" t="s">
        <v>4411</v>
      </c>
      <c r="I3780" s="245" t="s">
        <v>221</v>
      </c>
      <c r="J3780" s="245" t="s">
        <v>1773</v>
      </c>
      <c r="K3780" s="245" t="s">
        <v>2335</v>
      </c>
      <c r="L3780" s="245" t="s">
        <v>441</v>
      </c>
      <c r="M3780" s="245" t="s">
        <v>2334</v>
      </c>
      <c r="N3780" s="245"/>
      <c r="O3780" s="245">
        <v>5852759490</v>
      </c>
      <c r="P3780" s="291"/>
      <c r="Q3780" s="291"/>
    </row>
    <row r="3781" spans="1:17" x14ac:dyDescent="0.25">
      <c r="A3781" s="297"/>
      <c r="B3781" s="245" t="s">
        <v>4412</v>
      </c>
      <c r="C3781" s="245" t="s">
        <v>1603</v>
      </c>
      <c r="D3781" s="245" t="s">
        <v>3903</v>
      </c>
      <c r="E3781" s="245"/>
      <c r="F3781" s="245">
        <v>1437177748</v>
      </c>
      <c r="G3781" s="245"/>
      <c r="H3781" s="245" t="s">
        <v>4411</v>
      </c>
      <c r="I3781" s="245" t="s">
        <v>221</v>
      </c>
      <c r="J3781" s="245" t="s">
        <v>1773</v>
      </c>
      <c r="K3781" s="245" t="s">
        <v>2335</v>
      </c>
      <c r="L3781" s="245" t="s">
        <v>441</v>
      </c>
      <c r="M3781" s="245" t="s">
        <v>2334</v>
      </c>
      <c r="N3781" s="245"/>
      <c r="O3781" s="245">
        <v>5853413015</v>
      </c>
      <c r="P3781" s="291"/>
      <c r="Q3781" s="291"/>
    </row>
    <row r="3782" spans="1:17" x14ac:dyDescent="0.25">
      <c r="A3782" s="297"/>
      <c r="B3782" s="245" t="s">
        <v>4410</v>
      </c>
      <c r="C3782" s="245" t="s">
        <v>1603</v>
      </c>
      <c r="D3782" s="245" t="s">
        <v>4393</v>
      </c>
      <c r="E3782" s="245"/>
      <c r="F3782" s="245">
        <v>1083678338</v>
      </c>
      <c r="G3782" s="245"/>
      <c r="H3782" s="245" t="s">
        <v>4409</v>
      </c>
      <c r="I3782" s="245" t="s">
        <v>221</v>
      </c>
      <c r="J3782" s="245" t="s">
        <v>1773</v>
      </c>
      <c r="K3782" s="245" t="s">
        <v>2335</v>
      </c>
      <c r="L3782" s="245" t="s">
        <v>441</v>
      </c>
      <c r="M3782" s="245" t="s">
        <v>2334</v>
      </c>
      <c r="N3782" s="245"/>
      <c r="O3782" s="245" t="s">
        <v>320</v>
      </c>
      <c r="P3782" s="291"/>
      <c r="Q3782" s="291"/>
    </row>
    <row r="3783" spans="1:17" x14ac:dyDescent="0.25">
      <c r="A3783" s="297"/>
      <c r="B3783" s="245" t="s">
        <v>4408</v>
      </c>
      <c r="C3783" s="245" t="s">
        <v>1603</v>
      </c>
      <c r="D3783" s="245" t="s">
        <v>3901</v>
      </c>
      <c r="E3783" s="245"/>
      <c r="F3783" s="245">
        <v>1467479329</v>
      </c>
      <c r="G3783" s="245"/>
      <c r="H3783" s="245" t="s">
        <v>4407</v>
      </c>
      <c r="I3783" s="245" t="s">
        <v>221</v>
      </c>
      <c r="J3783" s="245" t="s">
        <v>3264</v>
      </c>
      <c r="K3783" s="245" t="s">
        <v>2335</v>
      </c>
      <c r="L3783" s="245" t="s">
        <v>441</v>
      </c>
      <c r="M3783" s="245" t="s">
        <v>2334</v>
      </c>
      <c r="N3783" s="245"/>
      <c r="O3783" s="245">
        <v>5857848533</v>
      </c>
      <c r="P3783" s="291"/>
      <c r="Q3783" s="291"/>
    </row>
    <row r="3784" spans="1:17" x14ac:dyDescent="0.25">
      <c r="A3784" s="297"/>
      <c r="B3784" s="245" t="s">
        <v>4408</v>
      </c>
      <c r="C3784" s="245" t="s">
        <v>1603</v>
      </c>
      <c r="D3784" s="245" t="s">
        <v>3903</v>
      </c>
      <c r="E3784" s="245"/>
      <c r="F3784" s="245">
        <v>1467479329</v>
      </c>
      <c r="G3784" s="245"/>
      <c r="H3784" s="245" t="s">
        <v>4407</v>
      </c>
      <c r="I3784" s="245" t="s">
        <v>221</v>
      </c>
      <c r="J3784" s="245" t="s">
        <v>1773</v>
      </c>
      <c r="K3784" s="245" t="s">
        <v>2335</v>
      </c>
      <c r="L3784" s="245" t="s">
        <v>441</v>
      </c>
      <c r="M3784" s="245" t="s">
        <v>2334</v>
      </c>
      <c r="N3784" s="245"/>
      <c r="O3784" s="245">
        <v>5853413015</v>
      </c>
      <c r="P3784" s="291"/>
      <c r="Q3784" s="291"/>
    </row>
    <row r="3785" spans="1:17" x14ac:dyDescent="0.25">
      <c r="A3785" s="297"/>
      <c r="B3785" s="245" t="s">
        <v>4406</v>
      </c>
      <c r="C3785" s="245" t="s">
        <v>1603</v>
      </c>
      <c r="D3785" s="245" t="s">
        <v>3846</v>
      </c>
      <c r="E3785" s="245"/>
      <c r="F3785" s="245">
        <v>1124042742</v>
      </c>
      <c r="G3785" s="245"/>
      <c r="H3785" s="245" t="s">
        <v>4405</v>
      </c>
      <c r="I3785" s="245" t="s">
        <v>221</v>
      </c>
      <c r="J3785" s="245" t="s">
        <v>1773</v>
      </c>
      <c r="K3785" s="245" t="s">
        <v>2335</v>
      </c>
      <c r="L3785" s="245" t="s">
        <v>441</v>
      </c>
      <c r="M3785" s="245" t="s">
        <v>2334</v>
      </c>
      <c r="N3785" s="245"/>
      <c r="O3785" s="245">
        <v>5857842450</v>
      </c>
      <c r="P3785" s="291"/>
      <c r="Q3785" s="291"/>
    </row>
    <row r="3786" spans="1:17" x14ac:dyDescent="0.25">
      <c r="A3786" s="297"/>
      <c r="B3786" s="245" t="s">
        <v>4404</v>
      </c>
      <c r="C3786" s="245" t="s">
        <v>1603</v>
      </c>
      <c r="D3786" s="245" t="s">
        <v>3930</v>
      </c>
      <c r="E3786" s="245"/>
      <c r="F3786" s="245">
        <v>1427091800</v>
      </c>
      <c r="G3786" s="245"/>
      <c r="H3786" s="245" t="s">
        <v>4403</v>
      </c>
      <c r="I3786" s="245" t="s">
        <v>221</v>
      </c>
      <c r="J3786" s="245" t="s">
        <v>3928</v>
      </c>
      <c r="K3786" s="245" t="s">
        <v>2335</v>
      </c>
      <c r="L3786" s="245" t="s">
        <v>441</v>
      </c>
      <c r="M3786" s="245" t="s">
        <v>2334</v>
      </c>
      <c r="N3786" s="245"/>
      <c r="O3786" s="245" t="s">
        <v>320</v>
      </c>
      <c r="P3786" s="291"/>
      <c r="Q3786" s="291"/>
    </row>
    <row r="3787" spans="1:17" x14ac:dyDescent="0.25">
      <c r="A3787" s="297"/>
      <c r="B3787" s="245" t="s">
        <v>4402</v>
      </c>
      <c r="C3787" s="245" t="s">
        <v>1603</v>
      </c>
      <c r="D3787" s="245" t="s">
        <v>4100</v>
      </c>
      <c r="E3787" s="245"/>
      <c r="F3787" s="245">
        <v>1295704559</v>
      </c>
      <c r="G3787" s="245"/>
      <c r="H3787" s="245" t="s">
        <v>4401</v>
      </c>
      <c r="I3787" s="245" t="s">
        <v>221</v>
      </c>
      <c r="J3787" s="245" t="s">
        <v>1773</v>
      </c>
      <c r="K3787" s="245" t="s">
        <v>2335</v>
      </c>
      <c r="L3787" s="245" t="s">
        <v>441</v>
      </c>
      <c r="M3787" s="245" t="s">
        <v>2334</v>
      </c>
      <c r="N3787" s="245"/>
      <c r="O3787" s="245">
        <v>5852732020</v>
      </c>
      <c r="P3787" s="291"/>
      <c r="Q3787" s="291"/>
    </row>
    <row r="3788" spans="1:17" x14ac:dyDescent="0.25">
      <c r="A3788" s="297"/>
      <c r="B3788" s="245" t="s">
        <v>4400</v>
      </c>
      <c r="C3788" s="245" t="s">
        <v>1603</v>
      </c>
      <c r="D3788" s="245" t="s">
        <v>3876</v>
      </c>
      <c r="E3788" s="245"/>
      <c r="F3788" s="245">
        <v>1598874158</v>
      </c>
      <c r="G3788" s="245"/>
      <c r="H3788" s="245" t="s">
        <v>4399</v>
      </c>
      <c r="I3788" s="245" t="s">
        <v>221</v>
      </c>
      <c r="J3788" s="245" t="s">
        <v>1773</v>
      </c>
      <c r="K3788" s="245" t="s">
        <v>2335</v>
      </c>
      <c r="L3788" s="245" t="s">
        <v>441</v>
      </c>
      <c r="M3788" s="245" t="s">
        <v>2334</v>
      </c>
      <c r="N3788" s="245"/>
      <c r="O3788" s="245">
        <v>5857580021</v>
      </c>
      <c r="P3788" s="291"/>
      <c r="Q3788" s="291"/>
    </row>
    <row r="3789" spans="1:17" x14ac:dyDescent="0.25">
      <c r="A3789" s="297"/>
      <c r="B3789" s="245" t="s">
        <v>4398</v>
      </c>
      <c r="C3789" s="245" t="s">
        <v>1603</v>
      </c>
      <c r="D3789" s="245" t="s">
        <v>3891</v>
      </c>
      <c r="E3789" s="245"/>
      <c r="F3789" s="245">
        <v>1144260548</v>
      </c>
      <c r="G3789" s="245"/>
      <c r="H3789" s="245" t="s">
        <v>4397</v>
      </c>
      <c r="I3789" s="245" t="s">
        <v>221</v>
      </c>
      <c r="J3789" s="245" t="s">
        <v>1773</v>
      </c>
      <c r="K3789" s="245" t="s">
        <v>2335</v>
      </c>
      <c r="L3789" s="245" t="s">
        <v>441</v>
      </c>
      <c r="M3789" s="245" t="s">
        <v>2403</v>
      </c>
      <c r="N3789" s="245"/>
      <c r="O3789" s="245">
        <v>5852758604</v>
      </c>
      <c r="P3789" s="291"/>
      <c r="Q3789" s="291"/>
    </row>
    <row r="3790" spans="1:17" x14ac:dyDescent="0.25">
      <c r="A3790" s="297"/>
      <c r="B3790" s="245" t="s">
        <v>4396</v>
      </c>
      <c r="C3790" s="245" t="s">
        <v>1603</v>
      </c>
      <c r="D3790" s="245" t="s">
        <v>3873</v>
      </c>
      <c r="E3790" s="245"/>
      <c r="F3790" s="245">
        <v>1689845034</v>
      </c>
      <c r="G3790" s="245"/>
      <c r="H3790" s="245" t="s">
        <v>4395</v>
      </c>
      <c r="I3790" s="245" t="s">
        <v>221</v>
      </c>
      <c r="J3790" s="245" t="s">
        <v>1773</v>
      </c>
      <c r="K3790" s="245" t="s">
        <v>2335</v>
      </c>
      <c r="L3790" s="245" t="s">
        <v>441</v>
      </c>
      <c r="M3790" s="245" t="s">
        <v>2334</v>
      </c>
      <c r="N3790" s="245"/>
      <c r="O3790" s="245">
        <v>5852752964</v>
      </c>
      <c r="P3790" s="291"/>
      <c r="Q3790" s="291"/>
    </row>
    <row r="3791" spans="1:17" x14ac:dyDescent="0.25">
      <c r="A3791" s="297"/>
      <c r="B3791" s="245" t="s">
        <v>4394</v>
      </c>
      <c r="C3791" s="245" t="s">
        <v>1603</v>
      </c>
      <c r="D3791" s="245" t="s">
        <v>4393</v>
      </c>
      <c r="E3791" s="245"/>
      <c r="F3791" s="245">
        <v>1417984519</v>
      </c>
      <c r="G3791" s="245"/>
      <c r="H3791" s="245" t="s">
        <v>4392</v>
      </c>
      <c r="I3791" s="245" t="s">
        <v>221</v>
      </c>
      <c r="J3791" s="245" t="s">
        <v>1773</v>
      </c>
      <c r="K3791" s="245" t="s">
        <v>2335</v>
      </c>
      <c r="L3791" s="245" t="s">
        <v>441</v>
      </c>
      <c r="M3791" s="245" t="s">
        <v>2334</v>
      </c>
      <c r="N3791" s="245"/>
      <c r="O3791" s="245">
        <v>5852752726</v>
      </c>
      <c r="P3791" s="291"/>
      <c r="Q3791" s="291"/>
    </row>
    <row r="3792" spans="1:17" x14ac:dyDescent="0.25">
      <c r="A3792" s="297"/>
      <c r="B3792" s="245" t="s">
        <v>4391</v>
      </c>
      <c r="C3792" s="245" t="s">
        <v>1603</v>
      </c>
      <c r="D3792" s="245" t="s">
        <v>3876</v>
      </c>
      <c r="E3792" s="245"/>
      <c r="F3792" s="245">
        <v>1578781209</v>
      </c>
      <c r="G3792" s="245"/>
      <c r="H3792" s="245" t="s">
        <v>4390</v>
      </c>
      <c r="I3792" s="245" t="s">
        <v>221</v>
      </c>
      <c r="J3792" s="245" t="s">
        <v>1773</v>
      </c>
      <c r="K3792" s="245" t="s">
        <v>2335</v>
      </c>
      <c r="L3792" s="245" t="s">
        <v>441</v>
      </c>
      <c r="M3792" s="245" t="s">
        <v>2334</v>
      </c>
      <c r="N3792" s="245"/>
      <c r="O3792" s="245">
        <v>5857580021</v>
      </c>
      <c r="P3792" s="291"/>
      <c r="Q3792" s="291"/>
    </row>
    <row r="3793" spans="1:17" x14ac:dyDescent="0.25">
      <c r="A3793" s="297"/>
      <c r="B3793" s="245" t="s">
        <v>4389</v>
      </c>
      <c r="C3793" s="245" t="s">
        <v>1603</v>
      </c>
      <c r="D3793" s="245" t="s">
        <v>3894</v>
      </c>
      <c r="E3793" s="245"/>
      <c r="F3793" s="245">
        <v>1063441319</v>
      </c>
      <c r="G3793" s="245"/>
      <c r="H3793" s="245" t="s">
        <v>4388</v>
      </c>
      <c r="I3793" s="245" t="s">
        <v>221</v>
      </c>
      <c r="J3793" s="245" t="s">
        <v>2539</v>
      </c>
      <c r="K3793" s="245" t="s">
        <v>2335</v>
      </c>
      <c r="L3793" s="245" t="s">
        <v>441</v>
      </c>
      <c r="M3793" s="245" t="s">
        <v>2418</v>
      </c>
      <c r="N3793" s="245"/>
      <c r="O3793" s="245">
        <v>5853417210</v>
      </c>
      <c r="P3793" s="291"/>
      <c r="Q3793" s="291"/>
    </row>
    <row r="3794" spans="1:17" x14ac:dyDescent="0.25">
      <c r="A3794" s="297"/>
      <c r="B3794" s="245" t="s">
        <v>4389</v>
      </c>
      <c r="C3794" s="245" t="s">
        <v>1603</v>
      </c>
      <c r="D3794" s="245" t="s">
        <v>3954</v>
      </c>
      <c r="E3794" s="245"/>
      <c r="F3794" s="245">
        <v>1063441319</v>
      </c>
      <c r="G3794" s="245"/>
      <c r="H3794" s="245" t="s">
        <v>4388</v>
      </c>
      <c r="I3794" s="245" t="s">
        <v>221</v>
      </c>
      <c r="J3794" s="245" t="s">
        <v>2539</v>
      </c>
      <c r="K3794" s="245" t="s">
        <v>2335</v>
      </c>
      <c r="L3794" s="245" t="s">
        <v>441</v>
      </c>
      <c r="M3794" s="245" t="s">
        <v>2418</v>
      </c>
      <c r="N3794" s="245"/>
      <c r="O3794" s="245">
        <v>5853417210</v>
      </c>
      <c r="P3794" s="291"/>
      <c r="Q3794" s="291"/>
    </row>
    <row r="3795" spans="1:17" x14ac:dyDescent="0.25">
      <c r="A3795" s="297"/>
      <c r="B3795" s="245" t="s">
        <v>4387</v>
      </c>
      <c r="C3795" s="245" t="s">
        <v>1603</v>
      </c>
      <c r="D3795" s="245" t="s">
        <v>3930</v>
      </c>
      <c r="E3795" s="245"/>
      <c r="F3795" s="245">
        <v>1215000435</v>
      </c>
      <c r="G3795" s="245"/>
      <c r="H3795" s="245" t="s">
        <v>4386</v>
      </c>
      <c r="I3795" s="245" t="s">
        <v>221</v>
      </c>
      <c r="J3795" s="245" t="s">
        <v>3928</v>
      </c>
      <c r="K3795" s="245" t="s">
        <v>2335</v>
      </c>
      <c r="L3795" s="245" t="s">
        <v>441</v>
      </c>
      <c r="M3795" s="245" t="s">
        <v>2334</v>
      </c>
      <c r="N3795" s="245"/>
      <c r="O3795" s="245">
        <v>5852763700</v>
      </c>
      <c r="P3795" s="291"/>
      <c r="Q3795" s="291"/>
    </row>
    <row r="3796" spans="1:17" x14ac:dyDescent="0.25">
      <c r="A3796" s="297"/>
      <c r="B3796" s="245" t="s">
        <v>4387</v>
      </c>
      <c r="C3796" s="245" t="s">
        <v>1603</v>
      </c>
      <c r="D3796" s="245" t="s">
        <v>3903</v>
      </c>
      <c r="E3796" s="245"/>
      <c r="F3796" s="245">
        <v>1215000435</v>
      </c>
      <c r="G3796" s="245"/>
      <c r="H3796" s="245" t="s">
        <v>4386</v>
      </c>
      <c r="I3796" s="245" t="s">
        <v>221</v>
      </c>
      <c r="J3796" s="245" t="s">
        <v>1773</v>
      </c>
      <c r="K3796" s="245" t="s">
        <v>2335</v>
      </c>
      <c r="L3796" s="245" t="s">
        <v>441</v>
      </c>
      <c r="M3796" s="245" t="s">
        <v>2334</v>
      </c>
      <c r="N3796" s="245"/>
      <c r="O3796" s="245">
        <v>5852750980</v>
      </c>
      <c r="P3796" s="291"/>
      <c r="Q3796" s="291"/>
    </row>
    <row r="3797" spans="1:17" x14ac:dyDescent="0.25">
      <c r="A3797" s="297"/>
      <c r="B3797" s="245" t="s">
        <v>4385</v>
      </c>
      <c r="C3797" s="245" t="s">
        <v>1603</v>
      </c>
      <c r="D3797" s="245" t="s">
        <v>3954</v>
      </c>
      <c r="E3797" s="245"/>
      <c r="F3797" s="245">
        <v>1073557104</v>
      </c>
      <c r="G3797" s="245"/>
      <c r="H3797" s="245" t="s">
        <v>4384</v>
      </c>
      <c r="I3797" s="245" t="s">
        <v>221</v>
      </c>
      <c r="J3797" s="245" t="s">
        <v>2539</v>
      </c>
      <c r="K3797" s="245" t="s">
        <v>2335</v>
      </c>
      <c r="L3797" s="245" t="s">
        <v>441</v>
      </c>
      <c r="M3797" s="245" t="s">
        <v>2418</v>
      </c>
      <c r="N3797" s="245"/>
      <c r="O3797" s="245">
        <v>5852447201</v>
      </c>
      <c r="P3797" s="291"/>
      <c r="Q3797" s="291"/>
    </row>
    <row r="3798" spans="1:17" x14ac:dyDescent="0.25">
      <c r="A3798" s="297"/>
      <c r="B3798" s="245" t="s">
        <v>4383</v>
      </c>
      <c r="C3798" s="245" t="s">
        <v>1603</v>
      </c>
      <c r="D3798" s="245" t="s">
        <v>3883</v>
      </c>
      <c r="E3798" s="245"/>
      <c r="F3798" s="245">
        <v>1841422813</v>
      </c>
      <c r="G3798" s="245"/>
      <c r="H3798" s="245" t="s">
        <v>4382</v>
      </c>
      <c r="I3798" s="245" t="s">
        <v>221</v>
      </c>
      <c r="J3798" s="245" t="s">
        <v>1773</v>
      </c>
      <c r="K3798" s="245" t="s">
        <v>2335</v>
      </c>
      <c r="L3798" s="245" t="s">
        <v>441</v>
      </c>
      <c r="M3798" s="245" t="s">
        <v>2334</v>
      </c>
      <c r="N3798" s="245"/>
      <c r="O3798" s="245">
        <v>5852756197</v>
      </c>
      <c r="P3798" s="291"/>
      <c r="Q3798" s="291"/>
    </row>
    <row r="3799" spans="1:17" x14ac:dyDescent="0.25">
      <c r="A3799" s="297"/>
      <c r="B3799" s="245" t="s">
        <v>4381</v>
      </c>
      <c r="C3799" s="245" t="s">
        <v>1603</v>
      </c>
      <c r="D3799" s="245" t="s">
        <v>3849</v>
      </c>
      <c r="E3799" s="245"/>
      <c r="F3799" s="245">
        <v>1912169749</v>
      </c>
      <c r="G3799" s="245"/>
      <c r="H3799" s="245" t="s">
        <v>4380</v>
      </c>
      <c r="I3799" s="245" t="s">
        <v>221</v>
      </c>
      <c r="J3799" s="245" t="s">
        <v>2506</v>
      </c>
      <c r="K3799" s="245" t="s">
        <v>2335</v>
      </c>
      <c r="L3799" s="245" t="s">
        <v>441</v>
      </c>
      <c r="M3799" s="245" t="s">
        <v>2355</v>
      </c>
      <c r="N3799" s="245"/>
      <c r="O3799" s="245">
        <v>5852794800</v>
      </c>
      <c r="P3799" s="291"/>
      <c r="Q3799" s="291"/>
    </row>
    <row r="3800" spans="1:17" x14ac:dyDescent="0.25">
      <c r="A3800" s="297"/>
      <c r="B3800" s="245" t="s">
        <v>4379</v>
      </c>
      <c r="C3800" s="245" t="s">
        <v>1603</v>
      </c>
      <c r="D3800" s="245" t="s">
        <v>3846</v>
      </c>
      <c r="E3800" s="245"/>
      <c r="F3800" s="245">
        <v>1306865902</v>
      </c>
      <c r="G3800" s="245"/>
      <c r="H3800" s="245" t="s">
        <v>4378</v>
      </c>
      <c r="I3800" s="245" t="s">
        <v>221</v>
      </c>
      <c r="J3800" s="245" t="s">
        <v>1773</v>
      </c>
      <c r="K3800" s="245" t="s">
        <v>2335</v>
      </c>
      <c r="L3800" s="245" t="s">
        <v>441</v>
      </c>
      <c r="M3800" s="245" t="s">
        <v>2334</v>
      </c>
      <c r="N3800" s="245"/>
      <c r="O3800" s="245">
        <v>5852755982</v>
      </c>
      <c r="P3800" s="291"/>
      <c r="Q3800" s="291"/>
    </row>
    <row r="3801" spans="1:17" x14ac:dyDescent="0.25">
      <c r="A3801" s="297"/>
      <c r="B3801" s="245" t="s">
        <v>4377</v>
      </c>
      <c r="C3801" s="245" t="s">
        <v>1603</v>
      </c>
      <c r="D3801" s="245" t="s">
        <v>3883</v>
      </c>
      <c r="E3801" s="245"/>
      <c r="F3801" s="245">
        <v>1528070612</v>
      </c>
      <c r="G3801" s="245"/>
      <c r="H3801" s="245" t="s">
        <v>4376</v>
      </c>
      <c r="I3801" s="245" t="s">
        <v>221</v>
      </c>
      <c r="J3801" s="245" t="s">
        <v>1773</v>
      </c>
      <c r="K3801" s="245" t="s">
        <v>2335</v>
      </c>
      <c r="L3801" s="245" t="s">
        <v>441</v>
      </c>
      <c r="M3801" s="245" t="s">
        <v>2334</v>
      </c>
      <c r="N3801" s="245"/>
      <c r="O3801" s="245">
        <v>5852756197</v>
      </c>
      <c r="P3801" s="291"/>
      <c r="Q3801" s="291"/>
    </row>
    <row r="3802" spans="1:17" x14ac:dyDescent="0.25">
      <c r="A3802" s="297"/>
      <c r="B3802" s="245" t="s">
        <v>4375</v>
      </c>
      <c r="C3802" s="245" t="s">
        <v>1603</v>
      </c>
      <c r="D3802" s="245" t="s">
        <v>3849</v>
      </c>
      <c r="E3802" s="245"/>
      <c r="F3802" s="245">
        <v>1811929078</v>
      </c>
      <c r="G3802" s="245"/>
      <c r="H3802" s="245" t="s">
        <v>4374</v>
      </c>
      <c r="I3802" s="245" t="s">
        <v>221</v>
      </c>
      <c r="J3802" s="245" t="s">
        <v>3640</v>
      </c>
      <c r="K3802" s="245" t="s">
        <v>2335</v>
      </c>
      <c r="L3802" s="245" t="s">
        <v>441</v>
      </c>
      <c r="M3802" s="245" t="s">
        <v>2355</v>
      </c>
      <c r="N3802" s="245"/>
      <c r="O3802" s="245">
        <v>5852794720</v>
      </c>
      <c r="P3802" s="291"/>
      <c r="Q3802" s="291"/>
    </row>
    <row r="3803" spans="1:17" x14ac:dyDescent="0.25">
      <c r="A3803" s="297"/>
      <c r="B3803" s="245" t="s">
        <v>4373</v>
      </c>
      <c r="C3803" s="245" t="s">
        <v>1603</v>
      </c>
      <c r="D3803" s="245" t="s">
        <v>4372</v>
      </c>
      <c r="E3803" s="245"/>
      <c r="F3803" s="245">
        <v>1134103054</v>
      </c>
      <c r="G3803" s="245"/>
      <c r="H3803" s="245" t="s">
        <v>4371</v>
      </c>
      <c r="I3803" s="245" t="s">
        <v>221</v>
      </c>
      <c r="J3803" s="245" t="s">
        <v>1773</v>
      </c>
      <c r="K3803" s="245" t="s">
        <v>2335</v>
      </c>
      <c r="L3803" s="245" t="s">
        <v>441</v>
      </c>
      <c r="M3803" s="245" t="s">
        <v>2334</v>
      </c>
      <c r="N3803" s="245"/>
      <c r="O3803" s="245">
        <v>5852757741</v>
      </c>
      <c r="P3803" s="291"/>
      <c r="Q3803" s="291"/>
    </row>
    <row r="3804" spans="1:17" x14ac:dyDescent="0.25">
      <c r="A3804" s="297"/>
      <c r="B3804" s="245" t="s">
        <v>4370</v>
      </c>
      <c r="C3804" s="245" t="s">
        <v>1603</v>
      </c>
      <c r="D3804" s="245" t="s">
        <v>3943</v>
      </c>
      <c r="E3804" s="245"/>
      <c r="F3804" s="245">
        <v>1417999236</v>
      </c>
      <c r="G3804" s="245"/>
      <c r="H3804" s="245" t="s">
        <v>4369</v>
      </c>
      <c r="I3804" s="245" t="s">
        <v>221</v>
      </c>
      <c r="J3804" s="245" t="s">
        <v>1773</v>
      </c>
      <c r="K3804" s="245" t="s">
        <v>2335</v>
      </c>
      <c r="L3804" s="245" t="s">
        <v>441</v>
      </c>
      <c r="M3804" s="245" t="s">
        <v>2334</v>
      </c>
      <c r="N3804" s="245"/>
      <c r="O3804" s="245" t="s">
        <v>320</v>
      </c>
      <c r="P3804" s="291"/>
      <c r="Q3804" s="291"/>
    </row>
    <row r="3805" spans="1:17" x14ac:dyDescent="0.25">
      <c r="A3805" s="297"/>
      <c r="B3805" s="245" t="s">
        <v>4368</v>
      </c>
      <c r="C3805" s="245" t="s">
        <v>1603</v>
      </c>
      <c r="D3805" s="245" t="s">
        <v>3886</v>
      </c>
      <c r="E3805" s="245"/>
      <c r="F3805" s="245">
        <v>1053357525</v>
      </c>
      <c r="G3805" s="245"/>
      <c r="H3805" s="245" t="s">
        <v>4367</v>
      </c>
      <c r="I3805" s="245" t="s">
        <v>221</v>
      </c>
      <c r="J3805" s="245" t="s">
        <v>1773</v>
      </c>
      <c r="K3805" s="245" t="s">
        <v>2335</v>
      </c>
      <c r="L3805" s="245" t="s">
        <v>441</v>
      </c>
      <c r="M3805" s="245" t="s">
        <v>2334</v>
      </c>
      <c r="N3805" s="245"/>
      <c r="O3805" s="245">
        <v>5852757264</v>
      </c>
      <c r="P3805" s="291"/>
      <c r="Q3805" s="291"/>
    </row>
    <row r="3806" spans="1:17" x14ac:dyDescent="0.25">
      <c r="A3806" s="297"/>
      <c r="B3806" s="245" t="s">
        <v>4366</v>
      </c>
      <c r="C3806" s="245" t="s">
        <v>1603</v>
      </c>
      <c r="D3806" s="245" t="s">
        <v>3837</v>
      </c>
      <c r="E3806" s="245"/>
      <c r="F3806" s="245">
        <v>1972533172</v>
      </c>
      <c r="G3806" s="245"/>
      <c r="H3806" s="245" t="s">
        <v>4365</v>
      </c>
      <c r="I3806" s="245" t="s">
        <v>221</v>
      </c>
      <c r="J3806" s="245" t="s">
        <v>1773</v>
      </c>
      <c r="K3806" s="245" t="s">
        <v>2335</v>
      </c>
      <c r="L3806" s="245" t="s">
        <v>441</v>
      </c>
      <c r="M3806" s="245" t="s">
        <v>2334</v>
      </c>
      <c r="N3806" s="245"/>
      <c r="O3806" s="245">
        <v>5852752734</v>
      </c>
      <c r="P3806" s="291"/>
      <c r="Q3806" s="291"/>
    </row>
    <row r="3807" spans="1:17" x14ac:dyDescent="0.25">
      <c r="A3807" s="297"/>
      <c r="B3807" s="245" t="s">
        <v>4364</v>
      </c>
      <c r="C3807" s="245" t="s">
        <v>1603</v>
      </c>
      <c r="D3807" s="245" t="s">
        <v>3849</v>
      </c>
      <c r="E3807" s="245"/>
      <c r="F3807" s="245">
        <v>1023204278</v>
      </c>
      <c r="G3807" s="245"/>
      <c r="H3807" s="245" t="s">
        <v>4363</v>
      </c>
      <c r="I3807" s="245" t="s">
        <v>221</v>
      </c>
      <c r="J3807" s="245" t="s">
        <v>2506</v>
      </c>
      <c r="K3807" s="245" t="s">
        <v>2335</v>
      </c>
      <c r="L3807" s="245" t="s">
        <v>441</v>
      </c>
      <c r="M3807" s="245" t="s">
        <v>2355</v>
      </c>
      <c r="N3807" s="245"/>
      <c r="O3807" s="245">
        <v>5852794800</v>
      </c>
      <c r="P3807" s="291"/>
      <c r="Q3807" s="291"/>
    </row>
    <row r="3808" spans="1:17" x14ac:dyDescent="0.25">
      <c r="A3808" s="297"/>
      <c r="B3808" s="245" t="s">
        <v>4362</v>
      </c>
      <c r="C3808" s="245" t="s">
        <v>2285</v>
      </c>
      <c r="D3808" s="245" t="s">
        <v>3938</v>
      </c>
      <c r="E3808" s="245"/>
      <c r="F3808" s="245">
        <v>1083048680</v>
      </c>
      <c r="G3808" s="245"/>
      <c r="H3808" s="245" t="s">
        <v>4360</v>
      </c>
      <c r="I3808" s="245" t="s">
        <v>221</v>
      </c>
      <c r="J3808" s="245">
        <v>909</v>
      </c>
      <c r="K3808" s="245" t="s">
        <v>2335</v>
      </c>
      <c r="L3808" s="245" t="s">
        <v>441</v>
      </c>
      <c r="M3808" s="245" t="s">
        <v>2555</v>
      </c>
      <c r="N3808" s="245"/>
      <c r="O3808" s="245">
        <v>5852757892</v>
      </c>
      <c r="P3808" s="291"/>
      <c r="Q3808" s="291"/>
    </row>
    <row r="3809" spans="1:17" x14ac:dyDescent="0.25">
      <c r="A3809" s="297"/>
      <c r="B3809" s="245" t="s">
        <v>4362</v>
      </c>
      <c r="C3809" s="245" t="s">
        <v>2285</v>
      </c>
      <c r="D3809" s="245" t="s">
        <v>4361</v>
      </c>
      <c r="E3809" s="245"/>
      <c r="F3809" s="245">
        <v>1083048680</v>
      </c>
      <c r="G3809" s="245"/>
      <c r="H3809" s="245" t="s">
        <v>4360</v>
      </c>
      <c r="I3809" s="245" t="s">
        <v>221</v>
      </c>
      <c r="J3809" s="245" t="s">
        <v>3940</v>
      </c>
      <c r="K3809" s="245" t="s">
        <v>2335</v>
      </c>
      <c r="L3809" s="245" t="s">
        <v>441</v>
      </c>
      <c r="M3809" s="245" t="s">
        <v>2555</v>
      </c>
      <c r="N3809" s="245"/>
      <c r="O3809" s="245">
        <v>5852757892</v>
      </c>
      <c r="P3809" s="291"/>
      <c r="Q3809" s="291"/>
    </row>
    <row r="3810" spans="1:17" x14ac:dyDescent="0.25">
      <c r="A3810" s="297"/>
      <c r="B3810" s="245" t="s">
        <v>4359</v>
      </c>
      <c r="C3810" s="245" t="s">
        <v>1603</v>
      </c>
      <c r="D3810" s="245" t="s">
        <v>4100</v>
      </c>
      <c r="E3810" s="245"/>
      <c r="F3810" s="245">
        <v>1447323795</v>
      </c>
      <c r="G3810" s="245"/>
      <c r="H3810" s="245" t="s">
        <v>4358</v>
      </c>
      <c r="I3810" s="245" t="s">
        <v>221</v>
      </c>
      <c r="J3810" s="245" t="s">
        <v>1773</v>
      </c>
      <c r="K3810" s="245" t="s">
        <v>2335</v>
      </c>
      <c r="L3810" s="245" t="s">
        <v>441</v>
      </c>
      <c r="M3810" s="245" t="s">
        <v>2334</v>
      </c>
      <c r="N3810" s="245"/>
      <c r="O3810" s="245">
        <v>5852763273</v>
      </c>
      <c r="P3810" s="291"/>
      <c r="Q3810" s="291"/>
    </row>
    <row r="3811" spans="1:17" x14ac:dyDescent="0.25">
      <c r="A3811" s="297"/>
      <c r="B3811" s="245" t="s">
        <v>4357</v>
      </c>
      <c r="C3811" s="245" t="s">
        <v>1603</v>
      </c>
      <c r="D3811" s="245" t="s">
        <v>3898</v>
      </c>
      <c r="E3811" s="245"/>
      <c r="F3811" s="245">
        <v>1144333600</v>
      </c>
      <c r="G3811" s="245"/>
      <c r="H3811" s="245" t="s">
        <v>4356</v>
      </c>
      <c r="I3811" s="245" t="s">
        <v>221</v>
      </c>
      <c r="J3811" s="245" t="s">
        <v>2423</v>
      </c>
      <c r="K3811" s="245" t="s">
        <v>2335</v>
      </c>
      <c r="L3811" s="245" t="s">
        <v>441</v>
      </c>
      <c r="M3811" s="245" t="s">
        <v>2355</v>
      </c>
      <c r="N3811" s="245"/>
      <c r="O3811" s="245">
        <v>5853416775</v>
      </c>
      <c r="P3811" s="291"/>
      <c r="Q3811" s="291"/>
    </row>
    <row r="3812" spans="1:17" x14ac:dyDescent="0.25">
      <c r="A3812" s="297"/>
      <c r="B3812" s="245" t="s">
        <v>4355</v>
      </c>
      <c r="C3812" s="245" t="s">
        <v>1603</v>
      </c>
      <c r="D3812" s="245" t="s">
        <v>3886</v>
      </c>
      <c r="E3812" s="245"/>
      <c r="F3812" s="245">
        <v>1316975030</v>
      </c>
      <c r="G3812" s="245"/>
      <c r="H3812" s="245" t="s">
        <v>4354</v>
      </c>
      <c r="I3812" s="245" t="s">
        <v>221</v>
      </c>
      <c r="J3812" s="245" t="s">
        <v>1773</v>
      </c>
      <c r="K3812" s="245" t="s">
        <v>2335</v>
      </c>
      <c r="L3812" s="245" t="s">
        <v>441</v>
      </c>
      <c r="M3812" s="245" t="s">
        <v>2334</v>
      </c>
      <c r="N3812" s="245"/>
      <c r="O3812" s="245">
        <v>5852752989</v>
      </c>
      <c r="P3812" s="291"/>
      <c r="Q3812" s="291"/>
    </row>
    <row r="3813" spans="1:17" x14ac:dyDescent="0.25">
      <c r="A3813" s="297"/>
      <c r="B3813" s="245"/>
      <c r="C3813" s="245"/>
      <c r="D3813" s="245"/>
      <c r="E3813" s="245"/>
      <c r="F3813" s="245"/>
      <c r="G3813" s="245"/>
      <c r="H3813" s="245"/>
      <c r="I3813" s="245" t="s">
        <v>221</v>
      </c>
      <c r="J3813" s="245"/>
      <c r="K3813" s="245"/>
      <c r="L3813" s="245"/>
      <c r="M3813" s="245"/>
      <c r="N3813" s="245"/>
      <c r="O3813" s="245"/>
      <c r="P3813" s="291"/>
      <c r="Q3813" s="291"/>
    </row>
    <row r="3814" spans="1:17" x14ac:dyDescent="0.25">
      <c r="A3814" s="297"/>
      <c r="B3814" s="245" t="s">
        <v>4353</v>
      </c>
      <c r="C3814" s="245" t="s">
        <v>1603</v>
      </c>
      <c r="D3814" s="245" t="s">
        <v>4120</v>
      </c>
      <c r="E3814" s="245"/>
      <c r="F3814" s="245">
        <v>1689600686</v>
      </c>
      <c r="G3814" s="245"/>
      <c r="H3814" s="245" t="s">
        <v>4352</v>
      </c>
      <c r="I3814" s="245" t="s">
        <v>221</v>
      </c>
      <c r="J3814" s="245" t="s">
        <v>1773</v>
      </c>
      <c r="K3814" s="245" t="s">
        <v>2335</v>
      </c>
      <c r="L3814" s="245" t="s">
        <v>441</v>
      </c>
      <c r="M3814" s="245" t="s">
        <v>2334</v>
      </c>
      <c r="N3814" s="245"/>
      <c r="O3814" s="245">
        <v>5852758138</v>
      </c>
      <c r="P3814" s="291"/>
      <c r="Q3814" s="291"/>
    </row>
    <row r="3815" spans="1:17" x14ac:dyDescent="0.25">
      <c r="A3815" s="297"/>
      <c r="B3815" s="245" t="s">
        <v>4353</v>
      </c>
      <c r="C3815" s="245" t="s">
        <v>1603</v>
      </c>
      <c r="D3815" s="245" t="s">
        <v>4120</v>
      </c>
      <c r="E3815" s="245"/>
      <c r="F3815" s="245">
        <v>1689600686</v>
      </c>
      <c r="G3815" s="245"/>
      <c r="H3815" s="245" t="s">
        <v>4352</v>
      </c>
      <c r="I3815" s="245" t="s">
        <v>221</v>
      </c>
      <c r="J3815" s="245" t="s">
        <v>1773</v>
      </c>
      <c r="K3815" s="245" t="s">
        <v>2335</v>
      </c>
      <c r="L3815" s="245" t="s">
        <v>441</v>
      </c>
      <c r="M3815" s="245" t="s">
        <v>2334</v>
      </c>
      <c r="N3815" s="245"/>
      <c r="O3815" s="245">
        <v>5852758138</v>
      </c>
      <c r="P3815" s="291"/>
      <c r="Q3815" s="291"/>
    </row>
    <row r="3816" spans="1:17" x14ac:dyDescent="0.25">
      <c r="A3816" s="297"/>
      <c r="B3816" s="245" t="s">
        <v>4351</v>
      </c>
      <c r="C3816" s="245" t="s">
        <v>1603</v>
      </c>
      <c r="D3816" s="245" t="s">
        <v>3901</v>
      </c>
      <c r="E3816" s="245"/>
      <c r="F3816" s="245">
        <v>1326191107</v>
      </c>
      <c r="G3816" s="245"/>
      <c r="H3816" s="245" t="s">
        <v>4350</v>
      </c>
      <c r="I3816" s="245" t="s">
        <v>221</v>
      </c>
      <c r="J3816" s="245" t="s">
        <v>1773</v>
      </c>
      <c r="K3816" s="245" t="s">
        <v>2335</v>
      </c>
      <c r="L3816" s="245" t="s">
        <v>441</v>
      </c>
      <c r="M3816" s="245" t="s">
        <v>2334</v>
      </c>
      <c r="N3816" s="245"/>
      <c r="O3816" s="245">
        <v>5853416880</v>
      </c>
      <c r="P3816" s="291"/>
      <c r="Q3816" s="291"/>
    </row>
    <row r="3817" spans="1:17" x14ac:dyDescent="0.25">
      <c r="A3817" s="297"/>
      <c r="B3817" s="245" t="s">
        <v>4349</v>
      </c>
      <c r="C3817" s="245" t="s">
        <v>1603</v>
      </c>
      <c r="D3817" s="245" t="s">
        <v>3894</v>
      </c>
      <c r="E3817" s="245"/>
      <c r="F3817" s="245">
        <v>1548296916</v>
      </c>
      <c r="G3817" s="245"/>
      <c r="H3817" s="245" t="s">
        <v>4348</v>
      </c>
      <c r="I3817" s="245" t="s">
        <v>221</v>
      </c>
      <c r="J3817" s="245" t="s">
        <v>2539</v>
      </c>
      <c r="K3817" s="245" t="s">
        <v>2335</v>
      </c>
      <c r="L3817" s="245" t="s">
        <v>441</v>
      </c>
      <c r="M3817" s="245" t="s">
        <v>2418</v>
      </c>
      <c r="N3817" s="245"/>
      <c r="O3817" s="245">
        <v>5853417139</v>
      </c>
      <c r="P3817" s="291"/>
      <c r="Q3817" s="291"/>
    </row>
    <row r="3818" spans="1:17" x14ac:dyDescent="0.25">
      <c r="A3818" s="297"/>
      <c r="B3818" s="245" t="s">
        <v>4349</v>
      </c>
      <c r="C3818" s="245" t="s">
        <v>1603</v>
      </c>
      <c r="D3818" s="245" t="s">
        <v>3954</v>
      </c>
      <c r="E3818" s="245"/>
      <c r="F3818" s="245">
        <v>1548296916</v>
      </c>
      <c r="G3818" s="245"/>
      <c r="H3818" s="245" t="s">
        <v>4348</v>
      </c>
      <c r="I3818" s="245" t="s">
        <v>221</v>
      </c>
      <c r="J3818" s="245" t="s">
        <v>3988</v>
      </c>
      <c r="K3818" s="245" t="s">
        <v>2335</v>
      </c>
      <c r="L3818" s="245" t="s">
        <v>441</v>
      </c>
      <c r="M3818" s="245" t="s">
        <v>2418</v>
      </c>
      <c r="N3818" s="245"/>
      <c r="O3818" s="245">
        <v>5853417139</v>
      </c>
      <c r="P3818" s="291"/>
      <c r="Q3818" s="291"/>
    </row>
    <row r="3819" spans="1:17" x14ac:dyDescent="0.25">
      <c r="A3819" s="297"/>
      <c r="B3819" s="245" t="s">
        <v>4346</v>
      </c>
      <c r="C3819" s="245" t="s">
        <v>1603</v>
      </c>
      <c r="D3819" s="245" t="s">
        <v>4278</v>
      </c>
      <c r="E3819" s="245"/>
      <c r="F3819" s="245">
        <v>1871520569</v>
      </c>
      <c r="G3819" s="245"/>
      <c r="H3819" s="245" t="s">
        <v>4345</v>
      </c>
      <c r="I3819" s="245" t="s">
        <v>221</v>
      </c>
      <c r="J3819" s="245" t="s">
        <v>1773</v>
      </c>
      <c r="K3819" s="245" t="s">
        <v>2335</v>
      </c>
      <c r="L3819" s="245" t="s">
        <v>441</v>
      </c>
      <c r="M3819" s="245" t="s">
        <v>2334</v>
      </c>
      <c r="N3819" s="245"/>
      <c r="O3819" s="245">
        <v>5852731154</v>
      </c>
      <c r="P3819" s="291"/>
      <c r="Q3819" s="291"/>
    </row>
    <row r="3820" spans="1:17" x14ac:dyDescent="0.25">
      <c r="A3820" s="297"/>
      <c r="B3820" s="245" t="s">
        <v>4346</v>
      </c>
      <c r="C3820" s="245" t="s">
        <v>1603</v>
      </c>
      <c r="D3820" s="245" t="s">
        <v>3954</v>
      </c>
      <c r="E3820" s="245"/>
      <c r="F3820" s="245">
        <v>1871520569</v>
      </c>
      <c r="G3820" s="245"/>
      <c r="H3820" s="245" t="s">
        <v>4345</v>
      </c>
      <c r="I3820" s="245" t="s">
        <v>221</v>
      </c>
      <c r="J3820" s="245" t="s">
        <v>4347</v>
      </c>
      <c r="K3820" s="245" t="s">
        <v>2335</v>
      </c>
      <c r="L3820" s="245" t="s">
        <v>441</v>
      </c>
      <c r="M3820" s="245" t="s">
        <v>2418</v>
      </c>
      <c r="N3820" s="245"/>
      <c r="O3820" s="245">
        <v>5853417698</v>
      </c>
      <c r="P3820" s="291"/>
      <c r="Q3820" s="291"/>
    </row>
    <row r="3821" spans="1:17" x14ac:dyDescent="0.25">
      <c r="A3821" s="297"/>
      <c r="B3821" s="245" t="s">
        <v>4346</v>
      </c>
      <c r="C3821" s="245" t="s">
        <v>1603</v>
      </c>
      <c r="D3821" s="245" t="s">
        <v>3868</v>
      </c>
      <c r="E3821" s="245"/>
      <c r="F3821" s="245">
        <v>1871520569</v>
      </c>
      <c r="G3821" s="245"/>
      <c r="H3821" s="245" t="s">
        <v>4345</v>
      </c>
      <c r="I3821" s="245" t="s">
        <v>221</v>
      </c>
      <c r="J3821" s="245" t="s">
        <v>1773</v>
      </c>
      <c r="K3821" s="245" t="s">
        <v>2335</v>
      </c>
      <c r="L3821" s="245" t="s">
        <v>441</v>
      </c>
      <c r="M3821" s="245" t="s">
        <v>2334</v>
      </c>
      <c r="N3821" s="245"/>
      <c r="O3821" s="245">
        <v>5852757424</v>
      </c>
      <c r="P3821" s="291"/>
      <c r="Q3821" s="291"/>
    </row>
    <row r="3822" spans="1:17" x14ac:dyDescent="0.25">
      <c r="A3822" s="297"/>
      <c r="B3822" s="245" t="s">
        <v>4344</v>
      </c>
      <c r="C3822" s="245" t="s">
        <v>1603</v>
      </c>
      <c r="D3822" s="245" t="s">
        <v>3901</v>
      </c>
      <c r="E3822" s="245"/>
      <c r="F3822" s="245">
        <v>1134153729</v>
      </c>
      <c r="G3822" s="245"/>
      <c r="H3822" s="245" t="s">
        <v>4343</v>
      </c>
      <c r="I3822" s="245" t="s">
        <v>221</v>
      </c>
      <c r="J3822" s="245" t="s">
        <v>1773</v>
      </c>
      <c r="K3822" s="245" t="s">
        <v>2335</v>
      </c>
      <c r="L3822" s="245" t="s">
        <v>441</v>
      </c>
      <c r="M3822" s="245" t="s">
        <v>2334</v>
      </c>
      <c r="N3822" s="245"/>
      <c r="O3822" s="245">
        <v>5852734124</v>
      </c>
      <c r="P3822" s="291"/>
      <c r="Q3822" s="291"/>
    </row>
    <row r="3823" spans="1:17" x14ac:dyDescent="0.25">
      <c r="A3823" s="297"/>
      <c r="B3823" s="245" t="s">
        <v>4344</v>
      </c>
      <c r="C3823" s="245" t="s">
        <v>1603</v>
      </c>
      <c r="D3823" s="245" t="s">
        <v>4278</v>
      </c>
      <c r="E3823" s="245"/>
      <c r="F3823" s="245">
        <v>1134153729</v>
      </c>
      <c r="G3823" s="245"/>
      <c r="H3823" s="245" t="s">
        <v>4343</v>
      </c>
      <c r="I3823" s="245" t="s">
        <v>221</v>
      </c>
      <c r="J3823" s="245" t="s">
        <v>1773</v>
      </c>
      <c r="K3823" s="245" t="s">
        <v>2335</v>
      </c>
      <c r="L3823" s="245" t="s">
        <v>441</v>
      </c>
      <c r="M3823" s="245" t="s">
        <v>2334</v>
      </c>
      <c r="N3823" s="245"/>
      <c r="O3823" s="245">
        <v>5852731154</v>
      </c>
      <c r="P3823" s="291"/>
      <c r="Q3823" s="291"/>
    </row>
    <row r="3824" spans="1:17" x14ac:dyDescent="0.25">
      <c r="A3824" s="297"/>
      <c r="B3824" s="245" t="s">
        <v>4344</v>
      </c>
      <c r="C3824" s="245" t="s">
        <v>1603</v>
      </c>
      <c r="D3824" s="245" t="s">
        <v>3903</v>
      </c>
      <c r="E3824" s="245"/>
      <c r="F3824" s="245">
        <v>1134153729</v>
      </c>
      <c r="G3824" s="245"/>
      <c r="H3824" s="245" t="s">
        <v>4343</v>
      </c>
      <c r="I3824" s="245" t="s">
        <v>221</v>
      </c>
      <c r="J3824" s="245" t="s">
        <v>1773</v>
      </c>
      <c r="K3824" s="245" t="s">
        <v>2335</v>
      </c>
      <c r="L3824" s="245" t="s">
        <v>441</v>
      </c>
      <c r="M3824" s="245" t="s">
        <v>2334</v>
      </c>
      <c r="N3824" s="245"/>
      <c r="O3824" s="245">
        <v>5853413015</v>
      </c>
      <c r="P3824" s="291"/>
      <c r="Q3824" s="291"/>
    </row>
    <row r="3825" spans="1:17" x14ac:dyDescent="0.25">
      <c r="A3825" s="297"/>
      <c r="B3825" s="245" t="s">
        <v>4342</v>
      </c>
      <c r="C3825" s="245" t="s">
        <v>1603</v>
      </c>
      <c r="D3825" s="245" t="s">
        <v>4341</v>
      </c>
      <c r="E3825" s="245"/>
      <c r="F3825" s="245">
        <v>1386602936</v>
      </c>
      <c r="G3825" s="245"/>
      <c r="H3825" s="245" t="s">
        <v>4340</v>
      </c>
      <c r="I3825" s="245" t="s">
        <v>221</v>
      </c>
      <c r="J3825" s="245" t="s">
        <v>1773</v>
      </c>
      <c r="K3825" s="245" t="s">
        <v>2335</v>
      </c>
      <c r="L3825" s="245" t="s">
        <v>441</v>
      </c>
      <c r="M3825" s="245" t="s">
        <v>2334</v>
      </c>
      <c r="N3825" s="245"/>
      <c r="O3825" s="245">
        <v>5852757744</v>
      </c>
      <c r="P3825" s="291"/>
      <c r="Q3825" s="291"/>
    </row>
    <row r="3826" spans="1:17" x14ac:dyDescent="0.25">
      <c r="A3826" s="297"/>
      <c r="B3826" s="245" t="s">
        <v>4339</v>
      </c>
      <c r="C3826" s="245" t="s">
        <v>1603</v>
      </c>
      <c r="D3826" s="245" t="s">
        <v>3894</v>
      </c>
      <c r="E3826" s="245"/>
      <c r="F3826" s="245">
        <v>1609819788</v>
      </c>
      <c r="G3826" s="245"/>
      <c r="H3826" s="245" t="s">
        <v>4338</v>
      </c>
      <c r="I3826" s="245" t="s">
        <v>221</v>
      </c>
      <c r="J3826" s="245" t="s">
        <v>2539</v>
      </c>
      <c r="K3826" s="245" t="s">
        <v>2335</v>
      </c>
      <c r="L3826" s="245" t="s">
        <v>441</v>
      </c>
      <c r="M3826" s="245" t="s">
        <v>2418</v>
      </c>
      <c r="N3826" s="245"/>
      <c r="O3826" s="245">
        <v>5852713800</v>
      </c>
      <c r="P3826" s="291"/>
      <c r="Q3826" s="291"/>
    </row>
    <row r="3827" spans="1:17" x14ac:dyDescent="0.25">
      <c r="A3827" s="297"/>
      <c r="B3827" s="245" t="s">
        <v>4339</v>
      </c>
      <c r="C3827" s="245" t="s">
        <v>1603</v>
      </c>
      <c r="D3827" s="245" t="s">
        <v>3954</v>
      </c>
      <c r="E3827" s="245"/>
      <c r="F3827" s="245">
        <v>1609819788</v>
      </c>
      <c r="G3827" s="245"/>
      <c r="H3827" s="245" t="s">
        <v>4338</v>
      </c>
      <c r="I3827" s="245" t="s">
        <v>221</v>
      </c>
      <c r="J3827" s="245" t="s">
        <v>3988</v>
      </c>
      <c r="K3827" s="245" t="s">
        <v>2335</v>
      </c>
      <c r="L3827" s="245" t="s">
        <v>441</v>
      </c>
      <c r="M3827" s="245" t="s">
        <v>2418</v>
      </c>
      <c r="N3827" s="245"/>
      <c r="O3827" s="245">
        <v>5852713800</v>
      </c>
      <c r="P3827" s="291"/>
      <c r="Q3827" s="291"/>
    </row>
    <row r="3828" spans="1:17" x14ac:dyDescent="0.25">
      <c r="A3828" s="297"/>
      <c r="B3828" s="245" t="s">
        <v>4337</v>
      </c>
      <c r="C3828" s="245" t="s">
        <v>3884</v>
      </c>
      <c r="D3828" s="245" t="s">
        <v>3930</v>
      </c>
      <c r="E3828" s="245"/>
      <c r="F3828" s="245">
        <v>1982982690</v>
      </c>
      <c r="G3828" s="245"/>
      <c r="H3828" s="245" t="s">
        <v>4336</v>
      </c>
      <c r="I3828" s="245" t="s">
        <v>221</v>
      </c>
      <c r="J3828" s="245" t="s">
        <v>3928</v>
      </c>
      <c r="K3828" s="245" t="s">
        <v>2335</v>
      </c>
      <c r="L3828" s="245" t="s">
        <v>441</v>
      </c>
      <c r="M3828" s="245" t="s">
        <v>2334</v>
      </c>
      <c r="N3828" s="245"/>
      <c r="O3828" s="245">
        <v>5852756792</v>
      </c>
      <c r="P3828" s="291"/>
      <c r="Q3828" s="291"/>
    </row>
    <row r="3829" spans="1:17" x14ac:dyDescent="0.25">
      <c r="A3829" s="297"/>
      <c r="B3829" s="245" t="s">
        <v>4335</v>
      </c>
      <c r="C3829" s="245" t="s">
        <v>1603</v>
      </c>
      <c r="D3829" s="245" t="s">
        <v>3883</v>
      </c>
      <c r="E3829" s="245"/>
      <c r="F3829" s="245">
        <v>1437161528</v>
      </c>
      <c r="G3829" s="245"/>
      <c r="H3829" s="245" t="s">
        <v>4334</v>
      </c>
      <c r="I3829" s="245" t="s">
        <v>221</v>
      </c>
      <c r="J3829" s="245" t="s">
        <v>1773</v>
      </c>
      <c r="K3829" s="245" t="s">
        <v>2335</v>
      </c>
      <c r="L3829" s="245" t="s">
        <v>441</v>
      </c>
      <c r="M3829" s="245" t="s">
        <v>2334</v>
      </c>
      <c r="N3829" s="245"/>
      <c r="O3829" s="245">
        <v>5852756197</v>
      </c>
      <c r="P3829" s="291"/>
      <c r="Q3829" s="291"/>
    </row>
    <row r="3830" spans="1:17" x14ac:dyDescent="0.25">
      <c r="A3830" s="297"/>
      <c r="B3830" s="245" t="s">
        <v>4333</v>
      </c>
      <c r="C3830" s="245" t="s">
        <v>1603</v>
      </c>
      <c r="D3830" s="245" t="s">
        <v>3846</v>
      </c>
      <c r="E3830" s="245"/>
      <c r="F3830" s="245">
        <v>1790757599</v>
      </c>
      <c r="G3830" s="245"/>
      <c r="H3830" s="245" t="s">
        <v>4332</v>
      </c>
      <c r="I3830" s="245" t="s">
        <v>221</v>
      </c>
      <c r="J3830" s="245" t="s">
        <v>1773</v>
      </c>
      <c r="K3830" s="245" t="s">
        <v>2335</v>
      </c>
      <c r="L3830" s="245" t="s">
        <v>441</v>
      </c>
      <c r="M3830" s="245" t="s">
        <v>2334</v>
      </c>
      <c r="N3830" s="245"/>
      <c r="O3830" s="245">
        <v>5852755982</v>
      </c>
      <c r="P3830" s="291"/>
      <c r="Q3830" s="291"/>
    </row>
    <row r="3831" spans="1:17" x14ac:dyDescent="0.25">
      <c r="A3831" s="297"/>
      <c r="B3831" s="245" t="s">
        <v>4331</v>
      </c>
      <c r="C3831" s="245" t="s">
        <v>1603</v>
      </c>
      <c r="D3831" s="245" t="s">
        <v>4125</v>
      </c>
      <c r="E3831" s="245"/>
      <c r="F3831" s="245">
        <v>1700822459</v>
      </c>
      <c r="G3831" s="245"/>
      <c r="H3831" s="245" t="s">
        <v>4330</v>
      </c>
      <c r="I3831" s="245" t="s">
        <v>221</v>
      </c>
      <c r="J3831" s="245" t="s">
        <v>1773</v>
      </c>
      <c r="K3831" s="245" t="s">
        <v>2335</v>
      </c>
      <c r="L3831" s="245" t="s">
        <v>441</v>
      </c>
      <c r="M3831" s="245" t="s">
        <v>2334</v>
      </c>
      <c r="N3831" s="245"/>
      <c r="O3831" s="245" t="s">
        <v>320</v>
      </c>
      <c r="P3831" s="291"/>
      <c r="Q3831" s="291"/>
    </row>
    <row r="3832" spans="1:17" x14ac:dyDescent="0.25">
      <c r="A3832" s="297"/>
      <c r="B3832" s="245" t="s">
        <v>4329</v>
      </c>
      <c r="C3832" s="245" t="s">
        <v>4068</v>
      </c>
      <c r="D3832" s="245" t="s">
        <v>3930</v>
      </c>
      <c r="E3832" s="245"/>
      <c r="F3832" s="245">
        <v>1598994535</v>
      </c>
      <c r="G3832" s="245"/>
      <c r="H3832" s="245" t="s">
        <v>4328</v>
      </c>
      <c r="I3832" s="245" t="s">
        <v>221</v>
      </c>
      <c r="J3832" s="245" t="s">
        <v>3928</v>
      </c>
      <c r="K3832" s="245" t="s">
        <v>2335</v>
      </c>
      <c r="L3832" s="245" t="s">
        <v>441</v>
      </c>
      <c r="M3832" s="245" t="s">
        <v>2334</v>
      </c>
      <c r="N3832" s="245"/>
      <c r="O3832" s="245">
        <v>5852757418</v>
      </c>
      <c r="P3832" s="291"/>
      <c r="Q3832" s="291"/>
    </row>
    <row r="3833" spans="1:17" x14ac:dyDescent="0.25">
      <c r="A3833" s="297"/>
      <c r="B3833" s="245" t="s">
        <v>4327</v>
      </c>
      <c r="C3833" s="245" t="s">
        <v>1603</v>
      </c>
      <c r="D3833" s="245" t="s">
        <v>3837</v>
      </c>
      <c r="E3833" s="245"/>
      <c r="F3833" s="245">
        <v>1598979361</v>
      </c>
      <c r="G3833" s="245"/>
      <c r="H3833" s="245" t="s">
        <v>4326</v>
      </c>
      <c r="I3833" s="245" t="s">
        <v>221</v>
      </c>
      <c r="J3833" s="245" t="s">
        <v>1773</v>
      </c>
      <c r="K3833" s="245" t="s">
        <v>2335</v>
      </c>
      <c r="L3833" s="245" t="s">
        <v>441</v>
      </c>
      <c r="M3833" s="245" t="s">
        <v>2334</v>
      </c>
      <c r="N3833" s="245"/>
      <c r="O3833" s="245">
        <v>5853414950</v>
      </c>
      <c r="P3833" s="291"/>
      <c r="Q3833" s="291"/>
    </row>
    <row r="3834" spans="1:17" x14ac:dyDescent="0.25">
      <c r="A3834" s="297"/>
      <c r="B3834" s="245" t="s">
        <v>4325</v>
      </c>
      <c r="C3834" s="245" t="s">
        <v>1603</v>
      </c>
      <c r="D3834" s="245" t="s">
        <v>3954</v>
      </c>
      <c r="E3834" s="245"/>
      <c r="F3834" s="245">
        <v>1295764538</v>
      </c>
      <c r="G3834" s="245"/>
      <c r="H3834" s="245" t="s">
        <v>4324</v>
      </c>
      <c r="I3834" s="245" t="s">
        <v>221</v>
      </c>
      <c r="J3834" s="245" t="s">
        <v>3079</v>
      </c>
      <c r="K3834" s="245" t="s">
        <v>2335</v>
      </c>
      <c r="L3834" s="245" t="s">
        <v>441</v>
      </c>
      <c r="M3834" s="245" t="s">
        <v>2418</v>
      </c>
      <c r="N3834" s="245"/>
      <c r="O3834" s="245">
        <v>5853417682</v>
      </c>
      <c r="P3834" s="291"/>
      <c r="Q3834" s="291"/>
    </row>
    <row r="3835" spans="1:17" x14ac:dyDescent="0.25">
      <c r="A3835" s="297"/>
      <c r="B3835" s="245" t="s">
        <v>4325</v>
      </c>
      <c r="C3835" s="245" t="s">
        <v>1603</v>
      </c>
      <c r="D3835" s="245" t="s">
        <v>3894</v>
      </c>
      <c r="E3835" s="245"/>
      <c r="F3835" s="245">
        <v>1295764538</v>
      </c>
      <c r="G3835" s="245"/>
      <c r="H3835" s="245" t="s">
        <v>4324</v>
      </c>
      <c r="I3835" s="245" t="s">
        <v>221</v>
      </c>
      <c r="J3835" s="245" t="s">
        <v>2539</v>
      </c>
      <c r="K3835" s="245" t="s">
        <v>2335</v>
      </c>
      <c r="L3835" s="245" t="s">
        <v>441</v>
      </c>
      <c r="M3835" s="245" t="s">
        <v>2418</v>
      </c>
      <c r="N3835" s="245"/>
      <c r="O3835" s="245">
        <v>5853417683</v>
      </c>
      <c r="P3835" s="291"/>
      <c r="Q3835" s="291"/>
    </row>
    <row r="3836" spans="1:17" x14ac:dyDescent="0.25">
      <c r="A3836" s="297"/>
      <c r="B3836" s="245" t="s">
        <v>4323</v>
      </c>
      <c r="C3836" s="245" t="s">
        <v>1603</v>
      </c>
      <c r="D3836" s="245" t="s">
        <v>3846</v>
      </c>
      <c r="E3836" s="245"/>
      <c r="F3836" s="245">
        <v>1194714535</v>
      </c>
      <c r="G3836" s="245"/>
      <c r="H3836" s="245" t="s">
        <v>4322</v>
      </c>
      <c r="I3836" s="245" t="s">
        <v>221</v>
      </c>
      <c r="J3836" s="245" t="s">
        <v>1773</v>
      </c>
      <c r="K3836" s="245" t="s">
        <v>2335</v>
      </c>
      <c r="L3836" s="245" t="s">
        <v>441</v>
      </c>
      <c r="M3836" s="245" t="s">
        <v>2334</v>
      </c>
      <c r="N3836" s="245"/>
      <c r="O3836" s="245">
        <v>5852755982</v>
      </c>
      <c r="P3836" s="291"/>
      <c r="Q3836" s="291"/>
    </row>
    <row r="3837" spans="1:17" x14ac:dyDescent="0.25">
      <c r="A3837" s="297"/>
      <c r="B3837" s="245" t="s">
        <v>4321</v>
      </c>
      <c r="C3837" s="245" t="s">
        <v>1603</v>
      </c>
      <c r="D3837" s="245" t="s">
        <v>3982</v>
      </c>
      <c r="E3837" s="245"/>
      <c r="F3837" s="245">
        <v>1073548897</v>
      </c>
      <c r="G3837" s="245"/>
      <c r="H3837" s="245" t="s">
        <v>4320</v>
      </c>
      <c r="I3837" s="245" t="s">
        <v>221</v>
      </c>
      <c r="J3837" s="245" t="s">
        <v>1773</v>
      </c>
      <c r="K3837" s="245" t="s">
        <v>2335</v>
      </c>
      <c r="L3837" s="245" t="s">
        <v>441</v>
      </c>
      <c r="M3837" s="245" t="s">
        <v>2334</v>
      </c>
      <c r="N3837" s="245"/>
      <c r="O3837" s="245">
        <v>5852755798</v>
      </c>
      <c r="P3837" s="291"/>
      <c r="Q3837" s="291"/>
    </row>
    <row r="3838" spans="1:17" x14ac:dyDescent="0.25">
      <c r="A3838" s="297"/>
      <c r="B3838" s="245" t="s">
        <v>4319</v>
      </c>
      <c r="C3838" s="245" t="s">
        <v>1603</v>
      </c>
      <c r="D3838" s="245" t="s">
        <v>3982</v>
      </c>
      <c r="E3838" s="245"/>
      <c r="F3838" s="245">
        <v>1508897265</v>
      </c>
      <c r="G3838" s="245"/>
      <c r="H3838" s="245" t="s">
        <v>4318</v>
      </c>
      <c r="I3838" s="245" t="s">
        <v>221</v>
      </c>
      <c r="J3838" s="245" t="s">
        <v>1773</v>
      </c>
      <c r="K3838" s="245" t="s">
        <v>2335</v>
      </c>
      <c r="L3838" s="245" t="s">
        <v>441</v>
      </c>
      <c r="M3838" s="245" t="s">
        <v>2334</v>
      </c>
      <c r="N3838" s="245"/>
      <c r="O3838" s="245">
        <v>5852755798</v>
      </c>
      <c r="P3838" s="291"/>
      <c r="Q3838" s="291"/>
    </row>
    <row r="3839" spans="1:17" x14ac:dyDescent="0.25">
      <c r="A3839" s="297"/>
      <c r="B3839" s="245" t="s">
        <v>4317</v>
      </c>
      <c r="C3839" s="245" t="s">
        <v>1603</v>
      </c>
      <c r="D3839" s="245" t="s">
        <v>4272</v>
      </c>
      <c r="E3839" s="245"/>
      <c r="F3839" s="245">
        <v>1417977489</v>
      </c>
      <c r="G3839" s="245"/>
      <c r="H3839" s="245" t="s">
        <v>4316</v>
      </c>
      <c r="I3839" s="245" t="s">
        <v>221</v>
      </c>
      <c r="J3839" s="245" t="s">
        <v>1773</v>
      </c>
      <c r="K3839" s="245" t="s">
        <v>2335</v>
      </c>
      <c r="L3839" s="245" t="s">
        <v>441</v>
      </c>
      <c r="M3839" s="245" t="s">
        <v>2334</v>
      </c>
      <c r="N3839" s="245"/>
      <c r="O3839" s="245">
        <v>5852752892</v>
      </c>
      <c r="P3839" s="291"/>
      <c r="Q3839" s="291"/>
    </row>
    <row r="3840" spans="1:17" x14ac:dyDescent="0.25">
      <c r="A3840" s="297"/>
      <c r="B3840" s="245" t="s">
        <v>4315</v>
      </c>
      <c r="C3840" s="245" t="s">
        <v>1603</v>
      </c>
      <c r="D3840" s="245" t="s">
        <v>3849</v>
      </c>
      <c r="E3840" s="245"/>
      <c r="F3840" s="245">
        <v>1558541292</v>
      </c>
      <c r="G3840" s="245"/>
      <c r="H3840" s="245" t="s">
        <v>4314</v>
      </c>
      <c r="I3840" s="245" t="s">
        <v>221</v>
      </c>
      <c r="J3840" s="245" t="s">
        <v>2506</v>
      </c>
      <c r="K3840" s="245" t="s">
        <v>2335</v>
      </c>
      <c r="L3840" s="245" t="s">
        <v>441</v>
      </c>
      <c r="M3840" s="245" t="s">
        <v>2355</v>
      </c>
      <c r="N3840" s="245"/>
      <c r="O3840" s="245">
        <v>5852794800</v>
      </c>
      <c r="P3840" s="291"/>
      <c r="Q3840" s="291"/>
    </row>
    <row r="3841" spans="1:17" x14ac:dyDescent="0.25">
      <c r="A3841" s="297"/>
      <c r="B3841" s="245" t="s">
        <v>4315</v>
      </c>
      <c r="C3841" s="245" t="s">
        <v>1603</v>
      </c>
      <c r="D3841" s="245" t="s">
        <v>3849</v>
      </c>
      <c r="E3841" s="245"/>
      <c r="F3841" s="245">
        <v>1558541292</v>
      </c>
      <c r="G3841" s="245"/>
      <c r="H3841" s="245" t="s">
        <v>4314</v>
      </c>
      <c r="I3841" s="245" t="s">
        <v>221</v>
      </c>
      <c r="J3841" s="245" t="s">
        <v>1070</v>
      </c>
      <c r="K3841" s="245" t="s">
        <v>2335</v>
      </c>
      <c r="L3841" s="245" t="s">
        <v>441</v>
      </c>
      <c r="M3841" s="245" t="s">
        <v>2355</v>
      </c>
      <c r="N3841" s="245"/>
      <c r="O3841" s="245">
        <v>5853416776</v>
      </c>
      <c r="P3841" s="291"/>
      <c r="Q3841" s="291"/>
    </row>
    <row r="3842" spans="1:17" x14ac:dyDescent="0.25">
      <c r="A3842" s="297"/>
      <c r="B3842" s="245" t="s">
        <v>4313</v>
      </c>
      <c r="C3842" s="245" t="s">
        <v>3884</v>
      </c>
      <c r="D3842" s="245" t="s">
        <v>3930</v>
      </c>
      <c r="E3842" s="245"/>
      <c r="F3842" s="245">
        <v>1487680229</v>
      </c>
      <c r="G3842" s="245"/>
      <c r="H3842" s="245" t="s">
        <v>4312</v>
      </c>
      <c r="I3842" s="245" t="s">
        <v>221</v>
      </c>
      <c r="J3842" s="245" t="s">
        <v>3928</v>
      </c>
      <c r="K3842" s="245" t="s">
        <v>2335</v>
      </c>
      <c r="L3842" s="245" t="s">
        <v>441</v>
      </c>
      <c r="M3842" s="245" t="s">
        <v>2334</v>
      </c>
      <c r="N3842" s="245"/>
      <c r="O3842" s="245">
        <v>5852753605</v>
      </c>
      <c r="P3842" s="291"/>
      <c r="Q3842" s="291"/>
    </row>
    <row r="3843" spans="1:17" x14ac:dyDescent="0.25">
      <c r="A3843" s="297"/>
      <c r="B3843" s="245" t="s">
        <v>4311</v>
      </c>
      <c r="C3843" s="245" t="s">
        <v>1603</v>
      </c>
      <c r="D3843" s="245" t="s">
        <v>3849</v>
      </c>
      <c r="E3843" s="245"/>
      <c r="F3843" s="245">
        <v>1508857152</v>
      </c>
      <c r="G3843" s="245"/>
      <c r="H3843" s="245" t="s">
        <v>4310</v>
      </c>
      <c r="I3843" s="245" t="s">
        <v>221</v>
      </c>
      <c r="J3843" s="245" t="s">
        <v>3602</v>
      </c>
      <c r="K3843" s="245" t="s">
        <v>2398</v>
      </c>
      <c r="L3843" s="245" t="s">
        <v>441</v>
      </c>
      <c r="M3843" s="245" t="s">
        <v>2397</v>
      </c>
      <c r="N3843" s="245"/>
      <c r="O3843" s="245">
        <v>5855988505</v>
      </c>
      <c r="P3843" s="291"/>
      <c r="Q3843" s="291"/>
    </row>
    <row r="3844" spans="1:17" x14ac:dyDescent="0.25">
      <c r="A3844" s="297"/>
      <c r="B3844" s="245" t="s">
        <v>4309</v>
      </c>
      <c r="C3844" s="245" t="s">
        <v>1603</v>
      </c>
      <c r="D3844" s="245" t="s">
        <v>3837</v>
      </c>
      <c r="E3844" s="245"/>
      <c r="F3844" s="245">
        <v>1871524660</v>
      </c>
      <c r="G3844" s="245"/>
      <c r="H3844" s="245" t="s">
        <v>4308</v>
      </c>
      <c r="I3844" s="245" t="s">
        <v>221</v>
      </c>
      <c r="J3844" s="245" t="s">
        <v>1773</v>
      </c>
      <c r="K3844" s="245" t="s">
        <v>2335</v>
      </c>
      <c r="L3844" s="245" t="s">
        <v>441</v>
      </c>
      <c r="M3844" s="245" t="s">
        <v>2334</v>
      </c>
      <c r="N3844" s="245"/>
      <c r="O3844" s="245">
        <v>5852756487</v>
      </c>
      <c r="P3844" s="291"/>
      <c r="Q3844" s="291"/>
    </row>
    <row r="3845" spans="1:17" x14ac:dyDescent="0.25">
      <c r="A3845" s="297"/>
      <c r="B3845" s="245" t="s">
        <v>4307</v>
      </c>
      <c r="C3845" s="245" t="s">
        <v>1603</v>
      </c>
      <c r="D3845" s="245" t="s">
        <v>3837</v>
      </c>
      <c r="E3845" s="245"/>
      <c r="F3845" s="245">
        <v>1780615575</v>
      </c>
      <c r="G3845" s="245"/>
      <c r="H3845" s="245" t="s">
        <v>4306</v>
      </c>
      <c r="I3845" s="245" t="s">
        <v>221</v>
      </c>
      <c r="J3845" s="245" t="s">
        <v>1773</v>
      </c>
      <c r="K3845" s="245" t="s">
        <v>2335</v>
      </c>
      <c r="L3845" s="245" t="s">
        <v>441</v>
      </c>
      <c r="M3845" s="245" t="s">
        <v>2334</v>
      </c>
      <c r="N3845" s="245"/>
      <c r="O3845" s="245">
        <v>5852756487</v>
      </c>
      <c r="P3845" s="291"/>
      <c r="Q3845" s="291"/>
    </row>
    <row r="3846" spans="1:17" x14ac:dyDescent="0.25">
      <c r="A3846" s="297"/>
      <c r="B3846" s="245" t="s">
        <v>4305</v>
      </c>
      <c r="C3846" s="245" t="s">
        <v>1603</v>
      </c>
      <c r="D3846" s="245" t="s">
        <v>3855</v>
      </c>
      <c r="E3846" s="245"/>
      <c r="F3846" s="245">
        <v>1932139177</v>
      </c>
      <c r="G3846" s="245"/>
      <c r="H3846" s="245" t="s">
        <v>4304</v>
      </c>
      <c r="I3846" s="245" t="s">
        <v>221</v>
      </c>
      <c r="J3846" s="245" t="s">
        <v>3684</v>
      </c>
      <c r="K3846" s="245" t="s">
        <v>2385</v>
      </c>
      <c r="L3846" s="245" t="s">
        <v>441</v>
      </c>
      <c r="M3846" s="245" t="s">
        <v>2384</v>
      </c>
      <c r="N3846" s="245"/>
      <c r="O3846" s="245">
        <v>5853416750</v>
      </c>
      <c r="P3846" s="291"/>
      <c r="Q3846" s="291"/>
    </row>
    <row r="3847" spans="1:17" x14ac:dyDescent="0.25">
      <c r="A3847" s="297"/>
      <c r="B3847" s="245" t="s">
        <v>4303</v>
      </c>
      <c r="C3847" s="245" t="s">
        <v>1603</v>
      </c>
      <c r="D3847" s="245" t="s">
        <v>3943</v>
      </c>
      <c r="E3847" s="245"/>
      <c r="F3847" s="245">
        <v>1730125501</v>
      </c>
      <c r="G3847" s="245"/>
      <c r="H3847" s="245" t="s">
        <v>4302</v>
      </c>
      <c r="I3847" s="245" t="s">
        <v>221</v>
      </c>
      <c r="J3847" s="245" t="s">
        <v>1773</v>
      </c>
      <c r="K3847" s="245" t="s">
        <v>2335</v>
      </c>
      <c r="L3847" s="245" t="s">
        <v>441</v>
      </c>
      <c r="M3847" s="245" t="s">
        <v>2334</v>
      </c>
      <c r="N3847" s="245"/>
      <c r="O3847" s="245" t="s">
        <v>320</v>
      </c>
      <c r="P3847" s="291"/>
      <c r="Q3847" s="291"/>
    </row>
    <row r="3848" spans="1:17" x14ac:dyDescent="0.25">
      <c r="A3848" s="297"/>
      <c r="B3848" s="245" t="s">
        <v>4301</v>
      </c>
      <c r="C3848" s="245" t="s">
        <v>1603</v>
      </c>
      <c r="D3848" s="245" t="s">
        <v>3926</v>
      </c>
      <c r="E3848" s="245"/>
      <c r="F3848" s="245">
        <v>1235174251</v>
      </c>
      <c r="G3848" s="245"/>
      <c r="H3848" s="245" t="s">
        <v>4300</v>
      </c>
      <c r="I3848" s="245" t="s">
        <v>221</v>
      </c>
      <c r="J3848" s="245" t="s">
        <v>1773</v>
      </c>
      <c r="K3848" s="245" t="s">
        <v>2335</v>
      </c>
      <c r="L3848" s="245" t="s">
        <v>441</v>
      </c>
      <c r="M3848" s="245" t="s">
        <v>2334</v>
      </c>
      <c r="N3848" s="245"/>
      <c r="O3848" s="245">
        <v>5852757546</v>
      </c>
      <c r="P3848" s="291"/>
      <c r="Q3848" s="291"/>
    </row>
    <row r="3849" spans="1:17" x14ac:dyDescent="0.25">
      <c r="A3849" s="297"/>
      <c r="B3849" s="245" t="s">
        <v>4299</v>
      </c>
      <c r="C3849" s="245" t="s">
        <v>1603</v>
      </c>
      <c r="D3849" s="245" t="s">
        <v>3876</v>
      </c>
      <c r="E3849" s="245"/>
      <c r="F3849" s="245">
        <v>1588761092</v>
      </c>
      <c r="G3849" s="245"/>
      <c r="H3849" s="245" t="s">
        <v>4298</v>
      </c>
      <c r="I3849" s="245" t="s">
        <v>221</v>
      </c>
      <c r="J3849" s="245" t="s">
        <v>1773</v>
      </c>
      <c r="K3849" s="245" t="s">
        <v>2335</v>
      </c>
      <c r="L3849" s="245" t="s">
        <v>441</v>
      </c>
      <c r="M3849" s="245" t="s">
        <v>2334</v>
      </c>
      <c r="N3849" s="245"/>
      <c r="O3849" s="245">
        <v>5852758503</v>
      </c>
      <c r="P3849" s="291"/>
      <c r="Q3849" s="291"/>
    </row>
    <row r="3850" spans="1:17" x14ac:dyDescent="0.25">
      <c r="A3850" s="297"/>
      <c r="B3850" s="245" t="s">
        <v>4297</v>
      </c>
      <c r="C3850" s="245" t="s">
        <v>1603</v>
      </c>
      <c r="D3850" s="245" t="s">
        <v>3883</v>
      </c>
      <c r="E3850" s="245"/>
      <c r="F3850" s="245">
        <v>1609892132</v>
      </c>
      <c r="G3850" s="245"/>
      <c r="H3850" s="245" t="s">
        <v>4296</v>
      </c>
      <c r="I3850" s="245" t="s">
        <v>221</v>
      </c>
      <c r="J3850" s="245" t="s">
        <v>1773</v>
      </c>
      <c r="K3850" s="245" t="s">
        <v>2335</v>
      </c>
      <c r="L3850" s="245" t="s">
        <v>441</v>
      </c>
      <c r="M3850" s="245" t="s">
        <v>2334</v>
      </c>
      <c r="N3850" s="245"/>
      <c r="O3850" s="245">
        <v>5852733919</v>
      </c>
      <c r="P3850" s="291"/>
      <c r="Q3850" s="291"/>
    </row>
    <row r="3851" spans="1:17" x14ac:dyDescent="0.25">
      <c r="A3851" s="297"/>
      <c r="B3851" s="245" t="s">
        <v>4295</v>
      </c>
      <c r="C3851" s="245" t="s">
        <v>1603</v>
      </c>
      <c r="D3851" s="245" t="s">
        <v>3865</v>
      </c>
      <c r="E3851" s="245"/>
      <c r="F3851" s="245">
        <v>1568406122</v>
      </c>
      <c r="G3851" s="245"/>
      <c r="H3851" s="245" t="s">
        <v>4294</v>
      </c>
      <c r="I3851" s="245" t="s">
        <v>221</v>
      </c>
      <c r="J3851" s="245" t="s">
        <v>1773</v>
      </c>
      <c r="K3851" s="245" t="s">
        <v>2335</v>
      </c>
      <c r="L3851" s="245" t="s">
        <v>441</v>
      </c>
      <c r="M3851" s="245" t="s">
        <v>2334</v>
      </c>
      <c r="N3851" s="245"/>
      <c r="O3851" s="245" t="s">
        <v>320</v>
      </c>
      <c r="P3851" s="291"/>
      <c r="Q3851" s="291"/>
    </row>
    <row r="3852" spans="1:17" x14ac:dyDescent="0.25">
      <c r="A3852" s="297"/>
      <c r="B3852" s="245" t="s">
        <v>4293</v>
      </c>
      <c r="C3852" s="245" t="s">
        <v>1603</v>
      </c>
      <c r="D3852" s="245" t="s">
        <v>3849</v>
      </c>
      <c r="E3852" s="245"/>
      <c r="F3852" s="245">
        <v>1922126812</v>
      </c>
      <c r="G3852" s="245"/>
      <c r="H3852" s="245" t="s">
        <v>4292</v>
      </c>
      <c r="I3852" s="245" t="s">
        <v>221</v>
      </c>
      <c r="J3852" s="245" t="s">
        <v>4291</v>
      </c>
      <c r="K3852" s="245" t="s">
        <v>2335</v>
      </c>
      <c r="L3852" s="245" t="s">
        <v>441</v>
      </c>
      <c r="M3852" s="245" t="s">
        <v>2403</v>
      </c>
      <c r="N3852" s="245"/>
      <c r="O3852" s="245">
        <v>5855988505</v>
      </c>
      <c r="P3852" s="291"/>
      <c r="Q3852" s="291"/>
    </row>
    <row r="3853" spans="1:17" x14ac:dyDescent="0.25">
      <c r="A3853" s="297"/>
      <c r="B3853" s="245" t="s">
        <v>4290</v>
      </c>
      <c r="C3853" s="245" t="s">
        <v>1603</v>
      </c>
      <c r="D3853" s="245" t="s">
        <v>3943</v>
      </c>
      <c r="E3853" s="245"/>
      <c r="F3853" s="245">
        <v>1902851702</v>
      </c>
      <c r="G3853" s="245"/>
      <c r="H3853" s="245" t="s">
        <v>4289</v>
      </c>
      <c r="I3853" s="245" t="s">
        <v>221</v>
      </c>
      <c r="J3853" s="245" t="s">
        <v>1773</v>
      </c>
      <c r="K3853" s="245" t="s">
        <v>2335</v>
      </c>
      <c r="L3853" s="245" t="s">
        <v>441</v>
      </c>
      <c r="M3853" s="245" t="s">
        <v>2334</v>
      </c>
      <c r="N3853" s="245"/>
      <c r="O3853" s="245" t="s">
        <v>320</v>
      </c>
      <c r="P3853" s="291"/>
      <c r="Q3853" s="291"/>
    </row>
    <row r="3854" spans="1:17" x14ac:dyDescent="0.25">
      <c r="A3854" s="297"/>
      <c r="B3854" s="245" t="s">
        <v>4288</v>
      </c>
      <c r="C3854" s="245" t="s">
        <v>1603</v>
      </c>
      <c r="D3854" s="245" t="s">
        <v>4125</v>
      </c>
      <c r="E3854" s="245"/>
      <c r="F3854" s="245">
        <v>1679515399</v>
      </c>
      <c r="G3854" s="245"/>
      <c r="H3854" s="245" t="s">
        <v>4287</v>
      </c>
      <c r="I3854" s="245" t="s">
        <v>221</v>
      </c>
      <c r="J3854" s="245" t="s">
        <v>1773</v>
      </c>
      <c r="K3854" s="245" t="s">
        <v>2335</v>
      </c>
      <c r="L3854" s="245" t="s">
        <v>441</v>
      </c>
      <c r="M3854" s="245" t="s">
        <v>2334</v>
      </c>
      <c r="N3854" s="245"/>
      <c r="O3854" s="245">
        <v>5852755411</v>
      </c>
      <c r="P3854" s="291"/>
      <c r="Q3854" s="291"/>
    </row>
    <row r="3855" spans="1:17" x14ac:dyDescent="0.25">
      <c r="A3855" s="297"/>
      <c r="B3855" s="245" t="s">
        <v>4286</v>
      </c>
      <c r="C3855" s="245" t="s">
        <v>1603</v>
      </c>
      <c r="D3855" s="245" t="s">
        <v>3943</v>
      </c>
      <c r="E3855" s="245"/>
      <c r="F3855" s="245">
        <v>1205853876</v>
      </c>
      <c r="G3855" s="245"/>
      <c r="H3855" s="245" t="s">
        <v>4285</v>
      </c>
      <c r="I3855" s="245" t="s">
        <v>221</v>
      </c>
      <c r="J3855" s="245" t="s">
        <v>1773</v>
      </c>
      <c r="K3855" s="245" t="s">
        <v>2335</v>
      </c>
      <c r="L3855" s="245" t="s">
        <v>441</v>
      </c>
      <c r="M3855" s="245" t="s">
        <v>2334</v>
      </c>
      <c r="N3855" s="245"/>
      <c r="O3855" s="245">
        <v>5853416180</v>
      </c>
      <c r="P3855" s="291"/>
      <c r="Q3855" s="291"/>
    </row>
    <row r="3856" spans="1:17" x14ac:dyDescent="0.25">
      <c r="A3856" s="297"/>
      <c r="B3856" s="245" t="s">
        <v>4284</v>
      </c>
      <c r="C3856" s="245" t="s">
        <v>4068</v>
      </c>
      <c r="D3856" s="245" t="s">
        <v>3930</v>
      </c>
      <c r="E3856" s="245"/>
      <c r="F3856" s="245">
        <v>1528392412</v>
      </c>
      <c r="G3856" s="245"/>
      <c r="H3856" s="245" t="s">
        <v>4283</v>
      </c>
      <c r="I3856" s="245" t="s">
        <v>221</v>
      </c>
      <c r="J3856" s="245" t="s">
        <v>3928</v>
      </c>
      <c r="K3856" s="245" t="s">
        <v>2335</v>
      </c>
      <c r="L3856" s="245" t="s">
        <v>441</v>
      </c>
      <c r="M3856" s="245" t="s">
        <v>2334</v>
      </c>
      <c r="N3856" s="245"/>
      <c r="O3856" s="245">
        <v>5852763700</v>
      </c>
      <c r="P3856" s="291"/>
      <c r="Q3856" s="291"/>
    </row>
    <row r="3857" spans="1:17" x14ac:dyDescent="0.25">
      <c r="A3857" s="297"/>
      <c r="B3857" s="245" t="s">
        <v>4282</v>
      </c>
      <c r="C3857" s="245" t="s">
        <v>1603</v>
      </c>
      <c r="D3857" s="245" t="s">
        <v>3954</v>
      </c>
      <c r="E3857" s="245"/>
      <c r="F3857" s="245">
        <v>1043278849</v>
      </c>
      <c r="G3857" s="245"/>
      <c r="H3857" s="245" t="s">
        <v>4281</v>
      </c>
      <c r="I3857" s="245" t="s">
        <v>221</v>
      </c>
      <c r="J3857" s="245" t="s">
        <v>2539</v>
      </c>
      <c r="K3857" s="245" t="s">
        <v>2335</v>
      </c>
      <c r="L3857" s="245" t="s">
        <v>441</v>
      </c>
      <c r="M3857" s="245" t="s">
        <v>2418</v>
      </c>
      <c r="N3857" s="245"/>
      <c r="O3857" s="245">
        <v>5853417299</v>
      </c>
      <c r="P3857" s="291"/>
      <c r="Q3857" s="291"/>
    </row>
    <row r="3858" spans="1:17" x14ac:dyDescent="0.25">
      <c r="A3858" s="297"/>
      <c r="B3858" s="245" t="s">
        <v>4282</v>
      </c>
      <c r="C3858" s="245" t="s">
        <v>1603</v>
      </c>
      <c r="D3858" s="245" t="s">
        <v>3894</v>
      </c>
      <c r="E3858" s="245"/>
      <c r="F3858" s="245">
        <v>1043278849</v>
      </c>
      <c r="G3858" s="245"/>
      <c r="H3858" s="245" t="s">
        <v>4281</v>
      </c>
      <c r="I3858" s="245" t="s">
        <v>221</v>
      </c>
      <c r="J3858" s="245" t="s">
        <v>2539</v>
      </c>
      <c r="K3858" s="245" t="s">
        <v>2335</v>
      </c>
      <c r="L3858" s="245" t="s">
        <v>441</v>
      </c>
      <c r="M3858" s="245" t="s">
        <v>2418</v>
      </c>
      <c r="N3858" s="245"/>
      <c r="O3858" s="245">
        <v>5853417299</v>
      </c>
      <c r="P3858" s="291"/>
      <c r="Q3858" s="291"/>
    </row>
    <row r="3859" spans="1:17" x14ac:dyDescent="0.25">
      <c r="A3859" s="297"/>
      <c r="B3859" s="245" t="s">
        <v>4280</v>
      </c>
      <c r="C3859" s="245" t="s">
        <v>1603</v>
      </c>
      <c r="D3859" s="245" t="s">
        <v>3930</v>
      </c>
      <c r="E3859" s="245"/>
      <c r="F3859" s="245">
        <v>1699708909</v>
      </c>
      <c r="G3859" s="245"/>
      <c r="H3859" s="245" t="s">
        <v>4279</v>
      </c>
      <c r="I3859" s="245" t="s">
        <v>221</v>
      </c>
      <c r="J3859" s="245" t="s">
        <v>3928</v>
      </c>
      <c r="K3859" s="245" t="s">
        <v>2335</v>
      </c>
      <c r="L3859" s="245" t="s">
        <v>441</v>
      </c>
      <c r="M3859" s="245" t="s">
        <v>2334</v>
      </c>
      <c r="N3859" s="245"/>
      <c r="O3859" s="245">
        <v>5852757903</v>
      </c>
      <c r="P3859" s="291"/>
      <c r="Q3859" s="291"/>
    </row>
    <row r="3860" spans="1:17" x14ac:dyDescent="0.25">
      <c r="A3860" s="297"/>
      <c r="B3860" s="245" t="s">
        <v>4277</v>
      </c>
      <c r="C3860" s="245" t="s">
        <v>1603</v>
      </c>
      <c r="D3860" s="245" t="s">
        <v>3846</v>
      </c>
      <c r="E3860" s="245"/>
      <c r="F3860" s="245">
        <v>1790701712</v>
      </c>
      <c r="G3860" s="245"/>
      <c r="H3860" s="245" t="s">
        <v>4276</v>
      </c>
      <c r="I3860" s="245" t="s">
        <v>221</v>
      </c>
      <c r="J3860" s="245" t="s">
        <v>1773</v>
      </c>
      <c r="K3860" s="245" t="s">
        <v>2335</v>
      </c>
      <c r="L3860" s="245" t="s">
        <v>441</v>
      </c>
      <c r="M3860" s="245" t="s">
        <v>2334</v>
      </c>
      <c r="N3860" s="245"/>
      <c r="O3860" s="245">
        <v>5852758392</v>
      </c>
      <c r="P3860" s="291"/>
      <c r="Q3860" s="291"/>
    </row>
    <row r="3861" spans="1:17" x14ac:dyDescent="0.25">
      <c r="A3861" s="297"/>
      <c r="B3861" s="245" t="s">
        <v>4277</v>
      </c>
      <c r="C3861" s="245" t="s">
        <v>1603</v>
      </c>
      <c r="D3861" s="245" t="s">
        <v>4278</v>
      </c>
      <c r="E3861" s="245"/>
      <c r="F3861" s="245">
        <v>1790701712</v>
      </c>
      <c r="G3861" s="245"/>
      <c r="H3861" s="245" t="s">
        <v>4276</v>
      </c>
      <c r="I3861" s="245" t="s">
        <v>221</v>
      </c>
      <c r="J3861" s="245" t="s">
        <v>1773</v>
      </c>
      <c r="K3861" s="245" t="s">
        <v>2335</v>
      </c>
      <c r="L3861" s="245" t="s">
        <v>441</v>
      </c>
      <c r="M3861" s="245" t="s">
        <v>2334</v>
      </c>
      <c r="N3861" s="245"/>
      <c r="O3861" s="245">
        <v>5852731154</v>
      </c>
      <c r="P3861" s="291"/>
      <c r="Q3861" s="291"/>
    </row>
    <row r="3862" spans="1:17" x14ac:dyDescent="0.25">
      <c r="A3862" s="297"/>
      <c r="B3862" s="245" t="s">
        <v>4277</v>
      </c>
      <c r="C3862" s="245" t="s">
        <v>1603</v>
      </c>
      <c r="D3862" s="245" t="s">
        <v>3846</v>
      </c>
      <c r="E3862" s="245"/>
      <c r="F3862" s="245">
        <v>1790701712</v>
      </c>
      <c r="G3862" s="245"/>
      <c r="H3862" s="245" t="s">
        <v>4276</v>
      </c>
      <c r="I3862" s="245" t="s">
        <v>221</v>
      </c>
      <c r="J3862" s="245" t="s">
        <v>1773</v>
      </c>
      <c r="K3862" s="245" t="s">
        <v>2335</v>
      </c>
      <c r="L3862" s="245" t="s">
        <v>441</v>
      </c>
      <c r="M3862" s="245" t="s">
        <v>2334</v>
      </c>
      <c r="N3862" s="245"/>
      <c r="O3862" s="245">
        <v>5852755982</v>
      </c>
      <c r="P3862" s="291"/>
      <c r="Q3862" s="291"/>
    </row>
    <row r="3863" spans="1:17" x14ac:dyDescent="0.25">
      <c r="A3863" s="297"/>
      <c r="B3863" s="245" t="s">
        <v>4275</v>
      </c>
      <c r="C3863" s="245" t="s">
        <v>1603</v>
      </c>
      <c r="D3863" s="245" t="s">
        <v>3846</v>
      </c>
      <c r="E3863" s="245"/>
      <c r="F3863" s="245">
        <v>1619931896</v>
      </c>
      <c r="G3863" s="245"/>
      <c r="H3863" s="245" t="s">
        <v>4274</v>
      </c>
      <c r="I3863" s="245" t="s">
        <v>221</v>
      </c>
      <c r="J3863" s="245" t="s">
        <v>1773</v>
      </c>
      <c r="K3863" s="245" t="s">
        <v>2335</v>
      </c>
      <c r="L3863" s="245" t="s">
        <v>441</v>
      </c>
      <c r="M3863" s="245" t="s">
        <v>2334</v>
      </c>
      <c r="N3863" s="245"/>
      <c r="O3863" s="245">
        <v>5852755982</v>
      </c>
      <c r="P3863" s="291"/>
      <c r="Q3863" s="291"/>
    </row>
    <row r="3864" spans="1:17" x14ac:dyDescent="0.25">
      <c r="A3864" s="297"/>
      <c r="B3864" s="245" t="s">
        <v>4273</v>
      </c>
      <c r="C3864" s="245" t="s">
        <v>1603</v>
      </c>
      <c r="D3864" s="245" t="s">
        <v>4272</v>
      </c>
      <c r="E3864" s="245"/>
      <c r="F3864" s="245">
        <v>1164433249</v>
      </c>
      <c r="G3864" s="245"/>
      <c r="H3864" s="245" t="s">
        <v>4271</v>
      </c>
      <c r="I3864" s="245" t="s">
        <v>221</v>
      </c>
      <c r="J3864" s="245" t="s">
        <v>1773</v>
      </c>
      <c r="K3864" s="245" t="s">
        <v>2335</v>
      </c>
      <c r="L3864" s="245" t="s">
        <v>441</v>
      </c>
      <c r="M3864" s="245" t="s">
        <v>2334</v>
      </c>
      <c r="N3864" s="245"/>
      <c r="O3864" s="245">
        <v>5853417900</v>
      </c>
      <c r="P3864" s="291"/>
      <c r="Q3864" s="291"/>
    </row>
    <row r="3865" spans="1:17" x14ac:dyDescent="0.25">
      <c r="A3865" s="297"/>
      <c r="B3865" s="245" t="s">
        <v>4270</v>
      </c>
      <c r="C3865" s="245" t="s">
        <v>1603</v>
      </c>
      <c r="D3865" s="245" t="s">
        <v>3846</v>
      </c>
      <c r="E3865" s="245"/>
      <c r="F3865" s="245">
        <v>1003087644</v>
      </c>
      <c r="G3865" s="245"/>
      <c r="H3865" s="245" t="s">
        <v>4269</v>
      </c>
      <c r="I3865" s="245" t="s">
        <v>221</v>
      </c>
      <c r="J3865" s="245" t="s">
        <v>1773</v>
      </c>
      <c r="K3865" s="245" t="s">
        <v>2335</v>
      </c>
      <c r="L3865" s="245" t="s">
        <v>441</v>
      </c>
      <c r="M3865" s="245" t="s">
        <v>2334</v>
      </c>
      <c r="N3865" s="245"/>
      <c r="O3865" s="245">
        <v>5852752141</v>
      </c>
      <c r="P3865" s="291"/>
      <c r="Q3865" s="291"/>
    </row>
    <row r="3866" spans="1:17" x14ac:dyDescent="0.25">
      <c r="A3866" s="297"/>
      <c r="B3866" s="245" t="s">
        <v>4268</v>
      </c>
      <c r="C3866" s="245" t="s">
        <v>1603</v>
      </c>
      <c r="D3866" s="245" t="s">
        <v>3943</v>
      </c>
      <c r="E3866" s="245"/>
      <c r="F3866" s="245">
        <v>1609893239</v>
      </c>
      <c r="G3866" s="245"/>
      <c r="H3866" s="245" t="s">
        <v>4267</v>
      </c>
      <c r="I3866" s="245" t="s">
        <v>221</v>
      </c>
      <c r="J3866" s="245" t="s">
        <v>1773</v>
      </c>
      <c r="K3866" s="245" t="s">
        <v>2335</v>
      </c>
      <c r="L3866" s="245" t="s">
        <v>441</v>
      </c>
      <c r="M3866" s="245" t="s">
        <v>2334</v>
      </c>
      <c r="N3866" s="245"/>
      <c r="O3866" s="245">
        <v>5852752475</v>
      </c>
      <c r="P3866" s="291"/>
      <c r="Q3866" s="291"/>
    </row>
    <row r="3867" spans="1:17" x14ac:dyDescent="0.25">
      <c r="A3867" s="297"/>
      <c r="B3867" s="245" t="s">
        <v>4266</v>
      </c>
      <c r="C3867" s="245" t="s">
        <v>1603</v>
      </c>
      <c r="D3867" s="245" t="s">
        <v>4229</v>
      </c>
      <c r="E3867" s="245"/>
      <c r="F3867" s="245">
        <v>1518027747</v>
      </c>
      <c r="G3867" s="245"/>
      <c r="H3867" s="245" t="s">
        <v>4265</v>
      </c>
      <c r="I3867" s="245" t="s">
        <v>221</v>
      </c>
      <c r="J3867" s="245" t="s">
        <v>2626</v>
      </c>
      <c r="K3867" s="245" t="s">
        <v>2335</v>
      </c>
      <c r="L3867" s="245" t="s">
        <v>441</v>
      </c>
      <c r="M3867" s="245" t="s">
        <v>2355</v>
      </c>
      <c r="N3867" s="245"/>
      <c r="O3867" s="245">
        <v>5854428020</v>
      </c>
      <c r="P3867" s="291"/>
      <c r="Q3867" s="291"/>
    </row>
    <row r="3868" spans="1:17" x14ac:dyDescent="0.25">
      <c r="A3868" s="297"/>
      <c r="B3868" s="245" t="s">
        <v>4264</v>
      </c>
      <c r="C3868" s="245" t="s">
        <v>1603</v>
      </c>
      <c r="D3868" s="245" t="s">
        <v>3982</v>
      </c>
      <c r="E3868" s="245"/>
      <c r="F3868" s="245">
        <v>1982643284</v>
      </c>
      <c r="G3868" s="245"/>
      <c r="H3868" s="245" t="s">
        <v>4263</v>
      </c>
      <c r="I3868" s="245" t="s">
        <v>221</v>
      </c>
      <c r="J3868" s="245" t="s">
        <v>1773</v>
      </c>
      <c r="K3868" s="245" t="s">
        <v>2335</v>
      </c>
      <c r="L3868" s="245" t="s">
        <v>441</v>
      </c>
      <c r="M3868" s="245" t="s">
        <v>2334</v>
      </c>
      <c r="N3868" s="245"/>
      <c r="O3868" s="245">
        <v>5852755798</v>
      </c>
      <c r="P3868" s="291"/>
      <c r="Q3868" s="291"/>
    </row>
    <row r="3869" spans="1:17" x14ac:dyDescent="0.25">
      <c r="A3869" s="297"/>
      <c r="B3869" s="245" t="s">
        <v>4262</v>
      </c>
      <c r="C3869" s="245" t="s">
        <v>2285</v>
      </c>
      <c r="D3869" s="245" t="s">
        <v>3938</v>
      </c>
      <c r="E3869" s="245"/>
      <c r="F3869" s="245">
        <v>1770513889</v>
      </c>
      <c r="G3869" s="245"/>
      <c r="H3869" s="245" t="s">
        <v>4260</v>
      </c>
      <c r="I3869" s="245" t="s">
        <v>221</v>
      </c>
      <c r="J3869" s="245" t="s">
        <v>2556</v>
      </c>
      <c r="K3869" s="245" t="s">
        <v>2335</v>
      </c>
      <c r="L3869" s="245" t="s">
        <v>441</v>
      </c>
      <c r="M3869" s="245" t="s">
        <v>2555</v>
      </c>
      <c r="N3869" s="245"/>
      <c r="O3869" s="245">
        <v>5852757892</v>
      </c>
      <c r="P3869" s="291"/>
      <c r="Q3869" s="291"/>
    </row>
    <row r="3870" spans="1:17" x14ac:dyDescent="0.25">
      <c r="A3870" s="297"/>
      <c r="B3870" s="245" t="s">
        <v>4261</v>
      </c>
      <c r="C3870" s="245" t="s">
        <v>2285</v>
      </c>
      <c r="D3870" s="245" t="s">
        <v>3941</v>
      </c>
      <c r="E3870" s="245"/>
      <c r="F3870" s="245">
        <v>1770513889</v>
      </c>
      <c r="G3870" s="245"/>
      <c r="H3870" s="245" t="s">
        <v>4260</v>
      </c>
      <c r="I3870" s="245" t="s">
        <v>221</v>
      </c>
      <c r="J3870" s="245" t="s">
        <v>3940</v>
      </c>
      <c r="K3870" s="245" t="s">
        <v>2335</v>
      </c>
      <c r="L3870" s="245" t="s">
        <v>441</v>
      </c>
      <c r="M3870" s="245" t="s">
        <v>2555</v>
      </c>
      <c r="N3870" s="245"/>
      <c r="O3870" s="245">
        <v>5852757892</v>
      </c>
      <c r="P3870" s="291"/>
      <c r="Q3870" s="291"/>
    </row>
    <row r="3871" spans="1:17" x14ac:dyDescent="0.25">
      <c r="A3871" s="297"/>
      <c r="B3871" s="245" t="s">
        <v>4259</v>
      </c>
      <c r="C3871" s="245" t="s">
        <v>1603</v>
      </c>
      <c r="D3871" s="245" t="s">
        <v>3876</v>
      </c>
      <c r="E3871" s="245"/>
      <c r="F3871" s="245">
        <v>1831206747</v>
      </c>
      <c r="G3871" s="245"/>
      <c r="H3871" s="245" t="s">
        <v>4258</v>
      </c>
      <c r="I3871" s="245" t="s">
        <v>221</v>
      </c>
      <c r="J3871" s="245" t="s">
        <v>1773</v>
      </c>
      <c r="K3871" s="245" t="s">
        <v>2335</v>
      </c>
      <c r="L3871" s="245" t="s">
        <v>441</v>
      </c>
      <c r="M3871" s="245" t="s">
        <v>2334</v>
      </c>
      <c r="N3871" s="245"/>
      <c r="O3871" s="245">
        <v>5852732403</v>
      </c>
      <c r="P3871" s="291"/>
      <c r="Q3871" s="291"/>
    </row>
    <row r="3872" spans="1:17" x14ac:dyDescent="0.25">
      <c r="A3872" s="297"/>
      <c r="B3872" s="245" t="s">
        <v>4257</v>
      </c>
      <c r="C3872" s="245" t="s">
        <v>1603</v>
      </c>
      <c r="D3872" s="245" t="s">
        <v>3837</v>
      </c>
      <c r="E3872" s="245"/>
      <c r="F3872" s="245">
        <v>1720253008</v>
      </c>
      <c r="G3872" s="245"/>
      <c r="H3872" s="245" t="s">
        <v>4256</v>
      </c>
      <c r="I3872" s="245" t="s">
        <v>221</v>
      </c>
      <c r="J3872" s="245" t="s">
        <v>1773</v>
      </c>
      <c r="K3872" s="245" t="s">
        <v>2335</v>
      </c>
      <c r="L3872" s="245" t="s">
        <v>441</v>
      </c>
      <c r="M3872" s="245" t="s">
        <v>2334</v>
      </c>
      <c r="N3872" s="245"/>
      <c r="O3872" s="245">
        <v>5853414950</v>
      </c>
      <c r="P3872" s="291"/>
      <c r="Q3872" s="291"/>
    </row>
    <row r="3873" spans="1:17" x14ac:dyDescent="0.25">
      <c r="A3873" s="297"/>
      <c r="B3873" s="245" t="s">
        <v>4255</v>
      </c>
      <c r="C3873" s="245" t="s">
        <v>1603</v>
      </c>
      <c r="D3873" s="245" t="s">
        <v>3843</v>
      </c>
      <c r="E3873" s="245"/>
      <c r="F3873" s="245">
        <v>1518993294</v>
      </c>
      <c r="G3873" s="245"/>
      <c r="H3873" s="245" t="s">
        <v>4254</v>
      </c>
      <c r="I3873" s="245" t="s">
        <v>221</v>
      </c>
      <c r="J3873" s="245" t="s">
        <v>2408</v>
      </c>
      <c r="K3873" s="245" t="s">
        <v>2335</v>
      </c>
      <c r="L3873" s="245" t="s">
        <v>441</v>
      </c>
      <c r="M3873" s="245" t="s">
        <v>2403</v>
      </c>
      <c r="N3873" s="245"/>
      <c r="O3873" s="245">
        <v>5854873350</v>
      </c>
      <c r="P3873" s="291"/>
      <c r="Q3873" s="291"/>
    </row>
    <row r="3874" spans="1:17" x14ac:dyDescent="0.25">
      <c r="A3874" s="297"/>
      <c r="B3874" s="245" t="s">
        <v>4253</v>
      </c>
      <c r="C3874" s="245" t="s">
        <v>1603</v>
      </c>
      <c r="D3874" s="245" t="s">
        <v>3876</v>
      </c>
      <c r="E3874" s="245"/>
      <c r="F3874" s="245">
        <v>1659480226</v>
      </c>
      <c r="G3874" s="245"/>
      <c r="H3874" s="245" t="s">
        <v>4252</v>
      </c>
      <c r="I3874" s="245" t="s">
        <v>221</v>
      </c>
      <c r="J3874" s="245" t="s">
        <v>1773</v>
      </c>
      <c r="K3874" s="245" t="s">
        <v>2335</v>
      </c>
      <c r="L3874" s="245" t="s">
        <v>441</v>
      </c>
      <c r="M3874" s="245" t="s">
        <v>2334</v>
      </c>
      <c r="N3874" s="245"/>
      <c r="O3874" s="245">
        <v>5852758503</v>
      </c>
      <c r="P3874" s="291"/>
      <c r="Q3874" s="291"/>
    </row>
    <row r="3875" spans="1:17" x14ac:dyDescent="0.25">
      <c r="A3875" s="297"/>
      <c r="B3875" s="245" t="s">
        <v>4251</v>
      </c>
      <c r="C3875" s="245" t="s">
        <v>1603</v>
      </c>
      <c r="D3875" s="245" t="s">
        <v>3849</v>
      </c>
      <c r="E3875" s="245"/>
      <c r="F3875" s="245">
        <v>1821010869</v>
      </c>
      <c r="G3875" s="245"/>
      <c r="H3875" s="245" t="s">
        <v>4250</v>
      </c>
      <c r="I3875" s="245" t="s">
        <v>221</v>
      </c>
      <c r="J3875" s="245" t="s">
        <v>4249</v>
      </c>
      <c r="K3875" s="245" t="s">
        <v>2335</v>
      </c>
      <c r="L3875" s="245" t="s">
        <v>441</v>
      </c>
      <c r="M3875" s="245" t="s">
        <v>2355</v>
      </c>
      <c r="N3875" s="245"/>
      <c r="O3875" s="245">
        <v>5852794800</v>
      </c>
      <c r="P3875" s="291"/>
      <c r="Q3875" s="291"/>
    </row>
    <row r="3876" spans="1:17" x14ac:dyDescent="0.25">
      <c r="A3876" s="297"/>
      <c r="B3876" s="245" t="s">
        <v>4248</v>
      </c>
      <c r="C3876" s="245" t="s">
        <v>1603</v>
      </c>
      <c r="D3876" s="245" t="s">
        <v>3876</v>
      </c>
      <c r="E3876" s="245"/>
      <c r="F3876" s="245">
        <v>1447266283</v>
      </c>
      <c r="G3876" s="245"/>
      <c r="H3876" s="245" t="s">
        <v>4247</v>
      </c>
      <c r="I3876" s="245" t="s">
        <v>221</v>
      </c>
      <c r="J3876" s="245" t="s">
        <v>1773</v>
      </c>
      <c r="K3876" s="245" t="s">
        <v>2335</v>
      </c>
      <c r="L3876" s="245" t="s">
        <v>441</v>
      </c>
      <c r="M3876" s="245" t="s">
        <v>2334</v>
      </c>
      <c r="N3876" s="245"/>
      <c r="O3876" s="245">
        <v>5857580021</v>
      </c>
      <c r="P3876" s="291"/>
      <c r="Q3876" s="291"/>
    </row>
    <row r="3877" spans="1:17" x14ac:dyDescent="0.25">
      <c r="A3877" s="297"/>
      <c r="B3877" s="245" t="s">
        <v>4246</v>
      </c>
      <c r="C3877" s="245" t="s">
        <v>1603</v>
      </c>
      <c r="D3877" s="245" t="s">
        <v>3930</v>
      </c>
      <c r="E3877" s="245"/>
      <c r="F3877" s="245">
        <v>1982647228</v>
      </c>
      <c r="G3877" s="245"/>
      <c r="H3877" s="245" t="s">
        <v>4245</v>
      </c>
      <c r="I3877" s="245" t="s">
        <v>221</v>
      </c>
      <c r="J3877" s="245" t="s">
        <v>3928</v>
      </c>
      <c r="K3877" s="245" t="s">
        <v>2335</v>
      </c>
      <c r="L3877" s="245" t="s">
        <v>441</v>
      </c>
      <c r="M3877" s="245" t="s">
        <v>2334</v>
      </c>
      <c r="N3877" s="245"/>
      <c r="O3877" s="245" t="s">
        <v>320</v>
      </c>
      <c r="P3877" s="291"/>
      <c r="Q3877" s="291"/>
    </row>
    <row r="3878" spans="1:17" x14ac:dyDescent="0.25">
      <c r="A3878" s="297"/>
      <c r="B3878" s="245" t="s">
        <v>4244</v>
      </c>
      <c r="C3878" s="245" t="s">
        <v>1603</v>
      </c>
      <c r="D3878" s="245" t="s">
        <v>4120</v>
      </c>
      <c r="E3878" s="245"/>
      <c r="F3878" s="245">
        <v>1295762375</v>
      </c>
      <c r="G3878" s="245"/>
      <c r="H3878" s="245" t="s">
        <v>4243</v>
      </c>
      <c r="I3878" s="245" t="s">
        <v>221</v>
      </c>
      <c r="J3878" s="245" t="s">
        <v>1773</v>
      </c>
      <c r="K3878" s="245" t="s">
        <v>2335</v>
      </c>
      <c r="L3878" s="245" t="s">
        <v>441</v>
      </c>
      <c r="M3878" s="245" t="s">
        <v>2334</v>
      </c>
      <c r="N3878" s="245"/>
      <c r="O3878" s="245">
        <v>5852758138</v>
      </c>
      <c r="P3878" s="291"/>
      <c r="Q3878" s="291"/>
    </row>
    <row r="3879" spans="1:17" x14ac:dyDescent="0.25">
      <c r="A3879" s="297"/>
      <c r="B3879" s="245" t="s">
        <v>4244</v>
      </c>
      <c r="C3879" s="245" t="s">
        <v>1603</v>
      </c>
      <c r="D3879" s="245" t="s">
        <v>4120</v>
      </c>
      <c r="E3879" s="245"/>
      <c r="F3879" s="245">
        <v>1295762375</v>
      </c>
      <c r="G3879" s="245"/>
      <c r="H3879" s="245" t="s">
        <v>4243</v>
      </c>
      <c r="I3879" s="245" t="s">
        <v>221</v>
      </c>
      <c r="J3879" s="245" t="s">
        <v>1773</v>
      </c>
      <c r="K3879" s="245" t="s">
        <v>2335</v>
      </c>
      <c r="L3879" s="245" t="s">
        <v>441</v>
      </c>
      <c r="M3879" s="245" t="s">
        <v>2334</v>
      </c>
      <c r="N3879" s="245"/>
      <c r="O3879" s="245">
        <v>5852758138</v>
      </c>
      <c r="P3879" s="291"/>
      <c r="Q3879" s="291"/>
    </row>
    <row r="3880" spans="1:17" x14ac:dyDescent="0.25">
      <c r="A3880" s="297"/>
      <c r="B3880" s="245" t="s">
        <v>4242</v>
      </c>
      <c r="C3880" s="245" t="s">
        <v>1603</v>
      </c>
      <c r="D3880" s="245" t="s">
        <v>3843</v>
      </c>
      <c r="E3880" s="245"/>
      <c r="F3880" s="245">
        <v>1700091709</v>
      </c>
      <c r="G3880" s="245"/>
      <c r="H3880" s="245" t="s">
        <v>4241</v>
      </c>
      <c r="I3880" s="245" t="s">
        <v>221</v>
      </c>
      <c r="J3880" s="245" t="s">
        <v>3668</v>
      </c>
      <c r="K3880" s="245" t="s">
        <v>2335</v>
      </c>
      <c r="L3880" s="245" t="s">
        <v>441</v>
      </c>
      <c r="M3880" s="245" t="s">
        <v>2403</v>
      </c>
      <c r="N3880" s="245"/>
      <c r="O3880" s="245">
        <v>5854873350</v>
      </c>
      <c r="P3880" s="291"/>
      <c r="Q3880" s="291"/>
    </row>
    <row r="3881" spans="1:17" x14ac:dyDescent="0.25">
      <c r="A3881" s="297"/>
      <c r="B3881" s="245" t="s">
        <v>4240</v>
      </c>
      <c r="C3881" s="245" t="s">
        <v>1603</v>
      </c>
      <c r="D3881" s="245" t="s">
        <v>3943</v>
      </c>
      <c r="E3881" s="245"/>
      <c r="F3881" s="245">
        <v>1922144500</v>
      </c>
      <c r="G3881" s="245"/>
      <c r="H3881" s="245" t="s">
        <v>4239</v>
      </c>
      <c r="I3881" s="245" t="s">
        <v>221</v>
      </c>
      <c r="J3881" s="245" t="s">
        <v>1773</v>
      </c>
      <c r="K3881" s="245" t="s">
        <v>2335</v>
      </c>
      <c r="L3881" s="245" t="s">
        <v>441</v>
      </c>
      <c r="M3881" s="245" t="s">
        <v>2334</v>
      </c>
      <c r="N3881" s="245"/>
      <c r="O3881" s="245">
        <v>5852752475</v>
      </c>
      <c r="P3881" s="291"/>
      <c r="Q3881" s="291"/>
    </row>
    <row r="3882" spans="1:17" x14ac:dyDescent="0.25">
      <c r="A3882" s="297"/>
      <c r="B3882" s="245" t="s">
        <v>4238</v>
      </c>
      <c r="C3882" s="245" t="s">
        <v>1603</v>
      </c>
      <c r="D3882" s="245" t="s">
        <v>3901</v>
      </c>
      <c r="E3882" s="245"/>
      <c r="F3882" s="245">
        <v>1386628386</v>
      </c>
      <c r="G3882" s="245"/>
      <c r="H3882" s="245" t="s">
        <v>4237</v>
      </c>
      <c r="I3882" s="245" t="s">
        <v>221</v>
      </c>
      <c r="J3882" s="245" t="s">
        <v>1773</v>
      </c>
      <c r="K3882" s="245" t="s">
        <v>2335</v>
      </c>
      <c r="L3882" s="245" t="s">
        <v>441</v>
      </c>
      <c r="M3882" s="245" t="s">
        <v>2334</v>
      </c>
      <c r="N3882" s="245"/>
      <c r="O3882" s="245">
        <v>5852759555</v>
      </c>
      <c r="P3882" s="291"/>
      <c r="Q3882" s="291"/>
    </row>
    <row r="3883" spans="1:17" x14ac:dyDescent="0.25">
      <c r="A3883" s="297"/>
      <c r="B3883" s="245" t="s">
        <v>4236</v>
      </c>
      <c r="C3883" s="245" t="s">
        <v>1603</v>
      </c>
      <c r="D3883" s="245" t="s">
        <v>4235</v>
      </c>
      <c r="E3883" s="245"/>
      <c r="F3883" s="245">
        <v>1720049158</v>
      </c>
      <c r="G3883" s="245"/>
      <c r="H3883" s="245" t="s">
        <v>4234</v>
      </c>
      <c r="I3883" s="245" t="s">
        <v>221</v>
      </c>
      <c r="J3883" s="245" t="s">
        <v>4233</v>
      </c>
      <c r="K3883" s="245" t="s">
        <v>2335</v>
      </c>
      <c r="L3883" s="245" t="s">
        <v>441</v>
      </c>
      <c r="M3883" s="245" t="s">
        <v>2355</v>
      </c>
      <c r="N3883" s="245"/>
      <c r="O3883" s="245">
        <v>5852752691</v>
      </c>
      <c r="P3883" s="291"/>
      <c r="Q3883" s="291"/>
    </row>
    <row r="3884" spans="1:17" x14ac:dyDescent="0.25">
      <c r="A3884" s="297"/>
      <c r="B3884" s="245" t="s">
        <v>4232</v>
      </c>
      <c r="C3884" s="245" t="s">
        <v>1603</v>
      </c>
      <c r="D3884" s="245" t="s">
        <v>3901</v>
      </c>
      <c r="E3884" s="245"/>
      <c r="F3884" s="245">
        <v>1396987905</v>
      </c>
      <c r="G3884" s="245"/>
      <c r="H3884" s="245" t="s">
        <v>4231</v>
      </c>
      <c r="I3884" s="245" t="s">
        <v>221</v>
      </c>
      <c r="J3884" s="245" t="s">
        <v>1773</v>
      </c>
      <c r="K3884" s="245" t="s">
        <v>2335</v>
      </c>
      <c r="L3884" s="245" t="s">
        <v>441</v>
      </c>
      <c r="M3884" s="245" t="s">
        <v>2334</v>
      </c>
      <c r="N3884" s="245"/>
      <c r="O3884" s="245">
        <v>5852759555</v>
      </c>
      <c r="P3884" s="291"/>
      <c r="Q3884" s="291"/>
    </row>
    <row r="3885" spans="1:17" x14ac:dyDescent="0.25">
      <c r="A3885" s="297"/>
      <c r="B3885" s="245" t="s">
        <v>4232</v>
      </c>
      <c r="C3885" s="245" t="s">
        <v>1603</v>
      </c>
      <c r="D3885" s="245" t="s">
        <v>4011</v>
      </c>
      <c r="E3885" s="245"/>
      <c r="F3885" s="245">
        <v>1396987905</v>
      </c>
      <c r="G3885" s="245"/>
      <c r="H3885" s="245" t="s">
        <v>4231</v>
      </c>
      <c r="I3885" s="245" t="s">
        <v>221</v>
      </c>
      <c r="J3885" s="245" t="s">
        <v>1773</v>
      </c>
      <c r="K3885" s="245" t="s">
        <v>2335</v>
      </c>
      <c r="L3885" s="245" t="s">
        <v>441</v>
      </c>
      <c r="M3885" s="245" t="s">
        <v>2334</v>
      </c>
      <c r="N3885" s="245"/>
      <c r="O3885" s="245">
        <v>5852754861</v>
      </c>
      <c r="P3885" s="291"/>
      <c r="Q3885" s="291"/>
    </row>
    <row r="3886" spans="1:17" x14ac:dyDescent="0.25">
      <c r="A3886" s="297"/>
      <c r="B3886" s="245" t="s">
        <v>4230</v>
      </c>
      <c r="C3886" s="245" t="s">
        <v>1603</v>
      </c>
      <c r="D3886" s="245" t="s">
        <v>4229</v>
      </c>
      <c r="E3886" s="245"/>
      <c r="F3886" s="245">
        <v>1962412668</v>
      </c>
      <c r="G3886" s="245"/>
      <c r="H3886" s="245" t="s">
        <v>4228</v>
      </c>
      <c r="I3886" s="245" t="s">
        <v>221</v>
      </c>
      <c r="J3886" s="245" t="s">
        <v>2626</v>
      </c>
      <c r="K3886" s="245" t="s">
        <v>2335</v>
      </c>
      <c r="L3886" s="245" t="s">
        <v>441</v>
      </c>
      <c r="M3886" s="245" t="s">
        <v>2355</v>
      </c>
      <c r="N3886" s="245"/>
      <c r="O3886" s="245">
        <v>5854428052</v>
      </c>
      <c r="P3886" s="291"/>
      <c r="Q3886" s="291"/>
    </row>
    <row r="3887" spans="1:17" x14ac:dyDescent="0.25">
      <c r="A3887" s="297"/>
      <c r="B3887" s="245" t="s">
        <v>4227</v>
      </c>
      <c r="C3887" s="245" t="s">
        <v>1603</v>
      </c>
      <c r="D3887" s="245" t="s">
        <v>4226</v>
      </c>
      <c r="E3887" s="245"/>
      <c r="F3887" s="245">
        <v>1124269675</v>
      </c>
      <c r="G3887" s="245"/>
      <c r="H3887" s="245" t="s">
        <v>4225</v>
      </c>
      <c r="I3887" s="245" t="s">
        <v>221</v>
      </c>
      <c r="J3887" s="245" t="s">
        <v>1773</v>
      </c>
      <c r="K3887" s="245" t="s">
        <v>2335</v>
      </c>
      <c r="L3887" s="245" t="s">
        <v>441</v>
      </c>
      <c r="M3887" s="245" t="s">
        <v>2334</v>
      </c>
      <c r="N3887" s="245"/>
      <c r="O3887" s="245">
        <v>5852752141</v>
      </c>
      <c r="P3887" s="291"/>
      <c r="Q3887" s="291"/>
    </row>
    <row r="3888" spans="1:17" x14ac:dyDescent="0.25">
      <c r="A3888" s="297"/>
      <c r="B3888" s="245" t="s">
        <v>4224</v>
      </c>
      <c r="C3888" s="245" t="s">
        <v>1603</v>
      </c>
      <c r="D3888" s="245" t="s">
        <v>4009</v>
      </c>
      <c r="E3888" s="245"/>
      <c r="F3888" s="245">
        <v>1659302909</v>
      </c>
      <c r="G3888" s="245"/>
      <c r="H3888" s="245" t="s">
        <v>4223</v>
      </c>
      <c r="I3888" s="245" t="s">
        <v>221</v>
      </c>
      <c r="J3888" s="245" t="s">
        <v>1773</v>
      </c>
      <c r="K3888" s="245" t="s">
        <v>2335</v>
      </c>
      <c r="L3888" s="245" t="s">
        <v>441</v>
      </c>
      <c r="M3888" s="245" t="s">
        <v>2334</v>
      </c>
      <c r="N3888" s="245"/>
      <c r="O3888" s="245" t="s">
        <v>320</v>
      </c>
      <c r="P3888" s="291"/>
      <c r="Q3888" s="291"/>
    </row>
    <row r="3889" spans="1:17" x14ac:dyDescent="0.25">
      <c r="A3889" s="297"/>
      <c r="B3889" s="245" t="s">
        <v>4224</v>
      </c>
      <c r="C3889" s="245" t="s">
        <v>1603</v>
      </c>
      <c r="D3889" s="245" t="s">
        <v>4011</v>
      </c>
      <c r="E3889" s="245"/>
      <c r="F3889" s="245">
        <v>1659302909</v>
      </c>
      <c r="G3889" s="245"/>
      <c r="H3889" s="245" t="s">
        <v>4223</v>
      </c>
      <c r="I3889" s="245" t="s">
        <v>221</v>
      </c>
      <c r="J3889" s="245" t="s">
        <v>1773</v>
      </c>
      <c r="K3889" s="245" t="s">
        <v>2335</v>
      </c>
      <c r="L3889" s="245" t="s">
        <v>441</v>
      </c>
      <c r="M3889" s="245" t="s">
        <v>2334</v>
      </c>
      <c r="N3889" s="245"/>
      <c r="O3889" s="245" t="s">
        <v>320</v>
      </c>
      <c r="P3889" s="291"/>
      <c r="Q3889" s="291"/>
    </row>
    <row r="3890" spans="1:17" x14ac:dyDescent="0.25">
      <c r="A3890" s="297"/>
      <c r="B3890" s="245" t="s">
        <v>4224</v>
      </c>
      <c r="C3890" s="245" t="s">
        <v>1603</v>
      </c>
      <c r="D3890" s="245" t="s">
        <v>4011</v>
      </c>
      <c r="E3890" s="245"/>
      <c r="F3890" s="245">
        <v>1659302909</v>
      </c>
      <c r="G3890" s="245"/>
      <c r="H3890" s="245" t="s">
        <v>4223</v>
      </c>
      <c r="I3890" s="245" t="s">
        <v>221</v>
      </c>
      <c r="J3890" s="245" t="s">
        <v>1773</v>
      </c>
      <c r="K3890" s="245" t="s">
        <v>2335</v>
      </c>
      <c r="L3890" s="245" t="s">
        <v>441</v>
      </c>
      <c r="M3890" s="245" t="s">
        <v>2334</v>
      </c>
      <c r="N3890" s="245"/>
      <c r="O3890" s="245" t="s">
        <v>320</v>
      </c>
      <c r="P3890" s="291"/>
      <c r="Q3890" s="291"/>
    </row>
    <row r="3891" spans="1:17" x14ac:dyDescent="0.25">
      <c r="A3891" s="297"/>
      <c r="B3891" s="245" t="s">
        <v>4222</v>
      </c>
      <c r="C3891" s="245" t="s">
        <v>1603</v>
      </c>
      <c r="D3891" s="245" t="s">
        <v>3913</v>
      </c>
      <c r="E3891" s="245"/>
      <c r="F3891" s="245">
        <v>1053344960</v>
      </c>
      <c r="G3891" s="245"/>
      <c r="H3891" s="245" t="s">
        <v>4221</v>
      </c>
      <c r="I3891" s="245" t="s">
        <v>221</v>
      </c>
      <c r="J3891" s="245" t="s">
        <v>1773</v>
      </c>
      <c r="K3891" s="245" t="s">
        <v>2335</v>
      </c>
      <c r="L3891" s="245" t="s">
        <v>441</v>
      </c>
      <c r="M3891" s="245" t="s">
        <v>2334</v>
      </c>
      <c r="N3891" s="245"/>
      <c r="O3891" s="245" t="s">
        <v>320</v>
      </c>
      <c r="P3891" s="291"/>
      <c r="Q3891" s="291"/>
    </row>
    <row r="3892" spans="1:17" x14ac:dyDescent="0.25">
      <c r="A3892" s="297"/>
      <c r="B3892" s="245" t="s">
        <v>4220</v>
      </c>
      <c r="C3892" s="245" t="s">
        <v>1603</v>
      </c>
      <c r="D3892" s="245" t="s">
        <v>3943</v>
      </c>
      <c r="E3892" s="245"/>
      <c r="F3892" s="245">
        <v>1740298512</v>
      </c>
      <c r="G3892" s="245"/>
      <c r="H3892" s="245" t="s">
        <v>4219</v>
      </c>
      <c r="I3892" s="245" t="s">
        <v>221</v>
      </c>
      <c r="J3892" s="245" t="s">
        <v>1773</v>
      </c>
      <c r="K3892" s="245" t="s">
        <v>2335</v>
      </c>
      <c r="L3892" s="245" t="s">
        <v>441</v>
      </c>
      <c r="M3892" s="245" t="s">
        <v>2334</v>
      </c>
      <c r="N3892" s="245"/>
      <c r="O3892" s="245" t="s">
        <v>320</v>
      </c>
      <c r="P3892" s="291"/>
      <c r="Q3892" s="291"/>
    </row>
    <row r="3893" spans="1:17" x14ac:dyDescent="0.25">
      <c r="A3893" s="297"/>
      <c r="B3893" s="245" t="s">
        <v>4218</v>
      </c>
      <c r="C3893" s="245" t="s">
        <v>1603</v>
      </c>
      <c r="D3893" s="245" t="s">
        <v>3903</v>
      </c>
      <c r="E3893" s="245"/>
      <c r="F3893" s="245">
        <v>1952349458</v>
      </c>
      <c r="G3893" s="245"/>
      <c r="H3893" s="245" t="s">
        <v>4217</v>
      </c>
      <c r="I3893" s="245" t="s">
        <v>221</v>
      </c>
      <c r="J3893" s="245" t="s">
        <v>1773</v>
      </c>
      <c r="K3893" s="245" t="s">
        <v>2335</v>
      </c>
      <c r="L3893" s="245" t="s">
        <v>441</v>
      </c>
      <c r="M3893" s="245" t="s">
        <v>2334</v>
      </c>
      <c r="N3893" s="245"/>
      <c r="O3893" s="245">
        <v>5853413015</v>
      </c>
      <c r="P3893" s="291"/>
      <c r="Q3893" s="291"/>
    </row>
    <row r="3894" spans="1:17" x14ac:dyDescent="0.25">
      <c r="A3894" s="297"/>
      <c r="B3894" s="245" t="s">
        <v>4218</v>
      </c>
      <c r="C3894" s="245" t="s">
        <v>1603</v>
      </c>
      <c r="D3894" s="245" t="s">
        <v>3901</v>
      </c>
      <c r="E3894" s="245"/>
      <c r="F3894" s="245">
        <v>1952349458</v>
      </c>
      <c r="G3894" s="245"/>
      <c r="H3894" s="245" t="s">
        <v>4217</v>
      </c>
      <c r="I3894" s="245" t="s">
        <v>221</v>
      </c>
      <c r="J3894" s="245" t="s">
        <v>1773</v>
      </c>
      <c r="K3894" s="245" t="s">
        <v>2335</v>
      </c>
      <c r="L3894" s="245" t="s">
        <v>441</v>
      </c>
      <c r="M3894" s="245" t="s">
        <v>2334</v>
      </c>
      <c r="N3894" s="245"/>
      <c r="O3894" s="245">
        <v>5852759555</v>
      </c>
      <c r="P3894" s="291"/>
      <c r="Q3894" s="291"/>
    </row>
    <row r="3895" spans="1:17" x14ac:dyDescent="0.25">
      <c r="A3895" s="297"/>
      <c r="B3895" s="245" t="s">
        <v>4216</v>
      </c>
      <c r="C3895" s="245" t="s">
        <v>1603</v>
      </c>
      <c r="D3895" s="245" t="s">
        <v>3868</v>
      </c>
      <c r="E3895" s="245"/>
      <c r="F3895" s="245">
        <v>1548471899</v>
      </c>
      <c r="G3895" s="245"/>
      <c r="H3895" s="245" t="s">
        <v>4215</v>
      </c>
      <c r="I3895" s="245" t="s">
        <v>221</v>
      </c>
      <c r="J3895" s="245" t="s">
        <v>1773</v>
      </c>
      <c r="K3895" s="245" t="s">
        <v>2335</v>
      </c>
      <c r="L3895" s="245" t="s">
        <v>441</v>
      </c>
      <c r="M3895" s="245" t="s">
        <v>2334</v>
      </c>
      <c r="N3895" s="245"/>
      <c r="O3895" s="245">
        <v>5852754912</v>
      </c>
      <c r="P3895" s="291"/>
      <c r="Q3895" s="291"/>
    </row>
    <row r="3896" spans="1:17" x14ac:dyDescent="0.25">
      <c r="A3896" s="297"/>
      <c r="B3896" s="245" t="s">
        <v>4214</v>
      </c>
      <c r="C3896" s="245" t="s">
        <v>1603</v>
      </c>
      <c r="D3896" s="245" t="s">
        <v>3901</v>
      </c>
      <c r="E3896" s="245"/>
      <c r="F3896" s="245">
        <v>1336277086</v>
      </c>
      <c r="G3896" s="245"/>
      <c r="H3896" s="245" t="s">
        <v>4213</v>
      </c>
      <c r="I3896" s="245" t="s">
        <v>221</v>
      </c>
      <c r="J3896" s="245" t="s">
        <v>3264</v>
      </c>
      <c r="K3896" s="245" t="s">
        <v>2335</v>
      </c>
      <c r="L3896" s="245" t="s">
        <v>441</v>
      </c>
      <c r="M3896" s="245" t="s">
        <v>2334</v>
      </c>
      <c r="N3896" s="245"/>
      <c r="O3896" s="245">
        <v>5857848533</v>
      </c>
      <c r="P3896" s="291"/>
      <c r="Q3896" s="291"/>
    </row>
    <row r="3897" spans="1:17" x14ac:dyDescent="0.25">
      <c r="A3897" s="297"/>
      <c r="B3897" s="245" t="s">
        <v>4212</v>
      </c>
      <c r="C3897" s="245" t="s">
        <v>1603</v>
      </c>
      <c r="D3897" s="245" t="s">
        <v>3846</v>
      </c>
      <c r="E3897" s="245"/>
      <c r="F3897" s="245">
        <v>1528093010</v>
      </c>
      <c r="G3897" s="245"/>
      <c r="H3897" s="245" t="s">
        <v>4211</v>
      </c>
      <c r="I3897" s="245" t="s">
        <v>221</v>
      </c>
      <c r="J3897" s="245" t="s">
        <v>1773</v>
      </c>
      <c r="K3897" s="245" t="s">
        <v>2335</v>
      </c>
      <c r="L3897" s="245" t="s">
        <v>441</v>
      </c>
      <c r="M3897" s="245" t="s">
        <v>2334</v>
      </c>
      <c r="N3897" s="245"/>
      <c r="O3897" s="245">
        <v>5852755982</v>
      </c>
      <c r="P3897" s="291"/>
      <c r="Q3897" s="291"/>
    </row>
    <row r="3898" spans="1:17" x14ac:dyDescent="0.25">
      <c r="A3898" s="297"/>
      <c r="B3898" s="245" t="s">
        <v>4210</v>
      </c>
      <c r="C3898" s="245" t="s">
        <v>1603</v>
      </c>
      <c r="D3898" s="245" t="s">
        <v>3894</v>
      </c>
      <c r="E3898" s="245"/>
      <c r="F3898" s="245">
        <v>1548587512</v>
      </c>
      <c r="G3898" s="245"/>
      <c r="H3898" s="245" t="s">
        <v>4209</v>
      </c>
      <c r="I3898" s="245" t="s">
        <v>221</v>
      </c>
      <c r="J3898" s="245" t="s">
        <v>2539</v>
      </c>
      <c r="K3898" s="245" t="s">
        <v>2335</v>
      </c>
      <c r="L3898" s="245" t="s">
        <v>441</v>
      </c>
      <c r="M3898" s="245" t="s">
        <v>2418</v>
      </c>
      <c r="N3898" s="245"/>
      <c r="O3898" s="245">
        <v>5853417685</v>
      </c>
      <c r="P3898" s="291"/>
      <c r="Q3898" s="291"/>
    </row>
    <row r="3899" spans="1:17" x14ac:dyDescent="0.25">
      <c r="A3899" s="297"/>
      <c r="B3899" s="245" t="s">
        <v>4208</v>
      </c>
      <c r="C3899" s="245" t="s">
        <v>1603</v>
      </c>
      <c r="D3899" s="245" t="s">
        <v>3876</v>
      </c>
      <c r="E3899" s="245"/>
      <c r="F3899" s="245">
        <v>1225044597</v>
      </c>
      <c r="G3899" s="245"/>
      <c r="H3899" s="245" t="s">
        <v>4207</v>
      </c>
      <c r="I3899" s="245" t="s">
        <v>221</v>
      </c>
      <c r="J3899" s="245" t="s">
        <v>1773</v>
      </c>
      <c r="K3899" s="245" t="s">
        <v>2335</v>
      </c>
      <c r="L3899" s="245" t="s">
        <v>441</v>
      </c>
      <c r="M3899" s="245" t="s">
        <v>2334</v>
      </c>
      <c r="N3899" s="245"/>
      <c r="O3899" s="245">
        <v>5852751200</v>
      </c>
      <c r="P3899" s="291"/>
      <c r="Q3899" s="291"/>
    </row>
    <row r="3900" spans="1:17" x14ac:dyDescent="0.25">
      <c r="A3900" s="297"/>
      <c r="B3900" s="245" t="s">
        <v>4206</v>
      </c>
      <c r="C3900" s="245" t="s">
        <v>1603</v>
      </c>
      <c r="D3900" s="245" t="s">
        <v>4125</v>
      </c>
      <c r="E3900" s="245"/>
      <c r="F3900" s="245">
        <v>1427217496</v>
      </c>
      <c r="G3900" s="245"/>
      <c r="H3900" s="245" t="s">
        <v>4204</v>
      </c>
      <c r="I3900" s="245" t="s">
        <v>221</v>
      </c>
      <c r="J3900" s="245" t="s">
        <v>1773</v>
      </c>
      <c r="K3900" s="245" t="s">
        <v>2335</v>
      </c>
      <c r="L3900" s="245" t="s">
        <v>441</v>
      </c>
      <c r="M3900" s="245" t="s">
        <v>2334</v>
      </c>
      <c r="N3900" s="245"/>
      <c r="O3900" s="245" t="s">
        <v>320</v>
      </c>
      <c r="P3900" s="291"/>
      <c r="Q3900" s="291"/>
    </row>
    <row r="3901" spans="1:17" x14ac:dyDescent="0.25">
      <c r="A3901" s="297"/>
      <c r="B3901" s="245" t="s">
        <v>4206</v>
      </c>
      <c r="C3901" s="245" t="s">
        <v>1603</v>
      </c>
      <c r="D3901" s="245" t="s">
        <v>4205</v>
      </c>
      <c r="E3901" s="245"/>
      <c r="F3901" s="245">
        <v>1427217496</v>
      </c>
      <c r="G3901" s="245"/>
      <c r="H3901" s="245" t="s">
        <v>4204</v>
      </c>
      <c r="I3901" s="245" t="s">
        <v>221</v>
      </c>
      <c r="J3901" s="245" t="s">
        <v>1773</v>
      </c>
      <c r="K3901" s="245" t="s">
        <v>2335</v>
      </c>
      <c r="L3901" s="245" t="s">
        <v>441</v>
      </c>
      <c r="M3901" s="245" t="s">
        <v>2334</v>
      </c>
      <c r="N3901" s="245"/>
      <c r="O3901" s="245" t="s">
        <v>320</v>
      </c>
      <c r="P3901" s="291"/>
      <c r="Q3901" s="291"/>
    </row>
    <row r="3902" spans="1:17" x14ac:dyDescent="0.25">
      <c r="A3902" s="297"/>
      <c r="B3902" s="245" t="s">
        <v>4203</v>
      </c>
      <c r="C3902" s="245" t="s">
        <v>1603</v>
      </c>
      <c r="D3902" s="245" t="s">
        <v>3846</v>
      </c>
      <c r="E3902" s="245"/>
      <c r="F3902" s="245">
        <v>1639146343</v>
      </c>
      <c r="G3902" s="245"/>
      <c r="H3902" s="245" t="s">
        <v>4202</v>
      </c>
      <c r="I3902" s="245" t="s">
        <v>221</v>
      </c>
      <c r="J3902" s="245" t="s">
        <v>1773</v>
      </c>
      <c r="K3902" s="245" t="s">
        <v>2335</v>
      </c>
      <c r="L3902" s="245" t="s">
        <v>441</v>
      </c>
      <c r="M3902" s="245" t="s">
        <v>2334</v>
      </c>
      <c r="N3902" s="245"/>
      <c r="O3902" s="245">
        <v>5852455982</v>
      </c>
      <c r="P3902" s="291"/>
      <c r="Q3902" s="291"/>
    </row>
    <row r="3903" spans="1:17" x14ac:dyDescent="0.25">
      <c r="A3903" s="297"/>
      <c r="B3903" s="245" t="s">
        <v>4201</v>
      </c>
      <c r="C3903" s="245" t="s">
        <v>1603</v>
      </c>
      <c r="D3903" s="245" t="s">
        <v>3846</v>
      </c>
      <c r="E3903" s="245"/>
      <c r="F3903" s="245">
        <v>1780880435</v>
      </c>
      <c r="G3903" s="245"/>
      <c r="H3903" s="245" t="s">
        <v>4200</v>
      </c>
      <c r="I3903" s="245" t="s">
        <v>221</v>
      </c>
      <c r="J3903" s="245" t="s">
        <v>1773</v>
      </c>
      <c r="K3903" s="245" t="s">
        <v>2335</v>
      </c>
      <c r="L3903" s="245" t="s">
        <v>441</v>
      </c>
      <c r="M3903" s="245" t="s">
        <v>2334</v>
      </c>
      <c r="N3903" s="245"/>
      <c r="O3903" s="245">
        <v>5852752141</v>
      </c>
      <c r="P3903" s="291"/>
      <c r="Q3903" s="291"/>
    </row>
    <row r="3904" spans="1:17" x14ac:dyDescent="0.25">
      <c r="A3904" s="297"/>
      <c r="B3904" s="245" t="s">
        <v>4199</v>
      </c>
      <c r="C3904" s="245" t="s">
        <v>1603</v>
      </c>
      <c r="D3904" s="245" t="s">
        <v>4025</v>
      </c>
      <c r="E3904" s="245"/>
      <c r="F3904" s="245">
        <v>1275563470</v>
      </c>
      <c r="G3904" s="245"/>
      <c r="H3904" s="245" t="s">
        <v>4198</v>
      </c>
      <c r="I3904" s="245" t="s">
        <v>221</v>
      </c>
      <c r="J3904" s="245" t="s">
        <v>1773</v>
      </c>
      <c r="K3904" s="245" t="s">
        <v>2335</v>
      </c>
      <c r="L3904" s="245" t="s">
        <v>441</v>
      </c>
      <c r="M3904" s="245" t="s">
        <v>2334</v>
      </c>
      <c r="N3904" s="245"/>
      <c r="O3904" s="245">
        <v>5852754711</v>
      </c>
      <c r="P3904" s="291"/>
      <c r="Q3904" s="291"/>
    </row>
    <row r="3905" spans="1:17" x14ac:dyDescent="0.25">
      <c r="A3905" s="297"/>
      <c r="B3905" s="245" t="s">
        <v>4197</v>
      </c>
      <c r="C3905" s="245" t="s">
        <v>1603</v>
      </c>
      <c r="D3905" s="245" t="s">
        <v>4030</v>
      </c>
      <c r="E3905" s="245"/>
      <c r="F3905" s="245">
        <v>1952309460</v>
      </c>
      <c r="G3905" s="245"/>
      <c r="H3905" s="245" t="s">
        <v>4196</v>
      </c>
      <c r="I3905" s="245" t="s">
        <v>221</v>
      </c>
      <c r="J3905" s="245" t="s">
        <v>1773</v>
      </c>
      <c r="K3905" s="245" t="s">
        <v>2335</v>
      </c>
      <c r="L3905" s="245" t="s">
        <v>441</v>
      </c>
      <c r="M3905" s="245" t="s">
        <v>2334</v>
      </c>
      <c r="N3905" s="245"/>
      <c r="O3905" s="245">
        <v>5852763616</v>
      </c>
      <c r="P3905" s="291"/>
      <c r="Q3905" s="291"/>
    </row>
    <row r="3906" spans="1:17" x14ac:dyDescent="0.25">
      <c r="A3906" s="297"/>
      <c r="B3906" s="245" t="s">
        <v>4195</v>
      </c>
      <c r="C3906" s="245" t="s">
        <v>1603</v>
      </c>
      <c r="D3906" s="245" t="s">
        <v>3913</v>
      </c>
      <c r="E3906" s="245"/>
      <c r="F3906" s="245">
        <v>1164447066</v>
      </c>
      <c r="G3906" s="245"/>
      <c r="H3906" s="245" t="s">
        <v>4194</v>
      </c>
      <c r="I3906" s="245" t="s">
        <v>221</v>
      </c>
      <c r="J3906" s="245" t="s">
        <v>1773</v>
      </c>
      <c r="K3906" s="245" t="s">
        <v>2335</v>
      </c>
      <c r="L3906" s="245" t="s">
        <v>441</v>
      </c>
      <c r="M3906" s="245" t="s">
        <v>2334</v>
      </c>
      <c r="N3906" s="245"/>
      <c r="O3906" s="245" t="s">
        <v>320</v>
      </c>
      <c r="P3906" s="291"/>
      <c r="Q3906" s="291"/>
    </row>
    <row r="3907" spans="1:17" x14ac:dyDescent="0.25">
      <c r="A3907" s="297"/>
      <c r="B3907" s="245" t="s">
        <v>4193</v>
      </c>
      <c r="C3907" s="245" t="s">
        <v>1603</v>
      </c>
      <c r="D3907" s="245" t="s">
        <v>3965</v>
      </c>
      <c r="E3907" s="245"/>
      <c r="F3907" s="245">
        <v>1326064668</v>
      </c>
      <c r="G3907" s="245"/>
      <c r="H3907" s="245" t="s">
        <v>4192</v>
      </c>
      <c r="I3907" s="245" t="s">
        <v>221</v>
      </c>
      <c r="J3907" s="245" t="s">
        <v>1773</v>
      </c>
      <c r="K3907" s="245" t="s">
        <v>2335</v>
      </c>
      <c r="L3907" s="245" t="s">
        <v>441</v>
      </c>
      <c r="M3907" s="245" t="s">
        <v>2334</v>
      </c>
      <c r="N3907" s="245"/>
      <c r="O3907" s="245">
        <v>5852752901</v>
      </c>
      <c r="P3907" s="291"/>
      <c r="Q3907" s="291"/>
    </row>
    <row r="3908" spans="1:17" x14ac:dyDescent="0.25">
      <c r="A3908" s="297"/>
      <c r="B3908" s="245" t="s">
        <v>4191</v>
      </c>
      <c r="C3908" s="245" t="s">
        <v>1603</v>
      </c>
      <c r="D3908" s="245" t="s">
        <v>3855</v>
      </c>
      <c r="E3908" s="245"/>
      <c r="F3908" s="245">
        <v>1023125747</v>
      </c>
      <c r="G3908" s="245"/>
      <c r="H3908" s="245" t="s">
        <v>4190</v>
      </c>
      <c r="I3908" s="245" t="s">
        <v>221</v>
      </c>
      <c r="J3908" s="245" t="s">
        <v>1773</v>
      </c>
      <c r="K3908" s="245" t="s">
        <v>2335</v>
      </c>
      <c r="L3908" s="245" t="s">
        <v>441</v>
      </c>
      <c r="M3908" s="245" t="s">
        <v>2334</v>
      </c>
      <c r="N3908" s="245"/>
      <c r="O3908" s="245">
        <v>5852764543</v>
      </c>
      <c r="P3908" s="291"/>
      <c r="Q3908" s="291"/>
    </row>
    <row r="3909" spans="1:17" x14ac:dyDescent="0.25">
      <c r="A3909" s="297"/>
      <c r="B3909" s="245" t="s">
        <v>4189</v>
      </c>
      <c r="C3909" s="245" t="s">
        <v>1603</v>
      </c>
      <c r="D3909" s="245" t="s">
        <v>4011</v>
      </c>
      <c r="E3909" s="245"/>
      <c r="F3909" s="245">
        <v>1952336620</v>
      </c>
      <c r="G3909" s="245"/>
      <c r="H3909" s="245" t="s">
        <v>4187</v>
      </c>
      <c r="I3909" s="245" t="s">
        <v>221</v>
      </c>
      <c r="J3909" s="245" t="s">
        <v>1773</v>
      </c>
      <c r="K3909" s="245" t="s">
        <v>2335</v>
      </c>
      <c r="L3909" s="245" t="s">
        <v>441</v>
      </c>
      <c r="M3909" s="245" t="s">
        <v>2334</v>
      </c>
      <c r="N3909" s="245"/>
      <c r="O3909" s="245" t="s">
        <v>320</v>
      </c>
      <c r="P3909" s="291"/>
      <c r="Q3909" s="291"/>
    </row>
    <row r="3910" spans="1:17" x14ac:dyDescent="0.25">
      <c r="A3910" s="297"/>
      <c r="B3910" s="245" t="s">
        <v>4188</v>
      </c>
      <c r="C3910" s="245" t="s">
        <v>1603</v>
      </c>
      <c r="D3910" s="245" t="s">
        <v>4009</v>
      </c>
      <c r="E3910" s="245"/>
      <c r="F3910" s="245">
        <v>1952336620</v>
      </c>
      <c r="G3910" s="245"/>
      <c r="H3910" s="245" t="s">
        <v>4187</v>
      </c>
      <c r="I3910" s="245" t="s">
        <v>221</v>
      </c>
      <c r="J3910" s="245" t="s">
        <v>1773</v>
      </c>
      <c r="K3910" s="245" t="s">
        <v>2335</v>
      </c>
      <c r="L3910" s="245" t="s">
        <v>441</v>
      </c>
      <c r="M3910" s="245" t="s">
        <v>2334</v>
      </c>
      <c r="N3910" s="245"/>
      <c r="O3910" s="245" t="s">
        <v>320</v>
      </c>
      <c r="P3910" s="291"/>
      <c r="Q3910" s="291"/>
    </row>
    <row r="3911" spans="1:17" x14ac:dyDescent="0.25">
      <c r="A3911" s="297"/>
      <c r="B3911" s="245" t="s">
        <v>4188</v>
      </c>
      <c r="C3911" s="245" t="s">
        <v>1603</v>
      </c>
      <c r="D3911" s="245" t="s">
        <v>4011</v>
      </c>
      <c r="E3911" s="245"/>
      <c r="F3911" s="245">
        <v>1952336620</v>
      </c>
      <c r="G3911" s="245"/>
      <c r="H3911" s="245" t="s">
        <v>4187</v>
      </c>
      <c r="I3911" s="245" t="s">
        <v>221</v>
      </c>
      <c r="J3911" s="245" t="s">
        <v>1773</v>
      </c>
      <c r="K3911" s="245" t="s">
        <v>2335</v>
      </c>
      <c r="L3911" s="245" t="s">
        <v>441</v>
      </c>
      <c r="M3911" s="245" t="s">
        <v>2334</v>
      </c>
      <c r="N3911" s="245"/>
      <c r="O3911" s="245" t="s">
        <v>320</v>
      </c>
      <c r="P3911" s="291"/>
      <c r="Q3911" s="291"/>
    </row>
    <row r="3912" spans="1:17" x14ac:dyDescent="0.25">
      <c r="A3912" s="297"/>
      <c r="B3912" s="245" t="s">
        <v>4186</v>
      </c>
      <c r="C3912" s="245" t="s">
        <v>1603</v>
      </c>
      <c r="D3912" s="245" t="s">
        <v>3965</v>
      </c>
      <c r="E3912" s="245"/>
      <c r="F3912" s="245">
        <v>1306857677</v>
      </c>
      <c r="G3912" s="245"/>
      <c r="H3912" s="245" t="s">
        <v>4185</v>
      </c>
      <c r="I3912" s="245" t="s">
        <v>221</v>
      </c>
      <c r="J3912" s="245" t="s">
        <v>1773</v>
      </c>
      <c r="K3912" s="245" t="s">
        <v>2335</v>
      </c>
      <c r="L3912" s="245" t="s">
        <v>441</v>
      </c>
      <c r="M3912" s="245" t="s">
        <v>2334</v>
      </c>
      <c r="N3912" s="245"/>
      <c r="O3912" s="245">
        <v>5852752901</v>
      </c>
      <c r="P3912" s="291"/>
      <c r="Q3912" s="291"/>
    </row>
    <row r="3913" spans="1:17" x14ac:dyDescent="0.25">
      <c r="A3913" s="297"/>
      <c r="B3913" s="245" t="s">
        <v>4186</v>
      </c>
      <c r="C3913" s="245" t="s">
        <v>1603</v>
      </c>
      <c r="D3913" s="245" t="s">
        <v>3868</v>
      </c>
      <c r="E3913" s="245"/>
      <c r="F3913" s="245">
        <v>1306857677</v>
      </c>
      <c r="G3913" s="245"/>
      <c r="H3913" s="245" t="s">
        <v>4185</v>
      </c>
      <c r="I3913" s="245" t="s">
        <v>221</v>
      </c>
      <c r="J3913" s="245" t="s">
        <v>1773</v>
      </c>
      <c r="K3913" s="245" t="s">
        <v>2335</v>
      </c>
      <c r="L3913" s="245" t="s">
        <v>441</v>
      </c>
      <c r="M3913" s="245" t="s">
        <v>2334</v>
      </c>
      <c r="N3913" s="245"/>
      <c r="O3913" s="245">
        <v>5852754912</v>
      </c>
      <c r="P3913" s="291"/>
      <c r="Q3913" s="291"/>
    </row>
    <row r="3914" spans="1:17" x14ac:dyDescent="0.25">
      <c r="A3914" s="297"/>
      <c r="B3914" s="245" t="s">
        <v>4186</v>
      </c>
      <c r="C3914" s="245" t="s">
        <v>1603</v>
      </c>
      <c r="D3914" s="245" t="s">
        <v>3898</v>
      </c>
      <c r="E3914" s="245"/>
      <c r="F3914" s="245">
        <v>1306857677</v>
      </c>
      <c r="G3914" s="245"/>
      <c r="H3914" s="245" t="s">
        <v>4185</v>
      </c>
      <c r="I3914" s="245" t="s">
        <v>221</v>
      </c>
      <c r="J3914" s="245" t="s">
        <v>4184</v>
      </c>
      <c r="K3914" s="245" t="s">
        <v>2335</v>
      </c>
      <c r="L3914" s="245" t="s">
        <v>441</v>
      </c>
      <c r="M3914" s="245" t="s">
        <v>2355</v>
      </c>
      <c r="N3914" s="245"/>
      <c r="O3914" s="245">
        <v>5853416775</v>
      </c>
      <c r="P3914" s="291"/>
      <c r="Q3914" s="291"/>
    </row>
    <row r="3915" spans="1:17" x14ac:dyDescent="0.25">
      <c r="A3915" s="297"/>
      <c r="B3915" s="245" t="s">
        <v>4183</v>
      </c>
      <c r="C3915" s="245" t="s">
        <v>1603</v>
      </c>
      <c r="D3915" s="245" t="s">
        <v>3846</v>
      </c>
      <c r="E3915" s="245"/>
      <c r="F3915" s="245">
        <v>1730261041</v>
      </c>
      <c r="G3915" s="245"/>
      <c r="H3915" s="245" t="s">
        <v>4182</v>
      </c>
      <c r="I3915" s="245" t="s">
        <v>221</v>
      </c>
      <c r="J3915" s="245" t="s">
        <v>1773</v>
      </c>
      <c r="K3915" s="245" t="s">
        <v>2335</v>
      </c>
      <c r="L3915" s="245" t="s">
        <v>441</v>
      </c>
      <c r="M3915" s="245" t="s">
        <v>2334</v>
      </c>
      <c r="N3915" s="245"/>
      <c r="O3915" s="245">
        <v>5852755982</v>
      </c>
      <c r="P3915" s="291"/>
      <c r="Q3915" s="291"/>
    </row>
    <row r="3916" spans="1:17" x14ac:dyDescent="0.25">
      <c r="A3916" s="297"/>
      <c r="B3916" s="245" t="s">
        <v>4181</v>
      </c>
      <c r="C3916" s="245" t="s">
        <v>1603</v>
      </c>
      <c r="D3916" s="245" t="s">
        <v>4120</v>
      </c>
      <c r="E3916" s="245"/>
      <c r="F3916" s="245">
        <v>1083650949</v>
      </c>
      <c r="G3916" s="245"/>
      <c r="H3916" s="245" t="s">
        <v>4180</v>
      </c>
      <c r="I3916" s="245" t="s">
        <v>221</v>
      </c>
      <c r="J3916" s="245" t="s">
        <v>1773</v>
      </c>
      <c r="K3916" s="245" t="s">
        <v>2335</v>
      </c>
      <c r="L3916" s="245" t="s">
        <v>441</v>
      </c>
      <c r="M3916" s="245" t="s">
        <v>2334</v>
      </c>
      <c r="N3916" s="245"/>
      <c r="O3916" s="245">
        <v>5852758138</v>
      </c>
      <c r="P3916" s="291"/>
      <c r="Q3916" s="291"/>
    </row>
    <row r="3917" spans="1:17" x14ac:dyDescent="0.25">
      <c r="A3917" s="297"/>
      <c r="B3917" s="245" t="s">
        <v>4181</v>
      </c>
      <c r="C3917" s="245" t="s">
        <v>1603</v>
      </c>
      <c r="D3917" s="245" t="s">
        <v>4120</v>
      </c>
      <c r="E3917" s="245"/>
      <c r="F3917" s="245">
        <v>1083650949</v>
      </c>
      <c r="G3917" s="245"/>
      <c r="H3917" s="245" t="s">
        <v>4180</v>
      </c>
      <c r="I3917" s="245" t="s">
        <v>221</v>
      </c>
      <c r="J3917" s="245" t="s">
        <v>1773</v>
      </c>
      <c r="K3917" s="245" t="s">
        <v>2335</v>
      </c>
      <c r="L3917" s="245" t="s">
        <v>441</v>
      </c>
      <c r="M3917" s="245" t="s">
        <v>2334</v>
      </c>
      <c r="N3917" s="245"/>
      <c r="O3917" s="245">
        <v>5852758138</v>
      </c>
      <c r="P3917" s="291"/>
      <c r="Q3917" s="291"/>
    </row>
    <row r="3918" spans="1:17" x14ac:dyDescent="0.25">
      <c r="A3918" s="297"/>
      <c r="B3918" s="245" t="s">
        <v>4181</v>
      </c>
      <c r="C3918" s="245" t="s">
        <v>1603</v>
      </c>
      <c r="D3918" s="245" t="s">
        <v>3982</v>
      </c>
      <c r="E3918" s="245"/>
      <c r="F3918" s="245">
        <v>1083650949</v>
      </c>
      <c r="G3918" s="245"/>
      <c r="H3918" s="245" t="s">
        <v>4180</v>
      </c>
      <c r="I3918" s="245" t="s">
        <v>221</v>
      </c>
      <c r="J3918" s="245" t="s">
        <v>1773</v>
      </c>
      <c r="K3918" s="245" t="s">
        <v>2335</v>
      </c>
      <c r="L3918" s="245" t="s">
        <v>441</v>
      </c>
      <c r="M3918" s="245" t="s">
        <v>2334</v>
      </c>
      <c r="N3918" s="245"/>
      <c r="O3918" s="245" t="s">
        <v>320</v>
      </c>
      <c r="P3918" s="291"/>
      <c r="Q3918" s="291"/>
    </row>
    <row r="3919" spans="1:17" x14ac:dyDescent="0.25">
      <c r="A3919" s="297"/>
      <c r="B3919" s="245" t="s">
        <v>4179</v>
      </c>
      <c r="C3919" s="245" t="s">
        <v>1603</v>
      </c>
      <c r="D3919" s="245" t="s">
        <v>4071</v>
      </c>
      <c r="E3919" s="245"/>
      <c r="F3919" s="245">
        <v>1528163979</v>
      </c>
      <c r="G3919" s="245"/>
      <c r="H3919" s="245" t="s">
        <v>4178</v>
      </c>
      <c r="I3919" s="245" t="s">
        <v>221</v>
      </c>
      <c r="J3919" s="245" t="s">
        <v>2380</v>
      </c>
      <c r="K3919" s="245" t="s">
        <v>2335</v>
      </c>
      <c r="L3919" s="245" t="s">
        <v>441</v>
      </c>
      <c r="M3919" s="245" t="s">
        <v>2418</v>
      </c>
      <c r="N3919" s="245"/>
      <c r="O3919" s="245">
        <v>5857585700</v>
      </c>
      <c r="P3919" s="291"/>
      <c r="Q3919" s="291"/>
    </row>
    <row r="3920" spans="1:17" x14ac:dyDescent="0.25">
      <c r="A3920" s="297"/>
      <c r="B3920" s="245" t="s">
        <v>4177</v>
      </c>
      <c r="C3920" s="245" t="s">
        <v>1603</v>
      </c>
      <c r="D3920" s="245" t="s">
        <v>3849</v>
      </c>
      <c r="E3920" s="245"/>
      <c r="F3920" s="245">
        <v>1841213022</v>
      </c>
      <c r="G3920" s="245"/>
      <c r="H3920" s="245" t="s">
        <v>4176</v>
      </c>
      <c r="I3920" s="245" t="s">
        <v>221</v>
      </c>
      <c r="J3920" s="245" t="s">
        <v>2506</v>
      </c>
      <c r="K3920" s="245" t="s">
        <v>2335</v>
      </c>
      <c r="L3920" s="245" t="s">
        <v>441</v>
      </c>
      <c r="M3920" s="245" t="s">
        <v>2355</v>
      </c>
      <c r="N3920" s="245"/>
      <c r="O3920" s="245">
        <v>5852794740</v>
      </c>
      <c r="P3920" s="291"/>
      <c r="Q3920" s="291"/>
    </row>
    <row r="3921" spans="1:17" x14ac:dyDescent="0.25">
      <c r="A3921" s="297"/>
      <c r="B3921" s="245" t="s">
        <v>4175</v>
      </c>
      <c r="C3921" s="245" t="s">
        <v>4068</v>
      </c>
      <c r="D3921" s="245" t="s">
        <v>3930</v>
      </c>
      <c r="E3921" s="245"/>
      <c r="F3921" s="245">
        <v>1720369697</v>
      </c>
      <c r="G3921" s="245"/>
      <c r="H3921" s="245" t="s">
        <v>4174</v>
      </c>
      <c r="I3921" s="245" t="s">
        <v>221</v>
      </c>
      <c r="J3921" s="245" t="s">
        <v>3928</v>
      </c>
      <c r="K3921" s="245" t="s">
        <v>2335</v>
      </c>
      <c r="L3921" s="245" t="s">
        <v>441</v>
      </c>
      <c r="M3921" s="245" t="s">
        <v>2334</v>
      </c>
      <c r="N3921" s="245"/>
      <c r="O3921" s="245">
        <v>5852755175</v>
      </c>
      <c r="P3921" s="291"/>
      <c r="Q3921" s="291"/>
    </row>
    <row r="3922" spans="1:17" x14ac:dyDescent="0.25">
      <c r="A3922" s="297"/>
      <c r="B3922" s="245" t="s">
        <v>4173</v>
      </c>
      <c r="C3922" s="245" t="s">
        <v>1603</v>
      </c>
      <c r="D3922" s="245" t="s">
        <v>3849</v>
      </c>
      <c r="E3922" s="245"/>
      <c r="F3922" s="245">
        <v>1164467940</v>
      </c>
      <c r="G3922" s="245"/>
      <c r="H3922" s="245" t="s">
        <v>4172</v>
      </c>
      <c r="I3922" s="245" t="s">
        <v>221</v>
      </c>
      <c r="J3922" s="245" t="s">
        <v>2506</v>
      </c>
      <c r="K3922" s="245" t="s">
        <v>2335</v>
      </c>
      <c r="L3922" s="245" t="s">
        <v>441</v>
      </c>
      <c r="M3922" s="245" t="s">
        <v>2355</v>
      </c>
      <c r="N3922" s="245"/>
      <c r="O3922" s="245">
        <v>5852794740</v>
      </c>
      <c r="P3922" s="291"/>
      <c r="Q3922" s="291"/>
    </row>
    <row r="3923" spans="1:17" x14ac:dyDescent="0.25">
      <c r="A3923" s="297"/>
      <c r="B3923" s="245" t="s">
        <v>4171</v>
      </c>
      <c r="C3923" s="245" t="s">
        <v>1603</v>
      </c>
      <c r="D3923" s="245" t="s">
        <v>4170</v>
      </c>
      <c r="E3923" s="245"/>
      <c r="F3923" s="245">
        <v>1023021128</v>
      </c>
      <c r="G3923" s="245"/>
      <c r="H3923" s="245" t="s">
        <v>4169</v>
      </c>
      <c r="I3923" s="245" t="s">
        <v>221</v>
      </c>
      <c r="J3923" s="245" t="s">
        <v>1773</v>
      </c>
      <c r="K3923" s="245" t="s">
        <v>2335</v>
      </c>
      <c r="L3923" s="245" t="s">
        <v>441</v>
      </c>
      <c r="M3923" s="245" t="s">
        <v>2334</v>
      </c>
      <c r="N3923" s="245"/>
      <c r="O3923" s="245">
        <v>5852759785</v>
      </c>
      <c r="P3923" s="291"/>
      <c r="Q3923" s="291"/>
    </row>
    <row r="3924" spans="1:17" x14ac:dyDescent="0.25">
      <c r="A3924" s="297"/>
      <c r="B3924" s="245" t="s">
        <v>4168</v>
      </c>
      <c r="C3924" s="245" t="s">
        <v>1603</v>
      </c>
      <c r="D3924" s="245" t="s">
        <v>3982</v>
      </c>
      <c r="E3924" s="245"/>
      <c r="F3924" s="245">
        <v>1134352156</v>
      </c>
      <c r="G3924" s="245"/>
      <c r="H3924" s="245" t="s">
        <v>4167</v>
      </c>
      <c r="I3924" s="245" t="s">
        <v>221</v>
      </c>
      <c r="J3924" s="245" t="s">
        <v>1773</v>
      </c>
      <c r="K3924" s="245" t="s">
        <v>2335</v>
      </c>
      <c r="L3924" s="245" t="s">
        <v>441</v>
      </c>
      <c r="M3924" s="245" t="s">
        <v>2334</v>
      </c>
      <c r="N3924" s="245"/>
      <c r="O3924" s="245">
        <v>5852764113</v>
      </c>
      <c r="P3924" s="291"/>
      <c r="Q3924" s="291"/>
    </row>
    <row r="3925" spans="1:17" x14ac:dyDescent="0.25">
      <c r="A3925" s="297"/>
      <c r="B3925" s="245" t="s">
        <v>4166</v>
      </c>
      <c r="C3925" s="245" t="s">
        <v>1603</v>
      </c>
      <c r="D3925" s="245" t="s">
        <v>3837</v>
      </c>
      <c r="E3925" s="245"/>
      <c r="F3925" s="245">
        <v>1225253164</v>
      </c>
      <c r="G3925" s="245"/>
      <c r="H3925" s="245" t="s">
        <v>4165</v>
      </c>
      <c r="I3925" s="245" t="s">
        <v>221</v>
      </c>
      <c r="J3925" s="245" t="s">
        <v>1773</v>
      </c>
      <c r="K3925" s="245" t="s">
        <v>2335</v>
      </c>
      <c r="L3925" s="245" t="s">
        <v>441</v>
      </c>
      <c r="M3925" s="245" t="s">
        <v>2334</v>
      </c>
      <c r="N3925" s="245"/>
      <c r="O3925" s="245">
        <v>5852752891</v>
      </c>
      <c r="P3925" s="291"/>
      <c r="Q3925" s="291"/>
    </row>
    <row r="3926" spans="1:17" x14ac:dyDescent="0.25">
      <c r="A3926" s="297"/>
      <c r="B3926" s="245" t="s">
        <v>4164</v>
      </c>
      <c r="C3926" s="245" t="s">
        <v>1603</v>
      </c>
      <c r="D3926" s="245" t="s">
        <v>4030</v>
      </c>
      <c r="E3926" s="245"/>
      <c r="F3926" s="245">
        <v>1841243243</v>
      </c>
      <c r="G3926" s="245"/>
      <c r="H3926" s="245" t="s">
        <v>4163</v>
      </c>
      <c r="I3926" s="245" t="s">
        <v>221</v>
      </c>
      <c r="J3926" s="245" t="s">
        <v>1773</v>
      </c>
      <c r="K3926" s="245" t="s">
        <v>2335</v>
      </c>
      <c r="L3926" s="245" t="s">
        <v>441</v>
      </c>
      <c r="M3926" s="245" t="s">
        <v>2334</v>
      </c>
      <c r="N3926" s="245"/>
      <c r="O3926" s="245">
        <v>5852733551</v>
      </c>
      <c r="P3926" s="291"/>
      <c r="Q3926" s="291"/>
    </row>
    <row r="3927" spans="1:17" x14ac:dyDescent="0.25">
      <c r="A3927" s="297"/>
      <c r="B3927" s="245" t="s">
        <v>4162</v>
      </c>
      <c r="C3927" s="245" t="s">
        <v>3946</v>
      </c>
      <c r="D3927" s="245" t="s">
        <v>3846</v>
      </c>
      <c r="E3927" s="245"/>
      <c r="F3927" s="245">
        <v>1861412538</v>
      </c>
      <c r="G3927" s="245"/>
      <c r="H3927" s="245" t="s">
        <v>4161</v>
      </c>
      <c r="I3927" s="245" t="s">
        <v>221</v>
      </c>
      <c r="J3927" s="245" t="s">
        <v>1773</v>
      </c>
      <c r="K3927" s="245" t="s">
        <v>2335</v>
      </c>
      <c r="L3927" s="245" t="s">
        <v>441</v>
      </c>
      <c r="M3927" s="245" t="s">
        <v>2334</v>
      </c>
      <c r="N3927" s="245"/>
      <c r="O3927" s="245">
        <v>5852755982</v>
      </c>
      <c r="P3927" s="291"/>
      <c r="Q3927" s="291"/>
    </row>
    <row r="3928" spans="1:17" x14ac:dyDescent="0.25">
      <c r="A3928" s="297"/>
      <c r="B3928" s="245" t="s">
        <v>4160</v>
      </c>
      <c r="C3928" s="245" t="s">
        <v>1603</v>
      </c>
      <c r="D3928" s="245" t="s">
        <v>3954</v>
      </c>
      <c r="E3928" s="245"/>
      <c r="F3928" s="245">
        <v>1619912268</v>
      </c>
      <c r="G3928" s="245"/>
      <c r="H3928" s="245" t="s">
        <v>4159</v>
      </c>
      <c r="I3928" s="245" t="s">
        <v>221</v>
      </c>
      <c r="J3928" s="245" t="s">
        <v>3602</v>
      </c>
      <c r="K3928" s="245" t="s">
        <v>2398</v>
      </c>
      <c r="L3928" s="245" t="s">
        <v>441</v>
      </c>
      <c r="M3928" s="245" t="s">
        <v>2397</v>
      </c>
      <c r="N3928" s="245"/>
      <c r="O3928" s="245">
        <v>5855988573</v>
      </c>
      <c r="P3928" s="291"/>
      <c r="Q3928" s="291"/>
    </row>
    <row r="3929" spans="1:17" x14ac:dyDescent="0.25">
      <c r="A3929" s="297"/>
      <c r="B3929" s="245" t="s">
        <v>4157</v>
      </c>
      <c r="C3929" s="245" t="s">
        <v>1603</v>
      </c>
      <c r="D3929" s="245" t="s">
        <v>3901</v>
      </c>
      <c r="E3929" s="245"/>
      <c r="F3929" s="245">
        <v>1356369383</v>
      </c>
      <c r="G3929" s="245"/>
      <c r="H3929" s="245" t="s">
        <v>4158</v>
      </c>
      <c r="I3929" s="245" t="s">
        <v>221</v>
      </c>
      <c r="J3929" s="245" t="s">
        <v>3264</v>
      </c>
      <c r="K3929" s="245" t="s">
        <v>2335</v>
      </c>
      <c r="L3929" s="245" t="s">
        <v>441</v>
      </c>
      <c r="M3929" s="245" t="s">
        <v>2334</v>
      </c>
      <c r="N3929" s="245"/>
      <c r="O3929" s="245">
        <v>5857848533</v>
      </c>
      <c r="P3929" s="291"/>
      <c r="Q3929" s="291"/>
    </row>
    <row r="3930" spans="1:17" x14ac:dyDescent="0.25">
      <c r="A3930" s="297"/>
      <c r="B3930" s="245" t="s">
        <v>4157</v>
      </c>
      <c r="C3930" s="245" t="s">
        <v>1603</v>
      </c>
      <c r="D3930" s="245" t="s">
        <v>4125</v>
      </c>
      <c r="E3930" s="245"/>
      <c r="F3930" s="245">
        <v>1356369383</v>
      </c>
      <c r="G3930" s="245"/>
      <c r="H3930" s="245" t="s">
        <v>4158</v>
      </c>
      <c r="I3930" s="245" t="s">
        <v>221</v>
      </c>
      <c r="J3930" s="245" t="s">
        <v>1773</v>
      </c>
      <c r="K3930" s="245" t="s">
        <v>2335</v>
      </c>
      <c r="L3930" s="245" t="s">
        <v>441</v>
      </c>
      <c r="M3930" s="245" t="s">
        <v>2334</v>
      </c>
      <c r="N3930" s="245"/>
      <c r="O3930" s="245" t="s">
        <v>320</v>
      </c>
      <c r="P3930" s="291"/>
      <c r="Q3930" s="291"/>
    </row>
    <row r="3931" spans="1:17" x14ac:dyDescent="0.25">
      <c r="A3931" s="297"/>
      <c r="B3931" s="245" t="s">
        <v>4157</v>
      </c>
      <c r="C3931" s="245" t="s">
        <v>1603</v>
      </c>
      <c r="D3931" s="245" t="s">
        <v>3903</v>
      </c>
      <c r="E3931" s="245"/>
      <c r="F3931" s="245">
        <v>1356369383</v>
      </c>
      <c r="G3931" s="245"/>
      <c r="H3931" s="245" t="s">
        <v>320</v>
      </c>
      <c r="I3931" s="245" t="s">
        <v>221</v>
      </c>
      <c r="J3931" s="245" t="s">
        <v>1773</v>
      </c>
      <c r="K3931" s="245" t="s">
        <v>2335</v>
      </c>
      <c r="L3931" s="245" t="s">
        <v>441</v>
      </c>
      <c r="M3931" s="245" t="s">
        <v>2334</v>
      </c>
      <c r="N3931" s="245"/>
      <c r="O3931" s="245">
        <v>5853413015</v>
      </c>
      <c r="P3931" s="291"/>
      <c r="Q3931" s="291"/>
    </row>
    <row r="3932" spans="1:17" x14ac:dyDescent="0.25">
      <c r="A3932" s="297"/>
      <c r="B3932" s="245" t="s">
        <v>4156</v>
      </c>
      <c r="C3932" s="245" t="s">
        <v>1603</v>
      </c>
      <c r="D3932" s="245" t="s">
        <v>3943</v>
      </c>
      <c r="E3932" s="245"/>
      <c r="F3932" s="245">
        <v>1720024508</v>
      </c>
      <c r="G3932" s="245"/>
      <c r="H3932" s="245" t="s">
        <v>4155</v>
      </c>
      <c r="I3932" s="245" t="s">
        <v>221</v>
      </c>
      <c r="J3932" s="245" t="s">
        <v>1773</v>
      </c>
      <c r="K3932" s="245" t="s">
        <v>2335</v>
      </c>
      <c r="L3932" s="245" t="s">
        <v>441</v>
      </c>
      <c r="M3932" s="245" t="s">
        <v>2334</v>
      </c>
      <c r="N3932" s="245"/>
      <c r="O3932" s="245">
        <v>5852754777</v>
      </c>
      <c r="P3932" s="291"/>
      <c r="Q3932" s="291"/>
    </row>
    <row r="3933" spans="1:17" x14ac:dyDescent="0.25">
      <c r="A3933" s="297"/>
      <c r="B3933" s="245" t="s">
        <v>4154</v>
      </c>
      <c r="C3933" s="245" t="s">
        <v>1603</v>
      </c>
      <c r="D3933" s="245" t="s">
        <v>4139</v>
      </c>
      <c r="E3933" s="245"/>
      <c r="F3933" s="245">
        <v>1013956994</v>
      </c>
      <c r="G3933" s="245"/>
      <c r="H3933" s="245" t="s">
        <v>4153</v>
      </c>
      <c r="I3933" s="245" t="s">
        <v>221</v>
      </c>
      <c r="J3933" s="245" t="s">
        <v>1773</v>
      </c>
      <c r="K3933" s="245" t="s">
        <v>2335</v>
      </c>
      <c r="L3933" s="245" t="s">
        <v>441</v>
      </c>
      <c r="M3933" s="245" t="s">
        <v>2334</v>
      </c>
      <c r="N3933" s="245"/>
      <c r="O3933" s="245">
        <v>5852756096</v>
      </c>
      <c r="P3933" s="291"/>
      <c r="Q3933" s="291"/>
    </row>
    <row r="3934" spans="1:17" x14ac:dyDescent="0.25">
      <c r="A3934" s="297"/>
      <c r="B3934" s="245" t="s">
        <v>4152</v>
      </c>
      <c r="C3934" s="245" t="s">
        <v>1603</v>
      </c>
      <c r="D3934" s="245" t="s">
        <v>3846</v>
      </c>
      <c r="E3934" s="245"/>
      <c r="F3934" s="245">
        <v>1255518502</v>
      </c>
      <c r="G3934" s="245"/>
      <c r="H3934" s="245" t="s">
        <v>320</v>
      </c>
      <c r="I3934" s="245" t="s">
        <v>221</v>
      </c>
      <c r="J3934" s="245" t="s">
        <v>1773</v>
      </c>
      <c r="K3934" s="245" t="s">
        <v>2335</v>
      </c>
      <c r="L3934" s="245" t="s">
        <v>441</v>
      </c>
      <c r="M3934" s="245" t="s">
        <v>2334</v>
      </c>
      <c r="N3934" s="245"/>
      <c r="O3934" s="245">
        <v>5857842450</v>
      </c>
      <c r="P3934" s="291"/>
      <c r="Q3934" s="291"/>
    </row>
    <row r="3935" spans="1:17" x14ac:dyDescent="0.25">
      <c r="A3935" s="297"/>
      <c r="B3935" s="245" t="s">
        <v>4152</v>
      </c>
      <c r="C3935" s="245" t="s">
        <v>1603</v>
      </c>
      <c r="D3935" s="245" t="s">
        <v>3846</v>
      </c>
      <c r="E3935" s="245"/>
      <c r="F3935" s="245">
        <v>1255518502</v>
      </c>
      <c r="G3935" s="245"/>
      <c r="H3935" s="245" t="s">
        <v>4151</v>
      </c>
      <c r="I3935" s="245" t="s">
        <v>221</v>
      </c>
      <c r="J3935" s="245" t="s">
        <v>1773</v>
      </c>
      <c r="K3935" s="245" t="s">
        <v>2335</v>
      </c>
      <c r="L3935" s="245" t="s">
        <v>441</v>
      </c>
      <c r="M3935" s="245" t="s">
        <v>2334</v>
      </c>
      <c r="N3935" s="245"/>
      <c r="O3935" s="245">
        <v>5852752141</v>
      </c>
      <c r="P3935" s="291"/>
      <c r="Q3935" s="291"/>
    </row>
    <row r="3936" spans="1:17" x14ac:dyDescent="0.25">
      <c r="A3936" s="297"/>
      <c r="B3936" s="245" t="s">
        <v>4150</v>
      </c>
      <c r="C3936" s="245" t="s">
        <v>1603</v>
      </c>
      <c r="D3936" s="245" t="s">
        <v>4100</v>
      </c>
      <c r="E3936" s="245"/>
      <c r="F3936" s="245">
        <v>1568777076</v>
      </c>
      <c r="G3936" s="245"/>
      <c r="H3936" s="245" t="s">
        <v>4149</v>
      </c>
      <c r="I3936" s="245" t="s">
        <v>221</v>
      </c>
      <c r="J3936" s="245" t="s">
        <v>1773</v>
      </c>
      <c r="K3936" s="245" t="s">
        <v>2335</v>
      </c>
      <c r="L3936" s="245" t="s">
        <v>441</v>
      </c>
      <c r="M3936" s="245" t="s">
        <v>2334</v>
      </c>
      <c r="N3936" s="245"/>
      <c r="O3936" s="245">
        <v>5852732020</v>
      </c>
      <c r="P3936" s="291"/>
      <c r="Q3936" s="291"/>
    </row>
    <row r="3937" spans="1:17" x14ac:dyDescent="0.25">
      <c r="A3937" s="297"/>
      <c r="B3937" s="245" t="s">
        <v>4148</v>
      </c>
      <c r="C3937" s="245" t="s">
        <v>1603</v>
      </c>
      <c r="D3937" s="245" t="s">
        <v>3843</v>
      </c>
      <c r="E3937" s="245"/>
      <c r="F3937" s="245">
        <v>1437178431</v>
      </c>
      <c r="G3937" s="245"/>
      <c r="H3937" s="245" t="s">
        <v>4147</v>
      </c>
      <c r="I3937" s="245" t="s">
        <v>221</v>
      </c>
      <c r="J3937" s="245" t="s">
        <v>1773</v>
      </c>
      <c r="K3937" s="245" t="s">
        <v>2335</v>
      </c>
      <c r="L3937" s="245" t="s">
        <v>441</v>
      </c>
      <c r="M3937" s="245" t="s">
        <v>2334</v>
      </c>
      <c r="N3937" s="245"/>
      <c r="O3937" s="245">
        <v>5852753878</v>
      </c>
      <c r="P3937" s="291"/>
      <c r="Q3937" s="291"/>
    </row>
    <row r="3938" spans="1:17" x14ac:dyDescent="0.25">
      <c r="A3938" s="297"/>
      <c r="B3938" s="245" t="s">
        <v>4146</v>
      </c>
      <c r="C3938" s="245" t="s">
        <v>1603</v>
      </c>
      <c r="D3938" s="245" t="s">
        <v>3876</v>
      </c>
      <c r="E3938" s="245"/>
      <c r="F3938" s="245">
        <v>1013027135</v>
      </c>
      <c r="G3938" s="245"/>
      <c r="H3938" s="245" t="s">
        <v>4145</v>
      </c>
      <c r="I3938" s="245" t="s">
        <v>221</v>
      </c>
      <c r="J3938" s="245" t="s">
        <v>1773</v>
      </c>
      <c r="K3938" s="245" t="s">
        <v>2335</v>
      </c>
      <c r="L3938" s="245" t="s">
        <v>441</v>
      </c>
      <c r="M3938" s="245" t="s">
        <v>2334</v>
      </c>
      <c r="N3938" s="245"/>
      <c r="O3938" s="245">
        <v>5852732403</v>
      </c>
      <c r="P3938" s="291"/>
      <c r="Q3938" s="291"/>
    </row>
    <row r="3939" spans="1:17" x14ac:dyDescent="0.25">
      <c r="A3939" s="297"/>
      <c r="B3939" s="245" t="s">
        <v>4144</v>
      </c>
      <c r="C3939" s="245" t="s">
        <v>1603</v>
      </c>
      <c r="D3939" s="245" t="s">
        <v>4030</v>
      </c>
      <c r="E3939" s="245"/>
      <c r="F3939" s="245">
        <v>1992806525</v>
      </c>
      <c r="G3939" s="245"/>
      <c r="H3939" s="245" t="s">
        <v>4143</v>
      </c>
      <c r="I3939" s="245" t="s">
        <v>221</v>
      </c>
      <c r="J3939" s="245" t="s">
        <v>1773</v>
      </c>
      <c r="K3939" s="245" t="s">
        <v>2335</v>
      </c>
      <c r="L3939" s="245" t="s">
        <v>441</v>
      </c>
      <c r="M3939" s="245" t="s">
        <v>2334</v>
      </c>
      <c r="N3939" s="245"/>
      <c r="O3939" s="245">
        <v>5852763616</v>
      </c>
      <c r="P3939" s="291"/>
      <c r="Q3939" s="291"/>
    </row>
    <row r="3940" spans="1:17" x14ac:dyDescent="0.25">
      <c r="A3940" s="297"/>
      <c r="B3940" s="245" t="s">
        <v>4142</v>
      </c>
      <c r="C3940" s="245" t="s">
        <v>1603</v>
      </c>
      <c r="D3940" s="245" t="s">
        <v>3943</v>
      </c>
      <c r="E3940" s="245"/>
      <c r="F3940" s="245">
        <v>1124064993</v>
      </c>
      <c r="G3940" s="245"/>
      <c r="H3940" s="245" t="s">
        <v>4141</v>
      </c>
      <c r="I3940" s="245" t="s">
        <v>221</v>
      </c>
      <c r="J3940" s="245" t="s">
        <v>1773</v>
      </c>
      <c r="K3940" s="245" t="s">
        <v>2335</v>
      </c>
      <c r="L3940" s="245" t="s">
        <v>441</v>
      </c>
      <c r="M3940" s="245" t="s">
        <v>2334</v>
      </c>
      <c r="N3940" s="245"/>
      <c r="O3940" s="245">
        <v>5852752475</v>
      </c>
      <c r="P3940" s="291"/>
      <c r="Q3940" s="291"/>
    </row>
    <row r="3941" spans="1:17" x14ac:dyDescent="0.25">
      <c r="A3941" s="297"/>
      <c r="B3941" s="245" t="s">
        <v>4140</v>
      </c>
      <c r="C3941" s="245" t="s">
        <v>1603</v>
      </c>
      <c r="D3941" s="245" t="s">
        <v>4139</v>
      </c>
      <c r="E3941" s="245"/>
      <c r="F3941" s="245">
        <v>1326246380</v>
      </c>
      <c r="G3941" s="245"/>
      <c r="H3941" s="245" t="s">
        <v>4138</v>
      </c>
      <c r="I3941" s="245" t="s">
        <v>221</v>
      </c>
      <c r="J3941" s="245" t="s">
        <v>1773</v>
      </c>
      <c r="K3941" s="245" t="s">
        <v>2335</v>
      </c>
      <c r="L3941" s="245" t="s">
        <v>441</v>
      </c>
      <c r="M3941" s="245" t="s">
        <v>2334</v>
      </c>
      <c r="N3941" s="245"/>
      <c r="O3941" s="245">
        <v>5852756108</v>
      </c>
      <c r="P3941" s="291"/>
      <c r="Q3941" s="291"/>
    </row>
    <row r="3942" spans="1:17" x14ac:dyDescent="0.25">
      <c r="A3942" s="297"/>
      <c r="B3942" s="245" t="s">
        <v>4137</v>
      </c>
      <c r="C3942" s="245" t="s">
        <v>1603</v>
      </c>
      <c r="D3942" s="245" t="s">
        <v>4136</v>
      </c>
      <c r="E3942" s="245"/>
      <c r="F3942" s="245">
        <v>1609071059</v>
      </c>
      <c r="G3942" s="245"/>
      <c r="H3942" s="245" t="s">
        <v>4135</v>
      </c>
      <c r="I3942" s="245" t="s">
        <v>221</v>
      </c>
      <c r="J3942" s="245" t="s">
        <v>3889</v>
      </c>
      <c r="K3942" s="245" t="s">
        <v>2335</v>
      </c>
      <c r="L3942" s="245" t="s">
        <v>441</v>
      </c>
      <c r="M3942" s="245" t="s">
        <v>2403</v>
      </c>
      <c r="N3942" s="245"/>
      <c r="O3942" s="245">
        <v>5854873378</v>
      </c>
      <c r="P3942" s="291"/>
      <c r="Q3942" s="291"/>
    </row>
    <row r="3943" spans="1:17" x14ac:dyDescent="0.25">
      <c r="A3943" s="297"/>
      <c r="B3943" s="245" t="s">
        <v>4134</v>
      </c>
      <c r="C3943" s="245" t="s">
        <v>1603</v>
      </c>
      <c r="D3943" s="245" t="s">
        <v>3849</v>
      </c>
      <c r="E3943" s="245"/>
      <c r="F3943" s="245">
        <v>1346276763</v>
      </c>
      <c r="G3943" s="245"/>
      <c r="H3943" s="245" t="s">
        <v>4133</v>
      </c>
      <c r="I3943" s="245" t="s">
        <v>221</v>
      </c>
      <c r="J3943" s="245" t="s">
        <v>2532</v>
      </c>
      <c r="K3943" s="245" t="s">
        <v>2335</v>
      </c>
      <c r="L3943" s="245" t="s">
        <v>441</v>
      </c>
      <c r="M3943" s="245" t="s">
        <v>2355</v>
      </c>
      <c r="N3943" s="245"/>
      <c r="O3943" s="245">
        <v>5857605466</v>
      </c>
      <c r="P3943" s="291"/>
      <c r="Q3943" s="291"/>
    </row>
    <row r="3944" spans="1:17" x14ac:dyDescent="0.25">
      <c r="A3944" s="297"/>
      <c r="B3944" s="245" t="s">
        <v>4132</v>
      </c>
      <c r="C3944" s="245" t="s">
        <v>1603</v>
      </c>
      <c r="D3944" s="245" t="s">
        <v>3837</v>
      </c>
      <c r="E3944" s="245"/>
      <c r="F3944" s="245">
        <v>1124059910</v>
      </c>
      <c r="G3944" s="245"/>
      <c r="H3944" s="245" t="s">
        <v>4131</v>
      </c>
      <c r="I3944" s="245" t="s">
        <v>221</v>
      </c>
      <c r="J3944" s="245" t="s">
        <v>1773</v>
      </c>
      <c r="K3944" s="245" t="s">
        <v>2335</v>
      </c>
      <c r="L3944" s="245" t="s">
        <v>441</v>
      </c>
      <c r="M3944" s="245" t="s">
        <v>2334</v>
      </c>
      <c r="N3944" s="245"/>
      <c r="O3944" s="245">
        <v>5852755434</v>
      </c>
      <c r="P3944" s="291"/>
      <c r="Q3944" s="291"/>
    </row>
    <row r="3945" spans="1:17" x14ac:dyDescent="0.25">
      <c r="A3945" s="297"/>
      <c r="B3945" s="245" t="s">
        <v>4130</v>
      </c>
      <c r="C3945" s="245" t="s">
        <v>1603</v>
      </c>
      <c r="D3945" s="245" t="s">
        <v>3846</v>
      </c>
      <c r="E3945" s="245"/>
      <c r="F3945" s="245">
        <v>1376562819</v>
      </c>
      <c r="G3945" s="245"/>
      <c r="H3945" s="245" t="s">
        <v>4129</v>
      </c>
      <c r="I3945" s="245" t="s">
        <v>221</v>
      </c>
      <c r="J3945" s="245" t="s">
        <v>1773</v>
      </c>
      <c r="K3945" s="245" t="s">
        <v>2335</v>
      </c>
      <c r="L3945" s="245" t="s">
        <v>441</v>
      </c>
      <c r="M3945" s="245" t="s">
        <v>2334</v>
      </c>
      <c r="N3945" s="245"/>
      <c r="O3945" s="245">
        <v>5852755982</v>
      </c>
      <c r="P3945" s="291"/>
      <c r="Q3945" s="291"/>
    </row>
    <row r="3946" spans="1:17" x14ac:dyDescent="0.25">
      <c r="A3946" s="297"/>
      <c r="B3946" s="245" t="s">
        <v>4128</v>
      </c>
      <c r="C3946" s="245" t="s">
        <v>1603</v>
      </c>
      <c r="D3946" s="245" t="s">
        <v>3868</v>
      </c>
      <c r="E3946" s="245"/>
      <c r="F3946" s="245">
        <v>1740505023</v>
      </c>
      <c r="G3946" s="245"/>
      <c r="H3946" s="245" t="s">
        <v>4127</v>
      </c>
      <c r="I3946" s="245" t="s">
        <v>221</v>
      </c>
      <c r="J3946" s="245" t="s">
        <v>1773</v>
      </c>
      <c r="K3946" s="245" t="s">
        <v>2335</v>
      </c>
      <c r="L3946" s="245" t="s">
        <v>441</v>
      </c>
      <c r="M3946" s="245" t="s">
        <v>2334</v>
      </c>
      <c r="N3946" s="245"/>
      <c r="O3946" s="245">
        <v>5852754912</v>
      </c>
      <c r="P3946" s="291"/>
      <c r="Q3946" s="291"/>
    </row>
    <row r="3947" spans="1:17" x14ac:dyDescent="0.25">
      <c r="A3947" s="297"/>
      <c r="B3947" s="245" t="s">
        <v>4126</v>
      </c>
      <c r="C3947" s="245" t="s">
        <v>1603</v>
      </c>
      <c r="D3947" s="245" t="s">
        <v>4125</v>
      </c>
      <c r="E3947" s="245"/>
      <c r="F3947" s="245">
        <v>1144288820</v>
      </c>
      <c r="G3947" s="245"/>
      <c r="H3947" s="245" t="s">
        <v>4124</v>
      </c>
      <c r="I3947" s="245" t="s">
        <v>221</v>
      </c>
      <c r="J3947" s="245" t="s">
        <v>1773</v>
      </c>
      <c r="K3947" s="245" t="s">
        <v>2335</v>
      </c>
      <c r="L3947" s="245" t="s">
        <v>441</v>
      </c>
      <c r="M3947" s="245" t="s">
        <v>2334</v>
      </c>
      <c r="N3947" s="245"/>
      <c r="O3947" s="245">
        <v>5852755411</v>
      </c>
      <c r="P3947" s="291"/>
      <c r="Q3947" s="291"/>
    </row>
    <row r="3948" spans="1:17" x14ac:dyDescent="0.25">
      <c r="A3948" s="297"/>
      <c r="B3948" s="245" t="s">
        <v>4123</v>
      </c>
      <c r="C3948" s="245" t="s">
        <v>1603</v>
      </c>
      <c r="D3948" s="245" t="s">
        <v>3868</v>
      </c>
      <c r="E3948" s="245"/>
      <c r="F3948" s="245">
        <v>1114242500</v>
      </c>
      <c r="G3948" s="245"/>
      <c r="H3948" s="245" t="s">
        <v>4122</v>
      </c>
      <c r="I3948" s="245" t="s">
        <v>221</v>
      </c>
      <c r="J3948" s="245" t="s">
        <v>1773</v>
      </c>
      <c r="K3948" s="245" t="s">
        <v>2335</v>
      </c>
      <c r="L3948" s="245" t="s">
        <v>441</v>
      </c>
      <c r="M3948" s="245" t="s">
        <v>2334</v>
      </c>
      <c r="N3948" s="245"/>
      <c r="O3948" s="245">
        <v>5852754912</v>
      </c>
      <c r="P3948" s="291"/>
      <c r="Q3948" s="291"/>
    </row>
    <row r="3949" spans="1:17" x14ac:dyDescent="0.25">
      <c r="A3949" s="297"/>
      <c r="B3949" s="245" t="s">
        <v>4123</v>
      </c>
      <c r="C3949" s="245" t="s">
        <v>1603</v>
      </c>
      <c r="D3949" s="245" t="s">
        <v>3849</v>
      </c>
      <c r="E3949" s="245"/>
      <c r="F3949" s="245">
        <v>1114242500</v>
      </c>
      <c r="G3949" s="245"/>
      <c r="H3949" s="245" t="s">
        <v>4122</v>
      </c>
      <c r="I3949" s="245" t="s">
        <v>221</v>
      </c>
      <c r="J3949" s="245" t="s">
        <v>1070</v>
      </c>
      <c r="K3949" s="245" t="s">
        <v>2335</v>
      </c>
      <c r="L3949" s="245" t="s">
        <v>441</v>
      </c>
      <c r="M3949" s="245" t="s">
        <v>2355</v>
      </c>
      <c r="N3949" s="245"/>
      <c r="O3949" s="245">
        <v>5853416776</v>
      </c>
      <c r="P3949" s="291"/>
      <c r="Q3949" s="291"/>
    </row>
    <row r="3950" spans="1:17" x14ac:dyDescent="0.25">
      <c r="A3950" s="297"/>
      <c r="B3950" s="245" t="s">
        <v>4121</v>
      </c>
      <c r="C3950" s="245" t="s">
        <v>1603</v>
      </c>
      <c r="D3950" s="245" t="s">
        <v>4120</v>
      </c>
      <c r="E3950" s="245"/>
      <c r="F3950" s="245">
        <v>1316950272</v>
      </c>
      <c r="G3950" s="245"/>
      <c r="H3950" s="245" t="s">
        <v>4119</v>
      </c>
      <c r="I3950" s="245" t="s">
        <v>221</v>
      </c>
      <c r="J3950" s="245" t="s">
        <v>1773</v>
      </c>
      <c r="K3950" s="245" t="s">
        <v>2335</v>
      </c>
      <c r="L3950" s="245" t="s">
        <v>441</v>
      </c>
      <c r="M3950" s="245" t="s">
        <v>2334</v>
      </c>
      <c r="N3950" s="245"/>
      <c r="O3950" s="245">
        <v>5852752464</v>
      </c>
      <c r="P3950" s="291"/>
      <c r="Q3950" s="291"/>
    </row>
    <row r="3951" spans="1:17" x14ac:dyDescent="0.25">
      <c r="A3951" s="297"/>
      <c r="B3951" s="245" t="s">
        <v>4118</v>
      </c>
      <c r="C3951" s="245" t="s">
        <v>1603</v>
      </c>
      <c r="D3951" s="245" t="s">
        <v>3894</v>
      </c>
      <c r="E3951" s="245"/>
      <c r="F3951" s="245">
        <v>1427243740</v>
      </c>
      <c r="G3951" s="245"/>
      <c r="H3951" s="245" t="s">
        <v>4117</v>
      </c>
      <c r="I3951" s="245" t="s">
        <v>221</v>
      </c>
      <c r="J3951" s="245" t="s">
        <v>2539</v>
      </c>
      <c r="K3951" s="245" t="s">
        <v>2335</v>
      </c>
      <c r="L3951" s="245" t="s">
        <v>441</v>
      </c>
      <c r="M3951" s="245" t="s">
        <v>2418</v>
      </c>
      <c r="N3951" s="245"/>
      <c r="O3951" s="245">
        <v>5853417685</v>
      </c>
      <c r="P3951" s="291"/>
      <c r="Q3951" s="291"/>
    </row>
    <row r="3952" spans="1:17" x14ac:dyDescent="0.25">
      <c r="A3952" s="297"/>
      <c r="B3952" s="245" t="s">
        <v>4118</v>
      </c>
      <c r="C3952" s="245" t="s">
        <v>1603</v>
      </c>
      <c r="D3952" s="245" t="s">
        <v>3954</v>
      </c>
      <c r="E3952" s="245"/>
      <c r="F3952" s="245">
        <v>1427243740</v>
      </c>
      <c r="G3952" s="245"/>
      <c r="H3952" s="245" t="s">
        <v>4117</v>
      </c>
      <c r="I3952" s="245" t="s">
        <v>221</v>
      </c>
      <c r="J3952" s="245" t="s">
        <v>2539</v>
      </c>
      <c r="K3952" s="245" t="s">
        <v>2335</v>
      </c>
      <c r="L3952" s="245" t="s">
        <v>441</v>
      </c>
      <c r="M3952" s="245" t="s">
        <v>2418</v>
      </c>
      <c r="N3952" s="245"/>
      <c r="O3952" s="245">
        <v>5853417685</v>
      </c>
      <c r="P3952" s="291"/>
      <c r="Q3952" s="291"/>
    </row>
    <row r="3953" spans="1:17" x14ac:dyDescent="0.25">
      <c r="A3953" s="297"/>
      <c r="B3953" s="245" t="s">
        <v>4116</v>
      </c>
      <c r="C3953" s="245" t="s">
        <v>1603</v>
      </c>
      <c r="D3953" s="245" t="s">
        <v>3954</v>
      </c>
      <c r="E3953" s="245"/>
      <c r="F3953" s="245">
        <v>1528003209</v>
      </c>
      <c r="G3953" s="245"/>
      <c r="H3953" s="245" t="s">
        <v>4115</v>
      </c>
      <c r="I3953" s="245" t="s">
        <v>221</v>
      </c>
      <c r="J3953" s="245" t="s">
        <v>3349</v>
      </c>
      <c r="K3953" s="245" t="s">
        <v>2335</v>
      </c>
      <c r="L3953" s="245" t="s">
        <v>441</v>
      </c>
      <c r="M3953" s="245" t="s">
        <v>3002</v>
      </c>
      <c r="N3953" s="245"/>
      <c r="O3953" s="245">
        <v>5854268956</v>
      </c>
      <c r="P3953" s="291"/>
      <c r="Q3953" s="291"/>
    </row>
    <row r="3954" spans="1:17" x14ac:dyDescent="0.25">
      <c r="A3954" s="297"/>
      <c r="B3954" s="245" t="s">
        <v>4114</v>
      </c>
      <c r="C3954" s="245" t="s">
        <v>1603</v>
      </c>
      <c r="D3954" s="245" t="s">
        <v>3954</v>
      </c>
      <c r="E3954" s="245"/>
      <c r="F3954" s="245">
        <v>1245269653</v>
      </c>
      <c r="G3954" s="245"/>
      <c r="H3954" s="245" t="s">
        <v>4113</v>
      </c>
      <c r="I3954" s="245" t="s">
        <v>221</v>
      </c>
      <c r="J3954" s="245" t="s">
        <v>3602</v>
      </c>
      <c r="K3954" s="245" t="s">
        <v>2398</v>
      </c>
      <c r="L3954" s="245" t="s">
        <v>441</v>
      </c>
      <c r="M3954" s="245" t="s">
        <v>2397</v>
      </c>
      <c r="N3954" s="245"/>
      <c r="O3954" s="245">
        <v>5855988573</v>
      </c>
      <c r="P3954" s="291"/>
      <c r="Q3954" s="291"/>
    </row>
    <row r="3955" spans="1:17" x14ac:dyDescent="0.25">
      <c r="A3955" s="297"/>
      <c r="B3955" s="245" t="s">
        <v>4112</v>
      </c>
      <c r="C3955" s="245" t="s">
        <v>4068</v>
      </c>
      <c r="D3955" s="245" t="s">
        <v>4111</v>
      </c>
      <c r="E3955" s="245"/>
      <c r="F3955" s="245">
        <v>1417168642</v>
      </c>
      <c r="G3955" s="245"/>
      <c r="H3955" s="245" t="s">
        <v>4110</v>
      </c>
      <c r="I3955" s="245" t="s">
        <v>221</v>
      </c>
      <c r="J3955" s="245" t="s">
        <v>1773</v>
      </c>
      <c r="K3955" s="245" t="s">
        <v>2335</v>
      </c>
      <c r="L3955" s="245" t="s">
        <v>441</v>
      </c>
      <c r="M3955" s="245" t="s">
        <v>2334</v>
      </c>
      <c r="N3955" s="245"/>
      <c r="O3955" s="245">
        <v>5852753272</v>
      </c>
      <c r="P3955" s="291"/>
      <c r="Q3955" s="291"/>
    </row>
    <row r="3956" spans="1:17" x14ac:dyDescent="0.25">
      <c r="A3956" s="297"/>
      <c r="B3956" s="245" t="s">
        <v>4109</v>
      </c>
      <c r="C3956" s="245" t="s">
        <v>4068</v>
      </c>
      <c r="D3956" s="245" t="s">
        <v>3876</v>
      </c>
      <c r="E3956" s="245"/>
      <c r="F3956" s="245">
        <v>1023023553</v>
      </c>
      <c r="G3956" s="245"/>
      <c r="H3956" s="245" t="s">
        <v>4108</v>
      </c>
      <c r="I3956" s="245" t="s">
        <v>221</v>
      </c>
      <c r="J3956" s="245" t="s">
        <v>1773</v>
      </c>
      <c r="K3956" s="245" t="s">
        <v>2335</v>
      </c>
      <c r="L3956" s="245" t="s">
        <v>441</v>
      </c>
      <c r="M3956" s="245" t="s">
        <v>2334</v>
      </c>
      <c r="N3956" s="245"/>
      <c r="O3956" s="245">
        <v>5852733932</v>
      </c>
      <c r="P3956" s="291"/>
      <c r="Q3956" s="291"/>
    </row>
    <row r="3957" spans="1:17" x14ac:dyDescent="0.25">
      <c r="A3957" s="297"/>
      <c r="B3957" s="245" t="s">
        <v>4107</v>
      </c>
      <c r="C3957" s="245" t="s">
        <v>1603</v>
      </c>
      <c r="D3957" s="245" t="s">
        <v>3837</v>
      </c>
      <c r="E3957" s="245"/>
      <c r="F3957" s="245">
        <v>1811928781</v>
      </c>
      <c r="G3957" s="245"/>
      <c r="H3957" s="245" t="s">
        <v>4106</v>
      </c>
      <c r="I3957" s="245" t="s">
        <v>221</v>
      </c>
      <c r="J3957" s="245" t="s">
        <v>1773</v>
      </c>
      <c r="K3957" s="245" t="s">
        <v>2335</v>
      </c>
      <c r="L3957" s="245" t="s">
        <v>441</v>
      </c>
      <c r="M3957" s="245" t="s">
        <v>2334</v>
      </c>
      <c r="N3957" s="245"/>
      <c r="O3957" s="245">
        <v>5852750872</v>
      </c>
      <c r="P3957" s="291"/>
      <c r="Q3957" s="291"/>
    </row>
    <row r="3958" spans="1:17" x14ac:dyDescent="0.25">
      <c r="A3958" s="297"/>
      <c r="B3958" s="245" t="s">
        <v>4105</v>
      </c>
      <c r="C3958" s="245" t="s">
        <v>1603</v>
      </c>
      <c r="D3958" s="245" t="s">
        <v>3873</v>
      </c>
      <c r="E3958" s="245"/>
      <c r="F3958" s="245">
        <v>1649369976</v>
      </c>
      <c r="G3958" s="245"/>
      <c r="H3958" s="245" t="s">
        <v>4104</v>
      </c>
      <c r="I3958" s="245" t="s">
        <v>221</v>
      </c>
      <c r="J3958" s="245" t="s">
        <v>1773</v>
      </c>
      <c r="K3958" s="245" t="s">
        <v>2335</v>
      </c>
      <c r="L3958" s="245" t="s">
        <v>441</v>
      </c>
      <c r="M3958" s="245" t="s">
        <v>2334</v>
      </c>
      <c r="N3958" s="245"/>
      <c r="O3958" s="245" t="s">
        <v>320</v>
      </c>
      <c r="P3958" s="291"/>
      <c r="Q3958" s="291"/>
    </row>
    <row r="3959" spans="1:17" x14ac:dyDescent="0.25">
      <c r="A3959" s="297"/>
      <c r="B3959" s="245" t="s">
        <v>4105</v>
      </c>
      <c r="C3959" s="245" t="s">
        <v>1603</v>
      </c>
      <c r="D3959" s="245" t="s">
        <v>3930</v>
      </c>
      <c r="E3959" s="245"/>
      <c r="F3959" s="245">
        <v>1649369976</v>
      </c>
      <c r="G3959" s="245"/>
      <c r="H3959" s="245" t="s">
        <v>4104</v>
      </c>
      <c r="I3959" s="245" t="s">
        <v>221</v>
      </c>
      <c r="J3959" s="245" t="s">
        <v>3928</v>
      </c>
      <c r="K3959" s="245" t="s">
        <v>2335</v>
      </c>
      <c r="L3959" s="245" t="s">
        <v>441</v>
      </c>
      <c r="M3959" s="245" t="s">
        <v>2334</v>
      </c>
      <c r="N3959" s="245"/>
      <c r="O3959" s="245">
        <v>5852731585</v>
      </c>
      <c r="P3959" s="291"/>
      <c r="Q3959" s="291"/>
    </row>
    <row r="3960" spans="1:17" x14ac:dyDescent="0.25">
      <c r="A3960" s="297"/>
      <c r="B3960" s="245" t="s">
        <v>4103</v>
      </c>
      <c r="C3960" s="245" t="s">
        <v>1603</v>
      </c>
      <c r="D3960" s="245" t="s">
        <v>3913</v>
      </c>
      <c r="E3960" s="245"/>
      <c r="F3960" s="245">
        <v>1407881097</v>
      </c>
      <c r="G3960" s="245"/>
      <c r="H3960" s="245" t="s">
        <v>4102</v>
      </c>
      <c r="I3960" s="245" t="s">
        <v>221</v>
      </c>
      <c r="J3960" s="245" t="s">
        <v>1773</v>
      </c>
      <c r="K3960" s="245" t="s">
        <v>2335</v>
      </c>
      <c r="L3960" s="245" t="s">
        <v>441</v>
      </c>
      <c r="M3960" s="245" t="s">
        <v>2334</v>
      </c>
      <c r="N3960" s="245"/>
      <c r="O3960" s="245">
        <v>5854757053</v>
      </c>
      <c r="P3960" s="291"/>
      <c r="Q3960" s="291"/>
    </row>
    <row r="3961" spans="1:17" x14ac:dyDescent="0.25">
      <c r="A3961" s="297"/>
      <c r="B3961" s="245" t="s">
        <v>4101</v>
      </c>
      <c r="C3961" s="245" t="s">
        <v>1603</v>
      </c>
      <c r="D3961" s="245" t="s">
        <v>4100</v>
      </c>
      <c r="E3961" s="245"/>
      <c r="F3961" s="245">
        <v>1376636670</v>
      </c>
      <c r="G3961" s="245"/>
      <c r="H3961" s="245" t="s">
        <v>4099</v>
      </c>
      <c r="I3961" s="245" t="s">
        <v>221</v>
      </c>
      <c r="J3961" s="245" t="s">
        <v>1773</v>
      </c>
      <c r="K3961" s="245" t="s">
        <v>2335</v>
      </c>
      <c r="L3961" s="245" t="s">
        <v>441</v>
      </c>
      <c r="M3961" s="245" t="s">
        <v>2334</v>
      </c>
      <c r="N3961" s="245"/>
      <c r="O3961" s="245">
        <v>5852763273</v>
      </c>
      <c r="P3961" s="291"/>
      <c r="Q3961" s="291"/>
    </row>
    <row r="3962" spans="1:17" x14ac:dyDescent="0.25">
      <c r="A3962" s="297"/>
      <c r="B3962" s="245" t="s">
        <v>4098</v>
      </c>
      <c r="C3962" s="245" t="s">
        <v>1603</v>
      </c>
      <c r="D3962" s="245" t="s">
        <v>4030</v>
      </c>
      <c r="E3962" s="245"/>
      <c r="F3962" s="245">
        <v>1326014770</v>
      </c>
      <c r="G3962" s="245"/>
      <c r="H3962" s="245" t="s">
        <v>4097</v>
      </c>
      <c r="I3962" s="245" t="s">
        <v>221</v>
      </c>
      <c r="J3962" s="245" t="s">
        <v>1773</v>
      </c>
      <c r="K3962" s="245" t="s">
        <v>2335</v>
      </c>
      <c r="L3962" s="245" t="s">
        <v>441</v>
      </c>
      <c r="M3962" s="245" t="s">
        <v>2334</v>
      </c>
      <c r="N3962" s="245"/>
      <c r="O3962" s="245">
        <v>5852758344</v>
      </c>
      <c r="P3962" s="291"/>
      <c r="Q3962" s="291"/>
    </row>
    <row r="3963" spans="1:17" x14ac:dyDescent="0.25">
      <c r="A3963" s="297"/>
      <c r="B3963" s="245" t="s">
        <v>4096</v>
      </c>
      <c r="C3963" s="245" t="s">
        <v>1603</v>
      </c>
      <c r="D3963" s="245" t="s">
        <v>3837</v>
      </c>
      <c r="E3963" s="245"/>
      <c r="F3963" s="245">
        <v>1780691097</v>
      </c>
      <c r="G3963" s="245"/>
      <c r="H3963" s="245" t="s">
        <v>4095</v>
      </c>
      <c r="I3963" s="245" t="s">
        <v>221</v>
      </c>
      <c r="J3963" s="245" t="s">
        <v>1773</v>
      </c>
      <c r="K3963" s="245" t="s">
        <v>2335</v>
      </c>
      <c r="L3963" s="245" t="s">
        <v>441</v>
      </c>
      <c r="M3963" s="245" t="s">
        <v>2334</v>
      </c>
      <c r="N3963" s="245"/>
      <c r="O3963" s="245">
        <v>5852751128</v>
      </c>
      <c r="P3963" s="291"/>
      <c r="Q3963" s="291"/>
    </row>
    <row r="3964" spans="1:17" x14ac:dyDescent="0.25">
      <c r="A3964" s="297"/>
      <c r="B3964" s="245" t="s">
        <v>4094</v>
      </c>
      <c r="C3964" s="245" t="s">
        <v>1603</v>
      </c>
      <c r="D3964" s="245" t="s">
        <v>3837</v>
      </c>
      <c r="E3964" s="245"/>
      <c r="F3964" s="245">
        <v>1457382327</v>
      </c>
      <c r="G3964" s="245"/>
      <c r="H3964" s="245" t="s">
        <v>4093</v>
      </c>
      <c r="I3964" s="245" t="s">
        <v>221</v>
      </c>
      <c r="J3964" s="245" t="s">
        <v>1773</v>
      </c>
      <c r="K3964" s="245" t="s">
        <v>2335</v>
      </c>
      <c r="L3964" s="245" t="s">
        <v>441</v>
      </c>
      <c r="M3964" s="245" t="s">
        <v>2334</v>
      </c>
      <c r="N3964" s="245"/>
      <c r="O3964" s="245">
        <v>5852753509</v>
      </c>
      <c r="P3964" s="291"/>
      <c r="Q3964" s="291"/>
    </row>
    <row r="3965" spans="1:17" x14ac:dyDescent="0.25">
      <c r="A3965" s="297"/>
      <c r="B3965" s="245" t="s">
        <v>4092</v>
      </c>
      <c r="C3965" s="245" t="s">
        <v>1603</v>
      </c>
      <c r="D3965" s="245" t="s">
        <v>3876</v>
      </c>
      <c r="E3965" s="245"/>
      <c r="F3965" s="245">
        <v>1942245279</v>
      </c>
      <c r="G3965" s="245"/>
      <c r="H3965" s="245" t="s">
        <v>4091</v>
      </c>
      <c r="I3965" s="245" t="s">
        <v>221</v>
      </c>
      <c r="J3965" s="245" t="s">
        <v>1773</v>
      </c>
      <c r="K3965" s="245" t="s">
        <v>2335</v>
      </c>
      <c r="L3965" s="245" t="s">
        <v>441</v>
      </c>
      <c r="M3965" s="245" t="s">
        <v>2334</v>
      </c>
      <c r="N3965" s="245"/>
      <c r="O3965" s="245">
        <v>5852758503</v>
      </c>
      <c r="P3965" s="291"/>
      <c r="Q3965" s="291"/>
    </row>
    <row r="3966" spans="1:17" x14ac:dyDescent="0.25">
      <c r="A3966" s="297"/>
      <c r="B3966" s="245" t="s">
        <v>4090</v>
      </c>
      <c r="C3966" s="245" t="s">
        <v>1603</v>
      </c>
      <c r="D3966" s="245" t="s">
        <v>3837</v>
      </c>
      <c r="E3966" s="245"/>
      <c r="F3966" s="245">
        <v>1679503817</v>
      </c>
      <c r="G3966" s="245"/>
      <c r="H3966" s="245" t="s">
        <v>4089</v>
      </c>
      <c r="I3966" s="245" t="s">
        <v>221</v>
      </c>
      <c r="J3966" s="245" t="s">
        <v>1773</v>
      </c>
      <c r="K3966" s="245" t="s">
        <v>2335</v>
      </c>
      <c r="L3966" s="245" t="s">
        <v>441</v>
      </c>
      <c r="M3966" s="245" t="s">
        <v>2334</v>
      </c>
      <c r="N3966" s="245"/>
      <c r="O3966" s="245">
        <v>5852751839</v>
      </c>
      <c r="P3966" s="291"/>
      <c r="Q3966" s="291"/>
    </row>
    <row r="3967" spans="1:17" x14ac:dyDescent="0.25">
      <c r="A3967" s="297"/>
      <c r="B3967" s="245" t="s">
        <v>4088</v>
      </c>
      <c r="C3967" s="245" t="s">
        <v>1603</v>
      </c>
      <c r="D3967" s="245" t="s">
        <v>3846</v>
      </c>
      <c r="E3967" s="245"/>
      <c r="F3967" s="245">
        <v>1386663078</v>
      </c>
      <c r="G3967" s="245"/>
      <c r="H3967" s="245" t="s">
        <v>4087</v>
      </c>
      <c r="I3967" s="245" t="s">
        <v>221</v>
      </c>
      <c r="J3967" s="245" t="s">
        <v>1773</v>
      </c>
      <c r="K3967" s="245" t="s">
        <v>2335</v>
      </c>
      <c r="L3967" s="245" t="s">
        <v>441</v>
      </c>
      <c r="M3967" s="245" t="s">
        <v>2334</v>
      </c>
      <c r="N3967" s="245"/>
      <c r="O3967" s="245">
        <v>5852755982</v>
      </c>
      <c r="P3967" s="291"/>
      <c r="Q3967" s="291"/>
    </row>
    <row r="3968" spans="1:17" x14ac:dyDescent="0.25">
      <c r="A3968" s="297"/>
      <c r="B3968" s="245" t="s">
        <v>4086</v>
      </c>
      <c r="C3968" s="245" t="s">
        <v>4068</v>
      </c>
      <c r="D3968" s="245" t="s">
        <v>4085</v>
      </c>
      <c r="E3968" s="245"/>
      <c r="F3968" s="245">
        <v>1215975347</v>
      </c>
      <c r="G3968" s="245"/>
      <c r="H3968" s="245" t="s">
        <v>4084</v>
      </c>
      <c r="I3968" s="245" t="s">
        <v>221</v>
      </c>
      <c r="J3968" s="245" t="s">
        <v>1773</v>
      </c>
      <c r="K3968" s="245" t="s">
        <v>2335</v>
      </c>
      <c r="L3968" s="245" t="s">
        <v>441</v>
      </c>
      <c r="M3968" s="245" t="s">
        <v>2334</v>
      </c>
      <c r="N3968" s="245"/>
      <c r="O3968" s="245">
        <v>5857606040</v>
      </c>
      <c r="P3968" s="291"/>
      <c r="Q3968" s="291"/>
    </row>
    <row r="3969" spans="1:17" x14ac:dyDescent="0.25">
      <c r="A3969" s="297"/>
      <c r="B3969" s="245" t="s">
        <v>4083</v>
      </c>
      <c r="C3969" s="245" t="s">
        <v>1603</v>
      </c>
      <c r="D3969" s="245" t="s">
        <v>3849</v>
      </c>
      <c r="E3969" s="245"/>
      <c r="F3969" s="245">
        <v>1629068127</v>
      </c>
      <c r="G3969" s="245"/>
      <c r="H3969" s="245" t="s">
        <v>4082</v>
      </c>
      <c r="I3969" s="245" t="s">
        <v>221</v>
      </c>
      <c r="J3969" s="245" t="s">
        <v>2506</v>
      </c>
      <c r="K3969" s="245" t="s">
        <v>2335</v>
      </c>
      <c r="L3969" s="245" t="s">
        <v>441</v>
      </c>
      <c r="M3969" s="245" t="s">
        <v>2355</v>
      </c>
      <c r="N3969" s="245"/>
      <c r="O3969" s="245">
        <v>5852794600</v>
      </c>
      <c r="P3969" s="291"/>
      <c r="Q3969" s="291"/>
    </row>
    <row r="3970" spans="1:17" x14ac:dyDescent="0.25">
      <c r="A3970" s="297"/>
      <c r="B3970" s="245" t="s">
        <v>4083</v>
      </c>
      <c r="C3970" s="245" t="s">
        <v>1603</v>
      </c>
      <c r="D3970" s="245" t="s">
        <v>3894</v>
      </c>
      <c r="E3970" s="245"/>
      <c r="F3970" s="245">
        <v>1629068127</v>
      </c>
      <c r="G3970" s="245"/>
      <c r="H3970" s="245" t="s">
        <v>4082</v>
      </c>
      <c r="I3970" s="245" t="s">
        <v>221</v>
      </c>
      <c r="J3970" s="245" t="s">
        <v>4049</v>
      </c>
      <c r="K3970" s="245" t="s">
        <v>2335</v>
      </c>
      <c r="L3970" s="245" t="s">
        <v>441</v>
      </c>
      <c r="M3970" s="245" t="s">
        <v>3025</v>
      </c>
      <c r="N3970" s="245"/>
      <c r="O3970" s="245">
        <v>5854264084</v>
      </c>
      <c r="P3970" s="291"/>
      <c r="Q3970" s="291"/>
    </row>
    <row r="3971" spans="1:17" x14ac:dyDescent="0.25">
      <c r="A3971" s="297"/>
      <c r="B3971" s="245" t="s">
        <v>4080</v>
      </c>
      <c r="C3971" s="245" t="s">
        <v>1603</v>
      </c>
      <c r="D3971" s="245" t="s">
        <v>4081</v>
      </c>
      <c r="E3971" s="245"/>
      <c r="F3971" s="245">
        <v>1326076209</v>
      </c>
      <c r="G3971" s="245"/>
      <c r="H3971" s="245" t="s">
        <v>4078</v>
      </c>
      <c r="I3971" s="245" t="s">
        <v>221</v>
      </c>
      <c r="J3971" s="245" t="s">
        <v>1773</v>
      </c>
      <c r="K3971" s="245" t="s">
        <v>2335</v>
      </c>
      <c r="L3971" s="245" t="s">
        <v>441</v>
      </c>
      <c r="M3971" s="245" t="s">
        <v>2334</v>
      </c>
      <c r="N3971" s="245"/>
      <c r="O3971" s="245">
        <v>5852751509</v>
      </c>
      <c r="P3971" s="291"/>
      <c r="Q3971" s="291"/>
    </row>
    <row r="3972" spans="1:17" x14ac:dyDescent="0.25">
      <c r="A3972" s="297"/>
      <c r="B3972" s="245" t="s">
        <v>4080</v>
      </c>
      <c r="C3972" s="245" t="s">
        <v>1603</v>
      </c>
      <c r="D3972" s="245" t="s">
        <v>4079</v>
      </c>
      <c r="E3972" s="245"/>
      <c r="F3972" s="245">
        <v>1326076209</v>
      </c>
      <c r="G3972" s="245"/>
      <c r="H3972" s="245" t="s">
        <v>4078</v>
      </c>
      <c r="I3972" s="245" t="s">
        <v>221</v>
      </c>
      <c r="J3972" s="245" t="s">
        <v>1773</v>
      </c>
      <c r="K3972" s="245" t="s">
        <v>2335</v>
      </c>
      <c r="L3972" s="245" t="s">
        <v>441</v>
      </c>
      <c r="M3972" s="245" t="s">
        <v>2334</v>
      </c>
      <c r="N3972" s="245"/>
      <c r="O3972" s="245">
        <v>5852751509</v>
      </c>
      <c r="P3972" s="291"/>
      <c r="Q3972" s="291"/>
    </row>
    <row r="3973" spans="1:17" x14ac:dyDescent="0.25">
      <c r="A3973" s="297"/>
      <c r="B3973" s="245" t="s">
        <v>4077</v>
      </c>
      <c r="C3973" s="245" t="s">
        <v>3884</v>
      </c>
      <c r="D3973" s="245" t="s">
        <v>3930</v>
      </c>
      <c r="E3973" s="245"/>
      <c r="F3973" s="245">
        <v>1235165069</v>
      </c>
      <c r="G3973" s="245"/>
      <c r="H3973" s="245" t="s">
        <v>4075</v>
      </c>
      <c r="I3973" s="245" t="s">
        <v>221</v>
      </c>
      <c r="J3973" s="245" t="s">
        <v>3928</v>
      </c>
      <c r="K3973" s="245" t="s">
        <v>2335</v>
      </c>
      <c r="L3973" s="245" t="s">
        <v>441</v>
      </c>
      <c r="M3973" s="245" t="s">
        <v>2334</v>
      </c>
      <c r="N3973" s="245"/>
      <c r="O3973" s="245">
        <v>5852750322</v>
      </c>
      <c r="P3973" s="291"/>
      <c r="Q3973" s="291"/>
    </row>
    <row r="3974" spans="1:17" x14ac:dyDescent="0.25">
      <c r="A3974" s="297"/>
      <c r="B3974" s="245" t="s">
        <v>4077</v>
      </c>
      <c r="C3974" s="245" t="s">
        <v>4068</v>
      </c>
      <c r="D3974" s="245" t="s">
        <v>4076</v>
      </c>
      <c r="E3974" s="245"/>
      <c r="F3974" s="245">
        <v>1235165069</v>
      </c>
      <c r="G3974" s="245"/>
      <c r="H3974" s="245" t="s">
        <v>4075</v>
      </c>
      <c r="I3974" s="245" t="s">
        <v>221</v>
      </c>
      <c r="J3974" s="245" t="s">
        <v>1773</v>
      </c>
      <c r="K3974" s="245" t="s">
        <v>2335</v>
      </c>
      <c r="L3974" s="245" t="s">
        <v>441</v>
      </c>
      <c r="M3974" s="245" t="s">
        <v>2334</v>
      </c>
      <c r="N3974" s="245"/>
      <c r="O3974" s="245">
        <v>5857580021</v>
      </c>
      <c r="P3974" s="291"/>
      <c r="Q3974" s="291"/>
    </row>
    <row r="3975" spans="1:17" x14ac:dyDescent="0.25">
      <c r="A3975" s="297"/>
      <c r="B3975" s="245" t="s">
        <v>4074</v>
      </c>
      <c r="C3975" s="245" t="s">
        <v>1603</v>
      </c>
      <c r="D3975" s="245" t="s">
        <v>3846</v>
      </c>
      <c r="E3975" s="245"/>
      <c r="F3975" s="245">
        <v>1003835901</v>
      </c>
      <c r="G3975" s="245"/>
      <c r="H3975" s="245" t="s">
        <v>4073</v>
      </c>
      <c r="I3975" s="245" t="s">
        <v>221</v>
      </c>
      <c r="J3975" s="245" t="s">
        <v>1773</v>
      </c>
      <c r="K3975" s="245" t="s">
        <v>2335</v>
      </c>
      <c r="L3975" s="245" t="s">
        <v>441</v>
      </c>
      <c r="M3975" s="245" t="s">
        <v>2334</v>
      </c>
      <c r="N3975" s="245"/>
      <c r="O3975" s="245">
        <v>5857842450</v>
      </c>
      <c r="P3975" s="291"/>
      <c r="Q3975" s="291"/>
    </row>
    <row r="3976" spans="1:17" x14ac:dyDescent="0.25">
      <c r="A3976" s="297"/>
      <c r="B3976" s="245" t="s">
        <v>4072</v>
      </c>
      <c r="C3976" s="245" t="s">
        <v>1603</v>
      </c>
      <c r="D3976" s="245" t="s">
        <v>4071</v>
      </c>
      <c r="E3976" s="245"/>
      <c r="F3976" s="245">
        <v>1033141973</v>
      </c>
      <c r="G3976" s="245"/>
      <c r="H3976" s="245" t="s">
        <v>4070</v>
      </c>
      <c r="I3976" s="245" t="s">
        <v>221</v>
      </c>
      <c r="J3976" s="245" t="s">
        <v>2380</v>
      </c>
      <c r="K3976" s="245" t="s">
        <v>2335</v>
      </c>
      <c r="L3976" s="245" t="s">
        <v>441</v>
      </c>
      <c r="M3976" s="245" t="s">
        <v>2418</v>
      </c>
      <c r="N3976" s="245"/>
      <c r="O3976" s="245">
        <v>5857585700</v>
      </c>
      <c r="P3976" s="291"/>
      <c r="Q3976" s="291"/>
    </row>
    <row r="3977" spans="1:17" x14ac:dyDescent="0.25">
      <c r="A3977" s="297"/>
      <c r="B3977" s="245" t="s">
        <v>4069</v>
      </c>
      <c r="C3977" s="245" t="s">
        <v>4068</v>
      </c>
      <c r="D3977" s="245" t="s">
        <v>3876</v>
      </c>
      <c r="E3977" s="245"/>
      <c r="F3977" s="245">
        <v>1588757975</v>
      </c>
      <c r="G3977" s="245"/>
      <c r="H3977" s="245" t="s">
        <v>4067</v>
      </c>
      <c r="I3977" s="245" t="s">
        <v>221</v>
      </c>
      <c r="J3977" s="245" t="s">
        <v>1773</v>
      </c>
      <c r="K3977" s="245" t="s">
        <v>2335</v>
      </c>
      <c r="L3977" s="245" t="s">
        <v>441</v>
      </c>
      <c r="M3977" s="245" t="s">
        <v>2334</v>
      </c>
      <c r="N3977" s="245"/>
      <c r="O3977" s="245">
        <v>5852732403</v>
      </c>
      <c r="P3977" s="291"/>
      <c r="Q3977" s="291"/>
    </row>
    <row r="3978" spans="1:17" x14ac:dyDescent="0.25">
      <c r="A3978" s="297"/>
      <c r="B3978" s="245" t="s">
        <v>4069</v>
      </c>
      <c r="C3978" s="245" t="s">
        <v>4068</v>
      </c>
      <c r="D3978" s="245" t="s">
        <v>3876</v>
      </c>
      <c r="E3978" s="245"/>
      <c r="F3978" s="245">
        <v>1588757975</v>
      </c>
      <c r="G3978" s="245"/>
      <c r="H3978" s="245" t="s">
        <v>4067</v>
      </c>
      <c r="I3978" s="245" t="s">
        <v>221</v>
      </c>
      <c r="J3978" s="245" t="s">
        <v>1773</v>
      </c>
      <c r="K3978" s="245" t="s">
        <v>2335</v>
      </c>
      <c r="L3978" s="245" t="s">
        <v>441</v>
      </c>
      <c r="M3978" s="245" t="s">
        <v>2334</v>
      </c>
      <c r="N3978" s="245"/>
      <c r="O3978" s="245">
        <v>5852732403</v>
      </c>
      <c r="P3978" s="291"/>
      <c r="Q3978" s="291"/>
    </row>
    <row r="3979" spans="1:17" x14ac:dyDescent="0.25">
      <c r="A3979" s="297"/>
      <c r="B3979" s="245"/>
      <c r="C3979" s="245"/>
      <c r="D3979" s="245"/>
      <c r="E3979" s="245"/>
      <c r="F3979" s="245"/>
      <c r="G3979" s="245"/>
      <c r="H3979" s="245"/>
      <c r="I3979" s="245" t="s">
        <v>221</v>
      </c>
      <c r="J3979" s="245"/>
      <c r="K3979" s="245"/>
      <c r="L3979" s="245"/>
      <c r="M3979" s="245"/>
      <c r="N3979" s="245"/>
      <c r="O3979" s="245"/>
      <c r="P3979" s="291"/>
      <c r="Q3979" s="291"/>
    </row>
    <row r="3980" spans="1:17" x14ac:dyDescent="0.25">
      <c r="A3980" s="297"/>
      <c r="B3980" s="245" t="s">
        <v>4066</v>
      </c>
      <c r="C3980" s="245" t="s">
        <v>1603</v>
      </c>
      <c r="D3980" s="245" t="s">
        <v>3846</v>
      </c>
      <c r="E3980" s="245"/>
      <c r="F3980" s="245">
        <v>1376557439</v>
      </c>
      <c r="G3980" s="245"/>
      <c r="H3980" s="245" t="s">
        <v>4065</v>
      </c>
      <c r="I3980" s="245" t="s">
        <v>221</v>
      </c>
      <c r="J3980" s="245" t="s">
        <v>1773</v>
      </c>
      <c r="K3980" s="245" t="s">
        <v>2335</v>
      </c>
      <c r="L3980" s="245" t="s">
        <v>441</v>
      </c>
      <c r="M3980" s="245" t="s">
        <v>2334</v>
      </c>
      <c r="N3980" s="245"/>
      <c r="O3980" s="245">
        <v>5857842450</v>
      </c>
      <c r="P3980" s="291"/>
      <c r="Q3980" s="291"/>
    </row>
    <row r="3981" spans="1:17" x14ac:dyDescent="0.25">
      <c r="A3981" s="297"/>
      <c r="B3981" s="245" t="s">
        <v>4064</v>
      </c>
      <c r="C3981" s="245" t="s">
        <v>1603</v>
      </c>
      <c r="D3981" s="245" t="s">
        <v>3954</v>
      </c>
      <c r="E3981" s="245"/>
      <c r="F3981" s="245">
        <v>1225067572</v>
      </c>
      <c r="G3981" s="245"/>
      <c r="H3981" s="245" t="s">
        <v>4063</v>
      </c>
      <c r="I3981" s="245" t="s">
        <v>221</v>
      </c>
      <c r="J3981" s="245" t="s">
        <v>3602</v>
      </c>
      <c r="K3981" s="245" t="s">
        <v>2398</v>
      </c>
      <c r="L3981" s="245" t="s">
        <v>441</v>
      </c>
      <c r="M3981" s="245" t="s">
        <v>2397</v>
      </c>
      <c r="N3981" s="245"/>
      <c r="O3981" s="245">
        <v>5855988573</v>
      </c>
      <c r="P3981" s="291"/>
      <c r="Q3981" s="291"/>
    </row>
    <row r="3982" spans="1:17" x14ac:dyDescent="0.25">
      <c r="A3982" s="297"/>
      <c r="B3982" s="245" t="s">
        <v>4062</v>
      </c>
      <c r="C3982" s="245" t="s">
        <v>1603</v>
      </c>
      <c r="D3982" s="245" t="s">
        <v>3837</v>
      </c>
      <c r="E3982" s="245"/>
      <c r="F3982" s="245">
        <v>1366473233</v>
      </c>
      <c r="G3982" s="245"/>
      <c r="H3982" s="245" t="s">
        <v>4061</v>
      </c>
      <c r="I3982" s="245" t="s">
        <v>221</v>
      </c>
      <c r="J3982" s="245" t="s">
        <v>1773</v>
      </c>
      <c r="K3982" s="245" t="s">
        <v>2335</v>
      </c>
      <c r="L3982" s="245" t="s">
        <v>441</v>
      </c>
      <c r="M3982" s="245" t="s">
        <v>2334</v>
      </c>
      <c r="N3982" s="245"/>
      <c r="O3982" s="245">
        <v>5852744500</v>
      </c>
      <c r="P3982" s="291"/>
      <c r="Q3982" s="291"/>
    </row>
    <row r="3983" spans="1:17" x14ac:dyDescent="0.25">
      <c r="A3983" s="297"/>
      <c r="B3983" s="245" t="s">
        <v>4060</v>
      </c>
      <c r="C3983" s="245" t="s">
        <v>1603</v>
      </c>
      <c r="D3983" s="245" t="s">
        <v>4033</v>
      </c>
      <c r="E3983" s="245"/>
      <c r="F3983" s="245">
        <v>1255366951</v>
      </c>
      <c r="G3983" s="245"/>
      <c r="H3983" s="245" t="s">
        <v>4059</v>
      </c>
      <c r="I3983" s="245" t="s">
        <v>221</v>
      </c>
      <c r="J3983" s="245" t="s">
        <v>1773</v>
      </c>
      <c r="K3983" s="245" t="s">
        <v>2335</v>
      </c>
      <c r="L3983" s="245" t="s">
        <v>441</v>
      </c>
      <c r="M3983" s="245" t="s">
        <v>2334</v>
      </c>
      <c r="N3983" s="245"/>
      <c r="O3983" s="245">
        <v>5852755944</v>
      </c>
      <c r="P3983" s="291"/>
      <c r="Q3983" s="291"/>
    </row>
    <row r="3984" spans="1:17" x14ac:dyDescent="0.25">
      <c r="A3984" s="297"/>
      <c r="B3984" s="245" t="s">
        <v>4058</v>
      </c>
      <c r="C3984" s="245" t="s">
        <v>1603</v>
      </c>
      <c r="D3984" s="245" t="s">
        <v>3846</v>
      </c>
      <c r="E3984" s="245"/>
      <c r="F3984" s="245">
        <v>1356309835</v>
      </c>
      <c r="G3984" s="245"/>
      <c r="H3984" s="245" t="s">
        <v>4057</v>
      </c>
      <c r="I3984" s="245" t="s">
        <v>221</v>
      </c>
      <c r="J3984" s="245" t="s">
        <v>1773</v>
      </c>
      <c r="K3984" s="245" t="s">
        <v>2335</v>
      </c>
      <c r="L3984" s="245" t="s">
        <v>441</v>
      </c>
      <c r="M3984" s="245" t="s">
        <v>2334</v>
      </c>
      <c r="N3984" s="245"/>
      <c r="O3984" s="245">
        <v>5852755982</v>
      </c>
      <c r="P3984" s="291"/>
      <c r="Q3984" s="291"/>
    </row>
    <row r="3985" spans="1:17" x14ac:dyDescent="0.25">
      <c r="A3985" s="297"/>
      <c r="B3985" s="245" t="s">
        <v>4056</v>
      </c>
      <c r="C3985" s="245" t="s">
        <v>1603</v>
      </c>
      <c r="D3985" s="245" t="s">
        <v>3868</v>
      </c>
      <c r="E3985" s="245"/>
      <c r="F3985" s="245">
        <v>1245356468</v>
      </c>
      <c r="G3985" s="245"/>
      <c r="H3985" s="245" t="s">
        <v>4055</v>
      </c>
      <c r="I3985" s="245" t="s">
        <v>221</v>
      </c>
      <c r="J3985" s="245" t="s">
        <v>1773</v>
      </c>
      <c r="K3985" s="245" t="s">
        <v>2335</v>
      </c>
      <c r="L3985" s="245" t="s">
        <v>441</v>
      </c>
      <c r="M3985" s="245" t="s">
        <v>2334</v>
      </c>
      <c r="N3985" s="245"/>
      <c r="O3985" s="245">
        <v>5852754912</v>
      </c>
      <c r="P3985" s="291"/>
      <c r="Q3985" s="291"/>
    </row>
    <row r="3986" spans="1:17" x14ac:dyDescent="0.25">
      <c r="A3986" s="297"/>
      <c r="B3986" s="245" t="s">
        <v>4056</v>
      </c>
      <c r="C3986" s="245" t="s">
        <v>1603</v>
      </c>
      <c r="D3986" s="245" t="s">
        <v>3898</v>
      </c>
      <c r="E3986" s="245"/>
      <c r="F3986" s="245">
        <v>1245356468</v>
      </c>
      <c r="G3986" s="245"/>
      <c r="H3986" s="245" t="s">
        <v>4055</v>
      </c>
      <c r="I3986" s="245" t="s">
        <v>221</v>
      </c>
      <c r="J3986" s="245" t="s">
        <v>1070</v>
      </c>
      <c r="K3986" s="245" t="s">
        <v>2335</v>
      </c>
      <c r="L3986" s="245" t="s">
        <v>441</v>
      </c>
      <c r="M3986" s="245" t="s">
        <v>2355</v>
      </c>
      <c r="N3986" s="245"/>
      <c r="O3986" s="245">
        <v>5853416776</v>
      </c>
      <c r="P3986" s="291"/>
      <c r="Q3986" s="291"/>
    </row>
    <row r="3987" spans="1:17" x14ac:dyDescent="0.25">
      <c r="A3987" s="297"/>
      <c r="B3987" s="245" t="s">
        <v>4054</v>
      </c>
      <c r="C3987" s="245" t="s">
        <v>1603</v>
      </c>
      <c r="D3987" s="245" t="s">
        <v>3849</v>
      </c>
      <c r="E3987" s="245"/>
      <c r="F3987" s="245">
        <v>1033154315</v>
      </c>
      <c r="G3987" s="245"/>
      <c r="H3987" s="245" t="s">
        <v>4053</v>
      </c>
      <c r="I3987" s="245" t="s">
        <v>221</v>
      </c>
      <c r="J3987" s="245" t="s">
        <v>3569</v>
      </c>
      <c r="K3987" s="245" t="s">
        <v>3568</v>
      </c>
      <c r="L3987" s="245" t="s">
        <v>441</v>
      </c>
      <c r="M3987" s="245" t="s">
        <v>3567</v>
      </c>
      <c r="N3987" s="245"/>
      <c r="O3987" s="245">
        <v>5857870720</v>
      </c>
      <c r="P3987" s="291"/>
      <c r="Q3987" s="291"/>
    </row>
    <row r="3988" spans="1:17" x14ac:dyDescent="0.25">
      <c r="A3988" s="297"/>
      <c r="B3988" s="245" t="s">
        <v>4052</v>
      </c>
      <c r="C3988" s="245" t="s">
        <v>1603</v>
      </c>
      <c r="D3988" s="245" t="s">
        <v>3930</v>
      </c>
      <c r="E3988" s="245"/>
      <c r="F3988" s="245">
        <v>1710914965</v>
      </c>
      <c r="G3988" s="245"/>
      <c r="H3988" s="245" t="s">
        <v>4051</v>
      </c>
      <c r="I3988" s="245" t="s">
        <v>221</v>
      </c>
      <c r="J3988" s="245" t="s">
        <v>3928</v>
      </c>
      <c r="K3988" s="245" t="s">
        <v>2335</v>
      </c>
      <c r="L3988" s="245" t="s">
        <v>441</v>
      </c>
      <c r="M3988" s="245" t="s">
        <v>2334</v>
      </c>
      <c r="N3988" s="245"/>
      <c r="O3988" s="245">
        <v>5852750300</v>
      </c>
      <c r="P3988" s="291"/>
      <c r="Q3988" s="291"/>
    </row>
    <row r="3989" spans="1:17" x14ac:dyDescent="0.25">
      <c r="A3989" s="297"/>
      <c r="B3989" s="245" t="s">
        <v>4047</v>
      </c>
      <c r="C3989" s="245" t="s">
        <v>1603</v>
      </c>
      <c r="D3989" s="245" t="s">
        <v>4050</v>
      </c>
      <c r="E3989" s="245"/>
      <c r="F3989" s="245">
        <v>1952369258</v>
      </c>
      <c r="G3989" s="245"/>
      <c r="H3989" s="245" t="s">
        <v>4046</v>
      </c>
      <c r="I3989" s="245" t="s">
        <v>221</v>
      </c>
      <c r="J3989" s="245" t="s">
        <v>4049</v>
      </c>
      <c r="K3989" s="245" t="s">
        <v>2335</v>
      </c>
      <c r="L3989" s="245" t="s">
        <v>441</v>
      </c>
      <c r="M3989" s="245" t="s">
        <v>3025</v>
      </c>
      <c r="N3989" s="245"/>
      <c r="O3989" s="245">
        <v>5854264084</v>
      </c>
      <c r="P3989" s="291"/>
      <c r="Q3989" s="291"/>
    </row>
    <row r="3990" spans="1:17" x14ac:dyDescent="0.25">
      <c r="A3990" s="297"/>
      <c r="B3990" s="245" t="s">
        <v>4047</v>
      </c>
      <c r="C3990" s="245" t="s">
        <v>1603</v>
      </c>
      <c r="D3990" s="245" t="s">
        <v>3849</v>
      </c>
      <c r="E3990" s="245"/>
      <c r="F3990" s="245">
        <v>1952369258</v>
      </c>
      <c r="G3990" s="245"/>
      <c r="H3990" s="245" t="s">
        <v>4046</v>
      </c>
      <c r="I3990" s="245" t="s">
        <v>221</v>
      </c>
      <c r="J3990" s="245" t="s">
        <v>4048</v>
      </c>
      <c r="K3990" s="245" t="s">
        <v>2335</v>
      </c>
      <c r="L3990" s="245" t="s">
        <v>441</v>
      </c>
      <c r="M3990" s="245" t="s">
        <v>2355</v>
      </c>
      <c r="N3990" s="245"/>
      <c r="O3990" s="245">
        <v>5852794680</v>
      </c>
      <c r="P3990" s="291"/>
      <c r="Q3990" s="291"/>
    </row>
    <row r="3991" spans="1:17" x14ac:dyDescent="0.25">
      <c r="A3991" s="297"/>
      <c r="B3991" s="245" t="s">
        <v>4047</v>
      </c>
      <c r="C3991" s="245" t="s">
        <v>1603</v>
      </c>
      <c r="D3991" s="245" t="s">
        <v>3954</v>
      </c>
      <c r="E3991" s="245"/>
      <c r="F3991" s="245">
        <v>1952369258</v>
      </c>
      <c r="G3991" s="245"/>
      <c r="H3991" s="245" t="s">
        <v>4046</v>
      </c>
      <c r="I3991" s="245" t="s">
        <v>221</v>
      </c>
      <c r="J3991" s="245" t="s">
        <v>3602</v>
      </c>
      <c r="K3991" s="245" t="s">
        <v>2398</v>
      </c>
      <c r="L3991" s="245" t="s">
        <v>441</v>
      </c>
      <c r="M3991" s="245" t="s">
        <v>2397</v>
      </c>
      <c r="N3991" s="245"/>
      <c r="O3991" s="245">
        <v>5855988600</v>
      </c>
      <c r="P3991" s="291"/>
      <c r="Q3991" s="291"/>
    </row>
    <row r="3992" spans="1:17" x14ac:dyDescent="0.25">
      <c r="A3992" s="297"/>
      <c r="B3992" s="245" t="s">
        <v>4047</v>
      </c>
      <c r="C3992" s="245" t="s">
        <v>1603</v>
      </c>
      <c r="D3992" s="245" t="s">
        <v>3849</v>
      </c>
      <c r="E3992" s="245"/>
      <c r="F3992" s="245">
        <v>1952369258</v>
      </c>
      <c r="G3992" s="245"/>
      <c r="H3992" s="245" t="s">
        <v>4046</v>
      </c>
      <c r="I3992" s="245" t="s">
        <v>221</v>
      </c>
      <c r="J3992" s="245" t="s">
        <v>3602</v>
      </c>
      <c r="K3992" s="245" t="s">
        <v>2398</v>
      </c>
      <c r="L3992" s="245" t="s">
        <v>441</v>
      </c>
      <c r="M3992" s="245" t="s">
        <v>2397</v>
      </c>
      <c r="N3992" s="245"/>
      <c r="O3992" s="245">
        <v>5988505</v>
      </c>
      <c r="P3992" s="291"/>
      <c r="Q3992" s="291"/>
    </row>
    <row r="3993" spans="1:17" x14ac:dyDescent="0.25">
      <c r="A3993" s="297"/>
      <c r="B3993" s="245" t="s">
        <v>4045</v>
      </c>
      <c r="C3993" s="245" t="s">
        <v>1603</v>
      </c>
      <c r="D3993" s="245" t="s">
        <v>4044</v>
      </c>
      <c r="E3993" s="245"/>
      <c r="F3993" s="245">
        <v>1437205259</v>
      </c>
      <c r="G3993" s="245"/>
      <c r="H3993" s="245" t="s">
        <v>4043</v>
      </c>
      <c r="I3993" s="245" t="s">
        <v>221</v>
      </c>
      <c r="J3993" s="245" t="s">
        <v>1773</v>
      </c>
      <c r="K3993" s="245" t="s">
        <v>2335</v>
      </c>
      <c r="L3993" s="245" t="s">
        <v>441</v>
      </c>
      <c r="M3993" s="245" t="s">
        <v>2334</v>
      </c>
      <c r="N3993" s="245"/>
      <c r="O3993" s="245">
        <v>5853414950</v>
      </c>
      <c r="P3993" s="291"/>
      <c r="Q3993" s="291"/>
    </row>
    <row r="3994" spans="1:17" x14ac:dyDescent="0.25">
      <c r="A3994" s="297"/>
      <c r="B3994" s="245" t="s">
        <v>4042</v>
      </c>
      <c r="C3994" s="245" t="s">
        <v>1603</v>
      </c>
      <c r="D3994" s="245" t="s">
        <v>4039</v>
      </c>
      <c r="E3994" s="245"/>
      <c r="F3994" s="245">
        <v>1326014366</v>
      </c>
      <c r="G3994" s="245"/>
      <c r="H3994" s="245" t="s">
        <v>4041</v>
      </c>
      <c r="I3994" s="245" t="s">
        <v>221</v>
      </c>
      <c r="J3994" s="245" t="s">
        <v>4037</v>
      </c>
      <c r="K3994" s="245" t="s">
        <v>4036</v>
      </c>
      <c r="L3994" s="245" t="s">
        <v>441</v>
      </c>
      <c r="M3994" s="245" t="s">
        <v>4035</v>
      </c>
      <c r="N3994" s="245"/>
      <c r="O3994" s="245">
        <v>56073014141</v>
      </c>
      <c r="P3994" s="291"/>
      <c r="Q3994" s="291"/>
    </row>
    <row r="3995" spans="1:17" x14ac:dyDescent="0.25">
      <c r="A3995" s="297"/>
      <c r="B3995" s="245" t="s">
        <v>4040</v>
      </c>
      <c r="C3995" s="245" t="s">
        <v>1603</v>
      </c>
      <c r="D3995" s="245" t="s">
        <v>4039</v>
      </c>
      <c r="E3995" s="245"/>
      <c r="F3995" s="245">
        <v>1598731531</v>
      </c>
      <c r="G3995" s="245"/>
      <c r="H3995" s="245" t="s">
        <v>4038</v>
      </c>
      <c r="I3995" s="245" t="s">
        <v>221</v>
      </c>
      <c r="J3995" s="245" t="s">
        <v>4037</v>
      </c>
      <c r="K3995" s="245" t="s">
        <v>4036</v>
      </c>
      <c r="L3995" s="245" t="s">
        <v>441</v>
      </c>
      <c r="M3995" s="245" t="s">
        <v>4035</v>
      </c>
      <c r="N3995" s="245"/>
      <c r="O3995" s="245">
        <v>6073682106</v>
      </c>
      <c r="P3995" s="291"/>
      <c r="Q3995" s="291"/>
    </row>
    <row r="3996" spans="1:17" x14ac:dyDescent="0.25">
      <c r="A3996" s="297"/>
      <c r="B3996" s="245" t="s">
        <v>4034</v>
      </c>
      <c r="C3996" s="245" t="s">
        <v>1603</v>
      </c>
      <c r="D3996" s="245" t="s">
        <v>4033</v>
      </c>
      <c r="E3996" s="245"/>
      <c r="F3996" s="245">
        <v>1619908191</v>
      </c>
      <c r="G3996" s="245"/>
      <c r="H3996" s="245" t="s">
        <v>4032</v>
      </c>
      <c r="I3996" s="245" t="s">
        <v>221</v>
      </c>
      <c r="J3996" s="245" t="s">
        <v>1773</v>
      </c>
      <c r="K3996" s="245" t="s">
        <v>2335</v>
      </c>
      <c r="L3996" s="245" t="s">
        <v>441</v>
      </c>
      <c r="M3996" s="245" t="s">
        <v>2334</v>
      </c>
      <c r="N3996" s="245"/>
      <c r="O3996" s="245">
        <v>5852755944</v>
      </c>
      <c r="P3996" s="291"/>
      <c r="Q3996" s="291"/>
    </row>
    <row r="3997" spans="1:17" x14ac:dyDescent="0.25">
      <c r="A3997" s="297"/>
      <c r="B3997" s="245" t="s">
        <v>4031</v>
      </c>
      <c r="C3997" s="245" t="s">
        <v>1603</v>
      </c>
      <c r="D3997" s="245" t="s">
        <v>4030</v>
      </c>
      <c r="E3997" s="245"/>
      <c r="F3997" s="245">
        <v>1780696740</v>
      </c>
      <c r="G3997" s="245"/>
      <c r="H3997" s="245" t="s">
        <v>4029</v>
      </c>
      <c r="I3997" s="245" t="s">
        <v>221</v>
      </c>
      <c r="J3997" s="245" t="s">
        <v>2465</v>
      </c>
      <c r="K3997" s="245" t="s">
        <v>2335</v>
      </c>
      <c r="L3997" s="245" t="s">
        <v>441</v>
      </c>
      <c r="M3997" s="245" t="s">
        <v>2464</v>
      </c>
      <c r="N3997" s="245"/>
      <c r="O3997" s="245">
        <v>5853408903</v>
      </c>
      <c r="P3997" s="291"/>
      <c r="Q3997" s="291"/>
    </row>
    <row r="3998" spans="1:17" x14ac:dyDescent="0.25">
      <c r="A3998" s="297"/>
      <c r="B3998" s="245" t="s">
        <v>4028</v>
      </c>
      <c r="C3998" s="245" t="s">
        <v>1603</v>
      </c>
      <c r="D3998" s="245" t="s">
        <v>3846</v>
      </c>
      <c r="E3998" s="245"/>
      <c r="F3998" s="245">
        <v>1881617009</v>
      </c>
      <c r="G3998" s="245"/>
      <c r="H3998" s="245" t="s">
        <v>4027</v>
      </c>
      <c r="I3998" s="245" t="s">
        <v>221</v>
      </c>
      <c r="J3998" s="245" t="s">
        <v>1773</v>
      </c>
      <c r="K3998" s="245" t="s">
        <v>2335</v>
      </c>
      <c r="L3998" s="245" t="s">
        <v>441</v>
      </c>
      <c r="M3998" s="245" t="s">
        <v>2334</v>
      </c>
      <c r="N3998" s="245"/>
      <c r="O3998" s="245">
        <v>5852755982</v>
      </c>
      <c r="P3998" s="291"/>
      <c r="Q3998" s="291"/>
    </row>
    <row r="3999" spans="1:17" x14ac:dyDescent="0.25">
      <c r="A3999" s="297"/>
      <c r="B3999" s="245" t="s">
        <v>4026</v>
      </c>
      <c r="C3999" s="245" t="s">
        <v>1603</v>
      </c>
      <c r="D3999" s="245" t="s">
        <v>4025</v>
      </c>
      <c r="E3999" s="245"/>
      <c r="F3999" s="245">
        <v>1477501849</v>
      </c>
      <c r="G3999" s="245"/>
      <c r="H3999" s="245" t="s">
        <v>4024</v>
      </c>
      <c r="I3999" s="245" t="s">
        <v>221</v>
      </c>
      <c r="J3999" s="245" t="s">
        <v>1773</v>
      </c>
      <c r="K3999" s="245" t="s">
        <v>2335</v>
      </c>
      <c r="L3999" s="245" t="s">
        <v>441</v>
      </c>
      <c r="M3999" s="245" t="s">
        <v>2334</v>
      </c>
      <c r="N3999" s="245"/>
      <c r="O3999" s="245">
        <v>5852754711</v>
      </c>
      <c r="P3999" s="291"/>
      <c r="Q3999" s="291"/>
    </row>
    <row r="4000" spans="1:17" x14ac:dyDescent="0.25">
      <c r="A4000" s="297"/>
      <c r="B4000" s="245" t="s">
        <v>4023</v>
      </c>
      <c r="C4000" s="245" t="s">
        <v>3884</v>
      </c>
      <c r="D4000" s="245" t="s">
        <v>3930</v>
      </c>
      <c r="E4000" s="245"/>
      <c r="F4000" s="245">
        <v>1447294806</v>
      </c>
      <c r="G4000" s="245"/>
      <c r="H4000" s="245" t="s">
        <v>4022</v>
      </c>
      <c r="I4000" s="245" t="s">
        <v>221</v>
      </c>
      <c r="J4000" s="245" t="s">
        <v>3928</v>
      </c>
      <c r="K4000" s="245" t="s">
        <v>2335</v>
      </c>
      <c r="L4000" s="245" t="s">
        <v>441</v>
      </c>
      <c r="M4000" s="245" t="s">
        <v>2334</v>
      </c>
      <c r="N4000" s="245"/>
      <c r="O4000" s="245" t="s">
        <v>320</v>
      </c>
      <c r="P4000" s="291"/>
      <c r="Q4000" s="291"/>
    </row>
    <row r="4001" spans="1:17" x14ac:dyDescent="0.25">
      <c r="A4001" s="297"/>
      <c r="B4001" s="245" t="s">
        <v>4023</v>
      </c>
      <c r="C4001" s="245" t="s">
        <v>3884</v>
      </c>
      <c r="D4001" s="245" t="s">
        <v>3873</v>
      </c>
      <c r="E4001" s="245"/>
      <c r="F4001" s="245">
        <v>1447294806</v>
      </c>
      <c r="G4001" s="245"/>
      <c r="H4001" s="245" t="s">
        <v>4022</v>
      </c>
      <c r="I4001" s="245" t="s">
        <v>221</v>
      </c>
      <c r="J4001" s="245" t="s">
        <v>1773</v>
      </c>
      <c r="K4001" s="245" t="s">
        <v>2335</v>
      </c>
      <c r="L4001" s="245" t="s">
        <v>441</v>
      </c>
      <c r="M4001" s="245" t="s">
        <v>2334</v>
      </c>
      <c r="N4001" s="245"/>
      <c r="O4001" s="245" t="s">
        <v>320</v>
      </c>
      <c r="P4001" s="291"/>
      <c r="Q4001" s="291"/>
    </row>
    <row r="4002" spans="1:17" x14ac:dyDescent="0.25">
      <c r="A4002" s="297"/>
      <c r="B4002" s="245" t="s">
        <v>4021</v>
      </c>
      <c r="C4002" s="245" t="s">
        <v>1603</v>
      </c>
      <c r="D4002" s="245" t="s">
        <v>3837</v>
      </c>
      <c r="E4002" s="245"/>
      <c r="F4002" s="245">
        <v>1821027582</v>
      </c>
      <c r="G4002" s="245"/>
      <c r="H4002" s="245" t="s">
        <v>4020</v>
      </c>
      <c r="I4002" s="245" t="s">
        <v>221</v>
      </c>
      <c r="J4002" s="245" t="s">
        <v>1773</v>
      </c>
      <c r="K4002" s="245" t="s">
        <v>2335</v>
      </c>
      <c r="L4002" s="245" t="s">
        <v>441</v>
      </c>
      <c r="M4002" s="245" t="s">
        <v>2334</v>
      </c>
      <c r="N4002" s="245"/>
      <c r="O4002" s="245">
        <v>5852752733</v>
      </c>
      <c r="P4002" s="291"/>
      <c r="Q4002" s="291"/>
    </row>
    <row r="4003" spans="1:17" x14ac:dyDescent="0.25">
      <c r="A4003" s="297"/>
      <c r="B4003" s="245" t="s">
        <v>4019</v>
      </c>
      <c r="C4003" s="245" t="s">
        <v>1603</v>
      </c>
      <c r="D4003" s="245" t="s">
        <v>3868</v>
      </c>
      <c r="E4003" s="245"/>
      <c r="F4003" s="245">
        <v>1013159011</v>
      </c>
      <c r="G4003" s="245"/>
      <c r="H4003" s="245" t="s">
        <v>4018</v>
      </c>
      <c r="I4003" s="245" t="s">
        <v>221</v>
      </c>
      <c r="J4003" s="245" t="s">
        <v>1773</v>
      </c>
      <c r="K4003" s="245" t="s">
        <v>2335</v>
      </c>
      <c r="L4003" s="245" t="s">
        <v>441</v>
      </c>
      <c r="M4003" s="245" t="s">
        <v>2334</v>
      </c>
      <c r="N4003" s="245"/>
      <c r="O4003" s="245">
        <v>5852754912</v>
      </c>
      <c r="P4003" s="291"/>
      <c r="Q4003" s="291"/>
    </row>
    <row r="4004" spans="1:17" x14ac:dyDescent="0.25">
      <c r="A4004" s="297"/>
      <c r="B4004" s="245" t="s">
        <v>4017</v>
      </c>
      <c r="C4004" s="245" t="s">
        <v>1603</v>
      </c>
      <c r="D4004" s="245" t="s">
        <v>3849</v>
      </c>
      <c r="E4004" s="245"/>
      <c r="F4004" s="245">
        <v>1972706182</v>
      </c>
      <c r="G4004" s="245"/>
      <c r="H4004" s="245" t="s">
        <v>4016</v>
      </c>
      <c r="I4004" s="245" t="s">
        <v>221</v>
      </c>
      <c r="J4004" s="245" t="s">
        <v>3569</v>
      </c>
      <c r="K4004" s="245" t="s">
        <v>3568</v>
      </c>
      <c r="L4004" s="245" t="s">
        <v>441</v>
      </c>
      <c r="M4004" s="245" t="s">
        <v>3567</v>
      </c>
      <c r="N4004" s="245"/>
      <c r="O4004" s="245">
        <v>5857870720</v>
      </c>
      <c r="P4004" s="291"/>
      <c r="Q4004" s="291"/>
    </row>
    <row r="4005" spans="1:17" x14ac:dyDescent="0.25">
      <c r="A4005" s="297"/>
      <c r="B4005" s="245" t="s">
        <v>4015</v>
      </c>
      <c r="C4005" s="245" t="s">
        <v>1603</v>
      </c>
      <c r="D4005" s="245" t="s">
        <v>3901</v>
      </c>
      <c r="E4005" s="245"/>
      <c r="F4005" s="245">
        <v>1437178639</v>
      </c>
      <c r="G4005" s="245"/>
      <c r="H4005" s="245" t="s">
        <v>4014</v>
      </c>
      <c r="I4005" s="245" t="s">
        <v>221</v>
      </c>
      <c r="J4005" s="245" t="s">
        <v>3264</v>
      </c>
      <c r="K4005" s="245" t="s">
        <v>2335</v>
      </c>
      <c r="L4005" s="245" t="s">
        <v>441</v>
      </c>
      <c r="M4005" s="245" t="s">
        <v>2334</v>
      </c>
      <c r="N4005" s="245"/>
      <c r="O4005" s="245">
        <v>5857848533</v>
      </c>
      <c r="P4005" s="291"/>
      <c r="Q4005" s="291"/>
    </row>
    <row r="4006" spans="1:17" x14ac:dyDescent="0.25">
      <c r="A4006" s="297"/>
      <c r="B4006" s="245" t="s">
        <v>4013</v>
      </c>
      <c r="C4006" s="245" t="s">
        <v>1603</v>
      </c>
      <c r="D4006" s="245" t="s">
        <v>3837</v>
      </c>
      <c r="E4006" s="245"/>
      <c r="F4006" s="245">
        <v>1275569337</v>
      </c>
      <c r="G4006" s="245"/>
      <c r="H4006" s="245" t="s">
        <v>4012</v>
      </c>
      <c r="I4006" s="245" t="s">
        <v>221</v>
      </c>
      <c r="J4006" s="245" t="s">
        <v>1773</v>
      </c>
      <c r="K4006" s="245" t="s">
        <v>2335</v>
      </c>
      <c r="L4006" s="245" t="s">
        <v>441</v>
      </c>
      <c r="M4006" s="245" t="s">
        <v>2334</v>
      </c>
      <c r="N4006" s="245"/>
      <c r="O4006" s="245" t="s">
        <v>320</v>
      </c>
      <c r="P4006" s="291"/>
      <c r="Q4006" s="291"/>
    </row>
    <row r="4007" spans="1:17" x14ac:dyDescent="0.25">
      <c r="A4007" s="297"/>
      <c r="B4007" s="245" t="s">
        <v>4010</v>
      </c>
      <c r="C4007" s="245" t="s">
        <v>1603</v>
      </c>
      <c r="D4007" s="245" t="s">
        <v>4011</v>
      </c>
      <c r="E4007" s="245"/>
      <c r="F4007" s="245">
        <v>1366477044</v>
      </c>
      <c r="G4007" s="245"/>
      <c r="H4007" s="245" t="s">
        <v>4008</v>
      </c>
      <c r="I4007" s="245" t="s">
        <v>221</v>
      </c>
      <c r="J4007" s="245" t="s">
        <v>1773</v>
      </c>
      <c r="K4007" s="245" t="s">
        <v>2335</v>
      </c>
      <c r="L4007" s="245" t="s">
        <v>441</v>
      </c>
      <c r="M4007" s="245" t="s">
        <v>2334</v>
      </c>
      <c r="N4007" s="245"/>
      <c r="O4007" s="245">
        <v>5852754161</v>
      </c>
      <c r="P4007" s="291"/>
      <c r="Q4007" s="291"/>
    </row>
    <row r="4008" spans="1:17" x14ac:dyDescent="0.25">
      <c r="A4008" s="297"/>
      <c r="B4008" s="245" t="s">
        <v>4010</v>
      </c>
      <c r="C4008" s="245" t="s">
        <v>1603</v>
      </c>
      <c r="D4008" s="245" t="s">
        <v>4011</v>
      </c>
      <c r="E4008" s="245"/>
      <c r="F4008" s="245">
        <v>1366477044</v>
      </c>
      <c r="G4008" s="245"/>
      <c r="H4008" s="245" t="s">
        <v>4008</v>
      </c>
      <c r="I4008" s="245" t="s">
        <v>221</v>
      </c>
      <c r="J4008" s="245" t="s">
        <v>1773</v>
      </c>
      <c r="K4008" s="245" t="s">
        <v>2335</v>
      </c>
      <c r="L4008" s="245" t="s">
        <v>441</v>
      </c>
      <c r="M4008" s="245" t="s">
        <v>2334</v>
      </c>
      <c r="N4008" s="245"/>
      <c r="O4008" s="245">
        <v>5852754161</v>
      </c>
      <c r="P4008" s="291"/>
      <c r="Q4008" s="291"/>
    </row>
    <row r="4009" spans="1:17" x14ac:dyDescent="0.25">
      <c r="A4009" s="297"/>
      <c r="B4009" s="245" t="s">
        <v>4010</v>
      </c>
      <c r="C4009" s="245" t="s">
        <v>1603</v>
      </c>
      <c r="D4009" s="245" t="s">
        <v>4009</v>
      </c>
      <c r="E4009" s="245"/>
      <c r="F4009" s="245">
        <v>1366477044</v>
      </c>
      <c r="G4009" s="245"/>
      <c r="H4009" s="245" t="s">
        <v>4008</v>
      </c>
      <c r="I4009" s="245" t="s">
        <v>221</v>
      </c>
      <c r="J4009" s="245" t="s">
        <v>1773</v>
      </c>
      <c r="K4009" s="245" t="s">
        <v>2335</v>
      </c>
      <c r="L4009" s="245" t="s">
        <v>441</v>
      </c>
      <c r="M4009" s="245" t="s">
        <v>2334</v>
      </c>
      <c r="N4009" s="245"/>
      <c r="O4009" s="245">
        <v>5852754861</v>
      </c>
      <c r="P4009" s="291"/>
      <c r="Q4009" s="291"/>
    </row>
    <row r="4010" spans="1:17" x14ac:dyDescent="0.25">
      <c r="A4010" s="297"/>
      <c r="B4010" s="245" t="s">
        <v>4007</v>
      </c>
      <c r="C4010" s="245" t="s">
        <v>1603</v>
      </c>
      <c r="D4010" s="245" t="s">
        <v>3858</v>
      </c>
      <c r="E4010" s="245"/>
      <c r="F4010" s="245">
        <v>1245378538</v>
      </c>
      <c r="G4010" s="245"/>
      <c r="H4010" s="245" t="s">
        <v>4006</v>
      </c>
      <c r="I4010" s="245" t="s">
        <v>221</v>
      </c>
      <c r="J4010" s="245" t="s">
        <v>1773</v>
      </c>
      <c r="K4010" s="245" t="s">
        <v>2335</v>
      </c>
      <c r="L4010" s="245" t="s">
        <v>441</v>
      </c>
      <c r="M4010" s="245" t="s">
        <v>2334</v>
      </c>
      <c r="N4010" s="245"/>
      <c r="O4010" s="245">
        <v>5852755823</v>
      </c>
      <c r="P4010" s="291"/>
      <c r="Q4010" s="291"/>
    </row>
    <row r="4011" spans="1:17" x14ac:dyDescent="0.25">
      <c r="A4011" s="297"/>
      <c r="B4011" s="245" t="s">
        <v>4007</v>
      </c>
      <c r="C4011" s="245" t="s">
        <v>1603</v>
      </c>
      <c r="D4011" s="245" t="s">
        <v>3858</v>
      </c>
      <c r="E4011" s="245"/>
      <c r="F4011" s="245">
        <v>1245378538</v>
      </c>
      <c r="G4011" s="245"/>
      <c r="H4011" s="245" t="s">
        <v>4006</v>
      </c>
      <c r="I4011" s="245" t="s">
        <v>221</v>
      </c>
      <c r="J4011" s="245" t="s">
        <v>1773</v>
      </c>
      <c r="K4011" s="245" t="s">
        <v>2335</v>
      </c>
      <c r="L4011" s="245" t="s">
        <v>441</v>
      </c>
      <c r="M4011" s="245" t="s">
        <v>2334</v>
      </c>
      <c r="N4011" s="245"/>
      <c r="O4011" s="245">
        <v>5852755823</v>
      </c>
      <c r="P4011" s="291"/>
      <c r="Q4011" s="291"/>
    </row>
    <row r="4012" spans="1:17" x14ac:dyDescent="0.25">
      <c r="A4012" s="297"/>
      <c r="B4012" s="245" t="s">
        <v>4005</v>
      </c>
      <c r="C4012" s="245" t="s">
        <v>1603</v>
      </c>
      <c r="D4012" s="245" t="s">
        <v>3901</v>
      </c>
      <c r="E4012" s="245"/>
      <c r="F4012" s="245">
        <v>1467566398</v>
      </c>
      <c r="G4012" s="245"/>
      <c r="H4012" s="245" t="s">
        <v>4004</v>
      </c>
      <c r="I4012" s="245" t="s">
        <v>221</v>
      </c>
      <c r="J4012" s="245" t="s">
        <v>1773</v>
      </c>
      <c r="K4012" s="245" t="s">
        <v>2335</v>
      </c>
      <c r="L4012" s="245" t="s">
        <v>441</v>
      </c>
      <c r="M4012" s="245" t="s">
        <v>2334</v>
      </c>
      <c r="N4012" s="245"/>
      <c r="O4012" s="245">
        <v>5852759555</v>
      </c>
      <c r="P4012" s="291"/>
      <c r="Q4012" s="291"/>
    </row>
    <row r="4013" spans="1:17" x14ac:dyDescent="0.25">
      <c r="A4013" s="297"/>
      <c r="B4013" s="245" t="s">
        <v>4005</v>
      </c>
      <c r="C4013" s="245" t="s">
        <v>1603</v>
      </c>
      <c r="D4013" s="245" t="s">
        <v>3903</v>
      </c>
      <c r="E4013" s="245"/>
      <c r="F4013" s="245">
        <v>1467566398</v>
      </c>
      <c r="G4013" s="245"/>
      <c r="H4013" s="245" t="s">
        <v>4004</v>
      </c>
      <c r="I4013" s="245" t="s">
        <v>221</v>
      </c>
      <c r="J4013" s="245" t="s">
        <v>1773</v>
      </c>
      <c r="K4013" s="245" t="s">
        <v>2335</v>
      </c>
      <c r="L4013" s="245" t="s">
        <v>441</v>
      </c>
      <c r="M4013" s="245" t="s">
        <v>2334</v>
      </c>
      <c r="N4013" s="245"/>
      <c r="O4013" s="245">
        <v>5852750980</v>
      </c>
      <c r="P4013" s="291"/>
      <c r="Q4013" s="291"/>
    </row>
    <row r="4014" spans="1:17" x14ac:dyDescent="0.25">
      <c r="A4014" s="297"/>
      <c r="B4014" s="245" t="s">
        <v>4003</v>
      </c>
      <c r="C4014" s="245" t="s">
        <v>1603</v>
      </c>
      <c r="D4014" s="245" t="s">
        <v>3868</v>
      </c>
      <c r="E4014" s="245"/>
      <c r="F4014" s="245">
        <v>1265468938</v>
      </c>
      <c r="G4014" s="245"/>
      <c r="H4014" s="245" t="s">
        <v>4002</v>
      </c>
      <c r="I4014" s="245" t="s">
        <v>221</v>
      </c>
      <c r="J4014" s="245" t="s">
        <v>1773</v>
      </c>
      <c r="K4014" s="245" t="s">
        <v>2335</v>
      </c>
      <c r="L4014" s="245" t="s">
        <v>441</v>
      </c>
      <c r="M4014" s="245" t="s">
        <v>2334</v>
      </c>
      <c r="N4014" s="245"/>
      <c r="O4014" s="245">
        <v>5852757424</v>
      </c>
      <c r="P4014" s="291"/>
      <c r="Q4014" s="291"/>
    </row>
    <row r="4015" spans="1:17" x14ac:dyDescent="0.25">
      <c r="A4015" s="297"/>
      <c r="B4015" s="245" t="s">
        <v>4003</v>
      </c>
      <c r="C4015" s="245" t="s">
        <v>1603</v>
      </c>
      <c r="D4015" s="245" t="s">
        <v>3954</v>
      </c>
      <c r="E4015" s="245"/>
      <c r="F4015" s="245">
        <v>1265468938</v>
      </c>
      <c r="G4015" s="245"/>
      <c r="H4015" s="245" t="s">
        <v>4002</v>
      </c>
      <c r="I4015" s="245" t="s">
        <v>221</v>
      </c>
      <c r="J4015" s="245" t="s">
        <v>2539</v>
      </c>
      <c r="K4015" s="245" t="s">
        <v>2335</v>
      </c>
      <c r="L4015" s="245" t="s">
        <v>441</v>
      </c>
      <c r="M4015" s="245" t="s">
        <v>2418</v>
      </c>
      <c r="N4015" s="245"/>
      <c r="O4015" s="245">
        <v>5853417698</v>
      </c>
      <c r="P4015" s="291"/>
      <c r="Q4015" s="291"/>
    </row>
    <row r="4016" spans="1:17" x14ac:dyDescent="0.25">
      <c r="A4016" s="297"/>
      <c r="B4016" s="245" t="s">
        <v>4001</v>
      </c>
      <c r="C4016" s="245" t="s">
        <v>1603</v>
      </c>
      <c r="D4016" s="245" t="s">
        <v>3849</v>
      </c>
      <c r="E4016" s="245"/>
      <c r="F4016" s="245">
        <v>1194782722</v>
      </c>
      <c r="G4016" s="245"/>
      <c r="H4016" s="245" t="s">
        <v>4000</v>
      </c>
      <c r="I4016" s="245" t="s">
        <v>221</v>
      </c>
      <c r="J4016" s="245" t="s">
        <v>3602</v>
      </c>
      <c r="K4016" s="245" t="s">
        <v>2398</v>
      </c>
      <c r="L4016" s="245" t="s">
        <v>441</v>
      </c>
      <c r="M4016" s="245" t="s">
        <v>2397</v>
      </c>
      <c r="N4016" s="245"/>
      <c r="O4016" s="245">
        <v>5855988505</v>
      </c>
      <c r="P4016" s="291"/>
      <c r="Q4016" s="291"/>
    </row>
    <row r="4017" spans="1:17" x14ac:dyDescent="0.25">
      <c r="A4017" s="297"/>
      <c r="B4017" s="245" t="s">
        <v>3999</v>
      </c>
      <c r="C4017" s="245" t="s">
        <v>1603</v>
      </c>
      <c r="D4017" s="245" t="s">
        <v>3868</v>
      </c>
      <c r="E4017" s="245"/>
      <c r="F4017" s="245">
        <v>1386673622</v>
      </c>
      <c r="G4017" s="245"/>
      <c r="H4017" s="245" t="s">
        <v>3998</v>
      </c>
      <c r="I4017" s="245" t="s">
        <v>221</v>
      </c>
      <c r="J4017" s="245" t="s">
        <v>1773</v>
      </c>
      <c r="K4017" s="245" t="s">
        <v>2335</v>
      </c>
      <c r="L4017" s="245" t="s">
        <v>441</v>
      </c>
      <c r="M4017" s="245" t="s">
        <v>2334</v>
      </c>
      <c r="N4017" s="245"/>
      <c r="O4017" s="245">
        <v>5852757424</v>
      </c>
      <c r="P4017" s="291"/>
      <c r="Q4017" s="291"/>
    </row>
    <row r="4018" spans="1:17" x14ac:dyDescent="0.25">
      <c r="A4018" s="297"/>
      <c r="B4018" s="245" t="s">
        <v>3997</v>
      </c>
      <c r="C4018" s="245" t="s">
        <v>1603</v>
      </c>
      <c r="D4018" s="245" t="s">
        <v>3901</v>
      </c>
      <c r="E4018" s="245"/>
      <c r="F4018" s="245">
        <v>1144263070</v>
      </c>
      <c r="G4018" s="245"/>
      <c r="H4018" s="245" t="s">
        <v>3996</v>
      </c>
      <c r="I4018" s="245" t="s">
        <v>221</v>
      </c>
      <c r="J4018" s="245" t="s">
        <v>1773</v>
      </c>
      <c r="K4018" s="245" t="s">
        <v>2335</v>
      </c>
      <c r="L4018" s="245" t="s">
        <v>441</v>
      </c>
      <c r="M4018" s="245" t="s">
        <v>2334</v>
      </c>
      <c r="N4018" s="245"/>
      <c r="O4018" s="245">
        <v>5852759490</v>
      </c>
      <c r="P4018" s="291"/>
      <c r="Q4018" s="291"/>
    </row>
    <row r="4019" spans="1:17" x14ac:dyDescent="0.25">
      <c r="A4019" s="297"/>
      <c r="B4019" s="245" t="s">
        <v>3995</v>
      </c>
      <c r="C4019" s="245" t="s">
        <v>1603</v>
      </c>
      <c r="D4019" s="245" t="s">
        <v>3891</v>
      </c>
      <c r="E4019" s="245"/>
      <c r="F4019" s="245">
        <v>1578772539</v>
      </c>
      <c r="G4019" s="245"/>
      <c r="H4019" s="245" t="s">
        <v>3994</v>
      </c>
      <c r="I4019" s="245" t="s">
        <v>221</v>
      </c>
      <c r="J4019" s="245" t="s">
        <v>2408</v>
      </c>
      <c r="K4019" s="245" t="s">
        <v>2335</v>
      </c>
      <c r="L4019" s="245" t="s">
        <v>441</v>
      </c>
      <c r="M4019" s="245" t="s">
        <v>2403</v>
      </c>
      <c r="N4019" s="245"/>
      <c r="O4019" s="245">
        <v>5852752725</v>
      </c>
      <c r="P4019" s="291"/>
      <c r="Q4019" s="291"/>
    </row>
    <row r="4020" spans="1:17" x14ac:dyDescent="0.25">
      <c r="A4020" s="297"/>
      <c r="B4020" s="245" t="s">
        <v>3993</v>
      </c>
      <c r="C4020" s="245" t="s">
        <v>1603</v>
      </c>
      <c r="D4020" s="245" t="s">
        <v>3992</v>
      </c>
      <c r="E4020" s="245"/>
      <c r="F4020" s="245">
        <v>1730287236</v>
      </c>
      <c r="G4020" s="245"/>
      <c r="H4020" s="245" t="s">
        <v>3991</v>
      </c>
      <c r="I4020" s="245" t="s">
        <v>221</v>
      </c>
      <c r="J4020" s="245" t="s">
        <v>1773</v>
      </c>
      <c r="K4020" s="245" t="s">
        <v>2335</v>
      </c>
      <c r="L4020" s="245" t="s">
        <v>441</v>
      </c>
      <c r="M4020" s="245" t="s">
        <v>2334</v>
      </c>
      <c r="N4020" s="245"/>
      <c r="O4020" s="245">
        <v>5852733937</v>
      </c>
      <c r="P4020" s="291"/>
      <c r="Q4020" s="291"/>
    </row>
    <row r="4021" spans="1:17" x14ac:dyDescent="0.25">
      <c r="A4021" s="297"/>
      <c r="B4021" s="245" t="s">
        <v>3990</v>
      </c>
      <c r="C4021" s="245" t="s">
        <v>1603</v>
      </c>
      <c r="D4021" s="245" t="s">
        <v>3868</v>
      </c>
      <c r="E4021" s="245"/>
      <c r="F4021" s="245">
        <v>1760654982</v>
      </c>
      <c r="G4021" s="245"/>
      <c r="H4021" s="245" t="s">
        <v>3989</v>
      </c>
      <c r="I4021" s="245" t="s">
        <v>221</v>
      </c>
      <c r="J4021" s="245" t="s">
        <v>1773</v>
      </c>
      <c r="K4021" s="245" t="s">
        <v>2335</v>
      </c>
      <c r="L4021" s="245" t="s">
        <v>441</v>
      </c>
      <c r="M4021" s="245" t="s">
        <v>2334</v>
      </c>
      <c r="N4021" s="245"/>
      <c r="O4021" s="245">
        <v>5852754912</v>
      </c>
      <c r="P4021" s="291"/>
      <c r="Q4021" s="291"/>
    </row>
    <row r="4022" spans="1:17" x14ac:dyDescent="0.25">
      <c r="A4022" s="297"/>
      <c r="B4022" s="245" t="s">
        <v>3987</v>
      </c>
      <c r="C4022" s="245" t="s">
        <v>1603</v>
      </c>
      <c r="D4022" s="245" t="s">
        <v>3954</v>
      </c>
      <c r="E4022" s="245"/>
      <c r="F4022" s="245">
        <v>1750318408</v>
      </c>
      <c r="G4022" s="245"/>
      <c r="H4022" s="245" t="s">
        <v>3986</v>
      </c>
      <c r="I4022" s="245" t="s">
        <v>221</v>
      </c>
      <c r="J4022" s="245" t="s">
        <v>3988</v>
      </c>
      <c r="K4022" s="245" t="s">
        <v>2335</v>
      </c>
      <c r="L4022" s="245" t="s">
        <v>441</v>
      </c>
      <c r="M4022" s="245" t="s">
        <v>2418</v>
      </c>
      <c r="N4022" s="245"/>
      <c r="O4022" s="245">
        <v>5852710671</v>
      </c>
      <c r="P4022" s="291"/>
      <c r="Q4022" s="291"/>
    </row>
    <row r="4023" spans="1:17" x14ac:dyDescent="0.25">
      <c r="A4023" s="297"/>
      <c r="B4023" s="245" t="s">
        <v>3987</v>
      </c>
      <c r="C4023" s="245" t="s">
        <v>1603</v>
      </c>
      <c r="D4023" s="245" t="s">
        <v>3894</v>
      </c>
      <c r="E4023" s="245"/>
      <c r="F4023" s="245">
        <v>1750318408</v>
      </c>
      <c r="G4023" s="245"/>
      <c r="H4023" s="245" t="s">
        <v>3986</v>
      </c>
      <c r="I4023" s="245" t="s">
        <v>221</v>
      </c>
      <c r="J4023" s="245" t="s">
        <v>2539</v>
      </c>
      <c r="K4023" s="245" t="s">
        <v>2335</v>
      </c>
      <c r="L4023" s="245" t="s">
        <v>441</v>
      </c>
      <c r="M4023" s="245" t="s">
        <v>2418</v>
      </c>
      <c r="N4023" s="245"/>
      <c r="O4023" s="245">
        <v>5852710671</v>
      </c>
      <c r="P4023" s="291"/>
      <c r="Q4023" s="291"/>
    </row>
    <row r="4024" spans="1:17" x14ac:dyDescent="0.25">
      <c r="A4024" s="297"/>
      <c r="B4024" s="245" t="s">
        <v>3985</v>
      </c>
      <c r="C4024" s="245" t="s">
        <v>1603</v>
      </c>
      <c r="D4024" s="245" t="s">
        <v>3837</v>
      </c>
      <c r="E4024" s="245"/>
      <c r="F4024" s="245">
        <v>1871793570</v>
      </c>
      <c r="G4024" s="245"/>
      <c r="H4024" s="245" t="s">
        <v>3984</v>
      </c>
      <c r="I4024" s="245" t="s">
        <v>221</v>
      </c>
      <c r="J4024" s="245" t="s">
        <v>1773</v>
      </c>
      <c r="K4024" s="245" t="s">
        <v>2335</v>
      </c>
      <c r="L4024" s="245" t="s">
        <v>441</v>
      </c>
      <c r="M4024" s="245" t="s">
        <v>2334</v>
      </c>
      <c r="N4024" s="245"/>
      <c r="O4024" s="245">
        <v>5852756487</v>
      </c>
      <c r="P4024" s="291"/>
      <c r="Q4024" s="291"/>
    </row>
    <row r="4025" spans="1:17" x14ac:dyDescent="0.25">
      <c r="A4025" s="297"/>
      <c r="B4025" s="245" t="s">
        <v>3983</v>
      </c>
      <c r="C4025" s="245" t="s">
        <v>1603</v>
      </c>
      <c r="D4025" s="245" t="s">
        <v>3901</v>
      </c>
      <c r="E4025" s="245"/>
      <c r="F4025" s="245">
        <v>1194731737</v>
      </c>
      <c r="G4025" s="245"/>
      <c r="H4025" s="245" t="s">
        <v>3981</v>
      </c>
      <c r="I4025" s="245" t="s">
        <v>221</v>
      </c>
      <c r="J4025" s="245" t="s">
        <v>1773</v>
      </c>
      <c r="K4025" s="245" t="s">
        <v>2335</v>
      </c>
      <c r="L4025" s="245" t="s">
        <v>441</v>
      </c>
      <c r="M4025" s="245" t="s">
        <v>2334</v>
      </c>
      <c r="N4025" s="245"/>
      <c r="O4025" s="245">
        <v>5853413015</v>
      </c>
      <c r="P4025" s="291"/>
      <c r="Q4025" s="291"/>
    </row>
    <row r="4026" spans="1:17" x14ac:dyDescent="0.25">
      <c r="A4026" s="297"/>
      <c r="B4026" s="245" t="s">
        <v>3983</v>
      </c>
      <c r="C4026" s="245" t="s">
        <v>1603</v>
      </c>
      <c r="D4026" s="245" t="s">
        <v>3982</v>
      </c>
      <c r="E4026" s="245"/>
      <c r="F4026" s="245">
        <v>1194731737</v>
      </c>
      <c r="G4026" s="245"/>
      <c r="H4026" s="245" t="s">
        <v>3981</v>
      </c>
      <c r="I4026" s="245" t="s">
        <v>221</v>
      </c>
      <c r="J4026" s="245" t="s">
        <v>1773</v>
      </c>
      <c r="K4026" s="245" t="s">
        <v>2335</v>
      </c>
      <c r="L4026" s="245" t="s">
        <v>441</v>
      </c>
      <c r="M4026" s="245" t="s">
        <v>2334</v>
      </c>
      <c r="N4026" s="245"/>
      <c r="O4026" s="245">
        <v>5852758138</v>
      </c>
      <c r="P4026" s="291"/>
      <c r="Q4026" s="291"/>
    </row>
    <row r="4027" spans="1:17" x14ac:dyDescent="0.25">
      <c r="A4027" s="297"/>
      <c r="B4027" s="245" t="s">
        <v>3980</v>
      </c>
      <c r="C4027" s="245" t="s">
        <v>1603</v>
      </c>
      <c r="D4027" s="245" t="s">
        <v>3865</v>
      </c>
      <c r="E4027" s="245"/>
      <c r="F4027" s="245">
        <v>1477597649</v>
      </c>
      <c r="G4027" s="245"/>
      <c r="H4027" s="245" t="s">
        <v>3979</v>
      </c>
      <c r="I4027" s="245" t="s">
        <v>221</v>
      </c>
      <c r="J4027" s="245" t="s">
        <v>1773</v>
      </c>
      <c r="K4027" s="245" t="s">
        <v>2335</v>
      </c>
      <c r="L4027" s="245" t="s">
        <v>441</v>
      </c>
      <c r="M4027" s="245" t="s">
        <v>2334</v>
      </c>
      <c r="N4027" s="245"/>
      <c r="O4027" s="245">
        <v>5852754517</v>
      </c>
      <c r="P4027" s="291"/>
      <c r="Q4027" s="291"/>
    </row>
    <row r="4028" spans="1:17" x14ac:dyDescent="0.25">
      <c r="A4028" s="297"/>
      <c r="B4028" s="245" t="s">
        <v>3978</v>
      </c>
      <c r="C4028" s="245" t="s">
        <v>1603</v>
      </c>
      <c r="D4028" s="245" t="s">
        <v>3849</v>
      </c>
      <c r="E4028" s="245"/>
      <c r="F4028" s="245">
        <v>1285951806</v>
      </c>
      <c r="G4028" s="245"/>
      <c r="H4028" s="245" t="s">
        <v>3977</v>
      </c>
      <c r="I4028" s="245" t="s">
        <v>221</v>
      </c>
      <c r="J4028" s="245" t="s">
        <v>3976</v>
      </c>
      <c r="K4028" s="245" t="s">
        <v>2398</v>
      </c>
      <c r="L4028" s="245" t="s">
        <v>441</v>
      </c>
      <c r="M4028" s="245" t="s">
        <v>2397</v>
      </c>
      <c r="N4028" s="245"/>
      <c r="O4028" s="245">
        <v>5855988505</v>
      </c>
      <c r="P4028" s="291"/>
      <c r="Q4028" s="291"/>
    </row>
    <row r="4029" spans="1:17" x14ac:dyDescent="0.25">
      <c r="A4029" s="297"/>
      <c r="B4029" s="245" t="s">
        <v>3975</v>
      </c>
      <c r="C4029" s="245" t="s">
        <v>1603</v>
      </c>
      <c r="D4029" s="245" t="s">
        <v>3974</v>
      </c>
      <c r="E4029" s="245"/>
      <c r="F4029" s="245">
        <v>1326361288</v>
      </c>
      <c r="G4029" s="245"/>
      <c r="H4029" s="245" t="s">
        <v>3973</v>
      </c>
      <c r="I4029" s="245" t="s">
        <v>221</v>
      </c>
      <c r="J4029" s="245" t="s">
        <v>1773</v>
      </c>
      <c r="K4029" s="245" t="s">
        <v>2335</v>
      </c>
      <c r="L4029" s="245" t="s">
        <v>441</v>
      </c>
      <c r="M4029" s="245" t="s">
        <v>2334</v>
      </c>
      <c r="N4029" s="245"/>
      <c r="O4029" s="245">
        <v>5853414950</v>
      </c>
      <c r="P4029" s="291"/>
      <c r="Q4029" s="291"/>
    </row>
    <row r="4030" spans="1:17" x14ac:dyDescent="0.25">
      <c r="A4030" s="297"/>
      <c r="B4030" s="245" t="s">
        <v>3972</v>
      </c>
      <c r="C4030" s="245" t="s">
        <v>1603</v>
      </c>
      <c r="D4030" s="245" t="s">
        <v>3846</v>
      </c>
      <c r="E4030" s="245"/>
      <c r="F4030" s="245">
        <v>1811916521</v>
      </c>
      <c r="G4030" s="245"/>
      <c r="H4030" s="245" t="s">
        <v>3971</v>
      </c>
      <c r="I4030" s="245" t="s">
        <v>221</v>
      </c>
      <c r="J4030" s="245" t="s">
        <v>1773</v>
      </c>
      <c r="K4030" s="245" t="s">
        <v>2335</v>
      </c>
      <c r="L4030" s="245" t="s">
        <v>441</v>
      </c>
      <c r="M4030" s="245" t="s">
        <v>2334</v>
      </c>
      <c r="N4030" s="245"/>
      <c r="O4030" s="245">
        <v>5852755982</v>
      </c>
      <c r="P4030" s="291"/>
      <c r="Q4030" s="291"/>
    </row>
    <row r="4031" spans="1:17" x14ac:dyDescent="0.25">
      <c r="A4031" s="297"/>
      <c r="B4031" s="245" t="s">
        <v>3970</v>
      </c>
      <c r="C4031" s="245" t="s">
        <v>1603</v>
      </c>
      <c r="D4031" s="245" t="s">
        <v>3954</v>
      </c>
      <c r="E4031" s="245"/>
      <c r="F4031" s="245">
        <v>1720014285</v>
      </c>
      <c r="G4031" s="245"/>
      <c r="H4031" s="245" t="s">
        <v>3969</v>
      </c>
      <c r="I4031" s="245" t="s">
        <v>221</v>
      </c>
      <c r="J4031" s="245" t="s">
        <v>2539</v>
      </c>
      <c r="K4031" s="245" t="s">
        <v>2335</v>
      </c>
      <c r="L4031" s="245" t="s">
        <v>441</v>
      </c>
      <c r="M4031" s="245" t="s">
        <v>2418</v>
      </c>
      <c r="N4031" s="245"/>
      <c r="O4031" s="245">
        <v>5853417223</v>
      </c>
      <c r="P4031" s="291"/>
      <c r="Q4031" s="291"/>
    </row>
    <row r="4032" spans="1:17" x14ac:dyDescent="0.25">
      <c r="A4032" s="297"/>
      <c r="B4032" s="245" t="s">
        <v>3970</v>
      </c>
      <c r="C4032" s="245" t="s">
        <v>1603</v>
      </c>
      <c r="D4032" s="245" t="s">
        <v>3894</v>
      </c>
      <c r="E4032" s="245"/>
      <c r="F4032" s="245">
        <v>1720014285</v>
      </c>
      <c r="G4032" s="245"/>
      <c r="H4032" s="245" t="s">
        <v>3969</v>
      </c>
      <c r="I4032" s="245" t="s">
        <v>221</v>
      </c>
      <c r="J4032" s="245" t="s">
        <v>2539</v>
      </c>
      <c r="K4032" s="245" t="s">
        <v>2335</v>
      </c>
      <c r="L4032" s="245" t="s">
        <v>441</v>
      </c>
      <c r="M4032" s="245" t="s">
        <v>2418</v>
      </c>
      <c r="N4032" s="245"/>
      <c r="O4032" s="245">
        <v>5853417220</v>
      </c>
      <c r="P4032" s="291"/>
      <c r="Q4032" s="291"/>
    </row>
    <row r="4033" spans="1:17" x14ac:dyDescent="0.25">
      <c r="A4033" s="297"/>
      <c r="B4033" s="245" t="s">
        <v>3968</v>
      </c>
      <c r="C4033" s="245" t="s">
        <v>1603</v>
      </c>
      <c r="D4033" s="245" t="s">
        <v>3930</v>
      </c>
      <c r="E4033" s="245"/>
      <c r="F4033" s="245">
        <v>1124054630</v>
      </c>
      <c r="G4033" s="245"/>
      <c r="H4033" s="245" t="s">
        <v>3967</v>
      </c>
      <c r="I4033" s="245" t="s">
        <v>221</v>
      </c>
      <c r="J4033" s="245" t="s">
        <v>3928</v>
      </c>
      <c r="K4033" s="245" t="s">
        <v>2335</v>
      </c>
      <c r="L4033" s="245" t="s">
        <v>441</v>
      </c>
      <c r="M4033" s="245" t="s">
        <v>2334</v>
      </c>
      <c r="N4033" s="245"/>
      <c r="O4033" s="245">
        <v>5852763700</v>
      </c>
      <c r="P4033" s="291"/>
      <c r="Q4033" s="291"/>
    </row>
    <row r="4034" spans="1:17" x14ac:dyDescent="0.25">
      <c r="A4034" s="297"/>
      <c r="B4034" s="245" t="s">
        <v>3966</v>
      </c>
      <c r="C4034" s="245" t="s">
        <v>1603</v>
      </c>
      <c r="D4034" s="245" t="s">
        <v>3965</v>
      </c>
      <c r="E4034" s="245"/>
      <c r="F4034" s="245">
        <v>1740206093</v>
      </c>
      <c r="G4034" s="245"/>
      <c r="H4034" s="245" t="s">
        <v>3964</v>
      </c>
      <c r="I4034" s="245" t="s">
        <v>221</v>
      </c>
      <c r="J4034" s="245" t="s">
        <v>1773</v>
      </c>
      <c r="K4034" s="245" t="s">
        <v>2335</v>
      </c>
      <c r="L4034" s="245" t="s">
        <v>441</v>
      </c>
      <c r="M4034" s="245" t="s">
        <v>2334</v>
      </c>
      <c r="N4034" s="245"/>
      <c r="O4034" s="245" t="s">
        <v>320</v>
      </c>
      <c r="P4034" s="291"/>
      <c r="Q4034" s="291"/>
    </row>
    <row r="4035" spans="1:17" x14ac:dyDescent="0.25">
      <c r="A4035" s="297"/>
      <c r="B4035" s="245" t="s">
        <v>3963</v>
      </c>
      <c r="C4035" s="245" t="s">
        <v>1603</v>
      </c>
      <c r="D4035" s="245" t="s">
        <v>3846</v>
      </c>
      <c r="E4035" s="245"/>
      <c r="F4035" s="245">
        <v>1073686671</v>
      </c>
      <c r="G4035" s="245"/>
      <c r="H4035" s="245" t="s">
        <v>3962</v>
      </c>
      <c r="I4035" s="245" t="s">
        <v>221</v>
      </c>
      <c r="J4035" s="245" t="s">
        <v>1773</v>
      </c>
      <c r="K4035" s="245" t="s">
        <v>2335</v>
      </c>
      <c r="L4035" s="245" t="s">
        <v>441</v>
      </c>
      <c r="M4035" s="245" t="s">
        <v>2334</v>
      </c>
      <c r="N4035" s="245"/>
      <c r="O4035" s="245">
        <v>5852752141</v>
      </c>
      <c r="P4035" s="291"/>
      <c r="Q4035" s="291"/>
    </row>
    <row r="4036" spans="1:17" x14ac:dyDescent="0.25">
      <c r="A4036" s="297"/>
      <c r="B4036" s="245" t="s">
        <v>3961</v>
      </c>
      <c r="C4036" s="245" t="s">
        <v>1603</v>
      </c>
      <c r="D4036" s="245" t="s">
        <v>3926</v>
      </c>
      <c r="E4036" s="245"/>
      <c r="F4036" s="245">
        <v>1720080740</v>
      </c>
      <c r="G4036" s="245"/>
      <c r="H4036" s="245" t="s">
        <v>3960</v>
      </c>
      <c r="I4036" s="245" t="s">
        <v>221</v>
      </c>
      <c r="J4036" s="245" t="s">
        <v>3264</v>
      </c>
      <c r="K4036" s="245" t="s">
        <v>2335</v>
      </c>
      <c r="L4036" s="245" t="s">
        <v>441</v>
      </c>
      <c r="M4036" s="245" t="s">
        <v>2334</v>
      </c>
      <c r="N4036" s="245"/>
      <c r="O4036" s="245">
        <v>5852734412</v>
      </c>
      <c r="P4036" s="291"/>
      <c r="Q4036" s="291"/>
    </row>
    <row r="4037" spans="1:17" x14ac:dyDescent="0.25">
      <c r="A4037" s="297"/>
      <c r="B4037" s="245" t="s">
        <v>3959</v>
      </c>
      <c r="C4037" s="245" t="s">
        <v>1603</v>
      </c>
      <c r="D4037" s="245" t="s">
        <v>3846</v>
      </c>
      <c r="E4037" s="245"/>
      <c r="F4037" s="245">
        <v>1508882267</v>
      </c>
      <c r="G4037" s="245"/>
      <c r="H4037" s="245" t="s">
        <v>3958</v>
      </c>
      <c r="I4037" s="245" t="s">
        <v>221</v>
      </c>
      <c r="J4037" s="245" t="s">
        <v>1773</v>
      </c>
      <c r="K4037" s="245" t="s">
        <v>2335</v>
      </c>
      <c r="L4037" s="245" t="s">
        <v>441</v>
      </c>
      <c r="M4037" s="245" t="s">
        <v>2334</v>
      </c>
      <c r="N4037" s="245"/>
      <c r="O4037" s="245">
        <v>5852755982</v>
      </c>
      <c r="P4037" s="291"/>
      <c r="Q4037" s="291"/>
    </row>
    <row r="4038" spans="1:17" x14ac:dyDescent="0.25">
      <c r="A4038" s="297"/>
      <c r="B4038" s="245" t="s">
        <v>3957</v>
      </c>
      <c r="C4038" s="245" t="s">
        <v>1603</v>
      </c>
      <c r="D4038" s="245" t="s">
        <v>3868</v>
      </c>
      <c r="E4038" s="245"/>
      <c r="F4038" s="245">
        <v>1013189232</v>
      </c>
      <c r="G4038" s="245"/>
      <c r="H4038" s="245" t="s">
        <v>3956</v>
      </c>
      <c r="I4038" s="245" t="s">
        <v>221</v>
      </c>
      <c r="J4038" s="245" t="s">
        <v>1773</v>
      </c>
      <c r="K4038" s="245" t="s">
        <v>2335</v>
      </c>
      <c r="L4038" s="245" t="s">
        <v>441</v>
      </c>
      <c r="M4038" s="245" t="s">
        <v>2334</v>
      </c>
      <c r="N4038" s="245"/>
      <c r="O4038" s="245">
        <v>5852754912</v>
      </c>
      <c r="P4038" s="291"/>
      <c r="Q4038" s="291"/>
    </row>
    <row r="4039" spans="1:17" x14ac:dyDescent="0.25">
      <c r="A4039" s="297"/>
      <c r="B4039" s="245" t="s">
        <v>3955</v>
      </c>
      <c r="C4039" s="245" t="s">
        <v>1603</v>
      </c>
      <c r="D4039" s="245" t="s">
        <v>3954</v>
      </c>
      <c r="E4039" s="245"/>
      <c r="F4039" s="245">
        <v>1609979509</v>
      </c>
      <c r="G4039" s="245"/>
      <c r="H4039" s="245" t="s">
        <v>3953</v>
      </c>
      <c r="I4039" s="245" t="s">
        <v>221</v>
      </c>
      <c r="J4039" s="245" t="s">
        <v>3676</v>
      </c>
      <c r="K4039" s="245" t="s">
        <v>2335</v>
      </c>
      <c r="L4039" s="245" t="s">
        <v>441</v>
      </c>
      <c r="M4039" s="245" t="s">
        <v>2418</v>
      </c>
      <c r="N4039" s="245"/>
      <c r="O4039" s="245" t="s">
        <v>320</v>
      </c>
      <c r="P4039" s="291"/>
      <c r="Q4039" s="291"/>
    </row>
    <row r="4040" spans="1:17" x14ac:dyDescent="0.25">
      <c r="A4040" s="297"/>
      <c r="B4040" s="245" t="s">
        <v>3955</v>
      </c>
      <c r="C4040" s="245" t="s">
        <v>1603</v>
      </c>
      <c r="D4040" s="245" t="s">
        <v>3954</v>
      </c>
      <c r="E4040" s="245"/>
      <c r="F4040" s="245">
        <v>1609979509</v>
      </c>
      <c r="G4040" s="245"/>
      <c r="H4040" s="245" t="s">
        <v>3953</v>
      </c>
      <c r="I4040" s="245" t="s">
        <v>221</v>
      </c>
      <c r="J4040" s="245" t="s">
        <v>2539</v>
      </c>
      <c r="K4040" s="245" t="s">
        <v>2335</v>
      </c>
      <c r="L4040" s="245" t="s">
        <v>441</v>
      </c>
      <c r="M4040" s="245" t="s">
        <v>2418</v>
      </c>
      <c r="N4040" s="245"/>
      <c r="O4040" s="245">
        <v>5853417200</v>
      </c>
      <c r="P4040" s="291"/>
      <c r="Q4040" s="291"/>
    </row>
    <row r="4041" spans="1:17" x14ac:dyDescent="0.25">
      <c r="A4041" s="297"/>
      <c r="B4041" s="245" t="s">
        <v>3952</v>
      </c>
      <c r="C4041" s="245" t="s">
        <v>1603</v>
      </c>
      <c r="D4041" s="245" t="s">
        <v>3846</v>
      </c>
      <c r="E4041" s="245"/>
      <c r="F4041" s="245">
        <v>1275552713</v>
      </c>
      <c r="G4041" s="245"/>
      <c r="H4041" s="245" t="s">
        <v>3951</v>
      </c>
      <c r="I4041" s="245" t="s">
        <v>221</v>
      </c>
      <c r="J4041" s="245" t="s">
        <v>1773</v>
      </c>
      <c r="K4041" s="245" t="s">
        <v>2335</v>
      </c>
      <c r="L4041" s="245" t="s">
        <v>441</v>
      </c>
      <c r="M4041" s="245" t="s">
        <v>2334</v>
      </c>
      <c r="N4041" s="245"/>
      <c r="O4041" s="245">
        <v>5852755982</v>
      </c>
      <c r="P4041" s="291"/>
      <c r="Q4041" s="291"/>
    </row>
    <row r="4042" spans="1:17" x14ac:dyDescent="0.25">
      <c r="A4042" s="297"/>
      <c r="B4042" s="245" t="s">
        <v>3949</v>
      </c>
      <c r="C4042" s="245" t="s">
        <v>1603</v>
      </c>
      <c r="D4042" s="245" t="s">
        <v>3891</v>
      </c>
      <c r="E4042" s="245"/>
      <c r="F4042" s="245">
        <v>1326072703</v>
      </c>
      <c r="G4042" s="245"/>
      <c r="H4042" s="245" t="s">
        <v>3948</v>
      </c>
      <c r="I4042" s="245" t="s">
        <v>221</v>
      </c>
      <c r="J4042" s="245" t="s">
        <v>3950</v>
      </c>
      <c r="K4042" s="245" t="s">
        <v>2335</v>
      </c>
      <c r="L4042" s="245" t="s">
        <v>441</v>
      </c>
      <c r="M4042" s="245" t="s">
        <v>2418</v>
      </c>
      <c r="N4042" s="245"/>
      <c r="O4042" s="245">
        <v>5854783420</v>
      </c>
      <c r="P4042" s="291"/>
      <c r="Q4042" s="291"/>
    </row>
    <row r="4043" spans="1:17" x14ac:dyDescent="0.25">
      <c r="A4043" s="297"/>
      <c r="B4043" s="245" t="s">
        <v>3949</v>
      </c>
      <c r="C4043" s="245" t="s">
        <v>1603</v>
      </c>
      <c r="D4043" s="245" t="s">
        <v>3843</v>
      </c>
      <c r="E4043" s="245"/>
      <c r="F4043" s="245">
        <v>1326072703</v>
      </c>
      <c r="G4043" s="245"/>
      <c r="H4043" s="245" t="s">
        <v>3948</v>
      </c>
      <c r="I4043" s="245" t="s">
        <v>221</v>
      </c>
      <c r="J4043" s="245" t="s">
        <v>2408</v>
      </c>
      <c r="K4043" s="245" t="s">
        <v>2335</v>
      </c>
      <c r="L4043" s="245" t="s">
        <v>441</v>
      </c>
      <c r="M4043" s="245" t="s">
        <v>2403</v>
      </c>
      <c r="N4043" s="245"/>
      <c r="O4043" s="245">
        <v>5854873350</v>
      </c>
      <c r="P4043" s="291"/>
      <c r="Q4043" s="291"/>
    </row>
    <row r="4044" spans="1:17" x14ac:dyDescent="0.25">
      <c r="A4044" s="297"/>
      <c r="B4044" s="245" t="s">
        <v>3947</v>
      </c>
      <c r="C4044" s="245" t="s">
        <v>3946</v>
      </c>
      <c r="D4044" s="245" t="s">
        <v>3846</v>
      </c>
      <c r="E4044" s="245"/>
      <c r="F4044" s="245">
        <v>1013196823</v>
      </c>
      <c r="G4044" s="245"/>
      <c r="H4044" s="245" t="s">
        <v>3945</v>
      </c>
      <c r="I4044" s="245" t="s">
        <v>221</v>
      </c>
      <c r="J4044" s="245" t="s">
        <v>1773</v>
      </c>
      <c r="K4044" s="245" t="s">
        <v>2335</v>
      </c>
      <c r="L4044" s="245" t="s">
        <v>441</v>
      </c>
      <c r="M4044" s="245" t="s">
        <v>2334</v>
      </c>
      <c r="N4044" s="245"/>
      <c r="O4044" s="245">
        <v>5852755982</v>
      </c>
      <c r="P4044" s="291"/>
      <c r="Q4044" s="291"/>
    </row>
    <row r="4045" spans="1:17" x14ac:dyDescent="0.25">
      <c r="A4045" s="297"/>
      <c r="B4045" s="245" t="s">
        <v>3944</v>
      </c>
      <c r="C4045" s="245" t="s">
        <v>1603</v>
      </c>
      <c r="D4045" s="245" t="s">
        <v>3943</v>
      </c>
      <c r="E4045" s="245"/>
      <c r="F4045" s="245">
        <v>1245227776</v>
      </c>
      <c r="G4045" s="245"/>
      <c r="H4045" s="245" t="s">
        <v>3942</v>
      </c>
      <c r="I4045" s="245" t="s">
        <v>221</v>
      </c>
      <c r="J4045" s="245" t="s">
        <v>1773</v>
      </c>
      <c r="K4045" s="245" t="s">
        <v>2335</v>
      </c>
      <c r="L4045" s="245" t="s">
        <v>441</v>
      </c>
      <c r="M4045" s="245" t="s">
        <v>2334</v>
      </c>
      <c r="N4045" s="245"/>
      <c r="O4045" s="245">
        <v>5852752475</v>
      </c>
      <c r="P4045" s="291"/>
      <c r="Q4045" s="291"/>
    </row>
    <row r="4046" spans="1:17" x14ac:dyDescent="0.25">
      <c r="A4046" s="297"/>
      <c r="B4046" s="245" t="s">
        <v>3939</v>
      </c>
      <c r="C4046" s="245" t="s">
        <v>2285</v>
      </c>
      <c r="D4046" s="245" t="s">
        <v>3941</v>
      </c>
      <c r="E4046" s="245"/>
      <c r="F4046" s="245">
        <v>1821022518</v>
      </c>
      <c r="G4046" s="245"/>
      <c r="H4046" s="245" t="s">
        <v>3937</v>
      </c>
      <c r="I4046" s="245" t="s">
        <v>221</v>
      </c>
      <c r="J4046" s="245" t="s">
        <v>3940</v>
      </c>
      <c r="K4046" s="245" t="s">
        <v>2335</v>
      </c>
      <c r="L4046" s="245" t="s">
        <v>441</v>
      </c>
      <c r="M4046" s="245" t="s">
        <v>2555</v>
      </c>
      <c r="N4046" s="245"/>
      <c r="O4046" s="245">
        <v>5852757892</v>
      </c>
      <c r="P4046" s="291"/>
      <c r="Q4046" s="291"/>
    </row>
    <row r="4047" spans="1:17" x14ac:dyDescent="0.25">
      <c r="A4047" s="297"/>
      <c r="B4047" s="245" t="s">
        <v>3939</v>
      </c>
      <c r="C4047" s="245" t="s">
        <v>2285</v>
      </c>
      <c r="D4047" s="245" t="s">
        <v>3938</v>
      </c>
      <c r="E4047" s="245"/>
      <c r="F4047" s="245">
        <v>1821022518</v>
      </c>
      <c r="G4047" s="245"/>
      <c r="H4047" s="245" t="s">
        <v>3937</v>
      </c>
      <c r="I4047" s="245" t="s">
        <v>221</v>
      </c>
      <c r="J4047" s="245" t="s">
        <v>2556</v>
      </c>
      <c r="K4047" s="245" t="s">
        <v>2335</v>
      </c>
      <c r="L4047" s="245" t="s">
        <v>441</v>
      </c>
      <c r="M4047" s="245" t="s">
        <v>2555</v>
      </c>
      <c r="N4047" s="245"/>
      <c r="O4047" s="245">
        <v>5852757892</v>
      </c>
      <c r="P4047" s="291"/>
      <c r="Q4047" s="291"/>
    </row>
    <row r="4048" spans="1:17" x14ac:dyDescent="0.25">
      <c r="A4048" s="297"/>
      <c r="B4048" s="245" t="s">
        <v>3936</v>
      </c>
      <c r="C4048" s="245" t="s">
        <v>1603</v>
      </c>
      <c r="D4048" s="245" t="s">
        <v>3935</v>
      </c>
      <c r="E4048" s="245"/>
      <c r="F4048" s="245">
        <v>1477590222</v>
      </c>
      <c r="G4048" s="245"/>
      <c r="H4048" s="245" t="s">
        <v>3934</v>
      </c>
      <c r="I4048" s="245" t="s">
        <v>221</v>
      </c>
      <c r="J4048" s="245" t="s">
        <v>1773</v>
      </c>
      <c r="K4048" s="245" t="s">
        <v>2335</v>
      </c>
      <c r="L4048" s="245" t="s">
        <v>441</v>
      </c>
      <c r="M4048" s="245" t="s">
        <v>2334</v>
      </c>
      <c r="N4048" s="245"/>
      <c r="O4048" s="245" t="s">
        <v>320</v>
      </c>
      <c r="P4048" s="291"/>
      <c r="Q4048" s="291"/>
    </row>
    <row r="4049" spans="1:17" x14ac:dyDescent="0.25">
      <c r="A4049" s="297"/>
      <c r="B4049" s="245" t="s">
        <v>3933</v>
      </c>
      <c r="C4049" s="245" t="s">
        <v>1603</v>
      </c>
      <c r="D4049" s="245" t="s">
        <v>3876</v>
      </c>
      <c r="E4049" s="245"/>
      <c r="F4049" s="245">
        <v>1710191275</v>
      </c>
      <c r="G4049" s="245"/>
      <c r="H4049" s="245" t="s">
        <v>3932</v>
      </c>
      <c r="I4049" s="245" t="s">
        <v>221</v>
      </c>
      <c r="J4049" s="245" t="s">
        <v>1773</v>
      </c>
      <c r="K4049" s="245" t="s">
        <v>2335</v>
      </c>
      <c r="L4049" s="245" t="s">
        <v>441</v>
      </c>
      <c r="M4049" s="245" t="s">
        <v>2334</v>
      </c>
      <c r="N4049" s="245"/>
      <c r="O4049" s="245">
        <v>5857580021</v>
      </c>
      <c r="P4049" s="291"/>
      <c r="Q4049" s="291"/>
    </row>
    <row r="4050" spans="1:17" x14ac:dyDescent="0.25">
      <c r="A4050" s="297"/>
      <c r="B4050" s="245" t="s">
        <v>3931</v>
      </c>
      <c r="C4050" s="245" t="s">
        <v>3884</v>
      </c>
      <c r="D4050" s="245" t="s">
        <v>3930</v>
      </c>
      <c r="E4050" s="245"/>
      <c r="F4050" s="245">
        <v>1659309136</v>
      </c>
      <c r="G4050" s="245"/>
      <c r="H4050" s="245" t="s">
        <v>3929</v>
      </c>
      <c r="I4050" s="245" t="s">
        <v>221</v>
      </c>
      <c r="J4050" s="245" t="s">
        <v>3928</v>
      </c>
      <c r="K4050" s="245" t="s">
        <v>2335</v>
      </c>
      <c r="L4050" s="245" t="s">
        <v>441</v>
      </c>
      <c r="M4050" s="245" t="s">
        <v>2334</v>
      </c>
      <c r="N4050" s="245"/>
      <c r="O4050" s="245" t="s">
        <v>320</v>
      </c>
      <c r="P4050" s="291"/>
      <c r="Q4050" s="291"/>
    </row>
    <row r="4051" spans="1:17" x14ac:dyDescent="0.25">
      <c r="A4051" s="297"/>
      <c r="B4051" s="245" t="s">
        <v>3927</v>
      </c>
      <c r="C4051" s="245" t="s">
        <v>1603</v>
      </c>
      <c r="D4051" s="245" t="s">
        <v>3926</v>
      </c>
      <c r="E4051" s="245"/>
      <c r="F4051" s="245">
        <v>1861592503</v>
      </c>
      <c r="G4051" s="245"/>
      <c r="H4051" s="245" t="s">
        <v>3925</v>
      </c>
      <c r="I4051" s="245" t="s">
        <v>221</v>
      </c>
      <c r="J4051" s="245" t="s">
        <v>1773</v>
      </c>
      <c r="K4051" s="245" t="s">
        <v>2335</v>
      </c>
      <c r="L4051" s="245" t="s">
        <v>441</v>
      </c>
      <c r="M4051" s="245" t="s">
        <v>2334</v>
      </c>
      <c r="N4051" s="245"/>
      <c r="O4051" s="245">
        <v>5852757546</v>
      </c>
      <c r="P4051" s="291"/>
      <c r="Q4051" s="291"/>
    </row>
    <row r="4052" spans="1:17" x14ac:dyDescent="0.25">
      <c r="A4052" s="297"/>
      <c r="B4052" s="245" t="s">
        <v>3924</v>
      </c>
      <c r="C4052" s="245" t="s">
        <v>3923</v>
      </c>
      <c r="D4052" s="245" t="s">
        <v>3846</v>
      </c>
      <c r="E4052" s="245"/>
      <c r="F4052" s="245">
        <v>1073542510</v>
      </c>
      <c r="G4052" s="245"/>
      <c r="H4052" s="245" t="s">
        <v>3922</v>
      </c>
      <c r="I4052" s="245" t="s">
        <v>221</v>
      </c>
      <c r="J4052" s="245" t="s">
        <v>1773</v>
      </c>
      <c r="K4052" s="245" t="s">
        <v>2335</v>
      </c>
      <c r="L4052" s="245" t="s">
        <v>441</v>
      </c>
      <c r="M4052" s="245" t="s">
        <v>2334</v>
      </c>
      <c r="N4052" s="245"/>
      <c r="O4052" s="245">
        <v>5257842450</v>
      </c>
      <c r="P4052" s="291"/>
      <c r="Q4052" s="291"/>
    </row>
    <row r="4053" spans="1:17" x14ac:dyDescent="0.25">
      <c r="A4053" s="297"/>
      <c r="B4053" s="245" t="s">
        <v>3921</v>
      </c>
      <c r="C4053" s="245" t="s">
        <v>1603</v>
      </c>
      <c r="D4053" s="245" t="s">
        <v>3837</v>
      </c>
      <c r="E4053" s="245"/>
      <c r="F4053" s="245">
        <v>1841431145</v>
      </c>
      <c r="G4053" s="245"/>
      <c r="H4053" s="245" t="s">
        <v>3920</v>
      </c>
      <c r="I4053" s="245" t="s">
        <v>221</v>
      </c>
      <c r="J4053" s="245" t="s">
        <v>1773</v>
      </c>
      <c r="K4053" s="245" t="s">
        <v>2335</v>
      </c>
      <c r="L4053" s="245" t="s">
        <v>441</v>
      </c>
      <c r="M4053" s="245" t="s">
        <v>2334</v>
      </c>
      <c r="N4053" s="245"/>
      <c r="O4053" s="245">
        <v>5853414950</v>
      </c>
      <c r="P4053" s="291"/>
      <c r="Q4053" s="291"/>
    </row>
    <row r="4054" spans="1:17" x14ac:dyDescent="0.25">
      <c r="A4054" s="297"/>
      <c r="B4054" s="245" t="s">
        <v>3919</v>
      </c>
      <c r="C4054" s="245" t="s">
        <v>1603</v>
      </c>
      <c r="D4054" s="245" t="s">
        <v>3918</v>
      </c>
      <c r="E4054" s="245"/>
      <c r="F4054" s="245">
        <v>1518278563</v>
      </c>
      <c r="G4054" s="245"/>
      <c r="H4054" s="245" t="s">
        <v>3917</v>
      </c>
      <c r="I4054" s="245" t="s">
        <v>221</v>
      </c>
      <c r="J4054" s="245" t="s">
        <v>1773</v>
      </c>
      <c r="K4054" s="245" t="s">
        <v>2335</v>
      </c>
      <c r="L4054" s="245" t="s">
        <v>441</v>
      </c>
      <c r="M4054" s="245" t="s">
        <v>2334</v>
      </c>
      <c r="N4054" s="245"/>
      <c r="O4054" s="245" t="s">
        <v>320</v>
      </c>
      <c r="P4054" s="291"/>
      <c r="Q4054" s="291"/>
    </row>
    <row r="4055" spans="1:17" x14ac:dyDescent="0.25">
      <c r="A4055" s="297"/>
      <c r="B4055" s="245" t="s">
        <v>3916</v>
      </c>
      <c r="C4055" s="245" t="s">
        <v>1603</v>
      </c>
      <c r="D4055" s="245" t="s">
        <v>3891</v>
      </c>
      <c r="E4055" s="245"/>
      <c r="F4055" s="245">
        <v>1841427168</v>
      </c>
      <c r="G4055" s="245"/>
      <c r="H4055" s="245" t="s">
        <v>3915</v>
      </c>
      <c r="I4055" s="245" t="s">
        <v>221</v>
      </c>
      <c r="J4055" s="245" t="s">
        <v>2408</v>
      </c>
      <c r="K4055" s="245" t="s">
        <v>2335</v>
      </c>
      <c r="L4055" s="245" t="s">
        <v>441</v>
      </c>
      <c r="M4055" s="245" t="s">
        <v>2403</v>
      </c>
      <c r="N4055" s="245"/>
      <c r="O4055" s="245">
        <v>5854873420</v>
      </c>
      <c r="P4055" s="291"/>
      <c r="Q4055" s="291"/>
    </row>
    <row r="4056" spans="1:17" x14ac:dyDescent="0.25">
      <c r="A4056" s="297"/>
      <c r="B4056" s="245" t="s">
        <v>3914</v>
      </c>
      <c r="C4056" s="245" t="s">
        <v>1603</v>
      </c>
      <c r="D4056" s="245" t="s">
        <v>3913</v>
      </c>
      <c r="E4056" s="245"/>
      <c r="F4056" s="245">
        <v>1760666770</v>
      </c>
      <c r="G4056" s="245"/>
      <c r="H4056" s="245" t="s">
        <v>3912</v>
      </c>
      <c r="I4056" s="245" t="s">
        <v>221</v>
      </c>
      <c r="J4056" s="245" t="s">
        <v>1773</v>
      </c>
      <c r="K4056" s="245" t="s">
        <v>2335</v>
      </c>
      <c r="L4056" s="245" t="s">
        <v>441</v>
      </c>
      <c r="M4056" s="245" t="s">
        <v>2334</v>
      </c>
      <c r="N4056" s="245"/>
      <c r="O4056" s="245">
        <v>5854857053</v>
      </c>
      <c r="P4056" s="291"/>
      <c r="Q4056" s="291"/>
    </row>
    <row r="4057" spans="1:17" x14ac:dyDescent="0.25">
      <c r="A4057" s="297"/>
      <c r="B4057" s="245" t="s">
        <v>3911</v>
      </c>
      <c r="C4057" s="245" t="s">
        <v>1603</v>
      </c>
      <c r="D4057" s="245" t="s">
        <v>3903</v>
      </c>
      <c r="E4057" s="245"/>
      <c r="F4057" s="245">
        <v>1245443225</v>
      </c>
      <c r="G4057" s="245"/>
      <c r="H4057" s="245" t="s">
        <v>3910</v>
      </c>
      <c r="I4057" s="245" t="s">
        <v>221</v>
      </c>
      <c r="J4057" s="245" t="s">
        <v>1773</v>
      </c>
      <c r="K4057" s="245" t="s">
        <v>2335</v>
      </c>
      <c r="L4057" s="245" t="s">
        <v>441</v>
      </c>
      <c r="M4057" s="245" t="s">
        <v>2334</v>
      </c>
      <c r="N4057" s="245"/>
      <c r="O4057" s="245">
        <v>5853413015</v>
      </c>
      <c r="P4057" s="291"/>
      <c r="Q4057" s="291"/>
    </row>
    <row r="4058" spans="1:17" x14ac:dyDescent="0.25">
      <c r="A4058" s="297"/>
      <c r="B4058" s="245" t="s">
        <v>3911</v>
      </c>
      <c r="C4058" s="245" t="s">
        <v>1603</v>
      </c>
      <c r="D4058" s="245" t="s">
        <v>3901</v>
      </c>
      <c r="E4058" s="245"/>
      <c r="F4058" s="245">
        <v>1245443225</v>
      </c>
      <c r="G4058" s="245"/>
      <c r="H4058" s="245" t="s">
        <v>3910</v>
      </c>
      <c r="I4058" s="245" t="s">
        <v>221</v>
      </c>
      <c r="J4058" s="245" t="s">
        <v>1773</v>
      </c>
      <c r="K4058" s="245" t="s">
        <v>2335</v>
      </c>
      <c r="L4058" s="245" t="s">
        <v>441</v>
      </c>
      <c r="M4058" s="245" t="s">
        <v>2334</v>
      </c>
      <c r="N4058" s="245"/>
      <c r="O4058" s="245">
        <v>5852759555</v>
      </c>
      <c r="P4058" s="291"/>
      <c r="Q4058" s="291"/>
    </row>
    <row r="4059" spans="1:17" x14ac:dyDescent="0.25">
      <c r="A4059" s="297"/>
      <c r="B4059" s="245" t="s">
        <v>3909</v>
      </c>
      <c r="C4059" s="245" t="s">
        <v>1603</v>
      </c>
      <c r="D4059" s="245" t="s">
        <v>3901</v>
      </c>
      <c r="E4059" s="245"/>
      <c r="F4059" s="245">
        <v>1164488656</v>
      </c>
      <c r="G4059" s="245"/>
      <c r="H4059" s="245" t="s">
        <v>3908</v>
      </c>
      <c r="I4059" s="245" t="s">
        <v>221</v>
      </c>
      <c r="J4059" s="245" t="s">
        <v>1773</v>
      </c>
      <c r="K4059" s="245" t="s">
        <v>2335</v>
      </c>
      <c r="L4059" s="245" t="s">
        <v>441</v>
      </c>
      <c r="M4059" s="245" t="s">
        <v>2334</v>
      </c>
      <c r="N4059" s="245"/>
      <c r="O4059" s="245">
        <v>5852759490</v>
      </c>
      <c r="P4059" s="291"/>
      <c r="Q4059" s="291"/>
    </row>
    <row r="4060" spans="1:17" x14ac:dyDescent="0.25">
      <c r="A4060" s="297"/>
      <c r="B4060" s="245" t="s">
        <v>3907</v>
      </c>
      <c r="C4060" s="245" t="s">
        <v>1603</v>
      </c>
      <c r="D4060" s="245" t="s">
        <v>3846</v>
      </c>
      <c r="E4060" s="245"/>
      <c r="F4060" s="245">
        <v>1033379334</v>
      </c>
      <c r="G4060" s="245"/>
      <c r="H4060" s="245" t="s">
        <v>320</v>
      </c>
      <c r="I4060" s="245" t="s">
        <v>221</v>
      </c>
      <c r="J4060" s="245" t="s">
        <v>1773</v>
      </c>
      <c r="K4060" s="245" t="s">
        <v>2335</v>
      </c>
      <c r="L4060" s="245" t="s">
        <v>441</v>
      </c>
      <c r="M4060" s="245" t="s">
        <v>2334</v>
      </c>
      <c r="N4060" s="245"/>
      <c r="O4060" s="245">
        <v>5852752141</v>
      </c>
      <c r="P4060" s="291"/>
      <c r="Q4060" s="291"/>
    </row>
    <row r="4061" spans="1:17" x14ac:dyDescent="0.25">
      <c r="A4061" s="297"/>
      <c r="B4061" s="245" t="s">
        <v>3905</v>
      </c>
      <c r="C4061" s="245" t="s">
        <v>1603</v>
      </c>
      <c r="D4061" s="245" t="s">
        <v>3849</v>
      </c>
      <c r="E4061" s="245"/>
      <c r="F4061" s="245">
        <v>1053583609</v>
      </c>
      <c r="G4061" s="245"/>
      <c r="H4061" s="245" t="s">
        <v>3904</v>
      </c>
      <c r="I4061" s="245" t="s">
        <v>221</v>
      </c>
      <c r="J4061" s="245" t="s">
        <v>3906</v>
      </c>
      <c r="K4061" s="245" t="s">
        <v>2335</v>
      </c>
      <c r="L4061" s="245" t="s">
        <v>441</v>
      </c>
      <c r="M4061" s="245" t="s">
        <v>2555</v>
      </c>
      <c r="N4061" s="245"/>
      <c r="O4061" s="245">
        <v>5856545432</v>
      </c>
      <c r="P4061" s="291"/>
      <c r="Q4061" s="291"/>
    </row>
    <row r="4062" spans="1:17" x14ac:dyDescent="0.25">
      <c r="A4062" s="297"/>
      <c r="B4062" s="245" t="s">
        <v>3905</v>
      </c>
      <c r="C4062" s="245" t="s">
        <v>1603</v>
      </c>
      <c r="D4062" s="245" t="s">
        <v>3849</v>
      </c>
      <c r="E4062" s="245"/>
      <c r="F4062" s="245">
        <v>1053583609</v>
      </c>
      <c r="G4062" s="245"/>
      <c r="H4062" s="245" t="s">
        <v>3904</v>
      </c>
      <c r="I4062" s="245" t="s">
        <v>221</v>
      </c>
      <c r="J4062" s="245" t="s">
        <v>1070</v>
      </c>
      <c r="K4062" s="245" t="s">
        <v>2335</v>
      </c>
      <c r="L4062" s="245" t="s">
        <v>441</v>
      </c>
      <c r="M4062" s="245" t="s">
        <v>2355</v>
      </c>
      <c r="N4062" s="245"/>
      <c r="O4062" s="245">
        <v>5853416776</v>
      </c>
      <c r="P4062" s="291"/>
      <c r="Q4062" s="291"/>
    </row>
    <row r="4063" spans="1:17" x14ac:dyDescent="0.25">
      <c r="A4063" s="297"/>
      <c r="B4063" s="245" t="s">
        <v>3902</v>
      </c>
      <c r="C4063" s="245" t="s">
        <v>1603</v>
      </c>
      <c r="D4063" s="245" t="s">
        <v>3903</v>
      </c>
      <c r="E4063" s="245"/>
      <c r="F4063" s="245">
        <v>1114021854</v>
      </c>
      <c r="G4063" s="245"/>
      <c r="H4063" s="245" t="s">
        <v>3900</v>
      </c>
      <c r="I4063" s="245" t="s">
        <v>221</v>
      </c>
      <c r="J4063" s="245" t="s">
        <v>1773</v>
      </c>
      <c r="K4063" s="245" t="s">
        <v>2335</v>
      </c>
      <c r="L4063" s="245" t="s">
        <v>441</v>
      </c>
      <c r="M4063" s="245" t="s">
        <v>2334</v>
      </c>
      <c r="N4063" s="245"/>
      <c r="O4063" s="245">
        <v>5853413015</v>
      </c>
      <c r="P4063" s="291"/>
      <c r="Q4063" s="291"/>
    </row>
    <row r="4064" spans="1:17" x14ac:dyDescent="0.25">
      <c r="A4064" s="297"/>
      <c r="B4064" s="245" t="s">
        <v>3902</v>
      </c>
      <c r="C4064" s="245" t="s">
        <v>1603</v>
      </c>
      <c r="D4064" s="245" t="s">
        <v>3901</v>
      </c>
      <c r="E4064" s="245"/>
      <c r="F4064" s="245">
        <v>1114021854</v>
      </c>
      <c r="G4064" s="245"/>
      <c r="H4064" s="245" t="s">
        <v>3900</v>
      </c>
      <c r="I4064" s="245" t="s">
        <v>221</v>
      </c>
      <c r="J4064" s="245" t="s">
        <v>1773</v>
      </c>
      <c r="K4064" s="245" t="s">
        <v>2335</v>
      </c>
      <c r="L4064" s="245" t="s">
        <v>441</v>
      </c>
      <c r="M4064" s="245" t="s">
        <v>2334</v>
      </c>
      <c r="N4064" s="245"/>
      <c r="O4064" s="245">
        <v>5853413015</v>
      </c>
      <c r="P4064" s="291"/>
      <c r="Q4064" s="291"/>
    </row>
    <row r="4065" spans="1:17" x14ac:dyDescent="0.25">
      <c r="A4065" s="297"/>
      <c r="B4065" s="245" t="s">
        <v>3899</v>
      </c>
      <c r="C4065" s="245" t="s">
        <v>1603</v>
      </c>
      <c r="D4065" s="245" t="s">
        <v>3898</v>
      </c>
      <c r="E4065" s="245"/>
      <c r="F4065" s="245">
        <v>1457390122</v>
      </c>
      <c r="G4065" s="245"/>
      <c r="H4065" s="245" t="s">
        <v>3897</v>
      </c>
      <c r="I4065" s="245" t="s">
        <v>221</v>
      </c>
      <c r="J4065" s="245" t="s">
        <v>1070</v>
      </c>
      <c r="K4065" s="245" t="s">
        <v>2335</v>
      </c>
      <c r="L4065" s="245" t="s">
        <v>441</v>
      </c>
      <c r="M4065" s="245" t="s">
        <v>2355</v>
      </c>
      <c r="N4065" s="245"/>
      <c r="O4065" s="245">
        <v>5853416776</v>
      </c>
      <c r="P4065" s="291"/>
      <c r="Q4065" s="291"/>
    </row>
    <row r="4066" spans="1:17" x14ac:dyDescent="0.25">
      <c r="A4066" s="297"/>
      <c r="B4066" s="245" t="s">
        <v>3896</v>
      </c>
      <c r="C4066" s="245" t="s">
        <v>1603</v>
      </c>
      <c r="D4066" s="245" t="s">
        <v>3868</v>
      </c>
      <c r="E4066" s="245"/>
      <c r="F4066" s="245">
        <v>1013026665</v>
      </c>
      <c r="G4066" s="245"/>
      <c r="H4066" s="245" t="s">
        <v>3895</v>
      </c>
      <c r="I4066" s="245" t="s">
        <v>221</v>
      </c>
      <c r="J4066" s="245" t="s">
        <v>1773</v>
      </c>
      <c r="K4066" s="245" t="s">
        <v>2335</v>
      </c>
      <c r="L4066" s="245" t="s">
        <v>441</v>
      </c>
      <c r="M4066" s="245" t="s">
        <v>2334</v>
      </c>
      <c r="N4066" s="245"/>
      <c r="O4066" s="245">
        <v>5852754912</v>
      </c>
      <c r="P4066" s="291"/>
      <c r="Q4066" s="291"/>
    </row>
    <row r="4067" spans="1:17" x14ac:dyDescent="0.25">
      <c r="A4067" s="297"/>
      <c r="B4067" s="245" t="s">
        <v>3896</v>
      </c>
      <c r="C4067" s="245" t="s">
        <v>1603</v>
      </c>
      <c r="D4067" s="245" t="s">
        <v>3849</v>
      </c>
      <c r="E4067" s="245"/>
      <c r="F4067" s="245">
        <v>1013026665</v>
      </c>
      <c r="G4067" s="245"/>
      <c r="H4067" s="245" t="s">
        <v>3895</v>
      </c>
      <c r="I4067" s="245" t="s">
        <v>221</v>
      </c>
      <c r="J4067" s="245" t="s">
        <v>1070</v>
      </c>
      <c r="K4067" s="245" t="s">
        <v>2335</v>
      </c>
      <c r="L4067" s="245" t="s">
        <v>441</v>
      </c>
      <c r="M4067" s="245" t="s">
        <v>2355</v>
      </c>
      <c r="N4067" s="245"/>
      <c r="O4067" s="245">
        <v>5853416776</v>
      </c>
      <c r="P4067" s="291"/>
      <c r="Q4067" s="291"/>
    </row>
    <row r="4068" spans="1:17" x14ac:dyDescent="0.25">
      <c r="A4068" s="297"/>
      <c r="B4068" s="245" t="s">
        <v>3892</v>
      </c>
      <c r="C4068" s="245" t="s">
        <v>1603</v>
      </c>
      <c r="D4068" s="245" t="s">
        <v>3894</v>
      </c>
      <c r="E4068" s="245"/>
      <c r="F4068" s="245">
        <v>1689611048</v>
      </c>
      <c r="G4068" s="245"/>
      <c r="H4068" s="245" t="s">
        <v>3890</v>
      </c>
      <c r="I4068" s="245" t="s">
        <v>221</v>
      </c>
      <c r="J4068" s="245" t="s">
        <v>3893</v>
      </c>
      <c r="K4068" s="245" t="s">
        <v>2335</v>
      </c>
      <c r="L4068" s="245" t="s">
        <v>441</v>
      </c>
      <c r="M4068" s="245" t="s">
        <v>3025</v>
      </c>
      <c r="N4068" s="245"/>
      <c r="O4068" s="245">
        <v>5854264084</v>
      </c>
      <c r="P4068" s="291"/>
      <c r="Q4068" s="291"/>
    </row>
    <row r="4069" spans="1:17" x14ac:dyDescent="0.25">
      <c r="A4069" s="297"/>
      <c r="B4069" s="245" t="s">
        <v>3892</v>
      </c>
      <c r="C4069" s="245" t="s">
        <v>1603</v>
      </c>
      <c r="D4069" s="245" t="s">
        <v>3891</v>
      </c>
      <c r="E4069" s="245"/>
      <c r="F4069" s="245">
        <v>1689611048</v>
      </c>
      <c r="G4069" s="245"/>
      <c r="H4069" s="245" t="s">
        <v>3890</v>
      </c>
      <c r="I4069" s="245" t="s">
        <v>221</v>
      </c>
      <c r="J4069" s="245" t="s">
        <v>3889</v>
      </c>
      <c r="K4069" s="245" t="s">
        <v>2335</v>
      </c>
      <c r="L4069" s="245" t="s">
        <v>441</v>
      </c>
      <c r="M4069" s="245" t="s">
        <v>2403</v>
      </c>
      <c r="N4069" s="245"/>
      <c r="O4069" s="245">
        <v>5854873420</v>
      </c>
      <c r="P4069" s="291"/>
      <c r="Q4069" s="291"/>
    </row>
    <row r="4070" spans="1:17" x14ac:dyDescent="0.25">
      <c r="A4070" s="297"/>
      <c r="B4070" s="245" t="s">
        <v>3888</v>
      </c>
      <c r="C4070" s="245" t="s">
        <v>1603</v>
      </c>
      <c r="D4070" s="245" t="s">
        <v>3849</v>
      </c>
      <c r="E4070" s="245"/>
      <c r="F4070" s="245">
        <v>1558397752</v>
      </c>
      <c r="G4070" s="245"/>
      <c r="H4070" s="245" t="s">
        <v>3887</v>
      </c>
      <c r="I4070" s="245" t="s">
        <v>221</v>
      </c>
      <c r="J4070" s="245" t="s">
        <v>2506</v>
      </c>
      <c r="K4070" s="245" t="s">
        <v>2335</v>
      </c>
      <c r="L4070" s="245" t="s">
        <v>441</v>
      </c>
      <c r="M4070" s="245" t="s">
        <v>2355</v>
      </c>
      <c r="N4070" s="245"/>
      <c r="O4070" s="245">
        <v>5852794800</v>
      </c>
      <c r="P4070" s="291"/>
      <c r="Q4070" s="291"/>
    </row>
    <row r="4071" spans="1:17" x14ac:dyDescent="0.25">
      <c r="A4071" s="297"/>
      <c r="B4071" s="245" t="s">
        <v>3885</v>
      </c>
      <c r="C4071" s="245" t="s">
        <v>3884</v>
      </c>
      <c r="D4071" s="245" t="s">
        <v>3886</v>
      </c>
      <c r="E4071" s="245"/>
      <c r="F4071" s="245">
        <v>1861420580</v>
      </c>
      <c r="G4071" s="245"/>
      <c r="H4071" s="245" t="s">
        <v>320</v>
      </c>
      <c r="I4071" s="245" t="s">
        <v>221</v>
      </c>
      <c r="J4071" s="245" t="s">
        <v>3264</v>
      </c>
      <c r="K4071" s="245" t="s">
        <v>2335</v>
      </c>
      <c r="L4071" s="245" t="s">
        <v>441</v>
      </c>
      <c r="M4071" s="245" t="s">
        <v>2334</v>
      </c>
      <c r="N4071" s="245"/>
      <c r="O4071" s="245">
        <v>5852752989</v>
      </c>
      <c r="P4071" s="291"/>
      <c r="Q4071" s="291"/>
    </row>
    <row r="4072" spans="1:17" x14ac:dyDescent="0.25">
      <c r="A4072" s="297"/>
      <c r="B4072" s="245" t="s">
        <v>3885</v>
      </c>
      <c r="C4072" s="245" t="s">
        <v>3884</v>
      </c>
      <c r="D4072" s="245" t="s">
        <v>3883</v>
      </c>
      <c r="E4072" s="245"/>
      <c r="F4072" s="245">
        <v>1861420580</v>
      </c>
      <c r="G4072" s="245"/>
      <c r="H4072" s="245" t="s">
        <v>3882</v>
      </c>
      <c r="I4072" s="245" t="s">
        <v>221</v>
      </c>
      <c r="J4072" s="245" t="s">
        <v>3264</v>
      </c>
      <c r="K4072" s="245" t="s">
        <v>2335</v>
      </c>
      <c r="L4072" s="245" t="s">
        <v>441</v>
      </c>
      <c r="M4072" s="245" t="s">
        <v>2334</v>
      </c>
      <c r="N4072" s="245"/>
      <c r="O4072" s="245">
        <v>5852756197</v>
      </c>
      <c r="P4072" s="291"/>
      <c r="Q4072" s="291"/>
    </row>
    <row r="4073" spans="1:17" x14ac:dyDescent="0.25">
      <c r="A4073" s="297"/>
      <c r="B4073" s="245" t="s">
        <v>3881</v>
      </c>
      <c r="C4073" s="245" t="s">
        <v>1603</v>
      </c>
      <c r="D4073" s="245" t="s">
        <v>3858</v>
      </c>
      <c r="E4073" s="245"/>
      <c r="F4073" s="245">
        <v>1760400451</v>
      </c>
      <c r="G4073" s="245"/>
      <c r="H4073" s="245" t="s">
        <v>3880</v>
      </c>
      <c r="I4073" s="245" t="s">
        <v>221</v>
      </c>
      <c r="J4073" s="245" t="s">
        <v>1773</v>
      </c>
      <c r="K4073" s="245" t="s">
        <v>2335</v>
      </c>
      <c r="L4073" s="245" t="s">
        <v>441</v>
      </c>
      <c r="M4073" s="245" t="s">
        <v>2334</v>
      </c>
      <c r="N4073" s="245"/>
      <c r="O4073" s="245" t="s">
        <v>320</v>
      </c>
      <c r="P4073" s="291"/>
      <c r="Q4073" s="291"/>
    </row>
    <row r="4074" spans="1:17" x14ac:dyDescent="0.25">
      <c r="A4074" s="297"/>
      <c r="B4074" s="245" t="s">
        <v>3879</v>
      </c>
      <c r="C4074" s="245" t="s">
        <v>1603</v>
      </c>
      <c r="D4074" s="245" t="s">
        <v>3868</v>
      </c>
      <c r="E4074" s="245"/>
      <c r="F4074" s="245">
        <v>1194809541</v>
      </c>
      <c r="G4074" s="245"/>
      <c r="H4074" s="245" t="s">
        <v>3878</v>
      </c>
      <c r="I4074" s="245" t="s">
        <v>221</v>
      </c>
      <c r="J4074" s="245" t="s">
        <v>1773</v>
      </c>
      <c r="K4074" s="245" t="s">
        <v>2335</v>
      </c>
      <c r="L4074" s="245" t="s">
        <v>441</v>
      </c>
      <c r="M4074" s="245" t="s">
        <v>2334</v>
      </c>
      <c r="N4074" s="245"/>
      <c r="O4074" s="245">
        <v>5852754912</v>
      </c>
      <c r="P4074" s="291"/>
      <c r="Q4074" s="291"/>
    </row>
    <row r="4075" spans="1:17" x14ac:dyDescent="0.25">
      <c r="A4075" s="297"/>
      <c r="B4075" s="245" t="s">
        <v>3877</v>
      </c>
      <c r="C4075" s="245" t="s">
        <v>1603</v>
      </c>
      <c r="D4075" s="245" t="s">
        <v>3876</v>
      </c>
      <c r="E4075" s="245"/>
      <c r="F4075" s="245">
        <v>1861591547</v>
      </c>
      <c r="G4075" s="245"/>
      <c r="H4075" s="245" t="s">
        <v>3875</v>
      </c>
      <c r="I4075" s="245" t="s">
        <v>221</v>
      </c>
      <c r="J4075" s="245" t="s">
        <v>1773</v>
      </c>
      <c r="K4075" s="245" t="s">
        <v>2335</v>
      </c>
      <c r="L4075" s="245" t="s">
        <v>441</v>
      </c>
      <c r="M4075" s="245" t="s">
        <v>2334</v>
      </c>
      <c r="N4075" s="245"/>
      <c r="O4075" s="245">
        <v>5857232403</v>
      </c>
      <c r="P4075" s="291"/>
      <c r="Q4075" s="291"/>
    </row>
    <row r="4076" spans="1:17" x14ac:dyDescent="0.25">
      <c r="A4076" s="297"/>
      <c r="B4076" s="245" t="s">
        <v>3874</v>
      </c>
      <c r="C4076" s="245" t="s">
        <v>1603</v>
      </c>
      <c r="D4076" s="245" t="s">
        <v>3873</v>
      </c>
      <c r="E4076" s="245"/>
      <c r="F4076" s="245">
        <v>1801832761</v>
      </c>
      <c r="G4076" s="245"/>
      <c r="H4076" s="245" t="s">
        <v>3872</v>
      </c>
      <c r="I4076" s="245" t="s">
        <v>221</v>
      </c>
      <c r="J4076" s="245" t="s">
        <v>1773</v>
      </c>
      <c r="K4076" s="245" t="s">
        <v>2335</v>
      </c>
      <c r="L4076" s="245" t="s">
        <v>441</v>
      </c>
      <c r="M4076" s="245" t="s">
        <v>2334</v>
      </c>
      <c r="N4076" s="245"/>
      <c r="O4076" s="245">
        <v>5852757844</v>
      </c>
      <c r="P4076" s="291"/>
      <c r="Q4076" s="291"/>
    </row>
    <row r="4077" spans="1:17" x14ac:dyDescent="0.25">
      <c r="A4077" s="297"/>
      <c r="B4077" s="245" t="s">
        <v>3871</v>
      </c>
      <c r="C4077" s="245" t="s">
        <v>1603</v>
      </c>
      <c r="D4077" s="245" t="s">
        <v>3868</v>
      </c>
      <c r="E4077" s="245"/>
      <c r="F4077" s="245">
        <v>1528200532</v>
      </c>
      <c r="G4077" s="245"/>
      <c r="H4077" s="245" t="s">
        <v>3870</v>
      </c>
      <c r="I4077" s="245" t="s">
        <v>221</v>
      </c>
      <c r="J4077" s="245" t="s">
        <v>1773</v>
      </c>
      <c r="K4077" s="245" t="s">
        <v>2335</v>
      </c>
      <c r="L4077" s="245" t="s">
        <v>441</v>
      </c>
      <c r="M4077" s="245" t="s">
        <v>2334</v>
      </c>
      <c r="N4077" s="245"/>
      <c r="O4077" s="245">
        <v>5852754912</v>
      </c>
      <c r="P4077" s="291"/>
      <c r="Q4077" s="291"/>
    </row>
    <row r="4078" spans="1:17" x14ac:dyDescent="0.25">
      <c r="A4078" s="297"/>
      <c r="B4078" s="245" t="s">
        <v>3869</v>
      </c>
      <c r="C4078" s="245" t="s">
        <v>1603</v>
      </c>
      <c r="D4078" s="245" t="s">
        <v>3868</v>
      </c>
      <c r="E4078" s="245"/>
      <c r="F4078" s="245">
        <v>1609018613</v>
      </c>
      <c r="G4078" s="245"/>
      <c r="H4078" s="245" t="s">
        <v>3867</v>
      </c>
      <c r="I4078" s="245" t="s">
        <v>221</v>
      </c>
      <c r="J4078" s="245" t="s">
        <v>1773</v>
      </c>
      <c r="K4078" s="245" t="s">
        <v>2335</v>
      </c>
      <c r="L4078" s="245" t="s">
        <v>441</v>
      </c>
      <c r="M4078" s="245" t="s">
        <v>2334</v>
      </c>
      <c r="N4078" s="245"/>
      <c r="O4078" s="245">
        <v>2852754912</v>
      </c>
      <c r="P4078" s="291"/>
      <c r="Q4078" s="291"/>
    </row>
    <row r="4079" spans="1:17" x14ac:dyDescent="0.25">
      <c r="A4079" s="297"/>
      <c r="B4079" s="245" t="s">
        <v>3866</v>
      </c>
      <c r="C4079" s="245" t="s">
        <v>1603</v>
      </c>
      <c r="D4079" s="245" t="s">
        <v>3865</v>
      </c>
      <c r="E4079" s="245"/>
      <c r="F4079" s="245">
        <v>1326020249</v>
      </c>
      <c r="G4079" s="245"/>
      <c r="H4079" s="245" t="s">
        <v>3864</v>
      </c>
      <c r="I4079" s="245" t="s">
        <v>221</v>
      </c>
      <c r="J4079" s="245" t="s">
        <v>1773</v>
      </c>
      <c r="K4079" s="245" t="s">
        <v>2335</v>
      </c>
      <c r="L4079" s="245" t="s">
        <v>441</v>
      </c>
      <c r="M4079" s="245" t="s">
        <v>2334</v>
      </c>
      <c r="N4079" s="245"/>
      <c r="O4079" s="245" t="s">
        <v>320</v>
      </c>
      <c r="P4079" s="291"/>
      <c r="Q4079" s="291"/>
    </row>
    <row r="4080" spans="1:17" x14ac:dyDescent="0.25">
      <c r="A4080" s="297"/>
      <c r="B4080" s="245" t="s">
        <v>3863</v>
      </c>
      <c r="C4080" s="245" t="s">
        <v>1603</v>
      </c>
      <c r="D4080" s="245" t="s">
        <v>3846</v>
      </c>
      <c r="E4080" s="245"/>
      <c r="F4080" s="245">
        <v>1831127489</v>
      </c>
      <c r="G4080" s="245"/>
      <c r="H4080" s="245" t="s">
        <v>3862</v>
      </c>
      <c r="I4080" s="245" t="s">
        <v>221</v>
      </c>
      <c r="J4080" s="245" t="s">
        <v>1773</v>
      </c>
      <c r="K4080" s="245" t="s">
        <v>2335</v>
      </c>
      <c r="L4080" s="245" t="s">
        <v>441</v>
      </c>
      <c r="M4080" s="245" t="s">
        <v>2334</v>
      </c>
      <c r="N4080" s="245"/>
      <c r="O4080" s="245">
        <v>5857842450</v>
      </c>
      <c r="P4080" s="291"/>
      <c r="Q4080" s="291"/>
    </row>
    <row r="4081" spans="1:17" x14ac:dyDescent="0.25">
      <c r="A4081" s="297"/>
      <c r="B4081" s="245" t="s">
        <v>3861</v>
      </c>
      <c r="C4081" s="245" t="s">
        <v>1603</v>
      </c>
      <c r="D4081" s="245" t="s">
        <v>3837</v>
      </c>
      <c r="E4081" s="245"/>
      <c r="F4081" s="245">
        <v>1780626457</v>
      </c>
      <c r="G4081" s="245"/>
      <c r="H4081" s="245" t="s">
        <v>3860</v>
      </c>
      <c r="I4081" s="245" t="s">
        <v>221</v>
      </c>
      <c r="J4081" s="245" t="s">
        <v>1773</v>
      </c>
      <c r="K4081" s="245" t="s">
        <v>2335</v>
      </c>
      <c r="L4081" s="245" t="s">
        <v>441</v>
      </c>
      <c r="M4081" s="245" t="s">
        <v>2334</v>
      </c>
      <c r="N4081" s="245"/>
      <c r="O4081" s="245">
        <v>5852751376</v>
      </c>
      <c r="P4081" s="291"/>
      <c r="Q4081" s="291"/>
    </row>
    <row r="4082" spans="1:17" x14ac:dyDescent="0.25">
      <c r="A4082" s="297"/>
      <c r="B4082" s="245" t="s">
        <v>3859</v>
      </c>
      <c r="C4082" s="245" t="s">
        <v>1603</v>
      </c>
      <c r="D4082" s="245" t="s">
        <v>3858</v>
      </c>
      <c r="E4082" s="245"/>
      <c r="F4082" s="245">
        <v>1225015662</v>
      </c>
      <c r="G4082" s="245"/>
      <c r="H4082" s="245" t="s">
        <v>3857</v>
      </c>
      <c r="I4082" s="245" t="s">
        <v>221</v>
      </c>
      <c r="J4082" s="245" t="s">
        <v>1773</v>
      </c>
      <c r="K4082" s="245" t="s">
        <v>2335</v>
      </c>
      <c r="L4082" s="245" t="s">
        <v>441</v>
      </c>
      <c r="M4082" s="245" t="s">
        <v>2334</v>
      </c>
      <c r="N4082" s="245"/>
      <c r="O4082" s="245">
        <v>5852752881</v>
      </c>
      <c r="P4082" s="291"/>
      <c r="Q4082" s="291"/>
    </row>
    <row r="4083" spans="1:17" x14ac:dyDescent="0.25">
      <c r="A4083" s="297"/>
      <c r="B4083" s="245" t="s">
        <v>3856</v>
      </c>
      <c r="C4083" s="245" t="s">
        <v>1603</v>
      </c>
      <c r="D4083" s="245" t="s">
        <v>3855</v>
      </c>
      <c r="E4083" s="245"/>
      <c r="F4083" s="245">
        <v>1639109549</v>
      </c>
      <c r="G4083" s="245"/>
      <c r="H4083" s="245" t="s">
        <v>3854</v>
      </c>
      <c r="I4083" s="245" t="s">
        <v>221</v>
      </c>
      <c r="J4083" s="245" t="s">
        <v>3853</v>
      </c>
      <c r="K4083" s="245" t="s">
        <v>2335</v>
      </c>
      <c r="L4083" s="245" t="s">
        <v>441</v>
      </c>
      <c r="M4083" s="245" t="s">
        <v>2493</v>
      </c>
      <c r="N4083" s="245"/>
      <c r="O4083" s="245">
        <v>5852755624</v>
      </c>
      <c r="P4083" s="291"/>
      <c r="Q4083" s="291"/>
    </row>
    <row r="4084" spans="1:17" x14ac:dyDescent="0.25">
      <c r="A4084" s="297"/>
      <c r="B4084" s="245" t="s">
        <v>3852</v>
      </c>
      <c r="C4084" s="245" t="s">
        <v>1603</v>
      </c>
      <c r="D4084" s="245" t="s">
        <v>3846</v>
      </c>
      <c r="E4084" s="245"/>
      <c r="F4084" s="245">
        <v>1710906250</v>
      </c>
      <c r="G4084" s="245"/>
      <c r="H4084" s="245" t="s">
        <v>3851</v>
      </c>
      <c r="I4084" s="245" t="s">
        <v>221</v>
      </c>
      <c r="J4084" s="245" t="s">
        <v>1773</v>
      </c>
      <c r="K4084" s="245" t="s">
        <v>2335</v>
      </c>
      <c r="L4084" s="245" t="s">
        <v>441</v>
      </c>
      <c r="M4084" s="245" t="s">
        <v>2334</v>
      </c>
      <c r="N4084" s="245"/>
      <c r="O4084" s="245">
        <v>5852755982</v>
      </c>
      <c r="P4084" s="291"/>
      <c r="Q4084" s="291"/>
    </row>
    <row r="4085" spans="1:17" x14ac:dyDescent="0.25">
      <c r="A4085" s="297"/>
      <c r="B4085" s="245" t="s">
        <v>3850</v>
      </c>
      <c r="C4085" s="245" t="s">
        <v>1603</v>
      </c>
      <c r="D4085" s="245" t="s">
        <v>3849</v>
      </c>
      <c r="E4085" s="245"/>
      <c r="F4085" s="245">
        <v>1164489803</v>
      </c>
      <c r="G4085" s="245"/>
      <c r="H4085" s="245" t="s">
        <v>3848</v>
      </c>
      <c r="I4085" s="245" t="s">
        <v>221</v>
      </c>
      <c r="J4085" s="245" t="s">
        <v>2506</v>
      </c>
      <c r="K4085" s="245" t="s">
        <v>2335</v>
      </c>
      <c r="L4085" s="245" t="s">
        <v>441</v>
      </c>
      <c r="M4085" s="245" t="s">
        <v>2355</v>
      </c>
      <c r="N4085" s="245"/>
      <c r="O4085" s="245">
        <v>5852794800</v>
      </c>
      <c r="P4085" s="291"/>
      <c r="Q4085" s="291"/>
    </row>
    <row r="4086" spans="1:17" x14ac:dyDescent="0.25">
      <c r="A4086" s="297"/>
      <c r="B4086" s="245" t="s">
        <v>3847</v>
      </c>
      <c r="C4086" s="245" t="s">
        <v>1603</v>
      </c>
      <c r="D4086" s="245" t="s">
        <v>3846</v>
      </c>
      <c r="E4086" s="245"/>
      <c r="F4086" s="245">
        <v>1356360895</v>
      </c>
      <c r="G4086" s="245"/>
      <c r="H4086" s="245" t="s">
        <v>3845</v>
      </c>
      <c r="I4086" s="245" t="s">
        <v>221</v>
      </c>
      <c r="J4086" s="245" t="s">
        <v>1773</v>
      </c>
      <c r="K4086" s="245" t="s">
        <v>2335</v>
      </c>
      <c r="L4086" s="245" t="s">
        <v>441</v>
      </c>
      <c r="M4086" s="245" t="s">
        <v>2334</v>
      </c>
      <c r="N4086" s="245"/>
      <c r="O4086" s="245">
        <v>5852755982</v>
      </c>
      <c r="P4086" s="291"/>
      <c r="Q4086" s="291"/>
    </row>
    <row r="4087" spans="1:17" x14ac:dyDescent="0.25">
      <c r="A4087" s="297"/>
      <c r="B4087" s="245" t="s">
        <v>3844</v>
      </c>
      <c r="C4087" s="245" t="s">
        <v>1603</v>
      </c>
      <c r="D4087" s="245" t="s">
        <v>3843</v>
      </c>
      <c r="E4087" s="245"/>
      <c r="F4087" s="245">
        <v>1750575742</v>
      </c>
      <c r="G4087" s="245"/>
      <c r="H4087" s="245" t="s">
        <v>3842</v>
      </c>
      <c r="I4087" s="245" t="s">
        <v>221</v>
      </c>
      <c r="J4087" s="245" t="s">
        <v>2408</v>
      </c>
      <c r="K4087" s="245" t="s">
        <v>2335</v>
      </c>
      <c r="L4087" s="245" t="s">
        <v>441</v>
      </c>
      <c r="M4087" s="245" t="s">
        <v>2403</v>
      </c>
      <c r="N4087" s="245"/>
      <c r="O4087" s="245">
        <v>5854873400</v>
      </c>
      <c r="P4087" s="291"/>
      <c r="Q4087" s="291"/>
    </row>
    <row r="4088" spans="1:17" x14ac:dyDescent="0.25">
      <c r="A4088" s="297"/>
      <c r="B4088" s="245" t="s">
        <v>3841</v>
      </c>
      <c r="C4088" s="245" t="s">
        <v>1603</v>
      </c>
      <c r="D4088" s="245" t="s">
        <v>3840</v>
      </c>
      <c r="E4088" s="245"/>
      <c r="F4088" s="245">
        <v>1154649259</v>
      </c>
      <c r="G4088" s="245"/>
      <c r="H4088" s="245" t="s">
        <v>3839</v>
      </c>
      <c r="I4088" s="245" t="s">
        <v>221</v>
      </c>
      <c r="J4088" s="245" t="s">
        <v>1773</v>
      </c>
      <c r="K4088" s="245" t="s">
        <v>2335</v>
      </c>
      <c r="L4088" s="245" t="s">
        <v>441</v>
      </c>
      <c r="M4088" s="245" t="s">
        <v>2334</v>
      </c>
      <c r="N4088" s="245"/>
      <c r="O4088" s="245">
        <v>5853413015</v>
      </c>
      <c r="P4088" s="291"/>
      <c r="Q4088" s="291"/>
    </row>
    <row r="4089" spans="1:17" x14ac:dyDescent="0.25">
      <c r="A4089" s="297"/>
      <c r="B4089" s="245" t="s">
        <v>3838</v>
      </c>
      <c r="C4089" s="245" t="s">
        <v>1603</v>
      </c>
      <c r="D4089" s="245" t="s">
        <v>3837</v>
      </c>
      <c r="E4089" s="245"/>
      <c r="F4089" s="245">
        <v>1275564148</v>
      </c>
      <c r="G4089" s="245"/>
      <c r="H4089" s="245" t="s">
        <v>3836</v>
      </c>
      <c r="I4089" s="245" t="s">
        <v>221</v>
      </c>
      <c r="J4089" s="245" t="s">
        <v>1773</v>
      </c>
      <c r="K4089" s="245" t="s">
        <v>2335</v>
      </c>
      <c r="L4089" s="245" t="s">
        <v>441</v>
      </c>
      <c r="M4089" s="245" t="s">
        <v>2334</v>
      </c>
      <c r="N4089" s="245"/>
      <c r="O4089" s="245">
        <v>5852752733</v>
      </c>
      <c r="P4089" s="291"/>
      <c r="Q4089" s="291"/>
    </row>
    <row r="4090" spans="1:17" x14ac:dyDescent="0.25">
      <c r="A4090" s="297"/>
      <c r="B4090" s="245" t="s">
        <v>3835</v>
      </c>
      <c r="C4090" s="245" t="s">
        <v>2337</v>
      </c>
      <c r="D4090" s="245"/>
      <c r="E4090" s="245"/>
      <c r="F4090" s="245">
        <v>1528405255</v>
      </c>
      <c r="G4090" s="245"/>
      <c r="H4090" s="245" t="s">
        <v>3834</v>
      </c>
      <c r="I4090" s="245" t="s">
        <v>221</v>
      </c>
      <c r="J4090" s="245" t="s">
        <v>2465</v>
      </c>
      <c r="K4090" s="245" t="s">
        <v>2335</v>
      </c>
      <c r="L4090" s="245"/>
      <c r="M4090" s="245" t="s">
        <v>2464</v>
      </c>
      <c r="N4090" s="245"/>
      <c r="O4090" s="245" t="s">
        <v>3833</v>
      </c>
      <c r="P4090" s="291"/>
      <c r="Q4090" s="291"/>
    </row>
    <row r="4091" spans="1:17" x14ac:dyDescent="0.25">
      <c r="A4091" s="297"/>
      <c r="B4091" s="245" t="s">
        <v>3832</v>
      </c>
      <c r="C4091" s="245" t="s">
        <v>2337</v>
      </c>
      <c r="D4091" s="245"/>
      <c r="E4091" s="245"/>
      <c r="F4091" s="245">
        <v>1982713426</v>
      </c>
      <c r="G4091" s="245"/>
      <c r="H4091" s="245" t="s">
        <v>3831</v>
      </c>
      <c r="I4091" s="245" t="s">
        <v>221</v>
      </c>
      <c r="J4091" s="245" t="s">
        <v>2472</v>
      </c>
      <c r="K4091" s="245" t="s">
        <v>2335</v>
      </c>
      <c r="L4091" s="245"/>
      <c r="M4091" s="245" t="s">
        <v>2334</v>
      </c>
      <c r="N4091" s="245"/>
      <c r="O4091" s="245" t="s">
        <v>3830</v>
      </c>
      <c r="P4091" s="291"/>
      <c r="Q4091" s="291"/>
    </row>
    <row r="4092" spans="1:17" x14ac:dyDescent="0.25">
      <c r="A4092" s="297"/>
      <c r="B4092" s="245" t="s">
        <v>3829</v>
      </c>
      <c r="C4092" s="245" t="s">
        <v>2337</v>
      </c>
      <c r="D4092" s="245"/>
      <c r="E4092" s="245"/>
      <c r="F4092" s="245">
        <v>1750511580</v>
      </c>
      <c r="G4092" s="245"/>
      <c r="H4092" s="245" t="s">
        <v>3828</v>
      </c>
      <c r="I4092" s="245" t="s">
        <v>221</v>
      </c>
      <c r="J4092" s="245" t="s">
        <v>1773</v>
      </c>
      <c r="K4092" s="245" t="s">
        <v>2335</v>
      </c>
      <c r="L4092" s="245"/>
      <c r="M4092" s="245" t="s">
        <v>2334</v>
      </c>
      <c r="N4092" s="245"/>
      <c r="O4092" s="245" t="s">
        <v>3827</v>
      </c>
      <c r="P4092" s="291"/>
      <c r="Q4092" s="291"/>
    </row>
    <row r="4093" spans="1:17" x14ac:dyDescent="0.25">
      <c r="A4093" s="297"/>
      <c r="B4093" s="245" t="s">
        <v>3826</v>
      </c>
      <c r="C4093" s="245" t="s">
        <v>2337</v>
      </c>
      <c r="D4093" s="245"/>
      <c r="E4093" s="245"/>
      <c r="F4093" s="245">
        <v>1275786543</v>
      </c>
      <c r="G4093" s="245"/>
      <c r="H4093" s="245" t="s">
        <v>3825</v>
      </c>
      <c r="I4093" s="245" t="s">
        <v>221</v>
      </c>
      <c r="J4093" s="245" t="s">
        <v>3824</v>
      </c>
      <c r="K4093" s="245" t="s">
        <v>3568</v>
      </c>
      <c r="L4093" s="245"/>
      <c r="M4093" s="245" t="s">
        <v>3567</v>
      </c>
      <c r="N4093" s="245"/>
      <c r="O4093" s="245" t="s">
        <v>3823</v>
      </c>
      <c r="P4093" s="291"/>
      <c r="Q4093" s="291"/>
    </row>
    <row r="4094" spans="1:17" x14ac:dyDescent="0.25">
      <c r="A4094" s="297"/>
      <c r="B4094" s="245" t="s">
        <v>3822</v>
      </c>
      <c r="C4094" s="245" t="s">
        <v>2337</v>
      </c>
      <c r="D4094" s="245"/>
      <c r="E4094" s="245"/>
      <c r="F4094" s="245">
        <v>1629162565</v>
      </c>
      <c r="G4094" s="245"/>
      <c r="H4094" s="245" t="s">
        <v>3821</v>
      </c>
      <c r="I4094" s="245" t="s">
        <v>221</v>
      </c>
      <c r="J4094" s="245" t="s">
        <v>3820</v>
      </c>
      <c r="K4094" s="245" t="s">
        <v>2335</v>
      </c>
      <c r="L4094" s="245"/>
      <c r="M4094" s="245" t="s">
        <v>2355</v>
      </c>
      <c r="N4094" s="245"/>
      <c r="O4094" s="245" t="s">
        <v>320</v>
      </c>
      <c r="P4094" s="291"/>
      <c r="Q4094" s="291"/>
    </row>
    <row r="4095" spans="1:17" x14ac:dyDescent="0.25">
      <c r="A4095" s="297"/>
      <c r="B4095" s="245" t="s">
        <v>3819</v>
      </c>
      <c r="C4095" s="245" t="s">
        <v>2337</v>
      </c>
      <c r="D4095" s="245"/>
      <c r="E4095" s="245"/>
      <c r="F4095" s="245">
        <v>1952321655</v>
      </c>
      <c r="G4095" s="245"/>
      <c r="H4095" s="245" t="s">
        <v>3818</v>
      </c>
      <c r="I4095" s="245" t="s">
        <v>221</v>
      </c>
      <c r="J4095" s="245" t="s">
        <v>1773</v>
      </c>
      <c r="K4095" s="245" t="s">
        <v>2335</v>
      </c>
      <c r="L4095" s="245"/>
      <c r="M4095" s="245" t="s">
        <v>2334</v>
      </c>
      <c r="N4095" s="245"/>
      <c r="O4095" s="245" t="s">
        <v>2367</v>
      </c>
      <c r="P4095" s="291"/>
      <c r="Q4095" s="291"/>
    </row>
    <row r="4096" spans="1:17" x14ac:dyDescent="0.25">
      <c r="A4096" s="297"/>
      <c r="B4096" s="245" t="s">
        <v>3817</v>
      </c>
      <c r="C4096" s="245" t="s">
        <v>2342</v>
      </c>
      <c r="D4096" s="245"/>
      <c r="E4096" s="245"/>
      <c r="F4096" s="245">
        <v>1235211384</v>
      </c>
      <c r="G4096" s="245"/>
      <c r="H4096" s="245" t="s">
        <v>3816</v>
      </c>
      <c r="I4096" s="245" t="s">
        <v>221</v>
      </c>
      <c r="J4096" s="245" t="s">
        <v>3815</v>
      </c>
      <c r="K4096" s="245" t="s">
        <v>2335</v>
      </c>
      <c r="L4096" s="245"/>
      <c r="M4096" s="245" t="s">
        <v>2355</v>
      </c>
      <c r="N4096" s="245"/>
      <c r="O4096" s="245" t="s">
        <v>3116</v>
      </c>
      <c r="P4096" s="291"/>
      <c r="Q4096" s="291"/>
    </row>
    <row r="4097" spans="1:17" x14ac:dyDescent="0.25">
      <c r="A4097" s="297"/>
      <c r="B4097" s="245" t="s">
        <v>3814</v>
      </c>
      <c r="C4097" s="245" t="s">
        <v>2337</v>
      </c>
      <c r="D4097" s="245"/>
      <c r="E4097" s="245"/>
      <c r="F4097" s="245">
        <v>1770591448</v>
      </c>
      <c r="G4097" s="245"/>
      <c r="H4097" s="245" t="s">
        <v>3813</v>
      </c>
      <c r="I4097" s="245" t="s">
        <v>221</v>
      </c>
      <c r="J4097" s="245" t="s">
        <v>1773</v>
      </c>
      <c r="K4097" s="245" t="s">
        <v>2335</v>
      </c>
      <c r="L4097" s="245"/>
      <c r="M4097" s="245" t="s">
        <v>2334</v>
      </c>
      <c r="N4097" s="245"/>
      <c r="O4097" s="245" t="s">
        <v>3812</v>
      </c>
      <c r="P4097" s="291"/>
      <c r="Q4097" s="291"/>
    </row>
    <row r="4098" spans="1:17" x14ac:dyDescent="0.25">
      <c r="A4098" s="297"/>
      <c r="B4098" s="245" t="s">
        <v>3811</v>
      </c>
      <c r="C4098" s="245" t="s">
        <v>2342</v>
      </c>
      <c r="D4098" s="245"/>
      <c r="E4098" s="245"/>
      <c r="F4098" s="245">
        <v>1164752515</v>
      </c>
      <c r="G4098" s="245"/>
      <c r="H4098" s="245" t="s">
        <v>3810</v>
      </c>
      <c r="I4098" s="245" t="s">
        <v>221</v>
      </c>
      <c r="J4098" s="245" t="s">
        <v>2621</v>
      </c>
      <c r="K4098" s="245" t="s">
        <v>2335</v>
      </c>
      <c r="L4098" s="245"/>
      <c r="M4098" s="245"/>
      <c r="N4098" s="245"/>
      <c r="O4098" s="245" t="s">
        <v>3809</v>
      </c>
      <c r="P4098" s="291"/>
      <c r="Q4098" s="291"/>
    </row>
    <row r="4099" spans="1:17" x14ac:dyDescent="0.25">
      <c r="A4099" s="297"/>
      <c r="B4099" s="245" t="s">
        <v>3808</v>
      </c>
      <c r="C4099" s="245" t="s">
        <v>2337</v>
      </c>
      <c r="D4099" s="245"/>
      <c r="E4099" s="245"/>
      <c r="F4099" s="245">
        <v>1235166232</v>
      </c>
      <c r="G4099" s="245"/>
      <c r="H4099" s="245" t="s">
        <v>3807</v>
      </c>
      <c r="I4099" s="245" t="s">
        <v>221</v>
      </c>
      <c r="J4099" s="245" t="s">
        <v>1773</v>
      </c>
      <c r="K4099" s="245" t="s">
        <v>2335</v>
      </c>
      <c r="L4099" s="245"/>
      <c r="M4099" s="245" t="s">
        <v>2334</v>
      </c>
      <c r="N4099" s="245"/>
      <c r="O4099" s="245" t="s">
        <v>3806</v>
      </c>
      <c r="P4099" s="291"/>
      <c r="Q4099" s="291"/>
    </row>
    <row r="4100" spans="1:17" x14ac:dyDescent="0.25">
      <c r="A4100" s="297"/>
      <c r="B4100" s="245" t="s">
        <v>3805</v>
      </c>
      <c r="C4100" s="245" t="s">
        <v>2337</v>
      </c>
      <c r="D4100" s="245"/>
      <c r="E4100" s="245"/>
      <c r="F4100" s="245">
        <v>1306030234</v>
      </c>
      <c r="G4100" s="245"/>
      <c r="H4100" s="245" t="s">
        <v>3804</v>
      </c>
      <c r="I4100" s="245" t="s">
        <v>221</v>
      </c>
      <c r="J4100" s="245" t="s">
        <v>2806</v>
      </c>
      <c r="K4100" s="245" t="s">
        <v>2335</v>
      </c>
      <c r="L4100" s="245"/>
      <c r="M4100" s="245" t="s">
        <v>2334</v>
      </c>
      <c r="N4100" s="245"/>
      <c r="O4100" s="245" t="s">
        <v>2344</v>
      </c>
      <c r="P4100" s="291"/>
      <c r="Q4100" s="291"/>
    </row>
    <row r="4101" spans="1:17" x14ac:dyDescent="0.25">
      <c r="A4101" s="297"/>
      <c r="B4101" s="245" t="s">
        <v>3803</v>
      </c>
      <c r="C4101" s="245" t="s">
        <v>2342</v>
      </c>
      <c r="D4101" s="245"/>
      <c r="E4101" s="245"/>
      <c r="F4101" s="245">
        <v>1750482600</v>
      </c>
      <c r="G4101" s="245"/>
      <c r="H4101" s="245" t="s">
        <v>3802</v>
      </c>
      <c r="I4101" s="245" t="s">
        <v>221</v>
      </c>
      <c r="J4101" s="245" t="s">
        <v>3154</v>
      </c>
      <c r="K4101" s="245" t="s">
        <v>2335</v>
      </c>
      <c r="L4101" s="245"/>
      <c r="M4101" s="245" t="s">
        <v>2355</v>
      </c>
      <c r="N4101" s="245"/>
      <c r="O4101" s="245" t="s">
        <v>3801</v>
      </c>
      <c r="P4101" s="291"/>
      <c r="Q4101" s="291"/>
    </row>
    <row r="4102" spans="1:17" x14ac:dyDescent="0.25">
      <c r="A4102" s="297"/>
      <c r="B4102" s="245" t="s">
        <v>3800</v>
      </c>
      <c r="C4102" s="245" t="s">
        <v>2337</v>
      </c>
      <c r="D4102" s="245"/>
      <c r="E4102" s="245"/>
      <c r="F4102" s="245">
        <v>1235144767</v>
      </c>
      <c r="G4102" s="245"/>
      <c r="H4102" s="245" t="s">
        <v>3799</v>
      </c>
      <c r="I4102" s="245" t="s">
        <v>221</v>
      </c>
      <c r="J4102" s="245" t="s">
        <v>2442</v>
      </c>
      <c r="K4102" s="245" t="s">
        <v>2335</v>
      </c>
      <c r="L4102" s="245"/>
      <c r="M4102" s="245" t="s">
        <v>2334</v>
      </c>
      <c r="N4102" s="245"/>
      <c r="O4102" s="245" t="s">
        <v>2441</v>
      </c>
      <c r="P4102" s="291"/>
      <c r="Q4102" s="291"/>
    </row>
    <row r="4103" spans="1:17" x14ac:dyDescent="0.25">
      <c r="A4103" s="297"/>
      <c r="B4103" s="245" t="s">
        <v>3798</v>
      </c>
      <c r="C4103" s="245" t="s">
        <v>2337</v>
      </c>
      <c r="D4103" s="245"/>
      <c r="E4103" s="245"/>
      <c r="F4103" s="245">
        <v>1871890723</v>
      </c>
      <c r="G4103" s="245"/>
      <c r="H4103" s="245" t="s">
        <v>3797</v>
      </c>
      <c r="I4103" s="245" t="s">
        <v>221</v>
      </c>
      <c r="J4103" s="245" t="s">
        <v>1070</v>
      </c>
      <c r="K4103" s="245" t="s">
        <v>2335</v>
      </c>
      <c r="L4103" s="245"/>
      <c r="M4103" s="245" t="s">
        <v>2355</v>
      </c>
      <c r="N4103" s="245"/>
      <c r="O4103" s="245" t="s">
        <v>3136</v>
      </c>
      <c r="P4103" s="291"/>
      <c r="Q4103" s="291"/>
    </row>
    <row r="4104" spans="1:17" x14ac:dyDescent="0.25">
      <c r="A4104" s="297"/>
      <c r="B4104" s="245" t="s">
        <v>3796</v>
      </c>
      <c r="C4104" s="245" t="s">
        <v>2342</v>
      </c>
      <c r="D4104" s="245"/>
      <c r="E4104" s="245"/>
      <c r="F4104" s="245">
        <v>1073605143</v>
      </c>
      <c r="G4104" s="245"/>
      <c r="H4104" s="245" t="s">
        <v>3795</v>
      </c>
      <c r="I4104" s="245" t="s">
        <v>221</v>
      </c>
      <c r="J4104" s="245" t="s">
        <v>3120</v>
      </c>
      <c r="K4104" s="245" t="s">
        <v>2335</v>
      </c>
      <c r="L4104" s="245"/>
      <c r="M4104" s="245" t="s">
        <v>2355</v>
      </c>
      <c r="N4104" s="245"/>
      <c r="O4104" s="245" t="s">
        <v>2531</v>
      </c>
      <c r="P4104" s="291"/>
      <c r="Q4104" s="291"/>
    </row>
    <row r="4105" spans="1:17" x14ac:dyDescent="0.25">
      <c r="A4105" s="297"/>
      <c r="B4105" s="245" t="s">
        <v>3794</v>
      </c>
      <c r="C4105" s="245" t="s">
        <v>2337</v>
      </c>
      <c r="D4105" s="245"/>
      <c r="E4105" s="245"/>
      <c r="F4105" s="245">
        <v>1538252390</v>
      </c>
      <c r="G4105" s="245"/>
      <c r="H4105" s="245" t="s">
        <v>3793</v>
      </c>
      <c r="I4105" s="245" t="s">
        <v>221</v>
      </c>
      <c r="J4105" s="245" t="s">
        <v>3684</v>
      </c>
      <c r="K4105" s="245" t="s">
        <v>2385</v>
      </c>
      <c r="L4105" s="245"/>
      <c r="M4105" s="245" t="s">
        <v>2384</v>
      </c>
      <c r="N4105" s="245"/>
      <c r="O4105" s="245" t="s">
        <v>3683</v>
      </c>
      <c r="P4105" s="291"/>
      <c r="Q4105" s="291"/>
    </row>
    <row r="4106" spans="1:17" x14ac:dyDescent="0.25">
      <c r="A4106" s="297"/>
      <c r="B4106" s="245" t="s">
        <v>3792</v>
      </c>
      <c r="C4106" s="245" t="s">
        <v>2342</v>
      </c>
      <c r="D4106" s="245"/>
      <c r="E4106" s="245"/>
      <c r="F4106" s="245">
        <v>1518252741</v>
      </c>
      <c r="G4106" s="245"/>
      <c r="H4106" s="245" t="s">
        <v>3791</v>
      </c>
      <c r="I4106" s="245" t="s">
        <v>221</v>
      </c>
      <c r="J4106" s="245" t="s">
        <v>2621</v>
      </c>
      <c r="K4106" s="245" t="s">
        <v>2335</v>
      </c>
      <c r="L4106" s="245"/>
      <c r="M4106" s="245" t="s">
        <v>2355</v>
      </c>
      <c r="N4106" s="245"/>
      <c r="O4106" s="245" t="s">
        <v>2414</v>
      </c>
      <c r="P4106" s="291"/>
      <c r="Q4106" s="291"/>
    </row>
    <row r="4107" spans="1:17" x14ac:dyDescent="0.25">
      <c r="A4107" s="297"/>
      <c r="B4107" s="245" t="s">
        <v>3790</v>
      </c>
      <c r="C4107" s="245" t="s">
        <v>2337</v>
      </c>
      <c r="D4107" s="245"/>
      <c r="E4107" s="245"/>
      <c r="F4107" s="245">
        <v>1306994561</v>
      </c>
      <c r="G4107" s="245"/>
      <c r="H4107" s="245" t="s">
        <v>3789</v>
      </c>
      <c r="I4107" s="245" t="s">
        <v>221</v>
      </c>
      <c r="J4107" s="245" t="s">
        <v>2528</v>
      </c>
      <c r="K4107" s="245" t="s">
        <v>2335</v>
      </c>
      <c r="L4107" s="245"/>
      <c r="M4107" s="245" t="s">
        <v>2418</v>
      </c>
      <c r="N4107" s="245"/>
      <c r="O4107" s="245" t="s">
        <v>2417</v>
      </c>
      <c r="P4107" s="291"/>
      <c r="Q4107" s="291"/>
    </row>
    <row r="4108" spans="1:17" x14ac:dyDescent="0.25">
      <c r="A4108" s="297"/>
      <c r="B4108" s="245" t="s">
        <v>3788</v>
      </c>
      <c r="C4108" s="245" t="s">
        <v>2342</v>
      </c>
      <c r="D4108" s="245"/>
      <c r="E4108" s="245"/>
      <c r="F4108" s="245">
        <v>1083948970</v>
      </c>
      <c r="G4108" s="245"/>
      <c r="H4108" s="245" t="s">
        <v>3787</v>
      </c>
      <c r="I4108" s="245" t="s">
        <v>221</v>
      </c>
      <c r="J4108" s="245" t="s">
        <v>1773</v>
      </c>
      <c r="K4108" s="245" t="s">
        <v>2335</v>
      </c>
      <c r="L4108" s="245"/>
      <c r="M4108" s="245" t="s">
        <v>2334</v>
      </c>
      <c r="N4108" s="245"/>
      <c r="O4108" s="245" t="s">
        <v>2364</v>
      </c>
      <c r="P4108" s="291"/>
      <c r="Q4108" s="291"/>
    </row>
    <row r="4109" spans="1:17" x14ac:dyDescent="0.25">
      <c r="A4109" s="297"/>
      <c r="B4109" s="245" t="s">
        <v>3786</v>
      </c>
      <c r="C4109" s="245" t="s">
        <v>2342</v>
      </c>
      <c r="D4109" s="245"/>
      <c r="E4109" s="245"/>
      <c r="F4109" s="245">
        <v>1306878038</v>
      </c>
      <c r="G4109" s="245"/>
      <c r="H4109" s="245" t="s">
        <v>3785</v>
      </c>
      <c r="I4109" s="245" t="s">
        <v>221</v>
      </c>
      <c r="J4109" s="245" t="s">
        <v>2954</v>
      </c>
      <c r="K4109" s="245" t="s">
        <v>2335</v>
      </c>
      <c r="L4109" s="245"/>
      <c r="M4109" s="245" t="s">
        <v>2403</v>
      </c>
      <c r="N4109" s="245"/>
      <c r="O4109" s="245" t="s">
        <v>3784</v>
      </c>
      <c r="P4109" s="291"/>
      <c r="Q4109" s="291"/>
    </row>
    <row r="4110" spans="1:17" x14ac:dyDescent="0.25">
      <c r="A4110" s="297"/>
      <c r="B4110" s="245" t="s">
        <v>3783</v>
      </c>
      <c r="C4110" s="245" t="s">
        <v>2337</v>
      </c>
      <c r="D4110" s="245"/>
      <c r="E4110" s="245"/>
      <c r="F4110" s="245">
        <v>1316253768</v>
      </c>
      <c r="G4110" s="245"/>
      <c r="H4110" s="245" t="s">
        <v>3782</v>
      </c>
      <c r="I4110" s="245" t="s">
        <v>221</v>
      </c>
      <c r="J4110" s="245" t="s">
        <v>1773</v>
      </c>
      <c r="K4110" s="245" t="s">
        <v>2335</v>
      </c>
      <c r="L4110" s="245"/>
      <c r="M4110" s="245" t="s">
        <v>2334</v>
      </c>
      <c r="N4110" s="245"/>
      <c r="O4110" s="245" t="s">
        <v>2364</v>
      </c>
      <c r="P4110" s="291"/>
      <c r="Q4110" s="291"/>
    </row>
    <row r="4111" spans="1:17" x14ac:dyDescent="0.25">
      <c r="A4111" s="297"/>
      <c r="B4111" s="245" t="s">
        <v>3781</v>
      </c>
      <c r="C4111" s="245" t="s">
        <v>2342</v>
      </c>
      <c r="D4111" s="245"/>
      <c r="E4111" s="245"/>
      <c r="F4111" s="245">
        <v>1306800719</v>
      </c>
      <c r="G4111" s="245"/>
      <c r="H4111" s="245" t="s">
        <v>3780</v>
      </c>
      <c r="I4111" s="245" t="s">
        <v>221</v>
      </c>
      <c r="J4111" s="245" t="s">
        <v>1773</v>
      </c>
      <c r="K4111" s="245" t="s">
        <v>2335</v>
      </c>
      <c r="L4111" s="245"/>
      <c r="M4111" s="245" t="s">
        <v>2334</v>
      </c>
      <c r="N4111" s="245"/>
      <c r="O4111" s="245" t="s">
        <v>3779</v>
      </c>
      <c r="P4111" s="291"/>
      <c r="Q4111" s="291"/>
    </row>
    <row r="4112" spans="1:17" x14ac:dyDescent="0.25">
      <c r="A4112" s="297"/>
      <c r="B4112" s="245" t="s">
        <v>3778</v>
      </c>
      <c r="C4112" s="245" t="s">
        <v>2337</v>
      </c>
      <c r="D4112" s="245"/>
      <c r="E4112" s="245"/>
      <c r="F4112" s="245">
        <v>1184650053</v>
      </c>
      <c r="G4112" s="245"/>
      <c r="H4112" s="245" t="s">
        <v>3777</v>
      </c>
      <c r="I4112" s="245" t="s">
        <v>221</v>
      </c>
      <c r="J4112" s="245" t="s">
        <v>3085</v>
      </c>
      <c r="K4112" s="245" t="s">
        <v>2335</v>
      </c>
      <c r="L4112" s="245"/>
      <c r="M4112" s="245" t="s">
        <v>2334</v>
      </c>
      <c r="N4112" s="245"/>
      <c r="O4112" s="245" t="s">
        <v>3776</v>
      </c>
      <c r="P4112" s="291"/>
      <c r="Q4112" s="291"/>
    </row>
    <row r="4113" spans="1:17" x14ac:dyDescent="0.25">
      <c r="A4113" s="297"/>
      <c r="B4113" s="245" t="s">
        <v>3775</v>
      </c>
      <c r="C4113" s="245" t="s">
        <v>2337</v>
      </c>
      <c r="D4113" s="245"/>
      <c r="E4113" s="245"/>
      <c r="F4113" s="245">
        <v>1033228119</v>
      </c>
      <c r="G4113" s="245"/>
      <c r="H4113" s="245" t="s">
        <v>3774</v>
      </c>
      <c r="I4113" s="245" t="s">
        <v>221</v>
      </c>
      <c r="J4113" s="245" t="s">
        <v>3773</v>
      </c>
      <c r="K4113" s="245" t="s">
        <v>2335</v>
      </c>
      <c r="L4113" s="245"/>
      <c r="M4113" s="245" t="s">
        <v>2630</v>
      </c>
      <c r="N4113" s="245"/>
      <c r="O4113" s="245" t="s">
        <v>2629</v>
      </c>
      <c r="P4113" s="291"/>
      <c r="Q4113" s="291"/>
    </row>
    <row r="4114" spans="1:17" x14ac:dyDescent="0.25">
      <c r="A4114" s="297"/>
      <c r="B4114" s="245" t="s">
        <v>3772</v>
      </c>
      <c r="C4114" s="245" t="s">
        <v>2337</v>
      </c>
      <c r="D4114" s="245"/>
      <c r="E4114" s="245"/>
      <c r="F4114" s="245">
        <v>1992724744</v>
      </c>
      <c r="G4114" s="245"/>
      <c r="H4114" s="245" t="s">
        <v>3771</v>
      </c>
      <c r="I4114" s="245" t="s">
        <v>221</v>
      </c>
      <c r="J4114" s="245" t="s">
        <v>2661</v>
      </c>
      <c r="K4114" s="245" t="s">
        <v>2335</v>
      </c>
      <c r="L4114" s="245"/>
      <c r="M4114" s="245" t="s">
        <v>2334</v>
      </c>
      <c r="N4114" s="245"/>
      <c r="O4114" s="245" t="s">
        <v>3770</v>
      </c>
      <c r="P4114" s="291"/>
      <c r="Q4114" s="291"/>
    </row>
    <row r="4115" spans="1:17" x14ac:dyDescent="0.25">
      <c r="A4115" s="297"/>
      <c r="B4115" s="245" t="s">
        <v>3769</v>
      </c>
      <c r="C4115" s="245" t="s">
        <v>2337</v>
      </c>
      <c r="D4115" s="245"/>
      <c r="E4115" s="245"/>
      <c r="F4115" s="245">
        <v>1376965699</v>
      </c>
      <c r="G4115" s="245"/>
      <c r="H4115" s="245" t="s">
        <v>3768</v>
      </c>
      <c r="I4115" s="245" t="s">
        <v>221</v>
      </c>
      <c r="J4115" s="245" t="s">
        <v>1773</v>
      </c>
      <c r="K4115" s="245" t="s">
        <v>2335</v>
      </c>
      <c r="L4115" s="245"/>
      <c r="M4115" s="245" t="s">
        <v>2334</v>
      </c>
      <c r="N4115" s="245"/>
      <c r="O4115" s="245" t="s">
        <v>2364</v>
      </c>
      <c r="P4115" s="291"/>
      <c r="Q4115" s="291"/>
    </row>
    <row r="4116" spans="1:17" x14ac:dyDescent="0.25">
      <c r="A4116" s="297"/>
      <c r="B4116" s="245" t="s">
        <v>3767</v>
      </c>
      <c r="C4116" s="245" t="s">
        <v>2337</v>
      </c>
      <c r="D4116" s="245"/>
      <c r="E4116" s="245"/>
      <c r="F4116" s="245">
        <v>1295747384</v>
      </c>
      <c r="G4116" s="245"/>
      <c r="H4116" s="245" t="s">
        <v>3766</v>
      </c>
      <c r="I4116" s="245" t="s">
        <v>221</v>
      </c>
      <c r="J4116" s="245" t="s">
        <v>2539</v>
      </c>
      <c r="K4116" s="245" t="s">
        <v>2335</v>
      </c>
      <c r="L4116" s="245"/>
      <c r="M4116" s="245" t="s">
        <v>2418</v>
      </c>
      <c r="N4116" s="245"/>
      <c r="O4116" s="245" t="s">
        <v>3765</v>
      </c>
      <c r="P4116" s="291"/>
      <c r="Q4116" s="291"/>
    </row>
    <row r="4117" spans="1:17" x14ac:dyDescent="0.25">
      <c r="A4117" s="297"/>
      <c r="B4117" s="245" t="s">
        <v>3764</v>
      </c>
      <c r="C4117" s="245" t="s">
        <v>2337</v>
      </c>
      <c r="D4117" s="245"/>
      <c r="E4117" s="245"/>
      <c r="F4117" s="245">
        <v>1912932872</v>
      </c>
      <c r="G4117" s="245"/>
      <c r="H4117" s="245" t="s">
        <v>3763</v>
      </c>
      <c r="I4117" s="245" t="s">
        <v>221</v>
      </c>
      <c r="J4117" s="245" t="s">
        <v>1773</v>
      </c>
      <c r="K4117" s="245" t="s">
        <v>2335</v>
      </c>
      <c r="L4117" s="245"/>
      <c r="M4117" s="245" t="s">
        <v>2334</v>
      </c>
      <c r="N4117" s="245"/>
      <c r="O4117" s="245" t="s">
        <v>2370</v>
      </c>
      <c r="P4117" s="291"/>
      <c r="Q4117" s="291"/>
    </row>
    <row r="4118" spans="1:17" x14ac:dyDescent="0.25">
      <c r="A4118" s="297"/>
      <c r="B4118" s="245" t="s">
        <v>3762</v>
      </c>
      <c r="C4118" s="245" t="s">
        <v>2342</v>
      </c>
      <c r="D4118" s="245"/>
      <c r="E4118" s="245"/>
      <c r="F4118" s="245">
        <v>1316976202</v>
      </c>
      <c r="G4118" s="245"/>
      <c r="H4118" s="245" t="s">
        <v>3761</v>
      </c>
      <c r="I4118" s="245" t="s">
        <v>221</v>
      </c>
      <c r="J4118" s="245" t="s">
        <v>3676</v>
      </c>
      <c r="K4118" s="245" t="s">
        <v>2335</v>
      </c>
      <c r="L4118" s="245"/>
      <c r="M4118" s="245" t="s">
        <v>2418</v>
      </c>
      <c r="N4118" s="245"/>
      <c r="O4118" s="245" t="s">
        <v>3760</v>
      </c>
      <c r="P4118" s="291"/>
      <c r="Q4118" s="291"/>
    </row>
    <row r="4119" spans="1:17" x14ac:dyDescent="0.25">
      <c r="A4119" s="297"/>
      <c r="B4119" s="245" t="s">
        <v>3759</v>
      </c>
      <c r="C4119" s="245" t="s">
        <v>2337</v>
      </c>
      <c r="D4119" s="245"/>
      <c r="E4119" s="245"/>
      <c r="F4119" s="245">
        <v>1659308427</v>
      </c>
      <c r="G4119" s="245"/>
      <c r="H4119" s="245" t="s">
        <v>3758</v>
      </c>
      <c r="I4119" s="245" t="s">
        <v>221</v>
      </c>
      <c r="J4119" s="245" t="s">
        <v>3757</v>
      </c>
      <c r="K4119" s="245" t="s">
        <v>2335</v>
      </c>
      <c r="L4119" s="245"/>
      <c r="M4119" s="245" t="s">
        <v>2355</v>
      </c>
      <c r="N4119" s="245"/>
      <c r="O4119" s="245" t="s">
        <v>2925</v>
      </c>
      <c r="P4119" s="291"/>
      <c r="Q4119" s="291"/>
    </row>
    <row r="4120" spans="1:17" x14ac:dyDescent="0.25">
      <c r="A4120" s="297"/>
      <c r="B4120" s="245" t="s">
        <v>3756</v>
      </c>
      <c r="C4120" s="245" t="s">
        <v>2337</v>
      </c>
      <c r="D4120" s="245"/>
      <c r="E4120" s="245"/>
      <c r="F4120" s="245">
        <v>1386657245</v>
      </c>
      <c r="G4120" s="245"/>
      <c r="H4120" s="245" t="s">
        <v>3755</v>
      </c>
      <c r="I4120" s="245" t="s">
        <v>221</v>
      </c>
      <c r="J4120" s="245" t="s">
        <v>3754</v>
      </c>
      <c r="K4120" s="245" t="s">
        <v>2839</v>
      </c>
      <c r="L4120" s="245"/>
      <c r="M4120" s="245" t="s">
        <v>2838</v>
      </c>
      <c r="N4120" s="245"/>
      <c r="O4120" s="245" t="s">
        <v>3324</v>
      </c>
      <c r="P4120" s="291"/>
      <c r="Q4120" s="291"/>
    </row>
    <row r="4121" spans="1:17" x14ac:dyDescent="0.25">
      <c r="A4121" s="297"/>
      <c r="B4121" s="245" t="s">
        <v>3753</v>
      </c>
      <c r="C4121" s="245" t="s">
        <v>2337</v>
      </c>
      <c r="D4121" s="245"/>
      <c r="E4121" s="245"/>
      <c r="F4121" s="245">
        <v>1912016197</v>
      </c>
      <c r="G4121" s="245"/>
      <c r="H4121" s="245" t="s">
        <v>3752</v>
      </c>
      <c r="I4121" s="245" t="s">
        <v>221</v>
      </c>
      <c r="J4121" s="245" t="s">
        <v>3751</v>
      </c>
      <c r="K4121" s="245" t="s">
        <v>2335</v>
      </c>
      <c r="L4121" s="245"/>
      <c r="M4121" s="245" t="s">
        <v>2418</v>
      </c>
      <c r="N4121" s="245"/>
      <c r="O4121" s="245" t="s">
        <v>3750</v>
      </c>
      <c r="P4121" s="291"/>
      <c r="Q4121" s="291"/>
    </row>
    <row r="4122" spans="1:17" x14ac:dyDescent="0.25">
      <c r="A4122" s="297"/>
      <c r="B4122" s="245" t="s">
        <v>3749</v>
      </c>
      <c r="C4122" s="245" t="s">
        <v>2342</v>
      </c>
      <c r="D4122" s="245"/>
      <c r="E4122" s="245"/>
      <c r="F4122" s="245">
        <v>1376639872</v>
      </c>
      <c r="G4122" s="245"/>
      <c r="H4122" s="245" t="s">
        <v>3748</v>
      </c>
      <c r="I4122" s="245" t="s">
        <v>221</v>
      </c>
      <c r="J4122" s="245" t="s">
        <v>3747</v>
      </c>
      <c r="K4122" s="245" t="s">
        <v>2335</v>
      </c>
      <c r="L4122" s="245"/>
      <c r="M4122" s="245" t="s">
        <v>2355</v>
      </c>
      <c r="N4122" s="245"/>
      <c r="O4122" s="245" t="s">
        <v>2373</v>
      </c>
      <c r="P4122" s="291"/>
      <c r="Q4122" s="291"/>
    </row>
    <row r="4123" spans="1:17" x14ac:dyDescent="0.25">
      <c r="A4123" s="297"/>
      <c r="B4123" s="245" t="s">
        <v>3746</v>
      </c>
      <c r="C4123" s="245" t="s">
        <v>2337</v>
      </c>
      <c r="D4123" s="245"/>
      <c r="E4123" s="245"/>
      <c r="F4123" s="245">
        <v>1922039692</v>
      </c>
      <c r="G4123" s="245"/>
      <c r="H4123" s="245" t="s">
        <v>3745</v>
      </c>
      <c r="I4123" s="245" t="s">
        <v>221</v>
      </c>
      <c r="J4123" s="245" t="s">
        <v>2806</v>
      </c>
      <c r="K4123" s="245" t="s">
        <v>2335</v>
      </c>
      <c r="L4123" s="245"/>
      <c r="M4123" s="245" t="s">
        <v>2334</v>
      </c>
      <c r="N4123" s="245"/>
      <c r="O4123" s="245" t="s">
        <v>3744</v>
      </c>
      <c r="P4123" s="291"/>
      <c r="Q4123" s="291"/>
    </row>
    <row r="4124" spans="1:17" x14ac:dyDescent="0.25">
      <c r="A4124" s="297"/>
      <c r="B4124" s="245" t="s">
        <v>3743</v>
      </c>
      <c r="C4124" s="245" t="s">
        <v>2342</v>
      </c>
      <c r="D4124" s="245"/>
      <c r="E4124" s="245"/>
      <c r="F4124" s="245">
        <v>1790724797</v>
      </c>
      <c r="G4124" s="245"/>
      <c r="H4124" s="245" t="s">
        <v>3742</v>
      </c>
      <c r="I4124" s="245" t="s">
        <v>221</v>
      </c>
      <c r="J4124" s="245" t="s">
        <v>1773</v>
      </c>
      <c r="K4124" s="245" t="s">
        <v>2335</v>
      </c>
      <c r="L4124" s="245"/>
      <c r="M4124" s="245" t="s">
        <v>2334</v>
      </c>
      <c r="N4124" s="245"/>
      <c r="O4124" s="245" t="s">
        <v>2725</v>
      </c>
      <c r="P4124" s="291"/>
      <c r="Q4124" s="291"/>
    </row>
    <row r="4125" spans="1:17" x14ac:dyDescent="0.25">
      <c r="A4125" s="297"/>
      <c r="B4125" s="245" t="s">
        <v>3741</v>
      </c>
      <c r="C4125" s="245" t="s">
        <v>2337</v>
      </c>
      <c r="D4125" s="245"/>
      <c r="E4125" s="245"/>
      <c r="F4125" s="245">
        <v>1306139712</v>
      </c>
      <c r="G4125" s="245"/>
      <c r="H4125" s="245" t="s">
        <v>3740</v>
      </c>
      <c r="I4125" s="245" t="s">
        <v>221</v>
      </c>
      <c r="J4125" s="245" t="s">
        <v>1773</v>
      </c>
      <c r="K4125" s="245" t="s">
        <v>2335</v>
      </c>
      <c r="L4125" s="245"/>
      <c r="M4125" s="245" t="s">
        <v>2334</v>
      </c>
      <c r="N4125" s="245"/>
      <c r="O4125" s="245" t="s">
        <v>2344</v>
      </c>
      <c r="P4125" s="291"/>
      <c r="Q4125" s="291"/>
    </row>
    <row r="4126" spans="1:17" x14ac:dyDescent="0.25">
      <c r="A4126" s="297"/>
      <c r="B4126" s="245" t="s">
        <v>3739</v>
      </c>
      <c r="C4126" s="245" t="s">
        <v>2337</v>
      </c>
      <c r="D4126" s="245"/>
      <c r="E4126" s="245"/>
      <c r="F4126" s="245">
        <v>1285747360</v>
      </c>
      <c r="G4126" s="245"/>
      <c r="H4126" s="245" t="s">
        <v>3738</v>
      </c>
      <c r="I4126" s="245" t="s">
        <v>221</v>
      </c>
      <c r="J4126" s="245" t="s">
        <v>2741</v>
      </c>
      <c r="K4126" s="245" t="s">
        <v>2335</v>
      </c>
      <c r="L4126" s="245"/>
      <c r="M4126" s="245" t="s">
        <v>2418</v>
      </c>
      <c r="N4126" s="245"/>
      <c r="O4126" s="245" t="s">
        <v>3737</v>
      </c>
      <c r="P4126" s="291"/>
      <c r="Q4126" s="291"/>
    </row>
    <row r="4127" spans="1:17" x14ac:dyDescent="0.25">
      <c r="A4127" s="297"/>
      <c r="B4127" s="245" t="s">
        <v>3736</v>
      </c>
      <c r="C4127" s="245" t="s">
        <v>2337</v>
      </c>
      <c r="D4127" s="245"/>
      <c r="E4127" s="245"/>
      <c r="F4127" s="245">
        <v>1497758528</v>
      </c>
      <c r="G4127" s="245"/>
      <c r="H4127" s="245" t="s">
        <v>3735</v>
      </c>
      <c r="I4127" s="245" t="s">
        <v>221</v>
      </c>
      <c r="J4127" s="245" t="s">
        <v>1773</v>
      </c>
      <c r="K4127" s="245" t="s">
        <v>2335</v>
      </c>
      <c r="L4127" s="245"/>
      <c r="M4127" s="245" t="s">
        <v>2334</v>
      </c>
      <c r="N4127" s="245"/>
      <c r="O4127" s="245" t="s">
        <v>3551</v>
      </c>
      <c r="P4127" s="291"/>
      <c r="Q4127" s="291"/>
    </row>
    <row r="4128" spans="1:17" x14ac:dyDescent="0.25">
      <c r="A4128" s="297"/>
      <c r="B4128" s="245" t="s">
        <v>3734</v>
      </c>
      <c r="C4128" s="245" t="s">
        <v>2337</v>
      </c>
      <c r="D4128" s="245"/>
      <c r="E4128" s="245"/>
      <c r="F4128" s="245">
        <v>1588984355</v>
      </c>
      <c r="G4128" s="245"/>
      <c r="H4128" s="245" t="s">
        <v>3733</v>
      </c>
      <c r="I4128" s="245" t="s">
        <v>221</v>
      </c>
      <c r="J4128" s="245" t="s">
        <v>3732</v>
      </c>
      <c r="K4128" s="245" t="s">
        <v>2335</v>
      </c>
      <c r="L4128" s="245"/>
      <c r="M4128" s="245" t="s">
        <v>3025</v>
      </c>
      <c r="N4128" s="245"/>
      <c r="O4128" s="245" t="s">
        <v>3731</v>
      </c>
      <c r="P4128" s="291"/>
      <c r="Q4128" s="291"/>
    </row>
    <row r="4129" spans="1:17" x14ac:dyDescent="0.25">
      <c r="A4129" s="297"/>
      <c r="B4129" s="245" t="s">
        <v>3730</v>
      </c>
      <c r="C4129" s="245" t="s">
        <v>2337</v>
      </c>
      <c r="D4129" s="245"/>
      <c r="E4129" s="245"/>
      <c r="F4129" s="245">
        <v>1619075173</v>
      </c>
      <c r="G4129" s="245"/>
      <c r="H4129" s="245" t="s">
        <v>3729</v>
      </c>
      <c r="I4129" s="245" t="s">
        <v>221</v>
      </c>
      <c r="J4129" s="245" t="s">
        <v>2532</v>
      </c>
      <c r="K4129" s="245" t="s">
        <v>2335</v>
      </c>
      <c r="L4129" s="245"/>
      <c r="M4129" s="245" t="s">
        <v>2355</v>
      </c>
      <c r="N4129" s="245"/>
      <c r="O4129" s="245" t="s">
        <v>2531</v>
      </c>
      <c r="P4129" s="291"/>
      <c r="Q4129" s="291"/>
    </row>
    <row r="4130" spans="1:17" x14ac:dyDescent="0.25">
      <c r="A4130" s="297"/>
      <c r="B4130" s="245" t="s">
        <v>3728</v>
      </c>
      <c r="C4130" s="245" t="s">
        <v>2337</v>
      </c>
      <c r="D4130" s="245"/>
      <c r="E4130" s="245"/>
      <c r="F4130" s="245">
        <v>1447241500</v>
      </c>
      <c r="G4130" s="245"/>
      <c r="H4130" s="245" t="s">
        <v>3727</v>
      </c>
      <c r="I4130" s="245" t="s">
        <v>221</v>
      </c>
      <c r="J4130" s="245" t="s">
        <v>3726</v>
      </c>
      <c r="K4130" s="245" t="s">
        <v>2335</v>
      </c>
      <c r="L4130" s="245"/>
      <c r="M4130" s="245" t="s">
        <v>2418</v>
      </c>
      <c r="N4130" s="245"/>
      <c r="O4130" s="245" t="s">
        <v>3725</v>
      </c>
      <c r="P4130" s="291"/>
      <c r="Q4130" s="291"/>
    </row>
    <row r="4131" spans="1:17" x14ac:dyDescent="0.25">
      <c r="A4131" s="297"/>
      <c r="B4131" s="245" t="s">
        <v>3724</v>
      </c>
      <c r="C4131" s="245" t="s">
        <v>2342</v>
      </c>
      <c r="D4131" s="245"/>
      <c r="E4131" s="245"/>
      <c r="F4131" s="245">
        <v>1063765022</v>
      </c>
      <c r="G4131" s="245"/>
      <c r="H4131" s="245" t="s">
        <v>3723</v>
      </c>
      <c r="I4131" s="245" t="s">
        <v>221</v>
      </c>
      <c r="J4131" s="245" t="s">
        <v>2532</v>
      </c>
      <c r="K4131" s="245" t="s">
        <v>2335</v>
      </c>
      <c r="L4131" s="245"/>
      <c r="M4131" s="245" t="s">
        <v>2355</v>
      </c>
      <c r="N4131" s="245"/>
      <c r="O4131" s="245" t="s">
        <v>320</v>
      </c>
      <c r="P4131" s="291"/>
      <c r="Q4131" s="291"/>
    </row>
    <row r="4132" spans="1:17" x14ac:dyDescent="0.25">
      <c r="A4132" s="297"/>
      <c r="B4132" s="245" t="s">
        <v>3722</v>
      </c>
      <c r="C4132" s="245" t="s">
        <v>2337</v>
      </c>
      <c r="D4132" s="245"/>
      <c r="E4132" s="245"/>
      <c r="F4132" s="245">
        <v>1376655449</v>
      </c>
      <c r="G4132" s="245"/>
      <c r="H4132" s="245" t="s">
        <v>3721</v>
      </c>
      <c r="I4132" s="245" t="s">
        <v>221</v>
      </c>
      <c r="J4132" s="245" t="s">
        <v>1773</v>
      </c>
      <c r="K4132" s="245" t="s">
        <v>2335</v>
      </c>
      <c r="L4132" s="245"/>
      <c r="M4132" s="245" t="s">
        <v>2334</v>
      </c>
      <c r="N4132" s="245"/>
      <c r="O4132" s="245" t="s">
        <v>3720</v>
      </c>
      <c r="P4132" s="291"/>
      <c r="Q4132" s="291"/>
    </row>
    <row r="4133" spans="1:17" x14ac:dyDescent="0.25">
      <c r="A4133" s="297"/>
      <c r="B4133" s="245" t="s">
        <v>3719</v>
      </c>
      <c r="C4133" s="245" t="s">
        <v>2337</v>
      </c>
      <c r="D4133" s="245"/>
      <c r="E4133" s="245"/>
      <c r="F4133" s="245">
        <v>1669406864</v>
      </c>
      <c r="G4133" s="245"/>
      <c r="H4133" s="245" t="s">
        <v>3718</v>
      </c>
      <c r="I4133" s="245" t="s">
        <v>221</v>
      </c>
      <c r="J4133" s="245" t="s">
        <v>2506</v>
      </c>
      <c r="K4133" s="245" t="s">
        <v>2335</v>
      </c>
      <c r="L4133" s="245"/>
      <c r="M4133" s="245" t="s">
        <v>2355</v>
      </c>
      <c r="N4133" s="245"/>
      <c r="O4133" s="245" t="s">
        <v>3717</v>
      </c>
      <c r="P4133" s="291"/>
      <c r="Q4133" s="291"/>
    </row>
    <row r="4134" spans="1:17" x14ac:dyDescent="0.25">
      <c r="A4134" s="297"/>
      <c r="B4134" s="245" t="s">
        <v>3716</v>
      </c>
      <c r="C4134" s="245" t="s">
        <v>2342</v>
      </c>
      <c r="D4134" s="245"/>
      <c r="E4134" s="245"/>
      <c r="F4134" s="245">
        <v>1003002643</v>
      </c>
      <c r="G4134" s="245"/>
      <c r="H4134" s="245" t="s">
        <v>3715</v>
      </c>
      <c r="I4134" s="245" t="s">
        <v>221</v>
      </c>
      <c r="J4134" s="245" t="s">
        <v>1773</v>
      </c>
      <c r="K4134" s="245" t="s">
        <v>2335</v>
      </c>
      <c r="L4134" s="245"/>
      <c r="M4134" s="245" t="s">
        <v>2334</v>
      </c>
      <c r="N4134" s="245"/>
      <c r="O4134" s="245" t="s">
        <v>3595</v>
      </c>
      <c r="P4134" s="291"/>
      <c r="Q4134" s="291"/>
    </row>
    <row r="4135" spans="1:17" x14ac:dyDescent="0.25">
      <c r="A4135" s="297"/>
      <c r="B4135" s="245" t="s">
        <v>3714</v>
      </c>
      <c r="C4135" s="245" t="s">
        <v>2337</v>
      </c>
      <c r="D4135" s="245"/>
      <c r="E4135" s="245"/>
      <c r="F4135" s="245">
        <v>1720004328</v>
      </c>
      <c r="G4135" s="245"/>
      <c r="H4135" s="245" t="s">
        <v>3713</v>
      </c>
      <c r="I4135" s="245" t="s">
        <v>221</v>
      </c>
      <c r="J4135" s="245" t="s">
        <v>1773</v>
      </c>
      <c r="K4135" s="245" t="s">
        <v>2335</v>
      </c>
      <c r="L4135" s="245"/>
      <c r="M4135" s="245" t="s">
        <v>2334</v>
      </c>
      <c r="N4135" s="245"/>
      <c r="O4135" s="245" t="s">
        <v>3712</v>
      </c>
      <c r="P4135" s="291"/>
      <c r="Q4135" s="291"/>
    </row>
    <row r="4136" spans="1:17" x14ac:dyDescent="0.25">
      <c r="A4136" s="297"/>
      <c r="B4136" s="245" t="s">
        <v>3711</v>
      </c>
      <c r="C4136" s="245" t="s">
        <v>2342</v>
      </c>
      <c r="D4136" s="245"/>
      <c r="E4136" s="245"/>
      <c r="F4136" s="245">
        <v>1497780746</v>
      </c>
      <c r="G4136" s="245"/>
      <c r="H4136" s="245" t="s">
        <v>3710</v>
      </c>
      <c r="I4136" s="245" t="s">
        <v>221</v>
      </c>
      <c r="J4136" s="245" t="s">
        <v>2528</v>
      </c>
      <c r="K4136" s="245" t="s">
        <v>2335</v>
      </c>
      <c r="L4136" s="245"/>
      <c r="M4136" s="245" t="s">
        <v>2418</v>
      </c>
      <c r="N4136" s="245"/>
      <c r="O4136" s="245" t="s">
        <v>2417</v>
      </c>
      <c r="P4136" s="291"/>
      <c r="Q4136" s="291"/>
    </row>
    <row r="4137" spans="1:17" x14ac:dyDescent="0.25">
      <c r="A4137" s="297"/>
      <c r="B4137" s="245" t="s">
        <v>3709</v>
      </c>
      <c r="C4137" s="245" t="s">
        <v>2342</v>
      </c>
      <c r="D4137" s="245"/>
      <c r="E4137" s="245"/>
      <c r="F4137" s="245">
        <v>1730209123</v>
      </c>
      <c r="G4137" s="245"/>
      <c r="H4137" s="245" t="s">
        <v>3708</v>
      </c>
      <c r="I4137" s="245" t="s">
        <v>221</v>
      </c>
      <c r="J4137" s="245" t="s">
        <v>1070</v>
      </c>
      <c r="K4137" s="245" t="s">
        <v>2335</v>
      </c>
      <c r="L4137" s="245"/>
      <c r="M4137" s="245" t="s">
        <v>2355</v>
      </c>
      <c r="N4137" s="245"/>
      <c r="O4137" s="245" t="s">
        <v>2354</v>
      </c>
      <c r="P4137" s="291"/>
      <c r="Q4137" s="291"/>
    </row>
    <row r="4138" spans="1:17" x14ac:dyDescent="0.25">
      <c r="A4138" s="297"/>
      <c r="B4138" s="245" t="s">
        <v>3707</v>
      </c>
      <c r="C4138" s="245" t="s">
        <v>2342</v>
      </c>
      <c r="D4138" s="245"/>
      <c r="E4138" s="245"/>
      <c r="F4138" s="245">
        <v>1740371996</v>
      </c>
      <c r="G4138" s="245"/>
      <c r="H4138" s="245" t="s">
        <v>3706</v>
      </c>
      <c r="I4138" s="245" t="s">
        <v>221</v>
      </c>
      <c r="J4138" s="245" t="s">
        <v>2356</v>
      </c>
      <c r="K4138" s="245" t="s">
        <v>2335</v>
      </c>
      <c r="L4138" s="245"/>
      <c r="M4138" s="245" t="s">
        <v>2355</v>
      </c>
      <c r="N4138" s="245"/>
      <c r="O4138" s="245" t="s">
        <v>3705</v>
      </c>
      <c r="P4138" s="291"/>
      <c r="Q4138" s="291"/>
    </row>
    <row r="4139" spans="1:17" x14ac:dyDescent="0.25">
      <c r="A4139" s="297"/>
      <c r="B4139" s="245" t="s">
        <v>3704</v>
      </c>
      <c r="C4139" s="245" t="s">
        <v>2342</v>
      </c>
      <c r="D4139" s="245"/>
      <c r="E4139" s="245"/>
      <c r="F4139" s="245">
        <v>1265447007</v>
      </c>
      <c r="G4139" s="245"/>
      <c r="H4139" s="245" t="s">
        <v>3703</v>
      </c>
      <c r="I4139" s="245" t="s">
        <v>221</v>
      </c>
      <c r="J4139" s="245" t="s">
        <v>1773</v>
      </c>
      <c r="K4139" s="245" t="s">
        <v>2335</v>
      </c>
      <c r="L4139" s="245"/>
      <c r="M4139" s="245" t="s">
        <v>2334</v>
      </c>
      <c r="N4139" s="245"/>
      <c r="O4139" s="245" t="s">
        <v>3702</v>
      </c>
      <c r="P4139" s="291"/>
      <c r="Q4139" s="291"/>
    </row>
    <row r="4140" spans="1:17" x14ac:dyDescent="0.25">
      <c r="A4140" s="297"/>
      <c r="B4140" s="245" t="s">
        <v>3701</v>
      </c>
      <c r="C4140" s="245" t="s">
        <v>2342</v>
      </c>
      <c r="D4140" s="245"/>
      <c r="E4140" s="245"/>
      <c r="F4140" s="245">
        <v>1497988562</v>
      </c>
      <c r="G4140" s="245"/>
      <c r="H4140" s="245" t="s">
        <v>3700</v>
      </c>
      <c r="I4140" s="245" t="s">
        <v>221</v>
      </c>
      <c r="J4140" s="245" t="s">
        <v>1773</v>
      </c>
      <c r="K4140" s="245" t="s">
        <v>2335</v>
      </c>
      <c r="L4140" s="245"/>
      <c r="M4140" s="245" t="s">
        <v>2334</v>
      </c>
      <c r="N4140" s="245"/>
      <c r="O4140" s="245" t="s">
        <v>2983</v>
      </c>
      <c r="P4140" s="291"/>
      <c r="Q4140" s="291"/>
    </row>
    <row r="4141" spans="1:17" x14ac:dyDescent="0.25">
      <c r="A4141" s="297"/>
      <c r="B4141" s="245" t="s">
        <v>3699</v>
      </c>
      <c r="C4141" s="245" t="s">
        <v>2342</v>
      </c>
      <c r="D4141" s="245"/>
      <c r="E4141" s="245"/>
      <c r="F4141" s="245">
        <v>1245294305</v>
      </c>
      <c r="G4141" s="245"/>
      <c r="H4141" s="245" t="s">
        <v>3698</v>
      </c>
      <c r="I4141" s="245" t="s">
        <v>221</v>
      </c>
      <c r="J4141" s="245" t="s">
        <v>1773</v>
      </c>
      <c r="K4141" s="245" t="s">
        <v>2335</v>
      </c>
      <c r="L4141" s="245"/>
      <c r="M4141" s="245" t="s">
        <v>2334</v>
      </c>
      <c r="N4141" s="245"/>
      <c r="O4141" s="245" t="s">
        <v>2414</v>
      </c>
      <c r="P4141" s="291"/>
      <c r="Q4141" s="291"/>
    </row>
    <row r="4142" spans="1:17" x14ac:dyDescent="0.25">
      <c r="A4142" s="297"/>
      <c r="B4142" s="245" t="s">
        <v>3697</v>
      </c>
      <c r="C4142" s="245" t="s">
        <v>2337</v>
      </c>
      <c r="D4142" s="245"/>
      <c r="E4142" s="245"/>
      <c r="F4142" s="245">
        <v>1285931121</v>
      </c>
      <c r="G4142" s="245"/>
      <c r="H4142" s="245" t="s">
        <v>3696</v>
      </c>
      <c r="I4142" s="245" t="s">
        <v>221</v>
      </c>
      <c r="J4142" s="245" t="s">
        <v>1773</v>
      </c>
      <c r="K4142" s="245" t="s">
        <v>2335</v>
      </c>
      <c r="L4142" s="245"/>
      <c r="M4142" s="245" t="s">
        <v>2334</v>
      </c>
      <c r="N4142" s="245"/>
      <c r="O4142" s="245" t="s">
        <v>3327</v>
      </c>
      <c r="P4142" s="291"/>
      <c r="Q4142" s="291"/>
    </row>
    <row r="4143" spans="1:17" x14ac:dyDescent="0.25">
      <c r="A4143" s="297"/>
      <c r="B4143" s="245" t="s">
        <v>3695</v>
      </c>
      <c r="C4143" s="245" t="s">
        <v>2337</v>
      </c>
      <c r="D4143" s="245"/>
      <c r="E4143" s="245"/>
      <c r="F4143" s="245">
        <v>1063504777</v>
      </c>
      <c r="G4143" s="245"/>
      <c r="H4143" s="245" t="s">
        <v>3694</v>
      </c>
      <c r="I4143" s="245" t="s">
        <v>221</v>
      </c>
      <c r="J4143" s="245" t="s">
        <v>1773</v>
      </c>
      <c r="K4143" s="245" t="s">
        <v>2335</v>
      </c>
      <c r="L4143" s="245"/>
      <c r="M4143" s="245" t="s">
        <v>2334</v>
      </c>
      <c r="N4143" s="245"/>
      <c r="O4143" s="245" t="s">
        <v>2986</v>
      </c>
      <c r="P4143" s="291"/>
      <c r="Q4143" s="291"/>
    </row>
    <row r="4144" spans="1:17" x14ac:dyDescent="0.25">
      <c r="A4144" s="297"/>
      <c r="B4144" s="245" t="s">
        <v>3693</v>
      </c>
      <c r="C4144" s="245" t="s">
        <v>2337</v>
      </c>
      <c r="D4144" s="245"/>
      <c r="E4144" s="245"/>
      <c r="F4144" s="245">
        <v>1306878244</v>
      </c>
      <c r="G4144" s="245"/>
      <c r="H4144" s="245" t="s">
        <v>3692</v>
      </c>
      <c r="I4144" s="245" t="s">
        <v>221</v>
      </c>
      <c r="J4144" s="245" t="s">
        <v>1773</v>
      </c>
      <c r="K4144" s="245" t="s">
        <v>2335</v>
      </c>
      <c r="L4144" s="245"/>
      <c r="M4144" s="245" t="s">
        <v>2334</v>
      </c>
      <c r="N4144" s="245"/>
      <c r="O4144" s="245" t="s">
        <v>3691</v>
      </c>
      <c r="P4144" s="291"/>
      <c r="Q4144" s="291"/>
    </row>
    <row r="4145" spans="1:17" x14ac:dyDescent="0.25">
      <c r="A4145" s="297"/>
      <c r="B4145" s="245" t="s">
        <v>3690</v>
      </c>
      <c r="C4145" s="245" t="s">
        <v>2337</v>
      </c>
      <c r="D4145" s="245"/>
      <c r="E4145" s="245"/>
      <c r="F4145" s="245">
        <v>1811029291</v>
      </c>
      <c r="G4145" s="245"/>
      <c r="H4145" s="245" t="s">
        <v>3689</v>
      </c>
      <c r="I4145" s="245" t="s">
        <v>221</v>
      </c>
      <c r="J4145" s="245" t="s">
        <v>2828</v>
      </c>
      <c r="K4145" s="245" t="s">
        <v>2335</v>
      </c>
      <c r="L4145" s="245"/>
      <c r="M4145" s="245" t="s">
        <v>2334</v>
      </c>
      <c r="N4145" s="245"/>
      <c r="O4145" s="245" t="s">
        <v>3523</v>
      </c>
      <c r="P4145" s="291"/>
      <c r="Q4145" s="291"/>
    </row>
    <row r="4146" spans="1:17" x14ac:dyDescent="0.25">
      <c r="A4146" s="297"/>
      <c r="B4146" s="245" t="s">
        <v>3688</v>
      </c>
      <c r="C4146" s="245" t="s">
        <v>2342</v>
      </c>
      <c r="D4146" s="245"/>
      <c r="E4146" s="245"/>
      <c r="F4146" s="245">
        <v>1073894531</v>
      </c>
      <c r="G4146" s="245"/>
      <c r="H4146" s="245" t="s">
        <v>3687</v>
      </c>
      <c r="I4146" s="245" t="s">
        <v>221</v>
      </c>
      <c r="J4146" s="245" t="s">
        <v>1070</v>
      </c>
      <c r="K4146" s="245" t="s">
        <v>2335</v>
      </c>
      <c r="L4146" s="245"/>
      <c r="M4146" s="245" t="s">
        <v>2355</v>
      </c>
      <c r="N4146" s="245"/>
      <c r="O4146" s="245" t="s">
        <v>3345</v>
      </c>
      <c r="P4146" s="291"/>
      <c r="Q4146" s="291"/>
    </row>
    <row r="4147" spans="1:17" x14ac:dyDescent="0.25">
      <c r="A4147" s="297"/>
      <c r="B4147" s="245" t="s">
        <v>3686</v>
      </c>
      <c r="C4147" s="245" t="s">
        <v>2342</v>
      </c>
      <c r="D4147" s="245"/>
      <c r="E4147" s="245"/>
      <c r="F4147" s="245">
        <v>1932452687</v>
      </c>
      <c r="G4147" s="245"/>
      <c r="H4147" s="245" t="s">
        <v>3685</v>
      </c>
      <c r="I4147" s="245" t="s">
        <v>221</v>
      </c>
      <c r="J4147" s="245" t="s">
        <v>3684</v>
      </c>
      <c r="K4147" s="245" t="s">
        <v>2385</v>
      </c>
      <c r="L4147" s="245"/>
      <c r="M4147" s="245" t="s">
        <v>2384</v>
      </c>
      <c r="N4147" s="245"/>
      <c r="O4147" s="245" t="s">
        <v>3683</v>
      </c>
      <c r="P4147" s="291"/>
      <c r="Q4147" s="291"/>
    </row>
    <row r="4148" spans="1:17" x14ac:dyDescent="0.25">
      <c r="A4148" s="297"/>
      <c r="B4148" s="245" t="s">
        <v>3682</v>
      </c>
      <c r="C4148" s="245" t="s">
        <v>2337</v>
      </c>
      <c r="D4148" s="245"/>
      <c r="E4148" s="245"/>
      <c r="F4148" s="245">
        <v>1831539436</v>
      </c>
      <c r="G4148" s="245"/>
      <c r="H4148" s="245" t="s">
        <v>3681</v>
      </c>
      <c r="I4148" s="245" t="s">
        <v>221</v>
      </c>
      <c r="J4148" s="245" t="s">
        <v>3680</v>
      </c>
      <c r="K4148" s="245" t="s">
        <v>2335</v>
      </c>
      <c r="L4148" s="245"/>
      <c r="M4148" s="245" t="s">
        <v>2334</v>
      </c>
      <c r="N4148" s="245"/>
      <c r="O4148" s="245" t="s">
        <v>3679</v>
      </c>
      <c r="P4148" s="291"/>
      <c r="Q4148" s="291"/>
    </row>
    <row r="4149" spans="1:17" x14ac:dyDescent="0.25">
      <c r="A4149" s="297"/>
      <c r="B4149" s="245" t="s">
        <v>3678</v>
      </c>
      <c r="C4149" s="245" t="s">
        <v>2337</v>
      </c>
      <c r="D4149" s="245"/>
      <c r="E4149" s="245"/>
      <c r="F4149" s="245">
        <v>1851559330</v>
      </c>
      <c r="G4149" s="245"/>
      <c r="H4149" s="245" t="s">
        <v>3677</v>
      </c>
      <c r="I4149" s="245" t="s">
        <v>221</v>
      </c>
      <c r="J4149" s="245" t="s">
        <v>3676</v>
      </c>
      <c r="K4149" s="245" t="s">
        <v>2335</v>
      </c>
      <c r="L4149" s="245"/>
      <c r="M4149" s="245" t="s">
        <v>2418</v>
      </c>
      <c r="N4149" s="245"/>
      <c r="O4149" s="245" t="s">
        <v>2585</v>
      </c>
      <c r="P4149" s="291"/>
      <c r="Q4149" s="291"/>
    </row>
    <row r="4150" spans="1:17" x14ac:dyDescent="0.25">
      <c r="A4150" s="297"/>
      <c r="B4150" s="245" t="s">
        <v>3675</v>
      </c>
      <c r="C4150" s="245" t="s">
        <v>2337</v>
      </c>
      <c r="D4150" s="245"/>
      <c r="E4150" s="245"/>
      <c r="F4150" s="245">
        <v>1952336844</v>
      </c>
      <c r="G4150" s="245"/>
      <c r="H4150" s="245" t="s">
        <v>3674</v>
      </c>
      <c r="I4150" s="245" t="s">
        <v>221</v>
      </c>
      <c r="J4150" s="245" t="s">
        <v>3430</v>
      </c>
      <c r="K4150" s="245" t="s">
        <v>2335</v>
      </c>
      <c r="L4150" s="245"/>
      <c r="M4150" s="245" t="s">
        <v>2334</v>
      </c>
      <c r="N4150" s="245"/>
      <c r="O4150" s="245" t="s">
        <v>3673</v>
      </c>
      <c r="P4150" s="291"/>
      <c r="Q4150" s="291"/>
    </row>
    <row r="4151" spans="1:17" x14ac:dyDescent="0.25">
      <c r="A4151" s="297"/>
      <c r="B4151" s="245" t="s">
        <v>3672</v>
      </c>
      <c r="C4151" s="245" t="s">
        <v>2337</v>
      </c>
      <c r="D4151" s="245"/>
      <c r="E4151" s="245"/>
      <c r="F4151" s="245">
        <v>1063428571</v>
      </c>
      <c r="G4151" s="245"/>
      <c r="H4151" s="245" t="s">
        <v>3671</v>
      </c>
      <c r="I4151" s="245" t="s">
        <v>221</v>
      </c>
      <c r="J4151" s="245" t="s">
        <v>2506</v>
      </c>
      <c r="K4151" s="245" t="s">
        <v>2335</v>
      </c>
      <c r="L4151" s="245"/>
      <c r="M4151" s="245" t="s">
        <v>2355</v>
      </c>
      <c r="N4151" s="245"/>
      <c r="O4151" s="245" t="s">
        <v>3061</v>
      </c>
      <c r="P4151" s="291"/>
      <c r="Q4151" s="291"/>
    </row>
    <row r="4152" spans="1:17" x14ac:dyDescent="0.25">
      <c r="A4152" s="297"/>
      <c r="B4152" s="245" t="s">
        <v>3670</v>
      </c>
      <c r="C4152" s="245" t="s">
        <v>2337</v>
      </c>
      <c r="D4152" s="245"/>
      <c r="E4152" s="245"/>
      <c r="F4152" s="245">
        <v>1144293440</v>
      </c>
      <c r="G4152" s="245"/>
      <c r="H4152" s="245" t="s">
        <v>3669</v>
      </c>
      <c r="I4152" s="245" t="s">
        <v>221</v>
      </c>
      <c r="J4152" s="245" t="s">
        <v>3668</v>
      </c>
      <c r="K4152" s="245" t="s">
        <v>2335</v>
      </c>
      <c r="L4152" s="245"/>
      <c r="M4152" s="245" t="s">
        <v>2403</v>
      </c>
      <c r="N4152" s="245"/>
      <c r="O4152" s="245" t="s">
        <v>3667</v>
      </c>
      <c r="P4152" s="291"/>
      <c r="Q4152" s="291"/>
    </row>
    <row r="4153" spans="1:17" x14ac:dyDescent="0.25">
      <c r="A4153" s="297"/>
      <c r="B4153" s="245" t="s">
        <v>3666</v>
      </c>
      <c r="C4153" s="245" t="s">
        <v>2342</v>
      </c>
      <c r="D4153" s="245"/>
      <c r="E4153" s="245"/>
      <c r="F4153" s="245">
        <v>1477536043</v>
      </c>
      <c r="G4153" s="245"/>
      <c r="H4153" s="245" t="s">
        <v>3665</v>
      </c>
      <c r="I4153" s="245" t="s">
        <v>221</v>
      </c>
      <c r="J4153" s="245" t="s">
        <v>1070</v>
      </c>
      <c r="K4153" s="245" t="s">
        <v>2335</v>
      </c>
      <c r="L4153" s="245"/>
      <c r="M4153" s="245" t="s">
        <v>2355</v>
      </c>
      <c r="N4153" s="245"/>
      <c r="O4153" s="245" t="s">
        <v>3664</v>
      </c>
      <c r="P4153" s="291"/>
      <c r="Q4153" s="291"/>
    </row>
    <row r="4154" spans="1:17" x14ac:dyDescent="0.25">
      <c r="A4154" s="297"/>
      <c r="B4154" s="245" t="s">
        <v>3663</v>
      </c>
      <c r="C4154" s="245" t="s">
        <v>2337</v>
      </c>
      <c r="D4154" s="245"/>
      <c r="E4154" s="245"/>
      <c r="F4154" s="245">
        <v>1861748113</v>
      </c>
      <c r="G4154" s="245"/>
      <c r="H4154" s="245" t="s">
        <v>3662</v>
      </c>
      <c r="I4154" s="245" t="s">
        <v>221</v>
      </c>
      <c r="J4154" s="245" t="s">
        <v>2356</v>
      </c>
      <c r="K4154" s="245" t="s">
        <v>2335</v>
      </c>
      <c r="L4154" s="245"/>
      <c r="M4154" s="245" t="s">
        <v>2355</v>
      </c>
      <c r="N4154" s="245"/>
      <c r="O4154" s="245" t="s">
        <v>3661</v>
      </c>
      <c r="P4154" s="291"/>
      <c r="Q4154" s="291"/>
    </row>
    <row r="4155" spans="1:17" x14ac:dyDescent="0.25">
      <c r="A4155" s="297"/>
      <c r="B4155" s="245" t="s">
        <v>3660</v>
      </c>
      <c r="C4155" s="245" t="s">
        <v>2337</v>
      </c>
      <c r="D4155" s="245"/>
      <c r="E4155" s="245"/>
      <c r="F4155" s="245">
        <v>1801837620</v>
      </c>
      <c r="G4155" s="245"/>
      <c r="H4155" s="245" t="s">
        <v>3659</v>
      </c>
      <c r="I4155" s="245" t="s">
        <v>221</v>
      </c>
      <c r="J4155" s="245" t="s">
        <v>3658</v>
      </c>
      <c r="K4155" s="245" t="s">
        <v>2335</v>
      </c>
      <c r="L4155" s="245"/>
      <c r="M4155" s="245" t="s">
        <v>3657</v>
      </c>
      <c r="N4155" s="245"/>
      <c r="O4155" s="245" t="s">
        <v>3656</v>
      </c>
      <c r="P4155" s="291"/>
      <c r="Q4155" s="291"/>
    </row>
    <row r="4156" spans="1:17" x14ac:dyDescent="0.25">
      <c r="A4156" s="297"/>
      <c r="B4156" s="245" t="s">
        <v>3655</v>
      </c>
      <c r="C4156" s="245" t="s">
        <v>2342</v>
      </c>
      <c r="D4156" s="245"/>
      <c r="E4156" s="245"/>
      <c r="F4156" s="245">
        <v>1790925345</v>
      </c>
      <c r="G4156" s="245"/>
      <c r="H4156" s="245" t="s">
        <v>3654</v>
      </c>
      <c r="I4156" s="245" t="s">
        <v>221</v>
      </c>
      <c r="J4156" s="245" t="s">
        <v>1773</v>
      </c>
      <c r="K4156" s="245" t="s">
        <v>2335</v>
      </c>
      <c r="L4156" s="245"/>
      <c r="M4156" s="245" t="s">
        <v>2334</v>
      </c>
      <c r="N4156" s="245"/>
      <c r="O4156" s="245" t="s">
        <v>3653</v>
      </c>
      <c r="P4156" s="291"/>
      <c r="Q4156" s="291"/>
    </row>
    <row r="4157" spans="1:17" x14ac:dyDescent="0.25">
      <c r="A4157" s="297"/>
      <c r="B4157" s="245" t="s">
        <v>3652</v>
      </c>
      <c r="C4157" s="245" t="s">
        <v>2337</v>
      </c>
      <c r="D4157" s="245"/>
      <c r="E4157" s="245"/>
      <c r="F4157" s="245">
        <v>1245429117</v>
      </c>
      <c r="G4157" s="245"/>
      <c r="H4157" s="245" t="s">
        <v>3651</v>
      </c>
      <c r="I4157" s="245" t="s">
        <v>221</v>
      </c>
      <c r="J4157" s="245" t="s">
        <v>2626</v>
      </c>
      <c r="K4157" s="245" t="s">
        <v>2335</v>
      </c>
      <c r="L4157" s="245"/>
      <c r="M4157" s="245" t="s">
        <v>2355</v>
      </c>
      <c r="N4157" s="245"/>
      <c r="O4157" s="245" t="s">
        <v>2392</v>
      </c>
      <c r="P4157" s="291"/>
      <c r="Q4157" s="291"/>
    </row>
    <row r="4158" spans="1:17" x14ac:dyDescent="0.25">
      <c r="A4158" s="297"/>
      <c r="B4158" s="245" t="s">
        <v>3650</v>
      </c>
      <c r="C4158" s="245" t="s">
        <v>2342</v>
      </c>
      <c r="D4158" s="245"/>
      <c r="E4158" s="245"/>
      <c r="F4158" s="245">
        <v>1346351749</v>
      </c>
      <c r="G4158" s="245"/>
      <c r="H4158" s="245" t="s">
        <v>3649</v>
      </c>
      <c r="I4158" s="245" t="s">
        <v>221</v>
      </c>
      <c r="J4158" s="245" t="s">
        <v>1773</v>
      </c>
      <c r="K4158" s="245" t="s">
        <v>2335</v>
      </c>
      <c r="L4158" s="245"/>
      <c r="M4158" s="245" t="s">
        <v>2334</v>
      </c>
      <c r="N4158" s="245"/>
      <c r="O4158" s="245" t="s">
        <v>2585</v>
      </c>
      <c r="P4158" s="291"/>
      <c r="Q4158" s="291"/>
    </row>
    <row r="4159" spans="1:17" x14ac:dyDescent="0.25">
      <c r="A4159" s="297"/>
      <c r="B4159" s="245" t="s">
        <v>3648</v>
      </c>
      <c r="C4159" s="245" t="s">
        <v>2337</v>
      </c>
      <c r="D4159" s="245"/>
      <c r="E4159" s="245"/>
      <c r="F4159" s="245">
        <v>1043313414</v>
      </c>
      <c r="G4159" s="245"/>
      <c r="H4159" s="245" t="s">
        <v>3647</v>
      </c>
      <c r="I4159" s="245" t="s">
        <v>221</v>
      </c>
      <c r="J4159" s="245" t="s">
        <v>3502</v>
      </c>
      <c r="K4159" s="245" t="s">
        <v>3020</v>
      </c>
      <c r="L4159" s="245"/>
      <c r="M4159" s="245" t="s">
        <v>3019</v>
      </c>
      <c r="N4159" s="245"/>
      <c r="O4159" s="245" t="s">
        <v>3018</v>
      </c>
      <c r="P4159" s="291"/>
      <c r="Q4159" s="291"/>
    </row>
    <row r="4160" spans="1:17" x14ac:dyDescent="0.25">
      <c r="A4160" s="297"/>
      <c r="B4160" s="245" t="s">
        <v>3646</v>
      </c>
      <c r="C4160" s="245" t="s">
        <v>2337</v>
      </c>
      <c r="D4160" s="245"/>
      <c r="E4160" s="245"/>
      <c r="F4160" s="245">
        <v>1376654962</v>
      </c>
      <c r="G4160" s="245"/>
      <c r="H4160" s="245" t="s">
        <v>3645</v>
      </c>
      <c r="I4160" s="245" t="s">
        <v>221</v>
      </c>
      <c r="J4160" s="245" t="s">
        <v>3644</v>
      </c>
      <c r="K4160" s="245" t="s">
        <v>2335</v>
      </c>
      <c r="L4160" s="245"/>
      <c r="M4160" s="245" t="s">
        <v>2403</v>
      </c>
      <c r="N4160" s="245"/>
      <c r="O4160" s="245" t="s">
        <v>3643</v>
      </c>
      <c r="P4160" s="291"/>
      <c r="Q4160" s="291"/>
    </row>
    <row r="4161" spans="1:17" x14ac:dyDescent="0.25">
      <c r="A4161" s="297"/>
      <c r="B4161" s="245" t="s">
        <v>3642</v>
      </c>
      <c r="C4161" s="245" t="s">
        <v>2337</v>
      </c>
      <c r="D4161" s="245"/>
      <c r="E4161" s="245"/>
      <c r="F4161" s="245">
        <v>1164777306</v>
      </c>
      <c r="G4161" s="245"/>
      <c r="H4161" s="245" t="s">
        <v>3641</v>
      </c>
      <c r="I4161" s="245" t="s">
        <v>221</v>
      </c>
      <c r="J4161" s="245" t="s">
        <v>3640</v>
      </c>
      <c r="K4161" s="245" t="s">
        <v>2335</v>
      </c>
      <c r="L4161" s="245"/>
      <c r="M4161" s="245" t="s">
        <v>2355</v>
      </c>
      <c r="N4161" s="245"/>
      <c r="O4161" s="245" t="s">
        <v>2505</v>
      </c>
      <c r="P4161" s="291"/>
      <c r="Q4161" s="291"/>
    </row>
    <row r="4162" spans="1:17" x14ac:dyDescent="0.25">
      <c r="A4162" s="297"/>
      <c r="B4162" s="245" t="s">
        <v>3639</v>
      </c>
      <c r="C4162" s="245" t="s">
        <v>2342</v>
      </c>
      <c r="D4162" s="245"/>
      <c r="E4162" s="245"/>
      <c r="F4162" s="245">
        <v>1093062358</v>
      </c>
      <c r="G4162" s="245"/>
      <c r="H4162" s="245" t="s">
        <v>3638</v>
      </c>
      <c r="I4162" s="245" t="s">
        <v>221</v>
      </c>
      <c r="J4162" s="245" t="s">
        <v>1773</v>
      </c>
      <c r="K4162" s="245" t="s">
        <v>2335</v>
      </c>
      <c r="L4162" s="245"/>
      <c r="M4162" s="245" t="s">
        <v>2334</v>
      </c>
      <c r="N4162" s="245"/>
      <c r="O4162" s="245" t="s">
        <v>2417</v>
      </c>
      <c r="P4162" s="291"/>
      <c r="Q4162" s="291"/>
    </row>
    <row r="4163" spans="1:17" x14ac:dyDescent="0.25">
      <c r="A4163" s="297"/>
      <c r="B4163" s="245" t="s">
        <v>3637</v>
      </c>
      <c r="C4163" s="245" t="s">
        <v>2337</v>
      </c>
      <c r="D4163" s="245"/>
      <c r="E4163" s="245"/>
      <c r="F4163" s="245">
        <v>1467487215</v>
      </c>
      <c r="G4163" s="245"/>
      <c r="H4163" s="245" t="s">
        <v>3636</v>
      </c>
      <c r="I4163" s="245" t="s">
        <v>221</v>
      </c>
      <c r="J4163" s="245" t="s">
        <v>1773</v>
      </c>
      <c r="K4163" s="245" t="s">
        <v>2335</v>
      </c>
      <c r="L4163" s="245"/>
      <c r="M4163" s="245" t="s">
        <v>2334</v>
      </c>
      <c r="N4163" s="245"/>
      <c r="O4163" s="245" t="s">
        <v>3635</v>
      </c>
      <c r="P4163" s="291"/>
      <c r="Q4163" s="291"/>
    </row>
    <row r="4164" spans="1:17" x14ac:dyDescent="0.25">
      <c r="A4164" s="297"/>
      <c r="B4164" s="245" t="s">
        <v>3634</v>
      </c>
      <c r="C4164" s="245" t="s">
        <v>2337</v>
      </c>
      <c r="D4164" s="245"/>
      <c r="E4164" s="245"/>
      <c r="F4164" s="245">
        <v>1003829995</v>
      </c>
      <c r="G4164" s="245"/>
      <c r="H4164" s="245" t="s">
        <v>3633</v>
      </c>
      <c r="I4164" s="245" t="s">
        <v>221</v>
      </c>
      <c r="J4164" s="245" t="s">
        <v>2646</v>
      </c>
      <c r="K4164" s="245" t="s">
        <v>2335</v>
      </c>
      <c r="L4164" s="245"/>
      <c r="M4164" s="245" t="s">
        <v>2418</v>
      </c>
      <c r="N4164" s="245"/>
      <c r="O4164" s="245" t="s">
        <v>2645</v>
      </c>
      <c r="P4164" s="291"/>
      <c r="Q4164" s="291"/>
    </row>
    <row r="4165" spans="1:17" x14ac:dyDescent="0.25">
      <c r="A4165" s="297"/>
      <c r="B4165" s="245" t="s">
        <v>3632</v>
      </c>
      <c r="C4165" s="245" t="s">
        <v>2342</v>
      </c>
      <c r="D4165" s="245"/>
      <c r="E4165" s="245"/>
      <c r="F4165" s="245">
        <v>1699784280</v>
      </c>
      <c r="G4165" s="245"/>
      <c r="H4165" s="245" t="s">
        <v>3631</v>
      </c>
      <c r="I4165" s="245" t="s">
        <v>221</v>
      </c>
      <c r="J4165" s="245" t="s">
        <v>1070</v>
      </c>
      <c r="K4165" s="245" t="s">
        <v>2335</v>
      </c>
      <c r="L4165" s="245"/>
      <c r="M4165" s="245" t="s">
        <v>2355</v>
      </c>
      <c r="N4165" s="245"/>
      <c r="O4165" s="245" t="s">
        <v>2354</v>
      </c>
      <c r="P4165" s="291"/>
      <c r="Q4165" s="291"/>
    </row>
    <row r="4166" spans="1:17" x14ac:dyDescent="0.25">
      <c r="A4166" s="297"/>
      <c r="B4166" s="245" t="s">
        <v>3630</v>
      </c>
      <c r="C4166" s="245" t="s">
        <v>2342</v>
      </c>
      <c r="D4166" s="245"/>
      <c r="E4166" s="245"/>
      <c r="F4166" s="245">
        <v>1821034034</v>
      </c>
      <c r="G4166" s="245"/>
      <c r="H4166" s="245" t="s">
        <v>3629</v>
      </c>
      <c r="I4166" s="245" t="s">
        <v>221</v>
      </c>
      <c r="J4166" s="245" t="s">
        <v>1070</v>
      </c>
      <c r="K4166" s="245" t="s">
        <v>2335</v>
      </c>
      <c r="L4166" s="245"/>
      <c r="M4166" s="245" t="s">
        <v>2355</v>
      </c>
      <c r="N4166" s="245"/>
      <c r="O4166" s="245" t="s">
        <v>3628</v>
      </c>
      <c r="P4166" s="291"/>
      <c r="Q4166" s="291"/>
    </row>
    <row r="4167" spans="1:17" x14ac:dyDescent="0.25">
      <c r="A4167" s="297"/>
      <c r="B4167" s="245" t="s">
        <v>3627</v>
      </c>
      <c r="C4167" s="245" t="s">
        <v>2337</v>
      </c>
      <c r="D4167" s="245"/>
      <c r="E4167" s="245"/>
      <c r="F4167" s="245">
        <v>1003045972</v>
      </c>
      <c r="G4167" s="245"/>
      <c r="H4167" s="245" t="s">
        <v>3626</v>
      </c>
      <c r="I4167" s="245" t="s">
        <v>221</v>
      </c>
      <c r="J4167" s="245" t="s">
        <v>2404</v>
      </c>
      <c r="K4167" s="245" t="s">
        <v>2335</v>
      </c>
      <c r="L4167" s="245"/>
      <c r="M4167" s="245" t="s">
        <v>2403</v>
      </c>
      <c r="N4167" s="245"/>
      <c r="O4167" s="245" t="s">
        <v>2402</v>
      </c>
      <c r="P4167" s="291"/>
      <c r="Q4167" s="291"/>
    </row>
    <row r="4168" spans="1:17" x14ac:dyDescent="0.25">
      <c r="A4168" s="297"/>
      <c r="B4168" s="245" t="s">
        <v>3625</v>
      </c>
      <c r="C4168" s="245" t="s">
        <v>2337</v>
      </c>
      <c r="D4168" s="245"/>
      <c r="E4168" s="245"/>
      <c r="F4168" s="245">
        <v>1649451154</v>
      </c>
      <c r="G4168" s="245"/>
      <c r="H4168" s="245" t="s">
        <v>3624</v>
      </c>
      <c r="I4168" s="245" t="s">
        <v>221</v>
      </c>
      <c r="J4168" s="245" t="s">
        <v>1773</v>
      </c>
      <c r="K4168" s="245" t="s">
        <v>2335</v>
      </c>
      <c r="L4168" s="245"/>
      <c r="M4168" s="245" t="s">
        <v>2334</v>
      </c>
      <c r="N4168" s="245"/>
      <c r="O4168" s="245" t="s">
        <v>3623</v>
      </c>
      <c r="P4168" s="291"/>
      <c r="Q4168" s="291"/>
    </row>
    <row r="4169" spans="1:17" x14ac:dyDescent="0.25">
      <c r="A4169" s="297"/>
      <c r="B4169" s="245" t="s">
        <v>3622</v>
      </c>
      <c r="C4169" s="245" t="s">
        <v>2342</v>
      </c>
      <c r="D4169" s="245"/>
      <c r="E4169" s="245"/>
      <c r="F4169" s="245">
        <v>1356369557</v>
      </c>
      <c r="G4169" s="245"/>
      <c r="H4169" s="245" t="s">
        <v>3621</v>
      </c>
      <c r="I4169" s="245" t="s">
        <v>221</v>
      </c>
      <c r="J4169" s="245" t="s">
        <v>1773</v>
      </c>
      <c r="K4169" s="245" t="s">
        <v>2335</v>
      </c>
      <c r="L4169" s="245"/>
      <c r="M4169" s="245" t="s">
        <v>2334</v>
      </c>
      <c r="N4169" s="245"/>
      <c r="O4169" s="245" t="s">
        <v>2434</v>
      </c>
      <c r="P4169" s="291"/>
      <c r="Q4169" s="291"/>
    </row>
    <row r="4170" spans="1:17" x14ac:dyDescent="0.25">
      <c r="A4170" s="297"/>
      <c r="B4170" s="245" t="s">
        <v>3620</v>
      </c>
      <c r="C4170" s="245" t="s">
        <v>2342</v>
      </c>
      <c r="D4170" s="245"/>
      <c r="E4170" s="245"/>
      <c r="F4170" s="245">
        <v>1821197146</v>
      </c>
      <c r="G4170" s="245"/>
      <c r="H4170" s="245" t="s">
        <v>3619</v>
      </c>
      <c r="I4170" s="245" t="s">
        <v>221</v>
      </c>
      <c r="J4170" s="245" t="s">
        <v>2532</v>
      </c>
      <c r="K4170" s="245" t="s">
        <v>2335</v>
      </c>
      <c r="L4170" s="245"/>
      <c r="M4170" s="245" t="s">
        <v>2355</v>
      </c>
      <c r="N4170" s="245"/>
      <c r="O4170" s="245" t="s">
        <v>2531</v>
      </c>
      <c r="P4170" s="291"/>
      <c r="Q4170" s="291"/>
    </row>
    <row r="4171" spans="1:17" x14ac:dyDescent="0.25">
      <c r="A4171" s="297"/>
      <c r="B4171" s="245" t="s">
        <v>3618</v>
      </c>
      <c r="C4171" s="245" t="s">
        <v>2337</v>
      </c>
      <c r="D4171" s="245"/>
      <c r="E4171" s="245"/>
      <c r="F4171" s="245">
        <v>1023324845</v>
      </c>
      <c r="G4171" s="245"/>
      <c r="H4171" s="245" t="s">
        <v>3617</v>
      </c>
      <c r="I4171" s="245" t="s">
        <v>221</v>
      </c>
      <c r="J4171" s="245" t="s">
        <v>1773</v>
      </c>
      <c r="K4171" s="245" t="s">
        <v>2335</v>
      </c>
      <c r="L4171" s="245"/>
      <c r="M4171" s="245" t="s">
        <v>2334</v>
      </c>
      <c r="N4171" s="245"/>
      <c r="O4171" s="245" t="s">
        <v>3011</v>
      </c>
      <c r="P4171" s="291"/>
      <c r="Q4171" s="291"/>
    </row>
    <row r="4172" spans="1:17" x14ac:dyDescent="0.25">
      <c r="A4172" s="297"/>
      <c r="B4172" s="245" t="s">
        <v>3616</v>
      </c>
      <c r="C4172" s="245" t="s">
        <v>2337</v>
      </c>
      <c r="D4172" s="245"/>
      <c r="E4172" s="245"/>
      <c r="F4172" s="245">
        <v>1548465354</v>
      </c>
      <c r="G4172" s="245"/>
      <c r="H4172" s="245" t="s">
        <v>3615</v>
      </c>
      <c r="I4172" s="245" t="s">
        <v>221</v>
      </c>
      <c r="J4172" s="245" t="s">
        <v>2528</v>
      </c>
      <c r="K4172" s="245" t="s">
        <v>2335</v>
      </c>
      <c r="L4172" s="245"/>
      <c r="M4172" s="245" t="s">
        <v>2418</v>
      </c>
      <c r="N4172" s="245"/>
      <c r="O4172" s="245" t="s">
        <v>2417</v>
      </c>
      <c r="P4172" s="291"/>
      <c r="Q4172" s="291"/>
    </row>
    <row r="4173" spans="1:17" x14ac:dyDescent="0.25">
      <c r="A4173" s="297"/>
      <c r="B4173" s="245" t="s">
        <v>3614</v>
      </c>
      <c r="C4173" s="245" t="s">
        <v>2337</v>
      </c>
      <c r="D4173" s="245"/>
      <c r="E4173" s="245"/>
      <c r="F4173" s="245">
        <v>1376573972</v>
      </c>
      <c r="G4173" s="245"/>
      <c r="H4173" s="245" t="s">
        <v>3613</v>
      </c>
      <c r="I4173" s="245" t="s">
        <v>221</v>
      </c>
      <c r="J4173" s="245" t="s">
        <v>2819</v>
      </c>
      <c r="K4173" s="245" t="s">
        <v>2335</v>
      </c>
      <c r="L4173" s="245"/>
      <c r="M4173" s="245" t="s">
        <v>2334</v>
      </c>
      <c r="N4173" s="245"/>
      <c r="O4173" s="245" t="s">
        <v>2535</v>
      </c>
      <c r="P4173" s="291"/>
      <c r="Q4173" s="291"/>
    </row>
    <row r="4174" spans="1:17" x14ac:dyDescent="0.25">
      <c r="A4174" s="297"/>
      <c r="B4174" s="245" t="s">
        <v>3612</v>
      </c>
      <c r="C4174" s="245" t="s">
        <v>2337</v>
      </c>
      <c r="D4174" s="245"/>
      <c r="E4174" s="245"/>
      <c r="F4174" s="245">
        <v>1508884776</v>
      </c>
      <c r="G4174" s="245"/>
      <c r="H4174" s="245" t="s">
        <v>3611</v>
      </c>
      <c r="I4174" s="245" t="s">
        <v>221</v>
      </c>
      <c r="J4174" s="245" t="s">
        <v>1773</v>
      </c>
      <c r="K4174" s="245" t="s">
        <v>2335</v>
      </c>
      <c r="L4174" s="245"/>
      <c r="M4174" s="245" t="s">
        <v>2334</v>
      </c>
      <c r="N4174" s="245"/>
      <c r="O4174" s="245" t="s">
        <v>3610</v>
      </c>
      <c r="P4174" s="291"/>
      <c r="Q4174" s="291"/>
    </row>
    <row r="4175" spans="1:17" x14ac:dyDescent="0.25">
      <c r="A4175" s="297"/>
      <c r="B4175" s="245" t="s">
        <v>3609</v>
      </c>
      <c r="C4175" s="245" t="s">
        <v>2337</v>
      </c>
      <c r="D4175" s="245"/>
      <c r="E4175" s="245"/>
      <c r="F4175" s="245">
        <v>1225067739</v>
      </c>
      <c r="G4175" s="245"/>
      <c r="H4175" s="245" t="s">
        <v>3608</v>
      </c>
      <c r="I4175" s="245" t="s">
        <v>221</v>
      </c>
      <c r="J4175" s="245" t="s">
        <v>2539</v>
      </c>
      <c r="K4175" s="245" t="s">
        <v>2335</v>
      </c>
      <c r="L4175" s="245"/>
      <c r="M4175" s="245" t="s">
        <v>2418</v>
      </c>
      <c r="N4175" s="245"/>
      <c r="O4175" s="245" t="s">
        <v>3607</v>
      </c>
      <c r="P4175" s="291"/>
      <c r="Q4175" s="291"/>
    </row>
    <row r="4176" spans="1:17" x14ac:dyDescent="0.25">
      <c r="A4176" s="297"/>
      <c r="B4176" s="245" t="s">
        <v>3606</v>
      </c>
      <c r="C4176" s="245" t="s">
        <v>2337</v>
      </c>
      <c r="D4176" s="245"/>
      <c r="E4176" s="245"/>
      <c r="F4176" s="245">
        <v>1750667721</v>
      </c>
      <c r="G4176" s="245"/>
      <c r="H4176" s="245" t="s">
        <v>3605</v>
      </c>
      <c r="I4176" s="245" t="s">
        <v>221</v>
      </c>
      <c r="J4176" s="245" t="s">
        <v>1773</v>
      </c>
      <c r="K4176" s="245" t="s">
        <v>2335</v>
      </c>
      <c r="L4176" s="245"/>
      <c r="M4176" s="245" t="s">
        <v>2334</v>
      </c>
      <c r="N4176" s="245"/>
      <c r="O4176" s="245" t="s">
        <v>2379</v>
      </c>
      <c r="P4176" s="291"/>
      <c r="Q4176" s="291"/>
    </row>
    <row r="4177" spans="1:17" x14ac:dyDescent="0.25">
      <c r="A4177" s="297"/>
      <c r="B4177" s="245" t="s">
        <v>3604</v>
      </c>
      <c r="C4177" s="245" t="s">
        <v>2342</v>
      </c>
      <c r="D4177" s="245"/>
      <c r="E4177" s="245"/>
      <c r="F4177" s="245">
        <v>1679851604</v>
      </c>
      <c r="G4177" s="245"/>
      <c r="H4177" s="245" t="s">
        <v>3603</v>
      </c>
      <c r="I4177" s="245" t="s">
        <v>221</v>
      </c>
      <c r="J4177" s="245" t="s">
        <v>3602</v>
      </c>
      <c r="K4177" s="245" t="s">
        <v>2398</v>
      </c>
      <c r="L4177" s="245"/>
      <c r="M4177" s="245" t="s">
        <v>2397</v>
      </c>
      <c r="N4177" s="245"/>
      <c r="O4177" s="245" t="s">
        <v>3601</v>
      </c>
      <c r="P4177" s="291"/>
      <c r="Q4177" s="291"/>
    </row>
    <row r="4178" spans="1:17" x14ac:dyDescent="0.25">
      <c r="A4178" s="297"/>
      <c r="B4178" s="245" t="s">
        <v>3600</v>
      </c>
      <c r="C4178" s="245" t="s">
        <v>2337</v>
      </c>
      <c r="D4178" s="245"/>
      <c r="E4178" s="245"/>
      <c r="F4178" s="245">
        <v>1366488066</v>
      </c>
      <c r="G4178" s="245"/>
      <c r="H4178" s="245" t="s">
        <v>3599</v>
      </c>
      <c r="I4178" s="245" t="s">
        <v>221</v>
      </c>
      <c r="J4178" s="245" t="s">
        <v>2506</v>
      </c>
      <c r="K4178" s="245" t="s">
        <v>2335</v>
      </c>
      <c r="L4178" s="245"/>
      <c r="M4178" s="245" t="s">
        <v>2355</v>
      </c>
      <c r="N4178" s="245"/>
      <c r="O4178" s="245" t="s">
        <v>3598</v>
      </c>
      <c r="P4178" s="291"/>
      <c r="Q4178" s="291"/>
    </row>
    <row r="4179" spans="1:17" x14ac:dyDescent="0.25">
      <c r="A4179" s="297"/>
      <c r="B4179" s="245" t="s">
        <v>3597</v>
      </c>
      <c r="C4179" s="245" t="s">
        <v>2342</v>
      </c>
      <c r="D4179" s="245"/>
      <c r="E4179" s="245"/>
      <c r="F4179" s="245">
        <v>1871507822</v>
      </c>
      <c r="G4179" s="245"/>
      <c r="H4179" s="245" t="s">
        <v>3596</v>
      </c>
      <c r="I4179" s="245" t="s">
        <v>221</v>
      </c>
      <c r="J4179" s="245" t="s">
        <v>1773</v>
      </c>
      <c r="K4179" s="245" t="s">
        <v>2335</v>
      </c>
      <c r="L4179" s="245"/>
      <c r="M4179" s="245" t="s">
        <v>2334</v>
      </c>
      <c r="N4179" s="245"/>
      <c r="O4179" s="245" t="s">
        <v>3595</v>
      </c>
      <c r="P4179" s="291"/>
      <c r="Q4179" s="291"/>
    </row>
    <row r="4180" spans="1:17" x14ac:dyDescent="0.25">
      <c r="A4180" s="297"/>
      <c r="B4180" s="245" t="s">
        <v>3594</v>
      </c>
      <c r="C4180" s="245" t="s">
        <v>2337</v>
      </c>
      <c r="D4180" s="245"/>
      <c r="E4180" s="245"/>
      <c r="F4180" s="245">
        <v>1487681789</v>
      </c>
      <c r="G4180" s="245"/>
      <c r="H4180" s="245" t="s">
        <v>3593</v>
      </c>
      <c r="I4180" s="245" t="s">
        <v>221</v>
      </c>
      <c r="J4180" s="245" t="s">
        <v>2819</v>
      </c>
      <c r="K4180" s="245" t="s">
        <v>2335</v>
      </c>
      <c r="L4180" s="245"/>
      <c r="M4180" s="245" t="s">
        <v>2334</v>
      </c>
      <c r="N4180" s="245"/>
      <c r="O4180" s="245" t="s">
        <v>2535</v>
      </c>
      <c r="P4180" s="291"/>
      <c r="Q4180" s="291"/>
    </row>
    <row r="4181" spans="1:17" x14ac:dyDescent="0.25">
      <c r="A4181" s="297"/>
      <c r="B4181" s="245" t="s">
        <v>3592</v>
      </c>
      <c r="C4181" s="245" t="s">
        <v>2337</v>
      </c>
      <c r="D4181" s="245"/>
      <c r="E4181" s="245"/>
      <c r="F4181" s="245">
        <v>1255341087</v>
      </c>
      <c r="G4181" s="245"/>
      <c r="H4181" s="245" t="s">
        <v>3591</v>
      </c>
      <c r="I4181" s="245" t="s">
        <v>221</v>
      </c>
      <c r="J4181" s="245" t="s">
        <v>1773</v>
      </c>
      <c r="K4181" s="245" t="s">
        <v>2335</v>
      </c>
      <c r="L4181" s="245"/>
      <c r="M4181" s="245" t="s">
        <v>2334</v>
      </c>
      <c r="N4181" s="245"/>
      <c r="O4181" s="245" t="s">
        <v>2364</v>
      </c>
      <c r="P4181" s="291"/>
      <c r="Q4181" s="291"/>
    </row>
    <row r="4182" spans="1:17" x14ac:dyDescent="0.25">
      <c r="A4182" s="297"/>
      <c r="B4182" s="245" t="s">
        <v>3590</v>
      </c>
      <c r="C4182" s="245" t="s">
        <v>2342</v>
      </c>
      <c r="D4182" s="245"/>
      <c r="E4182" s="245"/>
      <c r="F4182" s="245">
        <v>1366541781</v>
      </c>
      <c r="G4182" s="245"/>
      <c r="H4182" s="245" t="s">
        <v>3589</v>
      </c>
      <c r="I4182" s="245" t="s">
        <v>221</v>
      </c>
      <c r="J4182" s="245" t="s">
        <v>3120</v>
      </c>
      <c r="K4182" s="245" t="s">
        <v>2335</v>
      </c>
      <c r="L4182" s="245"/>
      <c r="M4182" s="245" t="s">
        <v>2355</v>
      </c>
      <c r="N4182" s="245"/>
      <c r="O4182" s="245" t="s">
        <v>2531</v>
      </c>
      <c r="P4182" s="291"/>
      <c r="Q4182" s="291"/>
    </row>
    <row r="4183" spans="1:17" x14ac:dyDescent="0.25">
      <c r="A4183" s="297"/>
      <c r="B4183" s="245" t="s">
        <v>3588</v>
      </c>
      <c r="C4183" s="245" t="s">
        <v>2337</v>
      </c>
      <c r="D4183" s="245"/>
      <c r="E4183" s="245"/>
      <c r="F4183" s="245">
        <v>1851313175</v>
      </c>
      <c r="G4183" s="245"/>
      <c r="H4183" s="245" t="s">
        <v>3587</v>
      </c>
      <c r="I4183" s="245" t="s">
        <v>221</v>
      </c>
      <c r="J4183" s="245" t="s">
        <v>2438</v>
      </c>
      <c r="K4183" s="245" t="s">
        <v>2335</v>
      </c>
      <c r="L4183" s="245"/>
      <c r="M4183" s="245" t="s">
        <v>2355</v>
      </c>
      <c r="N4183" s="245"/>
      <c r="O4183" s="245" t="s">
        <v>3586</v>
      </c>
      <c r="P4183" s="291"/>
      <c r="Q4183" s="291"/>
    </row>
    <row r="4184" spans="1:17" x14ac:dyDescent="0.25">
      <c r="A4184" s="297"/>
      <c r="B4184" s="245" t="s">
        <v>3585</v>
      </c>
      <c r="C4184" s="245" t="s">
        <v>2337</v>
      </c>
      <c r="D4184" s="245"/>
      <c r="E4184" s="245"/>
      <c r="F4184" s="245">
        <v>1518075399</v>
      </c>
      <c r="G4184" s="245"/>
      <c r="H4184" s="245" t="s">
        <v>3584</v>
      </c>
      <c r="I4184" s="245" t="s">
        <v>221</v>
      </c>
      <c r="J4184" s="245" t="s">
        <v>3583</v>
      </c>
      <c r="K4184" s="245" t="s">
        <v>2501</v>
      </c>
      <c r="L4184" s="245"/>
      <c r="M4184" s="245" t="s">
        <v>3582</v>
      </c>
      <c r="N4184" s="245"/>
      <c r="O4184" s="245" t="s">
        <v>3581</v>
      </c>
      <c r="P4184" s="291"/>
      <c r="Q4184" s="291"/>
    </row>
    <row r="4185" spans="1:17" x14ac:dyDescent="0.25">
      <c r="A4185" s="297"/>
      <c r="B4185" s="245" t="s">
        <v>3580</v>
      </c>
      <c r="C4185" s="245" t="s">
        <v>2337</v>
      </c>
      <c r="D4185" s="245"/>
      <c r="E4185" s="245"/>
      <c r="F4185" s="245">
        <v>1730474958</v>
      </c>
      <c r="G4185" s="245"/>
      <c r="H4185" s="245" t="s">
        <v>3579</v>
      </c>
      <c r="I4185" s="245" t="s">
        <v>221</v>
      </c>
      <c r="J4185" s="245" t="s">
        <v>3578</v>
      </c>
      <c r="K4185" s="245" t="s">
        <v>2335</v>
      </c>
      <c r="L4185" s="245"/>
      <c r="M4185" s="245" t="s">
        <v>2403</v>
      </c>
      <c r="N4185" s="245"/>
      <c r="O4185" s="245" t="s">
        <v>3577</v>
      </c>
      <c r="P4185" s="291"/>
      <c r="Q4185" s="291"/>
    </row>
    <row r="4186" spans="1:17" x14ac:dyDescent="0.25">
      <c r="A4186" s="297"/>
      <c r="B4186" s="245" t="s">
        <v>3576</v>
      </c>
      <c r="C4186" s="245" t="s">
        <v>2337</v>
      </c>
      <c r="D4186" s="245"/>
      <c r="E4186" s="245"/>
      <c r="F4186" s="245">
        <v>1245345180</v>
      </c>
      <c r="G4186" s="245"/>
      <c r="H4186" s="245" t="s">
        <v>3575</v>
      </c>
      <c r="I4186" s="245" t="s">
        <v>221</v>
      </c>
      <c r="J4186" s="245" t="s">
        <v>1070</v>
      </c>
      <c r="K4186" s="245" t="s">
        <v>2335</v>
      </c>
      <c r="L4186" s="245"/>
      <c r="M4186" s="245" t="s">
        <v>2355</v>
      </c>
      <c r="N4186" s="245"/>
      <c r="O4186" s="245" t="s">
        <v>2354</v>
      </c>
      <c r="P4186" s="291"/>
      <c r="Q4186" s="291"/>
    </row>
    <row r="4187" spans="1:17" x14ac:dyDescent="0.25">
      <c r="A4187" s="297"/>
      <c r="B4187" s="245" t="s">
        <v>3574</v>
      </c>
      <c r="C4187" s="245" t="s">
        <v>2337</v>
      </c>
      <c r="D4187" s="245"/>
      <c r="E4187" s="245"/>
      <c r="F4187" s="245">
        <v>1245581263</v>
      </c>
      <c r="G4187" s="245"/>
      <c r="H4187" s="245" t="s">
        <v>3573</v>
      </c>
      <c r="I4187" s="245" t="s">
        <v>221</v>
      </c>
      <c r="J4187" s="245" t="s">
        <v>2404</v>
      </c>
      <c r="K4187" s="245" t="s">
        <v>2335</v>
      </c>
      <c r="L4187" s="245"/>
      <c r="M4187" s="245" t="s">
        <v>2403</v>
      </c>
      <c r="N4187" s="245"/>
      <c r="O4187" s="245" t="s">
        <v>3572</v>
      </c>
      <c r="P4187" s="291"/>
      <c r="Q4187" s="291"/>
    </row>
    <row r="4188" spans="1:17" x14ac:dyDescent="0.25">
      <c r="A4188" s="297"/>
      <c r="B4188" s="245" t="s">
        <v>3571</v>
      </c>
      <c r="C4188" s="245" t="s">
        <v>2337</v>
      </c>
      <c r="D4188" s="245"/>
      <c r="E4188" s="245"/>
      <c r="F4188" s="245">
        <v>1124469721</v>
      </c>
      <c r="G4188" s="245"/>
      <c r="H4188" s="245" t="s">
        <v>3570</v>
      </c>
      <c r="I4188" s="245" t="s">
        <v>221</v>
      </c>
      <c r="J4188" s="245" t="s">
        <v>3569</v>
      </c>
      <c r="K4188" s="245" t="s">
        <v>3568</v>
      </c>
      <c r="L4188" s="245"/>
      <c r="M4188" s="245" t="s">
        <v>3567</v>
      </c>
      <c r="N4188" s="245"/>
      <c r="O4188" s="245" t="s">
        <v>3566</v>
      </c>
      <c r="P4188" s="291"/>
      <c r="Q4188" s="291"/>
    </row>
    <row r="4189" spans="1:17" x14ac:dyDescent="0.25">
      <c r="A4189" s="297"/>
      <c r="B4189" s="245" t="s">
        <v>3565</v>
      </c>
      <c r="C4189" s="245" t="s">
        <v>2342</v>
      </c>
      <c r="D4189" s="245"/>
      <c r="E4189" s="245"/>
      <c r="F4189" s="245">
        <v>1750573838</v>
      </c>
      <c r="G4189" s="245"/>
      <c r="H4189" s="245" t="s">
        <v>3564</v>
      </c>
      <c r="I4189" s="245" t="s">
        <v>221</v>
      </c>
      <c r="J4189" s="245" t="s">
        <v>1773</v>
      </c>
      <c r="K4189" s="245" t="s">
        <v>2335</v>
      </c>
      <c r="L4189" s="245"/>
      <c r="M4189" s="245" t="s">
        <v>2334</v>
      </c>
      <c r="N4189" s="245"/>
      <c r="O4189" s="245" t="s">
        <v>2414</v>
      </c>
      <c r="P4189" s="291"/>
      <c r="Q4189" s="291"/>
    </row>
    <row r="4190" spans="1:17" x14ac:dyDescent="0.25">
      <c r="A4190" s="297"/>
      <c r="B4190" s="245" t="s">
        <v>3563</v>
      </c>
      <c r="C4190" s="245" t="s">
        <v>2342</v>
      </c>
      <c r="D4190" s="245"/>
      <c r="E4190" s="245"/>
      <c r="F4190" s="245">
        <v>1992976005</v>
      </c>
      <c r="G4190" s="245"/>
      <c r="H4190" s="245" t="s">
        <v>3562</v>
      </c>
      <c r="I4190" s="245" t="s">
        <v>221</v>
      </c>
      <c r="J4190" s="245" t="s">
        <v>2476</v>
      </c>
      <c r="K4190" s="245" t="s">
        <v>2335</v>
      </c>
      <c r="L4190" s="245"/>
      <c r="M4190" s="245" t="s">
        <v>2464</v>
      </c>
      <c r="N4190" s="245"/>
      <c r="O4190" s="245" t="s">
        <v>3561</v>
      </c>
      <c r="P4190" s="291"/>
      <c r="Q4190" s="291"/>
    </row>
    <row r="4191" spans="1:17" x14ac:dyDescent="0.25">
      <c r="A4191" s="297"/>
      <c r="B4191" s="245" t="s">
        <v>3560</v>
      </c>
      <c r="C4191" s="245" t="s">
        <v>2337</v>
      </c>
      <c r="D4191" s="245"/>
      <c r="E4191" s="245"/>
      <c r="F4191" s="245">
        <v>1013028737</v>
      </c>
      <c r="G4191" s="245"/>
      <c r="H4191" s="245" t="s">
        <v>3559</v>
      </c>
      <c r="I4191" s="245" t="s">
        <v>221</v>
      </c>
      <c r="J4191" s="245" t="s">
        <v>3558</v>
      </c>
      <c r="K4191" s="245" t="s">
        <v>2335</v>
      </c>
      <c r="L4191" s="245"/>
      <c r="M4191" s="245" t="s">
        <v>2418</v>
      </c>
      <c r="N4191" s="245"/>
      <c r="O4191" s="245" t="s">
        <v>320</v>
      </c>
      <c r="P4191" s="291"/>
      <c r="Q4191" s="291"/>
    </row>
    <row r="4192" spans="1:17" x14ac:dyDescent="0.25">
      <c r="A4192" s="297"/>
      <c r="B4192" s="245" t="s">
        <v>3557</v>
      </c>
      <c r="C4192" s="245" t="s">
        <v>2337</v>
      </c>
      <c r="D4192" s="245"/>
      <c r="E4192" s="245"/>
      <c r="F4192" s="245">
        <v>1053404632</v>
      </c>
      <c r="G4192" s="245"/>
      <c r="H4192" s="245" t="s">
        <v>3556</v>
      </c>
      <c r="I4192" s="245" t="s">
        <v>221</v>
      </c>
      <c r="J4192" s="245" t="s">
        <v>2695</v>
      </c>
      <c r="K4192" s="245" t="s">
        <v>2335</v>
      </c>
      <c r="L4192" s="245"/>
      <c r="M4192" s="245" t="s">
        <v>2334</v>
      </c>
      <c r="N4192" s="245"/>
      <c r="O4192" s="245" t="s">
        <v>2886</v>
      </c>
      <c r="P4192" s="291"/>
      <c r="Q4192" s="291"/>
    </row>
    <row r="4193" spans="1:17" x14ac:dyDescent="0.25">
      <c r="A4193" s="297"/>
      <c r="B4193" s="245" t="s">
        <v>3555</v>
      </c>
      <c r="C4193" s="245" t="s">
        <v>2342</v>
      </c>
      <c r="D4193" s="245"/>
      <c r="E4193" s="245"/>
      <c r="F4193" s="245">
        <v>1780611525</v>
      </c>
      <c r="G4193" s="245"/>
      <c r="H4193" s="245" t="s">
        <v>3554</v>
      </c>
      <c r="I4193" s="245" t="s">
        <v>221</v>
      </c>
      <c r="J4193" s="245" t="s">
        <v>2670</v>
      </c>
      <c r="K4193" s="245" t="s">
        <v>2335</v>
      </c>
      <c r="L4193" s="245"/>
      <c r="M4193" s="245" t="s">
        <v>2403</v>
      </c>
      <c r="N4193" s="245"/>
      <c r="O4193" s="245" t="s">
        <v>2669</v>
      </c>
      <c r="P4193" s="291"/>
      <c r="Q4193" s="291"/>
    </row>
    <row r="4194" spans="1:17" x14ac:dyDescent="0.25">
      <c r="A4194" s="297"/>
      <c r="B4194" s="245" t="s">
        <v>3553</v>
      </c>
      <c r="C4194" s="245" t="s">
        <v>2337</v>
      </c>
      <c r="D4194" s="245"/>
      <c r="E4194" s="245"/>
      <c r="F4194" s="245">
        <v>1821091950</v>
      </c>
      <c r="G4194" s="245"/>
      <c r="H4194" s="245" t="s">
        <v>3552</v>
      </c>
      <c r="I4194" s="245" t="s">
        <v>221</v>
      </c>
      <c r="J4194" s="245" t="s">
        <v>1773</v>
      </c>
      <c r="K4194" s="245" t="s">
        <v>2335</v>
      </c>
      <c r="L4194" s="245"/>
      <c r="M4194" s="245" t="s">
        <v>2334</v>
      </c>
      <c r="N4194" s="245"/>
      <c r="O4194" s="245" t="s">
        <v>3551</v>
      </c>
      <c r="P4194" s="291"/>
      <c r="Q4194" s="291"/>
    </row>
    <row r="4195" spans="1:17" x14ac:dyDescent="0.25">
      <c r="A4195" s="297"/>
      <c r="B4195" s="245" t="s">
        <v>3550</v>
      </c>
      <c r="C4195" s="245" t="s">
        <v>2337</v>
      </c>
      <c r="D4195" s="245"/>
      <c r="E4195" s="245"/>
      <c r="F4195" s="245">
        <v>1205142833</v>
      </c>
      <c r="G4195" s="245"/>
      <c r="H4195" s="245" t="s">
        <v>3549</v>
      </c>
      <c r="I4195" s="245" t="s">
        <v>221</v>
      </c>
      <c r="J4195" s="245" t="s">
        <v>3548</v>
      </c>
      <c r="K4195" s="245" t="s">
        <v>2335</v>
      </c>
      <c r="L4195" s="245"/>
      <c r="M4195" s="245" t="s">
        <v>2418</v>
      </c>
      <c r="N4195" s="245"/>
      <c r="O4195" s="245" t="s">
        <v>3547</v>
      </c>
      <c r="P4195" s="291"/>
      <c r="Q4195" s="291"/>
    </row>
    <row r="4196" spans="1:17" x14ac:dyDescent="0.25">
      <c r="A4196" s="297"/>
      <c r="B4196" s="245" t="s">
        <v>3546</v>
      </c>
      <c r="C4196" s="245" t="s">
        <v>2337</v>
      </c>
      <c r="D4196" s="245"/>
      <c r="E4196" s="245"/>
      <c r="F4196" s="245">
        <v>1932545720</v>
      </c>
      <c r="G4196" s="245"/>
      <c r="H4196" s="245" t="s">
        <v>3545</v>
      </c>
      <c r="I4196" s="245" t="s">
        <v>221</v>
      </c>
      <c r="J4196" s="245" t="s">
        <v>1773</v>
      </c>
      <c r="K4196" s="245" t="s">
        <v>2335</v>
      </c>
      <c r="L4196" s="245"/>
      <c r="M4196" s="245" t="s">
        <v>2334</v>
      </c>
      <c r="N4196" s="245"/>
      <c r="O4196" s="245" t="s">
        <v>2441</v>
      </c>
      <c r="P4196" s="291"/>
      <c r="Q4196" s="291"/>
    </row>
    <row r="4197" spans="1:17" x14ac:dyDescent="0.25">
      <c r="A4197" s="297"/>
      <c r="B4197" s="245" t="s">
        <v>3544</v>
      </c>
      <c r="C4197" s="245" t="s">
        <v>2342</v>
      </c>
      <c r="D4197" s="245"/>
      <c r="E4197" s="245"/>
      <c r="F4197" s="245">
        <v>1649281189</v>
      </c>
      <c r="G4197" s="245"/>
      <c r="H4197" s="245" t="s">
        <v>3543</v>
      </c>
      <c r="I4197" s="245" t="s">
        <v>221</v>
      </c>
      <c r="J4197" s="245" t="s">
        <v>2576</v>
      </c>
      <c r="K4197" s="245" t="s">
        <v>2335</v>
      </c>
      <c r="L4197" s="245"/>
      <c r="M4197" s="245" t="s">
        <v>2334</v>
      </c>
      <c r="N4197" s="245"/>
      <c r="O4197" s="245" t="s">
        <v>2575</v>
      </c>
      <c r="P4197" s="291"/>
      <c r="Q4197" s="291"/>
    </row>
    <row r="4198" spans="1:17" x14ac:dyDescent="0.25">
      <c r="A4198" s="297"/>
      <c r="B4198" s="245" t="s">
        <v>3542</v>
      </c>
      <c r="C4198" s="245" t="s">
        <v>2342</v>
      </c>
      <c r="D4198" s="245"/>
      <c r="E4198" s="245"/>
      <c r="F4198" s="245">
        <v>1255589040</v>
      </c>
      <c r="G4198" s="245"/>
      <c r="H4198" s="245" t="s">
        <v>3541</v>
      </c>
      <c r="I4198" s="245" t="s">
        <v>221</v>
      </c>
      <c r="J4198" s="245" t="s">
        <v>2419</v>
      </c>
      <c r="K4198" s="245" t="s">
        <v>2335</v>
      </c>
      <c r="L4198" s="245"/>
      <c r="M4198" s="245" t="s">
        <v>2418</v>
      </c>
      <c r="N4198" s="245"/>
      <c r="O4198" s="245" t="s">
        <v>2417</v>
      </c>
      <c r="P4198" s="291"/>
      <c r="Q4198" s="291"/>
    </row>
    <row r="4199" spans="1:17" x14ac:dyDescent="0.25">
      <c r="A4199" s="297"/>
      <c r="B4199" s="245" t="s">
        <v>3540</v>
      </c>
      <c r="C4199" s="245" t="s">
        <v>2342</v>
      </c>
      <c r="D4199" s="245"/>
      <c r="E4199" s="245"/>
      <c r="F4199" s="245">
        <v>1841485083</v>
      </c>
      <c r="G4199" s="245"/>
      <c r="H4199" s="245" t="s">
        <v>3539</v>
      </c>
      <c r="I4199" s="245" t="s">
        <v>221</v>
      </c>
      <c r="J4199" s="245" t="s">
        <v>2532</v>
      </c>
      <c r="K4199" s="245" t="s">
        <v>2335</v>
      </c>
      <c r="L4199" s="245"/>
      <c r="M4199" s="245" t="s">
        <v>2355</v>
      </c>
      <c r="N4199" s="245"/>
      <c r="O4199" s="245" t="s">
        <v>2531</v>
      </c>
      <c r="P4199" s="291"/>
      <c r="Q4199" s="291"/>
    </row>
    <row r="4200" spans="1:17" x14ac:dyDescent="0.25">
      <c r="A4200" s="297"/>
      <c r="B4200" s="245" t="s">
        <v>3538</v>
      </c>
      <c r="C4200" s="245" t="s">
        <v>2342</v>
      </c>
      <c r="D4200" s="245"/>
      <c r="E4200" s="245"/>
      <c r="F4200" s="245">
        <v>1427142116</v>
      </c>
      <c r="G4200" s="245"/>
      <c r="H4200" s="245" t="s">
        <v>3537</v>
      </c>
      <c r="I4200" s="245" t="s">
        <v>221</v>
      </c>
      <c r="J4200" s="245" t="s">
        <v>3536</v>
      </c>
      <c r="K4200" s="245" t="s">
        <v>2335</v>
      </c>
      <c r="L4200" s="245"/>
      <c r="M4200" s="245" t="s">
        <v>2418</v>
      </c>
      <c r="N4200" s="245"/>
      <c r="O4200" s="245" t="s">
        <v>3535</v>
      </c>
      <c r="P4200" s="291"/>
      <c r="Q4200" s="291"/>
    </row>
    <row r="4201" spans="1:17" x14ac:dyDescent="0.25">
      <c r="A4201" s="297"/>
      <c r="B4201" s="245" t="s">
        <v>3534</v>
      </c>
      <c r="C4201" s="245" t="s">
        <v>2337</v>
      </c>
      <c r="D4201" s="245"/>
      <c r="E4201" s="245"/>
      <c r="F4201" s="245">
        <v>1497952717</v>
      </c>
      <c r="G4201" s="245"/>
      <c r="H4201" s="245" t="s">
        <v>3533</v>
      </c>
      <c r="I4201" s="245" t="s">
        <v>221</v>
      </c>
      <c r="J4201" s="245" t="s">
        <v>2566</v>
      </c>
      <c r="K4201" s="245" t="s">
        <v>2335</v>
      </c>
      <c r="L4201" s="245"/>
      <c r="M4201" s="245" t="s">
        <v>2334</v>
      </c>
      <c r="N4201" s="245"/>
      <c r="O4201" s="245" t="s">
        <v>2565</v>
      </c>
      <c r="P4201" s="291"/>
      <c r="Q4201" s="291"/>
    </row>
    <row r="4202" spans="1:17" x14ac:dyDescent="0.25">
      <c r="A4202" s="297"/>
      <c r="B4202" s="245" t="s">
        <v>3532</v>
      </c>
      <c r="C4202" s="245" t="s">
        <v>2337</v>
      </c>
      <c r="D4202" s="245"/>
      <c r="E4202" s="245"/>
      <c r="F4202" s="245">
        <v>1770920274</v>
      </c>
      <c r="G4202" s="245"/>
      <c r="H4202" s="245" t="s">
        <v>3531</v>
      </c>
      <c r="I4202" s="245" t="s">
        <v>221</v>
      </c>
      <c r="J4202" s="245" t="s">
        <v>1773</v>
      </c>
      <c r="K4202" s="245" t="s">
        <v>2335</v>
      </c>
      <c r="L4202" s="245"/>
      <c r="M4202" s="245" t="s">
        <v>2334</v>
      </c>
      <c r="N4202" s="245"/>
      <c r="O4202" s="245" t="s">
        <v>2350</v>
      </c>
      <c r="P4202" s="291"/>
      <c r="Q4202" s="291"/>
    </row>
    <row r="4203" spans="1:17" x14ac:dyDescent="0.25">
      <c r="A4203" s="297"/>
      <c r="B4203" s="245" t="s">
        <v>3530</v>
      </c>
      <c r="C4203" s="245" t="s">
        <v>2337</v>
      </c>
      <c r="D4203" s="245"/>
      <c r="E4203" s="245"/>
      <c r="F4203" s="245">
        <v>1154437804</v>
      </c>
      <c r="G4203" s="245"/>
      <c r="H4203" s="245" t="s">
        <v>3529</v>
      </c>
      <c r="I4203" s="245" t="s">
        <v>221</v>
      </c>
      <c r="J4203" s="245" t="s">
        <v>2661</v>
      </c>
      <c r="K4203" s="245" t="s">
        <v>2335</v>
      </c>
      <c r="L4203" s="245"/>
      <c r="M4203" s="245" t="s">
        <v>2334</v>
      </c>
      <c r="N4203" s="245"/>
      <c r="O4203" s="245" t="s">
        <v>2367</v>
      </c>
      <c r="P4203" s="291"/>
      <c r="Q4203" s="291"/>
    </row>
    <row r="4204" spans="1:17" x14ac:dyDescent="0.25">
      <c r="A4204" s="297"/>
      <c r="B4204" s="245" t="s">
        <v>3528</v>
      </c>
      <c r="C4204" s="245" t="s">
        <v>2337</v>
      </c>
      <c r="D4204" s="245"/>
      <c r="E4204" s="245"/>
      <c r="F4204" s="245">
        <v>1265543383</v>
      </c>
      <c r="G4204" s="245"/>
      <c r="H4204" s="245" t="s">
        <v>3527</v>
      </c>
      <c r="I4204" s="245" t="s">
        <v>221</v>
      </c>
      <c r="J4204" s="245" t="s">
        <v>1773</v>
      </c>
      <c r="K4204" s="245" t="s">
        <v>2335</v>
      </c>
      <c r="L4204" s="245"/>
      <c r="M4204" s="245" t="s">
        <v>2334</v>
      </c>
      <c r="N4204" s="245"/>
      <c r="O4204" s="245" t="s">
        <v>3526</v>
      </c>
      <c r="P4204" s="291"/>
      <c r="Q4204" s="291"/>
    </row>
    <row r="4205" spans="1:17" x14ac:dyDescent="0.25">
      <c r="A4205" s="297"/>
      <c r="B4205" s="245" t="s">
        <v>3525</v>
      </c>
      <c r="C4205" s="245" t="s">
        <v>2337</v>
      </c>
      <c r="D4205" s="245"/>
      <c r="E4205" s="245"/>
      <c r="F4205" s="245">
        <v>1891731170</v>
      </c>
      <c r="G4205" s="245"/>
      <c r="H4205" s="245" t="s">
        <v>3524</v>
      </c>
      <c r="I4205" s="245" t="s">
        <v>221</v>
      </c>
      <c r="J4205" s="245" t="s">
        <v>2828</v>
      </c>
      <c r="K4205" s="245" t="s">
        <v>2335</v>
      </c>
      <c r="L4205" s="245"/>
      <c r="M4205" s="245" t="s">
        <v>2827</v>
      </c>
      <c r="N4205" s="245"/>
      <c r="O4205" s="245" t="s">
        <v>3523</v>
      </c>
      <c r="P4205" s="291"/>
      <c r="Q4205" s="291"/>
    </row>
    <row r="4206" spans="1:17" x14ac:dyDescent="0.25">
      <c r="A4206" s="297"/>
      <c r="B4206" s="245" t="s">
        <v>3522</v>
      </c>
      <c r="C4206" s="245" t="s">
        <v>2337</v>
      </c>
      <c r="D4206" s="245"/>
      <c r="E4206" s="245"/>
      <c r="F4206" s="245">
        <v>1912910886</v>
      </c>
      <c r="G4206" s="245"/>
      <c r="H4206" s="245" t="s">
        <v>3521</v>
      </c>
      <c r="I4206" s="245" t="s">
        <v>221</v>
      </c>
      <c r="J4206" s="245" t="s">
        <v>1773</v>
      </c>
      <c r="K4206" s="245" t="s">
        <v>2335</v>
      </c>
      <c r="L4206" s="245"/>
      <c r="M4206" s="245" t="s">
        <v>2334</v>
      </c>
      <c r="N4206" s="245"/>
      <c r="O4206" s="245" t="s">
        <v>2755</v>
      </c>
      <c r="P4206" s="291"/>
      <c r="Q4206" s="291"/>
    </row>
    <row r="4207" spans="1:17" x14ac:dyDescent="0.25">
      <c r="A4207" s="297"/>
      <c r="B4207" s="245" t="s">
        <v>3520</v>
      </c>
      <c r="C4207" s="245" t="s">
        <v>2342</v>
      </c>
      <c r="D4207" s="245"/>
      <c r="E4207" s="245"/>
      <c r="F4207" s="245">
        <v>1205117629</v>
      </c>
      <c r="G4207" s="245"/>
      <c r="H4207" s="245" t="s">
        <v>3519</v>
      </c>
      <c r="I4207" s="245" t="s">
        <v>221</v>
      </c>
      <c r="J4207" s="245" t="s">
        <v>1070</v>
      </c>
      <c r="K4207" s="245" t="s">
        <v>2335</v>
      </c>
      <c r="L4207" s="245"/>
      <c r="M4207" s="245" t="s">
        <v>2355</v>
      </c>
      <c r="N4207" s="245"/>
      <c r="O4207" s="245" t="s">
        <v>3518</v>
      </c>
      <c r="P4207" s="291"/>
      <c r="Q4207" s="291"/>
    </row>
    <row r="4208" spans="1:17" x14ac:dyDescent="0.25">
      <c r="A4208" s="297"/>
      <c r="B4208" s="245" t="s">
        <v>3517</v>
      </c>
      <c r="C4208" s="245" t="s">
        <v>2342</v>
      </c>
      <c r="D4208" s="245"/>
      <c r="E4208" s="245"/>
      <c r="F4208" s="245">
        <v>1578672564</v>
      </c>
      <c r="G4208" s="245"/>
      <c r="H4208" s="245" t="s">
        <v>3516</v>
      </c>
      <c r="I4208" s="245" t="s">
        <v>221</v>
      </c>
      <c r="J4208" s="245" t="s">
        <v>1773</v>
      </c>
      <c r="K4208" s="245" t="s">
        <v>2335</v>
      </c>
      <c r="L4208" s="245"/>
      <c r="M4208" s="245" t="s">
        <v>2334</v>
      </c>
      <c r="N4208" s="245"/>
      <c r="O4208" s="245" t="s">
        <v>3515</v>
      </c>
      <c r="P4208" s="291"/>
      <c r="Q4208" s="291"/>
    </row>
    <row r="4209" spans="1:17" x14ac:dyDescent="0.25">
      <c r="A4209" s="297"/>
      <c r="B4209" s="245" t="s">
        <v>3514</v>
      </c>
      <c r="C4209" s="245" t="s">
        <v>2337</v>
      </c>
      <c r="D4209" s="245"/>
      <c r="E4209" s="245"/>
      <c r="F4209" s="245">
        <v>1801175849</v>
      </c>
      <c r="G4209" s="245"/>
      <c r="H4209" s="245" t="s">
        <v>3513</v>
      </c>
      <c r="I4209" s="245" t="s">
        <v>221</v>
      </c>
      <c r="J4209" s="245" t="s">
        <v>1773</v>
      </c>
      <c r="K4209" s="245" t="s">
        <v>2335</v>
      </c>
      <c r="L4209" s="245"/>
      <c r="M4209" s="245" t="s">
        <v>2334</v>
      </c>
      <c r="N4209" s="245"/>
      <c r="O4209" s="245" t="s">
        <v>2983</v>
      </c>
      <c r="P4209" s="291"/>
      <c r="Q4209" s="291"/>
    </row>
    <row r="4210" spans="1:17" x14ac:dyDescent="0.25">
      <c r="A4210" s="297"/>
      <c r="B4210" s="245" t="s">
        <v>3512</v>
      </c>
      <c r="C4210" s="245" t="s">
        <v>2342</v>
      </c>
      <c r="D4210" s="245"/>
      <c r="E4210" s="245"/>
      <c r="F4210" s="245">
        <v>1669455234</v>
      </c>
      <c r="G4210" s="245"/>
      <c r="H4210" s="245" t="s">
        <v>3511</v>
      </c>
      <c r="I4210" s="245" t="s">
        <v>221</v>
      </c>
      <c r="J4210" s="245" t="s">
        <v>2532</v>
      </c>
      <c r="K4210" s="245" t="s">
        <v>2335</v>
      </c>
      <c r="L4210" s="245"/>
      <c r="M4210" s="245" t="s">
        <v>2355</v>
      </c>
      <c r="N4210" s="245"/>
      <c r="O4210" s="245" t="s">
        <v>2531</v>
      </c>
      <c r="P4210" s="291"/>
      <c r="Q4210" s="291"/>
    </row>
    <row r="4211" spans="1:17" x14ac:dyDescent="0.25">
      <c r="A4211" s="297"/>
      <c r="B4211" s="245" t="s">
        <v>3510</v>
      </c>
      <c r="C4211" s="245" t="s">
        <v>2342</v>
      </c>
      <c r="D4211" s="245"/>
      <c r="E4211" s="245"/>
      <c r="F4211" s="245">
        <v>1497853790</v>
      </c>
      <c r="G4211" s="245"/>
      <c r="H4211" s="245" t="s">
        <v>3509</v>
      </c>
      <c r="I4211" s="245" t="s">
        <v>221</v>
      </c>
      <c r="J4211" s="245" t="s">
        <v>3508</v>
      </c>
      <c r="K4211" s="245" t="s">
        <v>2335</v>
      </c>
      <c r="L4211" s="245"/>
      <c r="M4211" s="245" t="s">
        <v>2403</v>
      </c>
      <c r="N4211" s="245"/>
      <c r="O4211" s="245" t="s">
        <v>3507</v>
      </c>
      <c r="P4211" s="291"/>
      <c r="Q4211" s="291"/>
    </row>
    <row r="4212" spans="1:17" x14ac:dyDescent="0.25">
      <c r="A4212" s="297"/>
      <c r="B4212" s="245" t="s">
        <v>3506</v>
      </c>
      <c r="C4212" s="245" t="s">
        <v>2337</v>
      </c>
      <c r="D4212" s="245"/>
      <c r="E4212" s="245"/>
      <c r="F4212" s="245">
        <v>1649386996</v>
      </c>
      <c r="G4212" s="245"/>
      <c r="H4212" s="245" t="s">
        <v>3505</v>
      </c>
      <c r="I4212" s="245" t="s">
        <v>221</v>
      </c>
      <c r="J4212" s="245" t="s">
        <v>1773</v>
      </c>
      <c r="K4212" s="245" t="s">
        <v>2335</v>
      </c>
      <c r="L4212" s="245"/>
      <c r="M4212" s="245" t="s">
        <v>2334</v>
      </c>
      <c r="N4212" s="245"/>
      <c r="O4212" s="245" t="s">
        <v>2585</v>
      </c>
      <c r="P4212" s="291"/>
      <c r="Q4212" s="291"/>
    </row>
    <row r="4213" spans="1:17" x14ac:dyDescent="0.25">
      <c r="A4213" s="297"/>
      <c r="B4213" s="245" t="s">
        <v>3504</v>
      </c>
      <c r="C4213" s="245" t="s">
        <v>2337</v>
      </c>
      <c r="D4213" s="245"/>
      <c r="E4213" s="245"/>
      <c r="F4213" s="245">
        <v>1013024256</v>
      </c>
      <c r="G4213" s="245"/>
      <c r="H4213" s="245" t="s">
        <v>3503</v>
      </c>
      <c r="I4213" s="245" t="s">
        <v>221</v>
      </c>
      <c r="J4213" s="245" t="s">
        <v>3502</v>
      </c>
      <c r="K4213" s="245" t="s">
        <v>3020</v>
      </c>
      <c r="L4213" s="245"/>
      <c r="M4213" s="245" t="s">
        <v>3019</v>
      </c>
      <c r="N4213" s="245"/>
      <c r="O4213" s="245" t="s">
        <v>3501</v>
      </c>
      <c r="P4213" s="291"/>
      <c r="Q4213" s="291"/>
    </row>
    <row r="4214" spans="1:17" x14ac:dyDescent="0.25">
      <c r="A4214" s="297"/>
      <c r="B4214" s="245" t="s">
        <v>3500</v>
      </c>
      <c r="C4214" s="245" t="s">
        <v>2337</v>
      </c>
      <c r="D4214" s="245"/>
      <c r="E4214" s="245"/>
      <c r="F4214" s="245">
        <v>1922102532</v>
      </c>
      <c r="G4214" s="245"/>
      <c r="H4214" s="245" t="s">
        <v>3499</v>
      </c>
      <c r="I4214" s="245" t="s">
        <v>221</v>
      </c>
      <c r="J4214" s="245" t="s">
        <v>2539</v>
      </c>
      <c r="K4214" s="245" t="s">
        <v>2335</v>
      </c>
      <c r="L4214" s="245"/>
      <c r="M4214" s="245" t="s">
        <v>2418</v>
      </c>
      <c r="N4214" s="245"/>
      <c r="O4214" s="245" t="s">
        <v>3498</v>
      </c>
      <c r="P4214" s="291"/>
      <c r="Q4214" s="291"/>
    </row>
    <row r="4215" spans="1:17" x14ac:dyDescent="0.25">
      <c r="A4215" s="297"/>
      <c r="B4215" s="245" t="s">
        <v>3497</v>
      </c>
      <c r="C4215" s="245" t="s">
        <v>2337</v>
      </c>
      <c r="D4215" s="245"/>
      <c r="E4215" s="245"/>
      <c r="F4215" s="245">
        <v>1407093529</v>
      </c>
      <c r="G4215" s="245"/>
      <c r="H4215" s="245" t="s">
        <v>3496</v>
      </c>
      <c r="I4215" s="245" t="s">
        <v>221</v>
      </c>
      <c r="J4215" s="245" t="s">
        <v>3495</v>
      </c>
      <c r="K4215" s="245" t="s">
        <v>3494</v>
      </c>
      <c r="L4215" s="245"/>
      <c r="M4215" s="245" t="s">
        <v>3493</v>
      </c>
      <c r="N4215" s="245"/>
      <c r="O4215" s="245" t="s">
        <v>3492</v>
      </c>
      <c r="P4215" s="291"/>
      <c r="Q4215" s="291"/>
    </row>
    <row r="4216" spans="1:17" x14ac:dyDescent="0.25">
      <c r="A4216" s="297"/>
      <c r="B4216" s="245" t="s">
        <v>3491</v>
      </c>
      <c r="C4216" s="245" t="s">
        <v>2337</v>
      </c>
      <c r="D4216" s="245"/>
      <c r="E4216" s="245"/>
      <c r="F4216" s="245">
        <v>1982895637</v>
      </c>
      <c r="G4216" s="245"/>
      <c r="H4216" s="245" t="s">
        <v>3490</v>
      </c>
      <c r="I4216" s="245" t="s">
        <v>221</v>
      </c>
      <c r="J4216" s="245" t="s">
        <v>3489</v>
      </c>
      <c r="K4216" s="245" t="s">
        <v>2335</v>
      </c>
      <c r="L4216" s="245"/>
      <c r="M4216" s="245" t="s">
        <v>2355</v>
      </c>
      <c r="N4216" s="245"/>
      <c r="O4216" s="245" t="s">
        <v>3488</v>
      </c>
      <c r="P4216" s="291"/>
      <c r="Q4216" s="291"/>
    </row>
    <row r="4217" spans="1:17" x14ac:dyDescent="0.25">
      <c r="A4217" s="297"/>
      <c r="B4217" s="245" t="s">
        <v>3487</v>
      </c>
      <c r="C4217" s="245" t="s">
        <v>2337</v>
      </c>
      <c r="D4217" s="245"/>
      <c r="E4217" s="245"/>
      <c r="F4217" s="245">
        <v>1649520438</v>
      </c>
      <c r="G4217" s="245"/>
      <c r="H4217" s="245" t="s">
        <v>3486</v>
      </c>
      <c r="I4217" s="245" t="s">
        <v>221</v>
      </c>
      <c r="J4217" s="245" t="s">
        <v>2532</v>
      </c>
      <c r="K4217" s="245" t="s">
        <v>2335</v>
      </c>
      <c r="L4217" s="245"/>
      <c r="M4217" s="245" t="s">
        <v>2355</v>
      </c>
      <c r="N4217" s="245"/>
      <c r="O4217" s="245" t="s">
        <v>2531</v>
      </c>
      <c r="P4217" s="291"/>
      <c r="Q4217" s="291"/>
    </row>
    <row r="4218" spans="1:17" x14ac:dyDescent="0.25">
      <c r="A4218" s="297"/>
      <c r="B4218" s="245" t="s">
        <v>3485</v>
      </c>
      <c r="C4218" s="245" t="s">
        <v>2342</v>
      </c>
      <c r="D4218" s="245"/>
      <c r="E4218" s="245"/>
      <c r="F4218" s="245">
        <v>1336248483</v>
      </c>
      <c r="G4218" s="245"/>
      <c r="H4218" s="245" t="s">
        <v>3484</v>
      </c>
      <c r="I4218" s="245" t="s">
        <v>221</v>
      </c>
      <c r="J4218" s="245" t="s">
        <v>2532</v>
      </c>
      <c r="K4218" s="245" t="s">
        <v>2335</v>
      </c>
      <c r="L4218" s="245"/>
      <c r="M4218" s="245" t="s">
        <v>2355</v>
      </c>
      <c r="N4218" s="245"/>
      <c r="O4218" s="245" t="s">
        <v>2531</v>
      </c>
      <c r="P4218" s="291"/>
      <c r="Q4218" s="291"/>
    </row>
    <row r="4219" spans="1:17" x14ac:dyDescent="0.25">
      <c r="A4219" s="297"/>
      <c r="B4219" s="245" t="s">
        <v>3483</v>
      </c>
      <c r="C4219" s="245" t="s">
        <v>2337</v>
      </c>
      <c r="D4219" s="245"/>
      <c r="E4219" s="245"/>
      <c r="F4219" s="245">
        <v>1700922614</v>
      </c>
      <c r="G4219" s="245"/>
      <c r="H4219" s="245" t="s">
        <v>3482</v>
      </c>
      <c r="I4219" s="245" t="s">
        <v>221</v>
      </c>
      <c r="J4219" s="245" t="s">
        <v>1070</v>
      </c>
      <c r="K4219" s="245" t="s">
        <v>2335</v>
      </c>
      <c r="L4219" s="245"/>
      <c r="M4219" s="245" t="s">
        <v>2355</v>
      </c>
      <c r="N4219" s="245"/>
      <c r="O4219" s="245" t="s">
        <v>320</v>
      </c>
      <c r="P4219" s="291"/>
      <c r="Q4219" s="291"/>
    </row>
    <row r="4220" spans="1:17" x14ac:dyDescent="0.25">
      <c r="A4220" s="297"/>
      <c r="B4220" s="245" t="s">
        <v>3481</v>
      </c>
      <c r="C4220" s="245" t="s">
        <v>2337</v>
      </c>
      <c r="D4220" s="245"/>
      <c r="E4220" s="245"/>
      <c r="F4220" s="245">
        <v>1326070491</v>
      </c>
      <c r="G4220" s="245"/>
      <c r="H4220" s="245" t="s">
        <v>3480</v>
      </c>
      <c r="I4220" s="245" t="s">
        <v>221</v>
      </c>
      <c r="J4220" s="245" t="s">
        <v>2823</v>
      </c>
      <c r="K4220" s="245" t="s">
        <v>2335</v>
      </c>
      <c r="L4220" s="245"/>
      <c r="M4220" s="245" t="s">
        <v>2630</v>
      </c>
      <c r="N4220" s="245"/>
      <c r="O4220" s="245" t="s">
        <v>3479</v>
      </c>
      <c r="P4220" s="291"/>
      <c r="Q4220" s="291"/>
    </row>
    <row r="4221" spans="1:17" x14ac:dyDescent="0.25">
      <c r="A4221" s="297"/>
      <c r="B4221" s="245" t="s">
        <v>3478</v>
      </c>
      <c r="C4221" s="245" t="s">
        <v>2342</v>
      </c>
      <c r="D4221" s="245"/>
      <c r="E4221" s="245"/>
      <c r="F4221" s="245">
        <v>1730389917</v>
      </c>
      <c r="G4221" s="245"/>
      <c r="H4221" s="245" t="s">
        <v>3477</v>
      </c>
      <c r="I4221" s="245" t="s">
        <v>221</v>
      </c>
      <c r="J4221" s="245" t="s">
        <v>1773</v>
      </c>
      <c r="K4221" s="245" t="s">
        <v>2335</v>
      </c>
      <c r="L4221" s="245"/>
      <c r="M4221" s="245" t="s">
        <v>2334</v>
      </c>
      <c r="N4221" s="245"/>
      <c r="O4221" s="245" t="s">
        <v>2414</v>
      </c>
      <c r="P4221" s="291"/>
      <c r="Q4221" s="291"/>
    </row>
    <row r="4222" spans="1:17" x14ac:dyDescent="0.25">
      <c r="A4222" s="297"/>
      <c r="B4222" s="245" t="s">
        <v>3476</v>
      </c>
      <c r="C4222" s="245" t="s">
        <v>2342</v>
      </c>
      <c r="D4222" s="245"/>
      <c r="E4222" s="245"/>
      <c r="F4222" s="245">
        <v>1316216930</v>
      </c>
      <c r="G4222" s="245"/>
      <c r="H4222" s="245" t="s">
        <v>3475</v>
      </c>
      <c r="I4222" s="245" t="s">
        <v>221</v>
      </c>
      <c r="J4222" s="245" t="s">
        <v>1773</v>
      </c>
      <c r="K4222" s="245" t="s">
        <v>2335</v>
      </c>
      <c r="L4222" s="245"/>
      <c r="M4222" s="245" t="s">
        <v>2334</v>
      </c>
      <c r="N4222" s="245"/>
      <c r="O4222" s="245" t="s">
        <v>2367</v>
      </c>
      <c r="P4222" s="291"/>
      <c r="Q4222" s="291"/>
    </row>
    <row r="4223" spans="1:17" x14ac:dyDescent="0.25">
      <c r="A4223" s="297"/>
      <c r="B4223" s="245" t="s">
        <v>3474</v>
      </c>
      <c r="C4223" s="245" t="s">
        <v>2342</v>
      </c>
      <c r="D4223" s="245"/>
      <c r="E4223" s="245"/>
      <c r="F4223" s="245">
        <v>1851528798</v>
      </c>
      <c r="G4223" s="245"/>
      <c r="H4223" s="245" t="s">
        <v>3473</v>
      </c>
      <c r="I4223" s="245" t="s">
        <v>221</v>
      </c>
      <c r="J4223" s="245" t="s">
        <v>1070</v>
      </c>
      <c r="K4223" s="245" t="s">
        <v>2335</v>
      </c>
      <c r="L4223" s="245"/>
      <c r="M4223" s="245" t="s">
        <v>2355</v>
      </c>
      <c r="N4223" s="245"/>
      <c r="O4223" s="245" t="s">
        <v>2354</v>
      </c>
      <c r="P4223" s="291"/>
      <c r="Q4223" s="291"/>
    </row>
    <row r="4224" spans="1:17" x14ac:dyDescent="0.25">
      <c r="A4224" s="297"/>
      <c r="B4224" s="245" t="s">
        <v>3472</v>
      </c>
      <c r="C4224" s="245" t="s">
        <v>2337</v>
      </c>
      <c r="D4224" s="245"/>
      <c r="E4224" s="245"/>
      <c r="F4224" s="245">
        <v>1649206442</v>
      </c>
      <c r="G4224" s="245"/>
      <c r="H4224" s="245" t="s">
        <v>3471</v>
      </c>
      <c r="I4224" s="245" t="s">
        <v>221</v>
      </c>
      <c r="J4224" s="245" t="s">
        <v>3085</v>
      </c>
      <c r="K4224" s="245" t="s">
        <v>2335</v>
      </c>
      <c r="L4224" s="245"/>
      <c r="M4224" s="245" t="s">
        <v>2334</v>
      </c>
      <c r="N4224" s="245"/>
      <c r="O4224" s="245" t="s">
        <v>2460</v>
      </c>
      <c r="P4224" s="291"/>
      <c r="Q4224" s="291"/>
    </row>
    <row r="4225" spans="1:17" x14ac:dyDescent="0.25">
      <c r="A4225" s="297"/>
      <c r="B4225" s="245" t="s">
        <v>3470</v>
      </c>
      <c r="C4225" s="245" t="s">
        <v>2342</v>
      </c>
      <c r="D4225" s="245"/>
      <c r="E4225" s="245"/>
      <c r="F4225" s="245">
        <v>1588918122</v>
      </c>
      <c r="G4225" s="245"/>
      <c r="H4225" s="245" t="s">
        <v>3469</v>
      </c>
      <c r="I4225" s="245" t="s">
        <v>221</v>
      </c>
      <c r="J4225" s="245" t="s">
        <v>1773</v>
      </c>
      <c r="K4225" s="245" t="s">
        <v>2335</v>
      </c>
      <c r="L4225" s="245"/>
      <c r="M4225" s="245" t="s">
        <v>2334</v>
      </c>
      <c r="N4225" s="245"/>
      <c r="O4225" s="245" t="s">
        <v>2725</v>
      </c>
      <c r="P4225" s="291"/>
      <c r="Q4225" s="291"/>
    </row>
    <row r="4226" spans="1:17" x14ac:dyDescent="0.25">
      <c r="A4226" s="297"/>
      <c r="B4226" s="245" t="s">
        <v>3468</v>
      </c>
      <c r="C4226" s="245" t="s">
        <v>2337</v>
      </c>
      <c r="D4226" s="245"/>
      <c r="E4226" s="245"/>
      <c r="F4226" s="245">
        <v>1023161155</v>
      </c>
      <c r="G4226" s="245"/>
      <c r="H4226" s="245" t="s">
        <v>3467</v>
      </c>
      <c r="I4226" s="245" t="s">
        <v>221</v>
      </c>
      <c r="J4226" s="245" t="s">
        <v>2626</v>
      </c>
      <c r="K4226" s="245" t="s">
        <v>2335</v>
      </c>
      <c r="L4226" s="245"/>
      <c r="M4226" s="245" t="s">
        <v>2355</v>
      </c>
      <c r="N4226" s="245"/>
      <c r="O4226" s="245" t="s">
        <v>2392</v>
      </c>
      <c r="P4226" s="291"/>
      <c r="Q4226" s="291"/>
    </row>
    <row r="4227" spans="1:17" x14ac:dyDescent="0.25">
      <c r="A4227" s="297"/>
      <c r="B4227" s="245" t="s">
        <v>3466</v>
      </c>
      <c r="C4227" s="245" t="s">
        <v>2337</v>
      </c>
      <c r="D4227" s="245"/>
      <c r="E4227" s="245"/>
      <c r="F4227" s="245">
        <v>1235221458</v>
      </c>
      <c r="G4227" s="245"/>
      <c r="H4227" s="245" t="s">
        <v>3465</v>
      </c>
      <c r="I4227" s="245" t="s">
        <v>221</v>
      </c>
      <c r="J4227" s="245" t="s">
        <v>3120</v>
      </c>
      <c r="K4227" s="245" t="s">
        <v>2335</v>
      </c>
      <c r="L4227" s="245"/>
      <c r="M4227" s="245" t="s">
        <v>2355</v>
      </c>
      <c r="N4227" s="245"/>
      <c r="O4227" s="245" t="s">
        <v>2531</v>
      </c>
      <c r="P4227" s="291"/>
      <c r="Q4227" s="291"/>
    </row>
    <row r="4228" spans="1:17" x14ac:dyDescent="0.25">
      <c r="A4228" s="297"/>
      <c r="B4228" s="245" t="s">
        <v>3464</v>
      </c>
      <c r="C4228" s="245" t="s">
        <v>2337</v>
      </c>
      <c r="D4228" s="245"/>
      <c r="E4228" s="245"/>
      <c r="F4228" s="245">
        <v>1407865801</v>
      </c>
      <c r="G4228" s="245"/>
      <c r="H4228" s="245" t="s">
        <v>3463</v>
      </c>
      <c r="I4228" s="245" t="s">
        <v>221</v>
      </c>
      <c r="J4228" s="245" t="s">
        <v>2347</v>
      </c>
      <c r="K4228" s="245" t="s">
        <v>2335</v>
      </c>
      <c r="L4228" s="245"/>
      <c r="M4228" s="245" t="s">
        <v>2334</v>
      </c>
      <c r="N4228" s="245"/>
      <c r="O4228" s="245" t="s">
        <v>2364</v>
      </c>
      <c r="P4228" s="291"/>
      <c r="Q4228" s="291"/>
    </row>
    <row r="4229" spans="1:17" x14ac:dyDescent="0.25">
      <c r="A4229" s="297"/>
      <c r="B4229" s="245" t="s">
        <v>3462</v>
      </c>
      <c r="C4229" s="245" t="s">
        <v>2342</v>
      </c>
      <c r="D4229" s="245"/>
      <c r="E4229" s="245"/>
      <c r="F4229" s="245">
        <v>1730495235</v>
      </c>
      <c r="G4229" s="245"/>
      <c r="H4229" s="245" t="s">
        <v>3461</v>
      </c>
      <c r="I4229" s="245" t="s">
        <v>221</v>
      </c>
      <c r="J4229" s="245" t="s">
        <v>1070</v>
      </c>
      <c r="K4229" s="245" t="s">
        <v>2335</v>
      </c>
      <c r="L4229" s="245"/>
      <c r="M4229" s="245" t="s">
        <v>2355</v>
      </c>
      <c r="N4229" s="245"/>
      <c r="O4229" s="245" t="s">
        <v>2354</v>
      </c>
      <c r="P4229" s="291"/>
      <c r="Q4229" s="291"/>
    </row>
    <row r="4230" spans="1:17" x14ac:dyDescent="0.25">
      <c r="A4230" s="297"/>
      <c r="B4230" s="245" t="s">
        <v>3460</v>
      </c>
      <c r="C4230" s="245" t="s">
        <v>2337</v>
      </c>
      <c r="D4230" s="245"/>
      <c r="E4230" s="245"/>
      <c r="F4230" s="245">
        <v>1215946645</v>
      </c>
      <c r="G4230" s="245"/>
      <c r="H4230" s="245" t="s">
        <v>3459</v>
      </c>
      <c r="I4230" s="245" t="s">
        <v>221</v>
      </c>
      <c r="J4230" s="245" t="s">
        <v>1773</v>
      </c>
      <c r="K4230" s="245" t="s">
        <v>2335</v>
      </c>
      <c r="L4230" s="245"/>
      <c r="M4230" s="245" t="s">
        <v>2334</v>
      </c>
      <c r="N4230" s="245"/>
      <c r="O4230" s="245" t="s">
        <v>2367</v>
      </c>
      <c r="P4230" s="291"/>
      <c r="Q4230" s="291"/>
    </row>
    <row r="4231" spans="1:17" x14ac:dyDescent="0.25">
      <c r="A4231" s="297"/>
      <c r="B4231" s="245" t="s">
        <v>3458</v>
      </c>
      <c r="C4231" s="245" t="s">
        <v>2337</v>
      </c>
      <c r="D4231" s="245"/>
      <c r="E4231" s="245"/>
      <c r="F4231" s="245">
        <v>1013159367</v>
      </c>
      <c r="G4231" s="245"/>
      <c r="H4231" s="245" t="s">
        <v>3457</v>
      </c>
      <c r="I4231" s="245" t="s">
        <v>221</v>
      </c>
      <c r="J4231" s="245" t="s">
        <v>1773</v>
      </c>
      <c r="K4231" s="245" t="s">
        <v>2335</v>
      </c>
      <c r="L4231" s="245"/>
      <c r="M4231" s="245" t="s">
        <v>2334</v>
      </c>
      <c r="N4231" s="245"/>
      <c r="O4231" s="245" t="s">
        <v>2886</v>
      </c>
      <c r="P4231" s="291"/>
      <c r="Q4231" s="291"/>
    </row>
    <row r="4232" spans="1:17" x14ac:dyDescent="0.25">
      <c r="A4232" s="297"/>
      <c r="B4232" s="245" t="s">
        <v>3456</v>
      </c>
      <c r="C4232" s="245" t="s">
        <v>2342</v>
      </c>
      <c r="D4232" s="245"/>
      <c r="E4232" s="245"/>
      <c r="F4232" s="245">
        <v>1063458347</v>
      </c>
      <c r="G4232" s="245"/>
      <c r="H4232" s="245" t="s">
        <v>3455</v>
      </c>
      <c r="I4232" s="245" t="s">
        <v>221</v>
      </c>
      <c r="J4232" s="245" t="s">
        <v>1773</v>
      </c>
      <c r="K4232" s="245" t="s">
        <v>2335</v>
      </c>
      <c r="L4232" s="245"/>
      <c r="M4232" s="245" t="s">
        <v>2334</v>
      </c>
      <c r="N4232" s="245"/>
      <c r="O4232" s="245" t="s">
        <v>3096</v>
      </c>
      <c r="P4232" s="291"/>
      <c r="Q4232" s="291"/>
    </row>
    <row r="4233" spans="1:17" x14ac:dyDescent="0.25">
      <c r="A4233" s="297"/>
      <c r="B4233" s="245" t="s">
        <v>3454</v>
      </c>
      <c r="C4233" s="245" t="s">
        <v>2337</v>
      </c>
      <c r="D4233" s="245"/>
      <c r="E4233" s="245"/>
      <c r="F4233" s="245">
        <v>1740291186</v>
      </c>
      <c r="G4233" s="245"/>
      <c r="H4233" s="245" t="s">
        <v>3453</v>
      </c>
      <c r="I4233" s="245" t="s">
        <v>221</v>
      </c>
      <c r="J4233" s="245" t="s">
        <v>3452</v>
      </c>
      <c r="K4233" s="245" t="s">
        <v>2335</v>
      </c>
      <c r="L4233" s="245"/>
      <c r="M4233" s="245" t="s">
        <v>2334</v>
      </c>
      <c r="N4233" s="245"/>
      <c r="O4233" s="245" t="s">
        <v>3451</v>
      </c>
      <c r="P4233" s="291"/>
      <c r="Q4233" s="291"/>
    </row>
    <row r="4234" spans="1:17" x14ac:dyDescent="0.25">
      <c r="A4234" s="297"/>
      <c r="B4234" s="245" t="s">
        <v>3450</v>
      </c>
      <c r="C4234" s="245" t="s">
        <v>2337</v>
      </c>
      <c r="D4234" s="245"/>
      <c r="E4234" s="245"/>
      <c r="F4234" s="245">
        <v>1922304898</v>
      </c>
      <c r="G4234" s="245"/>
      <c r="H4234" s="245" t="s">
        <v>3449</v>
      </c>
      <c r="I4234" s="245" t="s">
        <v>221</v>
      </c>
      <c r="J4234" s="245" t="s">
        <v>2465</v>
      </c>
      <c r="K4234" s="245" t="s">
        <v>2335</v>
      </c>
      <c r="L4234" s="245"/>
      <c r="M4234" s="245" t="s">
        <v>2464</v>
      </c>
      <c r="N4234" s="245"/>
      <c r="O4234" s="245" t="s">
        <v>3448</v>
      </c>
      <c r="P4234" s="291"/>
      <c r="Q4234" s="291"/>
    </row>
    <row r="4235" spans="1:17" x14ac:dyDescent="0.25">
      <c r="A4235" s="297"/>
      <c r="B4235" s="245" t="s">
        <v>3447</v>
      </c>
      <c r="C4235" s="245" t="s">
        <v>2342</v>
      </c>
      <c r="D4235" s="245"/>
      <c r="E4235" s="245"/>
      <c r="F4235" s="245">
        <v>1093131690</v>
      </c>
      <c r="G4235" s="245"/>
      <c r="H4235" s="245" t="s">
        <v>3446</v>
      </c>
      <c r="I4235" s="245" t="s">
        <v>221</v>
      </c>
      <c r="J4235" s="245" t="s">
        <v>1773</v>
      </c>
      <c r="K4235" s="245" t="s">
        <v>2335</v>
      </c>
      <c r="L4235" s="245"/>
      <c r="M4235" s="245" t="s">
        <v>2334</v>
      </c>
      <c r="N4235" s="245"/>
      <c r="O4235" s="245" t="s">
        <v>3445</v>
      </c>
      <c r="P4235" s="291"/>
      <c r="Q4235" s="291"/>
    </row>
    <row r="4236" spans="1:17" x14ac:dyDescent="0.25">
      <c r="A4236" s="297"/>
      <c r="B4236" s="245" t="s">
        <v>3444</v>
      </c>
      <c r="C4236" s="245" t="s">
        <v>2337</v>
      </c>
      <c r="D4236" s="245"/>
      <c r="E4236" s="245"/>
      <c r="F4236" s="245">
        <v>1083627061</v>
      </c>
      <c r="G4236" s="245"/>
      <c r="H4236" s="245" t="s">
        <v>3443</v>
      </c>
      <c r="I4236" s="245" t="s">
        <v>221</v>
      </c>
      <c r="J4236" s="245" t="s">
        <v>3442</v>
      </c>
      <c r="K4236" s="245" t="s">
        <v>3441</v>
      </c>
      <c r="L4236" s="245"/>
      <c r="M4236" s="245" t="s">
        <v>3440</v>
      </c>
      <c r="N4236" s="245"/>
      <c r="O4236" s="245" t="s">
        <v>3439</v>
      </c>
      <c r="P4236" s="291"/>
      <c r="Q4236" s="291"/>
    </row>
    <row r="4237" spans="1:17" x14ac:dyDescent="0.25">
      <c r="A4237" s="297"/>
      <c r="B4237" s="245" t="s">
        <v>3438</v>
      </c>
      <c r="C4237" s="245" t="s">
        <v>2342</v>
      </c>
      <c r="D4237" s="245"/>
      <c r="E4237" s="245"/>
      <c r="F4237" s="245">
        <v>1437174729</v>
      </c>
      <c r="G4237" s="245"/>
      <c r="H4237" s="245" t="s">
        <v>3437</v>
      </c>
      <c r="I4237" s="245" t="s">
        <v>221</v>
      </c>
      <c r="J4237" s="245" t="s">
        <v>1773</v>
      </c>
      <c r="K4237" s="245" t="s">
        <v>2335</v>
      </c>
      <c r="L4237" s="245"/>
      <c r="M4237" s="245" t="s">
        <v>2334</v>
      </c>
      <c r="N4237" s="245"/>
      <c r="O4237" s="245" t="s">
        <v>2434</v>
      </c>
      <c r="P4237" s="291"/>
      <c r="Q4237" s="291"/>
    </row>
    <row r="4238" spans="1:17" x14ac:dyDescent="0.25">
      <c r="A4238" s="297"/>
      <c r="B4238" s="245" t="s">
        <v>3436</v>
      </c>
      <c r="C4238" s="245" t="s">
        <v>2342</v>
      </c>
      <c r="D4238" s="245"/>
      <c r="E4238" s="245"/>
      <c r="F4238" s="245">
        <v>1336378264</v>
      </c>
      <c r="G4238" s="245"/>
      <c r="H4238" s="245" t="s">
        <v>3435</v>
      </c>
      <c r="I4238" s="245" t="s">
        <v>221</v>
      </c>
      <c r="J4238" s="245" t="s">
        <v>1773</v>
      </c>
      <c r="K4238" s="245" t="s">
        <v>2335</v>
      </c>
      <c r="L4238" s="245"/>
      <c r="M4238" s="245" t="s">
        <v>2334</v>
      </c>
      <c r="N4238" s="245"/>
      <c r="O4238" s="245" t="s">
        <v>2725</v>
      </c>
      <c r="P4238" s="291"/>
      <c r="Q4238" s="291"/>
    </row>
    <row r="4239" spans="1:17" x14ac:dyDescent="0.25">
      <c r="A4239" s="297"/>
      <c r="B4239" s="245" t="s">
        <v>3434</v>
      </c>
      <c r="C4239" s="245" t="s">
        <v>2337</v>
      </c>
      <c r="D4239" s="245"/>
      <c r="E4239" s="245"/>
      <c r="F4239" s="245">
        <v>1447280235</v>
      </c>
      <c r="G4239" s="245"/>
      <c r="H4239" s="245" t="s">
        <v>3433</v>
      </c>
      <c r="I4239" s="245" t="s">
        <v>221</v>
      </c>
      <c r="J4239" s="245" t="s">
        <v>2626</v>
      </c>
      <c r="K4239" s="245" t="s">
        <v>2335</v>
      </c>
      <c r="L4239" s="245"/>
      <c r="M4239" s="245" t="s">
        <v>2355</v>
      </c>
      <c r="N4239" s="245"/>
      <c r="O4239" s="245" t="s">
        <v>2392</v>
      </c>
      <c r="P4239" s="291"/>
      <c r="Q4239" s="291"/>
    </row>
    <row r="4240" spans="1:17" x14ac:dyDescent="0.25">
      <c r="A4240" s="297"/>
      <c r="B4240" s="245" t="s">
        <v>3432</v>
      </c>
      <c r="C4240" s="245" t="s">
        <v>2337</v>
      </c>
      <c r="D4240" s="245"/>
      <c r="E4240" s="245"/>
      <c r="F4240" s="245">
        <v>1033131354</v>
      </c>
      <c r="G4240" s="245"/>
      <c r="H4240" s="245" t="s">
        <v>3431</v>
      </c>
      <c r="I4240" s="245" t="s">
        <v>221</v>
      </c>
      <c r="J4240" s="245" t="s">
        <v>3430</v>
      </c>
      <c r="K4240" s="245" t="s">
        <v>2335</v>
      </c>
      <c r="L4240" s="245"/>
      <c r="M4240" s="245" t="s">
        <v>2334</v>
      </c>
      <c r="N4240" s="245"/>
      <c r="O4240" s="245" t="s">
        <v>3429</v>
      </c>
      <c r="P4240" s="291"/>
      <c r="Q4240" s="291"/>
    </row>
    <row r="4241" spans="1:17" x14ac:dyDescent="0.25">
      <c r="A4241" s="297"/>
      <c r="B4241" s="245" t="s">
        <v>3428</v>
      </c>
      <c r="C4241" s="245" t="s">
        <v>2337</v>
      </c>
      <c r="D4241" s="245"/>
      <c r="E4241" s="245"/>
      <c r="F4241" s="245">
        <v>1255651667</v>
      </c>
      <c r="G4241" s="245"/>
      <c r="H4241" s="245" t="s">
        <v>3427</v>
      </c>
      <c r="I4241" s="245" t="s">
        <v>221</v>
      </c>
      <c r="J4241" s="245" t="s">
        <v>1773</v>
      </c>
      <c r="K4241" s="245" t="s">
        <v>2335</v>
      </c>
      <c r="L4241" s="245"/>
      <c r="M4241" s="245" t="s">
        <v>2334</v>
      </c>
      <c r="N4241" s="245"/>
      <c r="O4241" s="245" t="s">
        <v>2585</v>
      </c>
      <c r="P4241" s="291"/>
      <c r="Q4241" s="291"/>
    </row>
    <row r="4242" spans="1:17" x14ac:dyDescent="0.25">
      <c r="A4242" s="297"/>
      <c r="B4242" s="245" t="s">
        <v>3426</v>
      </c>
      <c r="C4242" s="245" t="s">
        <v>2337</v>
      </c>
      <c r="D4242" s="245"/>
      <c r="E4242" s="245"/>
      <c r="F4242" s="245">
        <v>1205844909</v>
      </c>
      <c r="G4242" s="245"/>
      <c r="H4242" s="245" t="s">
        <v>3425</v>
      </c>
      <c r="I4242" s="245" t="s">
        <v>221</v>
      </c>
      <c r="J4242" s="245" t="s">
        <v>3067</v>
      </c>
      <c r="K4242" s="245" t="s">
        <v>2335</v>
      </c>
      <c r="L4242" s="245"/>
      <c r="M4242" s="245" t="s">
        <v>2334</v>
      </c>
      <c r="N4242" s="245"/>
      <c r="O4242" s="245" t="s">
        <v>2414</v>
      </c>
      <c r="P4242" s="291"/>
      <c r="Q4242" s="291"/>
    </row>
    <row r="4243" spans="1:17" x14ac:dyDescent="0.25">
      <c r="A4243" s="297"/>
      <c r="B4243" s="245" t="s">
        <v>3424</v>
      </c>
      <c r="C4243" s="245" t="s">
        <v>2337</v>
      </c>
      <c r="D4243" s="245"/>
      <c r="E4243" s="245"/>
      <c r="F4243" s="245">
        <v>1770692345</v>
      </c>
      <c r="G4243" s="245"/>
      <c r="H4243" s="245" t="s">
        <v>3423</v>
      </c>
      <c r="I4243" s="245" t="s">
        <v>221</v>
      </c>
      <c r="J4243" s="245" t="s">
        <v>2423</v>
      </c>
      <c r="K4243" s="245" t="s">
        <v>2335</v>
      </c>
      <c r="L4243" s="245"/>
      <c r="M4243" s="245" t="s">
        <v>2418</v>
      </c>
      <c r="N4243" s="245"/>
      <c r="O4243" s="245" t="s">
        <v>3136</v>
      </c>
      <c r="P4243" s="291"/>
      <c r="Q4243" s="291"/>
    </row>
    <row r="4244" spans="1:17" x14ac:dyDescent="0.25">
      <c r="A4244" s="297"/>
      <c r="B4244" s="245" t="s">
        <v>3422</v>
      </c>
      <c r="C4244" s="245" t="s">
        <v>2342</v>
      </c>
      <c r="D4244" s="245"/>
      <c r="E4244" s="245"/>
      <c r="F4244" s="245">
        <v>1639231343</v>
      </c>
      <c r="G4244" s="245"/>
      <c r="H4244" s="245" t="s">
        <v>3421</v>
      </c>
      <c r="I4244" s="245" t="s">
        <v>221</v>
      </c>
      <c r="J4244" s="245" t="s">
        <v>3021</v>
      </c>
      <c r="K4244" s="245" t="s">
        <v>3020</v>
      </c>
      <c r="L4244" s="245"/>
      <c r="M4244" s="245" t="s">
        <v>3019</v>
      </c>
      <c r="N4244" s="245"/>
      <c r="O4244" s="245" t="s">
        <v>3018</v>
      </c>
      <c r="P4244" s="291"/>
      <c r="Q4244" s="291"/>
    </row>
    <row r="4245" spans="1:17" x14ac:dyDescent="0.25">
      <c r="A4245" s="297"/>
      <c r="B4245" s="245" t="s">
        <v>3420</v>
      </c>
      <c r="C4245" s="245" t="s">
        <v>2337</v>
      </c>
      <c r="D4245" s="245"/>
      <c r="E4245" s="245"/>
      <c r="F4245" s="245">
        <v>1295760965</v>
      </c>
      <c r="G4245" s="245"/>
      <c r="H4245" s="245" t="s">
        <v>3419</v>
      </c>
      <c r="I4245" s="245" t="s">
        <v>221</v>
      </c>
      <c r="J4245" s="245" t="s">
        <v>2476</v>
      </c>
      <c r="K4245" s="245" t="s">
        <v>2335</v>
      </c>
      <c r="L4245" s="245"/>
      <c r="M4245" s="245" t="s">
        <v>2464</v>
      </c>
      <c r="N4245" s="245"/>
      <c r="O4245" s="245" t="s">
        <v>3418</v>
      </c>
      <c r="P4245" s="291"/>
      <c r="Q4245" s="291"/>
    </row>
    <row r="4246" spans="1:17" x14ac:dyDescent="0.25">
      <c r="A4246" s="297"/>
      <c r="B4246" s="245" t="s">
        <v>3417</v>
      </c>
      <c r="C4246" s="245" t="s">
        <v>2342</v>
      </c>
      <c r="D4246" s="245"/>
      <c r="E4246" s="245"/>
      <c r="F4246" s="245">
        <v>1881685253</v>
      </c>
      <c r="G4246" s="245"/>
      <c r="H4246" s="245" t="s">
        <v>3416</v>
      </c>
      <c r="I4246" s="245" t="s">
        <v>221</v>
      </c>
      <c r="J4246" s="245" t="s">
        <v>2539</v>
      </c>
      <c r="K4246" s="245" t="s">
        <v>2335</v>
      </c>
      <c r="L4246" s="245"/>
      <c r="M4246" s="245" t="s">
        <v>2418</v>
      </c>
      <c r="N4246" s="245"/>
      <c r="O4246" s="245" t="s">
        <v>3415</v>
      </c>
      <c r="P4246" s="291"/>
      <c r="Q4246" s="291"/>
    </row>
    <row r="4247" spans="1:17" x14ac:dyDescent="0.25">
      <c r="A4247" s="297"/>
      <c r="B4247" s="245" t="s">
        <v>3414</v>
      </c>
      <c r="C4247" s="245" t="s">
        <v>2342</v>
      </c>
      <c r="D4247" s="245"/>
      <c r="E4247" s="245"/>
      <c r="F4247" s="245">
        <v>1346341435</v>
      </c>
      <c r="G4247" s="245"/>
      <c r="H4247" s="245" t="s">
        <v>3413</v>
      </c>
      <c r="I4247" s="245" t="s">
        <v>221</v>
      </c>
      <c r="J4247" s="245" t="s">
        <v>3412</v>
      </c>
      <c r="K4247" s="245" t="s">
        <v>2335</v>
      </c>
      <c r="L4247" s="245"/>
      <c r="M4247" s="245" t="s">
        <v>3002</v>
      </c>
      <c r="N4247" s="245"/>
      <c r="O4247" s="245" t="s">
        <v>3411</v>
      </c>
      <c r="P4247" s="291"/>
      <c r="Q4247" s="291"/>
    </row>
    <row r="4248" spans="1:17" x14ac:dyDescent="0.25">
      <c r="A4248" s="297"/>
      <c r="B4248" s="245" t="s">
        <v>3410</v>
      </c>
      <c r="C4248" s="245" t="s">
        <v>2337</v>
      </c>
      <c r="D4248" s="245"/>
      <c r="E4248" s="245"/>
      <c r="F4248" s="245">
        <v>1225205370</v>
      </c>
      <c r="G4248" s="245"/>
      <c r="H4248" s="245" t="s">
        <v>3409</v>
      </c>
      <c r="I4248" s="245" t="s">
        <v>221</v>
      </c>
      <c r="J4248" s="245" t="s">
        <v>2472</v>
      </c>
      <c r="K4248" s="245" t="s">
        <v>2335</v>
      </c>
      <c r="L4248" s="245"/>
      <c r="M4248" s="245" t="s">
        <v>2334</v>
      </c>
      <c r="N4248" s="245"/>
      <c r="O4248" s="245" t="s">
        <v>3408</v>
      </c>
      <c r="P4248" s="291"/>
      <c r="Q4248" s="291"/>
    </row>
    <row r="4249" spans="1:17" x14ac:dyDescent="0.25">
      <c r="A4249" s="297"/>
      <c r="B4249" s="245" t="s">
        <v>3407</v>
      </c>
      <c r="C4249" s="245" t="s">
        <v>2342</v>
      </c>
      <c r="D4249" s="245"/>
      <c r="E4249" s="245"/>
      <c r="F4249" s="245">
        <v>1699784512</v>
      </c>
      <c r="G4249" s="245"/>
      <c r="H4249" s="245" t="s">
        <v>3406</v>
      </c>
      <c r="I4249" s="245" t="s">
        <v>221</v>
      </c>
      <c r="J4249" s="245" t="s">
        <v>1773</v>
      </c>
      <c r="K4249" s="245" t="s">
        <v>2335</v>
      </c>
      <c r="L4249" s="245"/>
      <c r="M4249" s="245" t="s">
        <v>2334</v>
      </c>
      <c r="N4249" s="245"/>
      <c r="O4249" s="245" t="s">
        <v>2986</v>
      </c>
      <c r="P4249" s="291"/>
      <c r="Q4249" s="291"/>
    </row>
    <row r="4250" spans="1:17" x14ac:dyDescent="0.25">
      <c r="A4250" s="297"/>
      <c r="B4250" s="245" t="s">
        <v>3405</v>
      </c>
      <c r="C4250" s="245" t="s">
        <v>2337</v>
      </c>
      <c r="D4250" s="245"/>
      <c r="E4250" s="245"/>
      <c r="F4250" s="245">
        <v>1932220985</v>
      </c>
      <c r="G4250" s="245"/>
      <c r="H4250" s="245" t="s">
        <v>3404</v>
      </c>
      <c r="I4250" s="245" t="s">
        <v>221</v>
      </c>
      <c r="J4250" s="245" t="s">
        <v>1773</v>
      </c>
      <c r="K4250" s="245" t="s">
        <v>2335</v>
      </c>
      <c r="L4250" s="245"/>
      <c r="M4250" s="245" t="s">
        <v>2334</v>
      </c>
      <c r="N4250" s="245"/>
      <c r="O4250" s="245" t="s">
        <v>3403</v>
      </c>
      <c r="P4250" s="291"/>
      <c r="Q4250" s="291"/>
    </row>
    <row r="4251" spans="1:17" x14ac:dyDescent="0.25">
      <c r="A4251" s="297"/>
      <c r="B4251" s="245" t="s">
        <v>3402</v>
      </c>
      <c r="C4251" s="245" t="s">
        <v>2337</v>
      </c>
      <c r="D4251" s="245"/>
      <c r="E4251" s="245"/>
      <c r="F4251" s="245">
        <v>1992818314</v>
      </c>
      <c r="G4251" s="245"/>
      <c r="H4251" s="245" t="s">
        <v>3401</v>
      </c>
      <c r="I4251" s="245" t="s">
        <v>221</v>
      </c>
      <c r="J4251" s="245" t="s">
        <v>1773</v>
      </c>
      <c r="K4251" s="245" t="s">
        <v>2335</v>
      </c>
      <c r="L4251" s="245"/>
      <c r="M4251" s="245" t="s">
        <v>2334</v>
      </c>
      <c r="N4251" s="245"/>
      <c r="O4251" s="245" t="s">
        <v>3400</v>
      </c>
      <c r="P4251" s="291"/>
      <c r="Q4251" s="291"/>
    </row>
    <row r="4252" spans="1:17" x14ac:dyDescent="0.25">
      <c r="A4252" s="297"/>
      <c r="B4252" s="245" t="s">
        <v>3399</v>
      </c>
      <c r="C4252" s="245" t="s">
        <v>2337</v>
      </c>
      <c r="D4252" s="245"/>
      <c r="E4252" s="245"/>
      <c r="F4252" s="245">
        <v>1093987430</v>
      </c>
      <c r="G4252" s="245"/>
      <c r="H4252" s="245" t="s">
        <v>3398</v>
      </c>
      <c r="I4252" s="245" t="s">
        <v>221</v>
      </c>
      <c r="J4252" s="245" t="s">
        <v>1773</v>
      </c>
      <c r="K4252" s="245" t="s">
        <v>2335</v>
      </c>
      <c r="L4252" s="245"/>
      <c r="M4252" s="245" t="s">
        <v>2334</v>
      </c>
      <c r="N4252" s="245"/>
      <c r="O4252" s="245" t="s">
        <v>3397</v>
      </c>
      <c r="P4252" s="291"/>
      <c r="Q4252" s="291"/>
    </row>
    <row r="4253" spans="1:17" x14ac:dyDescent="0.25">
      <c r="A4253" s="297"/>
      <c r="B4253" s="245" t="s">
        <v>3396</v>
      </c>
      <c r="C4253" s="245" t="s">
        <v>2342</v>
      </c>
      <c r="D4253" s="245"/>
      <c r="E4253" s="245"/>
      <c r="F4253" s="245">
        <v>1386670255</v>
      </c>
      <c r="G4253" s="245"/>
      <c r="H4253" s="245" t="s">
        <v>3395</v>
      </c>
      <c r="I4253" s="245" t="s">
        <v>221</v>
      </c>
      <c r="J4253" s="245" t="s">
        <v>2646</v>
      </c>
      <c r="K4253" s="245" t="s">
        <v>2335</v>
      </c>
      <c r="L4253" s="245"/>
      <c r="M4253" s="245" t="s">
        <v>2418</v>
      </c>
      <c r="N4253" s="245"/>
      <c r="O4253" s="245" t="s">
        <v>3186</v>
      </c>
      <c r="P4253" s="291"/>
      <c r="Q4253" s="291"/>
    </row>
    <row r="4254" spans="1:17" x14ac:dyDescent="0.25">
      <c r="A4254" s="297"/>
      <c r="B4254" s="245" t="s">
        <v>3394</v>
      </c>
      <c r="C4254" s="245" t="s">
        <v>2337</v>
      </c>
      <c r="D4254" s="245"/>
      <c r="E4254" s="245"/>
      <c r="F4254" s="245">
        <v>1164533824</v>
      </c>
      <c r="G4254" s="245"/>
      <c r="H4254" s="245" t="s">
        <v>3393</v>
      </c>
      <c r="I4254" s="245" t="s">
        <v>221</v>
      </c>
      <c r="J4254" s="245" t="s">
        <v>1773</v>
      </c>
      <c r="K4254" s="245" t="s">
        <v>2335</v>
      </c>
      <c r="L4254" s="245"/>
      <c r="M4254" s="245" t="s">
        <v>2334</v>
      </c>
      <c r="N4254" s="245"/>
      <c r="O4254" s="245" t="s">
        <v>3392</v>
      </c>
      <c r="P4254" s="291"/>
      <c r="Q4254" s="291"/>
    </row>
    <row r="4255" spans="1:17" x14ac:dyDescent="0.25">
      <c r="A4255" s="297"/>
      <c r="B4255" s="245" t="s">
        <v>3391</v>
      </c>
      <c r="C4255" s="245" t="s">
        <v>2342</v>
      </c>
      <c r="D4255" s="245"/>
      <c r="E4255" s="245"/>
      <c r="F4255" s="245">
        <v>1265461776</v>
      </c>
      <c r="G4255" s="245"/>
      <c r="H4255" s="245" t="s">
        <v>3390</v>
      </c>
      <c r="I4255" s="245" t="s">
        <v>221</v>
      </c>
      <c r="J4255" s="245" t="s">
        <v>1070</v>
      </c>
      <c r="K4255" s="245" t="s">
        <v>2335</v>
      </c>
      <c r="L4255" s="245"/>
      <c r="M4255" s="245" t="s">
        <v>2355</v>
      </c>
      <c r="N4255" s="245"/>
      <c r="O4255" s="245" t="s">
        <v>2354</v>
      </c>
      <c r="P4255" s="291"/>
      <c r="Q4255" s="291"/>
    </row>
    <row r="4256" spans="1:17" x14ac:dyDescent="0.25">
      <c r="A4256" s="297"/>
      <c r="B4256" s="245" t="s">
        <v>3389</v>
      </c>
      <c r="C4256" s="245" t="s">
        <v>2342</v>
      </c>
      <c r="D4256" s="245"/>
      <c r="E4256" s="245"/>
      <c r="F4256" s="245">
        <v>1649456906</v>
      </c>
      <c r="G4256" s="245"/>
      <c r="H4256" s="245" t="s">
        <v>3388</v>
      </c>
      <c r="I4256" s="245" t="s">
        <v>221</v>
      </c>
      <c r="J4256" s="245" t="s">
        <v>2528</v>
      </c>
      <c r="K4256" s="245" t="s">
        <v>2335</v>
      </c>
      <c r="L4256" s="245"/>
      <c r="M4256" s="245" t="s">
        <v>2418</v>
      </c>
      <c r="N4256" s="245"/>
      <c r="O4256" s="245" t="s">
        <v>3387</v>
      </c>
      <c r="P4256" s="291"/>
      <c r="Q4256" s="291"/>
    </row>
    <row r="4257" spans="1:17" x14ac:dyDescent="0.25">
      <c r="A4257" s="297"/>
      <c r="B4257" s="245" t="s">
        <v>3386</v>
      </c>
      <c r="C4257" s="245" t="s">
        <v>2342</v>
      </c>
      <c r="D4257" s="245"/>
      <c r="E4257" s="245"/>
      <c r="F4257" s="245">
        <v>1356448302</v>
      </c>
      <c r="G4257" s="245"/>
      <c r="H4257" s="245" t="s">
        <v>3385</v>
      </c>
      <c r="I4257" s="245" t="s">
        <v>221</v>
      </c>
      <c r="J4257" s="245" t="s">
        <v>1070</v>
      </c>
      <c r="K4257" s="245" t="s">
        <v>2335</v>
      </c>
      <c r="L4257" s="245"/>
      <c r="M4257" s="245" t="s">
        <v>2355</v>
      </c>
      <c r="N4257" s="245"/>
      <c r="O4257" s="245" t="s">
        <v>2354</v>
      </c>
      <c r="P4257" s="291"/>
      <c r="Q4257" s="291"/>
    </row>
    <row r="4258" spans="1:17" x14ac:dyDescent="0.25">
      <c r="A4258" s="297"/>
      <c r="B4258" s="245" t="s">
        <v>3384</v>
      </c>
      <c r="C4258" s="245" t="s">
        <v>2337</v>
      </c>
      <c r="D4258" s="245"/>
      <c r="E4258" s="245"/>
      <c r="F4258" s="245">
        <v>1679600472</v>
      </c>
      <c r="G4258" s="245"/>
      <c r="H4258" s="245" t="s">
        <v>3383</v>
      </c>
      <c r="I4258" s="245" t="s">
        <v>221</v>
      </c>
      <c r="J4258" s="245" t="s">
        <v>1070</v>
      </c>
      <c r="K4258" s="245" t="s">
        <v>2335</v>
      </c>
      <c r="L4258" s="245"/>
      <c r="M4258" s="245" t="s">
        <v>2355</v>
      </c>
      <c r="N4258" s="245"/>
      <c r="O4258" s="245" t="s">
        <v>3382</v>
      </c>
      <c r="P4258" s="291"/>
      <c r="Q4258" s="291"/>
    </row>
    <row r="4259" spans="1:17" x14ac:dyDescent="0.25">
      <c r="A4259" s="297"/>
      <c r="B4259" s="245" t="s">
        <v>3381</v>
      </c>
      <c r="C4259" s="245" t="s">
        <v>2337</v>
      </c>
      <c r="D4259" s="245"/>
      <c r="E4259" s="245"/>
      <c r="F4259" s="245">
        <v>1710083464</v>
      </c>
      <c r="G4259" s="245"/>
      <c r="H4259" s="245" t="s">
        <v>3380</v>
      </c>
      <c r="I4259" s="245" t="s">
        <v>221</v>
      </c>
      <c r="J4259" s="245" t="s">
        <v>3379</v>
      </c>
      <c r="K4259" s="245" t="s">
        <v>2335</v>
      </c>
      <c r="L4259" s="245"/>
      <c r="M4259" s="245" t="s">
        <v>2334</v>
      </c>
      <c r="N4259" s="245"/>
      <c r="O4259" s="245" t="s">
        <v>3378</v>
      </c>
      <c r="P4259" s="291"/>
      <c r="Q4259" s="291"/>
    </row>
    <row r="4260" spans="1:17" x14ac:dyDescent="0.25">
      <c r="A4260" s="297"/>
      <c r="B4260" s="245" t="s">
        <v>3377</v>
      </c>
      <c r="C4260" s="245" t="s">
        <v>2337</v>
      </c>
      <c r="D4260" s="245"/>
      <c r="E4260" s="245"/>
      <c r="F4260" s="245">
        <v>1063440378</v>
      </c>
      <c r="G4260" s="245"/>
      <c r="H4260" s="245" t="s">
        <v>3376</v>
      </c>
      <c r="I4260" s="245" t="s">
        <v>221</v>
      </c>
      <c r="J4260" s="245" t="s">
        <v>2861</v>
      </c>
      <c r="K4260" s="245" t="s">
        <v>2335</v>
      </c>
      <c r="L4260" s="245"/>
      <c r="M4260" s="245" t="s">
        <v>2334</v>
      </c>
      <c r="N4260" s="245"/>
      <c r="O4260" s="245" t="s">
        <v>3375</v>
      </c>
      <c r="P4260" s="291"/>
      <c r="Q4260" s="291"/>
    </row>
    <row r="4261" spans="1:17" x14ac:dyDescent="0.25">
      <c r="A4261" s="297"/>
      <c r="B4261" s="245" t="s">
        <v>3374</v>
      </c>
      <c r="C4261" s="245" t="s">
        <v>2337</v>
      </c>
      <c r="D4261" s="245"/>
      <c r="E4261" s="245"/>
      <c r="F4261" s="245">
        <v>1235450909</v>
      </c>
      <c r="G4261" s="245"/>
      <c r="H4261" s="245" t="s">
        <v>3373</v>
      </c>
      <c r="I4261" s="245" t="s">
        <v>221</v>
      </c>
      <c r="J4261" s="245" t="s">
        <v>1773</v>
      </c>
      <c r="K4261" s="245" t="s">
        <v>2335</v>
      </c>
      <c r="L4261" s="245"/>
      <c r="M4261" s="245" t="s">
        <v>2334</v>
      </c>
      <c r="N4261" s="245"/>
      <c r="O4261" s="245" t="s">
        <v>2364</v>
      </c>
      <c r="P4261" s="291"/>
      <c r="Q4261" s="291"/>
    </row>
    <row r="4262" spans="1:17" x14ac:dyDescent="0.25">
      <c r="A4262" s="297"/>
      <c r="B4262" s="245" t="s">
        <v>3372</v>
      </c>
      <c r="C4262" s="245" t="s">
        <v>2337</v>
      </c>
      <c r="D4262" s="245"/>
      <c r="E4262" s="245"/>
      <c r="F4262" s="245">
        <v>1073708707</v>
      </c>
      <c r="G4262" s="245"/>
      <c r="H4262" s="245" t="s">
        <v>3371</v>
      </c>
      <c r="I4262" s="245" t="s">
        <v>221</v>
      </c>
      <c r="J4262" s="245" t="s">
        <v>1773</v>
      </c>
      <c r="K4262" s="245" t="s">
        <v>2335</v>
      </c>
      <c r="L4262" s="245"/>
      <c r="M4262" s="245" t="s">
        <v>2334</v>
      </c>
      <c r="N4262" s="245"/>
      <c r="O4262" s="245" t="s">
        <v>2364</v>
      </c>
      <c r="P4262" s="291"/>
      <c r="Q4262" s="291"/>
    </row>
    <row r="4263" spans="1:17" x14ac:dyDescent="0.25">
      <c r="A4263" s="297"/>
      <c r="B4263" s="245" t="s">
        <v>3370</v>
      </c>
      <c r="C4263" s="245" t="s">
        <v>2337</v>
      </c>
      <c r="D4263" s="245"/>
      <c r="E4263" s="245"/>
      <c r="F4263" s="245">
        <v>1205127156</v>
      </c>
      <c r="G4263" s="245"/>
      <c r="H4263" s="245" t="s">
        <v>3369</v>
      </c>
      <c r="I4263" s="245" t="s">
        <v>221</v>
      </c>
      <c r="J4263" s="245" t="s">
        <v>3368</v>
      </c>
      <c r="K4263" s="245" t="s">
        <v>3367</v>
      </c>
      <c r="L4263" s="245"/>
      <c r="M4263" s="245" t="s">
        <v>3366</v>
      </c>
      <c r="N4263" s="245"/>
      <c r="O4263" s="245" t="s">
        <v>3365</v>
      </c>
      <c r="P4263" s="291"/>
      <c r="Q4263" s="291"/>
    </row>
    <row r="4264" spans="1:17" x14ac:dyDescent="0.25">
      <c r="A4264" s="297"/>
      <c r="B4264" s="245" t="s">
        <v>3364</v>
      </c>
      <c r="C4264" s="245" t="s">
        <v>2337</v>
      </c>
      <c r="D4264" s="245"/>
      <c r="E4264" s="245"/>
      <c r="F4264" s="245">
        <v>1093727661</v>
      </c>
      <c r="G4264" s="245"/>
      <c r="H4264" s="245" t="s">
        <v>3363</v>
      </c>
      <c r="I4264" s="245" t="s">
        <v>221</v>
      </c>
      <c r="J4264" s="245" t="s">
        <v>1773</v>
      </c>
      <c r="K4264" s="245" t="s">
        <v>2335</v>
      </c>
      <c r="L4264" s="245"/>
      <c r="M4264" s="245" t="s">
        <v>2334</v>
      </c>
      <c r="N4264" s="245"/>
      <c r="O4264" s="245" t="s">
        <v>320</v>
      </c>
      <c r="P4264" s="291"/>
      <c r="Q4264" s="291"/>
    </row>
    <row r="4265" spans="1:17" x14ac:dyDescent="0.25">
      <c r="A4265" s="297"/>
      <c r="B4265" s="245" t="s">
        <v>3362</v>
      </c>
      <c r="C4265" s="245" t="s">
        <v>2337</v>
      </c>
      <c r="D4265" s="245"/>
      <c r="E4265" s="245"/>
      <c r="F4265" s="245">
        <v>1225063886</v>
      </c>
      <c r="G4265" s="245"/>
      <c r="H4265" s="245" t="s">
        <v>3361</v>
      </c>
      <c r="I4265" s="245" t="s">
        <v>221</v>
      </c>
      <c r="J4265" s="245" t="s">
        <v>1773</v>
      </c>
      <c r="K4265" s="245" t="s">
        <v>2335</v>
      </c>
      <c r="L4265" s="245"/>
      <c r="M4265" s="245" t="s">
        <v>2334</v>
      </c>
      <c r="N4265" s="245"/>
      <c r="O4265" s="245" t="s">
        <v>3360</v>
      </c>
      <c r="P4265" s="291"/>
      <c r="Q4265" s="291"/>
    </row>
    <row r="4266" spans="1:17" x14ac:dyDescent="0.25">
      <c r="A4266" s="297"/>
      <c r="B4266" s="245" t="s">
        <v>3359</v>
      </c>
      <c r="C4266" s="245" t="s">
        <v>2342</v>
      </c>
      <c r="D4266" s="245"/>
      <c r="E4266" s="245"/>
      <c r="F4266" s="245">
        <v>1588698682</v>
      </c>
      <c r="G4266" s="245"/>
      <c r="H4266" s="245" t="s">
        <v>3358</v>
      </c>
      <c r="I4266" s="245" t="s">
        <v>221</v>
      </c>
      <c r="J4266" s="245" t="s">
        <v>2528</v>
      </c>
      <c r="K4266" s="245" t="s">
        <v>2335</v>
      </c>
      <c r="L4266" s="245"/>
      <c r="M4266" s="245" t="s">
        <v>2418</v>
      </c>
      <c r="N4266" s="245"/>
      <c r="O4266" s="245" t="s">
        <v>2417</v>
      </c>
      <c r="P4266" s="291"/>
      <c r="Q4266" s="291"/>
    </row>
    <row r="4267" spans="1:17" x14ac:dyDescent="0.25">
      <c r="A4267" s="297"/>
      <c r="B4267" s="245" t="s">
        <v>3357</v>
      </c>
      <c r="C4267" s="245" t="s">
        <v>2337</v>
      </c>
      <c r="D4267" s="245"/>
      <c r="E4267" s="245"/>
      <c r="F4267" s="245">
        <v>1285660720</v>
      </c>
      <c r="G4267" s="245"/>
      <c r="H4267" s="245" t="s">
        <v>3356</v>
      </c>
      <c r="I4267" s="245" t="s">
        <v>221</v>
      </c>
      <c r="J4267" s="245" t="s">
        <v>3355</v>
      </c>
      <c r="K4267" s="245" t="s">
        <v>2335</v>
      </c>
      <c r="L4267" s="245"/>
      <c r="M4267" s="245" t="s">
        <v>2418</v>
      </c>
      <c r="N4267" s="245"/>
      <c r="O4267" s="245" t="s">
        <v>2538</v>
      </c>
      <c r="P4267" s="291"/>
      <c r="Q4267" s="291"/>
    </row>
    <row r="4268" spans="1:17" x14ac:dyDescent="0.25">
      <c r="A4268" s="297"/>
      <c r="B4268" s="245" t="s">
        <v>3354</v>
      </c>
      <c r="C4268" s="245" t="s">
        <v>2337</v>
      </c>
      <c r="D4268" s="245"/>
      <c r="E4268" s="245"/>
      <c r="F4268" s="245">
        <v>1194836767</v>
      </c>
      <c r="G4268" s="245"/>
      <c r="H4268" s="245" t="s">
        <v>3353</v>
      </c>
      <c r="I4268" s="245" t="s">
        <v>221</v>
      </c>
      <c r="J4268" s="245" t="s">
        <v>1773</v>
      </c>
      <c r="K4268" s="245" t="s">
        <v>2335</v>
      </c>
      <c r="L4268" s="245"/>
      <c r="M4268" s="245" t="s">
        <v>2334</v>
      </c>
      <c r="N4268" s="245"/>
      <c r="O4268" s="245" t="s">
        <v>3352</v>
      </c>
      <c r="P4268" s="291"/>
      <c r="Q4268" s="291"/>
    </row>
    <row r="4269" spans="1:17" x14ac:dyDescent="0.25">
      <c r="A4269" s="297"/>
      <c r="B4269" s="245" t="s">
        <v>3351</v>
      </c>
      <c r="C4269" s="245" t="s">
        <v>2342</v>
      </c>
      <c r="D4269" s="245"/>
      <c r="E4269" s="245"/>
      <c r="F4269" s="245">
        <v>1841222924</v>
      </c>
      <c r="G4269" s="245"/>
      <c r="H4269" s="245" t="s">
        <v>3350</v>
      </c>
      <c r="I4269" s="245" t="s">
        <v>221</v>
      </c>
      <c r="J4269" s="245" t="s">
        <v>3349</v>
      </c>
      <c r="K4269" s="245" t="s">
        <v>2335</v>
      </c>
      <c r="L4269" s="245"/>
      <c r="M4269" s="245" t="s">
        <v>2334</v>
      </c>
      <c r="N4269" s="245"/>
      <c r="O4269" s="245" t="s">
        <v>3348</v>
      </c>
      <c r="P4269" s="291"/>
      <c r="Q4269" s="291"/>
    </row>
    <row r="4270" spans="1:17" x14ac:dyDescent="0.25">
      <c r="A4270" s="297"/>
      <c r="B4270" s="245" t="s">
        <v>3347</v>
      </c>
      <c r="C4270" s="245" t="s">
        <v>2342</v>
      </c>
      <c r="D4270" s="245"/>
      <c r="E4270" s="245"/>
      <c r="F4270" s="245">
        <v>1790704054</v>
      </c>
      <c r="G4270" s="245"/>
      <c r="H4270" s="245" t="s">
        <v>3346</v>
      </c>
      <c r="I4270" s="245" t="s">
        <v>221</v>
      </c>
      <c r="J4270" s="245" t="s">
        <v>1070</v>
      </c>
      <c r="K4270" s="245" t="s">
        <v>2335</v>
      </c>
      <c r="L4270" s="245"/>
      <c r="M4270" s="245" t="s">
        <v>2355</v>
      </c>
      <c r="N4270" s="245"/>
      <c r="O4270" s="245" t="s">
        <v>3345</v>
      </c>
      <c r="P4270" s="291"/>
      <c r="Q4270" s="291"/>
    </row>
    <row r="4271" spans="1:17" x14ac:dyDescent="0.25">
      <c r="A4271" s="297"/>
      <c r="B4271" s="245" t="s">
        <v>3344</v>
      </c>
      <c r="C4271" s="245" t="s">
        <v>2342</v>
      </c>
      <c r="D4271" s="245"/>
      <c r="E4271" s="245"/>
      <c r="F4271" s="245">
        <v>1770753113</v>
      </c>
      <c r="G4271" s="245"/>
      <c r="H4271" s="245" t="s">
        <v>3343</v>
      </c>
      <c r="I4271" s="245" t="s">
        <v>221</v>
      </c>
      <c r="J4271" s="245" t="s">
        <v>2532</v>
      </c>
      <c r="K4271" s="245" t="s">
        <v>2335</v>
      </c>
      <c r="L4271" s="245"/>
      <c r="M4271" s="245" t="s">
        <v>2355</v>
      </c>
      <c r="N4271" s="245"/>
      <c r="O4271" s="245" t="s">
        <v>2531</v>
      </c>
      <c r="P4271" s="291"/>
      <c r="Q4271" s="291"/>
    </row>
    <row r="4272" spans="1:17" x14ac:dyDescent="0.25">
      <c r="A4272" s="297"/>
      <c r="B4272" s="245" t="s">
        <v>3342</v>
      </c>
      <c r="C4272" s="245" t="s">
        <v>2337</v>
      </c>
      <c r="D4272" s="245"/>
      <c r="E4272" s="245"/>
      <c r="F4272" s="245">
        <v>1891724233</v>
      </c>
      <c r="G4272" s="245"/>
      <c r="H4272" s="245" t="s">
        <v>3341</v>
      </c>
      <c r="I4272" s="245" t="s">
        <v>221</v>
      </c>
      <c r="J4272" s="245" t="s">
        <v>2909</v>
      </c>
      <c r="K4272" s="245" t="s">
        <v>2335</v>
      </c>
      <c r="L4272" s="245"/>
      <c r="M4272" s="245" t="s">
        <v>2403</v>
      </c>
      <c r="N4272" s="245"/>
      <c r="O4272" s="245" t="s">
        <v>3340</v>
      </c>
      <c r="P4272" s="291"/>
      <c r="Q4272" s="291"/>
    </row>
    <row r="4273" spans="1:17" x14ac:dyDescent="0.25">
      <c r="A4273" s="297"/>
      <c r="B4273" s="245" t="s">
        <v>3339</v>
      </c>
      <c r="C4273" s="245" t="s">
        <v>2342</v>
      </c>
      <c r="D4273" s="245"/>
      <c r="E4273" s="245"/>
      <c r="F4273" s="245">
        <v>1982634598</v>
      </c>
      <c r="G4273" s="245"/>
      <c r="H4273" s="245" t="s">
        <v>3338</v>
      </c>
      <c r="I4273" s="245" t="s">
        <v>221</v>
      </c>
      <c r="J4273" s="245" t="s">
        <v>3337</v>
      </c>
      <c r="K4273" s="245" t="s">
        <v>2335</v>
      </c>
      <c r="L4273" s="245"/>
      <c r="M4273" s="245" t="s">
        <v>2418</v>
      </c>
      <c r="N4273" s="245"/>
      <c r="O4273" s="245" t="s">
        <v>3336</v>
      </c>
      <c r="P4273" s="291"/>
      <c r="Q4273" s="291"/>
    </row>
    <row r="4274" spans="1:17" x14ac:dyDescent="0.25">
      <c r="A4274" s="297"/>
      <c r="B4274" s="245" t="s">
        <v>3335</v>
      </c>
      <c r="C4274" s="245" t="s">
        <v>2337</v>
      </c>
      <c r="D4274" s="245"/>
      <c r="E4274" s="245"/>
      <c r="F4274" s="245">
        <v>1093726440</v>
      </c>
      <c r="G4274" s="245"/>
      <c r="H4274" s="245" t="s">
        <v>3334</v>
      </c>
      <c r="I4274" s="245" t="s">
        <v>221</v>
      </c>
      <c r="J4274" s="245" t="s">
        <v>2576</v>
      </c>
      <c r="K4274" s="245" t="s">
        <v>2335</v>
      </c>
      <c r="L4274" s="245"/>
      <c r="M4274" s="245" t="s">
        <v>2334</v>
      </c>
      <c r="N4274" s="245"/>
      <c r="O4274" s="245" t="s">
        <v>3277</v>
      </c>
      <c r="P4274" s="291"/>
      <c r="Q4274" s="291"/>
    </row>
    <row r="4275" spans="1:17" x14ac:dyDescent="0.25">
      <c r="A4275" s="297"/>
      <c r="B4275" s="245" t="s">
        <v>3333</v>
      </c>
      <c r="C4275" s="245" t="s">
        <v>2337</v>
      </c>
      <c r="D4275" s="245"/>
      <c r="E4275" s="245"/>
      <c r="F4275" s="245">
        <v>1053697284</v>
      </c>
      <c r="G4275" s="245"/>
      <c r="H4275" s="245" t="s">
        <v>3332</v>
      </c>
      <c r="I4275" s="245" t="s">
        <v>221</v>
      </c>
      <c r="J4275" s="245" t="s">
        <v>3331</v>
      </c>
      <c r="K4275" s="245" t="s">
        <v>2335</v>
      </c>
      <c r="L4275" s="245"/>
      <c r="M4275" s="245" t="s">
        <v>2555</v>
      </c>
      <c r="N4275" s="245"/>
      <c r="O4275" s="245" t="s">
        <v>3330</v>
      </c>
      <c r="P4275" s="291"/>
      <c r="Q4275" s="291"/>
    </row>
    <row r="4276" spans="1:17" x14ac:dyDescent="0.25">
      <c r="A4276" s="297"/>
      <c r="B4276" s="245" t="s">
        <v>3329</v>
      </c>
      <c r="C4276" s="245" t="s">
        <v>2337</v>
      </c>
      <c r="D4276" s="245"/>
      <c r="E4276" s="245"/>
      <c r="F4276" s="245">
        <v>1437178258</v>
      </c>
      <c r="G4276" s="245"/>
      <c r="H4276" s="245" t="s">
        <v>3328</v>
      </c>
      <c r="I4276" s="245" t="s">
        <v>221</v>
      </c>
      <c r="J4276" s="245" t="s">
        <v>1773</v>
      </c>
      <c r="K4276" s="245" t="s">
        <v>2335</v>
      </c>
      <c r="L4276" s="245"/>
      <c r="M4276" s="245" t="s">
        <v>2334</v>
      </c>
      <c r="N4276" s="245"/>
      <c r="O4276" s="245" t="s">
        <v>3327</v>
      </c>
      <c r="P4276" s="291"/>
      <c r="Q4276" s="291"/>
    </row>
    <row r="4277" spans="1:17" x14ac:dyDescent="0.25">
      <c r="A4277" s="297"/>
      <c r="B4277" s="245" t="s">
        <v>3326</v>
      </c>
      <c r="C4277" s="245" t="s">
        <v>2337</v>
      </c>
      <c r="D4277" s="245"/>
      <c r="E4277" s="245"/>
      <c r="F4277" s="245">
        <v>1447528104</v>
      </c>
      <c r="G4277" s="245"/>
      <c r="H4277" s="245" t="s">
        <v>3325</v>
      </c>
      <c r="I4277" s="245" t="s">
        <v>221</v>
      </c>
      <c r="J4277" s="245" t="s">
        <v>2720</v>
      </c>
      <c r="K4277" s="245" t="s">
        <v>2335</v>
      </c>
      <c r="L4277" s="245"/>
      <c r="M4277" s="245" t="s">
        <v>2334</v>
      </c>
      <c r="N4277" s="245"/>
      <c r="O4277" s="245" t="s">
        <v>3324</v>
      </c>
      <c r="P4277" s="291"/>
      <c r="Q4277" s="291"/>
    </row>
    <row r="4278" spans="1:17" x14ac:dyDescent="0.25">
      <c r="A4278" s="297"/>
      <c r="B4278" s="245" t="s">
        <v>3323</v>
      </c>
      <c r="C4278" s="245" t="s">
        <v>2337</v>
      </c>
      <c r="D4278" s="245"/>
      <c r="E4278" s="245"/>
      <c r="F4278" s="245">
        <v>1346448750</v>
      </c>
      <c r="G4278" s="245"/>
      <c r="H4278" s="245" t="s">
        <v>3322</v>
      </c>
      <c r="I4278" s="245" t="s">
        <v>221</v>
      </c>
      <c r="J4278" s="245" t="s">
        <v>2741</v>
      </c>
      <c r="K4278" s="245" t="s">
        <v>2335</v>
      </c>
      <c r="L4278" s="245"/>
      <c r="M4278" s="245" t="s">
        <v>2418</v>
      </c>
      <c r="N4278" s="245"/>
      <c r="O4278" s="245" t="s">
        <v>3321</v>
      </c>
      <c r="P4278" s="291"/>
      <c r="Q4278" s="291"/>
    </row>
    <row r="4279" spans="1:17" x14ac:dyDescent="0.25">
      <c r="A4279" s="297"/>
      <c r="B4279" s="245" t="s">
        <v>3320</v>
      </c>
      <c r="C4279" s="245" t="s">
        <v>2337</v>
      </c>
      <c r="D4279" s="245"/>
      <c r="E4279" s="245"/>
      <c r="F4279" s="245">
        <v>1689624215</v>
      </c>
      <c r="G4279" s="245"/>
      <c r="H4279" s="245" t="s">
        <v>3319</v>
      </c>
      <c r="I4279" s="245" t="s">
        <v>221</v>
      </c>
      <c r="J4279" s="245" t="s">
        <v>1773</v>
      </c>
      <c r="K4279" s="245" t="s">
        <v>2335</v>
      </c>
      <c r="L4279" s="245"/>
      <c r="M4279" s="245" t="s">
        <v>2334</v>
      </c>
      <c r="N4279" s="245"/>
      <c r="O4279" s="245" t="s">
        <v>3318</v>
      </c>
      <c r="P4279" s="291"/>
      <c r="Q4279" s="291"/>
    </row>
    <row r="4280" spans="1:17" x14ac:dyDescent="0.25">
      <c r="A4280" s="297"/>
      <c r="B4280" s="245" t="s">
        <v>3317</v>
      </c>
      <c r="C4280" s="245" t="s">
        <v>2337</v>
      </c>
      <c r="D4280" s="245"/>
      <c r="E4280" s="245"/>
      <c r="F4280" s="245">
        <v>1588838387</v>
      </c>
      <c r="G4280" s="245"/>
      <c r="H4280" s="245" t="s">
        <v>3316</v>
      </c>
      <c r="I4280" s="245" t="s">
        <v>221</v>
      </c>
      <c r="J4280" s="245" t="s">
        <v>2812</v>
      </c>
      <c r="K4280" s="245" t="s">
        <v>2335</v>
      </c>
      <c r="L4280" s="245"/>
      <c r="M4280" s="245" t="s">
        <v>2355</v>
      </c>
      <c r="N4280" s="245"/>
      <c r="O4280" s="245" t="s">
        <v>3315</v>
      </c>
      <c r="P4280" s="291"/>
      <c r="Q4280" s="291"/>
    </row>
    <row r="4281" spans="1:17" x14ac:dyDescent="0.25">
      <c r="A4281" s="297"/>
      <c r="B4281" s="245" t="s">
        <v>3314</v>
      </c>
      <c r="C4281" s="245" t="s">
        <v>2337</v>
      </c>
      <c r="D4281" s="245"/>
      <c r="E4281" s="245"/>
      <c r="F4281" s="245">
        <v>1730273004</v>
      </c>
      <c r="G4281" s="245"/>
      <c r="H4281" s="245" t="s">
        <v>3313</v>
      </c>
      <c r="I4281" s="245" t="s">
        <v>221</v>
      </c>
      <c r="J4281" s="245" t="s">
        <v>3120</v>
      </c>
      <c r="K4281" s="245" t="s">
        <v>2335</v>
      </c>
      <c r="L4281" s="245"/>
      <c r="M4281" s="245" t="s">
        <v>2355</v>
      </c>
      <c r="N4281" s="245"/>
      <c r="O4281" s="245" t="s">
        <v>2531</v>
      </c>
      <c r="P4281" s="291"/>
      <c r="Q4281" s="291"/>
    </row>
    <row r="4282" spans="1:17" x14ac:dyDescent="0.25">
      <c r="A4282" s="297"/>
      <c r="B4282" s="245" t="s">
        <v>3312</v>
      </c>
      <c r="C4282" s="245" t="s">
        <v>2337</v>
      </c>
      <c r="D4282" s="245"/>
      <c r="E4282" s="245"/>
      <c r="F4282" s="245">
        <v>1760596035</v>
      </c>
      <c r="G4282" s="245"/>
      <c r="H4282" s="245" t="s">
        <v>3311</v>
      </c>
      <c r="I4282" s="245" t="s">
        <v>221</v>
      </c>
      <c r="J4282" s="245" t="s">
        <v>3310</v>
      </c>
      <c r="K4282" s="245" t="s">
        <v>2335</v>
      </c>
      <c r="L4282" s="245"/>
      <c r="M4282" s="245" t="s">
        <v>2334</v>
      </c>
      <c r="N4282" s="245"/>
      <c r="O4282" s="245" t="s">
        <v>2983</v>
      </c>
      <c r="P4282" s="291"/>
      <c r="Q4282" s="291"/>
    </row>
    <row r="4283" spans="1:17" x14ac:dyDescent="0.25">
      <c r="A4283" s="297"/>
      <c r="B4283" s="245" t="s">
        <v>3309</v>
      </c>
      <c r="C4283" s="245" t="s">
        <v>2337</v>
      </c>
      <c r="D4283" s="245"/>
      <c r="E4283" s="245"/>
      <c r="F4283" s="245">
        <v>1811928583</v>
      </c>
      <c r="G4283" s="245"/>
      <c r="H4283" s="245" t="s">
        <v>3308</v>
      </c>
      <c r="I4283" s="245" t="s">
        <v>221</v>
      </c>
      <c r="J4283" s="245" t="s">
        <v>2806</v>
      </c>
      <c r="K4283" s="245" t="s">
        <v>2335</v>
      </c>
      <c r="L4283" s="245"/>
      <c r="M4283" s="245" t="s">
        <v>2334</v>
      </c>
      <c r="N4283" s="245"/>
      <c r="O4283" s="245" t="s">
        <v>2649</v>
      </c>
      <c r="P4283" s="291"/>
      <c r="Q4283" s="291"/>
    </row>
    <row r="4284" spans="1:17" x14ac:dyDescent="0.25">
      <c r="A4284" s="297"/>
      <c r="B4284" s="245" t="s">
        <v>3307</v>
      </c>
      <c r="C4284" s="245" t="s">
        <v>2337</v>
      </c>
      <c r="D4284" s="245"/>
      <c r="E4284" s="245"/>
      <c r="F4284" s="245">
        <v>1578783981</v>
      </c>
      <c r="G4284" s="245"/>
      <c r="H4284" s="245" t="s">
        <v>3306</v>
      </c>
      <c r="I4284" s="245" t="s">
        <v>221</v>
      </c>
      <c r="J4284" s="245" t="s">
        <v>3305</v>
      </c>
      <c r="K4284" s="245" t="s">
        <v>2335</v>
      </c>
      <c r="L4284" s="245"/>
      <c r="M4284" s="245" t="s">
        <v>2403</v>
      </c>
      <c r="N4284" s="245"/>
      <c r="O4284" s="245" t="s">
        <v>3304</v>
      </c>
      <c r="P4284" s="291"/>
      <c r="Q4284" s="291"/>
    </row>
    <row r="4285" spans="1:17" x14ac:dyDescent="0.25">
      <c r="A4285" s="297"/>
      <c r="B4285" s="245" t="s">
        <v>3303</v>
      </c>
      <c r="C4285" s="245" t="s">
        <v>2337</v>
      </c>
      <c r="D4285" s="245"/>
      <c r="E4285" s="245"/>
      <c r="F4285" s="245">
        <v>1538270012</v>
      </c>
      <c r="G4285" s="245"/>
      <c r="H4285" s="245" t="s">
        <v>3302</v>
      </c>
      <c r="I4285" s="245" t="s">
        <v>221</v>
      </c>
      <c r="J4285" s="245" t="s">
        <v>2741</v>
      </c>
      <c r="K4285" s="245" t="s">
        <v>2335</v>
      </c>
      <c r="L4285" s="245"/>
      <c r="M4285" s="245" t="s">
        <v>2418</v>
      </c>
      <c r="N4285" s="245"/>
      <c r="O4285" s="245" t="s">
        <v>3301</v>
      </c>
      <c r="P4285" s="291"/>
      <c r="Q4285" s="291"/>
    </row>
    <row r="4286" spans="1:17" x14ac:dyDescent="0.25">
      <c r="A4286" s="297"/>
      <c r="B4286" s="245" t="s">
        <v>3300</v>
      </c>
      <c r="C4286" s="245" t="s">
        <v>2337</v>
      </c>
      <c r="D4286" s="245"/>
      <c r="E4286" s="245"/>
      <c r="F4286" s="245">
        <v>1255366084</v>
      </c>
      <c r="G4286" s="245"/>
      <c r="H4286" s="245" t="s">
        <v>3299</v>
      </c>
      <c r="I4286" s="245" t="s">
        <v>221</v>
      </c>
      <c r="J4286" s="245" t="s">
        <v>1773</v>
      </c>
      <c r="K4286" s="245" t="s">
        <v>2335</v>
      </c>
      <c r="L4286" s="245"/>
      <c r="M4286" s="245" t="s">
        <v>2334</v>
      </c>
      <c r="N4286" s="245"/>
      <c r="O4286" s="245" t="s">
        <v>2914</v>
      </c>
      <c r="P4286" s="291"/>
      <c r="Q4286" s="291"/>
    </row>
    <row r="4287" spans="1:17" x14ac:dyDescent="0.25">
      <c r="A4287" s="297"/>
      <c r="B4287" s="245" t="s">
        <v>3298</v>
      </c>
      <c r="C4287" s="245" t="s">
        <v>2337</v>
      </c>
      <c r="D4287" s="245"/>
      <c r="E4287" s="245"/>
      <c r="F4287" s="245">
        <v>1295767135</v>
      </c>
      <c r="G4287" s="245"/>
      <c r="H4287" s="245" t="s">
        <v>3297</v>
      </c>
      <c r="I4287" s="245" t="s">
        <v>221</v>
      </c>
      <c r="J4287" s="245" t="s">
        <v>3296</v>
      </c>
      <c r="K4287" s="245" t="s">
        <v>2335</v>
      </c>
      <c r="L4287" s="245"/>
      <c r="M4287" s="245" t="s">
        <v>2334</v>
      </c>
      <c r="N4287" s="245"/>
      <c r="O4287" s="245" t="s">
        <v>3295</v>
      </c>
      <c r="P4287" s="291"/>
      <c r="Q4287" s="291"/>
    </row>
    <row r="4288" spans="1:17" x14ac:dyDescent="0.25">
      <c r="A4288" s="297"/>
      <c r="B4288" s="245" t="s">
        <v>3294</v>
      </c>
      <c r="C4288" s="245" t="s">
        <v>2342</v>
      </c>
      <c r="D4288" s="245"/>
      <c r="E4288" s="245"/>
      <c r="F4288" s="245">
        <v>1639403728</v>
      </c>
      <c r="G4288" s="245"/>
      <c r="H4288" s="245" t="s">
        <v>3293</v>
      </c>
      <c r="I4288" s="245" t="s">
        <v>221</v>
      </c>
      <c r="J4288" s="245" t="s">
        <v>1773</v>
      </c>
      <c r="K4288" s="245" t="s">
        <v>2335</v>
      </c>
      <c r="L4288" s="245"/>
      <c r="M4288" s="245" t="s">
        <v>2334</v>
      </c>
      <c r="N4288" s="245"/>
      <c r="O4288" s="245" t="s">
        <v>2364</v>
      </c>
      <c r="P4288" s="291"/>
      <c r="Q4288" s="291"/>
    </row>
    <row r="4289" spans="1:17" x14ac:dyDescent="0.25">
      <c r="A4289" s="297"/>
      <c r="B4289" s="245" t="s">
        <v>3292</v>
      </c>
      <c r="C4289" s="245" t="s">
        <v>2337</v>
      </c>
      <c r="D4289" s="245"/>
      <c r="E4289" s="245"/>
      <c r="F4289" s="245">
        <v>1174658561</v>
      </c>
      <c r="G4289" s="245"/>
      <c r="H4289" s="245" t="s">
        <v>3291</v>
      </c>
      <c r="I4289" s="245" t="s">
        <v>221</v>
      </c>
      <c r="J4289" s="245" t="s">
        <v>2404</v>
      </c>
      <c r="K4289" s="245" t="s">
        <v>2335</v>
      </c>
      <c r="L4289" s="245"/>
      <c r="M4289" s="245" t="s">
        <v>2403</v>
      </c>
      <c r="N4289" s="245"/>
      <c r="O4289" s="245" t="s">
        <v>2402</v>
      </c>
      <c r="P4289" s="291"/>
      <c r="Q4289" s="291"/>
    </row>
    <row r="4290" spans="1:17" x14ac:dyDescent="0.25">
      <c r="A4290" s="297"/>
      <c r="B4290" s="245" t="s">
        <v>3290</v>
      </c>
      <c r="C4290" s="245" t="s">
        <v>2342</v>
      </c>
      <c r="D4290" s="245"/>
      <c r="E4290" s="245"/>
      <c r="F4290" s="245">
        <v>1952635989</v>
      </c>
      <c r="G4290" s="245"/>
      <c r="H4290" s="245" t="s">
        <v>3289</v>
      </c>
      <c r="I4290" s="245" t="s">
        <v>221</v>
      </c>
      <c r="J4290" s="245" t="s">
        <v>1773</v>
      </c>
      <c r="K4290" s="245" t="s">
        <v>2335</v>
      </c>
      <c r="L4290" s="245"/>
      <c r="M4290" s="245" t="s">
        <v>2334</v>
      </c>
      <c r="N4290" s="245"/>
      <c r="O4290" s="245" t="s">
        <v>2725</v>
      </c>
      <c r="P4290" s="291"/>
      <c r="Q4290" s="291"/>
    </row>
    <row r="4291" spans="1:17" x14ac:dyDescent="0.25">
      <c r="A4291" s="297"/>
      <c r="B4291" s="245" t="s">
        <v>3288</v>
      </c>
      <c r="C4291" s="245" t="s">
        <v>2342</v>
      </c>
      <c r="D4291" s="245"/>
      <c r="E4291" s="245"/>
      <c r="F4291" s="245">
        <v>1992773840</v>
      </c>
      <c r="G4291" s="245"/>
      <c r="H4291" s="245" t="s">
        <v>3287</v>
      </c>
      <c r="I4291" s="245" t="s">
        <v>221</v>
      </c>
      <c r="J4291" s="245" t="s">
        <v>3286</v>
      </c>
      <c r="K4291" s="245" t="s">
        <v>3285</v>
      </c>
      <c r="L4291" s="245"/>
      <c r="M4291" s="245" t="s">
        <v>3284</v>
      </c>
      <c r="N4291" s="245"/>
      <c r="O4291" s="245" t="s">
        <v>3283</v>
      </c>
      <c r="P4291" s="291"/>
      <c r="Q4291" s="291"/>
    </row>
    <row r="4292" spans="1:17" x14ac:dyDescent="0.25">
      <c r="A4292" s="297"/>
      <c r="B4292" s="245" t="s">
        <v>3282</v>
      </c>
      <c r="C4292" s="245" t="s">
        <v>2337</v>
      </c>
      <c r="D4292" s="245"/>
      <c r="E4292" s="245"/>
      <c r="F4292" s="245">
        <v>1821029596</v>
      </c>
      <c r="G4292" s="245"/>
      <c r="H4292" s="245" t="s">
        <v>3281</v>
      </c>
      <c r="I4292" s="245" t="s">
        <v>221</v>
      </c>
      <c r="J4292" s="245" t="s">
        <v>2806</v>
      </c>
      <c r="K4292" s="245" t="s">
        <v>2335</v>
      </c>
      <c r="L4292" s="245"/>
      <c r="M4292" s="245" t="s">
        <v>2334</v>
      </c>
      <c r="N4292" s="245"/>
      <c r="O4292" s="245" t="s">
        <v>3280</v>
      </c>
      <c r="P4292" s="291"/>
      <c r="Q4292" s="291"/>
    </row>
    <row r="4293" spans="1:17" x14ac:dyDescent="0.25">
      <c r="A4293" s="297"/>
      <c r="B4293" s="245" t="s">
        <v>3279</v>
      </c>
      <c r="C4293" s="245" t="s">
        <v>2342</v>
      </c>
      <c r="D4293" s="245"/>
      <c r="E4293" s="245"/>
      <c r="F4293" s="245">
        <v>1689912008</v>
      </c>
      <c r="G4293" s="245"/>
      <c r="H4293" s="245" t="s">
        <v>3278</v>
      </c>
      <c r="I4293" s="245" t="s">
        <v>221</v>
      </c>
      <c r="J4293" s="245" t="s">
        <v>3264</v>
      </c>
      <c r="K4293" s="245" t="s">
        <v>2335</v>
      </c>
      <c r="L4293" s="245"/>
      <c r="M4293" s="245" t="s">
        <v>2334</v>
      </c>
      <c r="N4293" s="245"/>
      <c r="O4293" s="245" t="s">
        <v>3277</v>
      </c>
      <c r="P4293" s="291"/>
      <c r="Q4293" s="291"/>
    </row>
    <row r="4294" spans="1:17" x14ac:dyDescent="0.25">
      <c r="A4294" s="297"/>
      <c r="B4294" s="245" t="s">
        <v>3276</v>
      </c>
      <c r="C4294" s="245" t="s">
        <v>2337</v>
      </c>
      <c r="D4294" s="245"/>
      <c r="E4294" s="245"/>
      <c r="F4294" s="245">
        <v>1982615332</v>
      </c>
      <c r="G4294" s="245"/>
      <c r="H4294" s="245" t="s">
        <v>3275</v>
      </c>
      <c r="I4294" s="245" t="s">
        <v>221</v>
      </c>
      <c r="J4294" s="245" t="s">
        <v>3274</v>
      </c>
      <c r="K4294" s="245" t="s">
        <v>2335</v>
      </c>
      <c r="L4294" s="245"/>
      <c r="M4294" s="245" t="s">
        <v>2418</v>
      </c>
      <c r="N4294" s="245"/>
      <c r="O4294" s="245" t="s">
        <v>3273</v>
      </c>
      <c r="P4294" s="291"/>
      <c r="Q4294" s="291"/>
    </row>
    <row r="4295" spans="1:17" x14ac:dyDescent="0.25">
      <c r="A4295" s="297"/>
      <c r="B4295" s="245" t="s">
        <v>3272</v>
      </c>
      <c r="C4295" s="245" t="s">
        <v>2342</v>
      </c>
      <c r="D4295" s="245"/>
      <c r="E4295" s="245"/>
      <c r="F4295" s="245">
        <v>1598791329</v>
      </c>
      <c r="G4295" s="245"/>
      <c r="H4295" s="245" t="s">
        <v>3271</v>
      </c>
      <c r="I4295" s="245" t="s">
        <v>221</v>
      </c>
      <c r="J4295" s="245" t="s">
        <v>1773</v>
      </c>
      <c r="K4295" s="245" t="s">
        <v>2335</v>
      </c>
      <c r="L4295" s="245"/>
      <c r="M4295" s="245" t="s">
        <v>2334</v>
      </c>
      <c r="N4295" s="245"/>
      <c r="O4295" s="245" t="s">
        <v>2569</v>
      </c>
      <c r="P4295" s="291"/>
      <c r="Q4295" s="291"/>
    </row>
    <row r="4296" spans="1:17" x14ac:dyDescent="0.25">
      <c r="A4296" s="297"/>
      <c r="B4296" s="245" t="s">
        <v>3270</v>
      </c>
      <c r="C4296" s="245" t="s">
        <v>2337</v>
      </c>
      <c r="D4296" s="245"/>
      <c r="E4296" s="245"/>
      <c r="F4296" s="245">
        <v>1104801992</v>
      </c>
      <c r="G4296" s="245"/>
      <c r="H4296" s="245" t="s">
        <v>3269</v>
      </c>
      <c r="I4296" s="245" t="s">
        <v>221</v>
      </c>
      <c r="J4296" s="245" t="s">
        <v>3268</v>
      </c>
      <c r="K4296" s="245" t="s">
        <v>2335</v>
      </c>
      <c r="L4296" s="245"/>
      <c r="M4296" s="245" t="s">
        <v>2355</v>
      </c>
      <c r="N4296" s="245"/>
      <c r="O4296" s="245" t="s">
        <v>3267</v>
      </c>
      <c r="P4296" s="291"/>
      <c r="Q4296" s="291"/>
    </row>
    <row r="4297" spans="1:17" x14ac:dyDescent="0.25">
      <c r="A4297" s="297"/>
      <c r="B4297" s="245" t="s">
        <v>3266</v>
      </c>
      <c r="C4297" s="245" t="s">
        <v>2337</v>
      </c>
      <c r="D4297" s="245"/>
      <c r="E4297" s="245"/>
      <c r="F4297" s="245">
        <v>1659390151</v>
      </c>
      <c r="G4297" s="245"/>
      <c r="H4297" s="245" t="s">
        <v>3265</v>
      </c>
      <c r="I4297" s="245" t="s">
        <v>221</v>
      </c>
      <c r="J4297" s="245" t="s">
        <v>3264</v>
      </c>
      <c r="K4297" s="245" t="s">
        <v>2335</v>
      </c>
      <c r="L4297" s="245"/>
      <c r="M4297" s="245" t="s">
        <v>2334</v>
      </c>
      <c r="N4297" s="245"/>
      <c r="O4297" s="245" t="s">
        <v>3263</v>
      </c>
      <c r="P4297" s="291"/>
      <c r="Q4297" s="291"/>
    </row>
    <row r="4298" spans="1:17" x14ac:dyDescent="0.25">
      <c r="A4298" s="297"/>
      <c r="B4298" s="245" t="s">
        <v>3262</v>
      </c>
      <c r="C4298" s="245" t="s">
        <v>2337</v>
      </c>
      <c r="D4298" s="245"/>
      <c r="E4298" s="245"/>
      <c r="F4298" s="245">
        <v>1255360996</v>
      </c>
      <c r="G4298" s="245"/>
      <c r="H4298" s="245" t="s">
        <v>3261</v>
      </c>
      <c r="I4298" s="245" t="s">
        <v>221</v>
      </c>
      <c r="J4298" s="245" t="s">
        <v>1773</v>
      </c>
      <c r="K4298" s="245" t="s">
        <v>2335</v>
      </c>
      <c r="L4298" s="245"/>
      <c r="M4298" s="245" t="s">
        <v>2334</v>
      </c>
      <c r="N4298" s="245"/>
      <c r="O4298" s="245" t="s">
        <v>320</v>
      </c>
      <c r="P4298" s="291"/>
      <c r="Q4298" s="291"/>
    </row>
    <row r="4299" spans="1:17" x14ac:dyDescent="0.25">
      <c r="A4299" s="297"/>
      <c r="B4299" s="245" t="s">
        <v>3260</v>
      </c>
      <c r="C4299" s="245" t="s">
        <v>2337</v>
      </c>
      <c r="D4299" s="245"/>
      <c r="E4299" s="245"/>
      <c r="F4299" s="245">
        <v>1083663439</v>
      </c>
      <c r="G4299" s="245"/>
      <c r="H4299" s="245" t="s">
        <v>3259</v>
      </c>
      <c r="I4299" s="245" t="s">
        <v>221</v>
      </c>
      <c r="J4299" s="245" t="s">
        <v>2506</v>
      </c>
      <c r="K4299" s="245" t="s">
        <v>2335</v>
      </c>
      <c r="L4299" s="245"/>
      <c r="M4299" s="245" t="s">
        <v>2355</v>
      </c>
      <c r="N4299" s="245"/>
      <c r="O4299" s="245" t="s">
        <v>3061</v>
      </c>
      <c r="P4299" s="291"/>
      <c r="Q4299" s="291"/>
    </row>
    <row r="4300" spans="1:17" x14ac:dyDescent="0.25">
      <c r="A4300" s="297"/>
      <c r="B4300" s="245" t="s">
        <v>3258</v>
      </c>
      <c r="C4300" s="245" t="s">
        <v>2337</v>
      </c>
      <c r="D4300" s="245"/>
      <c r="E4300" s="245"/>
      <c r="F4300" s="245">
        <v>1689960726</v>
      </c>
      <c r="G4300" s="245"/>
      <c r="H4300" s="245" t="s">
        <v>3257</v>
      </c>
      <c r="I4300" s="245" t="s">
        <v>221</v>
      </c>
      <c r="J4300" s="245" t="s">
        <v>1070</v>
      </c>
      <c r="K4300" s="245" t="s">
        <v>2335</v>
      </c>
      <c r="L4300" s="245"/>
      <c r="M4300" s="245" t="s">
        <v>2355</v>
      </c>
      <c r="N4300" s="245"/>
      <c r="O4300" s="245" t="s">
        <v>2684</v>
      </c>
      <c r="P4300" s="291"/>
      <c r="Q4300" s="291"/>
    </row>
    <row r="4301" spans="1:17" x14ac:dyDescent="0.25">
      <c r="A4301" s="297"/>
      <c r="B4301" s="245" t="s">
        <v>3256</v>
      </c>
      <c r="C4301" s="245" t="s">
        <v>2342</v>
      </c>
      <c r="D4301" s="245"/>
      <c r="E4301" s="245"/>
      <c r="F4301" s="245">
        <v>1336158369</v>
      </c>
      <c r="G4301" s="245"/>
      <c r="H4301" s="245" t="s">
        <v>3255</v>
      </c>
      <c r="I4301" s="245" t="s">
        <v>221</v>
      </c>
      <c r="J4301" s="245" t="s">
        <v>1773</v>
      </c>
      <c r="K4301" s="245" t="s">
        <v>2335</v>
      </c>
      <c r="L4301" s="245"/>
      <c r="M4301" s="245" t="s">
        <v>2334</v>
      </c>
      <c r="N4301" s="245"/>
      <c r="O4301" s="245" t="s">
        <v>2770</v>
      </c>
      <c r="P4301" s="291"/>
      <c r="Q4301" s="291"/>
    </row>
    <row r="4302" spans="1:17" x14ac:dyDescent="0.25">
      <c r="A4302" s="297"/>
      <c r="B4302" s="245" t="s">
        <v>3254</v>
      </c>
      <c r="C4302" s="245" t="s">
        <v>2337</v>
      </c>
      <c r="D4302" s="245"/>
      <c r="E4302" s="245"/>
      <c r="F4302" s="245">
        <v>1366454928</v>
      </c>
      <c r="G4302" s="245"/>
      <c r="H4302" s="245" t="s">
        <v>3253</v>
      </c>
      <c r="I4302" s="245" t="s">
        <v>221</v>
      </c>
      <c r="J4302" s="245" t="s">
        <v>1070</v>
      </c>
      <c r="K4302" s="245" t="s">
        <v>2335</v>
      </c>
      <c r="L4302" s="245"/>
      <c r="M4302" s="245" t="s">
        <v>2355</v>
      </c>
      <c r="N4302" s="245"/>
      <c r="O4302" s="245" t="s">
        <v>2764</v>
      </c>
      <c r="P4302" s="291"/>
      <c r="Q4302" s="291"/>
    </row>
    <row r="4303" spans="1:17" x14ac:dyDescent="0.25">
      <c r="A4303" s="297"/>
      <c r="B4303" s="245" t="s">
        <v>3252</v>
      </c>
      <c r="C4303" s="245" t="s">
        <v>2337</v>
      </c>
      <c r="D4303" s="245"/>
      <c r="E4303" s="245"/>
      <c r="F4303" s="245">
        <v>1245669498</v>
      </c>
      <c r="G4303" s="245"/>
      <c r="H4303" s="245" t="s">
        <v>3251</v>
      </c>
      <c r="I4303" s="245" t="s">
        <v>221</v>
      </c>
      <c r="J4303" s="245" t="s">
        <v>1773</v>
      </c>
      <c r="K4303" s="245" t="s">
        <v>2335</v>
      </c>
      <c r="L4303" s="245"/>
      <c r="M4303" s="245" t="s">
        <v>2334</v>
      </c>
      <c r="N4303" s="245"/>
      <c r="O4303" s="245" t="s">
        <v>2725</v>
      </c>
      <c r="P4303" s="291"/>
      <c r="Q4303" s="291"/>
    </row>
    <row r="4304" spans="1:17" x14ac:dyDescent="0.25">
      <c r="A4304" s="297"/>
      <c r="B4304" s="245" t="s">
        <v>3250</v>
      </c>
      <c r="C4304" s="245" t="s">
        <v>2337</v>
      </c>
      <c r="D4304" s="245"/>
      <c r="E4304" s="245"/>
      <c r="F4304" s="245">
        <v>1457361628</v>
      </c>
      <c r="G4304" s="245"/>
      <c r="H4304" s="245" t="s">
        <v>3249</v>
      </c>
      <c r="I4304" s="245" t="s">
        <v>221</v>
      </c>
      <c r="J4304" s="245" t="s">
        <v>3050</v>
      </c>
      <c r="K4304" s="245" t="s">
        <v>2335</v>
      </c>
      <c r="L4304" s="245"/>
      <c r="M4304" s="245" t="s">
        <v>2403</v>
      </c>
      <c r="N4304" s="245"/>
      <c r="O4304" s="245" t="s">
        <v>3049</v>
      </c>
      <c r="P4304" s="291"/>
      <c r="Q4304" s="291"/>
    </row>
    <row r="4305" spans="1:17" x14ac:dyDescent="0.25">
      <c r="A4305" s="297"/>
      <c r="B4305" s="245" t="s">
        <v>3248</v>
      </c>
      <c r="C4305" s="245" t="s">
        <v>2342</v>
      </c>
      <c r="D4305" s="245"/>
      <c r="E4305" s="245"/>
      <c r="F4305" s="245">
        <v>1245267368</v>
      </c>
      <c r="G4305" s="245"/>
      <c r="H4305" s="245" t="s">
        <v>3247</v>
      </c>
      <c r="I4305" s="245" t="s">
        <v>221</v>
      </c>
      <c r="J4305" s="245" t="s">
        <v>1773</v>
      </c>
      <c r="K4305" s="245" t="s">
        <v>2335</v>
      </c>
      <c r="L4305" s="245"/>
      <c r="M4305" s="245" t="s">
        <v>2334</v>
      </c>
      <c r="N4305" s="245"/>
      <c r="O4305" s="245" t="s">
        <v>2545</v>
      </c>
      <c r="P4305" s="291"/>
      <c r="Q4305" s="291"/>
    </row>
    <row r="4306" spans="1:17" x14ac:dyDescent="0.25">
      <c r="A4306" s="297"/>
      <c r="B4306" s="245" t="s">
        <v>3246</v>
      </c>
      <c r="C4306" s="245" t="s">
        <v>2337</v>
      </c>
      <c r="D4306" s="245"/>
      <c r="E4306" s="245"/>
      <c r="F4306" s="245">
        <v>1730363383</v>
      </c>
      <c r="G4306" s="245"/>
      <c r="H4306" s="245" t="s">
        <v>3245</v>
      </c>
      <c r="I4306" s="245" t="s">
        <v>221</v>
      </c>
      <c r="J4306" s="245" t="s">
        <v>3244</v>
      </c>
      <c r="K4306" s="245" t="s">
        <v>2335</v>
      </c>
      <c r="L4306" s="245"/>
      <c r="M4306" s="245" t="s">
        <v>3243</v>
      </c>
      <c r="N4306" s="245"/>
      <c r="O4306" s="245" t="s">
        <v>3242</v>
      </c>
      <c r="P4306" s="291"/>
      <c r="Q4306" s="291"/>
    </row>
    <row r="4307" spans="1:17" x14ac:dyDescent="0.25">
      <c r="A4307" s="297"/>
      <c r="B4307" s="245" t="s">
        <v>3241</v>
      </c>
      <c r="C4307" s="245" t="s">
        <v>2337</v>
      </c>
      <c r="D4307" s="245"/>
      <c r="E4307" s="245"/>
      <c r="F4307" s="245">
        <v>1366865933</v>
      </c>
      <c r="G4307" s="245"/>
      <c r="H4307" s="245" t="s">
        <v>3240</v>
      </c>
      <c r="I4307" s="245" t="s">
        <v>221</v>
      </c>
      <c r="J4307" s="245" t="s">
        <v>1773</v>
      </c>
      <c r="K4307" s="245" t="s">
        <v>2335</v>
      </c>
      <c r="L4307" s="245"/>
      <c r="M4307" s="245" t="s">
        <v>2334</v>
      </c>
      <c r="N4307" s="245"/>
      <c r="O4307" s="245" t="s">
        <v>3239</v>
      </c>
      <c r="P4307" s="291"/>
      <c r="Q4307" s="291"/>
    </row>
    <row r="4308" spans="1:17" x14ac:dyDescent="0.25">
      <c r="A4308" s="297"/>
      <c r="B4308" s="245" t="s">
        <v>3238</v>
      </c>
      <c r="C4308" s="245" t="s">
        <v>2337</v>
      </c>
      <c r="D4308" s="245"/>
      <c r="E4308" s="245"/>
      <c r="F4308" s="245">
        <v>1528077070</v>
      </c>
      <c r="G4308" s="245"/>
      <c r="H4308" s="245" t="s">
        <v>3237</v>
      </c>
      <c r="I4308" s="245" t="s">
        <v>221</v>
      </c>
      <c r="J4308" s="245" t="s">
        <v>1070</v>
      </c>
      <c r="K4308" s="245" t="s">
        <v>2335</v>
      </c>
      <c r="L4308" s="245"/>
      <c r="M4308" s="245" t="s">
        <v>2355</v>
      </c>
      <c r="N4308" s="245"/>
      <c r="O4308" s="245" t="s">
        <v>3236</v>
      </c>
      <c r="P4308" s="291"/>
      <c r="Q4308" s="291"/>
    </row>
    <row r="4309" spans="1:17" x14ac:dyDescent="0.25">
      <c r="A4309" s="297"/>
      <c r="B4309" s="245" t="s">
        <v>3235</v>
      </c>
      <c r="C4309" s="245" t="s">
        <v>2337</v>
      </c>
      <c r="D4309" s="245"/>
      <c r="E4309" s="245"/>
      <c r="F4309" s="245">
        <v>1366473951</v>
      </c>
      <c r="G4309" s="245"/>
      <c r="H4309" s="245" t="s">
        <v>3234</v>
      </c>
      <c r="I4309" s="245" t="s">
        <v>221</v>
      </c>
      <c r="J4309" s="245" t="s">
        <v>2465</v>
      </c>
      <c r="K4309" s="245" t="s">
        <v>2335</v>
      </c>
      <c r="L4309" s="245"/>
      <c r="M4309" s="245" t="s">
        <v>2464</v>
      </c>
      <c r="N4309" s="245"/>
      <c r="O4309" s="245" t="s">
        <v>2463</v>
      </c>
      <c r="P4309" s="291"/>
      <c r="Q4309" s="291"/>
    </row>
    <row r="4310" spans="1:17" x14ac:dyDescent="0.25">
      <c r="A4310" s="297"/>
      <c r="B4310" s="245" t="s">
        <v>3233</v>
      </c>
      <c r="C4310" s="245" t="s">
        <v>2337</v>
      </c>
      <c r="D4310" s="245"/>
      <c r="E4310" s="245"/>
      <c r="F4310" s="245">
        <v>1336247170</v>
      </c>
      <c r="G4310" s="245"/>
      <c r="H4310" s="245" t="s">
        <v>3232</v>
      </c>
      <c r="I4310" s="245" t="s">
        <v>221</v>
      </c>
      <c r="J4310" s="245" t="s">
        <v>3231</v>
      </c>
      <c r="K4310" s="245" t="s">
        <v>2335</v>
      </c>
      <c r="L4310" s="245"/>
      <c r="M4310" s="245" t="s">
        <v>2334</v>
      </c>
      <c r="N4310" s="245"/>
      <c r="O4310" s="245" t="s">
        <v>3230</v>
      </c>
      <c r="P4310" s="291"/>
      <c r="Q4310" s="291"/>
    </row>
    <row r="4311" spans="1:17" x14ac:dyDescent="0.25">
      <c r="A4311" s="297"/>
      <c r="B4311" s="245" t="s">
        <v>3229</v>
      </c>
      <c r="C4311" s="245" t="s">
        <v>2337</v>
      </c>
      <c r="D4311" s="245"/>
      <c r="E4311" s="245"/>
      <c r="F4311" s="245">
        <v>1720001662</v>
      </c>
      <c r="G4311" s="245"/>
      <c r="H4311" s="245" t="s">
        <v>3228</v>
      </c>
      <c r="I4311" s="245" t="s">
        <v>221</v>
      </c>
      <c r="J4311" s="245" t="s">
        <v>1773</v>
      </c>
      <c r="K4311" s="245" t="s">
        <v>2335</v>
      </c>
      <c r="L4311" s="245"/>
      <c r="M4311" s="245" t="s">
        <v>2334</v>
      </c>
      <c r="N4311" s="245"/>
      <c r="O4311" s="245" t="s">
        <v>2545</v>
      </c>
      <c r="P4311" s="291"/>
      <c r="Q4311" s="291"/>
    </row>
    <row r="4312" spans="1:17" x14ac:dyDescent="0.25">
      <c r="A4312" s="297"/>
      <c r="B4312" s="245" t="s">
        <v>3227</v>
      </c>
      <c r="C4312" s="245" t="s">
        <v>2342</v>
      </c>
      <c r="D4312" s="245"/>
      <c r="E4312" s="245"/>
      <c r="F4312" s="245">
        <v>1568777423</v>
      </c>
      <c r="G4312" s="245"/>
      <c r="H4312" s="245" t="s">
        <v>3226</v>
      </c>
      <c r="I4312" s="245" t="s">
        <v>221</v>
      </c>
      <c r="J4312" s="245" t="s">
        <v>1773</v>
      </c>
      <c r="K4312" s="245" t="s">
        <v>2335</v>
      </c>
      <c r="L4312" s="245"/>
      <c r="M4312" s="245" t="s">
        <v>2334</v>
      </c>
      <c r="N4312" s="245"/>
      <c r="O4312" s="245" t="s">
        <v>2886</v>
      </c>
      <c r="P4312" s="291"/>
      <c r="Q4312" s="291"/>
    </row>
    <row r="4313" spans="1:17" x14ac:dyDescent="0.25">
      <c r="A4313" s="297"/>
      <c r="B4313" s="245" t="s">
        <v>3225</v>
      </c>
      <c r="C4313" s="245" t="s">
        <v>2342</v>
      </c>
      <c r="D4313" s="245"/>
      <c r="E4313" s="245"/>
      <c r="F4313" s="245">
        <v>1700122355</v>
      </c>
      <c r="G4313" s="245"/>
      <c r="H4313" s="245" t="s">
        <v>3224</v>
      </c>
      <c r="I4313" s="245" t="s">
        <v>221</v>
      </c>
      <c r="J4313" s="245" t="s">
        <v>1070</v>
      </c>
      <c r="K4313" s="245" t="s">
        <v>2335</v>
      </c>
      <c r="L4313" s="245"/>
      <c r="M4313" s="245" t="s">
        <v>2355</v>
      </c>
      <c r="N4313" s="245"/>
      <c r="O4313" s="245" t="s">
        <v>2354</v>
      </c>
      <c r="P4313" s="291"/>
      <c r="Q4313" s="291"/>
    </row>
    <row r="4314" spans="1:17" x14ac:dyDescent="0.25">
      <c r="A4314" s="297"/>
      <c r="B4314" s="245" t="s">
        <v>3223</v>
      </c>
      <c r="C4314" s="245" t="s">
        <v>2342</v>
      </c>
      <c r="D4314" s="245"/>
      <c r="E4314" s="245"/>
      <c r="F4314" s="245">
        <v>1932401288</v>
      </c>
      <c r="G4314" s="245"/>
      <c r="H4314" s="245" t="s">
        <v>3222</v>
      </c>
      <c r="I4314" s="245" t="s">
        <v>221</v>
      </c>
      <c r="J4314" s="245"/>
      <c r="K4314" s="245"/>
      <c r="L4314" s="245"/>
      <c r="M4314" s="245" t="s">
        <v>3221</v>
      </c>
      <c r="N4314" s="245"/>
      <c r="O4314" s="245"/>
      <c r="P4314" s="291"/>
      <c r="Q4314" s="291"/>
    </row>
    <row r="4315" spans="1:17" x14ac:dyDescent="0.25">
      <c r="A4315" s="297"/>
      <c r="B4315" s="245" t="s">
        <v>3220</v>
      </c>
      <c r="C4315" s="245" t="s">
        <v>2337</v>
      </c>
      <c r="D4315" s="245"/>
      <c r="E4315" s="245"/>
      <c r="F4315" s="245">
        <v>1780912311</v>
      </c>
      <c r="G4315" s="245"/>
      <c r="H4315" s="245" t="s">
        <v>3219</v>
      </c>
      <c r="I4315" s="245" t="s">
        <v>221</v>
      </c>
      <c r="J4315" s="245" t="s">
        <v>2347</v>
      </c>
      <c r="K4315" s="245" t="s">
        <v>2335</v>
      </c>
      <c r="L4315" s="245"/>
      <c r="M4315" s="245" t="s">
        <v>2334</v>
      </c>
      <c r="N4315" s="245"/>
      <c r="O4315" s="245" t="s">
        <v>2725</v>
      </c>
      <c r="P4315" s="291"/>
      <c r="Q4315" s="291"/>
    </row>
    <row r="4316" spans="1:17" x14ac:dyDescent="0.25">
      <c r="A4316" s="297"/>
      <c r="B4316" s="245" t="s">
        <v>3218</v>
      </c>
      <c r="C4316" s="245" t="s">
        <v>2337</v>
      </c>
      <c r="D4316" s="245"/>
      <c r="E4316" s="245"/>
      <c r="F4316" s="245">
        <v>1396088894</v>
      </c>
      <c r="G4316" s="245"/>
      <c r="H4316" s="245" t="s">
        <v>3217</v>
      </c>
      <c r="I4316" s="245" t="s">
        <v>221</v>
      </c>
      <c r="J4316" s="245" t="s">
        <v>3216</v>
      </c>
      <c r="K4316" s="245" t="s">
        <v>2335</v>
      </c>
      <c r="L4316" s="245"/>
      <c r="M4316" s="245" t="s">
        <v>2334</v>
      </c>
      <c r="N4316" s="245"/>
      <c r="O4316" s="245" t="s">
        <v>3215</v>
      </c>
      <c r="P4316" s="291"/>
      <c r="Q4316" s="291"/>
    </row>
    <row r="4317" spans="1:17" x14ac:dyDescent="0.25">
      <c r="A4317" s="297"/>
      <c r="B4317" s="245" t="s">
        <v>3214</v>
      </c>
      <c r="C4317" s="245" t="s">
        <v>2342</v>
      </c>
      <c r="D4317" s="245"/>
      <c r="E4317" s="245"/>
      <c r="F4317" s="245">
        <v>1235225954</v>
      </c>
      <c r="G4317" s="245"/>
      <c r="H4317" s="245" t="s">
        <v>3213</v>
      </c>
      <c r="I4317" s="245" t="s">
        <v>221</v>
      </c>
      <c r="J4317" s="245" t="s">
        <v>3212</v>
      </c>
      <c r="K4317" s="245" t="s">
        <v>2335</v>
      </c>
      <c r="L4317" s="245"/>
      <c r="M4317" s="245" t="s">
        <v>2334</v>
      </c>
      <c r="N4317" s="245"/>
      <c r="O4317" s="245" t="s">
        <v>3211</v>
      </c>
      <c r="P4317" s="291"/>
      <c r="Q4317" s="291"/>
    </row>
    <row r="4318" spans="1:17" x14ac:dyDescent="0.25">
      <c r="A4318" s="297"/>
      <c r="B4318" s="245" t="s">
        <v>3210</v>
      </c>
      <c r="C4318" s="245" t="s">
        <v>2337</v>
      </c>
      <c r="D4318" s="245"/>
      <c r="E4318" s="245"/>
      <c r="F4318" s="245">
        <v>1144314741</v>
      </c>
      <c r="G4318" s="245"/>
      <c r="H4318" s="245" t="s">
        <v>3209</v>
      </c>
      <c r="I4318" s="245" t="s">
        <v>221</v>
      </c>
      <c r="J4318" s="245" t="s">
        <v>2476</v>
      </c>
      <c r="K4318" s="245" t="s">
        <v>2335</v>
      </c>
      <c r="L4318" s="245"/>
      <c r="M4318" s="245" t="s">
        <v>2464</v>
      </c>
      <c r="N4318" s="245"/>
      <c r="O4318" s="245" t="s">
        <v>2992</v>
      </c>
      <c r="P4318" s="291"/>
      <c r="Q4318" s="291"/>
    </row>
    <row r="4319" spans="1:17" x14ac:dyDescent="0.25">
      <c r="A4319" s="297"/>
      <c r="B4319" s="245" t="s">
        <v>3208</v>
      </c>
      <c r="C4319" s="245" t="s">
        <v>2337</v>
      </c>
      <c r="D4319" s="245"/>
      <c r="E4319" s="245"/>
      <c r="F4319" s="245">
        <v>1881877587</v>
      </c>
      <c r="G4319" s="245"/>
      <c r="H4319" s="245" t="s">
        <v>3207</v>
      </c>
      <c r="I4319" s="245" t="s">
        <v>221</v>
      </c>
      <c r="J4319" s="245" t="s">
        <v>1773</v>
      </c>
      <c r="K4319" s="245" t="s">
        <v>2335</v>
      </c>
      <c r="L4319" s="245"/>
      <c r="M4319" s="245" t="s">
        <v>2334</v>
      </c>
      <c r="N4319" s="245"/>
      <c r="O4319" s="245" t="s">
        <v>3206</v>
      </c>
      <c r="P4319" s="291"/>
      <c r="Q4319" s="291"/>
    </row>
    <row r="4320" spans="1:17" x14ac:dyDescent="0.25">
      <c r="A4320" s="297"/>
      <c r="B4320" s="245" t="s">
        <v>3205</v>
      </c>
      <c r="C4320" s="245" t="s">
        <v>2337</v>
      </c>
      <c r="D4320" s="245"/>
      <c r="E4320" s="245"/>
      <c r="F4320" s="245">
        <v>1073624490</v>
      </c>
      <c r="G4320" s="245"/>
      <c r="H4320" s="245" t="s">
        <v>3204</v>
      </c>
      <c r="I4320" s="245" t="s">
        <v>221</v>
      </c>
      <c r="J4320" s="245" t="s">
        <v>3203</v>
      </c>
      <c r="K4320" s="245" t="s">
        <v>2335</v>
      </c>
      <c r="L4320" s="245"/>
      <c r="M4320" s="245" t="s">
        <v>2355</v>
      </c>
      <c r="N4320" s="245"/>
      <c r="O4320" s="245" t="s">
        <v>3202</v>
      </c>
      <c r="P4320" s="291"/>
      <c r="Q4320" s="291"/>
    </row>
    <row r="4321" spans="1:17" x14ac:dyDescent="0.25">
      <c r="A4321" s="297"/>
      <c r="B4321" s="245" t="s">
        <v>3201</v>
      </c>
      <c r="C4321" s="245" t="s">
        <v>2337</v>
      </c>
      <c r="D4321" s="245"/>
      <c r="E4321" s="245"/>
      <c r="F4321" s="245">
        <v>1932216603</v>
      </c>
      <c r="G4321" s="245"/>
      <c r="H4321" s="245" t="s">
        <v>3200</v>
      </c>
      <c r="I4321" s="245" t="s">
        <v>221</v>
      </c>
      <c r="J4321" s="245" t="s">
        <v>2944</v>
      </c>
      <c r="K4321" s="245" t="s">
        <v>2335</v>
      </c>
      <c r="L4321" s="245"/>
      <c r="M4321" s="245" t="s">
        <v>2418</v>
      </c>
      <c r="N4321" s="245"/>
      <c r="O4321" s="245" t="s">
        <v>3199</v>
      </c>
      <c r="P4321" s="291"/>
      <c r="Q4321" s="291"/>
    </row>
    <row r="4322" spans="1:17" x14ac:dyDescent="0.25">
      <c r="A4322" s="297"/>
      <c r="B4322" s="245" t="s">
        <v>3198</v>
      </c>
      <c r="C4322" s="245" t="s">
        <v>2337</v>
      </c>
      <c r="D4322" s="245"/>
      <c r="E4322" s="245"/>
      <c r="F4322" s="245">
        <v>1922131309</v>
      </c>
      <c r="G4322" s="245"/>
      <c r="H4322" s="245" t="s">
        <v>3197</v>
      </c>
      <c r="I4322" s="245" t="s">
        <v>221</v>
      </c>
      <c r="J4322" s="245" t="s">
        <v>1773</v>
      </c>
      <c r="K4322" s="245" t="s">
        <v>2335</v>
      </c>
      <c r="L4322" s="245"/>
      <c r="M4322" s="245" t="s">
        <v>2334</v>
      </c>
      <c r="N4322" s="245"/>
      <c r="O4322" s="245" t="s">
        <v>2460</v>
      </c>
      <c r="P4322" s="291"/>
      <c r="Q4322" s="291"/>
    </row>
    <row r="4323" spans="1:17" x14ac:dyDescent="0.25">
      <c r="A4323" s="297"/>
      <c r="B4323" s="245" t="s">
        <v>3196</v>
      </c>
      <c r="C4323" s="245" t="s">
        <v>2337</v>
      </c>
      <c r="D4323" s="245"/>
      <c r="E4323" s="245"/>
      <c r="F4323" s="245">
        <v>1396900213</v>
      </c>
      <c r="G4323" s="245"/>
      <c r="H4323" s="245" t="s">
        <v>3195</v>
      </c>
      <c r="I4323" s="245" t="s">
        <v>221</v>
      </c>
      <c r="J4323" s="245" t="s">
        <v>1773</v>
      </c>
      <c r="K4323" s="245" t="s">
        <v>2335</v>
      </c>
      <c r="L4323" s="245"/>
      <c r="M4323" s="245" t="s">
        <v>2334</v>
      </c>
      <c r="N4323" s="245"/>
      <c r="O4323" s="245" t="s">
        <v>3194</v>
      </c>
      <c r="P4323" s="291"/>
      <c r="Q4323" s="291"/>
    </row>
    <row r="4324" spans="1:17" x14ac:dyDescent="0.25">
      <c r="A4324" s="297"/>
      <c r="B4324" s="245" t="s">
        <v>3193</v>
      </c>
      <c r="C4324" s="245" t="s">
        <v>2342</v>
      </c>
      <c r="D4324" s="245"/>
      <c r="E4324" s="245"/>
      <c r="F4324" s="245">
        <v>1164441630</v>
      </c>
      <c r="G4324" s="245"/>
      <c r="H4324" s="245" t="s">
        <v>3192</v>
      </c>
      <c r="I4324" s="245" t="s">
        <v>221</v>
      </c>
      <c r="J4324" s="245" t="s">
        <v>2532</v>
      </c>
      <c r="K4324" s="245" t="s">
        <v>2335</v>
      </c>
      <c r="L4324" s="245"/>
      <c r="M4324" s="245" t="s">
        <v>2355</v>
      </c>
      <c r="N4324" s="245"/>
      <c r="O4324" s="245" t="s">
        <v>2531</v>
      </c>
      <c r="P4324" s="291"/>
      <c r="Q4324" s="291"/>
    </row>
    <row r="4325" spans="1:17" x14ac:dyDescent="0.25">
      <c r="A4325" s="297"/>
      <c r="B4325" s="245" t="s">
        <v>3191</v>
      </c>
      <c r="C4325" s="245" t="s">
        <v>2337</v>
      </c>
      <c r="D4325" s="245"/>
      <c r="E4325" s="245"/>
      <c r="F4325" s="245">
        <v>1053350314</v>
      </c>
      <c r="G4325" s="245"/>
      <c r="H4325" s="245" t="s">
        <v>3190</v>
      </c>
      <c r="I4325" s="245" t="s">
        <v>221</v>
      </c>
      <c r="J4325" s="245" t="s">
        <v>3175</v>
      </c>
      <c r="K4325" s="245" t="s">
        <v>2335</v>
      </c>
      <c r="L4325" s="245"/>
      <c r="M4325" s="245" t="s">
        <v>2334</v>
      </c>
      <c r="N4325" s="245"/>
      <c r="O4325" s="245" t="s">
        <v>3189</v>
      </c>
      <c r="P4325" s="291"/>
      <c r="Q4325" s="291"/>
    </row>
    <row r="4326" spans="1:17" x14ac:dyDescent="0.25">
      <c r="A4326" s="297"/>
      <c r="B4326" s="245" t="s">
        <v>3188</v>
      </c>
      <c r="C4326" s="245" t="s">
        <v>2342</v>
      </c>
      <c r="D4326" s="245"/>
      <c r="E4326" s="245"/>
      <c r="F4326" s="245">
        <v>1184630766</v>
      </c>
      <c r="G4326" s="245"/>
      <c r="H4326" s="245" t="s">
        <v>3187</v>
      </c>
      <c r="I4326" s="245" t="s">
        <v>221</v>
      </c>
      <c r="J4326" s="245" t="s">
        <v>1773</v>
      </c>
      <c r="K4326" s="245" t="s">
        <v>2335</v>
      </c>
      <c r="L4326" s="245"/>
      <c r="M4326" s="245" t="s">
        <v>2334</v>
      </c>
      <c r="N4326" s="245"/>
      <c r="O4326" s="245" t="s">
        <v>3186</v>
      </c>
      <c r="P4326" s="291"/>
      <c r="Q4326" s="291"/>
    </row>
    <row r="4327" spans="1:17" x14ac:dyDescent="0.25">
      <c r="A4327" s="297"/>
      <c r="B4327" s="245" t="s">
        <v>3185</v>
      </c>
      <c r="C4327" s="245" t="s">
        <v>2337</v>
      </c>
      <c r="D4327" s="245"/>
      <c r="E4327" s="245"/>
      <c r="F4327" s="245">
        <v>1194822924</v>
      </c>
      <c r="G4327" s="245"/>
      <c r="H4327" s="245" t="s">
        <v>3184</v>
      </c>
      <c r="I4327" s="245" t="s">
        <v>221</v>
      </c>
      <c r="J4327" s="245" t="s">
        <v>1773</v>
      </c>
      <c r="K4327" s="245" t="s">
        <v>2335</v>
      </c>
      <c r="L4327" s="245"/>
      <c r="M4327" s="245" t="s">
        <v>2334</v>
      </c>
      <c r="N4327" s="245"/>
      <c r="O4327" s="245" t="s">
        <v>2914</v>
      </c>
      <c r="P4327" s="291"/>
      <c r="Q4327" s="291"/>
    </row>
    <row r="4328" spans="1:17" x14ac:dyDescent="0.25">
      <c r="A4328" s="297"/>
      <c r="B4328" s="245" t="s">
        <v>3183</v>
      </c>
      <c r="C4328" s="245" t="s">
        <v>2342</v>
      </c>
      <c r="D4328" s="245"/>
      <c r="E4328" s="245"/>
      <c r="F4328" s="245">
        <v>1750706990</v>
      </c>
      <c r="G4328" s="245"/>
      <c r="H4328" s="245" t="s">
        <v>3182</v>
      </c>
      <c r="I4328" s="245" t="s">
        <v>221</v>
      </c>
      <c r="J4328" s="245" t="s">
        <v>3181</v>
      </c>
      <c r="K4328" s="245" t="s">
        <v>2335</v>
      </c>
      <c r="L4328" s="245"/>
      <c r="M4328" s="245" t="s">
        <v>2334</v>
      </c>
      <c r="N4328" s="245"/>
      <c r="O4328" s="245" t="s">
        <v>2364</v>
      </c>
      <c r="P4328" s="291"/>
      <c r="Q4328" s="291"/>
    </row>
    <row r="4329" spans="1:17" x14ac:dyDescent="0.25">
      <c r="A4329" s="297"/>
      <c r="B4329" s="245" t="s">
        <v>3180</v>
      </c>
      <c r="C4329" s="245" t="s">
        <v>2342</v>
      </c>
      <c r="D4329" s="245"/>
      <c r="E4329" s="245"/>
      <c r="F4329" s="245">
        <v>1154696029</v>
      </c>
      <c r="G4329" s="245"/>
      <c r="H4329" s="245" t="s">
        <v>3179</v>
      </c>
      <c r="I4329" s="245" t="s">
        <v>221</v>
      </c>
      <c r="J4329" s="245" t="s">
        <v>1773</v>
      </c>
      <c r="K4329" s="245" t="s">
        <v>2335</v>
      </c>
      <c r="L4329" s="245"/>
      <c r="M4329" s="245" t="s">
        <v>2334</v>
      </c>
      <c r="N4329" s="245"/>
      <c r="O4329" s="245" t="s">
        <v>3178</v>
      </c>
      <c r="P4329" s="291"/>
      <c r="Q4329" s="291"/>
    </row>
    <row r="4330" spans="1:17" x14ac:dyDescent="0.25">
      <c r="A4330" s="297"/>
      <c r="B4330" s="245" t="s">
        <v>3177</v>
      </c>
      <c r="C4330" s="245" t="s">
        <v>2337</v>
      </c>
      <c r="D4330" s="245"/>
      <c r="E4330" s="245"/>
      <c r="F4330" s="245">
        <v>1457390726</v>
      </c>
      <c r="G4330" s="245"/>
      <c r="H4330" s="245" t="s">
        <v>3176</v>
      </c>
      <c r="I4330" s="245" t="s">
        <v>221</v>
      </c>
      <c r="J4330" s="245" t="s">
        <v>3175</v>
      </c>
      <c r="K4330" s="245" t="s">
        <v>2335</v>
      </c>
      <c r="L4330" s="245"/>
      <c r="M4330" s="245" t="s">
        <v>2334</v>
      </c>
      <c r="N4330" s="245"/>
      <c r="O4330" s="245" t="s">
        <v>3174</v>
      </c>
      <c r="P4330" s="291"/>
      <c r="Q4330" s="291"/>
    </row>
    <row r="4331" spans="1:17" x14ac:dyDescent="0.25">
      <c r="A4331" s="297"/>
      <c r="B4331" s="245" t="s">
        <v>3173</v>
      </c>
      <c r="C4331" s="245" t="s">
        <v>2337</v>
      </c>
      <c r="D4331" s="245"/>
      <c r="E4331" s="245"/>
      <c r="F4331" s="245">
        <v>1043473705</v>
      </c>
      <c r="G4331" s="245"/>
      <c r="H4331" s="245" t="s">
        <v>3172</v>
      </c>
      <c r="I4331" s="245" t="s">
        <v>221</v>
      </c>
      <c r="J4331" s="245" t="s">
        <v>3171</v>
      </c>
      <c r="K4331" s="245" t="s">
        <v>2335</v>
      </c>
      <c r="L4331" s="245"/>
      <c r="M4331" s="245" t="s">
        <v>2334</v>
      </c>
      <c r="N4331" s="245"/>
      <c r="O4331" s="245" t="s">
        <v>2914</v>
      </c>
      <c r="P4331" s="291"/>
      <c r="Q4331" s="291"/>
    </row>
    <row r="4332" spans="1:17" x14ac:dyDescent="0.25">
      <c r="A4332" s="297"/>
      <c r="B4332" s="245" t="s">
        <v>3170</v>
      </c>
      <c r="C4332" s="245" t="s">
        <v>2337</v>
      </c>
      <c r="D4332" s="245"/>
      <c r="E4332" s="245"/>
      <c r="F4332" s="245">
        <v>1891731824</v>
      </c>
      <c r="G4332" s="245"/>
      <c r="H4332" s="245" t="s">
        <v>3169</v>
      </c>
      <c r="I4332" s="245" t="s">
        <v>221</v>
      </c>
      <c r="J4332" s="245" t="s">
        <v>2954</v>
      </c>
      <c r="K4332" s="245" t="s">
        <v>2335</v>
      </c>
      <c r="L4332" s="245"/>
      <c r="M4332" s="245" t="s">
        <v>2403</v>
      </c>
      <c r="N4332" s="245"/>
      <c r="O4332" s="245" t="s">
        <v>2953</v>
      </c>
      <c r="P4332" s="291"/>
      <c r="Q4332" s="291"/>
    </row>
    <row r="4333" spans="1:17" x14ac:dyDescent="0.25">
      <c r="A4333" s="297"/>
      <c r="B4333" s="245" t="s">
        <v>3168</v>
      </c>
      <c r="C4333" s="245" t="s">
        <v>2337</v>
      </c>
      <c r="D4333" s="245"/>
      <c r="E4333" s="245"/>
      <c r="F4333" s="245">
        <v>1992717540</v>
      </c>
      <c r="G4333" s="245"/>
      <c r="H4333" s="245" t="s">
        <v>3167</v>
      </c>
      <c r="I4333" s="245" t="s">
        <v>221</v>
      </c>
      <c r="J4333" s="245" t="s">
        <v>1773</v>
      </c>
      <c r="K4333" s="245" t="s">
        <v>2335</v>
      </c>
      <c r="L4333" s="245"/>
      <c r="M4333" s="245" t="s">
        <v>2334</v>
      </c>
      <c r="N4333" s="245"/>
      <c r="O4333" s="245" t="s">
        <v>3166</v>
      </c>
      <c r="P4333" s="291"/>
      <c r="Q4333" s="291"/>
    </row>
    <row r="4334" spans="1:17" x14ac:dyDescent="0.25">
      <c r="A4334" s="297"/>
      <c r="B4334" s="245" t="s">
        <v>3165</v>
      </c>
      <c r="C4334" s="245" t="s">
        <v>2337</v>
      </c>
      <c r="D4334" s="245"/>
      <c r="E4334" s="245"/>
      <c r="F4334" s="245">
        <v>1689770901</v>
      </c>
      <c r="G4334" s="245"/>
      <c r="H4334" s="245" t="s">
        <v>3164</v>
      </c>
      <c r="I4334" s="245" t="s">
        <v>221</v>
      </c>
      <c r="J4334" s="245" t="s">
        <v>1773</v>
      </c>
      <c r="K4334" s="245" t="s">
        <v>2335</v>
      </c>
      <c r="L4334" s="245"/>
      <c r="M4334" s="245" t="s">
        <v>2334</v>
      </c>
      <c r="N4334" s="245"/>
      <c r="O4334" s="245" t="s">
        <v>2585</v>
      </c>
      <c r="P4334" s="291"/>
      <c r="Q4334" s="291"/>
    </row>
    <row r="4335" spans="1:17" x14ac:dyDescent="0.25">
      <c r="A4335" s="297"/>
      <c r="B4335" s="245" t="s">
        <v>3163</v>
      </c>
      <c r="C4335" s="245" t="s">
        <v>2337</v>
      </c>
      <c r="D4335" s="245"/>
      <c r="E4335" s="245"/>
      <c r="F4335" s="245">
        <v>1043232366</v>
      </c>
      <c r="G4335" s="245"/>
      <c r="H4335" s="245" t="s">
        <v>3162</v>
      </c>
      <c r="I4335" s="245" t="s">
        <v>221</v>
      </c>
      <c r="J4335" s="245" t="s">
        <v>1773</v>
      </c>
      <c r="K4335" s="245" t="s">
        <v>2335</v>
      </c>
      <c r="L4335" s="245"/>
      <c r="M4335" s="245" t="s">
        <v>2334</v>
      </c>
      <c r="N4335" s="245"/>
      <c r="O4335" s="245" t="s">
        <v>3161</v>
      </c>
      <c r="P4335" s="291"/>
      <c r="Q4335" s="291"/>
    </row>
    <row r="4336" spans="1:17" x14ac:dyDescent="0.25">
      <c r="A4336" s="297"/>
      <c r="B4336" s="245" t="s">
        <v>3160</v>
      </c>
      <c r="C4336" s="245" t="s">
        <v>2337</v>
      </c>
      <c r="D4336" s="245"/>
      <c r="E4336" s="245"/>
      <c r="F4336" s="245">
        <v>1689782690</v>
      </c>
      <c r="G4336" s="245"/>
      <c r="H4336" s="245" t="s">
        <v>3159</v>
      </c>
      <c r="I4336" s="245" t="s">
        <v>221</v>
      </c>
      <c r="J4336" s="245" t="s">
        <v>1773</v>
      </c>
      <c r="K4336" s="245" t="s">
        <v>2335</v>
      </c>
      <c r="L4336" s="245"/>
      <c r="M4336" s="245" t="s">
        <v>2334</v>
      </c>
      <c r="N4336" s="245"/>
      <c r="O4336" s="245" t="s">
        <v>2886</v>
      </c>
      <c r="P4336" s="291"/>
      <c r="Q4336" s="291"/>
    </row>
    <row r="4337" spans="1:17" x14ac:dyDescent="0.25">
      <c r="A4337" s="297"/>
      <c r="B4337" s="245" t="s">
        <v>3158</v>
      </c>
      <c r="C4337" s="245" t="s">
        <v>2337</v>
      </c>
      <c r="D4337" s="245"/>
      <c r="E4337" s="245"/>
      <c r="F4337" s="245">
        <v>1013096817</v>
      </c>
      <c r="G4337" s="245"/>
      <c r="H4337" s="245" t="s">
        <v>3157</v>
      </c>
      <c r="I4337" s="245" t="s">
        <v>221</v>
      </c>
      <c r="J4337" s="245" t="s">
        <v>2661</v>
      </c>
      <c r="K4337" s="245" t="s">
        <v>2335</v>
      </c>
      <c r="L4337" s="245"/>
      <c r="M4337" s="245" t="s">
        <v>2334</v>
      </c>
      <c r="N4337" s="245"/>
      <c r="O4337" s="245" t="s">
        <v>2364</v>
      </c>
      <c r="P4337" s="291"/>
      <c r="Q4337" s="291"/>
    </row>
    <row r="4338" spans="1:17" x14ac:dyDescent="0.25">
      <c r="A4338" s="297"/>
      <c r="B4338" s="245" t="s">
        <v>3156</v>
      </c>
      <c r="C4338" s="245" t="s">
        <v>2342</v>
      </c>
      <c r="D4338" s="245"/>
      <c r="E4338" s="245"/>
      <c r="F4338" s="245">
        <v>1467556811</v>
      </c>
      <c r="G4338" s="245"/>
      <c r="H4338" s="245" t="s">
        <v>3155</v>
      </c>
      <c r="I4338" s="245" t="s">
        <v>221</v>
      </c>
      <c r="J4338" s="245" t="s">
        <v>3154</v>
      </c>
      <c r="K4338" s="245" t="s">
        <v>2335</v>
      </c>
      <c r="L4338" s="245"/>
      <c r="M4338" s="245" t="s">
        <v>2355</v>
      </c>
      <c r="N4338" s="245"/>
      <c r="O4338" s="245" t="s">
        <v>3153</v>
      </c>
      <c r="P4338" s="291"/>
      <c r="Q4338" s="291"/>
    </row>
    <row r="4339" spans="1:17" x14ac:dyDescent="0.25">
      <c r="A4339" s="297"/>
      <c r="B4339" s="245" t="s">
        <v>3152</v>
      </c>
      <c r="C4339" s="245" t="s">
        <v>2342</v>
      </c>
      <c r="D4339" s="245"/>
      <c r="E4339" s="245"/>
      <c r="F4339" s="245">
        <v>1609805092</v>
      </c>
      <c r="G4339" s="245"/>
      <c r="H4339" s="245" t="s">
        <v>3151</v>
      </c>
      <c r="I4339" s="245" t="s">
        <v>221</v>
      </c>
      <c r="J4339" s="245" t="s">
        <v>2356</v>
      </c>
      <c r="K4339" s="245" t="s">
        <v>2335</v>
      </c>
      <c r="L4339" s="245"/>
      <c r="M4339" s="245" t="s">
        <v>2355</v>
      </c>
      <c r="N4339" s="245"/>
      <c r="O4339" s="245" t="s">
        <v>3150</v>
      </c>
      <c r="P4339" s="291"/>
      <c r="Q4339" s="291"/>
    </row>
    <row r="4340" spans="1:17" x14ac:dyDescent="0.25">
      <c r="A4340" s="297"/>
      <c r="B4340" s="245" t="s">
        <v>3149</v>
      </c>
      <c r="C4340" s="245" t="s">
        <v>2337</v>
      </c>
      <c r="D4340" s="245"/>
      <c r="E4340" s="245"/>
      <c r="F4340" s="245">
        <v>1477577237</v>
      </c>
      <c r="G4340" s="245"/>
      <c r="H4340" s="245" t="s">
        <v>3148</v>
      </c>
      <c r="I4340" s="245" t="s">
        <v>221</v>
      </c>
      <c r="J4340" s="245" t="s">
        <v>3147</v>
      </c>
      <c r="K4340" s="245" t="s">
        <v>2385</v>
      </c>
      <c r="L4340" s="245"/>
      <c r="M4340" s="245" t="s">
        <v>2384</v>
      </c>
      <c r="N4340" s="245"/>
      <c r="O4340" s="245" t="s">
        <v>3146</v>
      </c>
      <c r="P4340" s="291"/>
      <c r="Q4340" s="291"/>
    </row>
    <row r="4341" spans="1:17" x14ac:dyDescent="0.25">
      <c r="A4341" s="297"/>
      <c r="B4341" s="245" t="s">
        <v>3145</v>
      </c>
      <c r="C4341" s="245" t="s">
        <v>2337</v>
      </c>
      <c r="D4341" s="245"/>
      <c r="E4341" s="245"/>
      <c r="F4341" s="245">
        <v>1154437820</v>
      </c>
      <c r="G4341" s="245"/>
      <c r="H4341" s="245" t="s">
        <v>3144</v>
      </c>
      <c r="I4341" s="245" t="s">
        <v>221</v>
      </c>
      <c r="J4341" s="245" t="s">
        <v>1773</v>
      </c>
      <c r="K4341" s="245" t="s">
        <v>2335</v>
      </c>
      <c r="L4341" s="245"/>
      <c r="M4341" s="245" t="s">
        <v>2334</v>
      </c>
      <c r="N4341" s="245"/>
      <c r="O4341" s="245" t="s">
        <v>3143</v>
      </c>
      <c r="P4341" s="291"/>
      <c r="Q4341" s="291"/>
    </row>
    <row r="4342" spans="1:17" x14ac:dyDescent="0.25">
      <c r="A4342" s="297"/>
      <c r="B4342" s="245" t="s">
        <v>3142</v>
      </c>
      <c r="C4342" s="245" t="s">
        <v>2337</v>
      </c>
      <c r="D4342" s="245"/>
      <c r="E4342" s="245"/>
      <c r="F4342" s="245">
        <v>1356655161</v>
      </c>
      <c r="G4342" s="245"/>
      <c r="H4342" s="245" t="s">
        <v>3141</v>
      </c>
      <c r="I4342" s="245" t="s">
        <v>221</v>
      </c>
      <c r="J4342" s="245" t="s">
        <v>1773</v>
      </c>
      <c r="K4342" s="245" t="s">
        <v>2335</v>
      </c>
      <c r="L4342" s="245"/>
      <c r="M4342" s="245" t="s">
        <v>2334</v>
      </c>
      <c r="N4342" s="245"/>
      <c r="O4342" s="245" t="s">
        <v>2781</v>
      </c>
      <c r="P4342" s="291"/>
      <c r="Q4342" s="291"/>
    </row>
    <row r="4343" spans="1:17" x14ac:dyDescent="0.25">
      <c r="A4343" s="297"/>
      <c r="B4343" s="245" t="s">
        <v>3140</v>
      </c>
      <c r="C4343" s="245" t="s">
        <v>2342</v>
      </c>
      <c r="D4343" s="245"/>
      <c r="E4343" s="245"/>
      <c r="F4343" s="245">
        <v>1942555396</v>
      </c>
      <c r="G4343" s="245"/>
      <c r="H4343" s="245" t="s">
        <v>3139</v>
      </c>
      <c r="I4343" s="245" t="s">
        <v>221</v>
      </c>
      <c r="J4343" s="245" t="s">
        <v>1773</v>
      </c>
      <c r="K4343" s="245" t="s">
        <v>2335</v>
      </c>
      <c r="L4343" s="245"/>
      <c r="M4343" s="245" t="s">
        <v>2334</v>
      </c>
      <c r="N4343" s="245"/>
      <c r="O4343" s="245" t="s">
        <v>320</v>
      </c>
      <c r="P4343" s="291"/>
      <c r="Q4343" s="291"/>
    </row>
    <row r="4344" spans="1:17" x14ac:dyDescent="0.25">
      <c r="A4344" s="297"/>
      <c r="B4344" s="245" t="s">
        <v>3138</v>
      </c>
      <c r="C4344" s="245" t="s">
        <v>2337</v>
      </c>
      <c r="D4344" s="245"/>
      <c r="E4344" s="245"/>
      <c r="F4344" s="245">
        <v>1861590515</v>
      </c>
      <c r="G4344" s="245"/>
      <c r="H4344" s="245" t="s">
        <v>3137</v>
      </c>
      <c r="I4344" s="245" t="s">
        <v>221</v>
      </c>
      <c r="J4344" s="245" t="s">
        <v>2423</v>
      </c>
      <c r="K4344" s="245" t="s">
        <v>2335</v>
      </c>
      <c r="L4344" s="245"/>
      <c r="M4344" s="245" t="s">
        <v>2355</v>
      </c>
      <c r="N4344" s="245"/>
      <c r="O4344" s="245" t="s">
        <v>3136</v>
      </c>
      <c r="P4344" s="291"/>
      <c r="Q4344" s="291"/>
    </row>
    <row r="4345" spans="1:17" x14ac:dyDescent="0.25">
      <c r="A4345" s="297"/>
      <c r="B4345" s="245" t="s">
        <v>3135</v>
      </c>
      <c r="C4345" s="245" t="s">
        <v>2337</v>
      </c>
      <c r="D4345" s="245"/>
      <c r="E4345" s="245"/>
      <c r="F4345" s="245">
        <v>1588680847</v>
      </c>
      <c r="G4345" s="245"/>
      <c r="H4345" s="245" t="s">
        <v>3134</v>
      </c>
      <c r="I4345" s="245" t="s">
        <v>221</v>
      </c>
      <c r="J4345" s="245" t="s">
        <v>3133</v>
      </c>
      <c r="K4345" s="245" t="s">
        <v>2335</v>
      </c>
      <c r="L4345" s="245"/>
      <c r="M4345" s="245" t="s">
        <v>2493</v>
      </c>
      <c r="N4345" s="245"/>
      <c r="O4345" s="245" t="s">
        <v>3132</v>
      </c>
      <c r="P4345" s="291"/>
      <c r="Q4345" s="291"/>
    </row>
    <row r="4346" spans="1:17" x14ac:dyDescent="0.25">
      <c r="A4346" s="297"/>
      <c r="B4346" s="245" t="s">
        <v>3131</v>
      </c>
      <c r="C4346" s="245" t="s">
        <v>2337</v>
      </c>
      <c r="D4346" s="245"/>
      <c r="E4346" s="245"/>
      <c r="F4346" s="245">
        <v>1508063413</v>
      </c>
      <c r="G4346" s="245"/>
      <c r="H4346" s="245" t="s">
        <v>3130</v>
      </c>
      <c r="I4346" s="245" t="s">
        <v>221</v>
      </c>
      <c r="J4346" s="245" t="s">
        <v>3129</v>
      </c>
      <c r="K4346" s="245" t="s">
        <v>2335</v>
      </c>
      <c r="L4346" s="245"/>
      <c r="M4346" s="245" t="s">
        <v>2418</v>
      </c>
      <c r="N4346" s="245"/>
      <c r="O4346" s="245" t="s">
        <v>3128</v>
      </c>
      <c r="P4346" s="291"/>
      <c r="Q4346" s="291"/>
    </row>
    <row r="4347" spans="1:17" x14ac:dyDescent="0.25">
      <c r="A4347" s="297"/>
      <c r="B4347" s="245" t="s">
        <v>3127</v>
      </c>
      <c r="C4347" s="245" t="s">
        <v>2337</v>
      </c>
      <c r="D4347" s="245"/>
      <c r="E4347" s="245"/>
      <c r="F4347" s="245">
        <v>1891987426</v>
      </c>
      <c r="G4347" s="245"/>
      <c r="H4347" s="245" t="s">
        <v>3126</v>
      </c>
      <c r="I4347" s="245" t="s">
        <v>221</v>
      </c>
      <c r="J4347" s="245" t="s">
        <v>2419</v>
      </c>
      <c r="K4347" s="245" t="s">
        <v>2335</v>
      </c>
      <c r="L4347" s="245"/>
      <c r="M4347" s="245" t="s">
        <v>2418</v>
      </c>
      <c r="N4347" s="245"/>
      <c r="O4347" s="245" t="s">
        <v>2417</v>
      </c>
      <c r="P4347" s="291"/>
      <c r="Q4347" s="291"/>
    </row>
    <row r="4348" spans="1:17" x14ac:dyDescent="0.25">
      <c r="A4348" s="297"/>
      <c r="B4348" s="245" t="s">
        <v>3125</v>
      </c>
      <c r="C4348" s="245" t="s">
        <v>2342</v>
      </c>
      <c r="D4348" s="245"/>
      <c r="E4348" s="245"/>
      <c r="F4348" s="245">
        <v>1942319975</v>
      </c>
      <c r="G4348" s="245"/>
      <c r="H4348" s="245" t="s">
        <v>3124</v>
      </c>
      <c r="I4348" s="245" t="s">
        <v>221</v>
      </c>
      <c r="J4348" s="245" t="s">
        <v>1070</v>
      </c>
      <c r="K4348" s="245" t="s">
        <v>2335</v>
      </c>
      <c r="L4348" s="245"/>
      <c r="M4348" s="245" t="s">
        <v>2355</v>
      </c>
      <c r="N4348" s="245"/>
      <c r="O4348" s="245" t="s">
        <v>3123</v>
      </c>
      <c r="P4348" s="291"/>
      <c r="Q4348" s="291"/>
    </row>
    <row r="4349" spans="1:17" x14ac:dyDescent="0.25">
      <c r="A4349" s="297"/>
      <c r="B4349" s="245" t="s">
        <v>3122</v>
      </c>
      <c r="C4349" s="245" t="s">
        <v>2342</v>
      </c>
      <c r="D4349" s="245"/>
      <c r="E4349" s="245"/>
      <c r="F4349" s="245">
        <v>1871876912</v>
      </c>
      <c r="G4349" s="245"/>
      <c r="H4349" s="245" t="s">
        <v>3121</v>
      </c>
      <c r="I4349" s="245" t="s">
        <v>221</v>
      </c>
      <c r="J4349" s="245" t="s">
        <v>3120</v>
      </c>
      <c r="K4349" s="245" t="s">
        <v>2335</v>
      </c>
      <c r="L4349" s="245"/>
      <c r="M4349" s="245" t="s">
        <v>2355</v>
      </c>
      <c r="N4349" s="245"/>
      <c r="O4349" s="245" t="s">
        <v>2531</v>
      </c>
      <c r="P4349" s="291"/>
      <c r="Q4349" s="291"/>
    </row>
    <row r="4350" spans="1:17" x14ac:dyDescent="0.25">
      <c r="A4350" s="297"/>
      <c r="B4350" s="245" t="s">
        <v>3119</v>
      </c>
      <c r="C4350" s="245" t="s">
        <v>2342</v>
      </c>
      <c r="D4350" s="245"/>
      <c r="E4350" s="245"/>
      <c r="F4350" s="245">
        <v>1568481885</v>
      </c>
      <c r="G4350" s="245"/>
      <c r="H4350" s="245" t="s">
        <v>3118</v>
      </c>
      <c r="I4350" s="245" t="s">
        <v>221</v>
      </c>
      <c r="J4350" s="245" t="s">
        <v>3117</v>
      </c>
      <c r="K4350" s="245" t="s">
        <v>2335</v>
      </c>
      <c r="L4350" s="245"/>
      <c r="M4350" s="245" t="s">
        <v>2355</v>
      </c>
      <c r="N4350" s="245"/>
      <c r="O4350" s="245" t="s">
        <v>3116</v>
      </c>
      <c r="P4350" s="291"/>
      <c r="Q4350" s="291"/>
    </row>
    <row r="4351" spans="1:17" x14ac:dyDescent="0.25">
      <c r="A4351" s="297"/>
      <c r="B4351" s="245" t="s">
        <v>3115</v>
      </c>
      <c r="C4351" s="245" t="s">
        <v>2337</v>
      </c>
      <c r="D4351" s="245"/>
      <c r="E4351" s="245"/>
      <c r="F4351" s="245">
        <v>1811092158</v>
      </c>
      <c r="G4351" s="245"/>
      <c r="H4351" s="245" t="s">
        <v>3114</v>
      </c>
      <c r="I4351" s="245" t="s">
        <v>221</v>
      </c>
      <c r="J4351" s="245" t="s">
        <v>2351</v>
      </c>
      <c r="K4351" s="245" t="s">
        <v>2335</v>
      </c>
      <c r="L4351" s="245"/>
      <c r="M4351" s="245" t="s">
        <v>2334</v>
      </c>
      <c r="N4351" s="245"/>
      <c r="O4351" s="245" t="s">
        <v>2350</v>
      </c>
      <c r="P4351" s="291"/>
      <c r="Q4351" s="291"/>
    </row>
    <row r="4352" spans="1:17" x14ac:dyDescent="0.25">
      <c r="A4352" s="297"/>
      <c r="B4352" s="245" t="s">
        <v>3113</v>
      </c>
      <c r="C4352" s="245" t="s">
        <v>2342</v>
      </c>
      <c r="D4352" s="245"/>
      <c r="E4352" s="245"/>
      <c r="F4352" s="245">
        <v>1811221617</v>
      </c>
      <c r="G4352" s="245"/>
      <c r="H4352" s="245" t="s">
        <v>3112</v>
      </c>
      <c r="I4352" s="245" t="s">
        <v>221</v>
      </c>
      <c r="J4352" s="245" t="s">
        <v>2347</v>
      </c>
      <c r="K4352" s="245" t="s">
        <v>2335</v>
      </c>
      <c r="L4352" s="245"/>
      <c r="M4352" s="245" t="s">
        <v>2334</v>
      </c>
      <c r="N4352" s="245"/>
      <c r="O4352" s="245" t="s">
        <v>2725</v>
      </c>
      <c r="P4352" s="291"/>
      <c r="Q4352" s="291"/>
    </row>
    <row r="4353" spans="1:17" x14ac:dyDescent="0.25">
      <c r="A4353" s="297"/>
      <c r="B4353" s="245" t="s">
        <v>3111</v>
      </c>
      <c r="C4353" s="245" t="s">
        <v>2337</v>
      </c>
      <c r="D4353" s="245"/>
      <c r="E4353" s="245"/>
      <c r="F4353" s="245">
        <v>1720388192</v>
      </c>
      <c r="G4353" s="245"/>
      <c r="H4353" s="245" t="s">
        <v>3110</v>
      </c>
      <c r="I4353" s="245" t="s">
        <v>221</v>
      </c>
      <c r="J4353" s="245" t="s">
        <v>3109</v>
      </c>
      <c r="K4353" s="245" t="s">
        <v>2385</v>
      </c>
      <c r="L4353" s="245"/>
      <c r="M4353" s="245" t="s">
        <v>2384</v>
      </c>
      <c r="N4353" s="245"/>
      <c r="O4353" s="245" t="s">
        <v>3108</v>
      </c>
      <c r="P4353" s="291"/>
      <c r="Q4353" s="291"/>
    </row>
    <row r="4354" spans="1:17" x14ac:dyDescent="0.25">
      <c r="A4354" s="297"/>
      <c r="B4354" s="245" t="s">
        <v>3107</v>
      </c>
      <c r="C4354" s="245" t="s">
        <v>2337</v>
      </c>
      <c r="D4354" s="245"/>
      <c r="E4354" s="245"/>
      <c r="F4354" s="245">
        <v>1851308415</v>
      </c>
      <c r="G4354" s="245"/>
      <c r="H4354" s="245" t="s">
        <v>3106</v>
      </c>
      <c r="I4354" s="245" t="s">
        <v>221</v>
      </c>
      <c r="J4354" s="245" t="s">
        <v>2442</v>
      </c>
      <c r="K4354" s="245" t="s">
        <v>2335</v>
      </c>
      <c r="L4354" s="245"/>
      <c r="M4354" s="245" t="s">
        <v>2334</v>
      </c>
      <c r="N4354" s="245"/>
      <c r="O4354" s="245" t="s">
        <v>2441</v>
      </c>
      <c r="P4354" s="291"/>
      <c r="Q4354" s="291"/>
    </row>
    <row r="4355" spans="1:17" x14ac:dyDescent="0.25">
      <c r="A4355" s="297"/>
      <c r="B4355" s="245" t="s">
        <v>3105</v>
      </c>
      <c r="C4355" s="245" t="s">
        <v>2342</v>
      </c>
      <c r="D4355" s="245"/>
      <c r="E4355" s="245"/>
      <c r="F4355" s="245">
        <v>1568887933</v>
      </c>
      <c r="G4355" s="245"/>
      <c r="H4355" s="245" t="s">
        <v>3104</v>
      </c>
      <c r="I4355" s="245" t="s">
        <v>221</v>
      </c>
      <c r="J4355" s="245" t="s">
        <v>2532</v>
      </c>
      <c r="K4355" s="245" t="s">
        <v>2335</v>
      </c>
      <c r="L4355" s="245"/>
      <c r="M4355" s="245" t="s">
        <v>2355</v>
      </c>
      <c r="N4355" s="245"/>
      <c r="O4355" s="245" t="s">
        <v>3103</v>
      </c>
      <c r="P4355" s="291"/>
      <c r="Q4355" s="291"/>
    </row>
    <row r="4356" spans="1:17" x14ac:dyDescent="0.25">
      <c r="A4356" s="297"/>
      <c r="B4356" s="245" t="s">
        <v>3102</v>
      </c>
      <c r="C4356" s="245" t="s">
        <v>2337</v>
      </c>
      <c r="D4356" s="245"/>
      <c r="E4356" s="245"/>
      <c r="F4356" s="245">
        <v>1790706679</v>
      </c>
      <c r="G4356" s="245"/>
      <c r="H4356" s="245" t="s">
        <v>3101</v>
      </c>
      <c r="I4356" s="245" t="s">
        <v>221</v>
      </c>
      <c r="J4356" s="245" t="s">
        <v>3100</v>
      </c>
      <c r="K4356" s="245" t="s">
        <v>2335</v>
      </c>
      <c r="L4356" s="245"/>
      <c r="M4356" s="245" t="s">
        <v>2334</v>
      </c>
      <c r="N4356" s="245"/>
      <c r="O4356" s="245" t="s">
        <v>3099</v>
      </c>
      <c r="P4356" s="291"/>
      <c r="Q4356" s="291"/>
    </row>
    <row r="4357" spans="1:17" x14ac:dyDescent="0.25">
      <c r="A4357" s="297"/>
      <c r="B4357" s="245" t="s">
        <v>3098</v>
      </c>
      <c r="C4357" s="245" t="s">
        <v>2342</v>
      </c>
      <c r="D4357" s="245"/>
      <c r="E4357" s="245"/>
      <c r="F4357" s="245">
        <v>1134452717</v>
      </c>
      <c r="G4357" s="245"/>
      <c r="H4357" s="245" t="s">
        <v>3097</v>
      </c>
      <c r="I4357" s="245" t="s">
        <v>221</v>
      </c>
      <c r="J4357" s="245" t="s">
        <v>2812</v>
      </c>
      <c r="K4357" s="245" t="s">
        <v>2335</v>
      </c>
      <c r="L4357" s="245"/>
      <c r="M4357" s="245" t="s">
        <v>2355</v>
      </c>
      <c r="N4357" s="245"/>
      <c r="O4357" s="245" t="s">
        <v>3096</v>
      </c>
      <c r="P4357" s="291"/>
      <c r="Q4357" s="291"/>
    </row>
    <row r="4358" spans="1:17" x14ac:dyDescent="0.25">
      <c r="A4358" s="297"/>
      <c r="B4358" s="245" t="s">
        <v>3095</v>
      </c>
      <c r="C4358" s="245" t="s">
        <v>2337</v>
      </c>
      <c r="D4358" s="245"/>
      <c r="E4358" s="245"/>
      <c r="F4358" s="245">
        <v>1871539312</v>
      </c>
      <c r="G4358" s="245"/>
      <c r="H4358" s="245" t="s">
        <v>3094</v>
      </c>
      <c r="I4358" s="245" t="s">
        <v>221</v>
      </c>
      <c r="J4358" s="245" t="s">
        <v>1773</v>
      </c>
      <c r="K4358" s="245" t="s">
        <v>2335</v>
      </c>
      <c r="L4358" s="245"/>
      <c r="M4358" s="245" t="s">
        <v>2334</v>
      </c>
      <c r="N4358" s="245"/>
      <c r="O4358" s="245" t="s">
        <v>3093</v>
      </c>
      <c r="P4358" s="291"/>
      <c r="Q4358" s="291"/>
    </row>
    <row r="4359" spans="1:17" x14ac:dyDescent="0.25">
      <c r="A4359" s="297"/>
      <c r="B4359" s="245" t="s">
        <v>3092</v>
      </c>
      <c r="C4359" s="245" t="s">
        <v>2337</v>
      </c>
      <c r="D4359" s="245"/>
      <c r="E4359" s="245"/>
      <c r="F4359" s="245">
        <v>1740211416</v>
      </c>
      <c r="G4359" s="245"/>
      <c r="H4359" s="245" t="s">
        <v>3091</v>
      </c>
      <c r="I4359" s="245" t="s">
        <v>221</v>
      </c>
      <c r="J4359" s="245" t="s">
        <v>2806</v>
      </c>
      <c r="K4359" s="245" t="s">
        <v>2335</v>
      </c>
      <c r="L4359" s="245"/>
      <c r="M4359" s="245" t="s">
        <v>2334</v>
      </c>
      <c r="N4359" s="245"/>
      <c r="O4359" s="245" t="s">
        <v>2344</v>
      </c>
      <c r="P4359" s="291"/>
      <c r="Q4359" s="291"/>
    </row>
    <row r="4360" spans="1:17" x14ac:dyDescent="0.25">
      <c r="A4360" s="297"/>
      <c r="B4360" s="245" t="s">
        <v>3090</v>
      </c>
      <c r="C4360" s="245" t="s">
        <v>2337</v>
      </c>
      <c r="D4360" s="245"/>
      <c r="E4360" s="245"/>
      <c r="F4360" s="245">
        <v>1457670457</v>
      </c>
      <c r="G4360" s="245"/>
      <c r="H4360" s="245" t="s">
        <v>3089</v>
      </c>
      <c r="I4360" s="245" t="s">
        <v>221</v>
      </c>
      <c r="J4360" s="245" t="s">
        <v>1773</v>
      </c>
      <c r="K4360" s="245" t="s">
        <v>2335</v>
      </c>
      <c r="L4360" s="245"/>
      <c r="M4360" s="245" t="s">
        <v>2334</v>
      </c>
      <c r="N4360" s="245"/>
      <c r="O4360" s="245" t="s">
        <v>3088</v>
      </c>
      <c r="P4360" s="291"/>
      <c r="Q4360" s="291"/>
    </row>
    <row r="4361" spans="1:17" x14ac:dyDescent="0.25">
      <c r="A4361" s="297"/>
      <c r="B4361" s="245" t="s">
        <v>3087</v>
      </c>
      <c r="C4361" s="245" t="s">
        <v>2337</v>
      </c>
      <c r="D4361" s="245"/>
      <c r="E4361" s="245"/>
      <c r="F4361" s="245">
        <v>1023048600</v>
      </c>
      <c r="G4361" s="245"/>
      <c r="H4361" s="245" t="s">
        <v>3086</v>
      </c>
      <c r="I4361" s="245" t="s">
        <v>221</v>
      </c>
      <c r="J4361" s="245" t="s">
        <v>3085</v>
      </c>
      <c r="K4361" s="245" t="s">
        <v>2335</v>
      </c>
      <c r="L4361" s="245"/>
      <c r="M4361" s="245" t="s">
        <v>2334</v>
      </c>
      <c r="N4361" s="245"/>
      <c r="O4361" s="245" t="s">
        <v>2460</v>
      </c>
      <c r="P4361" s="291"/>
      <c r="Q4361" s="291"/>
    </row>
    <row r="4362" spans="1:17" x14ac:dyDescent="0.25">
      <c r="A4362" s="297"/>
      <c r="B4362" s="245" t="s">
        <v>3084</v>
      </c>
      <c r="C4362" s="245" t="s">
        <v>2337</v>
      </c>
      <c r="D4362" s="245"/>
      <c r="E4362" s="245"/>
      <c r="F4362" s="245">
        <v>1902154099</v>
      </c>
      <c r="G4362" s="245"/>
      <c r="H4362" s="245" t="s">
        <v>3083</v>
      </c>
      <c r="I4362" s="245" t="s">
        <v>221</v>
      </c>
      <c r="J4362" s="245" t="s">
        <v>1773</v>
      </c>
      <c r="K4362" s="245" t="s">
        <v>2335</v>
      </c>
      <c r="L4362" s="245"/>
      <c r="M4362" s="245" t="s">
        <v>2334</v>
      </c>
      <c r="N4362" s="245"/>
      <c r="O4362" s="245" t="s">
        <v>3082</v>
      </c>
      <c r="P4362" s="291"/>
      <c r="Q4362" s="291"/>
    </row>
    <row r="4363" spans="1:17" x14ac:dyDescent="0.25">
      <c r="A4363" s="297"/>
      <c r="B4363" s="245" t="s">
        <v>3081</v>
      </c>
      <c r="C4363" s="245" t="s">
        <v>2342</v>
      </c>
      <c r="D4363" s="245"/>
      <c r="E4363" s="245"/>
      <c r="F4363" s="245">
        <v>1356378012</v>
      </c>
      <c r="G4363" s="245"/>
      <c r="H4363" s="245" t="s">
        <v>3080</v>
      </c>
      <c r="I4363" s="245" t="s">
        <v>221</v>
      </c>
      <c r="J4363" s="245" t="s">
        <v>3079</v>
      </c>
      <c r="K4363" s="245" t="s">
        <v>2335</v>
      </c>
      <c r="L4363" s="245"/>
      <c r="M4363" s="245" t="s">
        <v>2418</v>
      </c>
      <c r="N4363" s="245"/>
      <c r="O4363" s="245" t="s">
        <v>3078</v>
      </c>
      <c r="P4363" s="291"/>
      <c r="Q4363" s="291"/>
    </row>
    <row r="4364" spans="1:17" x14ac:dyDescent="0.25">
      <c r="A4364" s="297"/>
      <c r="B4364" s="245" t="s">
        <v>3077</v>
      </c>
      <c r="C4364" s="245" t="s">
        <v>2337</v>
      </c>
      <c r="D4364" s="245"/>
      <c r="E4364" s="245"/>
      <c r="F4364" s="245">
        <v>1679671424</v>
      </c>
      <c r="G4364" s="245"/>
      <c r="H4364" s="245" t="s">
        <v>3076</v>
      </c>
      <c r="I4364" s="245" t="s">
        <v>221</v>
      </c>
      <c r="J4364" s="245" t="s">
        <v>1773</v>
      </c>
      <c r="K4364" s="245" t="s">
        <v>2335</v>
      </c>
      <c r="L4364" s="245"/>
      <c r="M4364" s="245" t="s">
        <v>2334</v>
      </c>
      <c r="N4364" s="245"/>
      <c r="O4364" s="245" t="s">
        <v>3075</v>
      </c>
      <c r="P4364" s="291"/>
      <c r="Q4364" s="291"/>
    </row>
    <row r="4365" spans="1:17" x14ac:dyDescent="0.25">
      <c r="A4365" s="297"/>
      <c r="B4365" s="245" t="s">
        <v>3074</v>
      </c>
      <c r="C4365" s="245" t="s">
        <v>2337</v>
      </c>
      <c r="D4365" s="245"/>
      <c r="E4365" s="245"/>
      <c r="F4365" s="245">
        <v>1467737163</v>
      </c>
      <c r="G4365" s="245"/>
      <c r="H4365" s="245" t="s">
        <v>3073</v>
      </c>
      <c r="I4365" s="245" t="s">
        <v>221</v>
      </c>
      <c r="J4365" s="245" t="s">
        <v>2532</v>
      </c>
      <c r="K4365" s="245" t="s">
        <v>2335</v>
      </c>
      <c r="L4365" s="245"/>
      <c r="M4365" s="245" t="s">
        <v>2355</v>
      </c>
      <c r="N4365" s="245"/>
      <c r="O4365" s="245" t="s">
        <v>2531</v>
      </c>
      <c r="P4365" s="291"/>
      <c r="Q4365" s="291"/>
    </row>
    <row r="4366" spans="1:17" x14ac:dyDescent="0.25">
      <c r="A4366" s="297"/>
      <c r="B4366" s="245" t="s">
        <v>3072</v>
      </c>
      <c r="C4366" s="245" t="s">
        <v>2337</v>
      </c>
      <c r="D4366" s="245"/>
      <c r="E4366" s="245"/>
      <c r="F4366" s="245">
        <v>1548696560</v>
      </c>
      <c r="G4366" s="245"/>
      <c r="H4366" s="245" t="s">
        <v>3071</v>
      </c>
      <c r="I4366" s="245" t="s">
        <v>221</v>
      </c>
      <c r="J4366" s="245" t="s">
        <v>2812</v>
      </c>
      <c r="K4366" s="245" t="s">
        <v>2335</v>
      </c>
      <c r="L4366" s="245"/>
      <c r="M4366" s="245" t="s">
        <v>2355</v>
      </c>
      <c r="N4366" s="245"/>
      <c r="O4366" s="245" t="s">
        <v>3070</v>
      </c>
      <c r="P4366" s="291"/>
      <c r="Q4366" s="291"/>
    </row>
    <row r="4367" spans="1:17" x14ac:dyDescent="0.25">
      <c r="A4367" s="297"/>
      <c r="B4367" s="245" t="s">
        <v>3069</v>
      </c>
      <c r="C4367" s="245" t="s">
        <v>2337</v>
      </c>
      <c r="D4367" s="245"/>
      <c r="E4367" s="245"/>
      <c r="F4367" s="245">
        <v>1801036405</v>
      </c>
      <c r="G4367" s="245"/>
      <c r="H4367" s="245" t="s">
        <v>3068</v>
      </c>
      <c r="I4367" s="245" t="s">
        <v>221</v>
      </c>
      <c r="J4367" s="245" t="s">
        <v>3067</v>
      </c>
      <c r="K4367" s="245" t="s">
        <v>2335</v>
      </c>
      <c r="L4367" s="245"/>
      <c r="M4367" s="245" t="s">
        <v>2334</v>
      </c>
      <c r="N4367" s="245"/>
      <c r="O4367" s="245" t="s">
        <v>2414</v>
      </c>
      <c r="P4367" s="291"/>
      <c r="Q4367" s="291"/>
    </row>
    <row r="4368" spans="1:17" x14ac:dyDescent="0.25">
      <c r="A4368" s="297"/>
      <c r="B4368" s="245" t="s">
        <v>3066</v>
      </c>
      <c r="C4368" s="245" t="s">
        <v>2337</v>
      </c>
      <c r="D4368" s="245"/>
      <c r="E4368" s="245"/>
      <c r="F4368" s="245">
        <v>1417992504</v>
      </c>
      <c r="G4368" s="245"/>
      <c r="H4368" s="245" t="s">
        <v>3065</v>
      </c>
      <c r="I4368" s="245" t="s">
        <v>221</v>
      </c>
      <c r="J4368" s="245" t="s">
        <v>3064</v>
      </c>
      <c r="K4368" s="245" t="s">
        <v>3063</v>
      </c>
      <c r="L4368" s="245"/>
      <c r="M4368" s="245" t="s">
        <v>3062</v>
      </c>
      <c r="N4368" s="245"/>
      <c r="O4368" s="245" t="s">
        <v>3061</v>
      </c>
      <c r="P4368" s="291"/>
      <c r="Q4368" s="291"/>
    </row>
    <row r="4369" spans="1:17" x14ac:dyDescent="0.25">
      <c r="A4369" s="297"/>
      <c r="B4369" s="245" t="s">
        <v>3060</v>
      </c>
      <c r="C4369" s="245" t="s">
        <v>2337</v>
      </c>
      <c r="D4369" s="245"/>
      <c r="E4369" s="245"/>
      <c r="F4369" s="245">
        <v>1851610026</v>
      </c>
      <c r="G4369" s="245"/>
      <c r="H4369" s="245" t="s">
        <v>3059</v>
      </c>
      <c r="I4369" s="245" t="s">
        <v>221</v>
      </c>
      <c r="J4369" s="245" t="s">
        <v>1773</v>
      </c>
      <c r="K4369" s="245" t="s">
        <v>2335</v>
      </c>
      <c r="L4369" s="245"/>
      <c r="M4369" s="245" t="s">
        <v>2334</v>
      </c>
      <c r="N4369" s="245"/>
      <c r="O4369" s="245" t="s">
        <v>2886</v>
      </c>
      <c r="P4369" s="291"/>
      <c r="Q4369" s="291"/>
    </row>
    <row r="4370" spans="1:17" x14ac:dyDescent="0.25">
      <c r="A4370" s="297"/>
      <c r="B4370" s="245" t="s">
        <v>3058</v>
      </c>
      <c r="C4370" s="245" t="s">
        <v>2337</v>
      </c>
      <c r="D4370" s="245"/>
      <c r="E4370" s="245"/>
      <c r="F4370" s="245">
        <v>1235469404</v>
      </c>
      <c r="G4370" s="245"/>
      <c r="H4370" s="245" t="s">
        <v>3057</v>
      </c>
      <c r="I4370" s="245" t="s">
        <v>221</v>
      </c>
      <c r="J4370" s="245" t="s">
        <v>3056</v>
      </c>
      <c r="K4370" s="245" t="s">
        <v>2335</v>
      </c>
      <c r="L4370" s="245"/>
      <c r="M4370" s="245" t="s">
        <v>2403</v>
      </c>
      <c r="N4370" s="245"/>
      <c r="O4370" s="245" t="s">
        <v>3055</v>
      </c>
      <c r="P4370" s="291"/>
      <c r="Q4370" s="291"/>
    </row>
    <row r="4371" spans="1:17" x14ac:dyDescent="0.25">
      <c r="A4371" s="297"/>
      <c r="B4371" s="245" t="s">
        <v>3054</v>
      </c>
      <c r="C4371" s="245" t="s">
        <v>2337</v>
      </c>
      <c r="D4371" s="245"/>
      <c r="E4371" s="245"/>
      <c r="F4371" s="245">
        <v>1154540243</v>
      </c>
      <c r="G4371" s="245"/>
      <c r="H4371" s="245" t="s">
        <v>3053</v>
      </c>
      <c r="I4371" s="245" t="s">
        <v>221</v>
      </c>
      <c r="J4371" s="245" t="s">
        <v>1773</v>
      </c>
      <c r="K4371" s="245" t="s">
        <v>2335</v>
      </c>
      <c r="L4371" s="245"/>
      <c r="M4371" s="245" t="s">
        <v>2334</v>
      </c>
      <c r="N4371" s="245"/>
      <c r="O4371" s="245" t="s">
        <v>2367</v>
      </c>
      <c r="P4371" s="291"/>
      <c r="Q4371" s="291"/>
    </row>
    <row r="4372" spans="1:17" x14ac:dyDescent="0.25">
      <c r="A4372" s="297"/>
      <c r="B4372" s="245" t="s">
        <v>3052</v>
      </c>
      <c r="C4372" s="245" t="s">
        <v>2337</v>
      </c>
      <c r="D4372" s="245"/>
      <c r="E4372" s="245"/>
      <c r="F4372" s="245">
        <v>1538113816</v>
      </c>
      <c r="G4372" s="245"/>
      <c r="H4372" s="245" t="s">
        <v>3051</v>
      </c>
      <c r="I4372" s="245" t="s">
        <v>221</v>
      </c>
      <c r="J4372" s="245" t="s">
        <v>3050</v>
      </c>
      <c r="K4372" s="245" t="s">
        <v>2335</v>
      </c>
      <c r="L4372" s="245"/>
      <c r="M4372" s="245" t="s">
        <v>2403</v>
      </c>
      <c r="N4372" s="245"/>
      <c r="O4372" s="245" t="s">
        <v>3049</v>
      </c>
      <c r="P4372" s="291"/>
      <c r="Q4372" s="291"/>
    </row>
    <row r="4373" spans="1:17" x14ac:dyDescent="0.25">
      <c r="A4373" s="297"/>
      <c r="B4373" s="245" t="s">
        <v>3048</v>
      </c>
      <c r="C4373" s="245" t="s">
        <v>2337</v>
      </c>
      <c r="D4373" s="245"/>
      <c r="E4373" s="245"/>
      <c r="F4373" s="245">
        <v>1275797524</v>
      </c>
      <c r="G4373" s="245"/>
      <c r="H4373" s="245" t="s">
        <v>3047</v>
      </c>
      <c r="I4373" s="245" t="s">
        <v>221</v>
      </c>
      <c r="J4373" s="245" t="s">
        <v>1773</v>
      </c>
      <c r="K4373" s="245" t="s">
        <v>2335</v>
      </c>
      <c r="L4373" s="245"/>
      <c r="M4373" s="245" t="s">
        <v>2334</v>
      </c>
      <c r="N4373" s="245"/>
      <c r="O4373" s="245" t="s">
        <v>3046</v>
      </c>
      <c r="P4373" s="291"/>
      <c r="Q4373" s="291"/>
    </row>
    <row r="4374" spans="1:17" x14ac:dyDescent="0.25">
      <c r="A4374" s="297"/>
      <c r="B4374" s="245" t="s">
        <v>3045</v>
      </c>
      <c r="C4374" s="245" t="s">
        <v>2337</v>
      </c>
      <c r="D4374" s="245"/>
      <c r="E4374" s="245"/>
      <c r="F4374" s="245">
        <v>1154541449</v>
      </c>
      <c r="G4374" s="245"/>
      <c r="H4374" s="245" t="s">
        <v>3044</v>
      </c>
      <c r="I4374" s="245" t="s">
        <v>221</v>
      </c>
      <c r="J4374" s="245" t="s">
        <v>3043</v>
      </c>
      <c r="K4374" s="245" t="s">
        <v>3042</v>
      </c>
      <c r="L4374" s="245"/>
      <c r="M4374" s="245" t="s">
        <v>3041</v>
      </c>
      <c r="N4374" s="245"/>
      <c r="O4374" s="245" t="s">
        <v>3040</v>
      </c>
      <c r="P4374" s="291"/>
      <c r="Q4374" s="291"/>
    </row>
    <row r="4375" spans="1:17" x14ac:dyDescent="0.25">
      <c r="A4375" s="297"/>
      <c r="B4375" s="245" t="s">
        <v>3039</v>
      </c>
      <c r="C4375" s="245" t="s">
        <v>2337</v>
      </c>
      <c r="D4375" s="245"/>
      <c r="E4375" s="245"/>
      <c r="F4375" s="245">
        <v>1992038368</v>
      </c>
      <c r="G4375" s="245"/>
      <c r="H4375" s="245" t="s">
        <v>3038</v>
      </c>
      <c r="I4375" s="245" t="s">
        <v>221</v>
      </c>
      <c r="J4375" s="245" t="s">
        <v>1773</v>
      </c>
      <c r="K4375" s="245" t="s">
        <v>2335</v>
      </c>
      <c r="L4375" s="245"/>
      <c r="M4375" s="245" t="s">
        <v>2334</v>
      </c>
      <c r="N4375" s="245"/>
      <c r="O4375" s="245" t="s">
        <v>3037</v>
      </c>
      <c r="P4375" s="291"/>
      <c r="Q4375" s="291"/>
    </row>
    <row r="4376" spans="1:17" x14ac:dyDescent="0.25">
      <c r="A4376" s="297"/>
      <c r="B4376" s="245" t="s">
        <v>3036</v>
      </c>
      <c r="C4376" s="245" t="s">
        <v>2342</v>
      </c>
      <c r="D4376" s="245"/>
      <c r="E4376" s="245"/>
      <c r="F4376" s="245">
        <v>1811084247</v>
      </c>
      <c r="G4376" s="245"/>
      <c r="H4376" s="245" t="s">
        <v>3035</v>
      </c>
      <c r="I4376" s="245" t="s">
        <v>221</v>
      </c>
      <c r="J4376" s="245" t="s">
        <v>3034</v>
      </c>
      <c r="K4376" s="245" t="s">
        <v>2335</v>
      </c>
      <c r="L4376" s="245"/>
      <c r="M4376" s="245" t="s">
        <v>2355</v>
      </c>
      <c r="N4376" s="245"/>
      <c r="O4376" s="245" t="s">
        <v>2354</v>
      </c>
      <c r="P4376" s="291"/>
      <c r="Q4376" s="291"/>
    </row>
    <row r="4377" spans="1:17" x14ac:dyDescent="0.25">
      <c r="A4377" s="297"/>
      <c r="B4377" s="245" t="s">
        <v>3033</v>
      </c>
      <c r="C4377" s="245" t="s">
        <v>2342</v>
      </c>
      <c r="D4377" s="245"/>
      <c r="E4377" s="245"/>
      <c r="F4377" s="245">
        <v>1053331728</v>
      </c>
      <c r="G4377" s="245"/>
      <c r="H4377" s="245" t="s">
        <v>3032</v>
      </c>
      <c r="I4377" s="245" t="s">
        <v>221</v>
      </c>
      <c r="J4377" s="245" t="s">
        <v>1070</v>
      </c>
      <c r="K4377" s="245" t="s">
        <v>2335</v>
      </c>
      <c r="L4377" s="245"/>
      <c r="M4377" s="245" t="s">
        <v>2355</v>
      </c>
      <c r="N4377" s="245"/>
      <c r="O4377" s="245" t="s">
        <v>2441</v>
      </c>
      <c r="P4377" s="291"/>
      <c r="Q4377" s="291"/>
    </row>
    <row r="4378" spans="1:17" x14ac:dyDescent="0.25">
      <c r="A4378" s="297"/>
      <c r="B4378" s="245" t="s">
        <v>3031</v>
      </c>
      <c r="C4378" s="245" t="s">
        <v>2342</v>
      </c>
      <c r="D4378" s="245"/>
      <c r="E4378" s="245"/>
      <c r="F4378" s="245">
        <v>1154493823</v>
      </c>
      <c r="G4378" s="245"/>
      <c r="H4378" s="245" t="s">
        <v>3030</v>
      </c>
      <c r="I4378" s="245" t="s">
        <v>221</v>
      </c>
      <c r="J4378" s="245" t="s">
        <v>2408</v>
      </c>
      <c r="K4378" s="245" t="s">
        <v>2335</v>
      </c>
      <c r="L4378" s="245"/>
      <c r="M4378" s="245" t="s">
        <v>2403</v>
      </c>
      <c r="N4378" s="245"/>
      <c r="O4378" s="245" t="s">
        <v>3029</v>
      </c>
      <c r="P4378" s="291"/>
      <c r="Q4378" s="291"/>
    </row>
    <row r="4379" spans="1:17" x14ac:dyDescent="0.25">
      <c r="A4379" s="297"/>
      <c r="B4379" s="245" t="s">
        <v>3028</v>
      </c>
      <c r="C4379" s="245" t="s">
        <v>2337</v>
      </c>
      <c r="D4379" s="245"/>
      <c r="E4379" s="245"/>
      <c r="F4379" s="245">
        <v>1740363886</v>
      </c>
      <c r="G4379" s="245"/>
      <c r="H4379" s="245" t="s">
        <v>3027</v>
      </c>
      <c r="I4379" s="245" t="s">
        <v>221</v>
      </c>
      <c r="J4379" s="245" t="s">
        <v>3026</v>
      </c>
      <c r="K4379" s="245" t="s">
        <v>2335</v>
      </c>
      <c r="L4379" s="245"/>
      <c r="M4379" s="245" t="s">
        <v>3025</v>
      </c>
      <c r="N4379" s="245"/>
      <c r="O4379" s="245" t="s">
        <v>3024</v>
      </c>
      <c r="P4379" s="291"/>
      <c r="Q4379" s="291"/>
    </row>
    <row r="4380" spans="1:17" x14ac:dyDescent="0.25">
      <c r="A4380" s="297"/>
      <c r="B4380" s="245" t="s">
        <v>3023</v>
      </c>
      <c r="C4380" s="245" t="s">
        <v>2337</v>
      </c>
      <c r="D4380" s="245"/>
      <c r="E4380" s="245"/>
      <c r="F4380" s="245">
        <v>1023121647</v>
      </c>
      <c r="G4380" s="245"/>
      <c r="H4380" s="245" t="s">
        <v>3022</v>
      </c>
      <c r="I4380" s="245" t="s">
        <v>221</v>
      </c>
      <c r="J4380" s="245" t="s">
        <v>3021</v>
      </c>
      <c r="K4380" s="245" t="s">
        <v>3020</v>
      </c>
      <c r="L4380" s="245"/>
      <c r="M4380" s="245" t="s">
        <v>3019</v>
      </c>
      <c r="N4380" s="245"/>
      <c r="O4380" s="245" t="s">
        <v>3018</v>
      </c>
      <c r="P4380" s="291"/>
      <c r="Q4380" s="291"/>
    </row>
    <row r="4381" spans="1:17" x14ac:dyDescent="0.25">
      <c r="A4381" s="297"/>
      <c r="B4381" s="245" t="s">
        <v>3017</v>
      </c>
      <c r="C4381" s="245" t="s">
        <v>2337</v>
      </c>
      <c r="D4381" s="245"/>
      <c r="E4381" s="245"/>
      <c r="F4381" s="245">
        <v>1235457532</v>
      </c>
      <c r="G4381" s="245"/>
      <c r="H4381" s="245" t="s">
        <v>3016</v>
      </c>
      <c r="I4381" s="245" t="s">
        <v>221</v>
      </c>
      <c r="J4381" s="245" t="s">
        <v>1773</v>
      </c>
      <c r="K4381" s="245" t="s">
        <v>2335</v>
      </c>
      <c r="L4381" s="245"/>
      <c r="M4381" s="245" t="s">
        <v>2334</v>
      </c>
      <c r="N4381" s="245"/>
      <c r="O4381" s="245" t="s">
        <v>3015</v>
      </c>
      <c r="P4381" s="291"/>
      <c r="Q4381" s="291"/>
    </row>
    <row r="4382" spans="1:17" x14ac:dyDescent="0.25">
      <c r="A4382" s="297"/>
      <c r="B4382" s="245" t="s">
        <v>3014</v>
      </c>
      <c r="C4382" s="245" t="s">
        <v>2337</v>
      </c>
      <c r="D4382" s="245"/>
      <c r="E4382" s="245"/>
      <c r="F4382" s="245">
        <v>1508118373</v>
      </c>
      <c r="G4382" s="245"/>
      <c r="H4382" s="245" t="s">
        <v>3013</v>
      </c>
      <c r="I4382" s="245" t="s">
        <v>221</v>
      </c>
      <c r="J4382" s="245" t="s">
        <v>3012</v>
      </c>
      <c r="K4382" s="245" t="s">
        <v>2335</v>
      </c>
      <c r="L4382" s="245"/>
      <c r="M4382" s="245" t="s">
        <v>2334</v>
      </c>
      <c r="N4382" s="245"/>
      <c r="O4382" s="245" t="s">
        <v>3011</v>
      </c>
      <c r="P4382" s="291"/>
      <c r="Q4382" s="291"/>
    </row>
    <row r="4383" spans="1:17" x14ac:dyDescent="0.25">
      <c r="A4383" s="297"/>
      <c r="B4383" s="245" t="s">
        <v>3010</v>
      </c>
      <c r="C4383" s="245" t="s">
        <v>2337</v>
      </c>
      <c r="D4383" s="245"/>
      <c r="E4383" s="245"/>
      <c r="F4383" s="245">
        <v>1376715540</v>
      </c>
      <c r="G4383" s="245"/>
      <c r="H4383" s="245" t="s">
        <v>3009</v>
      </c>
      <c r="I4383" s="245" t="s">
        <v>221</v>
      </c>
      <c r="J4383" s="245" t="s">
        <v>1773</v>
      </c>
      <c r="K4383" s="245" t="s">
        <v>2335</v>
      </c>
      <c r="L4383" s="245"/>
      <c r="M4383" s="245" t="s">
        <v>2334</v>
      </c>
      <c r="N4383" s="245"/>
      <c r="O4383" s="245" t="s">
        <v>2414</v>
      </c>
      <c r="P4383" s="291"/>
      <c r="Q4383" s="291"/>
    </row>
    <row r="4384" spans="1:17" x14ac:dyDescent="0.25">
      <c r="A4384" s="297"/>
      <c r="B4384" s="245" t="s">
        <v>3008</v>
      </c>
      <c r="C4384" s="245" t="s">
        <v>2337</v>
      </c>
      <c r="D4384" s="245"/>
      <c r="E4384" s="245"/>
      <c r="F4384" s="245">
        <v>1154332906</v>
      </c>
      <c r="G4384" s="245"/>
      <c r="H4384" s="245" t="s">
        <v>3007</v>
      </c>
      <c r="I4384" s="245" t="s">
        <v>221</v>
      </c>
      <c r="J4384" s="245" t="s">
        <v>1070</v>
      </c>
      <c r="K4384" s="245" t="s">
        <v>2335</v>
      </c>
      <c r="L4384" s="245"/>
      <c r="M4384" s="245" t="s">
        <v>2355</v>
      </c>
      <c r="N4384" s="245"/>
      <c r="O4384" s="245" t="s">
        <v>3006</v>
      </c>
      <c r="P4384" s="291"/>
      <c r="Q4384" s="291"/>
    </row>
    <row r="4385" spans="1:17" x14ac:dyDescent="0.25">
      <c r="A4385" s="297"/>
      <c r="B4385" s="245" t="s">
        <v>3005</v>
      </c>
      <c r="C4385" s="245" t="s">
        <v>2342</v>
      </c>
      <c r="D4385" s="245"/>
      <c r="E4385" s="245"/>
      <c r="F4385" s="245">
        <v>1679798755</v>
      </c>
      <c r="G4385" s="245"/>
      <c r="H4385" s="245" t="s">
        <v>3004</v>
      </c>
      <c r="I4385" s="245" t="s">
        <v>221</v>
      </c>
      <c r="J4385" s="245" t="s">
        <v>3003</v>
      </c>
      <c r="K4385" s="245" t="s">
        <v>2335</v>
      </c>
      <c r="L4385" s="245"/>
      <c r="M4385" s="245" t="s">
        <v>3002</v>
      </c>
      <c r="N4385" s="245"/>
      <c r="O4385" s="245" t="s">
        <v>3001</v>
      </c>
      <c r="P4385" s="291"/>
      <c r="Q4385" s="291"/>
    </row>
    <row r="4386" spans="1:17" x14ac:dyDescent="0.25">
      <c r="A4386" s="297"/>
      <c r="B4386" s="245" t="s">
        <v>3000</v>
      </c>
      <c r="C4386" s="245" t="s">
        <v>2337</v>
      </c>
      <c r="D4386" s="245"/>
      <c r="E4386" s="245"/>
      <c r="F4386" s="245">
        <v>1487749636</v>
      </c>
      <c r="G4386" s="245"/>
      <c r="H4386" s="245" t="s">
        <v>2999</v>
      </c>
      <c r="I4386" s="245" t="s">
        <v>221</v>
      </c>
      <c r="J4386" s="245" t="s">
        <v>2465</v>
      </c>
      <c r="K4386" s="245" t="s">
        <v>2335</v>
      </c>
      <c r="L4386" s="245"/>
      <c r="M4386" s="245" t="s">
        <v>2464</v>
      </c>
      <c r="N4386" s="245"/>
      <c r="O4386" s="245" t="s">
        <v>2998</v>
      </c>
      <c r="P4386" s="291"/>
      <c r="Q4386" s="291"/>
    </row>
    <row r="4387" spans="1:17" x14ac:dyDescent="0.25">
      <c r="A4387" s="297"/>
      <c r="B4387" s="245" t="s">
        <v>2997</v>
      </c>
      <c r="C4387" s="245" t="s">
        <v>2342</v>
      </c>
      <c r="D4387" s="245"/>
      <c r="E4387" s="245"/>
      <c r="F4387" s="245">
        <v>1174825657</v>
      </c>
      <c r="G4387" s="245"/>
      <c r="H4387" s="245" t="s">
        <v>2996</v>
      </c>
      <c r="I4387" s="245" t="s">
        <v>221</v>
      </c>
      <c r="J4387" s="245" t="s">
        <v>1773</v>
      </c>
      <c r="K4387" s="245" t="s">
        <v>2335</v>
      </c>
      <c r="L4387" s="245"/>
      <c r="M4387" s="245" t="s">
        <v>2334</v>
      </c>
      <c r="N4387" s="245"/>
      <c r="O4387" s="245" t="s">
        <v>2995</v>
      </c>
      <c r="P4387" s="291"/>
      <c r="Q4387" s="291"/>
    </row>
    <row r="4388" spans="1:17" x14ac:dyDescent="0.25">
      <c r="A4388" s="297"/>
      <c r="B4388" s="245" t="s">
        <v>2994</v>
      </c>
      <c r="C4388" s="245" t="s">
        <v>2337</v>
      </c>
      <c r="D4388" s="245"/>
      <c r="E4388" s="245"/>
      <c r="F4388" s="245">
        <v>1558372284</v>
      </c>
      <c r="G4388" s="245"/>
      <c r="H4388" s="245" t="s">
        <v>2993</v>
      </c>
      <c r="I4388" s="245" t="s">
        <v>221</v>
      </c>
      <c r="J4388" s="245" t="s">
        <v>2476</v>
      </c>
      <c r="K4388" s="245" t="s">
        <v>2335</v>
      </c>
      <c r="L4388" s="245"/>
      <c r="M4388" s="245" t="s">
        <v>2464</v>
      </c>
      <c r="N4388" s="245"/>
      <c r="O4388" s="245" t="s">
        <v>2992</v>
      </c>
      <c r="P4388" s="291"/>
      <c r="Q4388" s="291"/>
    </row>
    <row r="4389" spans="1:17" x14ac:dyDescent="0.25">
      <c r="A4389" s="297"/>
      <c r="B4389" s="245" t="s">
        <v>2991</v>
      </c>
      <c r="C4389" s="245" t="s">
        <v>2337</v>
      </c>
      <c r="D4389" s="245"/>
      <c r="E4389" s="245"/>
      <c r="F4389" s="245">
        <v>1518069095</v>
      </c>
      <c r="G4389" s="245"/>
      <c r="H4389" s="245" t="s">
        <v>2990</v>
      </c>
      <c r="I4389" s="245" t="s">
        <v>221</v>
      </c>
      <c r="J4389" s="245" t="s">
        <v>1773</v>
      </c>
      <c r="K4389" s="245" t="s">
        <v>2335</v>
      </c>
      <c r="L4389" s="245"/>
      <c r="M4389" s="245" t="s">
        <v>2334</v>
      </c>
      <c r="N4389" s="245"/>
      <c r="O4389" s="245" t="s">
        <v>2989</v>
      </c>
      <c r="P4389" s="291"/>
      <c r="Q4389" s="291"/>
    </row>
    <row r="4390" spans="1:17" x14ac:dyDescent="0.25">
      <c r="A4390" s="297"/>
      <c r="B4390" s="245" t="s">
        <v>2988</v>
      </c>
      <c r="C4390" s="245" t="s">
        <v>2342</v>
      </c>
      <c r="D4390" s="245"/>
      <c r="E4390" s="245"/>
      <c r="F4390" s="245">
        <v>1255445136</v>
      </c>
      <c r="G4390" s="245"/>
      <c r="H4390" s="245" t="s">
        <v>2987</v>
      </c>
      <c r="I4390" s="245" t="s">
        <v>221</v>
      </c>
      <c r="J4390" s="245" t="s">
        <v>1773</v>
      </c>
      <c r="K4390" s="245" t="s">
        <v>2335</v>
      </c>
      <c r="L4390" s="245"/>
      <c r="M4390" s="245" t="s">
        <v>2334</v>
      </c>
      <c r="N4390" s="245"/>
      <c r="O4390" s="245" t="s">
        <v>2986</v>
      </c>
      <c r="P4390" s="291"/>
      <c r="Q4390" s="291"/>
    </row>
    <row r="4391" spans="1:17" x14ac:dyDescent="0.25">
      <c r="A4391" s="297"/>
      <c r="B4391" s="245" t="s">
        <v>2985</v>
      </c>
      <c r="C4391" s="245" t="s">
        <v>2337</v>
      </c>
      <c r="D4391" s="245"/>
      <c r="E4391" s="245"/>
      <c r="F4391" s="245">
        <v>1487091617</v>
      </c>
      <c r="G4391" s="245"/>
      <c r="H4391" s="245" t="s">
        <v>2984</v>
      </c>
      <c r="I4391" s="245" t="s">
        <v>221</v>
      </c>
      <c r="J4391" s="245" t="s">
        <v>1773</v>
      </c>
      <c r="K4391" s="245" t="s">
        <v>2335</v>
      </c>
      <c r="L4391" s="245"/>
      <c r="M4391" s="245" t="s">
        <v>2334</v>
      </c>
      <c r="N4391" s="245"/>
      <c r="O4391" s="245" t="s">
        <v>2983</v>
      </c>
      <c r="P4391" s="291"/>
      <c r="Q4391" s="291"/>
    </row>
    <row r="4392" spans="1:17" x14ac:dyDescent="0.25">
      <c r="A4392" s="297"/>
      <c r="B4392" s="245" t="s">
        <v>2982</v>
      </c>
      <c r="C4392" s="245" t="s">
        <v>2337</v>
      </c>
      <c r="D4392" s="245"/>
      <c r="E4392" s="245"/>
      <c r="F4392" s="245">
        <v>1508106709</v>
      </c>
      <c r="G4392" s="245"/>
      <c r="H4392" s="245" t="s">
        <v>2981</v>
      </c>
      <c r="I4392" s="245" t="s">
        <v>221</v>
      </c>
      <c r="J4392" s="245" t="s">
        <v>1070</v>
      </c>
      <c r="K4392" s="245" t="s">
        <v>2335</v>
      </c>
      <c r="L4392" s="245"/>
      <c r="M4392" s="245" t="s">
        <v>2355</v>
      </c>
      <c r="N4392" s="245"/>
      <c r="O4392" s="245" t="s">
        <v>2980</v>
      </c>
      <c r="P4392" s="291"/>
      <c r="Q4392" s="291"/>
    </row>
    <row r="4393" spans="1:17" x14ac:dyDescent="0.25">
      <c r="A4393" s="297"/>
      <c r="B4393" s="245" t="s">
        <v>2979</v>
      </c>
      <c r="C4393" s="245" t="s">
        <v>2337</v>
      </c>
      <c r="D4393" s="245"/>
      <c r="E4393" s="245"/>
      <c r="F4393" s="245">
        <v>1992042436</v>
      </c>
      <c r="G4393" s="245"/>
      <c r="H4393" s="245" t="s">
        <v>2978</v>
      </c>
      <c r="I4393" s="245" t="s">
        <v>221</v>
      </c>
      <c r="J4393" s="245" t="s">
        <v>1773</v>
      </c>
      <c r="K4393" s="245" t="s">
        <v>2335</v>
      </c>
      <c r="L4393" s="245"/>
      <c r="M4393" s="245" t="s">
        <v>2334</v>
      </c>
      <c r="N4393" s="245"/>
      <c r="O4393" s="245" t="s">
        <v>2977</v>
      </c>
      <c r="P4393" s="291"/>
      <c r="Q4393" s="291"/>
    </row>
    <row r="4394" spans="1:17" x14ac:dyDescent="0.25">
      <c r="A4394" s="297"/>
      <c r="B4394" s="245" t="s">
        <v>2976</v>
      </c>
      <c r="C4394" s="245" t="s">
        <v>2337</v>
      </c>
      <c r="D4394" s="245"/>
      <c r="E4394" s="245"/>
      <c r="F4394" s="245">
        <v>1326358425</v>
      </c>
      <c r="G4394" s="245"/>
      <c r="H4394" s="245" t="s">
        <v>2975</v>
      </c>
      <c r="I4394" s="245" t="s">
        <v>221</v>
      </c>
      <c r="J4394" s="245" t="s">
        <v>1070</v>
      </c>
      <c r="K4394" s="245" t="s">
        <v>2335</v>
      </c>
      <c r="L4394" s="245"/>
      <c r="M4394" s="245" t="s">
        <v>2355</v>
      </c>
      <c r="N4394" s="245"/>
      <c r="O4394" s="245" t="s">
        <v>2354</v>
      </c>
      <c r="P4394" s="291"/>
      <c r="Q4394" s="291"/>
    </row>
    <row r="4395" spans="1:17" x14ac:dyDescent="0.25">
      <c r="A4395" s="297"/>
      <c r="B4395" s="245" t="s">
        <v>2974</v>
      </c>
      <c r="C4395" s="245" t="s">
        <v>2337</v>
      </c>
      <c r="D4395" s="245"/>
      <c r="E4395" s="245"/>
      <c r="F4395" s="245">
        <v>1164733200</v>
      </c>
      <c r="G4395" s="245"/>
      <c r="H4395" s="245" t="s">
        <v>2973</v>
      </c>
      <c r="I4395" s="245" t="s">
        <v>221</v>
      </c>
      <c r="J4395" s="245" t="s">
        <v>1773</v>
      </c>
      <c r="K4395" s="245" t="s">
        <v>2335</v>
      </c>
      <c r="L4395" s="245"/>
      <c r="M4395" s="245" t="s">
        <v>2334</v>
      </c>
      <c r="N4395" s="245"/>
      <c r="O4395" s="245" t="s">
        <v>2450</v>
      </c>
      <c r="P4395" s="291"/>
      <c r="Q4395" s="291"/>
    </row>
    <row r="4396" spans="1:17" x14ac:dyDescent="0.25">
      <c r="A4396" s="297"/>
      <c r="B4396" s="245" t="s">
        <v>2972</v>
      </c>
      <c r="C4396" s="245" t="s">
        <v>2337</v>
      </c>
      <c r="D4396" s="245"/>
      <c r="E4396" s="245"/>
      <c r="F4396" s="245">
        <v>1881616977</v>
      </c>
      <c r="G4396" s="245"/>
      <c r="H4396" s="245" t="s">
        <v>2971</v>
      </c>
      <c r="I4396" s="245" t="s">
        <v>221</v>
      </c>
      <c r="J4396" s="245" t="s">
        <v>2970</v>
      </c>
      <c r="K4396" s="245" t="s">
        <v>2749</v>
      </c>
      <c r="L4396" s="245"/>
      <c r="M4396" s="245" t="s">
        <v>2748</v>
      </c>
      <c r="N4396" s="245"/>
      <c r="O4396" s="245" t="s">
        <v>2969</v>
      </c>
      <c r="P4396" s="291"/>
      <c r="Q4396" s="291"/>
    </row>
    <row r="4397" spans="1:17" x14ac:dyDescent="0.25">
      <c r="A4397" s="297"/>
      <c r="B4397" s="245" t="s">
        <v>2968</v>
      </c>
      <c r="C4397" s="245" t="s">
        <v>2337</v>
      </c>
      <c r="D4397" s="245"/>
      <c r="E4397" s="245"/>
      <c r="F4397" s="245">
        <v>1013052240</v>
      </c>
      <c r="G4397" s="245"/>
      <c r="H4397" s="245" t="s">
        <v>2967</v>
      </c>
      <c r="I4397" s="245" t="s">
        <v>221</v>
      </c>
      <c r="J4397" s="245" t="s">
        <v>1773</v>
      </c>
      <c r="K4397" s="245" t="s">
        <v>2335</v>
      </c>
      <c r="L4397" s="245"/>
      <c r="M4397" s="245" t="s">
        <v>2334</v>
      </c>
      <c r="N4397" s="245"/>
      <c r="O4397" s="245" t="s">
        <v>2966</v>
      </c>
      <c r="P4397" s="291"/>
      <c r="Q4397" s="291"/>
    </row>
    <row r="4398" spans="1:17" x14ac:dyDescent="0.25">
      <c r="A4398" s="297"/>
      <c r="B4398" s="245" t="s">
        <v>2965</v>
      </c>
      <c r="C4398" s="245" t="s">
        <v>2337</v>
      </c>
      <c r="D4398" s="245"/>
      <c r="E4398" s="245"/>
      <c r="F4398" s="245">
        <v>1013247857</v>
      </c>
      <c r="G4398" s="245"/>
      <c r="H4398" s="245" t="s">
        <v>2964</v>
      </c>
      <c r="I4398" s="245" t="s">
        <v>221</v>
      </c>
      <c r="J4398" s="245" t="s">
        <v>1773</v>
      </c>
      <c r="K4398" s="245" t="s">
        <v>2335</v>
      </c>
      <c r="L4398" s="245"/>
      <c r="M4398" s="245" t="s">
        <v>2334</v>
      </c>
      <c r="N4398" s="245"/>
      <c r="O4398" s="245" t="s">
        <v>2963</v>
      </c>
      <c r="P4398" s="291"/>
      <c r="Q4398" s="291"/>
    </row>
    <row r="4399" spans="1:17" x14ac:dyDescent="0.25">
      <c r="A4399" s="297"/>
      <c r="B4399" s="245" t="s">
        <v>2962</v>
      </c>
      <c r="C4399" s="245" t="s">
        <v>2337</v>
      </c>
      <c r="D4399" s="245"/>
      <c r="E4399" s="245"/>
      <c r="F4399" s="245">
        <v>1407867781</v>
      </c>
      <c r="G4399" s="245"/>
      <c r="H4399" s="245" t="s">
        <v>2961</v>
      </c>
      <c r="I4399" s="245" t="s">
        <v>221</v>
      </c>
      <c r="J4399" s="245" t="s">
        <v>2528</v>
      </c>
      <c r="K4399" s="245" t="s">
        <v>2335</v>
      </c>
      <c r="L4399" s="245"/>
      <c r="M4399" s="245" t="s">
        <v>2418</v>
      </c>
      <c r="N4399" s="245"/>
      <c r="O4399" s="245" t="s">
        <v>2960</v>
      </c>
      <c r="P4399" s="291"/>
      <c r="Q4399" s="291"/>
    </row>
    <row r="4400" spans="1:17" x14ac:dyDescent="0.25">
      <c r="A4400" s="297"/>
      <c r="B4400" s="245" t="s">
        <v>2959</v>
      </c>
      <c r="C4400" s="245" t="s">
        <v>2337</v>
      </c>
      <c r="D4400" s="245"/>
      <c r="E4400" s="245"/>
      <c r="F4400" s="245">
        <v>1093751885</v>
      </c>
      <c r="G4400" s="245"/>
      <c r="H4400" s="245" t="s">
        <v>2958</v>
      </c>
      <c r="I4400" s="245" t="s">
        <v>221</v>
      </c>
      <c r="J4400" s="245" t="s">
        <v>2607</v>
      </c>
      <c r="K4400" s="245" t="s">
        <v>2335</v>
      </c>
      <c r="L4400" s="245"/>
      <c r="M4400" s="245" t="s">
        <v>2334</v>
      </c>
      <c r="N4400" s="245"/>
      <c r="O4400" s="245" t="s">
        <v>2957</v>
      </c>
      <c r="P4400" s="291"/>
      <c r="Q4400" s="291"/>
    </row>
    <row r="4401" spans="1:17" x14ac:dyDescent="0.25">
      <c r="A4401" s="297"/>
      <c r="B4401" s="245" t="s">
        <v>2956</v>
      </c>
      <c r="C4401" s="245" t="s">
        <v>2337</v>
      </c>
      <c r="D4401" s="245"/>
      <c r="E4401" s="245"/>
      <c r="F4401" s="245">
        <v>1053419523</v>
      </c>
      <c r="G4401" s="245"/>
      <c r="H4401" s="245" t="s">
        <v>2955</v>
      </c>
      <c r="I4401" s="245" t="s">
        <v>221</v>
      </c>
      <c r="J4401" s="245" t="s">
        <v>2954</v>
      </c>
      <c r="K4401" s="245" t="s">
        <v>2335</v>
      </c>
      <c r="L4401" s="245"/>
      <c r="M4401" s="245" t="s">
        <v>2403</v>
      </c>
      <c r="N4401" s="245"/>
      <c r="O4401" s="245" t="s">
        <v>2953</v>
      </c>
      <c r="P4401" s="291"/>
      <c r="Q4401" s="291"/>
    </row>
    <row r="4402" spans="1:17" x14ac:dyDescent="0.25">
      <c r="A4402" s="297"/>
      <c r="B4402" s="245" t="s">
        <v>2952</v>
      </c>
      <c r="C4402" s="245" t="s">
        <v>2342</v>
      </c>
      <c r="D4402" s="245"/>
      <c r="E4402" s="245"/>
      <c r="F4402" s="245">
        <v>1104126549</v>
      </c>
      <c r="G4402" s="245"/>
      <c r="H4402" s="245" t="s">
        <v>2951</v>
      </c>
      <c r="I4402" s="245" t="s">
        <v>221</v>
      </c>
      <c r="J4402" s="245" t="s">
        <v>2950</v>
      </c>
      <c r="K4402" s="245" t="s">
        <v>2949</v>
      </c>
      <c r="L4402" s="245"/>
      <c r="M4402" s="245" t="s">
        <v>2948</v>
      </c>
      <c r="N4402" s="245"/>
      <c r="O4402" s="245" t="s">
        <v>2947</v>
      </c>
      <c r="P4402" s="291"/>
      <c r="Q4402" s="291"/>
    </row>
    <row r="4403" spans="1:17" x14ac:dyDescent="0.25">
      <c r="A4403" s="297"/>
      <c r="B4403" s="245" t="s">
        <v>2946</v>
      </c>
      <c r="C4403" s="245" t="s">
        <v>2337</v>
      </c>
      <c r="D4403" s="245"/>
      <c r="E4403" s="245"/>
      <c r="F4403" s="245">
        <v>1154306942</v>
      </c>
      <c r="G4403" s="245"/>
      <c r="H4403" s="245" t="s">
        <v>2945</v>
      </c>
      <c r="I4403" s="245" t="s">
        <v>221</v>
      </c>
      <c r="J4403" s="245" t="s">
        <v>2944</v>
      </c>
      <c r="K4403" s="245" t="s">
        <v>2335</v>
      </c>
      <c r="L4403" s="245"/>
      <c r="M4403" s="245" t="s">
        <v>2334</v>
      </c>
      <c r="N4403" s="245"/>
      <c r="O4403" s="245" t="s">
        <v>2943</v>
      </c>
      <c r="P4403" s="291"/>
      <c r="Q4403" s="291"/>
    </row>
    <row r="4404" spans="1:17" x14ac:dyDescent="0.25">
      <c r="A4404" s="297"/>
      <c r="B4404" s="245" t="s">
        <v>2942</v>
      </c>
      <c r="C4404" s="245" t="s">
        <v>2337</v>
      </c>
      <c r="D4404" s="245"/>
      <c r="E4404" s="245"/>
      <c r="F4404" s="245">
        <v>1356354468</v>
      </c>
      <c r="G4404" s="245"/>
      <c r="H4404" s="245" t="s">
        <v>2941</v>
      </c>
      <c r="I4404" s="245" t="s">
        <v>221</v>
      </c>
      <c r="J4404" s="245" t="s">
        <v>2940</v>
      </c>
      <c r="K4404" s="245" t="s">
        <v>2335</v>
      </c>
      <c r="L4404" s="245"/>
      <c r="M4404" s="245" t="s">
        <v>2334</v>
      </c>
      <c r="N4404" s="245"/>
      <c r="O4404" s="245" t="s">
        <v>2939</v>
      </c>
      <c r="P4404" s="291"/>
      <c r="Q4404" s="291"/>
    </row>
    <row r="4405" spans="1:17" x14ac:dyDescent="0.25">
      <c r="A4405" s="297"/>
      <c r="B4405" s="245" t="s">
        <v>2938</v>
      </c>
      <c r="C4405" s="245" t="s">
        <v>2342</v>
      </c>
      <c r="D4405" s="245"/>
      <c r="E4405" s="245"/>
      <c r="F4405" s="245">
        <v>1093140642</v>
      </c>
      <c r="G4405" s="245"/>
      <c r="H4405" s="245" t="s">
        <v>2937</v>
      </c>
      <c r="I4405" s="245" t="s">
        <v>221</v>
      </c>
      <c r="J4405" s="245" t="s">
        <v>1773</v>
      </c>
      <c r="K4405" s="245" t="s">
        <v>2335</v>
      </c>
      <c r="L4405" s="245"/>
      <c r="M4405" s="245" t="s">
        <v>2334</v>
      </c>
      <c r="N4405" s="245"/>
      <c r="O4405" s="245" t="s">
        <v>2936</v>
      </c>
      <c r="P4405" s="291"/>
      <c r="Q4405" s="291"/>
    </row>
    <row r="4406" spans="1:17" x14ac:dyDescent="0.25">
      <c r="A4406" s="297"/>
      <c r="B4406" s="245" t="s">
        <v>2935</v>
      </c>
      <c r="C4406" s="245" t="s">
        <v>2337</v>
      </c>
      <c r="D4406" s="245"/>
      <c r="E4406" s="245"/>
      <c r="F4406" s="245">
        <v>1093947335</v>
      </c>
      <c r="G4406" s="245"/>
      <c r="H4406" s="245" t="s">
        <v>2934</v>
      </c>
      <c r="I4406" s="245" t="s">
        <v>221</v>
      </c>
      <c r="J4406" s="245" t="s">
        <v>1773</v>
      </c>
      <c r="K4406" s="245" t="s">
        <v>2335</v>
      </c>
      <c r="L4406" s="245"/>
      <c r="M4406" s="245" t="s">
        <v>2334</v>
      </c>
      <c r="N4406" s="245"/>
      <c r="O4406" s="245" t="s">
        <v>2933</v>
      </c>
      <c r="P4406" s="291"/>
      <c r="Q4406" s="291"/>
    </row>
    <row r="4407" spans="1:17" x14ac:dyDescent="0.25">
      <c r="A4407" s="297"/>
      <c r="B4407" s="245" t="s">
        <v>2932</v>
      </c>
      <c r="C4407" s="245" t="s">
        <v>2337</v>
      </c>
      <c r="D4407" s="245"/>
      <c r="E4407" s="245"/>
      <c r="F4407" s="245">
        <v>1295907905</v>
      </c>
      <c r="G4407" s="245"/>
      <c r="H4407" s="245" t="s">
        <v>2931</v>
      </c>
      <c r="I4407" s="245" t="s">
        <v>221</v>
      </c>
      <c r="J4407" s="245" t="s">
        <v>2476</v>
      </c>
      <c r="K4407" s="245" t="s">
        <v>2335</v>
      </c>
      <c r="L4407" s="245"/>
      <c r="M4407" s="245" t="s">
        <v>2464</v>
      </c>
      <c r="N4407" s="245"/>
      <c r="O4407" s="245" t="s">
        <v>2930</v>
      </c>
      <c r="P4407" s="291"/>
      <c r="Q4407" s="291"/>
    </row>
    <row r="4408" spans="1:17" x14ac:dyDescent="0.25">
      <c r="A4408" s="297"/>
      <c r="B4408" s="245" t="s">
        <v>2929</v>
      </c>
      <c r="C4408" s="245" t="s">
        <v>2337</v>
      </c>
      <c r="D4408" s="245"/>
      <c r="E4408" s="245"/>
      <c r="F4408" s="245">
        <v>1053500330</v>
      </c>
      <c r="G4408" s="245"/>
      <c r="H4408" s="245" t="s">
        <v>2928</v>
      </c>
      <c r="I4408" s="245" t="s">
        <v>221</v>
      </c>
      <c r="J4408" s="245" t="s">
        <v>2506</v>
      </c>
      <c r="K4408" s="245" t="s">
        <v>2335</v>
      </c>
      <c r="L4408" s="245"/>
      <c r="M4408" s="245" t="s">
        <v>2334</v>
      </c>
      <c r="N4408" s="245"/>
      <c r="O4408" s="245" t="s">
        <v>2925</v>
      </c>
      <c r="P4408" s="291"/>
      <c r="Q4408" s="291"/>
    </row>
    <row r="4409" spans="1:17" x14ac:dyDescent="0.25">
      <c r="A4409" s="297"/>
      <c r="B4409" s="245" t="s">
        <v>2927</v>
      </c>
      <c r="C4409" s="245" t="s">
        <v>2337</v>
      </c>
      <c r="D4409" s="245"/>
      <c r="E4409" s="245"/>
      <c r="F4409" s="245">
        <v>1235145756</v>
      </c>
      <c r="G4409" s="245"/>
      <c r="H4409" s="245" t="s">
        <v>2926</v>
      </c>
      <c r="I4409" s="245" t="s">
        <v>221</v>
      </c>
      <c r="J4409" s="245" t="s">
        <v>2506</v>
      </c>
      <c r="K4409" s="245" t="s">
        <v>2335</v>
      </c>
      <c r="L4409" s="245"/>
      <c r="M4409" s="245" t="s">
        <v>2355</v>
      </c>
      <c r="N4409" s="245"/>
      <c r="O4409" s="245" t="s">
        <v>2925</v>
      </c>
      <c r="P4409" s="291"/>
      <c r="Q4409" s="291"/>
    </row>
    <row r="4410" spans="1:17" x14ac:dyDescent="0.25">
      <c r="A4410" s="297"/>
      <c r="B4410" s="245" t="s">
        <v>2924</v>
      </c>
      <c r="C4410" s="245" t="s">
        <v>2342</v>
      </c>
      <c r="D4410" s="245"/>
      <c r="E4410" s="245"/>
      <c r="F4410" s="245">
        <v>1477886521</v>
      </c>
      <c r="G4410" s="245"/>
      <c r="H4410" s="245" t="s">
        <v>2923</v>
      </c>
      <c r="I4410" s="245" t="s">
        <v>221</v>
      </c>
      <c r="J4410" s="245" t="s">
        <v>2532</v>
      </c>
      <c r="K4410" s="245" t="s">
        <v>2335</v>
      </c>
      <c r="L4410" s="245"/>
      <c r="M4410" s="245" t="s">
        <v>2355</v>
      </c>
      <c r="N4410" s="245"/>
      <c r="O4410" s="245" t="s">
        <v>2531</v>
      </c>
      <c r="P4410" s="291"/>
      <c r="Q4410" s="291"/>
    </row>
    <row r="4411" spans="1:17" x14ac:dyDescent="0.25">
      <c r="A4411" s="297"/>
      <c r="B4411" s="245" t="s">
        <v>2922</v>
      </c>
      <c r="C4411" s="245" t="s">
        <v>2337</v>
      </c>
      <c r="D4411" s="245"/>
      <c r="E4411" s="245"/>
      <c r="F4411" s="245">
        <v>1336178813</v>
      </c>
      <c r="G4411" s="245"/>
      <c r="H4411" s="245" t="s">
        <v>2921</v>
      </c>
      <c r="I4411" s="245" t="s">
        <v>221</v>
      </c>
      <c r="J4411" s="245" t="s">
        <v>2920</v>
      </c>
      <c r="K4411" s="245" t="s">
        <v>2919</v>
      </c>
      <c r="L4411" s="245"/>
      <c r="M4411" s="245" t="s">
        <v>2918</v>
      </c>
      <c r="N4411" s="245"/>
      <c r="O4411" s="245" t="s">
        <v>2917</v>
      </c>
      <c r="P4411" s="291"/>
      <c r="Q4411" s="291"/>
    </row>
    <row r="4412" spans="1:17" x14ac:dyDescent="0.25">
      <c r="A4412" s="297"/>
      <c r="B4412" s="245" t="s">
        <v>2916</v>
      </c>
      <c r="C4412" s="245" t="s">
        <v>2337</v>
      </c>
      <c r="D4412" s="245"/>
      <c r="E4412" s="245"/>
      <c r="F4412" s="245">
        <v>1477599876</v>
      </c>
      <c r="G4412" s="245"/>
      <c r="H4412" s="245" t="s">
        <v>2915</v>
      </c>
      <c r="I4412" s="245" t="s">
        <v>221</v>
      </c>
      <c r="J4412" s="245" t="s">
        <v>1773</v>
      </c>
      <c r="K4412" s="245" t="s">
        <v>2335</v>
      </c>
      <c r="L4412" s="245"/>
      <c r="M4412" s="245" t="s">
        <v>2334</v>
      </c>
      <c r="N4412" s="245"/>
      <c r="O4412" s="245" t="s">
        <v>2914</v>
      </c>
      <c r="P4412" s="291"/>
      <c r="Q4412" s="291"/>
    </row>
    <row r="4413" spans="1:17" x14ac:dyDescent="0.25">
      <c r="A4413" s="297"/>
      <c r="B4413" s="245" t="s">
        <v>2913</v>
      </c>
      <c r="C4413" s="245" t="s">
        <v>2342</v>
      </c>
      <c r="D4413" s="245"/>
      <c r="E4413" s="245"/>
      <c r="F4413" s="245">
        <v>1467415471</v>
      </c>
      <c r="G4413" s="245"/>
      <c r="H4413" s="245" t="s">
        <v>2912</v>
      </c>
      <c r="I4413" s="245" t="s">
        <v>221</v>
      </c>
      <c r="J4413" s="245" t="s">
        <v>2601</v>
      </c>
      <c r="K4413" s="245" t="s">
        <v>2335</v>
      </c>
      <c r="L4413" s="245"/>
      <c r="M4413" s="245" t="s">
        <v>2334</v>
      </c>
      <c r="N4413" s="245"/>
      <c r="O4413" s="245" t="s">
        <v>320</v>
      </c>
      <c r="P4413" s="291"/>
      <c r="Q4413" s="291"/>
    </row>
    <row r="4414" spans="1:17" x14ac:dyDescent="0.25">
      <c r="A4414" s="297"/>
      <c r="B4414" s="245" t="s">
        <v>2911</v>
      </c>
      <c r="C4414" s="245" t="s">
        <v>2337</v>
      </c>
      <c r="D4414" s="245"/>
      <c r="E4414" s="245"/>
      <c r="F4414" s="245">
        <v>1457369225</v>
      </c>
      <c r="G4414" s="245"/>
      <c r="H4414" s="245" t="s">
        <v>2910</v>
      </c>
      <c r="I4414" s="245" t="s">
        <v>221</v>
      </c>
      <c r="J4414" s="245" t="s">
        <v>2909</v>
      </c>
      <c r="K4414" s="245" t="s">
        <v>2335</v>
      </c>
      <c r="L4414" s="245"/>
      <c r="M4414" s="245" t="s">
        <v>2403</v>
      </c>
      <c r="N4414" s="245"/>
      <c r="O4414" s="245" t="s">
        <v>2908</v>
      </c>
      <c r="P4414" s="291"/>
      <c r="Q4414" s="291"/>
    </row>
    <row r="4415" spans="1:17" x14ac:dyDescent="0.25">
      <c r="A4415" s="297"/>
      <c r="B4415" s="245" t="s">
        <v>2907</v>
      </c>
      <c r="C4415" s="245" t="s">
        <v>2337</v>
      </c>
      <c r="D4415" s="245"/>
      <c r="E4415" s="245"/>
      <c r="F4415" s="245">
        <v>1942481981</v>
      </c>
      <c r="G4415" s="245"/>
      <c r="H4415" s="245" t="s">
        <v>2906</v>
      </c>
      <c r="I4415" s="245" t="s">
        <v>221</v>
      </c>
      <c r="J4415" s="245" t="s">
        <v>2626</v>
      </c>
      <c r="K4415" s="245" t="s">
        <v>2335</v>
      </c>
      <c r="L4415" s="245"/>
      <c r="M4415" s="245" t="s">
        <v>2355</v>
      </c>
      <c r="N4415" s="245"/>
      <c r="O4415" s="245" t="s">
        <v>2392</v>
      </c>
      <c r="P4415" s="291"/>
      <c r="Q4415" s="291"/>
    </row>
    <row r="4416" spans="1:17" x14ac:dyDescent="0.25">
      <c r="A4416" s="297"/>
      <c r="B4416" s="245" t="s">
        <v>2905</v>
      </c>
      <c r="C4416" s="245" t="s">
        <v>2337</v>
      </c>
      <c r="D4416" s="245"/>
      <c r="E4416" s="245"/>
      <c r="F4416" s="245">
        <v>1649345984</v>
      </c>
      <c r="G4416" s="245"/>
      <c r="H4416" s="245" t="s">
        <v>2904</v>
      </c>
      <c r="I4416" s="245" t="s">
        <v>221</v>
      </c>
      <c r="J4416" s="245" t="s">
        <v>1773</v>
      </c>
      <c r="K4416" s="245" t="s">
        <v>2335</v>
      </c>
      <c r="L4416" s="245"/>
      <c r="M4416" s="245" t="s">
        <v>2334</v>
      </c>
      <c r="N4416" s="245"/>
      <c r="O4416" s="245" t="s">
        <v>2457</v>
      </c>
      <c r="P4416" s="291"/>
      <c r="Q4416" s="291"/>
    </row>
    <row r="4417" spans="1:17" x14ac:dyDescent="0.25">
      <c r="A4417" s="297"/>
      <c r="B4417" s="245" t="s">
        <v>2903</v>
      </c>
      <c r="C4417" s="245" t="s">
        <v>2337</v>
      </c>
      <c r="D4417" s="245"/>
      <c r="E4417" s="245"/>
      <c r="F4417" s="245">
        <v>1528372786</v>
      </c>
      <c r="G4417" s="245"/>
      <c r="H4417" s="245" t="s">
        <v>2902</v>
      </c>
      <c r="I4417" s="245" t="s">
        <v>221</v>
      </c>
      <c r="J4417" s="245" t="s">
        <v>1773</v>
      </c>
      <c r="K4417" s="245" t="s">
        <v>2335</v>
      </c>
      <c r="L4417" s="245"/>
      <c r="M4417" s="245" t="s">
        <v>2334</v>
      </c>
      <c r="N4417" s="245"/>
      <c r="O4417" s="245" t="s">
        <v>2364</v>
      </c>
      <c r="P4417" s="291"/>
      <c r="Q4417" s="291"/>
    </row>
    <row r="4418" spans="1:17" x14ac:dyDescent="0.25">
      <c r="A4418" s="297"/>
      <c r="B4418" s="245" t="s">
        <v>2901</v>
      </c>
      <c r="C4418" s="245" t="s">
        <v>2337</v>
      </c>
      <c r="D4418" s="245"/>
      <c r="E4418" s="245"/>
      <c r="F4418" s="245">
        <v>1770596652</v>
      </c>
      <c r="G4418" s="245"/>
      <c r="H4418" s="245" t="s">
        <v>2900</v>
      </c>
      <c r="I4418" s="245" t="s">
        <v>221</v>
      </c>
      <c r="J4418" s="245" t="s">
        <v>1773</v>
      </c>
      <c r="K4418" s="245" t="s">
        <v>2335</v>
      </c>
      <c r="L4418" s="245"/>
      <c r="M4418" s="245" t="s">
        <v>2334</v>
      </c>
      <c r="N4418" s="245"/>
      <c r="O4418" s="245" t="s">
        <v>2899</v>
      </c>
      <c r="P4418" s="291"/>
      <c r="Q4418" s="291"/>
    </row>
    <row r="4419" spans="1:17" x14ac:dyDescent="0.25">
      <c r="A4419" s="297"/>
      <c r="B4419" s="245" t="s">
        <v>2898</v>
      </c>
      <c r="C4419" s="245" t="s">
        <v>2342</v>
      </c>
      <c r="D4419" s="245"/>
      <c r="E4419" s="245"/>
      <c r="F4419" s="245">
        <v>1538277439</v>
      </c>
      <c r="G4419" s="245"/>
      <c r="H4419" s="245" t="s">
        <v>2897</v>
      </c>
      <c r="I4419" s="245" t="s">
        <v>221</v>
      </c>
      <c r="J4419" s="245" t="s">
        <v>1773</v>
      </c>
      <c r="K4419" s="245" t="s">
        <v>2335</v>
      </c>
      <c r="L4419" s="245"/>
      <c r="M4419" s="245" t="s">
        <v>2334</v>
      </c>
      <c r="N4419" s="245"/>
      <c r="O4419" s="245" t="s">
        <v>2434</v>
      </c>
      <c r="P4419" s="291"/>
      <c r="Q4419" s="291"/>
    </row>
    <row r="4420" spans="1:17" x14ac:dyDescent="0.25">
      <c r="A4420" s="297"/>
      <c r="B4420" s="245" t="s">
        <v>2896</v>
      </c>
      <c r="C4420" s="245" t="s">
        <v>2337</v>
      </c>
      <c r="D4420" s="245"/>
      <c r="E4420" s="245"/>
      <c r="F4420" s="245">
        <v>1174514293</v>
      </c>
      <c r="G4420" s="245"/>
      <c r="H4420" s="245" t="s">
        <v>2895</v>
      </c>
      <c r="I4420" s="245" t="s">
        <v>221</v>
      </c>
      <c r="J4420" s="245" t="s">
        <v>2894</v>
      </c>
      <c r="K4420" s="245" t="s">
        <v>2893</v>
      </c>
      <c r="L4420" s="245"/>
      <c r="M4420" s="245" t="s">
        <v>2892</v>
      </c>
      <c r="N4420" s="245"/>
      <c r="O4420" s="245" t="s">
        <v>2891</v>
      </c>
      <c r="P4420" s="291"/>
      <c r="Q4420" s="291"/>
    </row>
    <row r="4421" spans="1:17" x14ac:dyDescent="0.25">
      <c r="A4421" s="297"/>
      <c r="B4421" s="245" t="s">
        <v>2890</v>
      </c>
      <c r="C4421" s="245" t="s">
        <v>2337</v>
      </c>
      <c r="D4421" s="245"/>
      <c r="E4421" s="245"/>
      <c r="F4421" s="245">
        <v>1720156433</v>
      </c>
      <c r="G4421" s="245"/>
      <c r="H4421" s="245" t="s">
        <v>2889</v>
      </c>
      <c r="I4421" s="245" t="s">
        <v>221</v>
      </c>
      <c r="J4421" s="245" t="s">
        <v>1773</v>
      </c>
      <c r="K4421" s="245" t="s">
        <v>2335</v>
      </c>
      <c r="L4421" s="245"/>
      <c r="M4421" s="245" t="s">
        <v>2334</v>
      </c>
      <c r="N4421" s="245"/>
      <c r="O4421" s="245" t="s">
        <v>2886</v>
      </c>
      <c r="P4421" s="291"/>
      <c r="Q4421" s="291"/>
    </row>
    <row r="4422" spans="1:17" x14ac:dyDescent="0.25">
      <c r="A4422" s="297"/>
      <c r="B4422" s="245" t="s">
        <v>2888</v>
      </c>
      <c r="C4422" s="245" t="s">
        <v>2337</v>
      </c>
      <c r="D4422" s="245"/>
      <c r="E4422" s="245"/>
      <c r="F4422" s="245">
        <v>1811250483</v>
      </c>
      <c r="G4422" s="245"/>
      <c r="H4422" s="245" t="s">
        <v>2887</v>
      </c>
      <c r="I4422" s="245" t="s">
        <v>221</v>
      </c>
      <c r="J4422" s="245" t="s">
        <v>1773</v>
      </c>
      <c r="K4422" s="245" t="s">
        <v>2335</v>
      </c>
      <c r="L4422" s="245"/>
      <c r="M4422" s="245" t="s">
        <v>2334</v>
      </c>
      <c r="N4422" s="245"/>
      <c r="O4422" s="245" t="s">
        <v>2886</v>
      </c>
      <c r="P4422" s="291"/>
      <c r="Q4422" s="291"/>
    </row>
    <row r="4423" spans="1:17" x14ac:dyDescent="0.25">
      <c r="A4423" s="297"/>
      <c r="B4423" s="245" t="s">
        <v>2885</v>
      </c>
      <c r="C4423" s="245" t="s">
        <v>2342</v>
      </c>
      <c r="D4423" s="245"/>
      <c r="E4423" s="245"/>
      <c r="F4423" s="245">
        <v>1548289358</v>
      </c>
      <c r="G4423" s="245"/>
      <c r="H4423" s="245" t="s">
        <v>2884</v>
      </c>
      <c r="I4423" s="245" t="s">
        <v>221</v>
      </c>
      <c r="J4423" s="245" t="s">
        <v>2883</v>
      </c>
      <c r="K4423" s="245" t="s">
        <v>2882</v>
      </c>
      <c r="L4423" s="245"/>
      <c r="M4423" s="245" t="s">
        <v>2881</v>
      </c>
      <c r="N4423" s="245"/>
      <c r="O4423" s="245" t="s">
        <v>320</v>
      </c>
      <c r="P4423" s="291"/>
      <c r="Q4423" s="291"/>
    </row>
    <row r="4424" spans="1:17" x14ac:dyDescent="0.25">
      <c r="A4424" s="297"/>
      <c r="B4424" s="245" t="s">
        <v>2880</v>
      </c>
      <c r="C4424" s="245" t="s">
        <v>2337</v>
      </c>
      <c r="D4424" s="245"/>
      <c r="E4424" s="245"/>
      <c r="F4424" s="245">
        <v>1710912134</v>
      </c>
      <c r="G4424" s="245"/>
      <c r="H4424" s="245" t="s">
        <v>2879</v>
      </c>
      <c r="I4424" s="245" t="s">
        <v>221</v>
      </c>
      <c r="J4424" s="245" t="s">
        <v>1773</v>
      </c>
      <c r="K4424" s="245" t="s">
        <v>2335</v>
      </c>
      <c r="L4424" s="245"/>
      <c r="M4424" s="245" t="s">
        <v>2334</v>
      </c>
      <c r="N4424" s="245"/>
      <c r="O4424" s="245" t="s">
        <v>2878</v>
      </c>
      <c r="P4424" s="291"/>
      <c r="Q4424" s="291"/>
    </row>
    <row r="4425" spans="1:17" x14ac:dyDescent="0.25">
      <c r="A4425" s="297"/>
      <c r="B4425" s="245" t="s">
        <v>2877</v>
      </c>
      <c r="C4425" s="245" t="s">
        <v>2337</v>
      </c>
      <c r="D4425" s="245"/>
      <c r="E4425" s="245"/>
      <c r="F4425" s="245">
        <v>1871722058</v>
      </c>
      <c r="G4425" s="245"/>
      <c r="H4425" s="245" t="s">
        <v>2876</v>
      </c>
      <c r="I4425" s="245" t="s">
        <v>221</v>
      </c>
      <c r="J4425" s="245" t="s">
        <v>320</v>
      </c>
      <c r="K4425" s="245" t="s">
        <v>2468</v>
      </c>
      <c r="L4425" s="245"/>
      <c r="M4425" s="245" t="s">
        <v>2468</v>
      </c>
      <c r="N4425" s="245"/>
      <c r="O4425" s="245" t="s">
        <v>320</v>
      </c>
      <c r="P4425" s="291"/>
      <c r="Q4425" s="291"/>
    </row>
    <row r="4426" spans="1:17" x14ac:dyDescent="0.25">
      <c r="A4426" s="297"/>
      <c r="B4426" s="245" t="s">
        <v>2875</v>
      </c>
      <c r="C4426" s="245" t="s">
        <v>2342</v>
      </c>
      <c r="D4426" s="245"/>
      <c r="E4426" s="245"/>
      <c r="F4426" s="245">
        <v>1952353492</v>
      </c>
      <c r="G4426" s="245"/>
      <c r="H4426" s="245" t="s">
        <v>2874</v>
      </c>
      <c r="I4426" s="245" t="s">
        <v>221</v>
      </c>
      <c r="J4426" s="245" t="s">
        <v>2873</v>
      </c>
      <c r="K4426" s="245" t="s">
        <v>2335</v>
      </c>
      <c r="L4426" s="245"/>
      <c r="M4426" s="245" t="s">
        <v>2493</v>
      </c>
      <c r="N4426" s="245"/>
      <c r="O4426" s="245" t="s">
        <v>2872</v>
      </c>
      <c r="P4426" s="291"/>
      <c r="Q4426" s="291"/>
    </row>
    <row r="4427" spans="1:17" x14ac:dyDescent="0.25">
      <c r="A4427" s="297"/>
      <c r="B4427" s="245" t="s">
        <v>2871</v>
      </c>
      <c r="C4427" s="245" t="s">
        <v>2337</v>
      </c>
      <c r="D4427" s="245"/>
      <c r="E4427" s="245"/>
      <c r="F4427" s="245">
        <v>1679801633</v>
      </c>
      <c r="G4427" s="245"/>
      <c r="H4427" s="245" t="s">
        <v>2870</v>
      </c>
      <c r="I4427" s="245" t="s">
        <v>221</v>
      </c>
      <c r="J4427" s="245" t="s">
        <v>2869</v>
      </c>
      <c r="K4427" s="245" t="s">
        <v>2335</v>
      </c>
      <c r="L4427" s="245"/>
      <c r="M4427" s="245" t="s">
        <v>2555</v>
      </c>
      <c r="N4427" s="245"/>
      <c r="O4427" s="245" t="s">
        <v>2868</v>
      </c>
      <c r="P4427" s="291"/>
      <c r="Q4427" s="291"/>
    </row>
    <row r="4428" spans="1:17" x14ac:dyDescent="0.25">
      <c r="A4428" s="297"/>
      <c r="B4428" s="245" t="s">
        <v>2867</v>
      </c>
      <c r="C4428" s="245" t="s">
        <v>2337</v>
      </c>
      <c r="D4428" s="245"/>
      <c r="E4428" s="245"/>
      <c r="F4428" s="245">
        <v>1376650390</v>
      </c>
      <c r="G4428" s="245"/>
      <c r="H4428" s="245" t="s">
        <v>2866</v>
      </c>
      <c r="I4428" s="245" t="s">
        <v>221</v>
      </c>
      <c r="J4428" s="245" t="s">
        <v>2865</v>
      </c>
      <c r="K4428" s="245" t="s">
        <v>2335</v>
      </c>
      <c r="L4428" s="245"/>
      <c r="M4428" s="245" t="s">
        <v>2334</v>
      </c>
      <c r="N4428" s="245"/>
      <c r="O4428" s="245" t="s">
        <v>2864</v>
      </c>
      <c r="P4428" s="291"/>
      <c r="Q4428" s="291"/>
    </row>
    <row r="4429" spans="1:17" x14ac:dyDescent="0.25">
      <c r="A4429" s="297"/>
      <c r="B4429" s="245" t="s">
        <v>2863</v>
      </c>
      <c r="C4429" s="245" t="s">
        <v>2337</v>
      </c>
      <c r="D4429" s="245"/>
      <c r="E4429" s="245"/>
      <c r="F4429" s="245">
        <v>1376585901</v>
      </c>
      <c r="G4429" s="245"/>
      <c r="H4429" s="245" t="s">
        <v>2862</v>
      </c>
      <c r="I4429" s="245" t="s">
        <v>221</v>
      </c>
      <c r="J4429" s="245" t="s">
        <v>2861</v>
      </c>
      <c r="K4429" s="245" t="s">
        <v>2335</v>
      </c>
      <c r="L4429" s="245"/>
      <c r="M4429" s="245" t="s">
        <v>2334</v>
      </c>
      <c r="N4429" s="245"/>
      <c r="O4429" s="245" t="s">
        <v>2860</v>
      </c>
      <c r="P4429" s="291"/>
      <c r="Q4429" s="291"/>
    </row>
    <row r="4430" spans="1:17" x14ac:dyDescent="0.25">
      <c r="A4430" s="297"/>
      <c r="B4430" s="245" t="s">
        <v>2859</v>
      </c>
      <c r="C4430" s="245" t="s">
        <v>2337</v>
      </c>
      <c r="D4430" s="245"/>
      <c r="E4430" s="245"/>
      <c r="F4430" s="245">
        <v>1609175462</v>
      </c>
      <c r="G4430" s="245"/>
      <c r="H4430" s="245" t="s">
        <v>2858</v>
      </c>
      <c r="I4430" s="245" t="s">
        <v>221</v>
      </c>
      <c r="J4430" s="245" t="s">
        <v>2741</v>
      </c>
      <c r="K4430" s="245" t="s">
        <v>2335</v>
      </c>
      <c r="L4430" s="245"/>
      <c r="M4430" s="245" t="s">
        <v>2418</v>
      </c>
      <c r="N4430" s="245"/>
      <c r="O4430" s="245" t="s">
        <v>2740</v>
      </c>
      <c r="P4430" s="291"/>
      <c r="Q4430" s="291"/>
    </row>
    <row r="4431" spans="1:17" x14ac:dyDescent="0.25">
      <c r="A4431" s="297"/>
      <c r="B4431" s="245" t="s">
        <v>2857</v>
      </c>
      <c r="C4431" s="245" t="s">
        <v>2342</v>
      </c>
      <c r="D4431" s="245"/>
      <c r="E4431" s="245"/>
      <c r="F4431" s="245">
        <v>1144459934</v>
      </c>
      <c r="G4431" s="245"/>
      <c r="H4431" s="245" t="s">
        <v>2856</v>
      </c>
      <c r="I4431" s="245" t="s">
        <v>221</v>
      </c>
      <c r="J4431" s="245" t="s">
        <v>1070</v>
      </c>
      <c r="K4431" s="245" t="s">
        <v>2335</v>
      </c>
      <c r="L4431" s="245"/>
      <c r="M4431" s="245" t="s">
        <v>2355</v>
      </c>
      <c r="N4431" s="245"/>
      <c r="O4431" s="245" t="s">
        <v>2354</v>
      </c>
      <c r="P4431" s="291"/>
      <c r="Q4431" s="291"/>
    </row>
    <row r="4432" spans="1:17" x14ac:dyDescent="0.25">
      <c r="A4432" s="297"/>
      <c r="B4432" s="245" t="s">
        <v>2855</v>
      </c>
      <c r="C4432" s="245" t="s">
        <v>2337</v>
      </c>
      <c r="D4432" s="245"/>
      <c r="E4432" s="245"/>
      <c r="F4432" s="245">
        <v>1528172814</v>
      </c>
      <c r="G4432" s="245"/>
      <c r="H4432" s="245" t="s">
        <v>2854</v>
      </c>
      <c r="I4432" s="245" t="s">
        <v>221</v>
      </c>
      <c r="J4432" s="245" t="s">
        <v>2539</v>
      </c>
      <c r="K4432" s="245" t="s">
        <v>2335</v>
      </c>
      <c r="L4432" s="245"/>
      <c r="M4432" s="245" t="s">
        <v>2418</v>
      </c>
      <c r="N4432" s="245"/>
      <c r="O4432" s="245" t="s">
        <v>2853</v>
      </c>
      <c r="P4432" s="291"/>
      <c r="Q4432" s="291"/>
    </row>
    <row r="4433" spans="1:17" x14ac:dyDescent="0.25">
      <c r="A4433" s="297"/>
      <c r="B4433" s="245" t="s">
        <v>2852</v>
      </c>
      <c r="C4433" s="245" t="s">
        <v>2342</v>
      </c>
      <c r="D4433" s="245"/>
      <c r="E4433" s="245"/>
      <c r="F4433" s="245">
        <v>1427486661</v>
      </c>
      <c r="G4433" s="245"/>
      <c r="H4433" s="245" t="s">
        <v>2851</v>
      </c>
      <c r="I4433" s="245" t="s">
        <v>221</v>
      </c>
      <c r="J4433" s="245" t="s">
        <v>2850</v>
      </c>
      <c r="K4433" s="245" t="s">
        <v>2335</v>
      </c>
      <c r="L4433" s="245"/>
      <c r="M4433" s="245" t="s">
        <v>2493</v>
      </c>
      <c r="N4433" s="245"/>
      <c r="O4433" s="245" t="s">
        <v>2492</v>
      </c>
      <c r="P4433" s="291"/>
      <c r="Q4433" s="291"/>
    </row>
    <row r="4434" spans="1:17" x14ac:dyDescent="0.25">
      <c r="A4434" s="297"/>
      <c r="B4434" s="245" t="s">
        <v>2849</v>
      </c>
      <c r="C4434" s="245" t="s">
        <v>2337</v>
      </c>
      <c r="D4434" s="245"/>
      <c r="E4434" s="245"/>
      <c r="F4434" s="245">
        <v>1558307058</v>
      </c>
      <c r="G4434" s="245"/>
      <c r="H4434" s="245" t="s">
        <v>2848</v>
      </c>
      <c r="I4434" s="245" t="s">
        <v>221</v>
      </c>
      <c r="J4434" s="245" t="s">
        <v>2801</v>
      </c>
      <c r="K4434" s="245" t="s">
        <v>2335</v>
      </c>
      <c r="L4434" s="245"/>
      <c r="M4434" s="245" t="s">
        <v>2403</v>
      </c>
      <c r="N4434" s="245"/>
      <c r="O4434" s="245" t="s">
        <v>2847</v>
      </c>
      <c r="P4434" s="291"/>
      <c r="Q4434" s="291"/>
    </row>
    <row r="4435" spans="1:17" x14ac:dyDescent="0.25">
      <c r="A4435" s="297"/>
      <c r="B4435" s="245" t="s">
        <v>2846</v>
      </c>
      <c r="C4435" s="245" t="s">
        <v>2337</v>
      </c>
      <c r="D4435" s="245"/>
      <c r="E4435" s="245"/>
      <c r="F4435" s="245">
        <v>1629251921</v>
      </c>
      <c r="G4435" s="245"/>
      <c r="H4435" s="245" t="s">
        <v>2845</v>
      </c>
      <c r="I4435" s="245" t="s">
        <v>221</v>
      </c>
      <c r="J4435" s="245" t="s">
        <v>2532</v>
      </c>
      <c r="K4435" s="245" t="s">
        <v>2335</v>
      </c>
      <c r="L4435" s="245"/>
      <c r="M4435" s="245" t="s">
        <v>2355</v>
      </c>
      <c r="N4435" s="245"/>
      <c r="O4435" s="245" t="s">
        <v>2531</v>
      </c>
      <c r="P4435" s="291"/>
      <c r="Q4435" s="291"/>
    </row>
    <row r="4436" spans="1:17" x14ac:dyDescent="0.25">
      <c r="A4436" s="297"/>
      <c r="B4436" s="245" t="s">
        <v>2844</v>
      </c>
      <c r="C4436" s="245" t="s">
        <v>2342</v>
      </c>
      <c r="D4436" s="245"/>
      <c r="E4436" s="245"/>
      <c r="F4436" s="245">
        <v>1306028378</v>
      </c>
      <c r="G4436" s="245"/>
      <c r="H4436" s="245" t="s">
        <v>2843</v>
      </c>
      <c r="I4436" s="245" t="s">
        <v>221</v>
      </c>
      <c r="J4436" s="245" t="s">
        <v>1773</v>
      </c>
      <c r="K4436" s="245" t="s">
        <v>2335</v>
      </c>
      <c r="L4436" s="245"/>
      <c r="M4436" s="245" t="s">
        <v>2334</v>
      </c>
      <c r="N4436" s="245"/>
      <c r="O4436" s="245" t="s">
        <v>2482</v>
      </c>
      <c r="P4436" s="291"/>
      <c r="Q4436" s="291"/>
    </row>
    <row r="4437" spans="1:17" x14ac:dyDescent="0.25">
      <c r="A4437" s="297"/>
      <c r="B4437" s="245" t="s">
        <v>2842</v>
      </c>
      <c r="C4437" s="245" t="s">
        <v>2337</v>
      </c>
      <c r="D4437" s="245"/>
      <c r="E4437" s="245"/>
      <c r="F4437" s="245">
        <v>1720097843</v>
      </c>
      <c r="G4437" s="245"/>
      <c r="H4437" s="245" t="s">
        <v>2841</v>
      </c>
      <c r="I4437" s="245" t="s">
        <v>221</v>
      </c>
      <c r="J4437" s="245" t="s">
        <v>2840</v>
      </c>
      <c r="K4437" s="245" t="s">
        <v>2839</v>
      </c>
      <c r="L4437" s="245"/>
      <c r="M4437" s="245" t="s">
        <v>2838</v>
      </c>
      <c r="N4437" s="245"/>
      <c r="O4437" s="245" t="s">
        <v>2837</v>
      </c>
      <c r="P4437" s="291"/>
      <c r="Q4437" s="291"/>
    </row>
    <row r="4438" spans="1:17" x14ac:dyDescent="0.25">
      <c r="A4438" s="297"/>
      <c r="B4438" s="245" t="s">
        <v>2836</v>
      </c>
      <c r="C4438" s="245" t="s">
        <v>2342</v>
      </c>
      <c r="D4438" s="245"/>
      <c r="E4438" s="245"/>
      <c r="F4438" s="245">
        <v>1063462356</v>
      </c>
      <c r="G4438" s="245"/>
      <c r="H4438" s="245" t="s">
        <v>2835</v>
      </c>
      <c r="I4438" s="245" t="s">
        <v>221</v>
      </c>
      <c r="J4438" s="245" t="s">
        <v>2834</v>
      </c>
      <c r="K4438" s="245" t="s">
        <v>2833</v>
      </c>
      <c r="L4438" s="245"/>
      <c r="M4438" s="245" t="s">
        <v>2832</v>
      </c>
      <c r="N4438" s="245"/>
      <c r="O4438" s="245" t="s">
        <v>2831</v>
      </c>
      <c r="P4438" s="291"/>
      <c r="Q4438" s="291"/>
    </row>
    <row r="4439" spans="1:17" x14ac:dyDescent="0.25">
      <c r="A4439" s="297"/>
      <c r="B4439" s="245" t="s">
        <v>2830</v>
      </c>
      <c r="C4439" s="245" t="s">
        <v>2337</v>
      </c>
      <c r="D4439" s="245"/>
      <c r="E4439" s="245"/>
      <c r="F4439" s="245">
        <v>1972533529</v>
      </c>
      <c r="G4439" s="245"/>
      <c r="H4439" s="245" t="s">
        <v>2829</v>
      </c>
      <c r="I4439" s="245" t="s">
        <v>221</v>
      </c>
      <c r="J4439" s="245" t="s">
        <v>2828</v>
      </c>
      <c r="K4439" s="245" t="s">
        <v>2335</v>
      </c>
      <c r="L4439" s="245"/>
      <c r="M4439" s="245" t="s">
        <v>2827</v>
      </c>
      <c r="N4439" s="245"/>
      <c r="O4439" s="245" t="s">
        <v>2826</v>
      </c>
      <c r="P4439" s="291"/>
      <c r="Q4439" s="291"/>
    </row>
    <row r="4440" spans="1:17" x14ac:dyDescent="0.25">
      <c r="A4440" s="297"/>
      <c r="B4440" s="245" t="s">
        <v>2825</v>
      </c>
      <c r="C4440" s="245" t="s">
        <v>2342</v>
      </c>
      <c r="D4440" s="245"/>
      <c r="E4440" s="245"/>
      <c r="F4440" s="245">
        <v>1578593018</v>
      </c>
      <c r="G4440" s="245"/>
      <c r="H4440" s="245" t="s">
        <v>2824</v>
      </c>
      <c r="I4440" s="245" t="s">
        <v>221</v>
      </c>
      <c r="J4440" s="245" t="s">
        <v>2823</v>
      </c>
      <c r="K4440" s="245" t="s">
        <v>2335</v>
      </c>
      <c r="L4440" s="245"/>
      <c r="M4440" s="245" t="s">
        <v>2630</v>
      </c>
      <c r="N4440" s="245"/>
      <c r="O4440" s="245" t="s">
        <v>2822</v>
      </c>
      <c r="P4440" s="291"/>
      <c r="Q4440" s="291"/>
    </row>
    <row r="4441" spans="1:17" x14ac:dyDescent="0.25">
      <c r="A4441" s="297"/>
      <c r="B4441" s="245" t="s">
        <v>2821</v>
      </c>
      <c r="C4441" s="245" t="s">
        <v>2337</v>
      </c>
      <c r="D4441" s="245"/>
      <c r="E4441" s="245"/>
      <c r="F4441" s="245">
        <v>1760425953</v>
      </c>
      <c r="G4441" s="245"/>
      <c r="H4441" s="245" t="s">
        <v>2820</v>
      </c>
      <c r="I4441" s="245" t="s">
        <v>221</v>
      </c>
      <c r="J4441" s="245" t="s">
        <v>2819</v>
      </c>
      <c r="K4441" s="245" t="s">
        <v>2335</v>
      </c>
      <c r="L4441" s="245"/>
      <c r="M4441" s="245" t="s">
        <v>2334</v>
      </c>
      <c r="N4441" s="245"/>
      <c r="O4441" s="245" t="s">
        <v>2535</v>
      </c>
      <c r="P4441" s="291"/>
      <c r="Q4441" s="291"/>
    </row>
    <row r="4442" spans="1:17" x14ac:dyDescent="0.25">
      <c r="A4442" s="297"/>
      <c r="B4442" s="245" t="s">
        <v>2818</v>
      </c>
      <c r="C4442" s="245" t="s">
        <v>2337</v>
      </c>
      <c r="D4442" s="245"/>
      <c r="E4442" s="245"/>
      <c r="F4442" s="245">
        <v>1053423152</v>
      </c>
      <c r="G4442" s="245"/>
      <c r="H4442" s="245" t="s">
        <v>2817</v>
      </c>
      <c r="I4442" s="245" t="s">
        <v>221</v>
      </c>
      <c r="J4442" s="245" t="s">
        <v>1773</v>
      </c>
      <c r="K4442" s="245" t="s">
        <v>2335</v>
      </c>
      <c r="L4442" s="245"/>
      <c r="M4442" s="245" t="s">
        <v>2334</v>
      </c>
      <c r="N4442" s="245"/>
      <c r="O4442" s="245" t="s">
        <v>2350</v>
      </c>
      <c r="P4442" s="291"/>
      <c r="Q4442" s="291"/>
    </row>
    <row r="4443" spans="1:17" x14ac:dyDescent="0.25">
      <c r="A4443" s="297"/>
      <c r="B4443" s="245" t="s">
        <v>2816</v>
      </c>
      <c r="C4443" s="245" t="s">
        <v>2337</v>
      </c>
      <c r="D4443" s="245"/>
      <c r="E4443" s="245"/>
      <c r="F4443" s="245">
        <v>1952651317</v>
      </c>
      <c r="G4443" s="245"/>
      <c r="H4443" s="245" t="s">
        <v>2815</v>
      </c>
      <c r="I4443" s="245" t="s">
        <v>221</v>
      </c>
      <c r="J4443" s="245" t="s">
        <v>1070</v>
      </c>
      <c r="K4443" s="245" t="s">
        <v>2335</v>
      </c>
      <c r="L4443" s="245"/>
      <c r="M4443" s="245" t="s">
        <v>2355</v>
      </c>
      <c r="N4443" s="245"/>
      <c r="O4443" s="245" t="s">
        <v>2764</v>
      </c>
      <c r="P4443" s="291"/>
      <c r="Q4443" s="291"/>
    </row>
    <row r="4444" spans="1:17" x14ac:dyDescent="0.25">
      <c r="A4444" s="297"/>
      <c r="B4444" s="245" t="s">
        <v>2814</v>
      </c>
      <c r="C4444" s="245" t="s">
        <v>2337</v>
      </c>
      <c r="D4444" s="245"/>
      <c r="E4444" s="245"/>
      <c r="F4444" s="245">
        <v>1982613881</v>
      </c>
      <c r="G4444" s="245"/>
      <c r="H4444" s="245" t="s">
        <v>2813</v>
      </c>
      <c r="I4444" s="245" t="s">
        <v>221</v>
      </c>
      <c r="J4444" s="245" t="s">
        <v>2812</v>
      </c>
      <c r="K4444" s="245" t="s">
        <v>2335</v>
      </c>
      <c r="L4444" s="245"/>
      <c r="M4444" s="245" t="s">
        <v>2355</v>
      </c>
      <c r="N4444" s="245"/>
      <c r="O4444" s="245" t="s">
        <v>2620</v>
      </c>
      <c r="P4444" s="291"/>
      <c r="Q4444" s="291"/>
    </row>
    <row r="4445" spans="1:17" x14ac:dyDescent="0.25">
      <c r="A4445" s="297"/>
      <c r="B4445" s="245" t="s">
        <v>2811</v>
      </c>
      <c r="C4445" s="245" t="s">
        <v>2337</v>
      </c>
      <c r="D4445" s="245"/>
      <c r="E4445" s="245"/>
      <c r="F4445" s="245">
        <v>1699867796</v>
      </c>
      <c r="G4445" s="245"/>
      <c r="H4445" s="245" t="s">
        <v>2810</v>
      </c>
      <c r="I4445" s="245" t="s">
        <v>221</v>
      </c>
      <c r="J4445" s="245" t="s">
        <v>1773</v>
      </c>
      <c r="K4445" s="245" t="s">
        <v>2335</v>
      </c>
      <c r="L4445" s="245"/>
      <c r="M4445" s="245" t="s">
        <v>2334</v>
      </c>
      <c r="N4445" s="245"/>
      <c r="O4445" s="245" t="s">
        <v>2809</v>
      </c>
      <c r="P4445" s="291"/>
      <c r="Q4445" s="291"/>
    </row>
    <row r="4446" spans="1:17" x14ac:dyDescent="0.25">
      <c r="A4446" s="297"/>
      <c r="B4446" s="245" t="s">
        <v>2808</v>
      </c>
      <c r="C4446" s="245" t="s">
        <v>2337</v>
      </c>
      <c r="D4446" s="245"/>
      <c r="E4446" s="245"/>
      <c r="F4446" s="245">
        <v>1073548806</v>
      </c>
      <c r="G4446" s="245"/>
      <c r="H4446" s="245" t="s">
        <v>2807</v>
      </c>
      <c r="I4446" s="245" t="s">
        <v>221</v>
      </c>
      <c r="J4446" s="245" t="s">
        <v>2806</v>
      </c>
      <c r="K4446" s="245" t="s">
        <v>2335</v>
      </c>
      <c r="L4446" s="245"/>
      <c r="M4446" s="245" t="s">
        <v>2334</v>
      </c>
      <c r="N4446" s="245"/>
      <c r="O4446" s="245" t="s">
        <v>2344</v>
      </c>
      <c r="P4446" s="291"/>
      <c r="Q4446" s="291"/>
    </row>
    <row r="4447" spans="1:17" x14ac:dyDescent="0.25">
      <c r="A4447" s="297"/>
      <c r="B4447" s="245" t="s">
        <v>2805</v>
      </c>
      <c r="C4447" s="245" t="s">
        <v>2337</v>
      </c>
      <c r="D4447" s="245"/>
      <c r="E4447" s="245"/>
      <c r="F4447" s="245">
        <v>1821001249</v>
      </c>
      <c r="G4447" s="245"/>
      <c r="H4447" s="245" t="s">
        <v>2804</v>
      </c>
      <c r="I4447" s="245" t="s">
        <v>221</v>
      </c>
      <c r="J4447" s="245" t="s">
        <v>1070</v>
      </c>
      <c r="K4447" s="245" t="s">
        <v>2335</v>
      </c>
      <c r="L4447" s="245"/>
      <c r="M4447" s="245" t="s">
        <v>2355</v>
      </c>
      <c r="N4447" s="245"/>
      <c r="O4447" s="245" t="s">
        <v>2764</v>
      </c>
      <c r="P4447" s="291"/>
      <c r="Q4447" s="291"/>
    </row>
    <row r="4448" spans="1:17" x14ac:dyDescent="0.25">
      <c r="A4448" s="297"/>
      <c r="B4448" s="245" t="s">
        <v>2803</v>
      </c>
      <c r="C4448" s="245" t="s">
        <v>2337</v>
      </c>
      <c r="D4448" s="245"/>
      <c r="E4448" s="245"/>
      <c r="F4448" s="245">
        <v>1205871589</v>
      </c>
      <c r="G4448" s="245"/>
      <c r="H4448" s="245" t="s">
        <v>2802</v>
      </c>
      <c r="I4448" s="245" t="s">
        <v>221</v>
      </c>
      <c r="J4448" s="245" t="s">
        <v>2801</v>
      </c>
      <c r="K4448" s="245" t="s">
        <v>2335</v>
      </c>
      <c r="L4448" s="245"/>
      <c r="M4448" s="245" t="s">
        <v>2403</v>
      </c>
      <c r="N4448" s="245"/>
      <c r="O4448" s="245" t="s">
        <v>2800</v>
      </c>
      <c r="P4448" s="291"/>
      <c r="Q4448" s="291"/>
    </row>
    <row r="4449" spans="1:17" x14ac:dyDescent="0.25">
      <c r="A4449" s="297"/>
      <c r="B4449" s="245" t="s">
        <v>2799</v>
      </c>
      <c r="C4449" s="245" t="s">
        <v>2337</v>
      </c>
      <c r="D4449" s="245"/>
      <c r="E4449" s="245"/>
      <c r="F4449" s="245">
        <v>1184637142</v>
      </c>
      <c r="G4449" s="245"/>
      <c r="H4449" s="245" t="s">
        <v>2798</v>
      </c>
      <c r="I4449" s="245" t="s">
        <v>221</v>
      </c>
      <c r="J4449" s="245" t="s">
        <v>2797</v>
      </c>
      <c r="K4449" s="245" t="s">
        <v>2335</v>
      </c>
      <c r="L4449" s="245"/>
      <c r="M4449" s="245" t="s">
        <v>2418</v>
      </c>
      <c r="N4449" s="245"/>
      <c r="O4449" s="245" t="s">
        <v>2796</v>
      </c>
      <c r="P4449" s="291"/>
      <c r="Q4449" s="291"/>
    </row>
    <row r="4450" spans="1:17" x14ac:dyDescent="0.25">
      <c r="A4450" s="297"/>
      <c r="B4450" s="245" t="s">
        <v>2795</v>
      </c>
      <c r="C4450" s="245" t="s">
        <v>2337</v>
      </c>
      <c r="D4450" s="245"/>
      <c r="E4450" s="245"/>
      <c r="F4450" s="245">
        <v>1972516862</v>
      </c>
      <c r="G4450" s="245"/>
      <c r="H4450" s="245" t="s">
        <v>2794</v>
      </c>
      <c r="I4450" s="245" t="s">
        <v>221</v>
      </c>
      <c r="J4450" s="245" t="s">
        <v>2442</v>
      </c>
      <c r="K4450" s="245" t="s">
        <v>2335</v>
      </c>
      <c r="L4450" s="245"/>
      <c r="M4450" s="245" t="s">
        <v>2334</v>
      </c>
      <c r="N4450" s="245"/>
      <c r="O4450" s="245" t="s">
        <v>2441</v>
      </c>
      <c r="P4450" s="291"/>
      <c r="Q4450" s="291"/>
    </row>
    <row r="4451" spans="1:17" x14ac:dyDescent="0.25">
      <c r="A4451" s="297"/>
      <c r="B4451" s="245" t="s">
        <v>2793</v>
      </c>
      <c r="C4451" s="245" t="s">
        <v>2337</v>
      </c>
      <c r="D4451" s="245"/>
      <c r="E4451" s="245"/>
      <c r="F4451" s="245">
        <v>1215932546</v>
      </c>
      <c r="G4451" s="245"/>
      <c r="H4451" s="245" t="s">
        <v>2792</v>
      </c>
      <c r="I4451" s="245" t="s">
        <v>221</v>
      </c>
      <c r="J4451" s="245" t="s">
        <v>2380</v>
      </c>
      <c r="K4451" s="245" t="s">
        <v>2335</v>
      </c>
      <c r="L4451" s="245"/>
      <c r="M4451" s="245" t="s">
        <v>2418</v>
      </c>
      <c r="N4451" s="245"/>
      <c r="O4451" s="245" t="s">
        <v>2791</v>
      </c>
      <c r="P4451" s="291"/>
      <c r="Q4451" s="291"/>
    </row>
    <row r="4452" spans="1:17" x14ac:dyDescent="0.25">
      <c r="A4452" s="297"/>
      <c r="B4452" s="245" t="s">
        <v>2790</v>
      </c>
      <c r="C4452" s="245" t="s">
        <v>2337</v>
      </c>
      <c r="D4452" s="245"/>
      <c r="E4452" s="245"/>
      <c r="F4452" s="245">
        <v>1184734725</v>
      </c>
      <c r="G4452" s="245"/>
      <c r="H4452" s="245" t="s">
        <v>2789</v>
      </c>
      <c r="I4452" s="245" t="s">
        <v>221</v>
      </c>
      <c r="J4452" s="245" t="s">
        <v>1773</v>
      </c>
      <c r="K4452" s="245" t="s">
        <v>2335</v>
      </c>
      <c r="L4452" s="245"/>
      <c r="M4452" s="245" t="s">
        <v>2334</v>
      </c>
      <c r="N4452" s="245"/>
      <c r="O4452" s="245" t="s">
        <v>2788</v>
      </c>
      <c r="P4452" s="291"/>
      <c r="Q4452" s="291"/>
    </row>
    <row r="4453" spans="1:17" x14ac:dyDescent="0.25">
      <c r="A4453" s="297"/>
      <c r="B4453" s="245" t="s">
        <v>2787</v>
      </c>
      <c r="C4453" s="245" t="s">
        <v>2337</v>
      </c>
      <c r="D4453" s="245"/>
      <c r="E4453" s="245"/>
      <c r="F4453" s="245">
        <v>1669481503</v>
      </c>
      <c r="G4453" s="245"/>
      <c r="H4453" s="245" t="s">
        <v>2786</v>
      </c>
      <c r="I4453" s="245" t="s">
        <v>221</v>
      </c>
      <c r="J4453" s="245" t="s">
        <v>1773</v>
      </c>
      <c r="K4453" s="245" t="s">
        <v>2335</v>
      </c>
      <c r="L4453" s="245"/>
      <c r="M4453" s="245" t="s">
        <v>2334</v>
      </c>
      <c r="N4453" s="245"/>
      <c r="O4453" s="245" t="s">
        <v>2367</v>
      </c>
      <c r="P4453" s="291"/>
      <c r="Q4453" s="291"/>
    </row>
    <row r="4454" spans="1:17" x14ac:dyDescent="0.25">
      <c r="A4454" s="297"/>
      <c r="B4454" s="245" t="s">
        <v>2785</v>
      </c>
      <c r="C4454" s="245" t="s">
        <v>2337</v>
      </c>
      <c r="D4454" s="245"/>
      <c r="E4454" s="245"/>
      <c r="F4454" s="245">
        <v>1205858529</v>
      </c>
      <c r="G4454" s="245"/>
      <c r="H4454" s="245" t="s">
        <v>2784</v>
      </c>
      <c r="I4454" s="245" t="s">
        <v>221</v>
      </c>
      <c r="J4454" s="245" t="s">
        <v>2626</v>
      </c>
      <c r="K4454" s="245" t="s">
        <v>2335</v>
      </c>
      <c r="L4454" s="245"/>
      <c r="M4454" s="245" t="s">
        <v>2355</v>
      </c>
      <c r="N4454" s="245"/>
      <c r="O4454" s="245" t="s">
        <v>2392</v>
      </c>
      <c r="P4454" s="291"/>
      <c r="Q4454" s="291"/>
    </row>
    <row r="4455" spans="1:17" x14ac:dyDescent="0.25">
      <c r="A4455" s="297"/>
      <c r="B4455" s="245" t="s">
        <v>2783</v>
      </c>
      <c r="C4455" s="245" t="s">
        <v>2337</v>
      </c>
      <c r="D4455" s="245"/>
      <c r="E4455" s="245"/>
      <c r="F4455" s="245">
        <v>1174631501</v>
      </c>
      <c r="G4455" s="245"/>
      <c r="H4455" s="245" t="s">
        <v>2782</v>
      </c>
      <c r="I4455" s="245" t="s">
        <v>221</v>
      </c>
      <c r="J4455" s="245" t="s">
        <v>1773</v>
      </c>
      <c r="K4455" s="245" t="s">
        <v>2335</v>
      </c>
      <c r="L4455" s="245"/>
      <c r="M4455" s="245" t="s">
        <v>2334</v>
      </c>
      <c r="N4455" s="245"/>
      <c r="O4455" s="245" t="s">
        <v>2781</v>
      </c>
      <c r="P4455" s="291"/>
      <c r="Q4455" s="291"/>
    </row>
    <row r="4456" spans="1:17" x14ac:dyDescent="0.25">
      <c r="A4456" s="297"/>
      <c r="B4456" s="245" t="s">
        <v>2780</v>
      </c>
      <c r="C4456" s="245" t="s">
        <v>2337</v>
      </c>
      <c r="D4456" s="245"/>
      <c r="E4456" s="245"/>
      <c r="F4456" s="245">
        <v>1972687721</v>
      </c>
      <c r="G4456" s="245"/>
      <c r="H4456" s="245" t="s">
        <v>2779</v>
      </c>
      <c r="I4456" s="245" t="s">
        <v>221</v>
      </c>
      <c r="J4456" s="245" t="s">
        <v>2532</v>
      </c>
      <c r="K4456" s="245" t="s">
        <v>2335</v>
      </c>
      <c r="L4456" s="245"/>
      <c r="M4456" s="245" t="s">
        <v>2355</v>
      </c>
      <c r="N4456" s="245"/>
      <c r="O4456" s="245" t="s">
        <v>2531</v>
      </c>
      <c r="P4456" s="291"/>
      <c r="Q4456" s="291"/>
    </row>
    <row r="4457" spans="1:17" x14ac:dyDescent="0.25">
      <c r="A4457" s="297"/>
      <c r="B4457" s="245" t="s">
        <v>2778</v>
      </c>
      <c r="C4457" s="245" t="s">
        <v>2337</v>
      </c>
      <c r="D4457" s="245"/>
      <c r="E4457" s="245"/>
      <c r="F4457" s="245">
        <v>1770569584</v>
      </c>
      <c r="G4457" s="245"/>
      <c r="H4457" s="245" t="s">
        <v>2777</v>
      </c>
      <c r="I4457" s="245" t="s">
        <v>221</v>
      </c>
      <c r="J4457" s="245" t="s">
        <v>1773</v>
      </c>
      <c r="K4457" s="245" t="s">
        <v>2335</v>
      </c>
      <c r="L4457" s="245"/>
      <c r="M4457" s="245" t="s">
        <v>2334</v>
      </c>
      <c r="N4457" s="245"/>
      <c r="O4457" s="245" t="s">
        <v>2585</v>
      </c>
      <c r="P4457" s="291"/>
      <c r="Q4457" s="291"/>
    </row>
    <row r="4458" spans="1:17" x14ac:dyDescent="0.25">
      <c r="A4458" s="297"/>
      <c r="B4458" s="245" t="s">
        <v>2776</v>
      </c>
      <c r="C4458" s="245" t="s">
        <v>2337</v>
      </c>
      <c r="D4458" s="245"/>
      <c r="E4458" s="245"/>
      <c r="F4458" s="245">
        <v>1861497182</v>
      </c>
      <c r="G4458" s="245"/>
      <c r="H4458" s="245" t="s">
        <v>2775</v>
      </c>
      <c r="I4458" s="245" t="s">
        <v>221</v>
      </c>
      <c r="J4458" s="245" t="s">
        <v>2774</v>
      </c>
      <c r="K4458" s="245" t="s">
        <v>2335</v>
      </c>
      <c r="L4458" s="245"/>
      <c r="M4458" s="245" t="s">
        <v>2355</v>
      </c>
      <c r="N4458" s="245"/>
      <c r="O4458" s="245" t="s">
        <v>2764</v>
      </c>
      <c r="P4458" s="291"/>
      <c r="Q4458" s="291"/>
    </row>
    <row r="4459" spans="1:17" x14ac:dyDescent="0.25">
      <c r="A4459" s="297"/>
      <c r="B4459" s="245" t="s">
        <v>2773</v>
      </c>
      <c r="C4459" s="245" t="s">
        <v>2337</v>
      </c>
      <c r="D4459" s="245"/>
      <c r="E4459" s="245"/>
      <c r="F4459" s="245">
        <v>1568575983</v>
      </c>
      <c r="G4459" s="245"/>
      <c r="H4459" s="245" t="s">
        <v>2772</v>
      </c>
      <c r="I4459" s="245" t="s">
        <v>221</v>
      </c>
      <c r="J4459" s="245" t="s">
        <v>2771</v>
      </c>
      <c r="K4459" s="245" t="s">
        <v>2335</v>
      </c>
      <c r="L4459" s="245"/>
      <c r="M4459" s="245" t="s">
        <v>2334</v>
      </c>
      <c r="N4459" s="245"/>
      <c r="O4459" s="245" t="s">
        <v>2770</v>
      </c>
      <c r="P4459" s="291"/>
      <c r="Q4459" s="291"/>
    </row>
    <row r="4460" spans="1:17" x14ac:dyDescent="0.25">
      <c r="A4460" s="297"/>
      <c r="B4460" s="245" t="s">
        <v>2769</v>
      </c>
      <c r="C4460" s="245" t="s">
        <v>2337</v>
      </c>
      <c r="D4460" s="245"/>
      <c r="E4460" s="245"/>
      <c r="F4460" s="245">
        <v>1477584050</v>
      </c>
      <c r="G4460" s="245"/>
      <c r="H4460" s="245" t="s">
        <v>2768</v>
      </c>
      <c r="I4460" s="245" t="s">
        <v>221</v>
      </c>
      <c r="J4460" s="245" t="s">
        <v>1773</v>
      </c>
      <c r="K4460" s="245" t="s">
        <v>2335</v>
      </c>
      <c r="L4460" s="245"/>
      <c r="M4460" s="245" t="s">
        <v>2334</v>
      </c>
      <c r="N4460" s="245"/>
      <c r="O4460" s="245" t="s">
        <v>2767</v>
      </c>
      <c r="P4460" s="291"/>
      <c r="Q4460" s="291"/>
    </row>
    <row r="4461" spans="1:17" x14ac:dyDescent="0.25">
      <c r="A4461" s="297"/>
      <c r="B4461" s="245" t="s">
        <v>2766</v>
      </c>
      <c r="C4461" s="245" t="s">
        <v>2337</v>
      </c>
      <c r="D4461" s="245"/>
      <c r="E4461" s="245"/>
      <c r="F4461" s="245">
        <v>1811266380</v>
      </c>
      <c r="G4461" s="245"/>
      <c r="H4461" s="245" t="s">
        <v>2765</v>
      </c>
      <c r="I4461" s="245" t="s">
        <v>221</v>
      </c>
      <c r="J4461" s="245" t="s">
        <v>1070</v>
      </c>
      <c r="K4461" s="245" t="s">
        <v>2335</v>
      </c>
      <c r="L4461" s="245"/>
      <c r="M4461" s="245" t="s">
        <v>2355</v>
      </c>
      <c r="N4461" s="245"/>
      <c r="O4461" s="245" t="s">
        <v>2764</v>
      </c>
      <c r="P4461" s="291"/>
      <c r="Q4461" s="291"/>
    </row>
    <row r="4462" spans="1:17" x14ac:dyDescent="0.25">
      <c r="A4462" s="297"/>
      <c r="B4462" s="245" t="s">
        <v>2763</v>
      </c>
      <c r="C4462" s="245" t="s">
        <v>2337</v>
      </c>
      <c r="D4462" s="245"/>
      <c r="E4462" s="245"/>
      <c r="F4462" s="245">
        <v>1659531812</v>
      </c>
      <c r="G4462" s="245"/>
      <c r="H4462" s="245" t="s">
        <v>2762</v>
      </c>
      <c r="I4462" s="245" t="s">
        <v>221</v>
      </c>
      <c r="J4462" s="245" t="s">
        <v>2761</v>
      </c>
      <c r="K4462" s="245" t="s">
        <v>2760</v>
      </c>
      <c r="L4462" s="245"/>
      <c r="M4462" s="245" t="s">
        <v>2759</v>
      </c>
      <c r="N4462" s="245"/>
      <c r="O4462" s="245" t="s">
        <v>2758</v>
      </c>
      <c r="P4462" s="291"/>
      <c r="Q4462" s="291"/>
    </row>
    <row r="4463" spans="1:17" x14ac:dyDescent="0.25">
      <c r="A4463" s="297"/>
      <c r="B4463" s="245" t="s">
        <v>2757</v>
      </c>
      <c r="C4463" s="245" t="s">
        <v>2337</v>
      </c>
      <c r="D4463" s="245"/>
      <c r="E4463" s="245"/>
      <c r="F4463" s="245">
        <v>1013922855</v>
      </c>
      <c r="G4463" s="245"/>
      <c r="H4463" s="245" t="s">
        <v>2756</v>
      </c>
      <c r="I4463" s="245" t="s">
        <v>221</v>
      </c>
      <c r="J4463" s="245" t="s">
        <v>2646</v>
      </c>
      <c r="K4463" s="245" t="s">
        <v>2335</v>
      </c>
      <c r="L4463" s="245"/>
      <c r="M4463" s="245" t="s">
        <v>2418</v>
      </c>
      <c r="N4463" s="245"/>
      <c r="O4463" s="245" t="s">
        <v>2755</v>
      </c>
      <c r="P4463" s="291"/>
      <c r="Q4463" s="291"/>
    </row>
    <row r="4464" spans="1:17" x14ac:dyDescent="0.25">
      <c r="A4464" s="297"/>
      <c r="B4464" s="245" t="s">
        <v>2754</v>
      </c>
      <c r="C4464" s="245" t="s">
        <v>2337</v>
      </c>
      <c r="D4464" s="245"/>
      <c r="E4464" s="245"/>
      <c r="F4464" s="245">
        <v>1306876792</v>
      </c>
      <c r="G4464" s="245"/>
      <c r="H4464" s="245" t="s">
        <v>2753</v>
      </c>
      <c r="I4464" s="245" t="s">
        <v>221</v>
      </c>
      <c r="J4464" s="245" t="s">
        <v>2380</v>
      </c>
      <c r="K4464" s="245" t="s">
        <v>2335</v>
      </c>
      <c r="L4464" s="245"/>
      <c r="M4464" s="245" t="s">
        <v>2418</v>
      </c>
      <c r="N4464" s="245"/>
      <c r="O4464" s="245" t="s">
        <v>2752</v>
      </c>
      <c r="P4464" s="291"/>
      <c r="Q4464" s="291"/>
    </row>
    <row r="4465" spans="1:17" x14ac:dyDescent="0.25">
      <c r="A4465" s="297"/>
      <c r="B4465" s="245" t="s">
        <v>2751</v>
      </c>
      <c r="C4465" s="245" t="s">
        <v>2342</v>
      </c>
      <c r="D4465" s="245"/>
      <c r="E4465" s="245"/>
      <c r="F4465" s="245">
        <v>1558469197</v>
      </c>
      <c r="G4465" s="245"/>
      <c r="H4465" s="245" t="s">
        <v>2750</v>
      </c>
      <c r="I4465" s="245" t="s">
        <v>221</v>
      </c>
      <c r="J4465" s="245" t="s">
        <v>1065</v>
      </c>
      <c r="K4465" s="245" t="s">
        <v>2749</v>
      </c>
      <c r="L4465" s="245"/>
      <c r="M4465" s="245" t="s">
        <v>2748</v>
      </c>
      <c r="N4465" s="245"/>
      <c r="O4465" s="245" t="s">
        <v>2747</v>
      </c>
      <c r="P4465" s="291"/>
      <c r="Q4465" s="291"/>
    </row>
    <row r="4466" spans="1:17" x14ac:dyDescent="0.25">
      <c r="A4466" s="297"/>
      <c r="B4466" s="245" t="s">
        <v>2746</v>
      </c>
      <c r="C4466" s="245" t="s">
        <v>2342</v>
      </c>
      <c r="D4466" s="245"/>
      <c r="E4466" s="245"/>
      <c r="F4466" s="245">
        <v>1669637807</v>
      </c>
      <c r="G4466" s="245"/>
      <c r="H4466" s="245" t="s">
        <v>2745</v>
      </c>
      <c r="I4466" s="245" t="s">
        <v>221</v>
      </c>
      <c r="J4466" s="245" t="s">
        <v>1773</v>
      </c>
      <c r="K4466" s="245" t="s">
        <v>2335</v>
      </c>
      <c r="L4466" s="245"/>
      <c r="M4466" s="245" t="s">
        <v>2334</v>
      </c>
      <c r="N4466" s="245"/>
      <c r="O4466" s="245" t="s">
        <v>2744</v>
      </c>
      <c r="P4466" s="291"/>
      <c r="Q4466" s="291"/>
    </row>
    <row r="4467" spans="1:17" x14ac:dyDescent="0.25">
      <c r="A4467" s="297"/>
      <c r="B4467" s="245" t="s">
        <v>2743</v>
      </c>
      <c r="C4467" s="245" t="s">
        <v>2337</v>
      </c>
      <c r="D4467" s="245"/>
      <c r="E4467" s="245"/>
      <c r="F4467" s="245">
        <v>1154432946</v>
      </c>
      <c r="G4467" s="245"/>
      <c r="H4467" s="245" t="s">
        <v>2742</v>
      </c>
      <c r="I4467" s="245" t="s">
        <v>221</v>
      </c>
      <c r="J4467" s="245" t="s">
        <v>2741</v>
      </c>
      <c r="K4467" s="245" t="s">
        <v>2335</v>
      </c>
      <c r="L4467" s="245"/>
      <c r="M4467" s="245" t="s">
        <v>2418</v>
      </c>
      <c r="N4467" s="245"/>
      <c r="O4467" s="245" t="s">
        <v>2740</v>
      </c>
      <c r="P4467" s="291"/>
      <c r="Q4467" s="291"/>
    </row>
    <row r="4468" spans="1:17" x14ac:dyDescent="0.25">
      <c r="A4468" s="297"/>
      <c r="B4468" s="245" t="s">
        <v>2739</v>
      </c>
      <c r="C4468" s="245" t="s">
        <v>2337</v>
      </c>
      <c r="D4468" s="245"/>
      <c r="E4468" s="245"/>
      <c r="F4468" s="245">
        <v>1396975017</v>
      </c>
      <c r="G4468" s="245"/>
      <c r="H4468" s="245" t="s">
        <v>2738</v>
      </c>
      <c r="I4468" s="245" t="s">
        <v>221</v>
      </c>
      <c r="J4468" s="245" t="s">
        <v>1773</v>
      </c>
      <c r="K4468" s="245" t="s">
        <v>2335</v>
      </c>
      <c r="L4468" s="245"/>
      <c r="M4468" s="245" t="s">
        <v>2334</v>
      </c>
      <c r="N4468" s="245"/>
      <c r="O4468" s="245" t="s">
        <v>2737</v>
      </c>
      <c r="P4468" s="291"/>
      <c r="Q4468" s="291"/>
    </row>
    <row r="4469" spans="1:17" x14ac:dyDescent="0.25">
      <c r="A4469" s="297"/>
      <c r="B4469" s="245" t="s">
        <v>2736</v>
      </c>
      <c r="C4469" s="245" t="s">
        <v>2337</v>
      </c>
      <c r="D4469" s="245"/>
      <c r="E4469" s="245"/>
      <c r="F4469" s="245">
        <v>1265464341</v>
      </c>
      <c r="G4469" s="245"/>
      <c r="H4469" s="245" t="s">
        <v>2735</v>
      </c>
      <c r="I4469" s="245" t="s">
        <v>221</v>
      </c>
      <c r="J4469" s="245" t="s">
        <v>2506</v>
      </c>
      <c r="K4469" s="245" t="s">
        <v>2335</v>
      </c>
      <c r="L4469" s="245"/>
      <c r="M4469" s="245" t="s">
        <v>2355</v>
      </c>
      <c r="N4469" s="245"/>
      <c r="O4469" s="245" t="s">
        <v>2734</v>
      </c>
      <c r="P4469" s="291"/>
      <c r="Q4469" s="291"/>
    </row>
    <row r="4470" spans="1:17" x14ac:dyDescent="0.25">
      <c r="A4470" s="297"/>
      <c r="B4470" s="245" t="s">
        <v>2733</v>
      </c>
      <c r="C4470" s="245" t="s">
        <v>2342</v>
      </c>
      <c r="D4470" s="245"/>
      <c r="E4470" s="245"/>
      <c r="F4470" s="245">
        <v>1588617344</v>
      </c>
      <c r="G4470" s="245"/>
      <c r="H4470" s="245" t="s">
        <v>2732</v>
      </c>
      <c r="I4470" s="245" t="s">
        <v>221</v>
      </c>
      <c r="J4470" s="245" t="s">
        <v>2731</v>
      </c>
      <c r="K4470" s="245" t="s">
        <v>2730</v>
      </c>
      <c r="L4470" s="245"/>
      <c r="M4470" s="245" t="s">
        <v>2729</v>
      </c>
      <c r="N4470" s="245"/>
      <c r="O4470" s="245" t="s">
        <v>2728</v>
      </c>
      <c r="P4470" s="291"/>
      <c r="Q4470" s="291"/>
    </row>
    <row r="4471" spans="1:17" x14ac:dyDescent="0.25">
      <c r="A4471" s="297"/>
      <c r="B4471" s="245" t="s">
        <v>2727</v>
      </c>
      <c r="C4471" s="245" t="s">
        <v>2342</v>
      </c>
      <c r="D4471" s="245"/>
      <c r="E4471" s="245"/>
      <c r="F4471" s="245">
        <v>1477883635</v>
      </c>
      <c r="G4471" s="245"/>
      <c r="H4471" s="245" t="s">
        <v>2726</v>
      </c>
      <c r="I4471" s="245" t="s">
        <v>221</v>
      </c>
      <c r="J4471" s="245" t="s">
        <v>2347</v>
      </c>
      <c r="K4471" s="245" t="s">
        <v>2335</v>
      </c>
      <c r="L4471" s="245"/>
      <c r="M4471" s="245" t="s">
        <v>2334</v>
      </c>
      <c r="N4471" s="245"/>
      <c r="O4471" s="245" t="s">
        <v>2725</v>
      </c>
      <c r="P4471" s="291"/>
      <c r="Q4471" s="291"/>
    </row>
    <row r="4472" spans="1:17" x14ac:dyDescent="0.25">
      <c r="A4472" s="297"/>
      <c r="B4472" s="245" t="s">
        <v>2724</v>
      </c>
      <c r="C4472" s="245" t="s">
        <v>2337</v>
      </c>
      <c r="D4472" s="245"/>
      <c r="E4472" s="245"/>
      <c r="F4472" s="245">
        <v>1902832165</v>
      </c>
      <c r="G4472" s="245"/>
      <c r="H4472" s="245" t="s">
        <v>2723</v>
      </c>
      <c r="I4472" s="245" t="s">
        <v>221</v>
      </c>
      <c r="J4472" s="245" t="s">
        <v>2380</v>
      </c>
      <c r="K4472" s="245" t="s">
        <v>2335</v>
      </c>
      <c r="L4472" s="245"/>
      <c r="M4472" s="245" t="s">
        <v>2334</v>
      </c>
      <c r="N4472" s="245"/>
      <c r="O4472" s="245" t="s">
        <v>2379</v>
      </c>
      <c r="P4472" s="291"/>
      <c r="Q4472" s="291"/>
    </row>
    <row r="4473" spans="1:17" x14ac:dyDescent="0.25">
      <c r="A4473" s="297"/>
      <c r="B4473" s="245" t="s">
        <v>2722</v>
      </c>
      <c r="C4473" s="245" t="s">
        <v>2337</v>
      </c>
      <c r="D4473" s="245"/>
      <c r="E4473" s="245"/>
      <c r="F4473" s="245">
        <v>1932208741</v>
      </c>
      <c r="G4473" s="245"/>
      <c r="H4473" s="245" t="s">
        <v>2721</v>
      </c>
      <c r="I4473" s="245" t="s">
        <v>221</v>
      </c>
      <c r="J4473" s="245" t="s">
        <v>2720</v>
      </c>
      <c r="K4473" s="245" t="s">
        <v>2335</v>
      </c>
      <c r="L4473" s="245"/>
      <c r="M4473" s="245" t="s">
        <v>2334</v>
      </c>
      <c r="N4473" s="245"/>
      <c r="O4473" s="245" t="s">
        <v>2450</v>
      </c>
      <c r="P4473" s="291"/>
      <c r="Q4473" s="291"/>
    </row>
    <row r="4474" spans="1:17" x14ac:dyDescent="0.25">
      <c r="A4474" s="297"/>
      <c r="B4474" s="245" t="s">
        <v>2719</v>
      </c>
      <c r="C4474" s="245" t="s">
        <v>2337</v>
      </c>
      <c r="D4474" s="245"/>
      <c r="E4474" s="245"/>
      <c r="F4474" s="245">
        <v>1053496315</v>
      </c>
      <c r="G4474" s="245"/>
      <c r="H4474" s="245" t="s">
        <v>2718</v>
      </c>
      <c r="I4474" s="245" t="s">
        <v>221</v>
      </c>
      <c r="J4474" s="245" t="s">
        <v>2717</v>
      </c>
      <c r="K4474" s="245" t="s">
        <v>2716</v>
      </c>
      <c r="L4474" s="245"/>
      <c r="M4474" s="245" t="s">
        <v>2715</v>
      </c>
      <c r="N4474" s="245"/>
      <c r="O4474" s="245" t="s">
        <v>2714</v>
      </c>
      <c r="P4474" s="291"/>
      <c r="Q4474" s="291"/>
    </row>
    <row r="4475" spans="1:17" x14ac:dyDescent="0.25">
      <c r="A4475" s="297"/>
      <c r="B4475" s="245" t="s">
        <v>2713</v>
      </c>
      <c r="C4475" s="245" t="s">
        <v>2337</v>
      </c>
      <c r="D4475" s="245"/>
      <c r="E4475" s="245"/>
      <c r="F4475" s="245">
        <v>1982615266</v>
      </c>
      <c r="G4475" s="245"/>
      <c r="H4475" s="245" t="s">
        <v>2712</v>
      </c>
      <c r="I4475" s="245" t="s">
        <v>221</v>
      </c>
      <c r="J4475" s="245" t="s">
        <v>2711</v>
      </c>
      <c r="K4475" s="245" t="s">
        <v>2335</v>
      </c>
      <c r="L4475" s="245"/>
      <c r="M4475" s="245" t="s">
        <v>2418</v>
      </c>
      <c r="N4475" s="245"/>
      <c r="O4475" s="245" t="s">
        <v>2710</v>
      </c>
      <c r="P4475" s="291"/>
      <c r="Q4475" s="291"/>
    </row>
    <row r="4476" spans="1:17" x14ac:dyDescent="0.25">
      <c r="A4476" s="297"/>
      <c r="B4476" s="245" t="s">
        <v>2709</v>
      </c>
      <c r="C4476" s="245" t="s">
        <v>2337</v>
      </c>
      <c r="D4476" s="245"/>
      <c r="E4476" s="245"/>
      <c r="F4476" s="245">
        <v>1083638845</v>
      </c>
      <c r="G4476" s="245"/>
      <c r="H4476" s="245" t="s">
        <v>2708</v>
      </c>
      <c r="I4476" s="245" t="s">
        <v>221</v>
      </c>
      <c r="J4476" s="245" t="s">
        <v>2707</v>
      </c>
      <c r="K4476" s="245" t="s">
        <v>2335</v>
      </c>
      <c r="L4476" s="245"/>
      <c r="M4476" s="245" t="s">
        <v>2334</v>
      </c>
      <c r="N4476" s="245"/>
      <c r="O4476" s="245" t="s">
        <v>320</v>
      </c>
      <c r="P4476" s="291"/>
      <c r="Q4476" s="291"/>
    </row>
    <row r="4477" spans="1:17" x14ac:dyDescent="0.25">
      <c r="A4477" s="297"/>
      <c r="B4477" s="245" t="s">
        <v>2706</v>
      </c>
      <c r="C4477" s="245" t="s">
        <v>2337</v>
      </c>
      <c r="D4477" s="245"/>
      <c r="E4477" s="245"/>
      <c r="F4477" s="245">
        <v>1518976695</v>
      </c>
      <c r="G4477" s="245"/>
      <c r="H4477" s="245" t="s">
        <v>2705</v>
      </c>
      <c r="I4477" s="245" t="s">
        <v>221</v>
      </c>
      <c r="J4477" s="245" t="s">
        <v>2704</v>
      </c>
      <c r="K4477" s="245" t="s">
        <v>2335</v>
      </c>
      <c r="L4477" s="245"/>
      <c r="M4477" s="245" t="s">
        <v>2355</v>
      </c>
      <c r="N4477" s="245"/>
      <c r="O4477" s="245" t="s">
        <v>2703</v>
      </c>
      <c r="P4477" s="291"/>
      <c r="Q4477" s="291"/>
    </row>
    <row r="4478" spans="1:17" x14ac:dyDescent="0.25">
      <c r="A4478" s="297"/>
      <c r="B4478" s="245" t="s">
        <v>2702</v>
      </c>
      <c r="C4478" s="245" t="s">
        <v>2342</v>
      </c>
      <c r="D4478" s="245"/>
      <c r="E4478" s="245"/>
      <c r="F4478" s="245">
        <v>1184738056</v>
      </c>
      <c r="G4478" s="245"/>
      <c r="H4478" s="245" t="s">
        <v>2701</v>
      </c>
      <c r="I4478" s="245" t="s">
        <v>221</v>
      </c>
      <c r="J4478" s="245" t="s">
        <v>2347</v>
      </c>
      <c r="K4478" s="245" t="s">
        <v>2335</v>
      </c>
      <c r="L4478" s="245"/>
      <c r="M4478" s="245" t="s">
        <v>2334</v>
      </c>
      <c r="N4478" s="245"/>
      <c r="O4478" s="245" t="s">
        <v>2434</v>
      </c>
      <c r="P4478" s="291"/>
      <c r="Q4478" s="291"/>
    </row>
    <row r="4479" spans="1:17" x14ac:dyDescent="0.25">
      <c r="A4479" s="297"/>
      <c r="B4479" s="245" t="s">
        <v>2700</v>
      </c>
      <c r="C4479" s="245" t="s">
        <v>2337</v>
      </c>
      <c r="D4479" s="245"/>
      <c r="E4479" s="245"/>
      <c r="F4479" s="245">
        <v>1710098918</v>
      </c>
      <c r="G4479" s="245"/>
      <c r="H4479" s="245" t="s">
        <v>2699</v>
      </c>
      <c r="I4479" s="245" t="s">
        <v>221</v>
      </c>
      <c r="J4479" s="245" t="s">
        <v>1773</v>
      </c>
      <c r="K4479" s="245" t="s">
        <v>2335</v>
      </c>
      <c r="L4479" s="245"/>
      <c r="M4479" s="245" t="s">
        <v>2334</v>
      </c>
      <c r="N4479" s="245"/>
      <c r="O4479" s="245" t="s">
        <v>2698</v>
      </c>
      <c r="P4479" s="291"/>
      <c r="Q4479" s="291"/>
    </row>
    <row r="4480" spans="1:17" x14ac:dyDescent="0.25">
      <c r="A4480" s="297"/>
      <c r="B4480" s="245" t="s">
        <v>2697</v>
      </c>
      <c r="C4480" s="245" t="s">
        <v>2337</v>
      </c>
      <c r="D4480" s="245"/>
      <c r="E4480" s="245"/>
      <c r="F4480" s="245">
        <v>1437244803</v>
      </c>
      <c r="G4480" s="245"/>
      <c r="H4480" s="245" t="s">
        <v>2696</v>
      </c>
      <c r="I4480" s="245" t="s">
        <v>221</v>
      </c>
      <c r="J4480" s="245" t="s">
        <v>2695</v>
      </c>
      <c r="K4480" s="245" t="s">
        <v>2335</v>
      </c>
      <c r="L4480" s="245"/>
      <c r="M4480" s="245" t="s">
        <v>2334</v>
      </c>
      <c r="N4480" s="245"/>
      <c r="O4480" s="245" t="s">
        <v>2694</v>
      </c>
      <c r="P4480" s="291"/>
      <c r="Q4480" s="291"/>
    </row>
    <row r="4481" spans="1:17" x14ac:dyDescent="0.25">
      <c r="A4481" s="297"/>
      <c r="B4481" s="245" t="s">
        <v>2693</v>
      </c>
      <c r="C4481" s="245" t="s">
        <v>2337</v>
      </c>
      <c r="D4481" s="245"/>
      <c r="E4481" s="245"/>
      <c r="F4481" s="245">
        <v>1497783401</v>
      </c>
      <c r="G4481" s="245"/>
      <c r="H4481" s="245" t="s">
        <v>2692</v>
      </c>
      <c r="I4481" s="245" t="s">
        <v>221</v>
      </c>
      <c r="J4481" s="245" t="s">
        <v>2626</v>
      </c>
      <c r="K4481" s="245" t="s">
        <v>2335</v>
      </c>
      <c r="L4481" s="245"/>
      <c r="M4481" s="245" t="s">
        <v>2355</v>
      </c>
      <c r="N4481" s="245"/>
      <c r="O4481" s="245" t="s">
        <v>2392</v>
      </c>
      <c r="P4481" s="291"/>
      <c r="Q4481" s="291"/>
    </row>
    <row r="4482" spans="1:17" x14ac:dyDescent="0.25">
      <c r="A4482" s="297"/>
      <c r="B4482" s="245" t="s">
        <v>2691</v>
      </c>
      <c r="C4482" s="245" t="s">
        <v>2342</v>
      </c>
      <c r="D4482" s="245"/>
      <c r="E4482" s="245"/>
      <c r="F4482" s="245">
        <v>1811927015</v>
      </c>
      <c r="G4482" s="245"/>
      <c r="H4482" s="245" t="s">
        <v>2690</v>
      </c>
      <c r="I4482" s="245" t="s">
        <v>221</v>
      </c>
      <c r="J4482" s="245" t="s">
        <v>2539</v>
      </c>
      <c r="K4482" s="245" t="s">
        <v>2335</v>
      </c>
      <c r="L4482" s="245"/>
      <c r="M4482" s="245" t="s">
        <v>2418</v>
      </c>
      <c r="N4482" s="245"/>
      <c r="O4482" s="245" t="s">
        <v>2689</v>
      </c>
      <c r="P4482" s="291"/>
      <c r="Q4482" s="291"/>
    </row>
    <row r="4483" spans="1:17" x14ac:dyDescent="0.25">
      <c r="A4483" s="297"/>
      <c r="B4483" s="245" t="s">
        <v>2688</v>
      </c>
      <c r="C4483" s="245" t="s">
        <v>2342</v>
      </c>
      <c r="D4483" s="245"/>
      <c r="E4483" s="245"/>
      <c r="F4483" s="245">
        <v>1629215843</v>
      </c>
      <c r="G4483" s="245"/>
      <c r="H4483" s="245" t="s">
        <v>2687</v>
      </c>
      <c r="I4483" s="245" t="s">
        <v>221</v>
      </c>
      <c r="J4483" s="245" t="s">
        <v>1773</v>
      </c>
      <c r="K4483" s="245" t="s">
        <v>2335</v>
      </c>
      <c r="L4483" s="245"/>
      <c r="M4483" s="245" t="s">
        <v>2334</v>
      </c>
      <c r="N4483" s="245"/>
      <c r="O4483" s="245" t="s">
        <v>2666</v>
      </c>
      <c r="P4483" s="291"/>
      <c r="Q4483" s="291"/>
    </row>
    <row r="4484" spans="1:17" x14ac:dyDescent="0.25">
      <c r="A4484" s="297"/>
      <c r="B4484" s="245" t="s">
        <v>2686</v>
      </c>
      <c r="C4484" s="245" t="s">
        <v>2337</v>
      </c>
      <c r="D4484" s="245"/>
      <c r="E4484" s="245"/>
      <c r="F4484" s="245">
        <v>1750313581</v>
      </c>
      <c r="G4484" s="245"/>
      <c r="H4484" s="245" t="s">
        <v>2685</v>
      </c>
      <c r="I4484" s="245" t="s">
        <v>221</v>
      </c>
      <c r="J4484" s="245" t="s">
        <v>1070</v>
      </c>
      <c r="K4484" s="245" t="s">
        <v>2335</v>
      </c>
      <c r="L4484" s="245"/>
      <c r="M4484" s="245" t="s">
        <v>2355</v>
      </c>
      <c r="N4484" s="245"/>
      <c r="O4484" s="245" t="s">
        <v>2684</v>
      </c>
      <c r="P4484" s="291"/>
      <c r="Q4484" s="291"/>
    </row>
    <row r="4485" spans="1:17" x14ac:dyDescent="0.25">
      <c r="A4485" s="297"/>
      <c r="B4485" s="245" t="s">
        <v>2683</v>
      </c>
      <c r="C4485" s="245" t="s">
        <v>2337</v>
      </c>
      <c r="D4485" s="245"/>
      <c r="E4485" s="245"/>
      <c r="F4485" s="245">
        <v>1487600490</v>
      </c>
      <c r="G4485" s="245"/>
      <c r="H4485" s="245" t="s">
        <v>2682</v>
      </c>
      <c r="I4485" s="245" t="s">
        <v>221</v>
      </c>
      <c r="J4485" s="245" t="s">
        <v>1773</v>
      </c>
      <c r="K4485" s="245" t="s">
        <v>2335</v>
      </c>
      <c r="L4485" s="245"/>
      <c r="M4485" s="245" t="s">
        <v>2334</v>
      </c>
      <c r="N4485" s="245"/>
      <c r="O4485" s="245" t="s">
        <v>2681</v>
      </c>
      <c r="P4485" s="291"/>
      <c r="Q4485" s="291"/>
    </row>
    <row r="4486" spans="1:17" x14ac:dyDescent="0.25">
      <c r="A4486" s="297"/>
      <c r="B4486" s="245" t="s">
        <v>2680</v>
      </c>
      <c r="C4486" s="245" t="s">
        <v>2337</v>
      </c>
      <c r="D4486" s="245"/>
      <c r="E4486" s="245"/>
      <c r="F4486" s="245">
        <v>1396803169</v>
      </c>
      <c r="G4486" s="245"/>
      <c r="H4486" s="245" t="s">
        <v>2679</v>
      </c>
      <c r="I4486" s="245" t="s">
        <v>221</v>
      </c>
      <c r="J4486" s="245" t="s">
        <v>1773</v>
      </c>
      <c r="K4486" s="245" t="s">
        <v>2335</v>
      </c>
      <c r="L4486" s="245"/>
      <c r="M4486" s="245" t="s">
        <v>2334</v>
      </c>
      <c r="N4486" s="245"/>
      <c r="O4486" s="245" t="s">
        <v>2535</v>
      </c>
      <c r="P4486" s="291"/>
      <c r="Q4486" s="291"/>
    </row>
    <row r="4487" spans="1:17" x14ac:dyDescent="0.25">
      <c r="A4487" s="297"/>
      <c r="B4487" s="245" t="s">
        <v>2678</v>
      </c>
      <c r="C4487" s="245" t="s">
        <v>2342</v>
      </c>
      <c r="D4487" s="245"/>
      <c r="E4487" s="245"/>
      <c r="F4487" s="245">
        <v>1518382159</v>
      </c>
      <c r="G4487" s="245"/>
      <c r="H4487" s="245" t="s">
        <v>2677</v>
      </c>
      <c r="I4487" s="245" t="s">
        <v>221</v>
      </c>
      <c r="J4487" s="245" t="s">
        <v>1070</v>
      </c>
      <c r="K4487" s="245" t="s">
        <v>2335</v>
      </c>
      <c r="L4487" s="245"/>
      <c r="M4487" s="245" t="s">
        <v>2355</v>
      </c>
      <c r="N4487" s="245"/>
      <c r="O4487" s="245" t="s">
        <v>2676</v>
      </c>
      <c r="P4487" s="291"/>
      <c r="Q4487" s="291"/>
    </row>
    <row r="4488" spans="1:17" x14ac:dyDescent="0.25">
      <c r="A4488" s="297"/>
      <c r="B4488" s="245" t="s">
        <v>2675</v>
      </c>
      <c r="C4488" s="245" t="s">
        <v>2337</v>
      </c>
      <c r="D4488" s="245"/>
      <c r="E4488" s="245"/>
      <c r="F4488" s="245">
        <v>1366451858</v>
      </c>
      <c r="G4488" s="245"/>
      <c r="H4488" s="245" t="s">
        <v>2674</v>
      </c>
      <c r="I4488" s="245" t="s">
        <v>221</v>
      </c>
      <c r="J4488" s="245" t="s">
        <v>1773</v>
      </c>
      <c r="K4488" s="245" t="s">
        <v>2335</v>
      </c>
      <c r="L4488" s="245"/>
      <c r="M4488" s="245" t="s">
        <v>2334</v>
      </c>
      <c r="N4488" s="245"/>
      <c r="O4488" s="245" t="s">
        <v>2673</v>
      </c>
      <c r="P4488" s="291"/>
      <c r="Q4488" s="291"/>
    </row>
    <row r="4489" spans="1:17" x14ac:dyDescent="0.25">
      <c r="A4489" s="297"/>
      <c r="B4489" s="245" t="s">
        <v>2672</v>
      </c>
      <c r="C4489" s="245" t="s">
        <v>2342</v>
      </c>
      <c r="D4489" s="245"/>
      <c r="E4489" s="245"/>
      <c r="F4489" s="245">
        <v>1013206978</v>
      </c>
      <c r="G4489" s="245"/>
      <c r="H4489" s="245" t="s">
        <v>2671</v>
      </c>
      <c r="I4489" s="245" t="s">
        <v>221</v>
      </c>
      <c r="J4489" s="245" t="s">
        <v>2670</v>
      </c>
      <c r="K4489" s="245" t="s">
        <v>2335</v>
      </c>
      <c r="L4489" s="245"/>
      <c r="M4489" s="245" t="s">
        <v>2403</v>
      </c>
      <c r="N4489" s="245"/>
      <c r="O4489" s="245" t="s">
        <v>2669</v>
      </c>
      <c r="P4489" s="291"/>
      <c r="Q4489" s="291"/>
    </row>
    <row r="4490" spans="1:17" x14ac:dyDescent="0.25">
      <c r="A4490" s="297"/>
      <c r="B4490" s="245" t="s">
        <v>2668</v>
      </c>
      <c r="C4490" s="245" t="s">
        <v>2337</v>
      </c>
      <c r="D4490" s="245"/>
      <c r="E4490" s="245"/>
      <c r="F4490" s="245">
        <v>1154435469</v>
      </c>
      <c r="G4490" s="245"/>
      <c r="H4490" s="245" t="s">
        <v>2667</v>
      </c>
      <c r="I4490" s="245" t="s">
        <v>221</v>
      </c>
      <c r="J4490" s="245" t="s">
        <v>1773</v>
      </c>
      <c r="K4490" s="245" t="s">
        <v>2335</v>
      </c>
      <c r="L4490" s="245"/>
      <c r="M4490" s="245" t="s">
        <v>2334</v>
      </c>
      <c r="N4490" s="245"/>
      <c r="O4490" s="245" t="s">
        <v>2666</v>
      </c>
      <c r="P4490" s="291"/>
      <c r="Q4490" s="291"/>
    </row>
    <row r="4491" spans="1:17" x14ac:dyDescent="0.25">
      <c r="A4491" s="297"/>
      <c r="B4491" s="245" t="s">
        <v>2665</v>
      </c>
      <c r="C4491" s="245" t="s">
        <v>2342</v>
      </c>
      <c r="D4491" s="245"/>
      <c r="E4491" s="245"/>
      <c r="F4491" s="245">
        <v>1285665646</v>
      </c>
      <c r="G4491" s="245"/>
      <c r="H4491" s="245" t="s">
        <v>2664</v>
      </c>
      <c r="I4491" s="245" t="s">
        <v>221</v>
      </c>
      <c r="J4491" s="245" t="s">
        <v>2532</v>
      </c>
      <c r="K4491" s="245" t="s">
        <v>2335</v>
      </c>
      <c r="L4491" s="245"/>
      <c r="M4491" s="245" t="s">
        <v>2355</v>
      </c>
      <c r="N4491" s="245"/>
      <c r="O4491" s="245" t="s">
        <v>2531</v>
      </c>
      <c r="P4491" s="291"/>
      <c r="Q4491" s="291"/>
    </row>
    <row r="4492" spans="1:17" x14ac:dyDescent="0.25">
      <c r="A4492" s="297"/>
      <c r="B4492" s="245" t="s">
        <v>2663</v>
      </c>
      <c r="C4492" s="245" t="s">
        <v>2337</v>
      </c>
      <c r="D4492" s="245"/>
      <c r="E4492" s="245"/>
      <c r="F4492" s="245">
        <v>1073937272</v>
      </c>
      <c r="G4492" s="245"/>
      <c r="H4492" s="245" t="s">
        <v>2662</v>
      </c>
      <c r="I4492" s="245" t="s">
        <v>221</v>
      </c>
      <c r="J4492" s="245" t="s">
        <v>2661</v>
      </c>
      <c r="K4492" s="245" t="s">
        <v>2335</v>
      </c>
      <c r="L4492" s="245"/>
      <c r="M4492" s="245" t="s">
        <v>2334</v>
      </c>
      <c r="N4492" s="245"/>
      <c r="O4492" s="245" t="s">
        <v>2660</v>
      </c>
      <c r="P4492" s="291"/>
      <c r="Q4492" s="291"/>
    </row>
    <row r="4493" spans="1:17" x14ac:dyDescent="0.25">
      <c r="A4493" s="297"/>
      <c r="B4493" s="245" t="s">
        <v>2659</v>
      </c>
      <c r="C4493" s="245" t="s">
        <v>2337</v>
      </c>
      <c r="D4493" s="245"/>
      <c r="E4493" s="245"/>
      <c r="F4493" s="245">
        <v>1942220652</v>
      </c>
      <c r="G4493" s="245"/>
      <c r="H4493" s="245" t="s">
        <v>2658</v>
      </c>
      <c r="I4493" s="245" t="s">
        <v>221</v>
      </c>
      <c r="J4493" s="245" t="s">
        <v>2657</v>
      </c>
      <c r="K4493" s="245" t="s">
        <v>2335</v>
      </c>
      <c r="L4493" s="245"/>
      <c r="M4493" s="245" t="s">
        <v>2403</v>
      </c>
      <c r="N4493" s="245"/>
      <c r="O4493" s="245" t="s">
        <v>2656</v>
      </c>
      <c r="P4493" s="291"/>
      <c r="Q4493" s="291"/>
    </row>
    <row r="4494" spans="1:17" x14ac:dyDescent="0.25">
      <c r="A4494" s="297"/>
      <c r="B4494" s="245" t="s">
        <v>2655</v>
      </c>
      <c r="C4494" s="245" t="s">
        <v>2337</v>
      </c>
      <c r="D4494" s="245"/>
      <c r="E4494" s="245"/>
      <c r="F4494" s="245">
        <v>1548253164</v>
      </c>
      <c r="G4494" s="245"/>
      <c r="H4494" s="245" t="s">
        <v>2654</v>
      </c>
      <c r="I4494" s="245" t="s">
        <v>221</v>
      </c>
      <c r="J4494" s="245" t="s">
        <v>2653</v>
      </c>
      <c r="K4494" s="245" t="s">
        <v>2335</v>
      </c>
      <c r="L4494" s="245"/>
      <c r="M4494" s="245" t="s">
        <v>2355</v>
      </c>
      <c r="N4494" s="245"/>
      <c r="O4494" s="245" t="s">
        <v>2652</v>
      </c>
      <c r="P4494" s="291"/>
      <c r="Q4494" s="291"/>
    </row>
    <row r="4495" spans="1:17" x14ac:dyDescent="0.25">
      <c r="A4495" s="297"/>
      <c r="B4495" s="245" t="s">
        <v>2651</v>
      </c>
      <c r="C4495" s="245" t="s">
        <v>2337</v>
      </c>
      <c r="D4495" s="245"/>
      <c r="E4495" s="245"/>
      <c r="F4495" s="245">
        <v>1124062575</v>
      </c>
      <c r="G4495" s="245"/>
      <c r="H4495" s="245" t="s">
        <v>2650</v>
      </c>
      <c r="I4495" s="245" t="s">
        <v>221</v>
      </c>
      <c r="J4495" s="245" t="s">
        <v>1773</v>
      </c>
      <c r="K4495" s="245" t="s">
        <v>2335</v>
      </c>
      <c r="L4495" s="245"/>
      <c r="M4495" s="245" t="s">
        <v>2334</v>
      </c>
      <c r="N4495" s="245"/>
      <c r="O4495" s="245" t="s">
        <v>2649</v>
      </c>
      <c r="P4495" s="291"/>
      <c r="Q4495" s="291"/>
    </row>
    <row r="4496" spans="1:17" x14ac:dyDescent="0.25">
      <c r="A4496" s="297"/>
      <c r="B4496" s="245" t="s">
        <v>2648</v>
      </c>
      <c r="C4496" s="245" t="s">
        <v>2337</v>
      </c>
      <c r="D4496" s="245"/>
      <c r="E4496" s="245"/>
      <c r="F4496" s="245">
        <v>1790710523</v>
      </c>
      <c r="G4496" s="245"/>
      <c r="H4496" s="245" t="s">
        <v>2647</v>
      </c>
      <c r="I4496" s="245" t="s">
        <v>221</v>
      </c>
      <c r="J4496" s="245" t="s">
        <v>2646</v>
      </c>
      <c r="K4496" s="245" t="s">
        <v>2335</v>
      </c>
      <c r="L4496" s="245"/>
      <c r="M4496" s="245" t="s">
        <v>2418</v>
      </c>
      <c r="N4496" s="245"/>
      <c r="O4496" s="245" t="s">
        <v>2645</v>
      </c>
      <c r="P4496" s="291"/>
      <c r="Q4496" s="291"/>
    </row>
    <row r="4497" spans="1:17" x14ac:dyDescent="0.25">
      <c r="A4497" s="297"/>
      <c r="B4497" s="245" t="s">
        <v>2644</v>
      </c>
      <c r="C4497" s="245" t="s">
        <v>2337</v>
      </c>
      <c r="D4497" s="245"/>
      <c r="E4497" s="245"/>
      <c r="F4497" s="245">
        <v>1851568612</v>
      </c>
      <c r="G4497" s="245"/>
      <c r="H4497" s="245" t="s">
        <v>2643</v>
      </c>
      <c r="I4497" s="245" t="s">
        <v>221</v>
      </c>
      <c r="J4497" s="245" t="s">
        <v>2408</v>
      </c>
      <c r="K4497" s="245" t="s">
        <v>2335</v>
      </c>
      <c r="L4497" s="245"/>
      <c r="M4497" s="245" t="s">
        <v>2403</v>
      </c>
      <c r="N4497" s="245"/>
      <c r="O4497" s="245" t="s">
        <v>2407</v>
      </c>
      <c r="P4497" s="291"/>
      <c r="Q4497" s="291"/>
    </row>
    <row r="4498" spans="1:17" x14ac:dyDescent="0.25">
      <c r="A4498" s="297"/>
      <c r="B4498" s="245" t="s">
        <v>2642</v>
      </c>
      <c r="C4498" s="245" t="s">
        <v>2337</v>
      </c>
      <c r="D4498" s="245"/>
      <c r="E4498" s="245"/>
      <c r="F4498" s="245">
        <v>1740213883</v>
      </c>
      <c r="G4498" s="245"/>
      <c r="H4498" s="245" t="s">
        <v>2641</v>
      </c>
      <c r="I4498" s="245" t="s">
        <v>221</v>
      </c>
      <c r="J4498" s="245" t="s">
        <v>2640</v>
      </c>
      <c r="K4498" s="245" t="s">
        <v>2335</v>
      </c>
      <c r="L4498" s="245"/>
      <c r="M4498" s="245" t="s">
        <v>2355</v>
      </c>
      <c r="N4498" s="245"/>
      <c r="O4498" s="245" t="s">
        <v>2639</v>
      </c>
      <c r="P4498" s="291"/>
      <c r="Q4498" s="291"/>
    </row>
    <row r="4499" spans="1:17" x14ac:dyDescent="0.25">
      <c r="A4499" s="297"/>
      <c r="B4499" s="245" t="s">
        <v>2638</v>
      </c>
      <c r="C4499" s="245" t="s">
        <v>2342</v>
      </c>
      <c r="D4499" s="245"/>
      <c r="E4499" s="245"/>
      <c r="F4499" s="245">
        <v>1275759052</v>
      </c>
      <c r="G4499" s="245"/>
      <c r="H4499" s="245" t="s">
        <v>2637</v>
      </c>
      <c r="I4499" s="245" t="s">
        <v>221</v>
      </c>
      <c r="J4499" s="245" t="s">
        <v>1773</v>
      </c>
      <c r="K4499" s="245" t="s">
        <v>2335</v>
      </c>
      <c r="L4499" s="245"/>
      <c r="M4499" s="245" t="s">
        <v>2334</v>
      </c>
      <c r="N4499" s="245"/>
      <c r="O4499" s="245" t="s">
        <v>2636</v>
      </c>
      <c r="P4499" s="291"/>
      <c r="Q4499" s="291"/>
    </row>
    <row r="4500" spans="1:17" x14ac:dyDescent="0.25">
      <c r="A4500" s="297"/>
      <c r="B4500" s="245" t="s">
        <v>2635</v>
      </c>
      <c r="C4500" s="245" t="s">
        <v>2337</v>
      </c>
      <c r="D4500" s="245"/>
      <c r="E4500" s="245"/>
      <c r="F4500" s="245">
        <v>1588771174</v>
      </c>
      <c r="G4500" s="245"/>
      <c r="H4500" s="245" t="s">
        <v>2634</v>
      </c>
      <c r="I4500" s="245" t="s">
        <v>221</v>
      </c>
      <c r="J4500" s="245" t="s">
        <v>1773</v>
      </c>
      <c r="K4500" s="245" t="s">
        <v>2335</v>
      </c>
      <c r="L4500" s="245"/>
      <c r="M4500" s="245" t="s">
        <v>2334</v>
      </c>
      <c r="N4500" s="245"/>
      <c r="O4500" s="245" t="s">
        <v>2585</v>
      </c>
      <c r="P4500" s="291"/>
      <c r="Q4500" s="291"/>
    </row>
    <row r="4501" spans="1:17" x14ac:dyDescent="0.25">
      <c r="A4501" s="297"/>
      <c r="B4501" s="245" t="s">
        <v>2633</v>
      </c>
      <c r="C4501" s="245" t="s">
        <v>2337</v>
      </c>
      <c r="D4501" s="245"/>
      <c r="E4501" s="245"/>
      <c r="F4501" s="245">
        <v>1932357563</v>
      </c>
      <c r="G4501" s="245"/>
      <c r="H4501" s="245" t="s">
        <v>2632</v>
      </c>
      <c r="I4501" s="245" t="s">
        <v>221</v>
      </c>
      <c r="J4501" s="245" t="s">
        <v>2631</v>
      </c>
      <c r="K4501" s="245" t="s">
        <v>2335</v>
      </c>
      <c r="L4501" s="245"/>
      <c r="M4501" s="245" t="s">
        <v>2630</v>
      </c>
      <c r="N4501" s="245"/>
      <c r="O4501" s="245" t="s">
        <v>2629</v>
      </c>
      <c r="P4501" s="291"/>
      <c r="Q4501" s="291"/>
    </row>
    <row r="4502" spans="1:17" x14ac:dyDescent="0.25">
      <c r="A4502" s="297"/>
      <c r="B4502" s="245" t="s">
        <v>2628</v>
      </c>
      <c r="C4502" s="245" t="s">
        <v>2337</v>
      </c>
      <c r="D4502" s="245"/>
      <c r="E4502" s="245"/>
      <c r="F4502" s="245">
        <v>1528171931</v>
      </c>
      <c r="G4502" s="245"/>
      <c r="H4502" s="245" t="s">
        <v>2627</v>
      </c>
      <c r="I4502" s="245" t="s">
        <v>221</v>
      </c>
      <c r="J4502" s="245" t="s">
        <v>2626</v>
      </c>
      <c r="K4502" s="245" t="s">
        <v>2335</v>
      </c>
      <c r="L4502" s="245"/>
      <c r="M4502" s="245" t="s">
        <v>2355</v>
      </c>
      <c r="N4502" s="245"/>
      <c r="O4502" s="245" t="s">
        <v>2392</v>
      </c>
      <c r="P4502" s="291"/>
      <c r="Q4502" s="291"/>
    </row>
    <row r="4503" spans="1:17" x14ac:dyDescent="0.25">
      <c r="A4503" s="297"/>
      <c r="B4503" s="245" t="s">
        <v>2625</v>
      </c>
      <c r="C4503" s="245" t="s">
        <v>2342</v>
      </c>
      <c r="D4503" s="245"/>
      <c r="E4503" s="245"/>
      <c r="F4503" s="245">
        <v>1164623633</v>
      </c>
      <c r="G4503" s="245"/>
      <c r="H4503" s="245" t="s">
        <v>2624</v>
      </c>
      <c r="I4503" s="245" t="s">
        <v>221</v>
      </c>
      <c r="J4503" s="245" t="s">
        <v>2380</v>
      </c>
      <c r="K4503" s="245" t="s">
        <v>2335</v>
      </c>
      <c r="L4503" s="245"/>
      <c r="M4503" s="245" t="s">
        <v>2418</v>
      </c>
      <c r="N4503" s="245"/>
      <c r="O4503" s="245" t="s">
        <v>2379</v>
      </c>
      <c r="P4503" s="291"/>
      <c r="Q4503" s="291"/>
    </row>
    <row r="4504" spans="1:17" x14ac:dyDescent="0.25">
      <c r="A4504" s="297"/>
      <c r="B4504" s="245" t="s">
        <v>2623</v>
      </c>
      <c r="C4504" s="245" t="s">
        <v>2337</v>
      </c>
      <c r="D4504" s="245"/>
      <c r="E4504" s="245"/>
      <c r="F4504" s="245">
        <v>1235427881</v>
      </c>
      <c r="G4504" s="245"/>
      <c r="H4504" s="245" t="s">
        <v>2622</v>
      </c>
      <c r="I4504" s="245" t="s">
        <v>221</v>
      </c>
      <c r="J4504" s="245" t="s">
        <v>2621</v>
      </c>
      <c r="K4504" s="245" t="s">
        <v>2335</v>
      </c>
      <c r="L4504" s="245"/>
      <c r="M4504" s="245" t="s">
        <v>2355</v>
      </c>
      <c r="N4504" s="245"/>
      <c r="O4504" s="245" t="s">
        <v>2620</v>
      </c>
      <c r="P4504" s="291"/>
      <c r="Q4504" s="291"/>
    </row>
    <row r="4505" spans="1:17" x14ac:dyDescent="0.25">
      <c r="A4505" s="297"/>
      <c r="B4505" s="245" t="s">
        <v>2619</v>
      </c>
      <c r="C4505" s="245" t="s">
        <v>2342</v>
      </c>
      <c r="D4505" s="245"/>
      <c r="E4505" s="245"/>
      <c r="F4505" s="245">
        <v>1316117096</v>
      </c>
      <c r="G4505" s="245"/>
      <c r="H4505" s="245" t="s">
        <v>2618</v>
      </c>
      <c r="I4505" s="245" t="s">
        <v>221</v>
      </c>
      <c r="J4505" s="245" t="s">
        <v>2617</v>
      </c>
      <c r="K4505" s="245" t="s">
        <v>2335</v>
      </c>
      <c r="L4505" s="245"/>
      <c r="M4505" s="245" t="s">
        <v>2355</v>
      </c>
      <c r="N4505" s="245"/>
      <c r="O4505" s="245" t="s">
        <v>2354</v>
      </c>
      <c r="P4505" s="291"/>
      <c r="Q4505" s="291"/>
    </row>
    <row r="4506" spans="1:17" x14ac:dyDescent="0.25">
      <c r="A4506" s="297"/>
      <c r="B4506" s="245" t="s">
        <v>2616</v>
      </c>
      <c r="C4506" s="245" t="s">
        <v>2337</v>
      </c>
      <c r="D4506" s="245"/>
      <c r="E4506" s="245"/>
      <c r="F4506" s="245">
        <v>1154501997</v>
      </c>
      <c r="G4506" s="245"/>
      <c r="H4506" s="245" t="s">
        <v>2615</v>
      </c>
      <c r="I4506" s="245" t="s">
        <v>221</v>
      </c>
      <c r="J4506" s="245" t="s">
        <v>1773</v>
      </c>
      <c r="K4506" s="245" t="s">
        <v>2335</v>
      </c>
      <c r="L4506" s="245"/>
      <c r="M4506" s="245" t="s">
        <v>2334</v>
      </c>
      <c r="N4506" s="245"/>
      <c r="O4506" s="245" t="s">
        <v>2350</v>
      </c>
      <c r="P4506" s="291"/>
      <c r="Q4506" s="291"/>
    </row>
    <row r="4507" spans="1:17" x14ac:dyDescent="0.25">
      <c r="A4507" s="297"/>
      <c r="B4507" s="245" t="s">
        <v>2614</v>
      </c>
      <c r="C4507" s="245" t="s">
        <v>2337</v>
      </c>
      <c r="D4507" s="245"/>
      <c r="E4507" s="245"/>
      <c r="F4507" s="245">
        <v>1063482149</v>
      </c>
      <c r="G4507" s="245"/>
      <c r="H4507" s="245" t="s">
        <v>2613</v>
      </c>
      <c r="I4507" s="245" t="s">
        <v>221</v>
      </c>
      <c r="J4507" s="245" t="s">
        <v>2612</v>
      </c>
      <c r="K4507" s="245" t="s">
        <v>1201</v>
      </c>
      <c r="L4507" s="245"/>
      <c r="M4507" s="245" t="s">
        <v>2611</v>
      </c>
      <c r="N4507" s="245"/>
      <c r="O4507" s="245" t="s">
        <v>2610</v>
      </c>
      <c r="P4507" s="291"/>
      <c r="Q4507" s="291"/>
    </row>
    <row r="4508" spans="1:17" x14ac:dyDescent="0.25">
      <c r="A4508" s="297"/>
      <c r="B4508" s="245" t="s">
        <v>2609</v>
      </c>
      <c r="C4508" s="245" t="s">
        <v>2337</v>
      </c>
      <c r="D4508" s="245"/>
      <c r="E4508" s="245"/>
      <c r="F4508" s="245">
        <v>1770518623</v>
      </c>
      <c r="G4508" s="245"/>
      <c r="H4508" s="245" t="s">
        <v>2608</v>
      </c>
      <c r="I4508" s="245" t="s">
        <v>221</v>
      </c>
      <c r="J4508" s="245" t="s">
        <v>2607</v>
      </c>
      <c r="K4508" s="245" t="s">
        <v>2335</v>
      </c>
      <c r="L4508" s="245"/>
      <c r="M4508" s="245" t="s">
        <v>2334</v>
      </c>
      <c r="N4508" s="245"/>
      <c r="O4508" s="245" t="s">
        <v>2606</v>
      </c>
      <c r="P4508" s="291"/>
      <c r="Q4508" s="291"/>
    </row>
    <row r="4509" spans="1:17" x14ac:dyDescent="0.25">
      <c r="A4509" s="297"/>
      <c r="B4509" s="245" t="s">
        <v>2605</v>
      </c>
      <c r="C4509" s="245" t="s">
        <v>2342</v>
      </c>
      <c r="D4509" s="245"/>
      <c r="E4509" s="245"/>
      <c r="F4509" s="245">
        <v>1528004827</v>
      </c>
      <c r="G4509" s="245"/>
      <c r="H4509" s="245" t="s">
        <v>2604</v>
      </c>
      <c r="I4509" s="245" t="s">
        <v>221</v>
      </c>
      <c r="J4509" s="245" t="s">
        <v>2528</v>
      </c>
      <c r="K4509" s="245" t="s">
        <v>2335</v>
      </c>
      <c r="L4509" s="245"/>
      <c r="M4509" s="245" t="s">
        <v>2418</v>
      </c>
      <c r="N4509" s="245"/>
      <c r="O4509" s="245" t="s">
        <v>2417</v>
      </c>
      <c r="P4509" s="291"/>
      <c r="Q4509" s="291"/>
    </row>
    <row r="4510" spans="1:17" x14ac:dyDescent="0.25">
      <c r="A4510" s="297"/>
      <c r="B4510" s="245" t="s">
        <v>2603</v>
      </c>
      <c r="C4510" s="245" t="s">
        <v>2337</v>
      </c>
      <c r="D4510" s="245"/>
      <c r="E4510" s="245"/>
      <c r="F4510" s="245">
        <v>1053413294</v>
      </c>
      <c r="G4510" s="245"/>
      <c r="H4510" s="245" t="s">
        <v>2602</v>
      </c>
      <c r="I4510" s="245" t="s">
        <v>221</v>
      </c>
      <c r="J4510" s="245" t="s">
        <v>2601</v>
      </c>
      <c r="K4510" s="245" t="s">
        <v>2335</v>
      </c>
      <c r="L4510" s="245"/>
      <c r="M4510" s="245" t="s">
        <v>2334</v>
      </c>
      <c r="N4510" s="245"/>
      <c r="O4510" s="245" t="s">
        <v>2600</v>
      </c>
      <c r="P4510" s="291"/>
      <c r="Q4510" s="291"/>
    </row>
    <row r="4511" spans="1:17" x14ac:dyDescent="0.25">
      <c r="A4511" s="297"/>
      <c r="B4511" s="245" t="s">
        <v>2599</v>
      </c>
      <c r="C4511" s="245" t="s">
        <v>2342</v>
      </c>
      <c r="D4511" s="245"/>
      <c r="E4511" s="245"/>
      <c r="F4511" s="245">
        <v>1912915620</v>
      </c>
      <c r="G4511" s="245"/>
      <c r="H4511" s="245" t="s">
        <v>2598</v>
      </c>
      <c r="I4511" s="245" t="s">
        <v>221</v>
      </c>
      <c r="J4511" s="245" t="s">
        <v>2597</v>
      </c>
      <c r="K4511" s="245" t="s">
        <v>2596</v>
      </c>
      <c r="L4511" s="245"/>
      <c r="M4511" s="245" t="s">
        <v>2595</v>
      </c>
      <c r="N4511" s="245"/>
      <c r="O4511" s="245" t="s">
        <v>2594</v>
      </c>
      <c r="P4511" s="291"/>
      <c r="Q4511" s="291"/>
    </row>
    <row r="4512" spans="1:17" x14ac:dyDescent="0.25">
      <c r="A4512" s="297"/>
      <c r="B4512" s="245" t="s">
        <v>2593</v>
      </c>
      <c r="C4512" s="245" t="s">
        <v>2337</v>
      </c>
      <c r="D4512" s="245"/>
      <c r="E4512" s="245"/>
      <c r="F4512" s="245">
        <v>1669664801</v>
      </c>
      <c r="G4512" s="245"/>
      <c r="H4512" s="245" t="s">
        <v>2592</v>
      </c>
      <c r="I4512" s="245" t="s">
        <v>221</v>
      </c>
      <c r="J4512" s="245" t="s">
        <v>1773</v>
      </c>
      <c r="K4512" s="245" t="s">
        <v>2335</v>
      </c>
      <c r="L4512" s="245"/>
      <c r="M4512" s="245" t="s">
        <v>2334</v>
      </c>
      <c r="N4512" s="245"/>
      <c r="O4512" s="245" t="s">
        <v>2591</v>
      </c>
      <c r="P4512" s="291"/>
      <c r="Q4512" s="291"/>
    </row>
    <row r="4513" spans="1:17" x14ac:dyDescent="0.25">
      <c r="A4513" s="297"/>
      <c r="B4513" s="245" t="s">
        <v>2590</v>
      </c>
      <c r="C4513" s="245" t="s">
        <v>2342</v>
      </c>
      <c r="D4513" s="245"/>
      <c r="E4513" s="245"/>
      <c r="F4513" s="245">
        <v>1326152281</v>
      </c>
      <c r="G4513" s="245"/>
      <c r="H4513" s="245" t="s">
        <v>2589</v>
      </c>
      <c r="I4513" s="245" t="s">
        <v>221</v>
      </c>
      <c r="J4513" s="245" t="s">
        <v>1773</v>
      </c>
      <c r="K4513" s="245" t="s">
        <v>2335</v>
      </c>
      <c r="L4513" s="245"/>
      <c r="M4513" s="245" t="s">
        <v>2334</v>
      </c>
      <c r="N4513" s="245"/>
      <c r="O4513" s="245" t="s">
        <v>2588</v>
      </c>
      <c r="P4513" s="291"/>
      <c r="Q4513" s="291"/>
    </row>
    <row r="4514" spans="1:17" x14ac:dyDescent="0.25">
      <c r="A4514" s="297"/>
      <c r="B4514" s="245" t="s">
        <v>2587</v>
      </c>
      <c r="C4514" s="245" t="s">
        <v>2337</v>
      </c>
      <c r="D4514" s="245"/>
      <c r="E4514" s="245"/>
      <c r="F4514" s="245">
        <v>1699966630</v>
      </c>
      <c r="G4514" s="245"/>
      <c r="H4514" s="245" t="s">
        <v>2586</v>
      </c>
      <c r="I4514" s="245" t="s">
        <v>221</v>
      </c>
      <c r="J4514" s="245" t="s">
        <v>1773</v>
      </c>
      <c r="K4514" s="245" t="s">
        <v>2335</v>
      </c>
      <c r="L4514" s="245"/>
      <c r="M4514" s="245" t="s">
        <v>2334</v>
      </c>
      <c r="N4514" s="245"/>
      <c r="O4514" s="245" t="s">
        <v>2585</v>
      </c>
      <c r="P4514" s="291"/>
      <c r="Q4514" s="291"/>
    </row>
    <row r="4515" spans="1:17" x14ac:dyDescent="0.25">
      <c r="A4515" s="297"/>
      <c r="B4515" s="245" t="s">
        <v>2584</v>
      </c>
      <c r="C4515" s="245" t="s">
        <v>2337</v>
      </c>
      <c r="D4515" s="245"/>
      <c r="E4515" s="245"/>
      <c r="F4515" s="245">
        <v>1235247305</v>
      </c>
      <c r="G4515" s="245"/>
      <c r="H4515" s="245" t="s">
        <v>2583</v>
      </c>
      <c r="I4515" s="245" t="s">
        <v>221</v>
      </c>
      <c r="J4515" s="245" t="s">
        <v>1773</v>
      </c>
      <c r="K4515" s="245" t="s">
        <v>2335</v>
      </c>
      <c r="L4515" s="245"/>
      <c r="M4515" s="245" t="s">
        <v>2334</v>
      </c>
      <c r="N4515" s="245"/>
      <c r="O4515" s="245" t="s">
        <v>2582</v>
      </c>
      <c r="P4515" s="291"/>
      <c r="Q4515" s="291"/>
    </row>
    <row r="4516" spans="1:17" x14ac:dyDescent="0.25">
      <c r="A4516" s="297"/>
      <c r="B4516" s="245" t="s">
        <v>2581</v>
      </c>
      <c r="C4516" s="245" t="s">
        <v>2342</v>
      </c>
      <c r="D4516" s="245"/>
      <c r="E4516" s="245"/>
      <c r="F4516" s="245">
        <v>1114979689</v>
      </c>
      <c r="G4516" s="245"/>
      <c r="H4516" s="245" t="s">
        <v>2580</v>
      </c>
      <c r="I4516" s="245" t="s">
        <v>221</v>
      </c>
      <c r="J4516" s="245" t="s">
        <v>2386</v>
      </c>
      <c r="K4516" s="245" t="s">
        <v>2385</v>
      </c>
      <c r="L4516" s="245"/>
      <c r="M4516" s="245" t="s">
        <v>2384</v>
      </c>
      <c r="N4516" s="245"/>
      <c r="O4516" s="245" t="s">
        <v>2579</v>
      </c>
      <c r="P4516" s="291"/>
      <c r="Q4516" s="291"/>
    </row>
    <row r="4517" spans="1:17" x14ac:dyDescent="0.25">
      <c r="A4517" s="297"/>
      <c r="B4517" s="245" t="s">
        <v>2578</v>
      </c>
      <c r="C4517" s="245" t="s">
        <v>2342</v>
      </c>
      <c r="D4517" s="245"/>
      <c r="E4517" s="245"/>
      <c r="F4517" s="245">
        <v>1144314881</v>
      </c>
      <c r="G4517" s="245"/>
      <c r="H4517" s="245" t="s">
        <v>2577</v>
      </c>
      <c r="I4517" s="245" t="s">
        <v>221</v>
      </c>
      <c r="J4517" s="245" t="s">
        <v>2576</v>
      </c>
      <c r="K4517" s="245" t="s">
        <v>2335</v>
      </c>
      <c r="L4517" s="245"/>
      <c r="M4517" s="245" t="s">
        <v>2334</v>
      </c>
      <c r="N4517" s="245"/>
      <c r="O4517" s="245" t="s">
        <v>2575</v>
      </c>
      <c r="P4517" s="291"/>
      <c r="Q4517" s="291"/>
    </row>
    <row r="4518" spans="1:17" x14ac:dyDescent="0.25">
      <c r="A4518" s="297"/>
      <c r="B4518" s="245" t="s">
        <v>2574</v>
      </c>
      <c r="C4518" s="245" t="s">
        <v>2337</v>
      </c>
      <c r="D4518" s="245"/>
      <c r="E4518" s="245"/>
      <c r="F4518" s="245">
        <v>1285815514</v>
      </c>
      <c r="G4518" s="245"/>
      <c r="H4518" s="245" t="s">
        <v>2573</v>
      </c>
      <c r="I4518" s="245" t="s">
        <v>221</v>
      </c>
      <c r="J4518" s="245" t="s">
        <v>1773</v>
      </c>
      <c r="K4518" s="245" t="s">
        <v>2335</v>
      </c>
      <c r="L4518" s="245"/>
      <c r="M4518" s="245" t="s">
        <v>2334</v>
      </c>
      <c r="N4518" s="245"/>
      <c r="O4518" s="245" t="s">
        <v>2572</v>
      </c>
      <c r="P4518" s="291"/>
      <c r="Q4518" s="291"/>
    </row>
    <row r="4519" spans="1:17" x14ac:dyDescent="0.25">
      <c r="A4519" s="297"/>
      <c r="B4519" s="245" t="s">
        <v>2571</v>
      </c>
      <c r="C4519" s="245" t="s">
        <v>2337</v>
      </c>
      <c r="D4519" s="245"/>
      <c r="E4519" s="245"/>
      <c r="F4519" s="245">
        <v>1063421477</v>
      </c>
      <c r="G4519" s="245"/>
      <c r="H4519" s="245" t="s">
        <v>2570</v>
      </c>
      <c r="I4519" s="245" t="s">
        <v>221</v>
      </c>
      <c r="J4519" s="245" t="s">
        <v>1773</v>
      </c>
      <c r="K4519" s="245" t="s">
        <v>2335</v>
      </c>
      <c r="L4519" s="245"/>
      <c r="M4519" s="245" t="s">
        <v>2334</v>
      </c>
      <c r="N4519" s="245"/>
      <c r="O4519" s="245" t="s">
        <v>2569</v>
      </c>
      <c r="P4519" s="291"/>
      <c r="Q4519" s="291"/>
    </row>
    <row r="4520" spans="1:17" x14ac:dyDescent="0.25">
      <c r="A4520" s="297"/>
      <c r="B4520" s="245" t="s">
        <v>2568</v>
      </c>
      <c r="C4520" s="245" t="s">
        <v>2337</v>
      </c>
      <c r="D4520" s="245"/>
      <c r="E4520" s="245"/>
      <c r="F4520" s="245">
        <v>1821105743</v>
      </c>
      <c r="G4520" s="245"/>
      <c r="H4520" s="245" t="s">
        <v>2567</v>
      </c>
      <c r="I4520" s="245" t="s">
        <v>221</v>
      </c>
      <c r="J4520" s="245" t="s">
        <v>2566</v>
      </c>
      <c r="K4520" s="245" t="s">
        <v>2335</v>
      </c>
      <c r="L4520" s="245"/>
      <c r="M4520" s="245" t="s">
        <v>2334</v>
      </c>
      <c r="N4520" s="245"/>
      <c r="O4520" s="245" t="s">
        <v>2565</v>
      </c>
      <c r="P4520" s="291"/>
      <c r="Q4520" s="291"/>
    </row>
    <row r="4521" spans="1:17" x14ac:dyDescent="0.25">
      <c r="A4521" s="297"/>
      <c r="B4521" s="245" t="s">
        <v>2564</v>
      </c>
      <c r="C4521" s="245" t="s">
        <v>2337</v>
      </c>
      <c r="D4521" s="245"/>
      <c r="E4521" s="245"/>
      <c r="F4521" s="245">
        <v>1760448757</v>
      </c>
      <c r="G4521" s="245"/>
      <c r="H4521" s="245" t="s">
        <v>2563</v>
      </c>
      <c r="I4521" s="245" t="s">
        <v>221</v>
      </c>
      <c r="J4521" s="245" t="s">
        <v>2532</v>
      </c>
      <c r="K4521" s="245" t="s">
        <v>2335</v>
      </c>
      <c r="L4521" s="245"/>
      <c r="M4521" s="245" t="s">
        <v>2355</v>
      </c>
      <c r="N4521" s="245"/>
      <c r="O4521" s="245" t="s">
        <v>2531</v>
      </c>
      <c r="P4521" s="291"/>
      <c r="Q4521" s="291"/>
    </row>
    <row r="4522" spans="1:17" x14ac:dyDescent="0.25">
      <c r="A4522" s="297"/>
      <c r="B4522" s="245" t="s">
        <v>2562</v>
      </c>
      <c r="C4522" s="245" t="s">
        <v>2337</v>
      </c>
      <c r="D4522" s="245"/>
      <c r="E4522" s="245"/>
      <c r="F4522" s="245">
        <v>1164535746</v>
      </c>
      <c r="G4522" s="245"/>
      <c r="H4522" s="245" t="s">
        <v>2561</v>
      </c>
      <c r="I4522" s="245" t="s">
        <v>221</v>
      </c>
      <c r="J4522" s="245" t="s">
        <v>2560</v>
      </c>
      <c r="K4522" s="245" t="s">
        <v>2335</v>
      </c>
      <c r="L4522" s="245"/>
      <c r="M4522" s="245" t="s">
        <v>2418</v>
      </c>
      <c r="N4522" s="245"/>
      <c r="O4522" s="245" t="s">
        <v>2559</v>
      </c>
      <c r="P4522" s="291"/>
      <c r="Q4522" s="291"/>
    </row>
    <row r="4523" spans="1:17" x14ac:dyDescent="0.25">
      <c r="A4523" s="297"/>
      <c r="B4523" s="245" t="s">
        <v>2558</v>
      </c>
      <c r="C4523" s="245" t="s">
        <v>2337</v>
      </c>
      <c r="D4523" s="245"/>
      <c r="E4523" s="245"/>
      <c r="F4523" s="245">
        <v>1821013178</v>
      </c>
      <c r="G4523" s="245"/>
      <c r="H4523" s="245" t="s">
        <v>2557</v>
      </c>
      <c r="I4523" s="245" t="s">
        <v>221</v>
      </c>
      <c r="J4523" s="245" t="s">
        <v>2556</v>
      </c>
      <c r="K4523" s="245" t="s">
        <v>2335</v>
      </c>
      <c r="L4523" s="245"/>
      <c r="M4523" s="245" t="s">
        <v>2555</v>
      </c>
      <c r="N4523" s="245"/>
      <c r="O4523" s="245" t="s">
        <v>2554</v>
      </c>
      <c r="P4523" s="291"/>
      <c r="Q4523" s="291"/>
    </row>
    <row r="4524" spans="1:17" x14ac:dyDescent="0.25">
      <c r="A4524" s="297"/>
      <c r="B4524" s="245" t="s">
        <v>2558</v>
      </c>
      <c r="C4524" s="245" t="s">
        <v>2337</v>
      </c>
      <c r="D4524" s="245"/>
      <c r="E4524" s="245"/>
      <c r="F4524" s="245">
        <v>1821013178</v>
      </c>
      <c r="G4524" s="245"/>
      <c r="H4524" s="245" t="s">
        <v>2557</v>
      </c>
      <c r="I4524" s="245" t="s">
        <v>221</v>
      </c>
      <c r="J4524" s="245" t="s">
        <v>2556</v>
      </c>
      <c r="K4524" s="245" t="s">
        <v>2335</v>
      </c>
      <c r="L4524" s="245"/>
      <c r="M4524" s="245" t="s">
        <v>2555</v>
      </c>
      <c r="N4524" s="245"/>
      <c r="O4524" s="245" t="s">
        <v>2554</v>
      </c>
      <c r="P4524" s="291"/>
      <c r="Q4524" s="291"/>
    </row>
    <row r="4525" spans="1:17" x14ac:dyDescent="0.25">
      <c r="A4525" s="297"/>
      <c r="B4525" s="245" t="s">
        <v>2553</v>
      </c>
      <c r="C4525" s="245" t="s">
        <v>2337</v>
      </c>
      <c r="D4525" s="245"/>
      <c r="E4525" s="245"/>
      <c r="F4525" s="245">
        <v>1841229416</v>
      </c>
      <c r="G4525" s="245"/>
      <c r="H4525" s="245" t="s">
        <v>2552</v>
      </c>
      <c r="I4525" s="245" t="s">
        <v>221</v>
      </c>
      <c r="J4525" s="245" t="s">
        <v>2551</v>
      </c>
      <c r="K4525" s="245" t="s">
        <v>2550</v>
      </c>
      <c r="L4525" s="245"/>
      <c r="M4525" s="245" t="s">
        <v>2549</v>
      </c>
      <c r="N4525" s="245"/>
      <c r="O4525" s="245" t="s">
        <v>2548</v>
      </c>
      <c r="P4525" s="291"/>
      <c r="Q4525" s="291"/>
    </row>
    <row r="4526" spans="1:17" x14ac:dyDescent="0.25">
      <c r="A4526" s="297"/>
      <c r="B4526" s="245" t="s">
        <v>2547</v>
      </c>
      <c r="C4526" s="245" t="s">
        <v>2342</v>
      </c>
      <c r="D4526" s="245"/>
      <c r="E4526" s="245"/>
      <c r="F4526" s="245">
        <v>1477809986</v>
      </c>
      <c r="G4526" s="245"/>
      <c r="H4526" s="245" t="s">
        <v>2546</v>
      </c>
      <c r="I4526" s="245" t="s">
        <v>221</v>
      </c>
      <c r="J4526" s="245" t="s">
        <v>1773</v>
      </c>
      <c r="K4526" s="245" t="s">
        <v>2335</v>
      </c>
      <c r="L4526" s="245"/>
      <c r="M4526" s="245" t="s">
        <v>2334</v>
      </c>
      <c r="N4526" s="245"/>
      <c r="O4526" s="245" t="s">
        <v>2545</v>
      </c>
      <c r="P4526" s="291"/>
      <c r="Q4526" s="291"/>
    </row>
    <row r="4527" spans="1:17" x14ac:dyDescent="0.25">
      <c r="A4527" s="297"/>
      <c r="B4527" s="245" t="s">
        <v>2544</v>
      </c>
      <c r="C4527" s="245" t="s">
        <v>2337</v>
      </c>
      <c r="D4527" s="245"/>
      <c r="E4527" s="245"/>
      <c r="F4527" s="245">
        <v>1255351383</v>
      </c>
      <c r="G4527" s="245"/>
      <c r="H4527" s="245" t="s">
        <v>2543</v>
      </c>
      <c r="I4527" s="245" t="s">
        <v>221</v>
      </c>
      <c r="J4527" s="245" t="s">
        <v>2509</v>
      </c>
      <c r="K4527" s="245" t="s">
        <v>2335</v>
      </c>
      <c r="L4527" s="245"/>
      <c r="M4527" s="245" t="s">
        <v>2334</v>
      </c>
      <c r="N4527" s="245"/>
      <c r="O4527" s="245" t="s">
        <v>2542</v>
      </c>
      <c r="P4527" s="291"/>
      <c r="Q4527" s="291"/>
    </row>
    <row r="4528" spans="1:17" x14ac:dyDescent="0.25">
      <c r="A4528" s="297"/>
      <c r="B4528" s="245" t="s">
        <v>2541</v>
      </c>
      <c r="C4528" s="245" t="s">
        <v>2337</v>
      </c>
      <c r="D4528" s="245"/>
      <c r="E4528" s="245"/>
      <c r="F4528" s="245">
        <v>1053632489</v>
      </c>
      <c r="G4528" s="245"/>
      <c r="H4528" s="245" t="s">
        <v>2540</v>
      </c>
      <c r="I4528" s="245" t="s">
        <v>221</v>
      </c>
      <c r="J4528" s="245" t="s">
        <v>2539</v>
      </c>
      <c r="K4528" s="245" t="s">
        <v>2335</v>
      </c>
      <c r="L4528" s="245"/>
      <c r="M4528" s="245" t="s">
        <v>2418</v>
      </c>
      <c r="N4528" s="245"/>
      <c r="O4528" s="245" t="s">
        <v>2538</v>
      </c>
      <c r="P4528" s="291"/>
      <c r="Q4528" s="291"/>
    </row>
    <row r="4529" spans="1:17" x14ac:dyDescent="0.25">
      <c r="A4529" s="297"/>
      <c r="B4529" s="245" t="s">
        <v>2537</v>
      </c>
      <c r="C4529" s="245" t="s">
        <v>2337</v>
      </c>
      <c r="D4529" s="245"/>
      <c r="E4529" s="245"/>
      <c r="F4529" s="245">
        <v>1144552183</v>
      </c>
      <c r="G4529" s="245"/>
      <c r="H4529" s="245" t="s">
        <v>2536</v>
      </c>
      <c r="I4529" s="245" t="s">
        <v>221</v>
      </c>
      <c r="J4529" s="245" t="s">
        <v>1773</v>
      </c>
      <c r="K4529" s="245" t="s">
        <v>2335</v>
      </c>
      <c r="L4529" s="245"/>
      <c r="M4529" s="245" t="s">
        <v>2334</v>
      </c>
      <c r="N4529" s="245"/>
      <c r="O4529" s="245" t="s">
        <v>2535</v>
      </c>
      <c r="P4529" s="291"/>
      <c r="Q4529" s="291"/>
    </row>
    <row r="4530" spans="1:17" x14ac:dyDescent="0.25">
      <c r="A4530" s="297"/>
      <c r="B4530" s="245" t="s">
        <v>2534</v>
      </c>
      <c r="C4530" s="245" t="s">
        <v>2342</v>
      </c>
      <c r="D4530" s="245"/>
      <c r="E4530" s="245"/>
      <c r="F4530" s="245">
        <v>1922103084</v>
      </c>
      <c r="G4530" s="245"/>
      <c r="H4530" s="245" t="s">
        <v>2533</v>
      </c>
      <c r="I4530" s="245" t="s">
        <v>221</v>
      </c>
      <c r="J4530" s="245" t="s">
        <v>2532</v>
      </c>
      <c r="K4530" s="245" t="s">
        <v>2335</v>
      </c>
      <c r="L4530" s="245"/>
      <c r="M4530" s="245" t="s">
        <v>2355</v>
      </c>
      <c r="N4530" s="245"/>
      <c r="O4530" s="245" t="s">
        <v>2531</v>
      </c>
      <c r="P4530" s="291"/>
      <c r="Q4530" s="291"/>
    </row>
    <row r="4531" spans="1:17" x14ac:dyDescent="0.25">
      <c r="A4531" s="297"/>
      <c r="B4531" s="245" t="s">
        <v>2530</v>
      </c>
      <c r="C4531" s="245" t="s">
        <v>2342</v>
      </c>
      <c r="D4531" s="245"/>
      <c r="E4531" s="245"/>
      <c r="F4531" s="245">
        <v>1437190949</v>
      </c>
      <c r="G4531" s="245"/>
      <c r="H4531" s="245" t="s">
        <v>2529</v>
      </c>
      <c r="I4531" s="245" t="s">
        <v>221</v>
      </c>
      <c r="J4531" s="245" t="s">
        <v>2528</v>
      </c>
      <c r="K4531" s="245" t="s">
        <v>2335</v>
      </c>
      <c r="L4531" s="245"/>
      <c r="M4531" s="245" t="s">
        <v>2418</v>
      </c>
      <c r="N4531" s="245"/>
      <c r="O4531" s="245" t="s">
        <v>2527</v>
      </c>
      <c r="P4531" s="291"/>
      <c r="Q4531" s="291"/>
    </row>
    <row r="4532" spans="1:17" x14ac:dyDescent="0.25">
      <c r="A4532" s="297"/>
      <c r="B4532" s="245" t="s">
        <v>2526</v>
      </c>
      <c r="C4532" s="245" t="s">
        <v>2337</v>
      </c>
      <c r="D4532" s="245"/>
      <c r="E4532" s="245"/>
      <c r="F4532" s="245">
        <v>1811099047</v>
      </c>
      <c r="G4532" s="245"/>
      <c r="H4532" s="245" t="s">
        <v>2525</v>
      </c>
      <c r="I4532" s="245" t="s">
        <v>221</v>
      </c>
      <c r="J4532" s="245" t="s">
        <v>2347</v>
      </c>
      <c r="K4532" s="245" t="s">
        <v>2335</v>
      </c>
      <c r="L4532" s="245"/>
      <c r="M4532" s="245" t="s">
        <v>2334</v>
      </c>
      <c r="N4532" s="245"/>
      <c r="O4532" s="245" t="s">
        <v>2524</v>
      </c>
      <c r="P4532" s="291"/>
      <c r="Q4532" s="291"/>
    </row>
    <row r="4533" spans="1:17" x14ac:dyDescent="0.25">
      <c r="A4533" s="297"/>
      <c r="B4533" s="245" t="s">
        <v>2523</v>
      </c>
      <c r="C4533" s="245" t="s">
        <v>2337</v>
      </c>
      <c r="D4533" s="245"/>
      <c r="E4533" s="245"/>
      <c r="F4533" s="245">
        <v>1013948785</v>
      </c>
      <c r="G4533" s="245"/>
      <c r="H4533" s="245" t="s">
        <v>2522</v>
      </c>
      <c r="I4533" s="245" t="s">
        <v>221</v>
      </c>
      <c r="J4533" s="245" t="s">
        <v>1773</v>
      </c>
      <c r="K4533" s="245" t="s">
        <v>2335</v>
      </c>
      <c r="L4533" s="245"/>
      <c r="M4533" s="245" t="s">
        <v>2334</v>
      </c>
      <c r="N4533" s="245"/>
      <c r="O4533" s="245" t="s">
        <v>2521</v>
      </c>
      <c r="P4533" s="291"/>
      <c r="Q4533" s="291"/>
    </row>
    <row r="4534" spans="1:17" x14ac:dyDescent="0.25">
      <c r="A4534" s="297"/>
      <c r="B4534" s="245" t="s">
        <v>2520</v>
      </c>
      <c r="C4534" s="245" t="s">
        <v>2337</v>
      </c>
      <c r="D4534" s="245"/>
      <c r="E4534" s="245"/>
      <c r="F4534" s="245">
        <v>1770848137</v>
      </c>
      <c r="G4534" s="245"/>
      <c r="H4534" s="245" t="s">
        <v>2519</v>
      </c>
      <c r="I4534" s="245" t="s">
        <v>221</v>
      </c>
      <c r="J4534" s="245" t="s">
        <v>1773</v>
      </c>
      <c r="K4534" s="245" t="s">
        <v>2335</v>
      </c>
      <c r="L4534" s="245"/>
      <c r="M4534" s="245" t="s">
        <v>2334</v>
      </c>
      <c r="N4534" s="245"/>
      <c r="O4534" s="245" t="s">
        <v>2518</v>
      </c>
      <c r="P4534" s="291"/>
      <c r="Q4534" s="291"/>
    </row>
    <row r="4535" spans="1:17" x14ac:dyDescent="0.25">
      <c r="A4535" s="297"/>
      <c r="B4535" s="245" t="s">
        <v>2517</v>
      </c>
      <c r="C4535" s="245" t="s">
        <v>2337</v>
      </c>
      <c r="D4535" s="245"/>
      <c r="E4535" s="245"/>
      <c r="F4535" s="245">
        <v>1689739260</v>
      </c>
      <c r="G4535" s="245"/>
      <c r="H4535" s="245" t="s">
        <v>2516</v>
      </c>
      <c r="I4535" s="245" t="s">
        <v>221</v>
      </c>
      <c r="J4535" s="245" t="s">
        <v>2515</v>
      </c>
      <c r="K4535" s="245" t="s">
        <v>2514</v>
      </c>
      <c r="L4535" s="245"/>
      <c r="M4535" s="245" t="s">
        <v>2513</v>
      </c>
      <c r="N4535" s="245"/>
      <c r="O4535" s="245" t="s">
        <v>2512</v>
      </c>
      <c r="P4535" s="291"/>
      <c r="Q4535" s="291"/>
    </row>
    <row r="4536" spans="1:17" x14ac:dyDescent="0.25">
      <c r="A4536" s="297"/>
      <c r="B4536" s="245" t="s">
        <v>2511</v>
      </c>
      <c r="C4536" s="245" t="s">
        <v>2337</v>
      </c>
      <c r="D4536" s="245"/>
      <c r="E4536" s="245"/>
      <c r="F4536" s="245">
        <v>1386675056</v>
      </c>
      <c r="G4536" s="245"/>
      <c r="H4536" s="245" t="s">
        <v>2510</v>
      </c>
      <c r="I4536" s="245" t="s">
        <v>221</v>
      </c>
      <c r="J4536" s="245" t="s">
        <v>2509</v>
      </c>
      <c r="K4536" s="245" t="s">
        <v>2335</v>
      </c>
      <c r="L4536" s="245"/>
      <c r="M4536" s="245" t="s">
        <v>2334</v>
      </c>
      <c r="N4536" s="245"/>
      <c r="O4536" s="245" t="s">
        <v>2441</v>
      </c>
      <c r="P4536" s="291"/>
      <c r="Q4536" s="291"/>
    </row>
    <row r="4537" spans="1:17" x14ac:dyDescent="0.25">
      <c r="A4537" s="297"/>
      <c r="B4537" s="245" t="s">
        <v>2508</v>
      </c>
      <c r="C4537" s="245" t="s">
        <v>2337</v>
      </c>
      <c r="D4537" s="245"/>
      <c r="E4537" s="245"/>
      <c r="F4537" s="245">
        <v>1275562191</v>
      </c>
      <c r="G4537" s="245"/>
      <c r="H4537" s="245" t="s">
        <v>2507</v>
      </c>
      <c r="I4537" s="245" t="s">
        <v>221</v>
      </c>
      <c r="J4537" s="245" t="s">
        <v>2506</v>
      </c>
      <c r="K4537" s="245" t="s">
        <v>2335</v>
      </c>
      <c r="L4537" s="245"/>
      <c r="M4537" s="245" t="s">
        <v>2355</v>
      </c>
      <c r="N4537" s="245"/>
      <c r="O4537" s="245" t="s">
        <v>2505</v>
      </c>
      <c r="P4537" s="291"/>
      <c r="Q4537" s="291"/>
    </row>
    <row r="4538" spans="1:17" x14ac:dyDescent="0.25">
      <c r="A4538" s="297"/>
      <c r="B4538" s="245" t="s">
        <v>2504</v>
      </c>
      <c r="C4538" s="245" t="s">
        <v>2342</v>
      </c>
      <c r="D4538" s="245"/>
      <c r="E4538" s="245"/>
      <c r="F4538" s="245">
        <v>1790707016</v>
      </c>
      <c r="G4538" s="245"/>
      <c r="H4538" s="245" t="s">
        <v>2503</v>
      </c>
      <c r="I4538" s="245" t="s">
        <v>221</v>
      </c>
      <c r="J4538" s="245" t="s">
        <v>2502</v>
      </c>
      <c r="K4538" s="245" t="s">
        <v>2501</v>
      </c>
      <c r="L4538" s="245"/>
      <c r="M4538" s="245" t="s">
        <v>2355</v>
      </c>
      <c r="N4538" s="245"/>
      <c r="O4538" s="245" t="s">
        <v>320</v>
      </c>
      <c r="P4538" s="291"/>
      <c r="Q4538" s="291"/>
    </row>
    <row r="4539" spans="1:17" x14ac:dyDescent="0.25">
      <c r="A4539" s="297"/>
      <c r="B4539" s="245" t="s">
        <v>2500</v>
      </c>
      <c r="C4539" s="245" t="s">
        <v>2342</v>
      </c>
      <c r="D4539" s="245"/>
      <c r="E4539" s="245"/>
      <c r="F4539" s="245">
        <v>1801904669</v>
      </c>
      <c r="G4539" s="245"/>
      <c r="H4539" s="245" t="s">
        <v>2499</v>
      </c>
      <c r="I4539" s="245" t="s">
        <v>221</v>
      </c>
      <c r="J4539" s="245" t="s">
        <v>2498</v>
      </c>
      <c r="K4539" s="245" t="s">
        <v>2335</v>
      </c>
      <c r="L4539" s="245"/>
      <c r="M4539" s="245" t="s">
        <v>2355</v>
      </c>
      <c r="N4539" s="245"/>
      <c r="O4539" s="245" t="s">
        <v>2497</v>
      </c>
      <c r="P4539" s="291"/>
      <c r="Q4539" s="291"/>
    </row>
    <row r="4540" spans="1:17" x14ac:dyDescent="0.25">
      <c r="A4540" s="297"/>
      <c r="B4540" s="245" t="s">
        <v>2496</v>
      </c>
      <c r="C4540" s="245" t="s">
        <v>2342</v>
      </c>
      <c r="D4540" s="245"/>
      <c r="E4540" s="245"/>
      <c r="F4540" s="245">
        <v>1508894866</v>
      </c>
      <c r="G4540" s="245"/>
      <c r="H4540" s="245" t="s">
        <v>2495</v>
      </c>
      <c r="I4540" s="245" t="s">
        <v>221</v>
      </c>
      <c r="J4540" s="245" t="s">
        <v>2494</v>
      </c>
      <c r="K4540" s="245" t="s">
        <v>2335</v>
      </c>
      <c r="L4540" s="245"/>
      <c r="M4540" s="245" t="s">
        <v>2493</v>
      </c>
      <c r="N4540" s="245"/>
      <c r="O4540" s="245" t="s">
        <v>2492</v>
      </c>
      <c r="P4540" s="291"/>
      <c r="Q4540" s="291"/>
    </row>
    <row r="4541" spans="1:17" x14ac:dyDescent="0.25">
      <c r="A4541" s="297"/>
      <c r="B4541" s="245" t="s">
        <v>2491</v>
      </c>
      <c r="C4541" s="245" t="s">
        <v>2337</v>
      </c>
      <c r="D4541" s="245"/>
      <c r="E4541" s="245"/>
      <c r="F4541" s="245">
        <v>1912018938</v>
      </c>
      <c r="G4541" s="245"/>
      <c r="H4541" s="245" t="s">
        <v>2490</v>
      </c>
      <c r="I4541" s="245" t="s">
        <v>221</v>
      </c>
      <c r="J4541" s="245" t="s">
        <v>2489</v>
      </c>
      <c r="K4541" s="245" t="s">
        <v>2335</v>
      </c>
      <c r="L4541" s="245"/>
      <c r="M4541" s="245" t="s">
        <v>2334</v>
      </c>
      <c r="N4541" s="245"/>
      <c r="O4541" s="245" t="s">
        <v>2450</v>
      </c>
      <c r="P4541" s="291"/>
      <c r="Q4541" s="291"/>
    </row>
    <row r="4542" spans="1:17" x14ac:dyDescent="0.25">
      <c r="A4542" s="297"/>
      <c r="B4542" s="245" t="s">
        <v>2488</v>
      </c>
      <c r="C4542" s="245" t="s">
        <v>2337</v>
      </c>
      <c r="D4542" s="245"/>
      <c r="E4542" s="245"/>
      <c r="F4542" s="245">
        <v>1477809721</v>
      </c>
      <c r="G4542" s="245"/>
      <c r="H4542" s="245" t="s">
        <v>2487</v>
      </c>
      <c r="I4542" s="245" t="s">
        <v>221</v>
      </c>
      <c r="J4542" s="245" t="s">
        <v>2486</v>
      </c>
      <c r="K4542" s="245" t="s">
        <v>2335</v>
      </c>
      <c r="L4542" s="245"/>
      <c r="M4542" s="245" t="s">
        <v>2418</v>
      </c>
      <c r="N4542" s="245"/>
      <c r="O4542" s="245" t="s">
        <v>2485</v>
      </c>
      <c r="P4542" s="291"/>
      <c r="Q4542" s="291"/>
    </row>
    <row r="4543" spans="1:17" x14ac:dyDescent="0.25">
      <c r="A4543" s="297"/>
      <c r="B4543" s="245" t="s">
        <v>2484</v>
      </c>
      <c r="C4543" s="245" t="s">
        <v>2337</v>
      </c>
      <c r="D4543" s="245"/>
      <c r="E4543" s="245"/>
      <c r="F4543" s="245">
        <v>1417239450</v>
      </c>
      <c r="G4543" s="245"/>
      <c r="H4543" s="245" t="s">
        <v>2483</v>
      </c>
      <c r="I4543" s="245" t="s">
        <v>221</v>
      </c>
      <c r="J4543" s="245" t="s">
        <v>1773</v>
      </c>
      <c r="K4543" s="245" t="s">
        <v>2335</v>
      </c>
      <c r="L4543" s="245"/>
      <c r="M4543" s="245" t="s">
        <v>2334</v>
      </c>
      <c r="N4543" s="245"/>
      <c r="O4543" s="245" t="s">
        <v>2482</v>
      </c>
      <c r="P4543" s="291"/>
      <c r="Q4543" s="291"/>
    </row>
    <row r="4544" spans="1:17" x14ac:dyDescent="0.25">
      <c r="A4544" s="297"/>
      <c r="B4544" s="245" t="s">
        <v>2481</v>
      </c>
      <c r="C4544" s="245" t="s">
        <v>2337</v>
      </c>
      <c r="D4544" s="245"/>
      <c r="E4544" s="245"/>
      <c r="F4544" s="245">
        <v>1679552657</v>
      </c>
      <c r="G4544" s="245"/>
      <c r="H4544" s="245" t="s">
        <v>2480</v>
      </c>
      <c r="I4544" s="245" t="s">
        <v>221</v>
      </c>
      <c r="J4544" s="245" t="s">
        <v>1070</v>
      </c>
      <c r="K4544" s="245" t="s">
        <v>2335</v>
      </c>
      <c r="L4544" s="245"/>
      <c r="M4544" s="245" t="s">
        <v>2355</v>
      </c>
      <c r="N4544" s="245"/>
      <c r="O4544" s="245" t="s">
        <v>2479</v>
      </c>
      <c r="P4544" s="291"/>
      <c r="Q4544" s="291"/>
    </row>
    <row r="4545" spans="1:17" x14ac:dyDescent="0.25">
      <c r="A4545" s="297"/>
      <c r="B4545" s="245" t="s">
        <v>2478</v>
      </c>
      <c r="C4545" s="245" t="s">
        <v>2337</v>
      </c>
      <c r="D4545" s="245"/>
      <c r="E4545" s="245"/>
      <c r="F4545" s="245">
        <v>1831401314</v>
      </c>
      <c r="G4545" s="245"/>
      <c r="H4545" s="245" t="s">
        <v>2477</v>
      </c>
      <c r="I4545" s="245" t="s">
        <v>221</v>
      </c>
      <c r="J4545" s="245" t="s">
        <v>2476</v>
      </c>
      <c r="K4545" s="245" t="s">
        <v>2335</v>
      </c>
      <c r="L4545" s="245"/>
      <c r="M4545" s="245" t="s">
        <v>2464</v>
      </c>
      <c r="N4545" s="245"/>
      <c r="O4545" s="245" t="s">
        <v>2475</v>
      </c>
      <c r="P4545" s="291"/>
      <c r="Q4545" s="291"/>
    </row>
    <row r="4546" spans="1:17" x14ac:dyDescent="0.25">
      <c r="A4546" s="297"/>
      <c r="B4546" s="245" t="s">
        <v>2474</v>
      </c>
      <c r="C4546" s="245" t="s">
        <v>2337</v>
      </c>
      <c r="D4546" s="245"/>
      <c r="E4546" s="245"/>
      <c r="F4546" s="245">
        <v>1164457990</v>
      </c>
      <c r="G4546" s="245"/>
      <c r="H4546" s="245" t="s">
        <v>2473</v>
      </c>
      <c r="I4546" s="245" t="s">
        <v>221</v>
      </c>
      <c r="J4546" s="245" t="s">
        <v>2472</v>
      </c>
      <c r="K4546" s="245" t="s">
        <v>2335</v>
      </c>
      <c r="L4546" s="245"/>
      <c r="M4546" s="245" t="s">
        <v>2334</v>
      </c>
      <c r="N4546" s="245"/>
      <c r="O4546" s="245" t="s">
        <v>2471</v>
      </c>
      <c r="P4546" s="291"/>
      <c r="Q4546" s="291"/>
    </row>
    <row r="4547" spans="1:17" x14ac:dyDescent="0.25">
      <c r="A4547" s="297"/>
      <c r="B4547" s="245" t="s">
        <v>2470</v>
      </c>
      <c r="C4547" s="245" t="s">
        <v>2337</v>
      </c>
      <c r="D4547" s="245"/>
      <c r="E4547" s="245"/>
      <c r="F4547" s="245">
        <v>1356634539</v>
      </c>
      <c r="G4547" s="245"/>
      <c r="H4547" s="245" t="s">
        <v>2469</v>
      </c>
      <c r="I4547" s="245" t="s">
        <v>221</v>
      </c>
      <c r="J4547" s="245" t="s">
        <v>320</v>
      </c>
      <c r="K4547" s="245" t="s">
        <v>2468</v>
      </c>
      <c r="L4547" s="245"/>
      <c r="M4547" s="245" t="s">
        <v>2468</v>
      </c>
      <c r="N4547" s="245"/>
      <c r="O4547" s="245" t="s">
        <v>320</v>
      </c>
      <c r="P4547" s="291"/>
      <c r="Q4547" s="291"/>
    </row>
    <row r="4548" spans="1:17" x14ac:dyDescent="0.25">
      <c r="A4548" s="297"/>
      <c r="B4548" s="245" t="s">
        <v>2467</v>
      </c>
      <c r="C4548" s="245" t="s">
        <v>2337</v>
      </c>
      <c r="D4548" s="245"/>
      <c r="E4548" s="245"/>
      <c r="F4548" s="245">
        <v>1467788513</v>
      </c>
      <c r="G4548" s="245"/>
      <c r="H4548" s="245" t="s">
        <v>2466</v>
      </c>
      <c r="I4548" s="245" t="s">
        <v>221</v>
      </c>
      <c r="J4548" s="245" t="s">
        <v>2465</v>
      </c>
      <c r="K4548" s="245" t="s">
        <v>2335</v>
      </c>
      <c r="L4548" s="245"/>
      <c r="M4548" s="245" t="s">
        <v>2464</v>
      </c>
      <c r="N4548" s="245"/>
      <c r="O4548" s="245" t="s">
        <v>2463</v>
      </c>
      <c r="P4548" s="291"/>
      <c r="Q4548" s="291"/>
    </row>
    <row r="4549" spans="1:17" x14ac:dyDescent="0.25">
      <c r="A4549" s="297"/>
      <c r="B4549" s="245" t="s">
        <v>2462</v>
      </c>
      <c r="C4549" s="245" t="s">
        <v>2337</v>
      </c>
      <c r="D4549" s="245"/>
      <c r="E4549" s="245"/>
      <c r="F4549" s="245">
        <v>1114952967</v>
      </c>
      <c r="G4549" s="245"/>
      <c r="H4549" s="245" t="s">
        <v>2461</v>
      </c>
      <c r="I4549" s="245" t="s">
        <v>221</v>
      </c>
      <c r="J4549" s="245" t="s">
        <v>1773</v>
      </c>
      <c r="K4549" s="245" t="s">
        <v>2335</v>
      </c>
      <c r="L4549" s="245"/>
      <c r="M4549" s="245" t="s">
        <v>2334</v>
      </c>
      <c r="N4549" s="245"/>
      <c r="O4549" s="245" t="s">
        <v>2460</v>
      </c>
      <c r="P4549" s="291"/>
      <c r="Q4549" s="291"/>
    </row>
    <row r="4550" spans="1:17" x14ac:dyDescent="0.25">
      <c r="A4550" s="297"/>
      <c r="B4550" s="245" t="s">
        <v>2459</v>
      </c>
      <c r="C4550" s="245" t="s">
        <v>2337</v>
      </c>
      <c r="D4550" s="245"/>
      <c r="E4550" s="245"/>
      <c r="F4550" s="245">
        <v>1033396338</v>
      </c>
      <c r="G4550" s="245"/>
      <c r="H4550" s="245" t="s">
        <v>2458</v>
      </c>
      <c r="I4550" s="245" t="s">
        <v>221</v>
      </c>
      <c r="J4550" s="245" t="s">
        <v>1773</v>
      </c>
      <c r="K4550" s="245" t="s">
        <v>2335</v>
      </c>
      <c r="L4550" s="245"/>
      <c r="M4550" s="245" t="s">
        <v>2334</v>
      </c>
      <c r="N4550" s="245"/>
      <c r="O4550" s="245" t="s">
        <v>2457</v>
      </c>
      <c r="P4550" s="291"/>
      <c r="Q4550" s="291"/>
    </row>
    <row r="4551" spans="1:17" x14ac:dyDescent="0.25">
      <c r="A4551" s="297"/>
      <c r="B4551" s="245" t="s">
        <v>2456</v>
      </c>
      <c r="C4551" s="245" t="s">
        <v>2337</v>
      </c>
      <c r="D4551" s="245"/>
      <c r="E4551" s="245"/>
      <c r="F4551" s="245">
        <v>1255340782</v>
      </c>
      <c r="G4551" s="245"/>
      <c r="H4551" s="245" t="s">
        <v>2455</v>
      </c>
      <c r="I4551" s="245" t="s">
        <v>221</v>
      </c>
      <c r="J4551" s="245" t="s">
        <v>2454</v>
      </c>
      <c r="K4551" s="245" t="s">
        <v>2385</v>
      </c>
      <c r="L4551" s="245"/>
      <c r="M4551" s="245" t="s">
        <v>2384</v>
      </c>
      <c r="N4551" s="245"/>
      <c r="O4551" s="245" t="s">
        <v>2453</v>
      </c>
      <c r="P4551" s="291"/>
      <c r="Q4551" s="291"/>
    </row>
    <row r="4552" spans="1:17" x14ac:dyDescent="0.25">
      <c r="A4552" s="297"/>
      <c r="B4552" s="245" t="s">
        <v>2452</v>
      </c>
      <c r="C4552" s="245" t="s">
        <v>2342</v>
      </c>
      <c r="D4552" s="245"/>
      <c r="E4552" s="245"/>
      <c r="F4552" s="245">
        <v>1245427095</v>
      </c>
      <c r="G4552" s="245"/>
      <c r="H4552" s="245" t="s">
        <v>2451</v>
      </c>
      <c r="I4552" s="245" t="s">
        <v>221</v>
      </c>
      <c r="J4552" s="245" t="s">
        <v>1773</v>
      </c>
      <c r="K4552" s="245" t="s">
        <v>2335</v>
      </c>
      <c r="L4552" s="245"/>
      <c r="M4552" s="245" t="s">
        <v>2334</v>
      </c>
      <c r="N4552" s="245"/>
      <c r="O4552" s="245" t="s">
        <v>2450</v>
      </c>
      <c r="P4552" s="291"/>
      <c r="Q4552" s="291"/>
    </row>
    <row r="4553" spans="1:17" x14ac:dyDescent="0.25">
      <c r="A4553" s="297"/>
      <c r="B4553" s="245" t="s">
        <v>2449</v>
      </c>
      <c r="C4553" s="245" t="s">
        <v>2337</v>
      </c>
      <c r="D4553" s="245"/>
      <c r="E4553" s="245"/>
      <c r="F4553" s="245">
        <v>1710154901</v>
      </c>
      <c r="G4553" s="245"/>
      <c r="H4553" s="245" t="s">
        <v>2448</v>
      </c>
      <c r="I4553" s="245" t="s">
        <v>221</v>
      </c>
      <c r="J4553" s="245" t="s">
        <v>2447</v>
      </c>
      <c r="K4553" s="245" t="s">
        <v>2335</v>
      </c>
      <c r="L4553" s="245"/>
      <c r="M4553" s="245" t="s">
        <v>2334</v>
      </c>
      <c r="N4553" s="245"/>
      <c r="O4553" s="245" t="s">
        <v>2414</v>
      </c>
      <c r="P4553" s="291"/>
      <c r="Q4553" s="291"/>
    </row>
    <row r="4554" spans="1:17" x14ac:dyDescent="0.25">
      <c r="A4554" s="297"/>
      <c r="B4554" s="245" t="s">
        <v>2446</v>
      </c>
      <c r="C4554" s="245" t="s">
        <v>2342</v>
      </c>
      <c r="D4554" s="245"/>
      <c r="E4554" s="245"/>
      <c r="F4554" s="245">
        <v>1316135650</v>
      </c>
      <c r="G4554" s="245"/>
      <c r="H4554" s="245" t="s">
        <v>2445</v>
      </c>
      <c r="I4554" s="245" t="s">
        <v>221</v>
      </c>
      <c r="J4554" s="245" t="s">
        <v>2356</v>
      </c>
      <c r="K4554" s="245" t="s">
        <v>2335</v>
      </c>
      <c r="L4554" s="245"/>
      <c r="M4554" s="245" t="s">
        <v>2355</v>
      </c>
      <c r="N4554" s="245"/>
      <c r="O4554" s="245" t="s">
        <v>2354</v>
      </c>
      <c r="P4554" s="291"/>
      <c r="Q4554" s="291"/>
    </row>
    <row r="4555" spans="1:17" x14ac:dyDescent="0.25">
      <c r="A4555" s="297"/>
      <c r="B4555" s="245" t="s">
        <v>2444</v>
      </c>
      <c r="C4555" s="245" t="s">
        <v>2337</v>
      </c>
      <c r="D4555" s="245"/>
      <c r="E4555" s="245"/>
      <c r="F4555" s="245">
        <v>1447267992</v>
      </c>
      <c r="G4555" s="245"/>
      <c r="H4555" s="245" t="s">
        <v>2443</v>
      </c>
      <c r="I4555" s="245" t="s">
        <v>221</v>
      </c>
      <c r="J4555" s="245" t="s">
        <v>2442</v>
      </c>
      <c r="K4555" s="245" t="s">
        <v>2335</v>
      </c>
      <c r="L4555" s="245"/>
      <c r="M4555" s="245" t="s">
        <v>2334</v>
      </c>
      <c r="N4555" s="245"/>
      <c r="O4555" s="245" t="s">
        <v>2441</v>
      </c>
      <c r="P4555" s="291"/>
      <c r="Q4555" s="291"/>
    </row>
    <row r="4556" spans="1:17" x14ac:dyDescent="0.25">
      <c r="A4556" s="297"/>
      <c r="B4556" s="245" t="s">
        <v>2440</v>
      </c>
      <c r="C4556" s="245" t="s">
        <v>2337</v>
      </c>
      <c r="D4556" s="245"/>
      <c r="E4556" s="245"/>
      <c r="F4556" s="245">
        <v>1114933421</v>
      </c>
      <c r="G4556" s="245"/>
      <c r="H4556" s="245" t="s">
        <v>2439</v>
      </c>
      <c r="I4556" s="245" t="s">
        <v>221</v>
      </c>
      <c r="J4556" s="245" t="s">
        <v>2438</v>
      </c>
      <c r="K4556" s="245" t="s">
        <v>2335</v>
      </c>
      <c r="L4556" s="245"/>
      <c r="M4556" s="245" t="s">
        <v>2355</v>
      </c>
      <c r="N4556" s="245"/>
      <c r="O4556" s="245" t="s">
        <v>2437</v>
      </c>
      <c r="P4556" s="291"/>
      <c r="Q4556" s="291"/>
    </row>
    <row r="4557" spans="1:17" x14ac:dyDescent="0.25">
      <c r="A4557" s="297"/>
      <c r="B4557" s="245" t="s">
        <v>2436</v>
      </c>
      <c r="C4557" s="245" t="s">
        <v>2342</v>
      </c>
      <c r="D4557" s="245"/>
      <c r="E4557" s="245"/>
      <c r="F4557" s="245">
        <v>1336164300</v>
      </c>
      <c r="G4557" s="245"/>
      <c r="H4557" s="245" t="s">
        <v>2435</v>
      </c>
      <c r="I4557" s="245" t="s">
        <v>221</v>
      </c>
      <c r="J4557" s="245" t="s">
        <v>2347</v>
      </c>
      <c r="K4557" s="245" t="s">
        <v>2335</v>
      </c>
      <c r="L4557" s="245"/>
      <c r="M4557" s="245" t="s">
        <v>2334</v>
      </c>
      <c r="N4557" s="245"/>
      <c r="O4557" s="245" t="s">
        <v>2434</v>
      </c>
      <c r="P4557" s="291"/>
      <c r="Q4557" s="291"/>
    </row>
    <row r="4558" spans="1:17" x14ac:dyDescent="0.25">
      <c r="A4558" s="297"/>
      <c r="B4558" s="245" t="s">
        <v>2433</v>
      </c>
      <c r="C4558" s="245" t="s">
        <v>2337</v>
      </c>
      <c r="D4558" s="245"/>
      <c r="E4558" s="245"/>
      <c r="F4558" s="245">
        <v>1538190863</v>
      </c>
      <c r="G4558" s="245"/>
      <c r="H4558" s="245" t="s">
        <v>2432</v>
      </c>
      <c r="I4558" s="245" t="s">
        <v>221</v>
      </c>
      <c r="J4558" s="245" t="s">
        <v>2408</v>
      </c>
      <c r="K4558" s="245" t="s">
        <v>2335</v>
      </c>
      <c r="L4558" s="245"/>
      <c r="M4558" s="245" t="s">
        <v>2403</v>
      </c>
      <c r="N4558" s="245"/>
      <c r="O4558" s="245" t="s">
        <v>2431</v>
      </c>
      <c r="P4558" s="291"/>
      <c r="Q4558" s="291"/>
    </row>
    <row r="4559" spans="1:17" x14ac:dyDescent="0.25">
      <c r="A4559" s="297"/>
      <c r="B4559" s="245" t="s">
        <v>2430</v>
      </c>
      <c r="C4559" s="245" t="s">
        <v>2337</v>
      </c>
      <c r="D4559" s="245"/>
      <c r="E4559" s="245"/>
      <c r="F4559" s="245">
        <v>1144426255</v>
      </c>
      <c r="G4559" s="245"/>
      <c r="H4559" s="245" t="s">
        <v>2429</v>
      </c>
      <c r="I4559" s="245" t="s">
        <v>221</v>
      </c>
      <c r="J4559" s="245" t="s">
        <v>2428</v>
      </c>
      <c r="K4559" s="245" t="s">
        <v>2335</v>
      </c>
      <c r="L4559" s="245"/>
      <c r="M4559" s="245" t="s">
        <v>2334</v>
      </c>
      <c r="N4559" s="245"/>
      <c r="O4559" s="245" t="s">
        <v>2367</v>
      </c>
      <c r="P4559" s="291"/>
      <c r="Q4559" s="291"/>
    </row>
    <row r="4560" spans="1:17" x14ac:dyDescent="0.25">
      <c r="A4560" s="297"/>
      <c r="B4560" s="245" t="s">
        <v>2427</v>
      </c>
      <c r="C4560" s="245" t="s">
        <v>2337</v>
      </c>
      <c r="D4560" s="245"/>
      <c r="E4560" s="245"/>
      <c r="F4560" s="245">
        <v>1558555482</v>
      </c>
      <c r="G4560" s="245"/>
      <c r="H4560" s="245" t="s">
        <v>2426</v>
      </c>
      <c r="I4560" s="245" t="s">
        <v>221</v>
      </c>
      <c r="J4560" s="245" t="s">
        <v>1070</v>
      </c>
      <c r="K4560" s="245" t="s">
        <v>2335</v>
      </c>
      <c r="L4560" s="245"/>
      <c r="M4560" s="245" t="s">
        <v>2355</v>
      </c>
      <c r="N4560" s="245"/>
      <c r="O4560" s="245" t="s">
        <v>2354</v>
      </c>
      <c r="P4560" s="291"/>
      <c r="Q4560" s="291"/>
    </row>
    <row r="4561" spans="1:17" x14ac:dyDescent="0.25">
      <c r="A4561" s="297"/>
      <c r="B4561" s="245" t="s">
        <v>2425</v>
      </c>
      <c r="C4561" s="245" t="s">
        <v>2337</v>
      </c>
      <c r="D4561" s="245"/>
      <c r="E4561" s="245"/>
      <c r="F4561" s="245">
        <v>1376741207</v>
      </c>
      <c r="G4561" s="245"/>
      <c r="H4561" s="245" t="s">
        <v>2424</v>
      </c>
      <c r="I4561" s="245" t="s">
        <v>221</v>
      </c>
      <c r="J4561" s="245" t="s">
        <v>2423</v>
      </c>
      <c r="K4561" s="245" t="s">
        <v>2335</v>
      </c>
      <c r="L4561" s="245"/>
      <c r="M4561" s="245" t="s">
        <v>2355</v>
      </c>
      <c r="N4561" s="245"/>
      <c r="O4561" s="245" t="s">
        <v>2422</v>
      </c>
      <c r="P4561" s="291"/>
      <c r="Q4561" s="291"/>
    </row>
    <row r="4562" spans="1:17" x14ac:dyDescent="0.25">
      <c r="A4562" s="297"/>
      <c r="B4562" s="245" t="s">
        <v>2421</v>
      </c>
      <c r="C4562" s="245" t="s">
        <v>2342</v>
      </c>
      <c r="D4562" s="245"/>
      <c r="E4562" s="245"/>
      <c r="F4562" s="245">
        <v>1891806725</v>
      </c>
      <c r="G4562" s="245"/>
      <c r="H4562" s="245" t="s">
        <v>2420</v>
      </c>
      <c r="I4562" s="245" t="s">
        <v>221</v>
      </c>
      <c r="J4562" s="245" t="s">
        <v>2419</v>
      </c>
      <c r="K4562" s="245" t="s">
        <v>2335</v>
      </c>
      <c r="L4562" s="245"/>
      <c r="M4562" s="245" t="s">
        <v>2418</v>
      </c>
      <c r="N4562" s="245"/>
      <c r="O4562" s="245" t="s">
        <v>2417</v>
      </c>
      <c r="P4562" s="291"/>
      <c r="Q4562" s="291"/>
    </row>
    <row r="4563" spans="1:17" x14ac:dyDescent="0.25">
      <c r="A4563" s="297"/>
      <c r="B4563" s="245" t="s">
        <v>2416</v>
      </c>
      <c r="C4563" s="245" t="s">
        <v>2342</v>
      </c>
      <c r="D4563" s="245"/>
      <c r="E4563" s="245"/>
      <c r="F4563" s="245">
        <v>1922380161</v>
      </c>
      <c r="G4563" s="245"/>
      <c r="H4563" s="245" t="s">
        <v>2415</v>
      </c>
      <c r="I4563" s="245" t="s">
        <v>221</v>
      </c>
      <c r="J4563" s="245" t="s">
        <v>1773</v>
      </c>
      <c r="K4563" s="245" t="s">
        <v>2335</v>
      </c>
      <c r="L4563" s="245"/>
      <c r="M4563" s="245" t="s">
        <v>2355</v>
      </c>
      <c r="N4563" s="245"/>
      <c r="O4563" s="245" t="s">
        <v>2414</v>
      </c>
      <c r="P4563" s="291"/>
      <c r="Q4563" s="291"/>
    </row>
    <row r="4564" spans="1:17" x14ac:dyDescent="0.25">
      <c r="A4564" s="297"/>
      <c r="B4564" s="245" t="s">
        <v>2413</v>
      </c>
      <c r="C4564" s="245" t="s">
        <v>2337</v>
      </c>
      <c r="D4564" s="245"/>
      <c r="E4564" s="245"/>
      <c r="F4564" s="245">
        <v>1104133933</v>
      </c>
      <c r="G4564" s="245"/>
      <c r="H4564" s="245" t="s">
        <v>2412</v>
      </c>
      <c r="I4564" s="245" t="s">
        <v>221</v>
      </c>
      <c r="J4564" s="245" t="s">
        <v>1773</v>
      </c>
      <c r="K4564" s="245" t="s">
        <v>2335</v>
      </c>
      <c r="L4564" s="245"/>
      <c r="M4564" s="245" t="s">
        <v>2334</v>
      </c>
      <c r="N4564" s="245"/>
      <c r="O4564" s="245" t="s">
        <v>2411</v>
      </c>
      <c r="P4564" s="291"/>
      <c r="Q4564" s="291"/>
    </row>
    <row r="4565" spans="1:17" x14ac:dyDescent="0.25">
      <c r="A4565" s="297"/>
      <c r="B4565" s="245" t="s">
        <v>2410</v>
      </c>
      <c r="C4565" s="245" t="s">
        <v>2337</v>
      </c>
      <c r="D4565" s="245"/>
      <c r="E4565" s="245"/>
      <c r="F4565" s="245">
        <v>1538197603</v>
      </c>
      <c r="G4565" s="245"/>
      <c r="H4565" s="245" t="s">
        <v>2409</v>
      </c>
      <c r="I4565" s="245" t="s">
        <v>221</v>
      </c>
      <c r="J4565" s="245" t="s">
        <v>2408</v>
      </c>
      <c r="K4565" s="245" t="s">
        <v>2335</v>
      </c>
      <c r="L4565" s="245"/>
      <c r="M4565" s="245" t="s">
        <v>2403</v>
      </c>
      <c r="N4565" s="245"/>
      <c r="O4565" s="245" t="s">
        <v>2407</v>
      </c>
      <c r="P4565" s="291"/>
      <c r="Q4565" s="291"/>
    </row>
    <row r="4566" spans="1:17" x14ac:dyDescent="0.25">
      <c r="A4566" s="297"/>
      <c r="B4566" s="245" t="s">
        <v>2406</v>
      </c>
      <c r="C4566" s="245" t="s">
        <v>2337</v>
      </c>
      <c r="D4566" s="245"/>
      <c r="E4566" s="245"/>
      <c r="F4566" s="245">
        <v>1770831349</v>
      </c>
      <c r="G4566" s="245"/>
      <c r="H4566" s="245" t="s">
        <v>2405</v>
      </c>
      <c r="I4566" s="245" t="s">
        <v>221</v>
      </c>
      <c r="J4566" s="245" t="s">
        <v>2404</v>
      </c>
      <c r="K4566" s="245" t="s">
        <v>2335</v>
      </c>
      <c r="L4566" s="245"/>
      <c r="M4566" s="245" t="s">
        <v>2403</v>
      </c>
      <c r="N4566" s="245"/>
      <c r="O4566" s="245" t="s">
        <v>2402</v>
      </c>
      <c r="P4566" s="291"/>
      <c r="Q4566" s="291"/>
    </row>
    <row r="4567" spans="1:17" x14ac:dyDescent="0.25">
      <c r="A4567" s="297"/>
      <c r="B4567" s="245" t="s">
        <v>2401</v>
      </c>
      <c r="C4567" s="245" t="s">
        <v>2342</v>
      </c>
      <c r="D4567" s="245"/>
      <c r="E4567" s="245"/>
      <c r="F4567" s="245">
        <v>1932119856</v>
      </c>
      <c r="G4567" s="245"/>
      <c r="H4567" s="245" t="s">
        <v>2400</v>
      </c>
      <c r="I4567" s="245" t="s">
        <v>221</v>
      </c>
      <c r="J4567" s="245" t="s">
        <v>2399</v>
      </c>
      <c r="K4567" s="245" t="s">
        <v>2398</v>
      </c>
      <c r="L4567" s="245"/>
      <c r="M4567" s="245" t="s">
        <v>2397</v>
      </c>
      <c r="N4567" s="245"/>
      <c r="O4567" s="245" t="s">
        <v>2396</v>
      </c>
      <c r="P4567" s="291"/>
      <c r="Q4567" s="291"/>
    </row>
    <row r="4568" spans="1:17" x14ac:dyDescent="0.25">
      <c r="A4568" s="297"/>
      <c r="B4568" s="245" t="s">
        <v>2395</v>
      </c>
      <c r="C4568" s="245" t="s">
        <v>2337</v>
      </c>
      <c r="D4568" s="245"/>
      <c r="E4568" s="245"/>
      <c r="F4568" s="245">
        <v>1215952320</v>
      </c>
      <c r="G4568" s="245"/>
      <c r="H4568" s="245" t="s">
        <v>2394</v>
      </c>
      <c r="I4568" s="245" t="s">
        <v>221</v>
      </c>
      <c r="J4568" s="245" t="s">
        <v>2393</v>
      </c>
      <c r="K4568" s="245" t="s">
        <v>2335</v>
      </c>
      <c r="L4568" s="245"/>
      <c r="M4568" s="245" t="s">
        <v>2334</v>
      </c>
      <c r="N4568" s="245"/>
      <c r="O4568" s="245" t="s">
        <v>2392</v>
      </c>
      <c r="P4568" s="291"/>
      <c r="Q4568" s="291"/>
    </row>
    <row r="4569" spans="1:17" x14ac:dyDescent="0.25">
      <c r="A4569" s="297"/>
      <c r="B4569" s="245" t="s">
        <v>2391</v>
      </c>
      <c r="C4569" s="245" t="s">
        <v>2337</v>
      </c>
      <c r="D4569" s="245"/>
      <c r="E4569" s="245"/>
      <c r="F4569" s="245">
        <v>1043326705</v>
      </c>
      <c r="G4569" s="245"/>
      <c r="H4569" s="245" t="s">
        <v>2390</v>
      </c>
      <c r="I4569" s="245" t="s">
        <v>221</v>
      </c>
      <c r="J4569" s="245" t="s">
        <v>1773</v>
      </c>
      <c r="K4569" s="245" t="s">
        <v>2335</v>
      </c>
      <c r="L4569" s="245"/>
      <c r="M4569" s="245" t="s">
        <v>2334</v>
      </c>
      <c r="N4569" s="245"/>
      <c r="O4569" s="245" t="s">
        <v>2389</v>
      </c>
      <c r="P4569" s="291"/>
      <c r="Q4569" s="291"/>
    </row>
    <row r="4570" spans="1:17" x14ac:dyDescent="0.25">
      <c r="A4570" s="297"/>
      <c r="B4570" s="245" t="s">
        <v>2388</v>
      </c>
      <c r="C4570" s="245" t="s">
        <v>2337</v>
      </c>
      <c r="D4570" s="245"/>
      <c r="E4570" s="245"/>
      <c r="F4570" s="245">
        <v>1982708681</v>
      </c>
      <c r="G4570" s="245"/>
      <c r="H4570" s="245" t="s">
        <v>2387</v>
      </c>
      <c r="I4570" s="245" t="s">
        <v>221</v>
      </c>
      <c r="J4570" s="245" t="s">
        <v>2386</v>
      </c>
      <c r="K4570" s="245" t="s">
        <v>2385</v>
      </c>
      <c r="L4570" s="245"/>
      <c r="M4570" s="245" t="s">
        <v>2384</v>
      </c>
      <c r="N4570" s="245"/>
      <c r="O4570" s="245" t="s">
        <v>2383</v>
      </c>
      <c r="P4570" s="291"/>
      <c r="Q4570" s="291"/>
    </row>
    <row r="4571" spans="1:17" x14ac:dyDescent="0.25">
      <c r="A4571" s="297"/>
      <c r="B4571" s="245" t="s">
        <v>2382</v>
      </c>
      <c r="C4571" s="245" t="s">
        <v>2337</v>
      </c>
      <c r="D4571" s="245"/>
      <c r="E4571" s="245"/>
      <c r="F4571" s="245">
        <v>1225120579</v>
      </c>
      <c r="G4571" s="245"/>
      <c r="H4571" s="245" t="s">
        <v>2381</v>
      </c>
      <c r="I4571" s="245" t="s">
        <v>221</v>
      </c>
      <c r="J4571" s="245" t="s">
        <v>2380</v>
      </c>
      <c r="K4571" s="245" t="s">
        <v>2335</v>
      </c>
      <c r="L4571" s="245"/>
      <c r="M4571" s="245" t="s">
        <v>2355</v>
      </c>
      <c r="N4571" s="245"/>
      <c r="O4571" s="245" t="s">
        <v>2379</v>
      </c>
      <c r="P4571" s="291"/>
      <c r="Q4571" s="291"/>
    </row>
    <row r="4572" spans="1:17" x14ac:dyDescent="0.25">
      <c r="A4572" s="297"/>
      <c r="B4572" s="245" t="s">
        <v>2378</v>
      </c>
      <c r="C4572" s="245" t="s">
        <v>2342</v>
      </c>
      <c r="D4572" s="245"/>
      <c r="E4572" s="245"/>
      <c r="F4572" s="245">
        <v>1518291640</v>
      </c>
      <c r="G4572" s="245"/>
      <c r="H4572" s="245" t="s">
        <v>2377</v>
      </c>
      <c r="I4572" s="245" t="s">
        <v>221</v>
      </c>
      <c r="J4572" s="245" t="s">
        <v>2347</v>
      </c>
      <c r="K4572" s="245" t="s">
        <v>2335</v>
      </c>
      <c r="L4572" s="245"/>
      <c r="M4572" s="245" t="s">
        <v>2334</v>
      </c>
      <c r="N4572" s="245"/>
      <c r="O4572" s="245" t="s">
        <v>2376</v>
      </c>
      <c r="P4572" s="291"/>
      <c r="Q4572" s="291"/>
    </row>
    <row r="4573" spans="1:17" x14ac:dyDescent="0.25">
      <c r="A4573" s="297"/>
      <c r="B4573" s="245" t="s">
        <v>2375</v>
      </c>
      <c r="C4573" s="245" t="s">
        <v>2342</v>
      </c>
      <c r="D4573" s="245"/>
      <c r="E4573" s="245"/>
      <c r="F4573" s="245">
        <v>1114163771</v>
      </c>
      <c r="G4573" s="245"/>
      <c r="H4573" s="245" t="s">
        <v>2374</v>
      </c>
      <c r="I4573" s="245" t="s">
        <v>221</v>
      </c>
      <c r="J4573" s="245" t="s">
        <v>1070</v>
      </c>
      <c r="K4573" s="245" t="s">
        <v>2335</v>
      </c>
      <c r="L4573" s="245"/>
      <c r="M4573" s="245" t="s">
        <v>2355</v>
      </c>
      <c r="N4573" s="245"/>
      <c r="O4573" s="245" t="s">
        <v>2373</v>
      </c>
      <c r="P4573" s="291"/>
      <c r="Q4573" s="291"/>
    </row>
    <row r="4574" spans="1:17" x14ac:dyDescent="0.25">
      <c r="A4574" s="297"/>
      <c r="B4574" s="245" t="s">
        <v>2372</v>
      </c>
      <c r="C4574" s="245" t="s">
        <v>2337</v>
      </c>
      <c r="D4574" s="245"/>
      <c r="E4574" s="245"/>
      <c r="F4574" s="245">
        <v>1386739910</v>
      </c>
      <c r="G4574" s="245"/>
      <c r="H4574" s="245" t="s">
        <v>2371</v>
      </c>
      <c r="I4574" s="245" t="s">
        <v>221</v>
      </c>
      <c r="J4574" s="245" t="s">
        <v>1773</v>
      </c>
      <c r="K4574" s="245" t="s">
        <v>2335</v>
      </c>
      <c r="L4574" s="245"/>
      <c r="M4574" s="245" t="s">
        <v>2334</v>
      </c>
      <c r="N4574" s="245"/>
      <c r="O4574" s="245" t="s">
        <v>2370</v>
      </c>
      <c r="P4574" s="291"/>
      <c r="Q4574" s="291"/>
    </row>
    <row r="4575" spans="1:17" x14ac:dyDescent="0.25">
      <c r="A4575" s="297"/>
      <c r="B4575" s="245" t="s">
        <v>2369</v>
      </c>
      <c r="C4575" s="245" t="s">
        <v>2337</v>
      </c>
      <c r="D4575" s="245"/>
      <c r="E4575" s="245"/>
      <c r="F4575" s="245">
        <v>1710922794</v>
      </c>
      <c r="G4575" s="245"/>
      <c r="H4575" s="245" t="s">
        <v>2368</v>
      </c>
      <c r="I4575" s="245" t="s">
        <v>221</v>
      </c>
      <c r="J4575" s="245" t="s">
        <v>1773</v>
      </c>
      <c r="K4575" s="245" t="s">
        <v>2335</v>
      </c>
      <c r="L4575" s="245"/>
      <c r="M4575" s="245" t="s">
        <v>2334</v>
      </c>
      <c r="N4575" s="245"/>
      <c r="O4575" s="245" t="s">
        <v>2367</v>
      </c>
      <c r="P4575" s="291"/>
      <c r="Q4575" s="291"/>
    </row>
    <row r="4576" spans="1:17" x14ac:dyDescent="0.25">
      <c r="A4576" s="297"/>
      <c r="B4576" s="245" t="s">
        <v>2366</v>
      </c>
      <c r="C4576" s="245" t="s">
        <v>2337</v>
      </c>
      <c r="D4576" s="245"/>
      <c r="E4576" s="245"/>
      <c r="F4576" s="245">
        <v>1407167406</v>
      </c>
      <c r="G4576" s="245"/>
      <c r="H4576" s="245" t="s">
        <v>2365</v>
      </c>
      <c r="I4576" s="245" t="s">
        <v>221</v>
      </c>
      <c r="J4576" s="245" t="s">
        <v>1773</v>
      </c>
      <c r="K4576" s="245" t="s">
        <v>2335</v>
      </c>
      <c r="L4576" s="245"/>
      <c r="M4576" s="245" t="s">
        <v>2334</v>
      </c>
      <c r="N4576" s="245"/>
      <c r="O4576" s="245" t="s">
        <v>2364</v>
      </c>
      <c r="P4576" s="291"/>
      <c r="Q4576" s="291"/>
    </row>
    <row r="4577" spans="1:17" x14ac:dyDescent="0.25">
      <c r="A4577" s="297"/>
      <c r="B4577" s="245" t="s">
        <v>2363</v>
      </c>
      <c r="C4577" s="245" t="s">
        <v>2342</v>
      </c>
      <c r="D4577" s="245"/>
      <c r="E4577" s="245"/>
      <c r="F4577" s="245">
        <v>1275551574</v>
      </c>
      <c r="G4577" s="245"/>
      <c r="H4577" s="245" t="s">
        <v>2362</v>
      </c>
      <c r="I4577" s="245" t="s">
        <v>221</v>
      </c>
      <c r="J4577" s="245" t="s">
        <v>1773</v>
      </c>
      <c r="K4577" s="245" t="s">
        <v>2335</v>
      </c>
      <c r="L4577" s="245"/>
      <c r="M4577" s="245" t="s">
        <v>2334</v>
      </c>
      <c r="N4577" s="245"/>
      <c r="O4577" s="245" t="s">
        <v>2361</v>
      </c>
      <c r="P4577" s="291"/>
      <c r="Q4577" s="291"/>
    </row>
    <row r="4578" spans="1:17" x14ac:dyDescent="0.25">
      <c r="A4578" s="297"/>
      <c r="B4578" s="245" t="s">
        <v>2360</v>
      </c>
      <c r="C4578" s="245" t="s">
        <v>2342</v>
      </c>
      <c r="D4578" s="245"/>
      <c r="E4578" s="245"/>
      <c r="F4578" s="245">
        <v>1225101082</v>
      </c>
      <c r="G4578" s="245"/>
      <c r="H4578" s="245" t="s">
        <v>2359</v>
      </c>
      <c r="I4578" s="245" t="s">
        <v>221</v>
      </c>
      <c r="J4578" s="245" t="s">
        <v>1070</v>
      </c>
      <c r="K4578" s="245" t="s">
        <v>2335</v>
      </c>
      <c r="L4578" s="245"/>
      <c r="M4578" s="245" t="s">
        <v>2355</v>
      </c>
      <c r="N4578" s="245"/>
      <c r="O4578" s="245" t="s">
        <v>2354</v>
      </c>
      <c r="P4578" s="291"/>
      <c r="Q4578" s="291"/>
    </row>
    <row r="4579" spans="1:17" x14ac:dyDescent="0.25">
      <c r="A4579" s="297"/>
      <c r="B4579" s="245" t="s">
        <v>2358</v>
      </c>
      <c r="C4579" s="245" t="s">
        <v>2342</v>
      </c>
      <c r="D4579" s="245"/>
      <c r="E4579" s="245"/>
      <c r="F4579" s="245">
        <v>1427383256</v>
      </c>
      <c r="G4579" s="245"/>
      <c r="H4579" s="245" t="s">
        <v>2357</v>
      </c>
      <c r="I4579" s="245" t="s">
        <v>221</v>
      </c>
      <c r="J4579" s="245" t="s">
        <v>2356</v>
      </c>
      <c r="K4579" s="245" t="s">
        <v>2335</v>
      </c>
      <c r="L4579" s="245"/>
      <c r="M4579" s="245" t="s">
        <v>2355</v>
      </c>
      <c r="N4579" s="245"/>
      <c r="O4579" s="245" t="s">
        <v>2354</v>
      </c>
      <c r="P4579" s="291"/>
      <c r="Q4579" s="291"/>
    </row>
    <row r="4580" spans="1:17" x14ac:dyDescent="0.25">
      <c r="A4580" s="297"/>
      <c r="B4580" s="245" t="s">
        <v>2353</v>
      </c>
      <c r="C4580" s="245" t="s">
        <v>2337</v>
      </c>
      <c r="D4580" s="245"/>
      <c r="E4580" s="245"/>
      <c r="F4580" s="245">
        <v>1801998927</v>
      </c>
      <c r="G4580" s="245"/>
      <c r="H4580" s="245" t="s">
        <v>2352</v>
      </c>
      <c r="I4580" s="245" t="s">
        <v>221</v>
      </c>
      <c r="J4580" s="245" t="s">
        <v>2351</v>
      </c>
      <c r="K4580" s="245" t="s">
        <v>2335</v>
      </c>
      <c r="L4580" s="245"/>
      <c r="M4580" s="245" t="s">
        <v>2334</v>
      </c>
      <c r="N4580" s="245"/>
      <c r="O4580" s="245" t="s">
        <v>2350</v>
      </c>
      <c r="P4580" s="291"/>
      <c r="Q4580" s="291"/>
    </row>
    <row r="4581" spans="1:17" x14ac:dyDescent="0.25">
      <c r="A4581" s="297"/>
      <c r="B4581" s="245" t="s">
        <v>2349</v>
      </c>
      <c r="C4581" s="245" t="s">
        <v>2342</v>
      </c>
      <c r="D4581" s="245"/>
      <c r="E4581" s="245"/>
      <c r="F4581" s="245">
        <v>1659535342</v>
      </c>
      <c r="G4581" s="245"/>
      <c r="H4581" s="245" t="s">
        <v>2348</v>
      </c>
      <c r="I4581" s="245" t="s">
        <v>221</v>
      </c>
      <c r="J4581" s="245" t="s">
        <v>2347</v>
      </c>
      <c r="K4581" s="245" t="s">
        <v>2335</v>
      </c>
      <c r="L4581" s="245"/>
      <c r="M4581" s="245" t="s">
        <v>2334</v>
      </c>
      <c r="N4581" s="245"/>
      <c r="O4581" s="245" t="s">
        <v>320</v>
      </c>
      <c r="P4581" s="291"/>
      <c r="Q4581" s="291"/>
    </row>
    <row r="4582" spans="1:17" x14ac:dyDescent="0.25">
      <c r="A4582" s="297"/>
      <c r="B4582" s="245" t="s">
        <v>2346</v>
      </c>
      <c r="C4582" s="245" t="s">
        <v>2337</v>
      </c>
      <c r="D4582" s="245"/>
      <c r="E4582" s="245"/>
      <c r="F4582" s="245">
        <v>1730468406</v>
      </c>
      <c r="G4582" s="245"/>
      <c r="H4582" s="245" t="s">
        <v>2345</v>
      </c>
      <c r="I4582" s="245" t="s">
        <v>221</v>
      </c>
      <c r="J4582" s="245" t="s">
        <v>1773</v>
      </c>
      <c r="K4582" s="245" t="s">
        <v>2335</v>
      </c>
      <c r="L4582" s="245"/>
      <c r="M4582" s="245" t="s">
        <v>2334</v>
      </c>
      <c r="N4582" s="245"/>
      <c r="O4582" s="245" t="s">
        <v>2344</v>
      </c>
      <c r="P4582" s="291"/>
      <c r="Q4582" s="291"/>
    </row>
    <row r="4583" spans="1:17" x14ac:dyDescent="0.25">
      <c r="A4583" s="297"/>
      <c r="B4583" s="245" t="s">
        <v>2343</v>
      </c>
      <c r="C4583" s="245" t="s">
        <v>2342</v>
      </c>
      <c r="D4583" s="245"/>
      <c r="E4583" s="245"/>
      <c r="F4583" s="245">
        <v>1306932066</v>
      </c>
      <c r="G4583" s="245"/>
      <c r="H4583" s="245" t="s">
        <v>2341</v>
      </c>
      <c r="I4583" s="245" t="s">
        <v>221</v>
      </c>
      <c r="J4583" s="245" t="s">
        <v>1773</v>
      </c>
      <c r="K4583" s="245" t="s">
        <v>2335</v>
      </c>
      <c r="L4583" s="245"/>
      <c r="M4583" s="245" t="s">
        <v>2334</v>
      </c>
      <c r="N4583" s="245"/>
      <c r="O4583" s="245" t="s">
        <v>2340</v>
      </c>
      <c r="P4583" s="291"/>
      <c r="Q4583" s="291"/>
    </row>
    <row r="4584" spans="1:17" x14ac:dyDescent="0.25">
      <c r="A4584" s="297"/>
      <c r="B4584" s="245" t="s">
        <v>2339</v>
      </c>
      <c r="C4584" s="245" t="s">
        <v>2337</v>
      </c>
      <c r="D4584" s="245"/>
      <c r="E4584" s="245"/>
      <c r="F4584" s="245">
        <v>1235146861</v>
      </c>
      <c r="G4584" s="245"/>
      <c r="H4584" s="245" t="s">
        <v>2336</v>
      </c>
      <c r="I4584" s="245" t="s">
        <v>221</v>
      </c>
      <c r="J4584" s="245" t="s">
        <v>1773</v>
      </c>
      <c r="K4584" s="245" t="s">
        <v>2335</v>
      </c>
      <c r="L4584" s="245"/>
      <c r="M4584" s="245" t="s">
        <v>2334</v>
      </c>
      <c r="N4584" s="245"/>
      <c r="O4584" s="245" t="s">
        <v>2333</v>
      </c>
      <c r="P4584" s="291"/>
      <c r="Q4584" s="291"/>
    </row>
    <row r="4585" spans="1:17" x14ac:dyDescent="0.25">
      <c r="A4585" s="297"/>
      <c r="B4585" s="245" t="s">
        <v>2338</v>
      </c>
      <c r="C4585" s="245" t="s">
        <v>2337</v>
      </c>
      <c r="D4585" s="245"/>
      <c r="E4585" s="245"/>
      <c r="F4585" s="245">
        <v>1235146861</v>
      </c>
      <c r="G4585" s="245"/>
      <c r="H4585" s="245" t="s">
        <v>2336</v>
      </c>
      <c r="I4585" s="245" t="s">
        <v>221</v>
      </c>
      <c r="J4585" s="245" t="s">
        <v>1773</v>
      </c>
      <c r="K4585" s="245" t="s">
        <v>2335</v>
      </c>
      <c r="L4585" s="245"/>
      <c r="M4585" s="245" t="s">
        <v>2334</v>
      </c>
      <c r="N4585" s="245"/>
      <c r="O4585" s="245" t="s">
        <v>2333</v>
      </c>
      <c r="P4585" s="291"/>
      <c r="Q4585" s="291"/>
    </row>
    <row r="4586" spans="1:17" x14ac:dyDescent="0.25">
      <c r="A4586" s="297"/>
      <c r="B4586" s="302" t="s">
        <v>2332</v>
      </c>
      <c r="C4586" s="304" t="s">
        <v>1603</v>
      </c>
      <c r="D4586" s="300" t="s">
        <v>2331</v>
      </c>
      <c r="E4586" s="300" t="s">
        <v>603</v>
      </c>
      <c r="F4586" s="302">
        <v>1285736066</v>
      </c>
      <c r="G4586" s="305">
        <v>2309048</v>
      </c>
      <c r="H4586" s="300">
        <v>206094</v>
      </c>
      <c r="I4586" s="300" t="s">
        <v>213</v>
      </c>
      <c r="J4586" s="302" t="s">
        <v>2330</v>
      </c>
      <c r="K4586" s="302" t="s">
        <v>1546</v>
      </c>
      <c r="L4586" s="302" t="s">
        <v>441</v>
      </c>
      <c r="M4586" s="302">
        <v>14482</v>
      </c>
      <c r="N4586" s="302"/>
      <c r="O4586" s="302" t="s">
        <v>2329</v>
      </c>
      <c r="P4586" s="291"/>
      <c r="Q4586" s="291"/>
    </row>
    <row r="4587" spans="1:17" x14ac:dyDescent="0.25">
      <c r="A4587" s="297"/>
      <c r="B4587" s="302" t="s">
        <v>2328</v>
      </c>
      <c r="C4587" s="304" t="s">
        <v>2285</v>
      </c>
      <c r="D4587" s="300" t="s">
        <v>2284</v>
      </c>
      <c r="E4587" s="300" t="s">
        <v>603</v>
      </c>
      <c r="F4587" s="302">
        <v>1730245044</v>
      </c>
      <c r="G4587" s="305">
        <v>1680831</v>
      </c>
      <c r="H4587" s="300">
        <v>608</v>
      </c>
      <c r="I4587" s="300" t="s">
        <v>213</v>
      </c>
      <c r="J4587" s="302" t="s">
        <v>2283</v>
      </c>
      <c r="K4587" s="302" t="s">
        <v>718</v>
      </c>
      <c r="L4587" s="302" t="s">
        <v>441</v>
      </c>
      <c r="M4587" s="302">
        <v>14020</v>
      </c>
      <c r="N4587" s="302"/>
      <c r="O4587" s="302" t="s">
        <v>2282</v>
      </c>
      <c r="P4587" s="291"/>
      <c r="Q4587" s="291"/>
    </row>
    <row r="4588" spans="1:17" ht="30" x14ac:dyDescent="0.25">
      <c r="A4588" s="297"/>
      <c r="B4588" s="302" t="s">
        <v>2327</v>
      </c>
      <c r="C4588" s="306" t="s">
        <v>2278</v>
      </c>
      <c r="D4588" s="300" t="s">
        <v>2313</v>
      </c>
      <c r="E4588" s="300" t="s">
        <v>603</v>
      </c>
      <c r="F4588" s="302">
        <v>1992768014</v>
      </c>
      <c r="G4588" s="305">
        <v>2605452</v>
      </c>
      <c r="H4588" s="300">
        <v>9731</v>
      </c>
      <c r="I4588" s="300" t="s">
        <v>209</v>
      </c>
      <c r="J4588" s="302" t="s">
        <v>2312</v>
      </c>
      <c r="K4588" s="302" t="s">
        <v>2311</v>
      </c>
      <c r="L4588" s="302" t="s">
        <v>441</v>
      </c>
      <c r="M4588" s="302">
        <v>14001</v>
      </c>
      <c r="N4588" s="302"/>
      <c r="O4588" s="302" t="s">
        <v>2310</v>
      </c>
      <c r="P4588" s="291"/>
      <c r="Q4588" s="291"/>
    </row>
    <row r="4589" spans="1:17" x14ac:dyDescent="0.25">
      <c r="A4589" s="297"/>
      <c r="B4589" s="302" t="s">
        <v>2326</v>
      </c>
      <c r="C4589" s="304" t="s">
        <v>1603</v>
      </c>
      <c r="D4589" s="300" t="s">
        <v>2274</v>
      </c>
      <c r="E4589" s="300" t="s">
        <v>603</v>
      </c>
      <c r="F4589" s="302">
        <v>1992701221</v>
      </c>
      <c r="G4589" s="305">
        <v>601881</v>
      </c>
      <c r="H4589" s="300">
        <v>135857</v>
      </c>
      <c r="I4589" s="300" t="s">
        <v>213</v>
      </c>
      <c r="J4589" s="302" t="s">
        <v>2272</v>
      </c>
      <c r="K4589" s="302" t="s">
        <v>718</v>
      </c>
      <c r="L4589" s="302" t="s">
        <v>441</v>
      </c>
      <c r="M4589" s="302">
        <v>14020</v>
      </c>
      <c r="N4589" s="302"/>
      <c r="O4589" s="302" t="s">
        <v>2325</v>
      </c>
      <c r="P4589" s="291"/>
      <c r="Q4589" s="291"/>
    </row>
    <row r="4590" spans="1:17" ht="30" x14ac:dyDescent="0.25">
      <c r="A4590" s="297"/>
      <c r="B4590" s="302" t="s">
        <v>2324</v>
      </c>
      <c r="C4590" s="306" t="s">
        <v>2278</v>
      </c>
      <c r="D4590" s="300" t="s">
        <v>2254</v>
      </c>
      <c r="E4590" s="300" t="s">
        <v>603</v>
      </c>
      <c r="F4590" s="302">
        <v>1437180981</v>
      </c>
      <c r="G4590" s="305">
        <v>2670042</v>
      </c>
      <c r="H4590" s="300">
        <v>9356</v>
      </c>
      <c r="I4590" s="300" t="s">
        <v>213</v>
      </c>
      <c r="J4590" s="302" t="s">
        <v>2264</v>
      </c>
      <c r="K4590" s="302" t="s">
        <v>718</v>
      </c>
      <c r="L4590" s="302" t="s">
        <v>2323</v>
      </c>
      <c r="M4590" s="302">
        <v>14020</v>
      </c>
      <c r="N4590" s="302"/>
      <c r="O4590" s="302" t="s">
        <v>2280</v>
      </c>
      <c r="P4590" s="291"/>
      <c r="Q4590" s="291"/>
    </row>
    <row r="4591" spans="1:17" ht="30" x14ac:dyDescent="0.25">
      <c r="A4591" s="297"/>
      <c r="B4591" s="302" t="s">
        <v>2322</v>
      </c>
      <c r="C4591" s="306" t="s">
        <v>2278</v>
      </c>
      <c r="D4591" s="300" t="s">
        <v>2254</v>
      </c>
      <c r="E4591" s="300" t="s">
        <v>603</v>
      </c>
      <c r="F4591" s="302">
        <v>1316110976</v>
      </c>
      <c r="G4591" s="303"/>
      <c r="H4591" s="300">
        <v>12491</v>
      </c>
      <c r="I4591" s="300" t="s">
        <v>213</v>
      </c>
      <c r="J4591" s="302" t="s">
        <v>2264</v>
      </c>
      <c r="K4591" s="302" t="s">
        <v>718</v>
      </c>
      <c r="L4591" s="302" t="s">
        <v>441</v>
      </c>
      <c r="M4591" s="302">
        <v>14020</v>
      </c>
      <c r="N4591" s="302"/>
      <c r="O4591" s="302" t="s">
        <v>2280</v>
      </c>
      <c r="P4591" s="291"/>
      <c r="Q4591" s="291"/>
    </row>
    <row r="4592" spans="1:17" x14ac:dyDescent="0.25">
      <c r="A4592" s="297"/>
      <c r="B4592" s="302" t="s">
        <v>2321</v>
      </c>
      <c r="C4592" s="304" t="s">
        <v>2285</v>
      </c>
      <c r="D4592" s="300" t="s">
        <v>2284</v>
      </c>
      <c r="E4592" s="300" t="s">
        <v>603</v>
      </c>
      <c r="F4592" s="302">
        <v>1356308993</v>
      </c>
      <c r="G4592" s="305">
        <v>2648635</v>
      </c>
      <c r="H4592" s="300">
        <v>11065</v>
      </c>
      <c r="I4592" s="300" t="s">
        <v>213</v>
      </c>
      <c r="J4592" s="302" t="s">
        <v>2283</v>
      </c>
      <c r="K4592" s="302" t="s">
        <v>718</v>
      </c>
      <c r="L4592" s="302" t="s">
        <v>441</v>
      </c>
      <c r="M4592" s="302">
        <v>14020</v>
      </c>
      <c r="N4592" s="302"/>
      <c r="O4592" s="302" t="s">
        <v>2282</v>
      </c>
      <c r="P4592" s="291"/>
      <c r="Q4592" s="291"/>
    </row>
    <row r="4593" spans="1:17" x14ac:dyDescent="0.25">
      <c r="A4593" s="297"/>
      <c r="B4593" s="302" t="s">
        <v>2320</v>
      </c>
      <c r="C4593" s="304" t="s">
        <v>1603</v>
      </c>
      <c r="D4593" s="300" t="s">
        <v>2284</v>
      </c>
      <c r="E4593" s="300" t="s">
        <v>603</v>
      </c>
      <c r="F4593" s="302">
        <v>1306858188</v>
      </c>
      <c r="G4593" s="305">
        <v>3124816</v>
      </c>
      <c r="H4593" s="300">
        <v>253736</v>
      </c>
      <c r="I4593" s="300" t="s">
        <v>213</v>
      </c>
      <c r="J4593" s="302" t="s">
        <v>2283</v>
      </c>
      <c r="K4593" s="302" t="s">
        <v>718</v>
      </c>
      <c r="L4593" s="302" t="s">
        <v>441</v>
      </c>
      <c r="M4593" s="302">
        <v>14020</v>
      </c>
      <c r="N4593" s="302"/>
      <c r="O4593" s="302" t="s">
        <v>2282</v>
      </c>
      <c r="P4593" s="291"/>
      <c r="Q4593" s="291"/>
    </row>
    <row r="4594" spans="1:17" x14ac:dyDescent="0.25">
      <c r="A4594" s="297"/>
      <c r="B4594" s="302" t="s">
        <v>2319</v>
      </c>
      <c r="C4594" s="304" t="s">
        <v>1603</v>
      </c>
      <c r="D4594" s="300" t="s">
        <v>2284</v>
      </c>
      <c r="E4594" s="300" t="s">
        <v>603</v>
      </c>
      <c r="F4594" s="302">
        <v>1336203967</v>
      </c>
      <c r="G4594" s="305">
        <v>2147804</v>
      </c>
      <c r="H4594" s="300">
        <v>216110</v>
      </c>
      <c r="I4594" s="300" t="s">
        <v>213</v>
      </c>
      <c r="J4594" s="302" t="s">
        <v>2283</v>
      </c>
      <c r="K4594" s="302" t="s">
        <v>718</v>
      </c>
      <c r="L4594" s="302" t="s">
        <v>441</v>
      </c>
      <c r="M4594" s="302">
        <v>14020</v>
      </c>
      <c r="N4594" s="302"/>
      <c r="O4594" s="302" t="s">
        <v>2282</v>
      </c>
      <c r="P4594" s="291"/>
      <c r="Q4594" s="291"/>
    </row>
    <row r="4595" spans="1:17" x14ac:dyDescent="0.25">
      <c r="A4595" s="297"/>
      <c r="B4595" s="302" t="s">
        <v>2318</v>
      </c>
      <c r="C4595" s="304" t="s">
        <v>1603</v>
      </c>
      <c r="D4595" s="300" t="s">
        <v>2265</v>
      </c>
      <c r="E4595" s="300" t="s">
        <v>603</v>
      </c>
      <c r="F4595" s="302">
        <v>1760572168</v>
      </c>
      <c r="G4595" s="305">
        <v>2791326</v>
      </c>
      <c r="H4595" s="300">
        <v>239685</v>
      </c>
      <c r="I4595" s="300" t="s">
        <v>213</v>
      </c>
      <c r="J4595" s="302" t="s">
        <v>2264</v>
      </c>
      <c r="K4595" s="302" t="s">
        <v>718</v>
      </c>
      <c r="L4595" s="302" t="s">
        <v>441</v>
      </c>
      <c r="M4595" s="302">
        <v>14020</v>
      </c>
      <c r="N4595" s="302"/>
      <c r="O4595" s="302" t="s">
        <v>2263</v>
      </c>
      <c r="P4595" s="291"/>
      <c r="Q4595" s="291"/>
    </row>
    <row r="4596" spans="1:17" x14ac:dyDescent="0.25">
      <c r="A4596" s="297"/>
      <c r="B4596" s="302" t="s">
        <v>2317</v>
      </c>
      <c r="C4596" s="304" t="s">
        <v>2269</v>
      </c>
      <c r="D4596" s="300" t="s">
        <v>2254</v>
      </c>
      <c r="E4596" s="300" t="s">
        <v>603</v>
      </c>
      <c r="F4596" s="307">
        <v>1235450909</v>
      </c>
      <c r="G4596" s="303"/>
      <c r="H4596" s="300">
        <v>336317</v>
      </c>
      <c r="I4596" s="300" t="s">
        <v>213</v>
      </c>
      <c r="J4596" s="302" t="s">
        <v>2264</v>
      </c>
      <c r="K4596" s="302" t="s">
        <v>718</v>
      </c>
      <c r="L4596" s="302" t="s">
        <v>441</v>
      </c>
      <c r="M4596" s="302">
        <v>14020</v>
      </c>
      <c r="N4596" s="302"/>
      <c r="O4596" s="302" t="s">
        <v>2280</v>
      </c>
      <c r="P4596" s="291"/>
      <c r="Q4596" s="291"/>
    </row>
    <row r="4597" spans="1:17" x14ac:dyDescent="0.25">
      <c r="A4597" s="297"/>
      <c r="B4597" s="302" t="s">
        <v>2316</v>
      </c>
      <c r="C4597" s="304" t="s">
        <v>2269</v>
      </c>
      <c r="D4597" s="300" t="s">
        <v>2313</v>
      </c>
      <c r="E4597" s="300" t="s">
        <v>603</v>
      </c>
      <c r="F4597" s="302">
        <v>1568588929</v>
      </c>
      <c r="G4597" s="303"/>
      <c r="H4597" s="300">
        <v>331075</v>
      </c>
      <c r="I4597" s="300" t="s">
        <v>209</v>
      </c>
      <c r="J4597" s="302" t="s">
        <v>2312</v>
      </c>
      <c r="K4597" s="302" t="s">
        <v>2311</v>
      </c>
      <c r="L4597" s="302" t="s">
        <v>441</v>
      </c>
      <c r="M4597" s="302">
        <v>14001</v>
      </c>
      <c r="N4597" s="302"/>
      <c r="O4597" s="302" t="s">
        <v>2310</v>
      </c>
      <c r="P4597" s="291"/>
      <c r="Q4597" s="291"/>
    </row>
    <row r="4598" spans="1:17" x14ac:dyDescent="0.25">
      <c r="A4598" s="297"/>
      <c r="B4598" s="302" t="s">
        <v>2315</v>
      </c>
      <c r="C4598" s="304" t="s">
        <v>2314</v>
      </c>
      <c r="D4598" s="300" t="s">
        <v>2313</v>
      </c>
      <c r="E4598" s="300" t="s">
        <v>603</v>
      </c>
      <c r="F4598" s="302">
        <v>1609855667</v>
      </c>
      <c r="G4598" s="303"/>
      <c r="H4598" s="300">
        <v>45833</v>
      </c>
      <c r="I4598" s="300" t="s">
        <v>209</v>
      </c>
      <c r="J4598" s="302" t="s">
        <v>2312</v>
      </c>
      <c r="K4598" s="302" t="s">
        <v>2311</v>
      </c>
      <c r="L4598" s="302" t="s">
        <v>441</v>
      </c>
      <c r="M4598" s="302">
        <v>14001</v>
      </c>
      <c r="N4598" s="302"/>
      <c r="O4598" s="302" t="s">
        <v>2310</v>
      </c>
      <c r="P4598" s="291"/>
      <c r="Q4598" s="291"/>
    </row>
    <row r="4599" spans="1:17" x14ac:dyDescent="0.25">
      <c r="A4599" s="297"/>
      <c r="B4599" s="302" t="s">
        <v>2309</v>
      </c>
      <c r="C4599" s="304" t="s">
        <v>2269</v>
      </c>
      <c r="D4599" s="300" t="s">
        <v>2254</v>
      </c>
      <c r="E4599" s="300" t="s">
        <v>603</v>
      </c>
      <c r="F4599" s="302">
        <v>1689630725</v>
      </c>
      <c r="G4599" s="305">
        <v>2564583</v>
      </c>
      <c r="H4599" s="300">
        <v>334368</v>
      </c>
      <c r="I4599" s="300" t="s">
        <v>213</v>
      </c>
      <c r="J4599" s="302" t="s">
        <v>2264</v>
      </c>
      <c r="K4599" s="302" t="s">
        <v>718</v>
      </c>
      <c r="L4599" s="302" t="s">
        <v>441</v>
      </c>
      <c r="M4599" s="302">
        <v>14020</v>
      </c>
      <c r="N4599" s="302"/>
      <c r="O4599" s="302" t="s">
        <v>2280</v>
      </c>
      <c r="P4599" s="291"/>
      <c r="Q4599" s="291"/>
    </row>
    <row r="4600" spans="1:17" x14ac:dyDescent="0.25">
      <c r="A4600" s="297"/>
      <c r="B4600" s="302" t="s">
        <v>2308</v>
      </c>
      <c r="C4600" s="304" t="s">
        <v>1603</v>
      </c>
      <c r="D4600" s="300" t="s">
        <v>2254</v>
      </c>
      <c r="E4600" s="300" t="s">
        <v>603</v>
      </c>
      <c r="F4600" s="302">
        <v>1225156573</v>
      </c>
      <c r="G4600" s="305">
        <v>3014335</v>
      </c>
      <c r="H4600" s="300">
        <v>232527</v>
      </c>
      <c r="I4600" s="300" t="s">
        <v>213</v>
      </c>
      <c r="J4600" s="302" t="s">
        <v>2264</v>
      </c>
      <c r="K4600" s="302" t="s">
        <v>718</v>
      </c>
      <c r="L4600" s="302" t="s">
        <v>441</v>
      </c>
      <c r="M4600" s="302">
        <v>14020</v>
      </c>
      <c r="N4600" s="302"/>
      <c r="O4600" s="302" t="s">
        <v>2267</v>
      </c>
      <c r="P4600" s="291"/>
      <c r="Q4600" s="291"/>
    </row>
    <row r="4601" spans="1:17" x14ac:dyDescent="0.25">
      <c r="A4601" s="297"/>
      <c r="B4601" s="302" t="s">
        <v>2307</v>
      </c>
      <c r="C4601" s="304" t="s">
        <v>2269</v>
      </c>
      <c r="D4601" s="300" t="s">
        <v>2254</v>
      </c>
      <c r="E4601" s="300" t="s">
        <v>603</v>
      </c>
      <c r="F4601" s="302">
        <v>1083681902</v>
      </c>
      <c r="G4601" s="305">
        <v>1857029</v>
      </c>
      <c r="H4601" s="300">
        <v>331102</v>
      </c>
      <c r="I4601" s="300" t="s">
        <v>213</v>
      </c>
      <c r="J4601" s="302" t="s">
        <v>2264</v>
      </c>
      <c r="K4601" s="302" t="s">
        <v>718</v>
      </c>
      <c r="L4601" s="302" t="s">
        <v>441</v>
      </c>
      <c r="M4601" s="302">
        <v>14020</v>
      </c>
      <c r="N4601" s="302"/>
      <c r="O4601" s="302" t="s">
        <v>2297</v>
      </c>
      <c r="P4601" s="291"/>
      <c r="Q4601" s="291"/>
    </row>
    <row r="4602" spans="1:17" x14ac:dyDescent="0.25">
      <c r="A4602" s="297"/>
      <c r="B4602" s="302" t="s">
        <v>2306</v>
      </c>
      <c r="C4602" s="304" t="s">
        <v>1603</v>
      </c>
      <c r="D4602" s="300" t="s">
        <v>2254</v>
      </c>
      <c r="E4602" s="300" t="s">
        <v>603</v>
      </c>
      <c r="F4602" s="302">
        <v>1841241361</v>
      </c>
      <c r="G4602" s="305">
        <v>2598121</v>
      </c>
      <c r="H4602" s="300">
        <v>212349</v>
      </c>
      <c r="I4602" s="300" t="s">
        <v>213</v>
      </c>
      <c r="J4602" s="302" t="s">
        <v>2264</v>
      </c>
      <c r="K4602" s="302" t="s">
        <v>718</v>
      </c>
      <c r="L4602" s="302" t="s">
        <v>441</v>
      </c>
      <c r="M4602" s="302">
        <v>14020</v>
      </c>
      <c r="N4602" s="302"/>
      <c r="O4602" s="302" t="s">
        <v>2267</v>
      </c>
      <c r="P4602" s="291"/>
      <c r="Q4602" s="291"/>
    </row>
    <row r="4603" spans="1:17" x14ac:dyDescent="0.25">
      <c r="A4603" s="297"/>
      <c r="B4603" s="302" t="s">
        <v>2305</v>
      </c>
      <c r="C4603" s="304" t="s">
        <v>1603</v>
      </c>
      <c r="D4603" s="300" t="s">
        <v>2268</v>
      </c>
      <c r="E4603" s="300" t="s">
        <v>603</v>
      </c>
      <c r="F4603" s="302">
        <v>1417922410</v>
      </c>
      <c r="G4603" s="305">
        <v>454673</v>
      </c>
      <c r="H4603" s="300">
        <v>122714</v>
      </c>
      <c r="I4603" s="300" t="s">
        <v>213</v>
      </c>
      <c r="J4603" s="302" t="s">
        <v>2264</v>
      </c>
      <c r="K4603" s="302" t="s">
        <v>718</v>
      </c>
      <c r="L4603" s="302" t="s">
        <v>441</v>
      </c>
      <c r="M4603" s="302">
        <v>14020</v>
      </c>
      <c r="N4603" s="302"/>
      <c r="O4603" s="302" t="s">
        <v>2267</v>
      </c>
      <c r="P4603" s="291"/>
      <c r="Q4603" s="291"/>
    </row>
    <row r="4604" spans="1:17" ht="30" x14ac:dyDescent="0.25">
      <c r="A4604" s="297"/>
      <c r="B4604" s="302" t="s">
        <v>2304</v>
      </c>
      <c r="C4604" s="306" t="s">
        <v>2278</v>
      </c>
      <c r="D4604" s="300" t="s">
        <v>2268</v>
      </c>
      <c r="E4604" s="300" t="s">
        <v>603</v>
      </c>
      <c r="F4604" s="302">
        <v>1760419162</v>
      </c>
      <c r="G4604" s="305">
        <v>2006600</v>
      </c>
      <c r="H4604" s="300">
        <v>2758</v>
      </c>
      <c r="I4604" s="300" t="s">
        <v>213</v>
      </c>
      <c r="J4604" s="302" t="s">
        <v>2264</v>
      </c>
      <c r="K4604" s="302" t="s">
        <v>718</v>
      </c>
      <c r="L4604" s="302" t="s">
        <v>441</v>
      </c>
      <c r="M4604" s="302">
        <v>14020</v>
      </c>
      <c r="N4604" s="302"/>
      <c r="O4604" s="302" t="s">
        <v>2267</v>
      </c>
      <c r="P4604" s="291"/>
      <c r="Q4604" s="291"/>
    </row>
    <row r="4605" spans="1:17" ht="30" x14ac:dyDescent="0.25">
      <c r="A4605" s="297"/>
      <c r="B4605" s="302" t="s">
        <v>2303</v>
      </c>
      <c r="C4605" s="306" t="s">
        <v>2278</v>
      </c>
      <c r="D4605" s="300" t="s">
        <v>2254</v>
      </c>
      <c r="E4605" s="300" t="s">
        <v>603</v>
      </c>
      <c r="F4605" s="302">
        <v>1427154954</v>
      </c>
      <c r="G4605" s="303"/>
      <c r="H4605" s="300">
        <v>6319</v>
      </c>
      <c r="I4605" s="300" t="s">
        <v>213</v>
      </c>
      <c r="J4605" s="302" t="s">
        <v>2264</v>
      </c>
      <c r="K4605" s="302" t="s">
        <v>718</v>
      </c>
      <c r="L4605" s="302" t="s">
        <v>441</v>
      </c>
      <c r="M4605" s="302">
        <v>14020</v>
      </c>
      <c r="N4605" s="302"/>
      <c r="O4605" s="302" t="s">
        <v>2280</v>
      </c>
      <c r="P4605" s="291"/>
      <c r="Q4605" s="291"/>
    </row>
    <row r="4606" spans="1:17" x14ac:dyDescent="0.25">
      <c r="A4606" s="297"/>
      <c r="B4606" s="302" t="s">
        <v>2302</v>
      </c>
      <c r="C4606" s="304" t="s">
        <v>1603</v>
      </c>
      <c r="D4606" s="300" t="s">
        <v>2254</v>
      </c>
      <c r="E4606" s="300" t="s">
        <v>603</v>
      </c>
      <c r="F4606" s="302">
        <v>1174541213</v>
      </c>
      <c r="G4606" s="305">
        <v>2501119</v>
      </c>
      <c r="H4606" s="300">
        <v>229504</v>
      </c>
      <c r="I4606" s="300" t="s">
        <v>213</v>
      </c>
      <c r="J4606" s="302" t="s">
        <v>1468</v>
      </c>
      <c r="K4606" s="302" t="s">
        <v>718</v>
      </c>
      <c r="L4606" s="302" t="s">
        <v>441</v>
      </c>
      <c r="M4606" s="302">
        <v>14020</v>
      </c>
      <c r="N4606" s="302"/>
      <c r="O4606" s="302" t="s">
        <v>2301</v>
      </c>
      <c r="P4606" s="291"/>
      <c r="Q4606" s="291"/>
    </row>
    <row r="4607" spans="1:17" x14ac:dyDescent="0.25">
      <c r="A4607" s="297"/>
      <c r="B4607" s="302" t="s">
        <v>2300</v>
      </c>
      <c r="C4607" s="304" t="s">
        <v>2269</v>
      </c>
      <c r="D4607" s="300" t="s">
        <v>2254</v>
      </c>
      <c r="E4607" s="300" t="s">
        <v>603</v>
      </c>
      <c r="F4607" s="302">
        <v>1437493186</v>
      </c>
      <c r="G4607" s="303"/>
      <c r="H4607" s="300">
        <v>337594</v>
      </c>
      <c r="I4607" s="300" t="s">
        <v>213</v>
      </c>
      <c r="J4607" s="302" t="s">
        <v>2264</v>
      </c>
      <c r="K4607" s="302" t="s">
        <v>718</v>
      </c>
      <c r="L4607" s="302" t="s">
        <v>441</v>
      </c>
      <c r="M4607" s="302">
        <v>14020</v>
      </c>
      <c r="N4607" s="302"/>
      <c r="O4607" s="302" t="s">
        <v>2297</v>
      </c>
      <c r="P4607" s="291"/>
      <c r="Q4607" s="291"/>
    </row>
    <row r="4608" spans="1:17" x14ac:dyDescent="0.25">
      <c r="A4608" s="297"/>
      <c r="B4608" s="302" t="s">
        <v>2299</v>
      </c>
      <c r="C4608" s="304" t="s">
        <v>1603</v>
      </c>
      <c r="D4608" s="300" t="s">
        <v>2298</v>
      </c>
      <c r="E4608" s="300" t="s">
        <v>603</v>
      </c>
      <c r="F4608" s="302">
        <v>1326061177</v>
      </c>
      <c r="G4608" s="303"/>
      <c r="H4608" s="300">
        <v>155674</v>
      </c>
      <c r="I4608" s="300" t="s">
        <v>213</v>
      </c>
      <c r="J4608" s="302" t="s">
        <v>2264</v>
      </c>
      <c r="K4608" s="302" t="s">
        <v>718</v>
      </c>
      <c r="L4608" s="302" t="s">
        <v>441</v>
      </c>
      <c r="M4608" s="302">
        <v>14020</v>
      </c>
      <c r="N4608" s="302"/>
      <c r="O4608" s="302" t="s">
        <v>2297</v>
      </c>
      <c r="P4608" s="291"/>
      <c r="Q4608" s="291"/>
    </row>
    <row r="4609" spans="1:17" x14ac:dyDescent="0.25">
      <c r="A4609" s="297"/>
      <c r="B4609" s="302" t="s">
        <v>2296</v>
      </c>
      <c r="C4609" s="304" t="s">
        <v>1603</v>
      </c>
      <c r="D4609" s="300" t="s">
        <v>2289</v>
      </c>
      <c r="E4609" s="300" t="s">
        <v>603</v>
      </c>
      <c r="F4609" s="302">
        <v>1649205782</v>
      </c>
      <c r="G4609" s="305">
        <v>2515277</v>
      </c>
      <c r="H4609" s="300">
        <v>212164</v>
      </c>
      <c r="I4609" s="300" t="s">
        <v>213</v>
      </c>
      <c r="J4609" s="302" t="s">
        <v>2272</v>
      </c>
      <c r="K4609" s="302" t="s">
        <v>718</v>
      </c>
      <c r="L4609" s="302" t="s">
        <v>441</v>
      </c>
      <c r="M4609" s="302">
        <v>14020</v>
      </c>
      <c r="N4609" s="302"/>
      <c r="O4609" s="302" t="s">
        <v>2288</v>
      </c>
      <c r="P4609" s="291"/>
      <c r="Q4609" s="291"/>
    </row>
    <row r="4610" spans="1:17" x14ac:dyDescent="0.25">
      <c r="A4610" s="297"/>
      <c r="B4610" s="302" t="s">
        <v>2295</v>
      </c>
      <c r="C4610" s="304" t="s">
        <v>1603</v>
      </c>
      <c r="D4610" s="300" t="s">
        <v>1486</v>
      </c>
      <c r="E4610" s="300" t="s">
        <v>603</v>
      </c>
      <c r="F4610" s="302">
        <v>1467417683</v>
      </c>
      <c r="G4610" s="305">
        <v>1547373</v>
      </c>
      <c r="H4610" s="300">
        <v>190901</v>
      </c>
      <c r="I4610" s="300" t="s">
        <v>213</v>
      </c>
      <c r="J4610" s="302" t="s">
        <v>2264</v>
      </c>
      <c r="K4610" s="302" t="s">
        <v>718</v>
      </c>
      <c r="L4610" s="302" t="s">
        <v>441</v>
      </c>
      <c r="M4610" s="302">
        <v>14020</v>
      </c>
      <c r="N4610" s="302"/>
      <c r="O4610" s="302" t="s">
        <v>2294</v>
      </c>
      <c r="P4610" s="291"/>
      <c r="Q4610" s="291"/>
    </row>
    <row r="4611" spans="1:17" x14ac:dyDescent="0.25">
      <c r="A4611" s="297"/>
      <c r="B4611" s="302" t="s">
        <v>2293</v>
      </c>
      <c r="C4611" s="304" t="s">
        <v>1603</v>
      </c>
      <c r="D4611" s="300" t="s">
        <v>2284</v>
      </c>
      <c r="E4611" s="300" t="s">
        <v>603</v>
      </c>
      <c r="F4611" s="302">
        <v>1902009954</v>
      </c>
      <c r="G4611" s="305">
        <v>2892588</v>
      </c>
      <c r="H4611" s="300">
        <v>243920</v>
      </c>
      <c r="I4611" s="300" t="s">
        <v>213</v>
      </c>
      <c r="J4611" s="302" t="s">
        <v>2283</v>
      </c>
      <c r="K4611" s="302" t="s">
        <v>718</v>
      </c>
      <c r="L4611" s="302" t="s">
        <v>441</v>
      </c>
      <c r="M4611" s="302">
        <v>14020</v>
      </c>
      <c r="N4611" s="302"/>
      <c r="O4611" s="302" t="s">
        <v>2282</v>
      </c>
      <c r="P4611" s="291"/>
      <c r="Q4611" s="291"/>
    </row>
    <row r="4612" spans="1:17" ht="30" x14ac:dyDescent="0.25">
      <c r="A4612" s="297"/>
      <c r="B4612" s="302" t="s">
        <v>2292</v>
      </c>
      <c r="C4612" s="306" t="s">
        <v>2278</v>
      </c>
      <c r="D4612" s="300" t="s">
        <v>2254</v>
      </c>
      <c r="E4612" s="300" t="s">
        <v>603</v>
      </c>
      <c r="F4612" s="302">
        <v>1326148404</v>
      </c>
      <c r="G4612" s="305">
        <v>2839196</v>
      </c>
      <c r="H4612" s="300">
        <v>11299</v>
      </c>
      <c r="I4612" s="300" t="s">
        <v>213</v>
      </c>
      <c r="J4612" s="302" t="s">
        <v>2264</v>
      </c>
      <c r="K4612" s="302" t="s">
        <v>718</v>
      </c>
      <c r="L4612" s="302" t="s">
        <v>441</v>
      </c>
      <c r="M4612" s="302">
        <v>14020</v>
      </c>
      <c r="N4612" s="302"/>
      <c r="O4612" s="302" t="s">
        <v>2280</v>
      </c>
      <c r="P4612" s="291"/>
      <c r="Q4612" s="291"/>
    </row>
    <row r="4613" spans="1:17" x14ac:dyDescent="0.25">
      <c r="A4613" s="297"/>
      <c r="B4613" s="302" t="s">
        <v>2291</v>
      </c>
      <c r="C4613" s="304" t="s">
        <v>2269</v>
      </c>
      <c r="D4613" s="300" t="s">
        <v>2254</v>
      </c>
      <c r="E4613" s="300" t="s">
        <v>603</v>
      </c>
      <c r="F4613" s="302">
        <v>1689788135</v>
      </c>
      <c r="G4613" s="303"/>
      <c r="H4613" s="300">
        <v>331072</v>
      </c>
      <c r="I4613" s="300" t="s">
        <v>213</v>
      </c>
      <c r="J4613" s="302" t="s">
        <v>2277</v>
      </c>
      <c r="K4613" s="302" t="s">
        <v>1546</v>
      </c>
      <c r="L4613" s="302" t="s">
        <v>441</v>
      </c>
      <c r="M4613" s="302">
        <v>14482</v>
      </c>
      <c r="N4613" s="302"/>
      <c r="O4613" s="302" t="s">
        <v>2276</v>
      </c>
      <c r="P4613" s="291"/>
      <c r="Q4613" s="291"/>
    </row>
    <row r="4614" spans="1:17" x14ac:dyDescent="0.25">
      <c r="A4614" s="297"/>
      <c r="B4614" s="302" t="s">
        <v>2290</v>
      </c>
      <c r="C4614" s="304" t="s">
        <v>2269</v>
      </c>
      <c r="D4614" s="300" t="s">
        <v>2289</v>
      </c>
      <c r="E4614" s="300" t="s">
        <v>603</v>
      </c>
      <c r="F4614" s="302">
        <v>1194729921</v>
      </c>
      <c r="G4614" s="305">
        <v>1909920</v>
      </c>
      <c r="H4614" s="300">
        <v>302526</v>
      </c>
      <c r="I4614" s="300" t="s">
        <v>213</v>
      </c>
      <c r="J4614" s="302" t="s">
        <v>2272</v>
      </c>
      <c r="K4614" s="302" t="s">
        <v>718</v>
      </c>
      <c r="L4614" s="302" t="s">
        <v>441</v>
      </c>
      <c r="M4614" s="302">
        <v>14020</v>
      </c>
      <c r="N4614" s="302"/>
      <c r="O4614" s="302" t="s">
        <v>2288</v>
      </c>
      <c r="P4614" s="291"/>
      <c r="Q4614" s="291"/>
    </row>
    <row r="4615" spans="1:17" x14ac:dyDescent="0.25">
      <c r="A4615" s="297"/>
      <c r="B4615" s="302" t="s">
        <v>2287</v>
      </c>
      <c r="C4615" s="304" t="s">
        <v>1603</v>
      </c>
      <c r="D4615" s="300" t="s">
        <v>2274</v>
      </c>
      <c r="E4615" s="300" t="s">
        <v>603</v>
      </c>
      <c r="F4615" s="302">
        <v>1063551661</v>
      </c>
      <c r="G4615" s="305">
        <v>2908258</v>
      </c>
      <c r="H4615" s="300">
        <v>245853</v>
      </c>
      <c r="I4615" s="300" t="s">
        <v>213</v>
      </c>
      <c r="J4615" s="302" t="s">
        <v>2272</v>
      </c>
      <c r="K4615" s="302" t="s">
        <v>718</v>
      </c>
      <c r="L4615" s="302" t="s">
        <v>441</v>
      </c>
      <c r="M4615" s="302">
        <v>14020</v>
      </c>
      <c r="N4615" s="302"/>
      <c r="O4615" s="302" t="s">
        <v>2271</v>
      </c>
      <c r="P4615" s="291"/>
      <c r="Q4615" s="291"/>
    </row>
    <row r="4616" spans="1:17" x14ac:dyDescent="0.25">
      <c r="A4616" s="297"/>
      <c r="B4616" s="302" t="s">
        <v>2286</v>
      </c>
      <c r="C4616" s="304" t="s">
        <v>2285</v>
      </c>
      <c r="D4616" s="300" t="s">
        <v>2284</v>
      </c>
      <c r="E4616" s="300" t="s">
        <v>603</v>
      </c>
      <c r="F4616" s="302">
        <v>1912086091</v>
      </c>
      <c r="G4616" s="305">
        <v>1597873</v>
      </c>
      <c r="H4616" s="300">
        <v>216</v>
      </c>
      <c r="I4616" s="300" t="s">
        <v>213</v>
      </c>
      <c r="J4616" s="302" t="s">
        <v>2283</v>
      </c>
      <c r="K4616" s="302" t="s">
        <v>718</v>
      </c>
      <c r="L4616" s="302" t="s">
        <v>441</v>
      </c>
      <c r="M4616" s="302">
        <v>14020</v>
      </c>
      <c r="N4616" s="302"/>
      <c r="O4616" s="302" t="s">
        <v>2282</v>
      </c>
      <c r="P4616" s="291"/>
      <c r="Q4616" s="291"/>
    </row>
    <row r="4617" spans="1:17" ht="30" x14ac:dyDescent="0.25">
      <c r="A4617" s="297"/>
      <c r="B4617" s="302" t="s">
        <v>2281</v>
      </c>
      <c r="C4617" s="306" t="s">
        <v>2278</v>
      </c>
      <c r="D4617" s="300" t="s">
        <v>2254</v>
      </c>
      <c r="E4617" s="300" t="s">
        <v>603</v>
      </c>
      <c r="F4617" s="302">
        <v>1194019703</v>
      </c>
      <c r="G4617" s="303"/>
      <c r="H4617" s="300">
        <v>14834</v>
      </c>
      <c r="I4617" s="300" t="s">
        <v>213</v>
      </c>
      <c r="J4617" s="302" t="s">
        <v>2264</v>
      </c>
      <c r="K4617" s="302" t="s">
        <v>718</v>
      </c>
      <c r="L4617" s="302" t="s">
        <v>441</v>
      </c>
      <c r="M4617" s="302">
        <v>14020</v>
      </c>
      <c r="N4617" s="302"/>
      <c r="O4617" s="302" t="s">
        <v>2280</v>
      </c>
      <c r="P4617" s="291"/>
      <c r="Q4617" s="291"/>
    </row>
    <row r="4618" spans="1:17" ht="30" x14ac:dyDescent="0.25">
      <c r="A4618" s="297"/>
      <c r="B4618" s="302" t="s">
        <v>2279</v>
      </c>
      <c r="C4618" s="306" t="s">
        <v>2278</v>
      </c>
      <c r="D4618" s="300" t="s">
        <v>2254</v>
      </c>
      <c r="E4618" s="300" t="s">
        <v>603</v>
      </c>
      <c r="F4618" s="302">
        <v>1033188610</v>
      </c>
      <c r="G4618" s="303"/>
      <c r="H4618" s="300">
        <v>4776</v>
      </c>
      <c r="I4618" s="300" t="s">
        <v>213</v>
      </c>
      <c r="J4618" s="302" t="s">
        <v>2277</v>
      </c>
      <c r="K4618" s="302" t="s">
        <v>1546</v>
      </c>
      <c r="L4618" s="302" t="s">
        <v>441</v>
      </c>
      <c r="M4618" s="302">
        <v>14482</v>
      </c>
      <c r="N4618" s="302"/>
      <c r="O4618" s="302" t="s">
        <v>2276</v>
      </c>
      <c r="P4618" s="291"/>
      <c r="Q4618" s="291"/>
    </row>
    <row r="4619" spans="1:17" x14ac:dyDescent="0.25">
      <c r="A4619" s="297"/>
      <c r="B4619" s="302" t="s">
        <v>2275</v>
      </c>
      <c r="C4619" s="304" t="s">
        <v>1603</v>
      </c>
      <c r="D4619" s="300" t="s">
        <v>2274</v>
      </c>
      <c r="E4619" s="300" t="s">
        <v>603</v>
      </c>
      <c r="F4619" s="302">
        <v>1912223108</v>
      </c>
      <c r="G4619" s="303" t="s">
        <v>2273</v>
      </c>
      <c r="H4619" s="300">
        <v>259742</v>
      </c>
      <c r="I4619" s="300" t="s">
        <v>213</v>
      </c>
      <c r="J4619" s="302" t="s">
        <v>2272</v>
      </c>
      <c r="K4619" s="302" t="s">
        <v>718</v>
      </c>
      <c r="L4619" s="302" t="s">
        <v>441</v>
      </c>
      <c r="M4619" s="302">
        <v>14020</v>
      </c>
      <c r="N4619" s="302"/>
      <c r="O4619" s="302" t="s">
        <v>2271</v>
      </c>
      <c r="P4619" s="291"/>
      <c r="Q4619" s="291"/>
    </row>
    <row r="4620" spans="1:17" x14ac:dyDescent="0.25">
      <c r="A4620" s="297"/>
      <c r="B4620" s="302" t="s">
        <v>2270</v>
      </c>
      <c r="C4620" s="304" t="s">
        <v>2269</v>
      </c>
      <c r="D4620" s="300" t="s">
        <v>2268</v>
      </c>
      <c r="E4620" s="300" t="s">
        <v>603</v>
      </c>
      <c r="F4620" s="302">
        <v>1689776288</v>
      </c>
      <c r="G4620" s="305">
        <v>3381326</v>
      </c>
      <c r="H4620" s="300">
        <v>340420</v>
      </c>
      <c r="I4620" s="300" t="s">
        <v>213</v>
      </c>
      <c r="J4620" s="302" t="s">
        <v>2264</v>
      </c>
      <c r="K4620" s="302" t="s">
        <v>718</v>
      </c>
      <c r="L4620" s="302" t="s">
        <v>441</v>
      </c>
      <c r="M4620" s="302">
        <v>14020</v>
      </c>
      <c r="N4620" s="302"/>
      <c r="O4620" s="302" t="s">
        <v>2267</v>
      </c>
      <c r="P4620" s="291"/>
      <c r="Q4620" s="291"/>
    </row>
    <row r="4621" spans="1:17" x14ac:dyDescent="0.25">
      <c r="A4621" s="297"/>
      <c r="B4621" s="302" t="s">
        <v>2266</v>
      </c>
      <c r="C4621" s="304" t="s">
        <v>1603</v>
      </c>
      <c r="D4621" s="300" t="s">
        <v>2265</v>
      </c>
      <c r="E4621" s="300" t="s">
        <v>603</v>
      </c>
      <c r="F4621" s="302">
        <v>1215056700</v>
      </c>
      <c r="G4621" s="305">
        <v>3518316</v>
      </c>
      <c r="H4621" s="300">
        <v>266346</v>
      </c>
      <c r="I4621" s="300" t="s">
        <v>213</v>
      </c>
      <c r="J4621" s="302" t="s">
        <v>2264</v>
      </c>
      <c r="K4621" s="302" t="s">
        <v>718</v>
      </c>
      <c r="L4621" s="302" t="s">
        <v>441</v>
      </c>
      <c r="M4621" s="302">
        <v>14020</v>
      </c>
      <c r="N4621" s="302"/>
      <c r="O4621" s="302" t="s">
        <v>2263</v>
      </c>
      <c r="P4621" s="291"/>
      <c r="Q4621" s="291"/>
    </row>
    <row r="4622" spans="1:17" x14ac:dyDescent="0.25">
      <c r="A4622" s="297"/>
      <c r="B4622" s="302" t="s">
        <v>2262</v>
      </c>
      <c r="C4622" s="304" t="s">
        <v>1603</v>
      </c>
      <c r="D4622" s="300" t="s">
        <v>2259</v>
      </c>
      <c r="E4622" s="300" t="s">
        <v>603</v>
      </c>
      <c r="F4622" s="302">
        <v>1831176650</v>
      </c>
      <c r="G4622" s="303">
        <v>3028622</v>
      </c>
      <c r="H4622" s="300">
        <v>175983</v>
      </c>
      <c r="I4622" s="300" t="s">
        <v>213</v>
      </c>
      <c r="J4622" s="302" t="s">
        <v>2258</v>
      </c>
      <c r="K4622" s="302" t="s">
        <v>718</v>
      </c>
      <c r="L4622" s="302" t="s">
        <v>995</v>
      </c>
      <c r="M4622" s="302">
        <v>14020</v>
      </c>
      <c r="N4622" s="302" t="s">
        <v>2257</v>
      </c>
      <c r="O4622" s="302" t="s">
        <v>2256</v>
      </c>
      <c r="P4622" s="291"/>
      <c r="Q4622" s="291"/>
    </row>
    <row r="4623" spans="1:17" x14ac:dyDescent="0.25">
      <c r="A4623" s="297"/>
      <c r="B4623" s="302" t="s">
        <v>2261</v>
      </c>
      <c r="C4623" s="304" t="s">
        <v>1603</v>
      </c>
      <c r="D4623" s="300" t="s">
        <v>2259</v>
      </c>
      <c r="E4623" s="300" t="s">
        <v>603</v>
      </c>
      <c r="F4623" s="302">
        <v>1306892344</v>
      </c>
      <c r="G4623" s="303">
        <v>3028622</v>
      </c>
      <c r="H4623" s="300">
        <v>238232</v>
      </c>
      <c r="I4623" s="300" t="s">
        <v>213</v>
      </c>
      <c r="J4623" s="302" t="s">
        <v>2258</v>
      </c>
      <c r="K4623" s="302" t="s">
        <v>718</v>
      </c>
      <c r="L4623" s="302" t="s">
        <v>995</v>
      </c>
      <c r="M4623" s="302">
        <v>14020</v>
      </c>
      <c r="N4623" s="302" t="s">
        <v>2257</v>
      </c>
      <c r="O4623" s="302" t="s">
        <v>2256</v>
      </c>
      <c r="P4623" s="291"/>
      <c r="Q4623" s="291"/>
    </row>
    <row r="4624" spans="1:17" x14ac:dyDescent="0.25">
      <c r="A4624" s="297"/>
      <c r="B4624" s="302" t="s">
        <v>2260</v>
      </c>
      <c r="C4624" s="304" t="s">
        <v>1603</v>
      </c>
      <c r="D4624" s="300" t="s">
        <v>2259</v>
      </c>
      <c r="E4624" s="300" t="s">
        <v>603</v>
      </c>
      <c r="F4624" s="302">
        <v>1215198924</v>
      </c>
      <c r="G4624" s="303">
        <v>3028622</v>
      </c>
      <c r="H4624" s="300">
        <v>261574</v>
      </c>
      <c r="I4624" s="300" t="s">
        <v>213</v>
      </c>
      <c r="J4624" s="302" t="s">
        <v>2258</v>
      </c>
      <c r="K4624" s="302" t="s">
        <v>718</v>
      </c>
      <c r="L4624" s="302" t="s">
        <v>441</v>
      </c>
      <c r="M4624" s="302">
        <v>14020</v>
      </c>
      <c r="N4624" s="302" t="s">
        <v>2257</v>
      </c>
      <c r="O4624" s="302" t="s">
        <v>2256</v>
      </c>
      <c r="P4624" s="291"/>
      <c r="Q4624" s="291"/>
    </row>
    <row r="4625" spans="1:17" x14ac:dyDescent="0.25">
      <c r="A4625" s="297"/>
      <c r="B4625" s="302" t="s">
        <v>2255</v>
      </c>
      <c r="C4625" s="304" t="s">
        <v>1603</v>
      </c>
      <c r="D4625" s="300" t="s">
        <v>2254</v>
      </c>
      <c r="E4625" s="300" t="s">
        <v>603</v>
      </c>
      <c r="F4625" s="302">
        <v>1982716726</v>
      </c>
      <c r="G4625" s="303"/>
      <c r="H4625" s="300">
        <v>169002</v>
      </c>
      <c r="I4625" s="300" t="s">
        <v>213</v>
      </c>
      <c r="J4625" s="302" t="s">
        <v>2253</v>
      </c>
      <c r="K4625" s="302" t="s">
        <v>718</v>
      </c>
      <c r="L4625" s="302" t="s">
        <v>441</v>
      </c>
      <c r="M4625" s="302">
        <v>14020</v>
      </c>
      <c r="N4625" s="302" t="s">
        <v>2252</v>
      </c>
      <c r="O4625" s="302" t="s">
        <v>2251</v>
      </c>
      <c r="P4625" s="291"/>
      <c r="Q4625" s="291"/>
    </row>
    <row r="4626" spans="1:17" x14ac:dyDescent="0.25">
      <c r="A4626" s="297"/>
      <c r="B4626" s="302" t="s">
        <v>2250</v>
      </c>
      <c r="C4626" s="304" t="s">
        <v>1603</v>
      </c>
      <c r="D4626" s="300" t="s">
        <v>1486</v>
      </c>
      <c r="E4626" s="300" t="s">
        <v>603</v>
      </c>
      <c r="F4626" s="302">
        <v>1245295492</v>
      </c>
      <c r="G4626" s="303">
        <v>1948645</v>
      </c>
      <c r="H4626" s="300">
        <v>211016</v>
      </c>
      <c r="I4626" s="300" t="s">
        <v>213</v>
      </c>
      <c r="J4626" s="302" t="s">
        <v>2249</v>
      </c>
      <c r="K4626" s="302" t="s">
        <v>718</v>
      </c>
      <c r="L4626" s="302" t="s">
        <v>441</v>
      </c>
      <c r="M4626" s="302">
        <v>14020</v>
      </c>
      <c r="N4626" s="302" t="s">
        <v>2248</v>
      </c>
      <c r="O4626" s="302" t="s">
        <v>1607</v>
      </c>
      <c r="P4626" s="291"/>
      <c r="Q4626" s="291"/>
    </row>
    <row r="4627" spans="1:17" x14ac:dyDescent="0.25">
      <c r="A4627" s="297"/>
      <c r="B4627" s="302" t="s">
        <v>2247</v>
      </c>
      <c r="C4627" s="304" t="s">
        <v>1603</v>
      </c>
      <c r="D4627" s="300" t="s">
        <v>2246</v>
      </c>
      <c r="E4627" s="300" t="s">
        <v>603</v>
      </c>
      <c r="F4627" s="302">
        <v>1780698555</v>
      </c>
      <c r="G4627" s="303"/>
      <c r="H4627" s="300">
        <v>205518</v>
      </c>
      <c r="I4627" s="300" t="s">
        <v>213</v>
      </c>
      <c r="J4627" s="302" t="s">
        <v>1482</v>
      </c>
      <c r="K4627" s="302" t="s">
        <v>1481</v>
      </c>
      <c r="L4627" s="302" t="s">
        <v>441</v>
      </c>
      <c r="M4627" s="302">
        <v>14036</v>
      </c>
      <c r="N4627" s="302" t="s">
        <v>1480</v>
      </c>
      <c r="O4627" s="302" t="s">
        <v>1604</v>
      </c>
      <c r="P4627" s="291"/>
      <c r="Q4627" s="291"/>
    </row>
    <row r="4628" spans="1:17" x14ac:dyDescent="0.25">
      <c r="A4628" s="297"/>
      <c r="B4628" s="302" t="s">
        <v>1487</v>
      </c>
      <c r="C4628" s="304" t="s">
        <v>1603</v>
      </c>
      <c r="D4628" s="300" t="s">
        <v>2245</v>
      </c>
      <c r="E4628" s="300" t="s">
        <v>603</v>
      </c>
      <c r="F4628" s="302">
        <v>1073943478</v>
      </c>
      <c r="G4628" s="303">
        <v>1638595</v>
      </c>
      <c r="H4628" s="300">
        <v>180011</v>
      </c>
      <c r="I4628" s="300" t="s">
        <v>213</v>
      </c>
      <c r="J4628" s="302" t="s">
        <v>1489</v>
      </c>
      <c r="K4628" s="302" t="s">
        <v>2244</v>
      </c>
      <c r="L4628" s="302" t="s">
        <v>995</v>
      </c>
      <c r="M4628" s="302">
        <v>14125</v>
      </c>
      <c r="N4628" s="302" t="s">
        <v>2243</v>
      </c>
      <c r="O4628" s="302" t="s">
        <v>2242</v>
      </c>
      <c r="P4628" s="291"/>
      <c r="Q4628" s="291"/>
    </row>
    <row r="4629" spans="1:17" x14ac:dyDescent="0.25">
      <c r="A4629" s="297"/>
      <c r="B4629" s="301"/>
      <c r="C4629" s="289"/>
      <c r="D4629" s="291"/>
      <c r="E4629" s="291"/>
      <c r="F4629" s="291"/>
      <c r="G4629" s="300"/>
      <c r="H4629" s="291"/>
      <c r="I4629" s="291"/>
      <c r="J4629" s="291"/>
      <c r="K4629" s="291"/>
      <c r="L4629" s="291"/>
      <c r="M4629" s="291"/>
      <c r="N4629" s="291"/>
      <c r="O4629" s="299"/>
      <c r="P4629" s="291"/>
      <c r="Q4629" s="291"/>
    </row>
    <row r="4630" spans="1:17" x14ac:dyDescent="0.25">
      <c r="A4630" s="297"/>
      <c r="B4630" s="301"/>
      <c r="C4630" s="289"/>
      <c r="D4630" s="291"/>
      <c r="E4630" s="291"/>
      <c r="F4630" s="291"/>
      <c r="G4630" s="300"/>
      <c r="H4630" s="291"/>
      <c r="I4630" s="291"/>
      <c r="J4630" s="291"/>
      <c r="K4630" s="291"/>
      <c r="L4630" s="291"/>
      <c r="M4630" s="291"/>
      <c r="N4630" s="291"/>
      <c r="O4630" s="299"/>
      <c r="P4630" s="291"/>
      <c r="Q4630" s="291"/>
    </row>
    <row r="4631" spans="1:17" x14ac:dyDescent="0.25">
      <c r="A4631" s="297"/>
      <c r="B4631" s="301"/>
      <c r="C4631" s="289"/>
      <c r="D4631" s="291"/>
      <c r="E4631" s="291"/>
      <c r="F4631" s="291"/>
      <c r="G4631" s="300"/>
      <c r="H4631" s="291"/>
      <c r="I4631" s="291"/>
      <c r="J4631" s="291"/>
      <c r="K4631" s="291"/>
      <c r="L4631" s="291"/>
      <c r="M4631" s="291"/>
      <c r="N4631" s="291"/>
      <c r="O4631" s="299"/>
      <c r="P4631" s="291"/>
      <c r="Q4631" s="291"/>
    </row>
    <row r="4632" spans="1:17" x14ac:dyDescent="0.25">
      <c r="A4632" s="297"/>
      <c r="B4632" s="301"/>
      <c r="C4632" s="289"/>
      <c r="D4632" s="291"/>
      <c r="E4632" s="291"/>
      <c r="F4632" s="291"/>
      <c r="G4632" s="300"/>
      <c r="H4632" s="291"/>
      <c r="I4632" s="291"/>
      <c r="J4632" s="291"/>
      <c r="K4632" s="291"/>
      <c r="L4632" s="291"/>
      <c r="M4632" s="291"/>
      <c r="N4632" s="291"/>
      <c r="O4632" s="299"/>
      <c r="P4632" s="291"/>
      <c r="Q4632" s="291"/>
    </row>
    <row r="4633" spans="1:17" x14ac:dyDescent="0.25">
      <c r="A4633" s="297"/>
      <c r="B4633" s="301"/>
      <c r="C4633" s="289"/>
      <c r="D4633" s="291"/>
      <c r="E4633" s="291"/>
      <c r="F4633" s="291"/>
      <c r="G4633" s="300"/>
      <c r="H4633" s="291"/>
      <c r="I4633" s="291"/>
      <c r="J4633" s="291"/>
      <c r="K4633" s="291"/>
      <c r="L4633" s="291"/>
      <c r="M4633" s="291"/>
      <c r="N4633" s="291"/>
      <c r="O4633" s="299"/>
      <c r="P4633" s="291"/>
      <c r="Q4633" s="291"/>
    </row>
    <row r="4634" spans="1:17" x14ac:dyDescent="0.25">
      <c r="A4634" s="297"/>
      <c r="B4634" s="301"/>
      <c r="C4634" s="289"/>
      <c r="D4634" s="291"/>
      <c r="E4634" s="291"/>
      <c r="F4634" s="291"/>
      <c r="G4634" s="300"/>
      <c r="H4634" s="291"/>
      <c r="I4634" s="291"/>
      <c r="J4634" s="291"/>
      <c r="K4634" s="291"/>
      <c r="L4634" s="291"/>
      <c r="M4634" s="291"/>
      <c r="N4634" s="291"/>
      <c r="O4634" s="299"/>
      <c r="P4634" s="291"/>
      <c r="Q4634" s="291"/>
    </row>
    <row r="4635" spans="1:17" x14ac:dyDescent="0.25">
      <c r="A4635" s="297"/>
      <c r="B4635" s="301"/>
      <c r="C4635" s="289"/>
      <c r="D4635" s="291"/>
      <c r="E4635" s="291"/>
      <c r="F4635" s="291"/>
      <c r="G4635" s="300"/>
      <c r="H4635" s="291"/>
      <c r="I4635" s="291"/>
      <c r="J4635" s="291"/>
      <c r="K4635" s="291"/>
      <c r="L4635" s="291"/>
      <c r="M4635" s="291"/>
      <c r="N4635" s="291"/>
      <c r="O4635" s="299"/>
      <c r="P4635" s="291"/>
      <c r="Q4635" s="291"/>
    </row>
    <row r="4636" spans="1:17" x14ac:dyDescent="0.25">
      <c r="A4636" s="297"/>
      <c r="B4636" s="301"/>
      <c r="C4636" s="289"/>
      <c r="D4636" s="291"/>
      <c r="E4636" s="291"/>
      <c r="F4636" s="291"/>
      <c r="G4636" s="300"/>
      <c r="H4636" s="291"/>
      <c r="I4636" s="291"/>
      <c r="J4636" s="291"/>
      <c r="K4636" s="291"/>
      <c r="L4636" s="291"/>
      <c r="M4636" s="291"/>
      <c r="N4636" s="291"/>
      <c r="O4636" s="299"/>
      <c r="P4636" s="291"/>
      <c r="Q4636" s="291"/>
    </row>
    <row r="4637" spans="1:17" x14ac:dyDescent="0.25">
      <c r="A4637" s="297"/>
      <c r="B4637" s="301"/>
      <c r="C4637" s="289"/>
      <c r="D4637" s="291"/>
      <c r="E4637" s="291"/>
      <c r="F4637" s="291"/>
      <c r="G4637" s="300"/>
      <c r="H4637" s="291"/>
      <c r="I4637" s="291"/>
      <c r="J4637" s="291"/>
      <c r="K4637" s="291"/>
      <c r="L4637" s="291"/>
      <c r="M4637" s="291"/>
      <c r="N4637" s="291"/>
      <c r="O4637" s="299"/>
      <c r="P4637" s="291"/>
      <c r="Q4637" s="291"/>
    </row>
    <row r="4638" spans="1:17" x14ac:dyDescent="0.25">
      <c r="A4638" s="297"/>
      <c r="B4638" s="301"/>
      <c r="C4638" s="289"/>
      <c r="D4638" s="291"/>
      <c r="E4638" s="291"/>
      <c r="F4638" s="291"/>
      <c r="G4638" s="300"/>
      <c r="H4638" s="291"/>
      <c r="I4638" s="291"/>
      <c r="J4638" s="291"/>
      <c r="K4638" s="291"/>
      <c r="L4638" s="291"/>
      <c r="M4638" s="291"/>
      <c r="N4638" s="291"/>
      <c r="O4638" s="299"/>
      <c r="P4638" s="291"/>
      <c r="Q4638" s="291"/>
    </row>
    <row r="4639" spans="1:17" x14ac:dyDescent="0.25">
      <c r="A4639" s="297"/>
      <c r="B4639" s="301"/>
      <c r="C4639" s="289"/>
      <c r="D4639" s="291"/>
      <c r="E4639" s="291"/>
      <c r="F4639" s="291"/>
      <c r="G4639" s="300"/>
      <c r="H4639" s="291"/>
      <c r="I4639" s="291"/>
      <c r="J4639" s="291"/>
      <c r="K4639" s="291"/>
      <c r="L4639" s="291"/>
      <c r="M4639" s="291"/>
      <c r="N4639" s="291"/>
      <c r="O4639" s="299"/>
      <c r="P4639" s="291"/>
      <c r="Q4639" s="291"/>
    </row>
    <row r="4640" spans="1:17" x14ac:dyDescent="0.25">
      <c r="A4640" s="297"/>
      <c r="B4640" s="301"/>
      <c r="C4640" s="289"/>
      <c r="D4640" s="291"/>
      <c r="E4640" s="291"/>
      <c r="F4640" s="291"/>
      <c r="G4640" s="300"/>
      <c r="H4640" s="291"/>
      <c r="I4640" s="291"/>
      <c r="J4640" s="291"/>
      <c r="K4640" s="291"/>
      <c r="L4640" s="291"/>
      <c r="M4640" s="291"/>
      <c r="N4640" s="291"/>
      <c r="O4640" s="299"/>
      <c r="P4640" s="291"/>
      <c r="Q4640" s="291"/>
    </row>
    <row r="4641" spans="1:17" x14ac:dyDescent="0.25">
      <c r="A4641" s="297"/>
      <c r="B4641" s="301"/>
      <c r="C4641" s="289"/>
      <c r="D4641" s="291"/>
      <c r="E4641" s="291"/>
      <c r="F4641" s="291"/>
      <c r="G4641" s="300"/>
      <c r="H4641" s="291"/>
      <c r="I4641" s="291"/>
      <c r="J4641" s="291"/>
      <c r="K4641" s="291"/>
      <c r="L4641" s="291"/>
      <c r="M4641" s="291"/>
      <c r="N4641" s="291"/>
      <c r="O4641" s="299"/>
      <c r="P4641" s="291"/>
      <c r="Q4641" s="291"/>
    </row>
    <row r="4642" spans="1:17" x14ac:dyDescent="0.25">
      <c r="A4642" s="297"/>
      <c r="B4642" s="301"/>
      <c r="C4642" s="289"/>
      <c r="D4642" s="291"/>
      <c r="E4642" s="291"/>
      <c r="F4642" s="291"/>
      <c r="G4642" s="300"/>
      <c r="H4642" s="291"/>
      <c r="I4642" s="291"/>
      <c r="J4642" s="291"/>
      <c r="K4642" s="291"/>
      <c r="L4642" s="291"/>
      <c r="M4642" s="291"/>
      <c r="N4642" s="291"/>
      <c r="O4642" s="299"/>
      <c r="P4642" s="291"/>
      <c r="Q4642" s="291"/>
    </row>
    <row r="4643" spans="1:17" x14ac:dyDescent="0.25">
      <c r="A4643" s="297"/>
      <c r="B4643" s="301"/>
      <c r="C4643" s="289"/>
      <c r="D4643" s="291"/>
      <c r="E4643" s="291"/>
      <c r="F4643" s="291"/>
      <c r="G4643" s="300"/>
      <c r="H4643" s="291"/>
      <c r="I4643" s="291"/>
      <c r="J4643" s="291"/>
      <c r="K4643" s="291"/>
      <c r="L4643" s="291"/>
      <c r="M4643" s="291"/>
      <c r="N4643" s="291"/>
      <c r="O4643" s="299"/>
      <c r="P4643" s="291"/>
      <c r="Q4643" s="291"/>
    </row>
    <row r="4644" spans="1:17" x14ac:dyDescent="0.25">
      <c r="A4644" s="297"/>
      <c r="B4644" s="301"/>
      <c r="C4644" s="289"/>
      <c r="D4644" s="291"/>
      <c r="E4644" s="291"/>
      <c r="F4644" s="291"/>
      <c r="G4644" s="300"/>
      <c r="H4644" s="291"/>
      <c r="I4644" s="291"/>
      <c r="J4644" s="291"/>
      <c r="K4644" s="291"/>
      <c r="L4644" s="291"/>
      <c r="M4644" s="291"/>
      <c r="N4644" s="291"/>
      <c r="O4644" s="299"/>
      <c r="P4644" s="291"/>
      <c r="Q4644" s="291"/>
    </row>
    <row r="4645" spans="1:17" x14ac:dyDescent="0.25">
      <c r="A4645" s="297"/>
      <c r="B4645" s="301"/>
      <c r="C4645" s="289"/>
      <c r="D4645" s="291"/>
      <c r="E4645" s="291"/>
      <c r="F4645" s="291"/>
      <c r="G4645" s="300"/>
      <c r="H4645" s="291"/>
      <c r="I4645" s="291"/>
      <c r="J4645" s="291"/>
      <c r="K4645" s="291"/>
      <c r="L4645" s="291"/>
      <c r="M4645" s="291"/>
      <c r="N4645" s="291"/>
      <c r="O4645" s="299"/>
      <c r="P4645" s="291"/>
      <c r="Q4645" s="291"/>
    </row>
    <row r="4646" spans="1:17" x14ac:dyDescent="0.25">
      <c r="A4646" s="297"/>
      <c r="B4646" s="301"/>
      <c r="C4646" s="289"/>
      <c r="D4646" s="291"/>
      <c r="E4646" s="291"/>
      <c r="F4646" s="291"/>
      <c r="G4646" s="300"/>
      <c r="H4646" s="291"/>
      <c r="I4646" s="291"/>
      <c r="J4646" s="291"/>
      <c r="K4646" s="291"/>
      <c r="L4646" s="291"/>
      <c r="M4646" s="291"/>
      <c r="N4646" s="291"/>
      <c r="O4646" s="299"/>
      <c r="P4646" s="291"/>
      <c r="Q4646" s="291"/>
    </row>
    <row r="4647" spans="1:17" x14ac:dyDescent="0.25">
      <c r="A4647" s="297"/>
      <c r="B4647" s="301"/>
      <c r="C4647" s="289"/>
      <c r="D4647" s="291"/>
      <c r="E4647" s="291"/>
      <c r="F4647" s="291"/>
      <c r="G4647" s="300"/>
      <c r="H4647" s="291"/>
      <c r="I4647" s="291"/>
      <c r="J4647" s="291"/>
      <c r="K4647" s="291"/>
      <c r="L4647" s="291"/>
      <c r="M4647" s="291"/>
      <c r="N4647" s="291"/>
      <c r="O4647" s="299"/>
      <c r="P4647" s="291"/>
      <c r="Q4647" s="291"/>
    </row>
    <row r="4648" spans="1:17" x14ac:dyDescent="0.25">
      <c r="A4648" s="297"/>
      <c r="B4648" s="301"/>
      <c r="C4648" s="289"/>
      <c r="D4648" s="291"/>
      <c r="E4648" s="291"/>
      <c r="F4648" s="291"/>
      <c r="G4648" s="300"/>
      <c r="H4648" s="291"/>
      <c r="I4648" s="291"/>
      <c r="J4648" s="291"/>
      <c r="K4648" s="291"/>
      <c r="L4648" s="291"/>
      <c r="M4648" s="291"/>
      <c r="N4648" s="291"/>
      <c r="O4648" s="299"/>
      <c r="P4648" s="291"/>
      <c r="Q4648" s="291"/>
    </row>
    <row r="4649" spans="1:17" x14ac:dyDescent="0.25">
      <c r="A4649" s="297"/>
      <c r="B4649" s="301"/>
      <c r="C4649" s="289"/>
      <c r="D4649" s="291"/>
      <c r="E4649" s="291"/>
      <c r="F4649" s="291"/>
      <c r="G4649" s="300"/>
      <c r="H4649" s="291"/>
      <c r="I4649" s="291"/>
      <c r="J4649" s="291"/>
      <c r="K4649" s="291"/>
      <c r="L4649" s="291"/>
      <c r="M4649" s="291"/>
      <c r="N4649" s="291"/>
      <c r="O4649" s="299"/>
      <c r="P4649" s="291"/>
      <c r="Q4649" s="291"/>
    </row>
    <row r="4650" spans="1:17" x14ac:dyDescent="0.25">
      <c r="A4650" s="297"/>
      <c r="B4650" s="301"/>
      <c r="C4650" s="289"/>
      <c r="D4650" s="291"/>
      <c r="E4650" s="291"/>
      <c r="F4650" s="291"/>
      <c r="G4650" s="300"/>
      <c r="H4650" s="291"/>
      <c r="I4650" s="291"/>
      <c r="J4650" s="291"/>
      <c r="K4650" s="291"/>
      <c r="L4650" s="291"/>
      <c r="M4650" s="291"/>
      <c r="N4650" s="291"/>
      <c r="O4650" s="299"/>
      <c r="P4650" s="291"/>
      <c r="Q4650" s="291"/>
    </row>
    <row r="4651" spans="1:17" x14ac:dyDescent="0.25">
      <c r="A4651" s="297"/>
      <c r="B4651" s="301"/>
      <c r="C4651" s="289"/>
      <c r="D4651" s="291"/>
      <c r="E4651" s="291"/>
      <c r="F4651" s="291"/>
      <c r="G4651" s="300"/>
      <c r="H4651" s="291"/>
      <c r="I4651" s="291"/>
      <c r="J4651" s="291"/>
      <c r="K4651" s="291"/>
      <c r="L4651" s="291"/>
      <c r="M4651" s="291"/>
      <c r="N4651" s="291"/>
      <c r="O4651" s="299"/>
      <c r="P4651" s="291"/>
      <c r="Q4651" s="291"/>
    </row>
    <row r="4652" spans="1:17" x14ac:dyDescent="0.25">
      <c r="A4652" s="297"/>
      <c r="B4652" s="301"/>
      <c r="C4652" s="289"/>
      <c r="D4652" s="291"/>
      <c r="E4652" s="291"/>
      <c r="F4652" s="291"/>
      <c r="G4652" s="300"/>
      <c r="H4652" s="291"/>
      <c r="I4652" s="291"/>
      <c r="J4652" s="291"/>
      <c r="K4652" s="291"/>
      <c r="L4652" s="291"/>
      <c r="M4652" s="291"/>
      <c r="N4652" s="291"/>
      <c r="O4652" s="299"/>
      <c r="P4652" s="291"/>
      <c r="Q4652" s="291"/>
    </row>
    <row r="4653" spans="1:17" x14ac:dyDescent="0.25">
      <c r="A4653" s="297"/>
      <c r="B4653" s="301"/>
      <c r="C4653" s="289"/>
      <c r="D4653" s="291"/>
      <c r="E4653" s="291"/>
      <c r="F4653" s="291"/>
      <c r="G4653" s="300"/>
      <c r="H4653" s="291"/>
      <c r="I4653" s="291"/>
      <c r="J4653" s="291"/>
      <c r="K4653" s="291"/>
      <c r="L4653" s="291"/>
      <c r="M4653" s="291"/>
      <c r="N4653" s="291"/>
      <c r="O4653" s="299"/>
      <c r="P4653" s="291"/>
      <c r="Q4653" s="291"/>
    </row>
    <row r="4654" spans="1:17" x14ac:dyDescent="0.25">
      <c r="A4654" s="297"/>
      <c r="B4654" s="301"/>
      <c r="C4654" s="289"/>
      <c r="D4654" s="291"/>
      <c r="E4654" s="291"/>
      <c r="F4654" s="291"/>
      <c r="G4654" s="300"/>
      <c r="H4654" s="291"/>
      <c r="I4654" s="291"/>
      <c r="J4654" s="291"/>
      <c r="K4654" s="291"/>
      <c r="L4654" s="291"/>
      <c r="M4654" s="291"/>
      <c r="N4654" s="291"/>
      <c r="O4654" s="299"/>
      <c r="P4654" s="291"/>
      <c r="Q4654" s="291"/>
    </row>
    <row r="4655" spans="1:17" x14ac:dyDescent="0.25">
      <c r="A4655" s="297"/>
      <c r="B4655" s="301"/>
      <c r="C4655" s="289"/>
      <c r="D4655" s="291"/>
      <c r="E4655" s="291"/>
      <c r="F4655" s="291"/>
      <c r="G4655" s="300"/>
      <c r="H4655" s="291"/>
      <c r="I4655" s="291"/>
      <c r="J4655" s="291"/>
      <c r="K4655" s="291"/>
      <c r="L4655" s="291"/>
      <c r="M4655" s="291"/>
      <c r="N4655" s="291"/>
      <c r="O4655" s="299"/>
      <c r="P4655" s="291"/>
      <c r="Q4655" s="291"/>
    </row>
    <row r="4656" spans="1:17" x14ac:dyDescent="0.25">
      <c r="A4656" s="297"/>
      <c r="B4656" s="301"/>
      <c r="C4656" s="289"/>
      <c r="D4656" s="291"/>
      <c r="E4656" s="291"/>
      <c r="F4656" s="291"/>
      <c r="G4656" s="300"/>
      <c r="H4656" s="291"/>
      <c r="I4656" s="291"/>
      <c r="J4656" s="291"/>
      <c r="K4656" s="291"/>
      <c r="L4656" s="291"/>
      <c r="M4656" s="291"/>
      <c r="N4656" s="291"/>
      <c r="O4656" s="299"/>
      <c r="P4656" s="291"/>
      <c r="Q4656" s="291"/>
    </row>
    <row r="4657" spans="1:17" x14ac:dyDescent="0.25">
      <c r="A4657" s="297"/>
      <c r="B4657" s="301"/>
      <c r="C4657" s="289"/>
      <c r="D4657" s="291"/>
      <c r="E4657" s="291"/>
      <c r="F4657" s="291"/>
      <c r="G4657" s="300"/>
      <c r="H4657" s="291"/>
      <c r="I4657" s="291"/>
      <c r="J4657" s="291"/>
      <c r="K4657" s="291"/>
      <c r="L4657" s="291"/>
      <c r="M4657" s="291"/>
      <c r="N4657" s="291"/>
      <c r="O4657" s="299"/>
      <c r="P4657" s="291"/>
      <c r="Q4657" s="291"/>
    </row>
    <row r="4658" spans="1:17" x14ac:dyDescent="0.25">
      <c r="A4658" s="297"/>
      <c r="B4658" s="301"/>
      <c r="C4658" s="289"/>
      <c r="D4658" s="291"/>
      <c r="E4658" s="291"/>
      <c r="F4658" s="291"/>
      <c r="G4658" s="300"/>
      <c r="H4658" s="291"/>
      <c r="I4658" s="291"/>
      <c r="J4658" s="291"/>
      <c r="K4658" s="291"/>
      <c r="L4658" s="291"/>
      <c r="M4658" s="291"/>
      <c r="N4658" s="291"/>
      <c r="O4658" s="299"/>
      <c r="P4658" s="291"/>
      <c r="Q4658" s="291"/>
    </row>
    <row r="4659" spans="1:17" x14ac:dyDescent="0.25">
      <c r="A4659" s="297"/>
      <c r="B4659" s="301"/>
      <c r="C4659" s="289"/>
      <c r="D4659" s="291"/>
      <c r="E4659" s="291"/>
      <c r="F4659" s="291"/>
      <c r="G4659" s="300"/>
      <c r="H4659" s="291"/>
      <c r="I4659" s="291"/>
      <c r="J4659" s="291"/>
      <c r="K4659" s="291"/>
      <c r="L4659" s="291"/>
      <c r="M4659" s="291"/>
      <c r="N4659" s="291"/>
      <c r="O4659" s="299"/>
      <c r="P4659" s="291"/>
      <c r="Q4659" s="291"/>
    </row>
    <row r="4660" spans="1:17" x14ac:dyDescent="0.25">
      <c r="A4660" s="297"/>
      <c r="B4660" s="301"/>
      <c r="C4660" s="289"/>
      <c r="D4660" s="291"/>
      <c r="E4660" s="291"/>
      <c r="F4660" s="291"/>
      <c r="G4660" s="300"/>
      <c r="H4660" s="291"/>
      <c r="I4660" s="291"/>
      <c r="J4660" s="291"/>
      <c r="K4660" s="291"/>
      <c r="L4660" s="291"/>
      <c r="M4660" s="291"/>
      <c r="N4660" s="291"/>
      <c r="O4660" s="299"/>
      <c r="P4660" s="291"/>
      <c r="Q4660" s="291"/>
    </row>
    <row r="4661" spans="1:17" x14ac:dyDescent="0.25">
      <c r="A4661" s="297"/>
      <c r="B4661" s="301"/>
      <c r="C4661" s="289"/>
      <c r="D4661" s="291"/>
      <c r="E4661" s="291"/>
      <c r="F4661" s="291"/>
      <c r="G4661" s="300"/>
      <c r="H4661" s="291"/>
      <c r="I4661" s="291"/>
      <c r="J4661" s="291"/>
      <c r="K4661" s="291"/>
      <c r="L4661" s="291"/>
      <c r="M4661" s="291"/>
      <c r="N4661" s="291"/>
      <c r="O4661" s="299"/>
      <c r="P4661" s="291"/>
      <c r="Q4661" s="291"/>
    </row>
    <row r="4662" spans="1:17" x14ac:dyDescent="0.25">
      <c r="A4662" s="297"/>
      <c r="B4662" s="301"/>
      <c r="C4662" s="289"/>
      <c r="D4662" s="291"/>
      <c r="E4662" s="291"/>
      <c r="F4662" s="291"/>
      <c r="G4662" s="300"/>
      <c r="H4662" s="291"/>
      <c r="I4662" s="291"/>
      <c r="J4662" s="291"/>
      <c r="K4662" s="291"/>
      <c r="L4662" s="291"/>
      <c r="M4662" s="291"/>
      <c r="N4662" s="291"/>
      <c r="O4662" s="299"/>
      <c r="P4662" s="291"/>
      <c r="Q4662" s="291"/>
    </row>
    <row r="4663" spans="1:17" x14ac:dyDescent="0.25">
      <c r="A4663" s="297"/>
      <c r="B4663" s="301"/>
      <c r="C4663" s="289"/>
      <c r="D4663" s="291"/>
      <c r="E4663" s="291"/>
      <c r="F4663" s="291"/>
      <c r="G4663" s="300"/>
      <c r="H4663" s="291"/>
      <c r="I4663" s="291"/>
      <c r="J4663" s="291"/>
      <c r="K4663" s="291"/>
      <c r="L4663" s="291"/>
      <c r="M4663" s="291"/>
      <c r="N4663" s="291"/>
      <c r="O4663" s="299"/>
      <c r="P4663" s="291"/>
      <c r="Q4663" s="291"/>
    </row>
    <row r="4664" spans="1:17" x14ac:dyDescent="0.25">
      <c r="A4664" s="297"/>
      <c r="B4664" s="301"/>
      <c r="C4664" s="289"/>
      <c r="D4664" s="291"/>
      <c r="E4664" s="291"/>
      <c r="F4664" s="291"/>
      <c r="G4664" s="300"/>
      <c r="H4664" s="291"/>
      <c r="I4664" s="291"/>
      <c r="J4664" s="291"/>
      <c r="K4664" s="291"/>
      <c r="L4664" s="291"/>
      <c r="M4664" s="291"/>
      <c r="N4664" s="291"/>
      <c r="O4664" s="299"/>
      <c r="P4664" s="291"/>
      <c r="Q4664" s="291"/>
    </row>
    <row r="4665" spans="1:17" x14ac:dyDescent="0.25">
      <c r="A4665" s="297"/>
      <c r="B4665" s="301"/>
      <c r="C4665" s="289"/>
      <c r="D4665" s="291"/>
      <c r="E4665" s="291"/>
      <c r="F4665" s="291"/>
      <c r="G4665" s="300"/>
      <c r="H4665" s="291"/>
      <c r="I4665" s="291"/>
      <c r="J4665" s="291"/>
      <c r="K4665" s="291"/>
      <c r="L4665" s="291"/>
      <c r="M4665" s="291"/>
      <c r="N4665" s="291"/>
      <c r="O4665" s="299"/>
      <c r="P4665" s="291"/>
      <c r="Q4665" s="291"/>
    </row>
    <row r="4666" spans="1:17" x14ac:dyDescent="0.25">
      <c r="A4666" s="297"/>
      <c r="B4666" s="301"/>
      <c r="C4666" s="289"/>
      <c r="D4666" s="291"/>
      <c r="E4666" s="291"/>
      <c r="F4666" s="291"/>
      <c r="G4666" s="300"/>
      <c r="H4666" s="291"/>
      <c r="I4666" s="291"/>
      <c r="J4666" s="291"/>
      <c r="K4666" s="291"/>
      <c r="L4666" s="291"/>
      <c r="M4666" s="291"/>
      <c r="N4666" s="291"/>
      <c r="O4666" s="299"/>
      <c r="P4666" s="291"/>
      <c r="Q4666" s="291"/>
    </row>
    <row r="4667" spans="1:17" x14ac:dyDescent="0.25">
      <c r="A4667" s="297"/>
      <c r="B4667" s="301"/>
      <c r="C4667" s="289"/>
      <c r="D4667" s="291"/>
      <c r="E4667" s="291"/>
      <c r="F4667" s="291"/>
      <c r="G4667" s="300"/>
      <c r="H4667" s="291"/>
      <c r="I4667" s="291"/>
      <c r="J4667" s="291"/>
      <c r="K4667" s="291"/>
      <c r="L4667" s="291"/>
      <c r="M4667" s="291"/>
      <c r="N4667" s="291"/>
      <c r="O4667" s="299"/>
      <c r="P4667" s="291"/>
      <c r="Q4667" s="291"/>
    </row>
    <row r="4668" spans="1:17" x14ac:dyDescent="0.25">
      <c r="A4668" s="297"/>
      <c r="B4668" s="301"/>
      <c r="C4668" s="289"/>
      <c r="D4668" s="291"/>
      <c r="E4668" s="291"/>
      <c r="F4668" s="291"/>
      <c r="G4668" s="300"/>
      <c r="H4668" s="291"/>
      <c r="I4668" s="291"/>
      <c r="J4668" s="291"/>
      <c r="K4668" s="291"/>
      <c r="L4668" s="291"/>
      <c r="M4668" s="291"/>
      <c r="N4668" s="291"/>
      <c r="O4668" s="299"/>
      <c r="P4668" s="291"/>
      <c r="Q4668" s="291"/>
    </row>
    <row r="4669" spans="1:17" x14ac:dyDescent="0.25">
      <c r="A4669" s="297"/>
      <c r="B4669" s="301"/>
      <c r="C4669" s="289"/>
      <c r="D4669" s="291"/>
      <c r="E4669" s="291"/>
      <c r="F4669" s="291"/>
      <c r="G4669" s="300"/>
      <c r="H4669" s="291"/>
      <c r="I4669" s="291"/>
      <c r="J4669" s="291"/>
      <c r="K4669" s="291"/>
      <c r="L4669" s="291"/>
      <c r="M4669" s="291"/>
      <c r="N4669" s="291"/>
      <c r="O4669" s="299"/>
      <c r="P4669" s="291"/>
      <c r="Q4669" s="291"/>
    </row>
    <row r="4670" spans="1:17" x14ac:dyDescent="0.25">
      <c r="A4670" s="297"/>
      <c r="B4670" s="301"/>
      <c r="C4670" s="289"/>
      <c r="D4670" s="291"/>
      <c r="E4670" s="291"/>
      <c r="F4670" s="291"/>
      <c r="G4670" s="300"/>
      <c r="H4670" s="291"/>
      <c r="I4670" s="291"/>
      <c r="J4670" s="291"/>
      <c r="K4670" s="291"/>
      <c r="L4670" s="291"/>
      <c r="M4670" s="291"/>
      <c r="N4670" s="291"/>
      <c r="O4670" s="299"/>
      <c r="P4670" s="291"/>
      <c r="Q4670" s="291"/>
    </row>
    <row r="4671" spans="1:17" x14ac:dyDescent="0.25">
      <c r="A4671" s="297"/>
      <c r="B4671" s="301"/>
      <c r="C4671" s="289"/>
      <c r="D4671" s="291"/>
      <c r="E4671" s="291"/>
      <c r="F4671" s="291"/>
      <c r="G4671" s="300"/>
      <c r="H4671" s="291"/>
      <c r="I4671" s="291"/>
      <c r="J4671" s="291"/>
      <c r="K4671" s="291"/>
      <c r="L4671" s="291"/>
      <c r="M4671" s="291"/>
      <c r="N4671" s="291"/>
      <c r="O4671" s="299"/>
      <c r="P4671" s="291"/>
      <c r="Q4671" s="291"/>
    </row>
    <row r="4672" spans="1:17" x14ac:dyDescent="0.25">
      <c r="A4672" s="297"/>
      <c r="B4672" s="301"/>
      <c r="C4672" s="289"/>
      <c r="D4672" s="291"/>
      <c r="E4672" s="291"/>
      <c r="F4672" s="291"/>
      <c r="G4672" s="300"/>
      <c r="H4672" s="291"/>
      <c r="I4672" s="291"/>
      <c r="J4672" s="291"/>
      <c r="K4672" s="291"/>
      <c r="L4672" s="291"/>
      <c r="M4672" s="291"/>
      <c r="N4672" s="291"/>
      <c r="O4672" s="299"/>
      <c r="P4672" s="291"/>
      <c r="Q4672" s="291"/>
    </row>
    <row r="4673" spans="1:17" x14ac:dyDescent="0.25">
      <c r="A4673" s="297"/>
      <c r="B4673" s="301"/>
      <c r="C4673" s="289"/>
      <c r="D4673" s="291"/>
      <c r="E4673" s="291"/>
      <c r="F4673" s="291"/>
      <c r="G4673" s="300"/>
      <c r="H4673" s="291"/>
      <c r="I4673" s="291"/>
      <c r="J4673" s="291"/>
      <c r="K4673" s="291"/>
      <c r="L4673" s="291"/>
      <c r="M4673" s="291"/>
      <c r="N4673" s="291"/>
      <c r="O4673" s="299"/>
      <c r="P4673" s="291"/>
      <c r="Q4673" s="291"/>
    </row>
    <row r="4674" spans="1:17" x14ac:dyDescent="0.25">
      <c r="A4674" s="297"/>
      <c r="B4674" s="301"/>
      <c r="C4674" s="289"/>
      <c r="D4674" s="291"/>
      <c r="E4674" s="291"/>
      <c r="F4674" s="291"/>
      <c r="G4674" s="300"/>
      <c r="H4674" s="291"/>
      <c r="I4674" s="291"/>
      <c r="J4674" s="291"/>
      <c r="K4674" s="291"/>
      <c r="L4674" s="291"/>
      <c r="M4674" s="291"/>
      <c r="N4674" s="291"/>
      <c r="O4674" s="299"/>
      <c r="P4674" s="291"/>
      <c r="Q4674" s="291"/>
    </row>
    <row r="4675" spans="1:17" x14ac:dyDescent="0.25">
      <c r="A4675" s="297"/>
      <c r="B4675" s="301"/>
      <c r="C4675" s="289"/>
      <c r="D4675" s="291"/>
      <c r="E4675" s="291"/>
      <c r="F4675" s="291"/>
      <c r="G4675" s="300"/>
      <c r="H4675" s="291"/>
      <c r="I4675" s="291"/>
      <c r="J4675" s="291"/>
      <c r="K4675" s="291"/>
      <c r="L4675" s="291"/>
      <c r="M4675" s="291"/>
      <c r="N4675" s="291"/>
      <c r="O4675" s="299"/>
      <c r="P4675" s="291"/>
      <c r="Q4675" s="291"/>
    </row>
    <row r="4676" spans="1:17" x14ac:dyDescent="0.25">
      <c r="A4676" s="297"/>
      <c r="B4676" s="301"/>
      <c r="C4676" s="289"/>
      <c r="D4676" s="291"/>
      <c r="E4676" s="291"/>
      <c r="F4676" s="291"/>
      <c r="G4676" s="300"/>
      <c r="H4676" s="291"/>
      <c r="I4676" s="291"/>
      <c r="J4676" s="291"/>
      <c r="K4676" s="291"/>
      <c r="L4676" s="291"/>
      <c r="M4676" s="291"/>
      <c r="N4676" s="291"/>
      <c r="O4676" s="299"/>
      <c r="P4676" s="291"/>
      <c r="Q4676" s="291"/>
    </row>
    <row r="4677" spans="1:17" x14ac:dyDescent="0.25">
      <c r="A4677" s="297"/>
      <c r="B4677" s="301"/>
      <c r="C4677" s="289"/>
      <c r="D4677" s="291"/>
      <c r="E4677" s="291"/>
      <c r="F4677" s="291"/>
      <c r="G4677" s="300"/>
      <c r="H4677" s="291"/>
      <c r="I4677" s="291"/>
      <c r="J4677" s="291"/>
      <c r="K4677" s="291"/>
      <c r="L4677" s="291"/>
      <c r="M4677" s="291"/>
      <c r="N4677" s="291"/>
      <c r="O4677" s="299"/>
      <c r="P4677" s="291"/>
      <c r="Q4677" s="291"/>
    </row>
    <row r="4678" spans="1:17" x14ac:dyDescent="0.25">
      <c r="A4678" s="297"/>
      <c r="B4678" s="301"/>
      <c r="C4678" s="289"/>
      <c r="D4678" s="291"/>
      <c r="E4678" s="291"/>
      <c r="F4678" s="291"/>
      <c r="G4678" s="300"/>
      <c r="H4678" s="291"/>
      <c r="I4678" s="291"/>
      <c r="J4678" s="291"/>
      <c r="K4678" s="291"/>
      <c r="L4678" s="291"/>
      <c r="M4678" s="291"/>
      <c r="N4678" s="291"/>
      <c r="O4678" s="299"/>
      <c r="P4678" s="291"/>
      <c r="Q4678" s="291"/>
    </row>
    <row r="4679" spans="1:17" x14ac:dyDescent="0.25">
      <c r="A4679" s="297"/>
      <c r="B4679" s="301"/>
      <c r="C4679" s="289"/>
      <c r="D4679" s="291"/>
      <c r="E4679" s="291"/>
      <c r="F4679" s="291"/>
      <c r="G4679" s="300"/>
      <c r="H4679" s="291"/>
      <c r="I4679" s="291"/>
      <c r="J4679" s="291"/>
      <c r="K4679" s="291"/>
      <c r="L4679" s="291"/>
      <c r="M4679" s="291"/>
      <c r="N4679" s="291"/>
      <c r="O4679" s="299"/>
      <c r="P4679" s="291"/>
      <c r="Q4679" s="291"/>
    </row>
    <row r="4680" spans="1:17" x14ac:dyDescent="0.25">
      <c r="A4680" s="297"/>
      <c r="B4680" s="301"/>
      <c r="C4680" s="289"/>
      <c r="D4680" s="291"/>
      <c r="E4680" s="291"/>
      <c r="F4680" s="291"/>
      <c r="G4680" s="300"/>
      <c r="H4680" s="291"/>
      <c r="I4680" s="291"/>
      <c r="J4680" s="291"/>
      <c r="K4680" s="291"/>
      <c r="L4680" s="291"/>
      <c r="M4680" s="291"/>
      <c r="N4680" s="291"/>
      <c r="O4680" s="299"/>
      <c r="P4680" s="291"/>
      <c r="Q4680" s="291"/>
    </row>
    <row r="4681" spans="1:17" x14ac:dyDescent="0.25">
      <c r="A4681" s="297"/>
      <c r="B4681" s="301"/>
      <c r="C4681" s="289"/>
      <c r="D4681" s="291"/>
      <c r="E4681" s="291"/>
      <c r="F4681" s="291"/>
      <c r="G4681" s="300"/>
      <c r="H4681" s="291"/>
      <c r="I4681" s="291"/>
      <c r="J4681" s="291"/>
      <c r="K4681" s="291"/>
      <c r="L4681" s="291"/>
      <c r="M4681" s="291"/>
      <c r="N4681" s="291"/>
      <c r="O4681" s="299"/>
      <c r="P4681" s="291"/>
      <c r="Q4681" s="291"/>
    </row>
    <row r="4682" spans="1:17" x14ac:dyDescent="0.25">
      <c r="A4682" s="297"/>
      <c r="B4682" s="301"/>
      <c r="C4682" s="289"/>
      <c r="D4682" s="291"/>
      <c r="E4682" s="291"/>
      <c r="F4682" s="291"/>
      <c r="G4682" s="300"/>
      <c r="H4682" s="291"/>
      <c r="I4682" s="291"/>
      <c r="J4682" s="291"/>
      <c r="K4682" s="291"/>
      <c r="L4682" s="291"/>
      <c r="M4682" s="291"/>
      <c r="N4682" s="291"/>
      <c r="O4682" s="299"/>
      <c r="P4682" s="291"/>
      <c r="Q4682" s="291"/>
    </row>
    <row r="4683" spans="1:17" x14ac:dyDescent="0.25">
      <c r="A4683" s="297"/>
      <c r="B4683" s="301"/>
      <c r="C4683" s="289"/>
      <c r="D4683" s="291"/>
      <c r="E4683" s="291"/>
      <c r="F4683" s="291"/>
      <c r="G4683" s="300"/>
      <c r="H4683" s="291"/>
      <c r="I4683" s="291"/>
      <c r="J4683" s="291"/>
      <c r="K4683" s="291"/>
      <c r="L4683" s="291"/>
      <c r="M4683" s="291"/>
      <c r="N4683" s="291"/>
      <c r="O4683" s="299"/>
      <c r="P4683" s="291"/>
      <c r="Q4683" s="291"/>
    </row>
    <row r="4684" spans="1:17" x14ac:dyDescent="0.25">
      <c r="A4684" s="297"/>
      <c r="B4684" s="301"/>
      <c r="C4684" s="289"/>
      <c r="D4684" s="291"/>
      <c r="E4684" s="291"/>
      <c r="F4684" s="291"/>
      <c r="G4684" s="300"/>
      <c r="H4684" s="291"/>
      <c r="I4684" s="291"/>
      <c r="J4684" s="291"/>
      <c r="K4684" s="291"/>
      <c r="L4684" s="291"/>
      <c r="M4684" s="291"/>
      <c r="N4684" s="291"/>
      <c r="O4684" s="299"/>
      <c r="P4684" s="291"/>
      <c r="Q4684" s="291"/>
    </row>
    <row r="4685" spans="1:17" x14ac:dyDescent="0.25">
      <c r="A4685" s="297"/>
      <c r="B4685" s="301"/>
      <c r="C4685" s="289"/>
      <c r="D4685" s="291"/>
      <c r="E4685" s="291"/>
      <c r="F4685" s="291"/>
      <c r="G4685" s="300"/>
      <c r="H4685" s="291"/>
      <c r="I4685" s="291"/>
      <c r="J4685" s="291"/>
      <c r="K4685" s="291"/>
      <c r="L4685" s="291"/>
      <c r="M4685" s="291"/>
      <c r="N4685" s="291"/>
      <c r="O4685" s="299"/>
      <c r="P4685" s="291"/>
      <c r="Q4685" s="291"/>
    </row>
    <row r="4686" spans="1:17" x14ac:dyDescent="0.25">
      <c r="A4686" s="297"/>
      <c r="B4686" s="301"/>
      <c r="C4686" s="289"/>
      <c r="D4686" s="291"/>
      <c r="E4686" s="291"/>
      <c r="F4686" s="291"/>
      <c r="G4686" s="300"/>
      <c r="H4686" s="291"/>
      <c r="I4686" s="291"/>
      <c r="J4686" s="291"/>
      <c r="K4686" s="291"/>
      <c r="L4686" s="291"/>
      <c r="M4686" s="291"/>
      <c r="N4686" s="291"/>
      <c r="O4686" s="299"/>
      <c r="P4686" s="291"/>
      <c r="Q4686" s="291"/>
    </row>
    <row r="4687" spans="1:17" x14ac:dyDescent="0.25">
      <c r="A4687" s="297"/>
      <c r="B4687" s="301"/>
      <c r="C4687" s="289"/>
      <c r="D4687" s="291"/>
      <c r="E4687" s="291"/>
      <c r="F4687" s="291"/>
      <c r="G4687" s="300"/>
      <c r="H4687" s="291"/>
      <c r="I4687" s="291"/>
      <c r="J4687" s="291"/>
      <c r="K4687" s="291"/>
      <c r="L4687" s="291"/>
      <c r="M4687" s="291"/>
      <c r="N4687" s="291"/>
      <c r="O4687" s="299"/>
      <c r="P4687" s="291"/>
      <c r="Q4687" s="291"/>
    </row>
    <row r="4688" spans="1:17" x14ac:dyDescent="0.25">
      <c r="A4688" s="297"/>
      <c r="B4688" s="301"/>
      <c r="C4688" s="289"/>
      <c r="D4688" s="291"/>
      <c r="E4688" s="291"/>
      <c r="F4688" s="291"/>
      <c r="G4688" s="300"/>
      <c r="H4688" s="291"/>
      <c r="I4688" s="291"/>
      <c r="J4688" s="291"/>
      <c r="K4688" s="291"/>
      <c r="L4688" s="291"/>
      <c r="M4688" s="291"/>
      <c r="N4688" s="291"/>
      <c r="O4688" s="299"/>
      <c r="P4688" s="291"/>
      <c r="Q4688" s="291"/>
    </row>
    <row r="4689" spans="1:17" x14ac:dyDescent="0.25">
      <c r="A4689" s="297"/>
      <c r="B4689" s="301"/>
      <c r="C4689" s="289"/>
      <c r="D4689" s="291"/>
      <c r="E4689" s="291"/>
      <c r="F4689" s="291"/>
      <c r="G4689" s="300"/>
      <c r="H4689" s="291"/>
      <c r="I4689" s="291"/>
      <c r="J4689" s="291"/>
      <c r="K4689" s="291"/>
      <c r="L4689" s="291"/>
      <c r="M4689" s="291"/>
      <c r="N4689" s="291"/>
      <c r="O4689" s="299"/>
      <c r="P4689" s="291"/>
      <c r="Q4689" s="291"/>
    </row>
    <row r="4690" spans="1:17" x14ac:dyDescent="0.25">
      <c r="A4690" s="297"/>
      <c r="B4690" s="301"/>
      <c r="C4690" s="289"/>
      <c r="D4690" s="291"/>
      <c r="E4690" s="291"/>
      <c r="F4690" s="291"/>
      <c r="G4690" s="300"/>
      <c r="H4690" s="291"/>
      <c r="I4690" s="291"/>
      <c r="J4690" s="291"/>
      <c r="K4690" s="291"/>
      <c r="L4690" s="291"/>
      <c r="M4690" s="291"/>
      <c r="N4690" s="291"/>
      <c r="O4690" s="299"/>
      <c r="P4690" s="291"/>
      <c r="Q4690" s="291"/>
    </row>
    <row r="4691" spans="1:17" x14ac:dyDescent="0.25">
      <c r="A4691" s="297"/>
      <c r="B4691" s="301"/>
      <c r="C4691" s="289"/>
      <c r="D4691" s="291"/>
      <c r="E4691" s="291"/>
      <c r="F4691" s="291"/>
      <c r="G4691" s="300"/>
      <c r="H4691" s="291"/>
      <c r="I4691" s="291"/>
      <c r="J4691" s="291"/>
      <c r="K4691" s="291"/>
      <c r="L4691" s="291"/>
      <c r="M4691" s="291"/>
      <c r="N4691" s="291"/>
      <c r="O4691" s="299"/>
      <c r="P4691" s="291"/>
      <c r="Q4691" s="291"/>
    </row>
    <row r="4692" spans="1:17" x14ac:dyDescent="0.25">
      <c r="A4692" s="297"/>
      <c r="B4692" s="301"/>
      <c r="C4692" s="289"/>
      <c r="D4692" s="291"/>
      <c r="E4692" s="291"/>
      <c r="F4692" s="291"/>
      <c r="G4692" s="300"/>
      <c r="H4692" s="291"/>
      <c r="I4692" s="291"/>
      <c r="J4692" s="291"/>
      <c r="K4692" s="291"/>
      <c r="L4692" s="291"/>
      <c r="M4692" s="291"/>
      <c r="N4692" s="291"/>
      <c r="O4692" s="299"/>
      <c r="P4692" s="291"/>
      <c r="Q4692" s="291"/>
    </row>
    <row r="4693" spans="1:17" x14ac:dyDescent="0.25">
      <c r="A4693" s="297"/>
      <c r="B4693" s="301"/>
      <c r="C4693" s="289"/>
      <c r="D4693" s="291"/>
      <c r="E4693" s="291"/>
      <c r="F4693" s="291"/>
      <c r="G4693" s="300"/>
      <c r="H4693" s="291"/>
      <c r="I4693" s="291"/>
      <c r="J4693" s="291"/>
      <c r="K4693" s="291"/>
      <c r="L4693" s="291"/>
      <c r="M4693" s="291"/>
      <c r="N4693" s="291"/>
      <c r="O4693" s="299"/>
      <c r="P4693" s="291"/>
      <c r="Q4693" s="291"/>
    </row>
    <row r="4694" spans="1:17" x14ac:dyDescent="0.25">
      <c r="A4694" s="297"/>
      <c r="B4694" s="301"/>
      <c r="C4694" s="289"/>
      <c r="D4694" s="291"/>
      <c r="E4694" s="291"/>
      <c r="F4694" s="291"/>
      <c r="G4694" s="300"/>
      <c r="H4694" s="291"/>
      <c r="I4694" s="291"/>
      <c r="J4694" s="291"/>
      <c r="K4694" s="291"/>
      <c r="L4694" s="291"/>
      <c r="M4694" s="291"/>
      <c r="N4694" s="291"/>
      <c r="O4694" s="299"/>
      <c r="P4694" s="291"/>
      <c r="Q4694" s="291"/>
    </row>
    <row r="4695" spans="1:17" x14ac:dyDescent="0.25">
      <c r="A4695" s="297"/>
      <c r="B4695" s="301"/>
      <c r="C4695" s="289"/>
      <c r="D4695" s="291"/>
      <c r="E4695" s="291"/>
      <c r="F4695" s="291"/>
      <c r="G4695" s="300"/>
      <c r="H4695" s="291"/>
      <c r="I4695" s="291"/>
      <c r="J4695" s="291"/>
      <c r="K4695" s="291"/>
      <c r="L4695" s="291"/>
      <c r="M4695" s="291"/>
      <c r="N4695" s="291"/>
      <c r="O4695" s="299"/>
      <c r="P4695" s="291"/>
      <c r="Q4695" s="291"/>
    </row>
    <row r="4696" spans="1:17" x14ac:dyDescent="0.25">
      <c r="A4696" s="297"/>
      <c r="B4696" s="301"/>
      <c r="C4696" s="289"/>
      <c r="D4696" s="291"/>
      <c r="E4696" s="291"/>
      <c r="F4696" s="291"/>
      <c r="G4696" s="300"/>
      <c r="H4696" s="291"/>
      <c r="I4696" s="291"/>
      <c r="J4696" s="291"/>
      <c r="K4696" s="291"/>
      <c r="L4696" s="291"/>
      <c r="M4696" s="291"/>
      <c r="N4696" s="291"/>
      <c r="O4696" s="299"/>
      <c r="P4696" s="291"/>
      <c r="Q4696" s="291"/>
    </row>
    <row r="4697" spans="1:17" x14ac:dyDescent="0.25">
      <c r="A4697" s="297"/>
      <c r="B4697" s="301"/>
      <c r="C4697" s="289"/>
      <c r="D4697" s="291"/>
      <c r="E4697" s="291"/>
      <c r="F4697" s="291"/>
      <c r="G4697" s="300"/>
      <c r="H4697" s="291"/>
      <c r="I4697" s="291"/>
      <c r="J4697" s="291"/>
      <c r="K4697" s="291"/>
      <c r="L4697" s="291"/>
      <c r="M4697" s="291"/>
      <c r="N4697" s="291"/>
      <c r="O4697" s="299"/>
      <c r="P4697" s="291"/>
      <c r="Q4697" s="291"/>
    </row>
    <row r="4698" spans="1:17" x14ac:dyDescent="0.25">
      <c r="A4698" s="297"/>
      <c r="B4698" s="301"/>
      <c r="C4698" s="289"/>
      <c r="D4698" s="291"/>
      <c r="E4698" s="291"/>
      <c r="F4698" s="291"/>
      <c r="G4698" s="300"/>
      <c r="H4698" s="291"/>
      <c r="I4698" s="291"/>
      <c r="J4698" s="291"/>
      <c r="K4698" s="291"/>
      <c r="L4698" s="291"/>
      <c r="M4698" s="291"/>
      <c r="N4698" s="291"/>
      <c r="O4698" s="299"/>
      <c r="P4698" s="291"/>
      <c r="Q4698" s="291"/>
    </row>
    <row r="4699" spans="1:17" x14ac:dyDescent="0.25">
      <c r="A4699" s="297"/>
      <c r="B4699" s="301"/>
      <c r="C4699" s="289"/>
      <c r="D4699" s="291"/>
      <c r="E4699" s="291"/>
      <c r="F4699" s="291"/>
      <c r="G4699" s="300"/>
      <c r="H4699" s="291"/>
      <c r="I4699" s="291"/>
      <c r="J4699" s="291"/>
      <c r="K4699" s="291"/>
      <c r="L4699" s="291"/>
      <c r="M4699" s="291"/>
      <c r="N4699" s="291"/>
      <c r="O4699" s="299"/>
      <c r="P4699" s="291"/>
      <c r="Q4699" s="291"/>
    </row>
    <row r="4700" spans="1:17" x14ac:dyDescent="0.25">
      <c r="A4700" s="297"/>
      <c r="B4700" s="301"/>
      <c r="C4700" s="289"/>
      <c r="D4700" s="291"/>
      <c r="E4700" s="291"/>
      <c r="F4700" s="291"/>
      <c r="G4700" s="300"/>
      <c r="H4700" s="291"/>
      <c r="I4700" s="291"/>
      <c r="J4700" s="291"/>
      <c r="K4700" s="291"/>
      <c r="L4700" s="291"/>
      <c r="M4700" s="291"/>
      <c r="N4700" s="291"/>
      <c r="O4700" s="299"/>
      <c r="P4700" s="291"/>
      <c r="Q4700" s="291"/>
    </row>
    <row r="4701" spans="1:17" x14ac:dyDescent="0.25">
      <c r="A4701" s="297"/>
      <c r="B4701" s="301"/>
      <c r="C4701" s="289"/>
      <c r="D4701" s="291"/>
      <c r="E4701" s="291"/>
      <c r="F4701" s="291"/>
      <c r="G4701" s="300"/>
      <c r="H4701" s="291"/>
      <c r="I4701" s="291"/>
      <c r="J4701" s="291"/>
      <c r="K4701" s="291"/>
      <c r="L4701" s="291"/>
      <c r="M4701" s="291"/>
      <c r="N4701" s="291"/>
      <c r="O4701" s="299"/>
      <c r="P4701" s="291"/>
      <c r="Q4701" s="291"/>
    </row>
    <row r="4702" spans="1:17" x14ac:dyDescent="0.25">
      <c r="A4702" s="297"/>
      <c r="B4702" s="301"/>
      <c r="C4702" s="289"/>
      <c r="D4702" s="291"/>
      <c r="E4702" s="291"/>
      <c r="F4702" s="291"/>
      <c r="G4702" s="300"/>
      <c r="H4702" s="291"/>
      <c r="I4702" s="291"/>
      <c r="J4702" s="291"/>
      <c r="K4702" s="291"/>
      <c r="L4702" s="291"/>
      <c r="M4702" s="291"/>
      <c r="N4702" s="291"/>
      <c r="O4702" s="299"/>
      <c r="P4702" s="291"/>
      <c r="Q4702" s="291"/>
    </row>
    <row r="4703" spans="1:17" x14ac:dyDescent="0.25">
      <c r="A4703" s="297"/>
      <c r="B4703" s="301"/>
      <c r="C4703" s="289"/>
      <c r="D4703" s="291"/>
      <c r="E4703" s="291"/>
      <c r="F4703" s="291"/>
      <c r="G4703" s="300"/>
      <c r="H4703" s="291"/>
      <c r="I4703" s="291"/>
      <c r="J4703" s="291"/>
      <c r="K4703" s="291"/>
      <c r="L4703" s="291"/>
      <c r="M4703" s="291"/>
      <c r="N4703" s="291"/>
      <c r="O4703" s="299"/>
      <c r="P4703" s="291"/>
      <c r="Q4703" s="291"/>
    </row>
    <row r="4704" spans="1:17" x14ac:dyDescent="0.25">
      <c r="A4704" s="297"/>
      <c r="B4704" s="301"/>
      <c r="C4704" s="289"/>
      <c r="D4704" s="291"/>
      <c r="E4704" s="291"/>
      <c r="F4704" s="291"/>
      <c r="G4704" s="300"/>
      <c r="H4704" s="291"/>
      <c r="I4704" s="291"/>
      <c r="J4704" s="291"/>
      <c r="K4704" s="291"/>
      <c r="L4704" s="291"/>
      <c r="M4704" s="291"/>
      <c r="N4704" s="291"/>
      <c r="O4704" s="299"/>
      <c r="P4704" s="291"/>
      <c r="Q4704" s="291"/>
    </row>
    <row r="4705" spans="1:17" x14ac:dyDescent="0.25">
      <c r="A4705" s="297"/>
      <c r="B4705" s="301"/>
      <c r="C4705" s="289"/>
      <c r="D4705" s="291"/>
      <c r="E4705" s="291"/>
      <c r="F4705" s="291"/>
      <c r="G4705" s="300"/>
      <c r="H4705" s="291"/>
      <c r="I4705" s="291"/>
      <c r="J4705" s="291"/>
      <c r="K4705" s="291"/>
      <c r="L4705" s="291"/>
      <c r="M4705" s="291"/>
      <c r="N4705" s="291"/>
      <c r="O4705" s="299"/>
      <c r="P4705" s="291"/>
      <c r="Q4705" s="291"/>
    </row>
    <row r="4706" spans="1:17" x14ac:dyDescent="0.25">
      <c r="A4706" s="297"/>
      <c r="B4706" s="301"/>
      <c r="C4706" s="289"/>
      <c r="D4706" s="291"/>
      <c r="E4706" s="291"/>
      <c r="F4706" s="291"/>
      <c r="G4706" s="300"/>
      <c r="H4706" s="291"/>
      <c r="I4706" s="291"/>
      <c r="J4706" s="291"/>
      <c r="K4706" s="291"/>
      <c r="L4706" s="291"/>
      <c r="M4706" s="291"/>
      <c r="N4706" s="291"/>
      <c r="O4706" s="299"/>
      <c r="P4706" s="291"/>
      <c r="Q4706" s="291"/>
    </row>
    <row r="4707" spans="1:17" x14ac:dyDescent="0.25">
      <c r="A4707" s="297"/>
      <c r="B4707" s="301"/>
      <c r="C4707" s="289"/>
      <c r="D4707" s="291"/>
      <c r="E4707" s="291"/>
      <c r="F4707" s="291"/>
      <c r="G4707" s="300"/>
      <c r="H4707" s="291"/>
      <c r="I4707" s="291"/>
      <c r="J4707" s="291"/>
      <c r="K4707" s="291"/>
      <c r="L4707" s="291"/>
      <c r="M4707" s="291"/>
      <c r="N4707" s="291"/>
      <c r="O4707" s="299"/>
      <c r="P4707" s="291"/>
      <c r="Q4707" s="291"/>
    </row>
    <row r="4708" spans="1:17" x14ac:dyDescent="0.25">
      <c r="A4708" s="297"/>
      <c r="B4708" s="301"/>
      <c r="C4708" s="289"/>
      <c r="D4708" s="291"/>
      <c r="E4708" s="291"/>
      <c r="F4708" s="291"/>
      <c r="G4708" s="300"/>
      <c r="H4708" s="291"/>
      <c r="I4708" s="291"/>
      <c r="J4708" s="291"/>
      <c r="K4708" s="291"/>
      <c r="L4708" s="291"/>
      <c r="M4708" s="291"/>
      <c r="N4708" s="291"/>
      <c r="O4708" s="299"/>
      <c r="P4708" s="291"/>
      <c r="Q4708" s="291"/>
    </row>
    <row r="4709" spans="1:17" x14ac:dyDescent="0.25">
      <c r="A4709" s="297"/>
      <c r="B4709" s="301"/>
      <c r="C4709" s="289"/>
      <c r="D4709" s="291"/>
      <c r="E4709" s="291"/>
      <c r="F4709" s="291"/>
      <c r="G4709" s="300"/>
      <c r="H4709" s="291"/>
      <c r="I4709" s="291"/>
      <c r="J4709" s="291"/>
      <c r="K4709" s="291"/>
      <c r="L4709" s="291"/>
      <c r="M4709" s="291"/>
      <c r="N4709" s="291"/>
      <c r="O4709" s="299"/>
      <c r="P4709" s="291"/>
      <c r="Q4709" s="291"/>
    </row>
    <row r="4710" spans="1:17" x14ac:dyDescent="0.25">
      <c r="A4710" s="297"/>
      <c r="B4710" s="301"/>
      <c r="C4710" s="289"/>
      <c r="D4710" s="291"/>
      <c r="E4710" s="291"/>
      <c r="F4710" s="291"/>
      <c r="G4710" s="300"/>
      <c r="H4710" s="291"/>
      <c r="I4710" s="291"/>
      <c r="J4710" s="291"/>
      <c r="K4710" s="291"/>
      <c r="L4710" s="291"/>
      <c r="M4710" s="291"/>
      <c r="N4710" s="291"/>
      <c r="O4710" s="299"/>
      <c r="P4710" s="291"/>
      <c r="Q4710" s="291"/>
    </row>
    <row r="4711" spans="1:17" x14ac:dyDescent="0.25">
      <c r="A4711" s="297"/>
      <c r="B4711" s="301"/>
      <c r="C4711" s="289"/>
      <c r="D4711" s="291"/>
      <c r="E4711" s="291"/>
      <c r="F4711" s="291"/>
      <c r="G4711" s="300"/>
      <c r="H4711" s="291"/>
      <c r="I4711" s="291"/>
      <c r="J4711" s="291"/>
      <c r="K4711" s="291"/>
      <c r="L4711" s="291"/>
      <c r="M4711" s="291"/>
      <c r="N4711" s="291"/>
      <c r="O4711" s="299"/>
      <c r="P4711" s="291"/>
      <c r="Q4711" s="291"/>
    </row>
    <row r="4712" spans="1:17" x14ac:dyDescent="0.25">
      <c r="A4712" s="297"/>
      <c r="B4712" s="301"/>
      <c r="C4712" s="289"/>
      <c r="D4712" s="291"/>
      <c r="E4712" s="291"/>
      <c r="F4712" s="291"/>
      <c r="G4712" s="300"/>
      <c r="H4712" s="291"/>
      <c r="I4712" s="291"/>
      <c r="J4712" s="291"/>
      <c r="K4712" s="291"/>
      <c r="L4712" s="291"/>
      <c r="M4712" s="291"/>
      <c r="N4712" s="291"/>
      <c r="O4712" s="299"/>
      <c r="P4712" s="291"/>
      <c r="Q4712" s="291"/>
    </row>
    <row r="4713" spans="1:17" x14ac:dyDescent="0.25">
      <c r="A4713" s="297"/>
      <c r="B4713" s="301"/>
      <c r="C4713" s="289"/>
      <c r="D4713" s="291"/>
      <c r="E4713" s="291"/>
      <c r="F4713" s="291"/>
      <c r="G4713" s="300"/>
      <c r="H4713" s="291"/>
      <c r="I4713" s="291"/>
      <c r="J4713" s="291"/>
      <c r="K4713" s="291"/>
      <c r="L4713" s="291"/>
      <c r="M4713" s="291"/>
      <c r="N4713" s="291"/>
      <c r="O4713" s="299"/>
      <c r="P4713" s="291"/>
      <c r="Q4713" s="291"/>
    </row>
    <row r="4714" spans="1:17" x14ac:dyDescent="0.25">
      <c r="A4714" s="297"/>
      <c r="B4714" s="301"/>
      <c r="C4714" s="289"/>
      <c r="D4714" s="291"/>
      <c r="E4714" s="291"/>
      <c r="F4714" s="291"/>
      <c r="G4714" s="300"/>
      <c r="H4714" s="291"/>
      <c r="I4714" s="291"/>
      <c r="J4714" s="291"/>
      <c r="K4714" s="291"/>
      <c r="L4714" s="291"/>
      <c r="M4714" s="291"/>
      <c r="N4714" s="291"/>
      <c r="O4714" s="299"/>
      <c r="P4714" s="291"/>
      <c r="Q4714" s="291"/>
    </row>
    <row r="4715" spans="1:17" x14ac:dyDescent="0.25">
      <c r="A4715" s="297"/>
      <c r="B4715" s="301"/>
      <c r="C4715" s="289"/>
      <c r="D4715" s="291"/>
      <c r="E4715" s="291"/>
      <c r="F4715" s="291"/>
      <c r="G4715" s="300"/>
      <c r="H4715" s="291"/>
      <c r="I4715" s="291"/>
      <c r="J4715" s="291"/>
      <c r="K4715" s="291"/>
      <c r="L4715" s="291"/>
      <c r="M4715" s="291"/>
      <c r="N4715" s="291"/>
      <c r="O4715" s="299"/>
      <c r="P4715" s="291"/>
      <c r="Q4715" s="291"/>
    </row>
    <row r="4716" spans="1:17" x14ac:dyDescent="0.25">
      <c r="A4716" s="297"/>
      <c r="B4716" s="301"/>
      <c r="C4716" s="289"/>
      <c r="D4716" s="291"/>
      <c r="E4716" s="291"/>
      <c r="F4716" s="291"/>
      <c r="G4716" s="300"/>
      <c r="H4716" s="291"/>
      <c r="I4716" s="291"/>
      <c r="J4716" s="291"/>
      <c r="K4716" s="291"/>
      <c r="L4716" s="291"/>
      <c r="M4716" s="291"/>
      <c r="N4716" s="291"/>
      <c r="O4716" s="299"/>
      <c r="P4716" s="291"/>
      <c r="Q4716" s="291"/>
    </row>
    <row r="4717" spans="1:17" x14ac:dyDescent="0.25">
      <c r="A4717" s="297"/>
      <c r="B4717" s="301"/>
      <c r="C4717" s="289"/>
      <c r="D4717" s="291"/>
      <c r="E4717" s="291"/>
      <c r="F4717" s="291"/>
      <c r="G4717" s="300"/>
      <c r="H4717" s="291"/>
      <c r="I4717" s="291"/>
      <c r="J4717" s="291"/>
      <c r="K4717" s="291"/>
      <c r="L4717" s="291"/>
      <c r="M4717" s="291"/>
      <c r="N4717" s="291"/>
      <c r="O4717" s="299"/>
      <c r="P4717" s="291"/>
      <c r="Q4717" s="291"/>
    </row>
    <row r="4718" spans="1:17" x14ac:dyDescent="0.25">
      <c r="A4718" s="297"/>
      <c r="B4718" s="301"/>
      <c r="C4718" s="289"/>
      <c r="D4718" s="291"/>
      <c r="E4718" s="291"/>
      <c r="F4718" s="291"/>
      <c r="G4718" s="300"/>
      <c r="H4718" s="291"/>
      <c r="I4718" s="291"/>
      <c r="J4718" s="291"/>
      <c r="K4718" s="291"/>
      <c r="L4718" s="291"/>
      <c r="M4718" s="291"/>
      <c r="N4718" s="291"/>
      <c r="O4718" s="299"/>
      <c r="P4718" s="291"/>
      <c r="Q4718" s="291"/>
    </row>
    <row r="4719" spans="1:17" x14ac:dyDescent="0.25">
      <c r="A4719" s="297"/>
      <c r="B4719" s="301"/>
      <c r="C4719" s="289"/>
      <c r="D4719" s="291"/>
      <c r="E4719" s="291"/>
      <c r="F4719" s="291"/>
      <c r="G4719" s="300"/>
      <c r="H4719" s="291"/>
      <c r="I4719" s="291"/>
      <c r="J4719" s="291"/>
      <c r="K4719" s="291"/>
      <c r="L4719" s="291"/>
      <c r="M4719" s="291"/>
      <c r="N4719" s="291"/>
      <c r="O4719" s="299"/>
      <c r="P4719" s="291"/>
      <c r="Q4719" s="291"/>
    </row>
    <row r="4720" spans="1:17" x14ac:dyDescent="0.25">
      <c r="A4720" s="297"/>
      <c r="B4720" s="301"/>
      <c r="C4720" s="289"/>
      <c r="D4720" s="291"/>
      <c r="E4720" s="291"/>
      <c r="F4720" s="291"/>
      <c r="G4720" s="300"/>
      <c r="H4720" s="291"/>
      <c r="I4720" s="291"/>
      <c r="J4720" s="291"/>
      <c r="K4720" s="291"/>
      <c r="L4720" s="291"/>
      <c r="M4720" s="291"/>
      <c r="N4720" s="291"/>
      <c r="O4720" s="299"/>
      <c r="P4720" s="291"/>
      <c r="Q4720" s="291"/>
    </row>
    <row r="4721" spans="1:17" x14ac:dyDescent="0.25">
      <c r="A4721" s="297"/>
      <c r="B4721" s="301"/>
      <c r="C4721" s="289"/>
      <c r="D4721" s="291"/>
      <c r="E4721" s="291"/>
      <c r="F4721" s="291"/>
      <c r="G4721" s="300"/>
      <c r="H4721" s="291"/>
      <c r="I4721" s="291"/>
      <c r="J4721" s="291"/>
      <c r="K4721" s="291"/>
      <c r="L4721" s="291"/>
      <c r="M4721" s="291"/>
      <c r="N4721" s="291"/>
      <c r="O4721" s="299"/>
      <c r="P4721" s="291"/>
      <c r="Q4721" s="291"/>
    </row>
    <row r="4722" spans="1:17" x14ac:dyDescent="0.25">
      <c r="A4722" s="297"/>
      <c r="B4722" s="301"/>
      <c r="C4722" s="289"/>
      <c r="D4722" s="291"/>
      <c r="E4722" s="291"/>
      <c r="F4722" s="291"/>
      <c r="G4722" s="300"/>
      <c r="H4722" s="291"/>
      <c r="I4722" s="291"/>
      <c r="J4722" s="291"/>
      <c r="K4722" s="291"/>
      <c r="L4722" s="291"/>
      <c r="M4722" s="291"/>
      <c r="N4722" s="291"/>
      <c r="O4722" s="299"/>
      <c r="P4722" s="291"/>
      <c r="Q4722" s="291"/>
    </row>
    <row r="4723" spans="1:17" x14ac:dyDescent="0.25">
      <c r="A4723" s="297"/>
      <c r="B4723" s="301"/>
      <c r="C4723" s="289"/>
      <c r="D4723" s="291"/>
      <c r="E4723" s="291"/>
      <c r="F4723" s="291"/>
      <c r="G4723" s="300"/>
      <c r="H4723" s="291"/>
      <c r="I4723" s="291"/>
      <c r="J4723" s="291"/>
      <c r="K4723" s="291"/>
      <c r="L4723" s="291"/>
      <c r="M4723" s="291"/>
      <c r="N4723" s="291"/>
      <c r="O4723" s="299"/>
      <c r="P4723" s="291"/>
      <c r="Q4723" s="291"/>
    </row>
    <row r="4724" spans="1:17" x14ac:dyDescent="0.25">
      <c r="A4724" s="297"/>
      <c r="B4724" s="301"/>
      <c r="C4724" s="289"/>
      <c r="D4724" s="291"/>
      <c r="E4724" s="291"/>
      <c r="F4724" s="291"/>
      <c r="G4724" s="300"/>
      <c r="H4724" s="291"/>
      <c r="I4724" s="291"/>
      <c r="J4724" s="291"/>
      <c r="K4724" s="291"/>
      <c r="L4724" s="291"/>
      <c r="M4724" s="291"/>
      <c r="N4724" s="291"/>
      <c r="O4724" s="299"/>
      <c r="P4724" s="291"/>
      <c r="Q4724" s="291"/>
    </row>
    <row r="4725" spans="1:17" x14ac:dyDescent="0.25">
      <c r="A4725" s="297"/>
      <c r="B4725" s="301"/>
      <c r="C4725" s="289"/>
      <c r="D4725" s="291"/>
      <c r="E4725" s="291"/>
      <c r="F4725" s="291"/>
      <c r="G4725" s="300"/>
      <c r="H4725" s="291"/>
      <c r="I4725" s="291"/>
      <c r="J4725" s="291"/>
      <c r="K4725" s="291"/>
      <c r="L4725" s="291"/>
      <c r="M4725" s="291"/>
      <c r="N4725" s="291"/>
      <c r="O4725" s="299"/>
      <c r="P4725" s="291"/>
      <c r="Q4725" s="291"/>
    </row>
    <row r="4726" spans="1:17" x14ac:dyDescent="0.25">
      <c r="A4726" s="297"/>
      <c r="B4726" s="301"/>
      <c r="C4726" s="289"/>
      <c r="D4726" s="291"/>
      <c r="E4726" s="291"/>
      <c r="F4726" s="291"/>
      <c r="G4726" s="300"/>
      <c r="H4726" s="291"/>
      <c r="I4726" s="291"/>
      <c r="J4726" s="291"/>
      <c r="K4726" s="291"/>
      <c r="L4726" s="291"/>
      <c r="M4726" s="291"/>
      <c r="N4726" s="291"/>
      <c r="O4726" s="299"/>
      <c r="P4726" s="291"/>
      <c r="Q4726" s="291"/>
    </row>
    <row r="4727" spans="1:17" x14ac:dyDescent="0.25">
      <c r="A4727" s="297"/>
      <c r="B4727" s="301"/>
      <c r="C4727" s="289"/>
      <c r="D4727" s="291"/>
      <c r="E4727" s="291"/>
      <c r="F4727" s="291"/>
      <c r="G4727" s="300"/>
      <c r="H4727" s="291"/>
      <c r="I4727" s="291"/>
      <c r="J4727" s="291"/>
      <c r="K4727" s="291"/>
      <c r="L4727" s="291"/>
      <c r="M4727" s="291"/>
      <c r="N4727" s="291"/>
      <c r="O4727" s="299"/>
      <c r="P4727" s="291"/>
      <c r="Q4727" s="291"/>
    </row>
    <row r="4728" spans="1:17" x14ac:dyDescent="0.25">
      <c r="A4728" s="297"/>
      <c r="B4728" s="301"/>
      <c r="C4728" s="289"/>
      <c r="D4728" s="291"/>
      <c r="E4728" s="291"/>
      <c r="F4728" s="291"/>
      <c r="G4728" s="300"/>
      <c r="H4728" s="291"/>
      <c r="I4728" s="291"/>
      <c r="J4728" s="291"/>
      <c r="K4728" s="291"/>
      <c r="L4728" s="291"/>
      <c r="M4728" s="291"/>
      <c r="N4728" s="291"/>
      <c r="O4728" s="299"/>
      <c r="P4728" s="291"/>
      <c r="Q4728" s="291"/>
    </row>
    <row r="4729" spans="1:17" x14ac:dyDescent="0.25">
      <c r="A4729" s="297"/>
      <c r="B4729" s="301"/>
      <c r="C4729" s="289"/>
      <c r="D4729" s="291"/>
      <c r="E4729" s="291"/>
      <c r="F4729" s="291"/>
      <c r="G4729" s="300"/>
      <c r="H4729" s="291"/>
      <c r="I4729" s="291"/>
      <c r="J4729" s="291"/>
      <c r="K4729" s="291"/>
      <c r="L4729" s="291"/>
      <c r="M4729" s="291"/>
      <c r="N4729" s="291"/>
      <c r="O4729" s="299"/>
      <c r="P4729" s="291"/>
      <c r="Q4729" s="291"/>
    </row>
    <row r="4730" spans="1:17" x14ac:dyDescent="0.25">
      <c r="A4730" s="297"/>
      <c r="B4730" s="301"/>
      <c r="C4730" s="289"/>
      <c r="D4730" s="291"/>
      <c r="E4730" s="291"/>
      <c r="F4730" s="291"/>
      <c r="G4730" s="300"/>
      <c r="H4730" s="291"/>
      <c r="I4730" s="291"/>
      <c r="J4730" s="291"/>
      <c r="K4730" s="291"/>
      <c r="L4730" s="291"/>
      <c r="M4730" s="291"/>
      <c r="N4730" s="291"/>
      <c r="O4730" s="299"/>
      <c r="P4730" s="291"/>
      <c r="Q4730" s="291"/>
    </row>
    <row r="4731" spans="1:17" x14ac:dyDescent="0.25">
      <c r="A4731" s="297"/>
      <c r="B4731" s="301"/>
      <c r="C4731" s="289"/>
      <c r="D4731" s="291"/>
      <c r="E4731" s="291"/>
      <c r="F4731" s="291"/>
      <c r="G4731" s="300"/>
      <c r="H4731" s="291"/>
      <c r="I4731" s="291"/>
      <c r="J4731" s="291"/>
      <c r="K4731" s="291"/>
      <c r="L4731" s="291"/>
      <c r="M4731" s="291"/>
      <c r="N4731" s="291"/>
      <c r="O4731" s="299"/>
      <c r="P4731" s="291"/>
      <c r="Q4731" s="291"/>
    </row>
    <row r="4732" spans="1:17" x14ac:dyDescent="0.25">
      <c r="A4732" s="297"/>
      <c r="B4732" s="301"/>
      <c r="C4732" s="289"/>
      <c r="D4732" s="291"/>
      <c r="E4732" s="291"/>
      <c r="F4732" s="291"/>
      <c r="G4732" s="300"/>
      <c r="H4732" s="291"/>
      <c r="I4732" s="291"/>
      <c r="J4732" s="291"/>
      <c r="K4732" s="291"/>
      <c r="L4732" s="291"/>
      <c r="M4732" s="291"/>
      <c r="N4732" s="291"/>
      <c r="O4732" s="299"/>
      <c r="P4732" s="291"/>
      <c r="Q4732" s="291"/>
    </row>
    <row r="4733" spans="1:17" x14ac:dyDescent="0.25">
      <c r="A4733" s="297"/>
      <c r="B4733" s="301"/>
      <c r="C4733" s="289"/>
      <c r="D4733" s="291"/>
      <c r="E4733" s="291"/>
      <c r="F4733" s="291"/>
      <c r="G4733" s="300"/>
      <c r="H4733" s="291"/>
      <c r="I4733" s="291"/>
      <c r="J4733" s="291"/>
      <c r="K4733" s="291"/>
      <c r="L4733" s="291"/>
      <c r="M4733" s="291"/>
      <c r="N4733" s="291"/>
      <c r="O4733" s="299"/>
      <c r="P4733" s="291"/>
      <c r="Q4733" s="291"/>
    </row>
    <row r="4734" spans="1:17" x14ac:dyDescent="0.25">
      <c r="A4734" s="297"/>
      <c r="B4734" s="301"/>
      <c r="C4734" s="289"/>
      <c r="D4734" s="291"/>
      <c r="E4734" s="291"/>
      <c r="F4734" s="291"/>
      <c r="G4734" s="300"/>
      <c r="H4734" s="291"/>
      <c r="I4734" s="291"/>
      <c r="J4734" s="291"/>
      <c r="K4734" s="291"/>
      <c r="L4734" s="291"/>
      <c r="M4734" s="291"/>
      <c r="N4734" s="291"/>
      <c r="O4734" s="299"/>
      <c r="P4734" s="291"/>
      <c r="Q4734" s="291"/>
    </row>
    <row r="4735" spans="1:17" x14ac:dyDescent="0.25">
      <c r="A4735" s="297"/>
      <c r="B4735" s="301"/>
      <c r="C4735" s="289"/>
      <c r="D4735" s="291"/>
      <c r="E4735" s="291"/>
      <c r="F4735" s="291"/>
      <c r="G4735" s="300"/>
      <c r="H4735" s="291"/>
      <c r="I4735" s="291"/>
      <c r="J4735" s="291"/>
      <c r="K4735" s="291"/>
      <c r="L4735" s="291"/>
      <c r="M4735" s="291"/>
      <c r="N4735" s="291"/>
      <c r="O4735" s="299"/>
      <c r="P4735" s="291"/>
      <c r="Q4735" s="291"/>
    </row>
    <row r="4736" spans="1:17" x14ac:dyDescent="0.25">
      <c r="A4736" s="297"/>
      <c r="B4736" s="301"/>
      <c r="C4736" s="289"/>
      <c r="D4736" s="291"/>
      <c r="E4736" s="291"/>
      <c r="F4736" s="291"/>
      <c r="G4736" s="300"/>
      <c r="H4736" s="291"/>
      <c r="I4736" s="291"/>
      <c r="J4736" s="291"/>
      <c r="K4736" s="291"/>
      <c r="L4736" s="291"/>
      <c r="M4736" s="291"/>
      <c r="N4736" s="291"/>
      <c r="O4736" s="299"/>
      <c r="P4736" s="291"/>
      <c r="Q4736" s="291"/>
    </row>
    <row r="4737" spans="1:17" x14ac:dyDescent="0.25">
      <c r="A4737" s="297"/>
      <c r="B4737" s="301"/>
      <c r="C4737" s="289"/>
      <c r="D4737" s="291"/>
      <c r="E4737" s="291"/>
      <c r="F4737" s="291"/>
      <c r="G4737" s="300"/>
      <c r="H4737" s="291"/>
      <c r="I4737" s="291"/>
      <c r="J4737" s="291"/>
      <c r="K4737" s="291"/>
      <c r="L4737" s="291"/>
      <c r="M4737" s="291"/>
      <c r="N4737" s="291"/>
      <c r="O4737" s="299"/>
      <c r="P4737" s="291"/>
      <c r="Q4737" s="291"/>
    </row>
    <row r="4738" spans="1:17" x14ac:dyDescent="0.25">
      <c r="A4738" s="297"/>
      <c r="B4738" s="301"/>
      <c r="C4738" s="289"/>
      <c r="D4738" s="291"/>
      <c r="E4738" s="291"/>
      <c r="F4738" s="291"/>
      <c r="G4738" s="300"/>
      <c r="H4738" s="291"/>
      <c r="I4738" s="291"/>
      <c r="J4738" s="291"/>
      <c r="K4738" s="291"/>
      <c r="L4738" s="291"/>
      <c r="M4738" s="291"/>
      <c r="N4738" s="291"/>
      <c r="O4738" s="299"/>
      <c r="P4738" s="291"/>
      <c r="Q4738" s="291"/>
    </row>
    <row r="4739" spans="1:17" x14ac:dyDescent="0.25">
      <c r="A4739" s="297"/>
      <c r="B4739" s="301"/>
      <c r="C4739" s="289"/>
      <c r="D4739" s="291"/>
      <c r="E4739" s="291"/>
      <c r="F4739" s="291"/>
      <c r="G4739" s="300"/>
      <c r="H4739" s="291"/>
      <c r="I4739" s="291"/>
      <c r="J4739" s="291"/>
      <c r="K4739" s="291"/>
      <c r="L4739" s="291"/>
      <c r="M4739" s="291"/>
      <c r="N4739" s="291"/>
      <c r="O4739" s="299"/>
      <c r="P4739" s="291"/>
      <c r="Q4739" s="291"/>
    </row>
    <row r="4740" spans="1:17" x14ac:dyDescent="0.25">
      <c r="A4740" s="297"/>
      <c r="B4740" s="301"/>
      <c r="C4740" s="289"/>
      <c r="D4740" s="291"/>
      <c r="E4740" s="291"/>
      <c r="F4740" s="291"/>
      <c r="G4740" s="300"/>
      <c r="H4740" s="291"/>
      <c r="I4740" s="291"/>
      <c r="J4740" s="291"/>
      <c r="K4740" s="291"/>
      <c r="L4740" s="291"/>
      <c r="M4740" s="291"/>
      <c r="N4740" s="291"/>
      <c r="O4740" s="299"/>
      <c r="P4740" s="291"/>
      <c r="Q4740" s="291"/>
    </row>
    <row r="4741" spans="1:17" x14ac:dyDescent="0.25">
      <c r="A4741" s="297"/>
      <c r="B4741" s="301"/>
      <c r="C4741" s="289"/>
      <c r="D4741" s="291"/>
      <c r="E4741" s="291"/>
      <c r="F4741" s="291"/>
      <c r="G4741" s="300"/>
      <c r="H4741" s="291"/>
      <c r="I4741" s="291"/>
      <c r="J4741" s="291"/>
      <c r="K4741" s="291"/>
      <c r="L4741" s="291"/>
      <c r="M4741" s="291"/>
      <c r="N4741" s="291"/>
      <c r="O4741" s="299"/>
      <c r="P4741" s="291"/>
      <c r="Q4741" s="291"/>
    </row>
    <row r="4742" spans="1:17" x14ac:dyDescent="0.25">
      <c r="A4742" s="297"/>
      <c r="B4742" s="301"/>
      <c r="C4742" s="289"/>
      <c r="D4742" s="291"/>
      <c r="E4742" s="291"/>
      <c r="F4742" s="291"/>
      <c r="G4742" s="300"/>
      <c r="H4742" s="291"/>
      <c r="I4742" s="291"/>
      <c r="J4742" s="291"/>
      <c r="K4742" s="291"/>
      <c r="L4742" s="291"/>
      <c r="M4742" s="291"/>
      <c r="N4742" s="291"/>
      <c r="O4742" s="299"/>
      <c r="P4742" s="291"/>
      <c r="Q4742" s="291"/>
    </row>
    <row r="4743" spans="1:17" x14ac:dyDescent="0.25">
      <c r="A4743" s="297"/>
      <c r="B4743" s="301"/>
      <c r="C4743" s="289"/>
      <c r="D4743" s="291"/>
      <c r="E4743" s="291"/>
      <c r="F4743" s="291"/>
      <c r="G4743" s="300"/>
      <c r="H4743" s="291"/>
      <c r="I4743" s="291"/>
      <c r="J4743" s="291"/>
      <c r="K4743" s="291"/>
      <c r="L4743" s="291"/>
      <c r="M4743" s="291"/>
      <c r="N4743" s="291"/>
      <c r="O4743" s="299"/>
      <c r="P4743" s="291"/>
      <c r="Q4743" s="291"/>
    </row>
    <row r="4744" spans="1:17" x14ac:dyDescent="0.25">
      <c r="A4744" s="297"/>
      <c r="B4744" s="301"/>
      <c r="C4744" s="289"/>
      <c r="D4744" s="291"/>
      <c r="E4744" s="291"/>
      <c r="F4744" s="291"/>
      <c r="G4744" s="300"/>
      <c r="H4744" s="291"/>
      <c r="I4744" s="291"/>
      <c r="J4744" s="291"/>
      <c r="K4744" s="291"/>
      <c r="L4744" s="291"/>
      <c r="M4744" s="291"/>
      <c r="N4744" s="291"/>
      <c r="O4744" s="299"/>
      <c r="P4744" s="291"/>
      <c r="Q4744" s="291"/>
    </row>
    <row r="4745" spans="1:17" x14ac:dyDescent="0.25">
      <c r="A4745" s="297"/>
      <c r="B4745" s="301"/>
      <c r="C4745" s="289"/>
      <c r="D4745" s="291"/>
      <c r="E4745" s="291"/>
      <c r="F4745" s="291"/>
      <c r="G4745" s="300"/>
      <c r="H4745" s="291"/>
      <c r="I4745" s="291"/>
      <c r="J4745" s="291"/>
      <c r="K4745" s="291"/>
      <c r="L4745" s="291"/>
      <c r="M4745" s="291"/>
      <c r="N4745" s="291"/>
      <c r="O4745" s="299"/>
      <c r="P4745" s="291"/>
      <c r="Q4745" s="291"/>
    </row>
    <row r="4746" spans="1:17" x14ac:dyDescent="0.25">
      <c r="A4746" s="297"/>
      <c r="B4746" s="301"/>
      <c r="C4746" s="289"/>
      <c r="D4746" s="291"/>
      <c r="E4746" s="291"/>
      <c r="F4746" s="291"/>
      <c r="G4746" s="300"/>
      <c r="H4746" s="291"/>
      <c r="I4746" s="291"/>
      <c r="J4746" s="291"/>
      <c r="K4746" s="291"/>
      <c r="L4746" s="291"/>
      <c r="M4746" s="291"/>
      <c r="N4746" s="291"/>
      <c r="O4746" s="299"/>
      <c r="P4746" s="291"/>
      <c r="Q4746" s="291"/>
    </row>
    <row r="4747" spans="1:17" x14ac:dyDescent="0.25">
      <c r="A4747" s="297"/>
      <c r="B4747" s="301"/>
      <c r="C4747" s="289"/>
      <c r="D4747" s="291"/>
      <c r="E4747" s="291"/>
      <c r="F4747" s="291"/>
      <c r="G4747" s="300"/>
      <c r="H4747" s="291"/>
      <c r="I4747" s="291"/>
      <c r="J4747" s="291"/>
      <c r="K4747" s="291"/>
      <c r="L4747" s="291"/>
      <c r="M4747" s="291"/>
      <c r="N4747" s="291"/>
      <c r="O4747" s="299"/>
      <c r="P4747" s="291"/>
      <c r="Q4747" s="291"/>
    </row>
    <row r="4748" spans="1:17" x14ac:dyDescent="0.25">
      <c r="A4748" s="297"/>
      <c r="B4748" s="301"/>
      <c r="C4748" s="289"/>
      <c r="D4748" s="291"/>
      <c r="E4748" s="291"/>
      <c r="F4748" s="291"/>
      <c r="G4748" s="300"/>
      <c r="H4748" s="291"/>
      <c r="I4748" s="291"/>
      <c r="J4748" s="291"/>
      <c r="K4748" s="291"/>
      <c r="L4748" s="291"/>
      <c r="M4748" s="291"/>
      <c r="N4748" s="291"/>
      <c r="O4748" s="299"/>
      <c r="P4748" s="291"/>
      <c r="Q4748" s="291"/>
    </row>
    <row r="4749" spans="1:17" x14ac:dyDescent="0.25">
      <c r="A4749" s="297"/>
      <c r="B4749" s="301"/>
      <c r="C4749" s="289"/>
      <c r="D4749" s="291"/>
      <c r="E4749" s="291"/>
      <c r="F4749" s="291"/>
      <c r="G4749" s="300"/>
      <c r="H4749" s="291"/>
      <c r="I4749" s="291"/>
      <c r="J4749" s="291"/>
      <c r="K4749" s="291"/>
      <c r="L4749" s="291"/>
      <c r="M4749" s="291"/>
      <c r="N4749" s="291"/>
      <c r="O4749" s="299"/>
      <c r="P4749" s="291"/>
      <c r="Q4749" s="291"/>
    </row>
    <row r="4750" spans="1:17" x14ac:dyDescent="0.25">
      <c r="A4750" s="297"/>
      <c r="B4750" s="301"/>
      <c r="C4750" s="289"/>
      <c r="D4750" s="291"/>
      <c r="E4750" s="291"/>
      <c r="F4750" s="291"/>
      <c r="G4750" s="300"/>
      <c r="H4750" s="291"/>
      <c r="I4750" s="291"/>
      <c r="J4750" s="291"/>
      <c r="K4750" s="291"/>
      <c r="L4750" s="291"/>
      <c r="M4750" s="291"/>
      <c r="N4750" s="291"/>
      <c r="O4750" s="299"/>
      <c r="P4750" s="291"/>
      <c r="Q4750" s="291"/>
    </row>
    <row r="4751" spans="1:17" x14ac:dyDescent="0.25">
      <c r="A4751" s="297"/>
      <c r="B4751" s="301"/>
      <c r="C4751" s="289"/>
      <c r="D4751" s="291"/>
      <c r="E4751" s="291"/>
      <c r="F4751" s="291"/>
      <c r="G4751" s="300"/>
      <c r="H4751" s="291"/>
      <c r="I4751" s="291"/>
      <c r="J4751" s="291"/>
      <c r="K4751" s="291"/>
      <c r="L4751" s="291"/>
      <c r="M4751" s="291"/>
      <c r="N4751" s="291"/>
      <c r="O4751" s="299"/>
      <c r="P4751" s="291"/>
      <c r="Q4751" s="291"/>
    </row>
    <row r="4752" spans="1:17" x14ac:dyDescent="0.25">
      <c r="A4752" s="297"/>
      <c r="B4752" s="301"/>
      <c r="C4752" s="289"/>
      <c r="D4752" s="291"/>
      <c r="E4752" s="291"/>
      <c r="F4752" s="291"/>
      <c r="G4752" s="300"/>
      <c r="H4752" s="291"/>
      <c r="I4752" s="291"/>
      <c r="J4752" s="291"/>
      <c r="K4752" s="291"/>
      <c r="L4752" s="291"/>
      <c r="M4752" s="291"/>
      <c r="N4752" s="291"/>
      <c r="O4752" s="299"/>
      <c r="P4752" s="291"/>
      <c r="Q4752" s="291"/>
    </row>
    <row r="4753" spans="1:17" x14ac:dyDescent="0.25">
      <c r="A4753" s="297"/>
      <c r="B4753" s="301"/>
      <c r="C4753" s="289"/>
      <c r="D4753" s="291"/>
      <c r="E4753" s="291"/>
      <c r="F4753" s="291"/>
      <c r="G4753" s="300"/>
      <c r="H4753" s="291"/>
      <c r="I4753" s="291"/>
      <c r="J4753" s="291"/>
      <c r="K4753" s="291"/>
      <c r="L4753" s="291"/>
      <c r="M4753" s="291"/>
      <c r="N4753" s="291"/>
      <c r="O4753" s="299"/>
      <c r="P4753" s="291"/>
      <c r="Q4753" s="291"/>
    </row>
    <row r="4754" spans="1:17" x14ac:dyDescent="0.25">
      <c r="A4754" s="297"/>
      <c r="B4754" s="301"/>
      <c r="C4754" s="289"/>
      <c r="D4754" s="291"/>
      <c r="E4754" s="291"/>
      <c r="F4754" s="291"/>
      <c r="G4754" s="300"/>
      <c r="H4754" s="291"/>
      <c r="I4754" s="291"/>
      <c r="J4754" s="291"/>
      <c r="K4754" s="291"/>
      <c r="L4754" s="291"/>
      <c r="M4754" s="291"/>
      <c r="N4754" s="291"/>
      <c r="O4754" s="299"/>
      <c r="P4754" s="291"/>
      <c r="Q4754" s="291"/>
    </row>
    <row r="4755" spans="1:17" x14ac:dyDescent="0.25">
      <c r="A4755" s="297"/>
      <c r="B4755" s="301"/>
      <c r="C4755" s="289"/>
      <c r="D4755" s="291"/>
      <c r="E4755" s="291"/>
      <c r="F4755" s="291"/>
      <c r="G4755" s="300"/>
      <c r="H4755" s="291"/>
      <c r="I4755" s="291"/>
      <c r="J4755" s="291"/>
      <c r="K4755" s="291"/>
      <c r="L4755" s="291"/>
      <c r="M4755" s="291"/>
      <c r="N4755" s="291"/>
      <c r="O4755" s="299"/>
      <c r="P4755" s="291"/>
      <c r="Q4755" s="291"/>
    </row>
    <row r="4756" spans="1:17" x14ac:dyDescent="0.25">
      <c r="A4756" s="297"/>
      <c r="B4756" s="301"/>
      <c r="C4756" s="289"/>
      <c r="D4756" s="291"/>
      <c r="E4756" s="291"/>
      <c r="F4756" s="291"/>
      <c r="G4756" s="300"/>
      <c r="H4756" s="291"/>
      <c r="I4756" s="291"/>
      <c r="J4756" s="291"/>
      <c r="K4756" s="291"/>
      <c r="L4756" s="291"/>
      <c r="M4756" s="291"/>
      <c r="N4756" s="291"/>
      <c r="O4756" s="299"/>
      <c r="P4756" s="291"/>
      <c r="Q4756" s="291"/>
    </row>
    <row r="4757" spans="1:17" x14ac:dyDescent="0.25">
      <c r="A4757" s="297"/>
      <c r="B4757" s="301"/>
      <c r="C4757" s="289"/>
      <c r="D4757" s="291"/>
      <c r="E4757" s="291"/>
      <c r="F4757" s="291"/>
      <c r="G4757" s="300"/>
      <c r="H4757" s="291"/>
      <c r="I4757" s="291"/>
      <c r="J4757" s="291"/>
      <c r="K4757" s="291"/>
      <c r="L4757" s="291"/>
      <c r="M4757" s="291"/>
      <c r="N4757" s="291"/>
      <c r="O4757" s="299"/>
      <c r="P4757" s="291"/>
      <c r="Q4757" s="291"/>
    </row>
    <row r="4758" spans="1:17" x14ac:dyDescent="0.25">
      <c r="A4758" s="297"/>
      <c r="B4758" s="301"/>
      <c r="C4758" s="289"/>
      <c r="D4758" s="291"/>
      <c r="E4758" s="291"/>
      <c r="F4758" s="291"/>
      <c r="G4758" s="300"/>
      <c r="H4758" s="291"/>
      <c r="I4758" s="291"/>
      <c r="J4758" s="291"/>
      <c r="K4758" s="291"/>
      <c r="L4758" s="291"/>
      <c r="M4758" s="291"/>
      <c r="N4758" s="291"/>
      <c r="O4758" s="299"/>
      <c r="P4758" s="291"/>
      <c r="Q4758" s="291"/>
    </row>
    <row r="4759" spans="1:17" x14ac:dyDescent="0.25">
      <c r="A4759" s="297"/>
      <c r="B4759" s="301"/>
      <c r="C4759" s="289"/>
      <c r="D4759" s="291"/>
      <c r="E4759" s="291"/>
      <c r="F4759" s="291"/>
      <c r="G4759" s="300"/>
      <c r="H4759" s="291"/>
      <c r="I4759" s="291"/>
      <c r="J4759" s="291"/>
      <c r="K4759" s="291"/>
      <c r="L4759" s="291"/>
      <c r="M4759" s="291"/>
      <c r="N4759" s="291"/>
      <c r="O4759" s="299"/>
      <c r="P4759" s="291"/>
      <c r="Q4759" s="291"/>
    </row>
    <row r="4760" spans="1:17" x14ac:dyDescent="0.25">
      <c r="A4760" s="297"/>
      <c r="B4760" s="301"/>
      <c r="C4760" s="289"/>
      <c r="D4760" s="291"/>
      <c r="E4760" s="291"/>
      <c r="F4760" s="291"/>
      <c r="G4760" s="300"/>
      <c r="H4760" s="291"/>
      <c r="I4760" s="291"/>
      <c r="J4760" s="291"/>
      <c r="K4760" s="291"/>
      <c r="L4760" s="291"/>
      <c r="M4760" s="291"/>
      <c r="N4760" s="291"/>
      <c r="O4760" s="299"/>
      <c r="P4760" s="291"/>
      <c r="Q4760" s="291"/>
    </row>
    <row r="4761" spans="1:17" x14ac:dyDescent="0.25">
      <c r="A4761" s="297"/>
      <c r="B4761" s="301"/>
      <c r="C4761" s="289"/>
      <c r="D4761" s="291"/>
      <c r="E4761" s="291"/>
      <c r="F4761" s="291"/>
      <c r="G4761" s="300"/>
      <c r="H4761" s="291"/>
      <c r="I4761" s="291"/>
      <c r="J4761" s="291"/>
      <c r="K4761" s="291"/>
      <c r="L4761" s="291"/>
      <c r="M4761" s="291"/>
      <c r="N4761" s="291"/>
      <c r="O4761" s="299"/>
      <c r="P4761" s="291"/>
      <c r="Q4761" s="291"/>
    </row>
    <row r="4762" spans="1:17" x14ac:dyDescent="0.25">
      <c r="A4762" s="297"/>
      <c r="B4762" s="301"/>
      <c r="C4762" s="289"/>
      <c r="D4762" s="291"/>
      <c r="E4762" s="291"/>
      <c r="F4762" s="291"/>
      <c r="G4762" s="300"/>
      <c r="H4762" s="291"/>
      <c r="I4762" s="291"/>
      <c r="J4762" s="291"/>
      <c r="K4762" s="291"/>
      <c r="L4762" s="291"/>
      <c r="M4762" s="291"/>
      <c r="N4762" s="291"/>
      <c r="O4762" s="299"/>
      <c r="P4762" s="291"/>
      <c r="Q4762" s="291"/>
    </row>
    <row r="4763" spans="1:17" x14ac:dyDescent="0.25">
      <c r="A4763" s="297"/>
      <c r="B4763" s="301"/>
      <c r="C4763" s="289"/>
      <c r="D4763" s="291"/>
      <c r="E4763" s="291"/>
      <c r="F4763" s="291"/>
      <c r="G4763" s="300"/>
      <c r="H4763" s="291"/>
      <c r="I4763" s="291"/>
      <c r="J4763" s="291"/>
      <c r="K4763" s="291"/>
      <c r="L4763" s="291"/>
      <c r="M4763" s="291"/>
      <c r="N4763" s="291"/>
      <c r="O4763" s="299"/>
      <c r="P4763" s="291"/>
      <c r="Q4763" s="291"/>
    </row>
    <row r="4764" spans="1:17" x14ac:dyDescent="0.25">
      <c r="A4764" s="297"/>
      <c r="B4764" s="301"/>
      <c r="C4764" s="289"/>
      <c r="D4764" s="291"/>
      <c r="E4764" s="291"/>
      <c r="F4764" s="291"/>
      <c r="G4764" s="300"/>
      <c r="H4764" s="291"/>
      <c r="I4764" s="291"/>
      <c r="J4764" s="291"/>
      <c r="K4764" s="291"/>
      <c r="L4764" s="291"/>
      <c r="M4764" s="291"/>
      <c r="N4764" s="291"/>
      <c r="O4764" s="299"/>
      <c r="P4764" s="291"/>
      <c r="Q4764" s="291"/>
    </row>
    <row r="4765" spans="1:17" x14ac:dyDescent="0.25">
      <c r="A4765" s="297"/>
      <c r="B4765" s="301"/>
      <c r="C4765" s="289"/>
      <c r="D4765" s="291"/>
      <c r="E4765" s="291"/>
      <c r="F4765" s="291"/>
      <c r="G4765" s="300"/>
      <c r="H4765" s="291"/>
      <c r="I4765" s="291"/>
      <c r="J4765" s="291"/>
      <c r="K4765" s="291"/>
      <c r="L4765" s="291"/>
      <c r="M4765" s="291"/>
      <c r="N4765" s="291"/>
      <c r="O4765" s="299"/>
      <c r="P4765" s="291"/>
      <c r="Q4765" s="291"/>
    </row>
    <row r="4766" spans="1:17" x14ac:dyDescent="0.25">
      <c r="A4766" s="297"/>
      <c r="B4766" s="301"/>
      <c r="C4766" s="289"/>
      <c r="D4766" s="291"/>
      <c r="E4766" s="291"/>
      <c r="F4766" s="291"/>
      <c r="G4766" s="300"/>
      <c r="H4766" s="291"/>
      <c r="I4766" s="291"/>
      <c r="J4766" s="291"/>
      <c r="K4766" s="291"/>
      <c r="L4766" s="291"/>
      <c r="M4766" s="291"/>
      <c r="N4766" s="291"/>
      <c r="O4766" s="299"/>
      <c r="P4766" s="291"/>
      <c r="Q4766" s="291"/>
    </row>
    <row r="4767" spans="1:17" x14ac:dyDescent="0.25">
      <c r="A4767" s="297"/>
      <c r="B4767" s="301"/>
      <c r="C4767" s="289"/>
      <c r="D4767" s="291"/>
      <c r="E4767" s="291"/>
      <c r="F4767" s="291"/>
      <c r="G4767" s="300"/>
      <c r="H4767" s="291"/>
      <c r="I4767" s="291"/>
      <c r="J4767" s="291"/>
      <c r="K4767" s="291"/>
      <c r="L4767" s="291"/>
      <c r="M4767" s="291"/>
      <c r="N4767" s="291"/>
      <c r="O4767" s="299"/>
      <c r="P4767" s="291"/>
      <c r="Q4767" s="291"/>
    </row>
    <row r="4768" spans="1:17" x14ac:dyDescent="0.25">
      <c r="A4768" s="297"/>
      <c r="B4768" s="301"/>
      <c r="C4768" s="289"/>
      <c r="D4768" s="291"/>
      <c r="E4768" s="291"/>
      <c r="F4768" s="291"/>
      <c r="G4768" s="300"/>
      <c r="H4768" s="291"/>
      <c r="I4768" s="291"/>
      <c r="J4768" s="291"/>
      <c r="K4768" s="291"/>
      <c r="L4768" s="291"/>
      <c r="M4768" s="291"/>
      <c r="N4768" s="291"/>
      <c r="O4768" s="299"/>
      <c r="P4768" s="291"/>
      <c r="Q4768" s="291"/>
    </row>
    <row r="4769" spans="1:17" x14ac:dyDescent="0.25">
      <c r="A4769" s="297"/>
      <c r="B4769" s="301"/>
      <c r="C4769" s="289"/>
      <c r="D4769" s="291"/>
      <c r="E4769" s="291"/>
      <c r="F4769" s="291"/>
      <c r="G4769" s="300"/>
      <c r="H4769" s="291"/>
      <c r="I4769" s="291"/>
      <c r="J4769" s="291"/>
      <c r="K4769" s="291"/>
      <c r="L4769" s="291"/>
      <c r="M4769" s="291"/>
      <c r="N4769" s="291"/>
      <c r="O4769" s="299"/>
      <c r="P4769" s="291"/>
      <c r="Q4769" s="291"/>
    </row>
    <row r="4770" spans="1:17" x14ac:dyDescent="0.25">
      <c r="A4770" s="297"/>
      <c r="B4770" s="301"/>
      <c r="C4770" s="289"/>
      <c r="D4770" s="291"/>
      <c r="E4770" s="291"/>
      <c r="F4770" s="291"/>
      <c r="G4770" s="300"/>
      <c r="H4770" s="291"/>
      <c r="I4770" s="291"/>
      <c r="J4770" s="291"/>
      <c r="K4770" s="291"/>
      <c r="L4770" s="291"/>
      <c r="M4770" s="291"/>
      <c r="N4770" s="291"/>
      <c r="O4770" s="299"/>
      <c r="P4770" s="291"/>
      <c r="Q4770" s="291"/>
    </row>
    <row r="4771" spans="1:17" x14ac:dyDescent="0.25">
      <c r="A4771" s="297"/>
      <c r="B4771" s="301"/>
      <c r="C4771" s="289"/>
      <c r="D4771" s="291"/>
      <c r="E4771" s="291"/>
      <c r="F4771" s="291"/>
      <c r="G4771" s="300"/>
      <c r="H4771" s="291"/>
      <c r="I4771" s="291"/>
      <c r="J4771" s="291"/>
      <c r="K4771" s="291"/>
      <c r="L4771" s="291"/>
      <c r="M4771" s="291"/>
      <c r="N4771" s="291"/>
      <c r="O4771" s="299"/>
      <c r="P4771" s="291"/>
      <c r="Q4771" s="291"/>
    </row>
    <row r="4772" spans="1:17" x14ac:dyDescent="0.25">
      <c r="A4772" s="297"/>
      <c r="B4772" s="301"/>
      <c r="C4772" s="289"/>
      <c r="D4772" s="291"/>
      <c r="E4772" s="291"/>
      <c r="F4772" s="291"/>
      <c r="G4772" s="300"/>
      <c r="H4772" s="291"/>
      <c r="I4772" s="291"/>
      <c r="J4772" s="291"/>
      <c r="K4772" s="291"/>
      <c r="L4772" s="291"/>
      <c r="M4772" s="291"/>
      <c r="N4772" s="291"/>
      <c r="O4772" s="299"/>
      <c r="P4772" s="291"/>
      <c r="Q4772" s="291"/>
    </row>
    <row r="4773" spans="1:17" x14ac:dyDescent="0.25">
      <c r="A4773" s="297"/>
      <c r="B4773" s="301"/>
      <c r="C4773" s="289"/>
      <c r="D4773" s="291"/>
      <c r="E4773" s="291"/>
      <c r="F4773" s="291"/>
      <c r="G4773" s="300"/>
      <c r="H4773" s="291"/>
      <c r="I4773" s="291"/>
      <c r="J4773" s="291"/>
      <c r="K4773" s="291"/>
      <c r="L4773" s="291"/>
      <c r="M4773" s="291"/>
      <c r="N4773" s="291"/>
      <c r="O4773" s="299"/>
      <c r="P4773" s="291"/>
      <c r="Q4773" s="291"/>
    </row>
    <row r="4774" spans="1:17" x14ac:dyDescent="0.25">
      <c r="A4774" s="297"/>
      <c r="B4774" s="301"/>
      <c r="C4774" s="289"/>
      <c r="D4774" s="291"/>
      <c r="E4774" s="291"/>
      <c r="F4774" s="291"/>
      <c r="G4774" s="300"/>
      <c r="H4774" s="291"/>
      <c r="I4774" s="291"/>
      <c r="J4774" s="291"/>
      <c r="K4774" s="291"/>
      <c r="L4774" s="291"/>
      <c r="M4774" s="291"/>
      <c r="N4774" s="291"/>
      <c r="O4774" s="299"/>
      <c r="P4774" s="291"/>
      <c r="Q4774" s="291"/>
    </row>
    <row r="4775" spans="1:17" x14ac:dyDescent="0.25">
      <c r="A4775" s="297"/>
      <c r="B4775" s="301"/>
      <c r="C4775" s="289"/>
      <c r="D4775" s="291"/>
      <c r="E4775" s="291"/>
      <c r="F4775" s="291"/>
      <c r="G4775" s="300"/>
      <c r="H4775" s="291"/>
      <c r="I4775" s="291"/>
      <c r="J4775" s="291"/>
      <c r="K4775" s="291"/>
      <c r="L4775" s="291"/>
      <c r="M4775" s="291"/>
      <c r="N4775" s="291"/>
      <c r="O4775" s="299"/>
      <c r="P4775" s="291"/>
      <c r="Q4775" s="291"/>
    </row>
    <row r="4776" spans="1:17" x14ac:dyDescent="0.25">
      <c r="A4776" s="297"/>
      <c r="B4776" s="301"/>
      <c r="C4776" s="289"/>
      <c r="D4776" s="291"/>
      <c r="E4776" s="291"/>
      <c r="F4776" s="291"/>
      <c r="G4776" s="300"/>
      <c r="H4776" s="291"/>
      <c r="I4776" s="291"/>
      <c r="J4776" s="291"/>
      <c r="K4776" s="291"/>
      <c r="L4776" s="291"/>
      <c r="M4776" s="291"/>
      <c r="N4776" s="291"/>
      <c r="O4776" s="299"/>
      <c r="P4776" s="291"/>
      <c r="Q4776" s="291"/>
    </row>
    <row r="4777" spans="1:17" x14ac:dyDescent="0.25">
      <c r="A4777" s="297"/>
      <c r="B4777" s="301"/>
      <c r="C4777" s="289"/>
      <c r="D4777" s="291"/>
      <c r="E4777" s="291"/>
      <c r="F4777" s="291"/>
      <c r="G4777" s="300"/>
      <c r="H4777" s="291"/>
      <c r="I4777" s="291"/>
      <c r="J4777" s="291"/>
      <c r="K4777" s="291"/>
      <c r="L4777" s="291"/>
      <c r="M4777" s="291"/>
      <c r="N4777" s="291"/>
      <c r="O4777" s="299"/>
      <c r="P4777" s="291"/>
      <c r="Q4777" s="291"/>
    </row>
    <row r="4778" spans="1:17" x14ac:dyDescent="0.25">
      <c r="A4778" s="297"/>
      <c r="B4778" s="301"/>
      <c r="C4778" s="289"/>
      <c r="D4778" s="291"/>
      <c r="E4778" s="291"/>
      <c r="F4778" s="291"/>
      <c r="G4778" s="300"/>
      <c r="H4778" s="291"/>
      <c r="I4778" s="291"/>
      <c r="J4778" s="291"/>
      <c r="K4778" s="291"/>
      <c r="L4778" s="291"/>
      <c r="M4778" s="291"/>
      <c r="N4778" s="291"/>
      <c r="O4778" s="299"/>
      <c r="P4778" s="291"/>
      <c r="Q4778" s="291"/>
    </row>
    <row r="4779" spans="1:17" x14ac:dyDescent="0.25">
      <c r="A4779" s="297"/>
      <c r="B4779" s="301"/>
      <c r="C4779" s="289"/>
      <c r="D4779" s="291"/>
      <c r="E4779" s="291"/>
      <c r="F4779" s="291"/>
      <c r="G4779" s="300"/>
      <c r="H4779" s="291"/>
      <c r="I4779" s="291"/>
      <c r="J4779" s="291"/>
      <c r="K4779" s="291"/>
      <c r="L4779" s="291"/>
      <c r="M4779" s="291"/>
      <c r="N4779" s="291"/>
      <c r="O4779" s="299"/>
      <c r="P4779" s="291"/>
      <c r="Q4779" s="291"/>
    </row>
    <row r="4780" spans="1:17" x14ac:dyDescent="0.25">
      <c r="A4780" s="297"/>
      <c r="B4780" s="301"/>
      <c r="C4780" s="289"/>
      <c r="D4780" s="291"/>
      <c r="E4780" s="291"/>
      <c r="F4780" s="291"/>
      <c r="G4780" s="300"/>
      <c r="H4780" s="291"/>
      <c r="I4780" s="291"/>
      <c r="J4780" s="291"/>
      <c r="K4780" s="291"/>
      <c r="L4780" s="291"/>
      <c r="M4780" s="291"/>
      <c r="N4780" s="291"/>
      <c r="O4780" s="299"/>
      <c r="P4780" s="291"/>
      <c r="Q4780" s="291"/>
    </row>
    <row r="4781" spans="1:17" x14ac:dyDescent="0.25">
      <c r="A4781" s="297"/>
      <c r="B4781" s="301"/>
      <c r="C4781" s="289"/>
      <c r="D4781" s="291"/>
      <c r="E4781" s="291"/>
      <c r="F4781" s="291"/>
      <c r="G4781" s="300"/>
      <c r="H4781" s="291"/>
      <c r="I4781" s="291"/>
      <c r="J4781" s="291"/>
      <c r="K4781" s="291"/>
      <c r="L4781" s="291"/>
      <c r="M4781" s="291"/>
      <c r="N4781" s="291"/>
      <c r="O4781" s="299"/>
      <c r="P4781" s="291"/>
      <c r="Q4781" s="291"/>
    </row>
    <row r="4782" spans="1:17" x14ac:dyDescent="0.25">
      <c r="A4782" s="297"/>
      <c r="B4782" s="301"/>
      <c r="C4782" s="289"/>
      <c r="D4782" s="291"/>
      <c r="E4782" s="291"/>
      <c r="F4782" s="291"/>
      <c r="G4782" s="300"/>
      <c r="H4782" s="291"/>
      <c r="I4782" s="291"/>
      <c r="J4782" s="291"/>
      <c r="K4782" s="291"/>
      <c r="L4782" s="291"/>
      <c r="M4782" s="291"/>
      <c r="N4782" s="291"/>
      <c r="O4782" s="299"/>
      <c r="P4782" s="291"/>
      <c r="Q4782" s="291"/>
    </row>
    <row r="4783" spans="1:17" x14ac:dyDescent="0.25">
      <c r="A4783" s="297"/>
      <c r="B4783" s="301"/>
      <c r="C4783" s="289"/>
      <c r="D4783" s="291"/>
      <c r="E4783" s="291"/>
      <c r="F4783" s="291"/>
      <c r="G4783" s="300"/>
      <c r="H4783" s="291"/>
      <c r="I4783" s="291"/>
      <c r="J4783" s="291"/>
      <c r="K4783" s="291"/>
      <c r="L4783" s="291"/>
      <c r="M4783" s="291"/>
      <c r="N4783" s="291"/>
      <c r="O4783" s="299"/>
      <c r="P4783" s="291"/>
      <c r="Q4783" s="291"/>
    </row>
    <row r="4784" spans="1:17" x14ac:dyDescent="0.25">
      <c r="A4784" s="297"/>
      <c r="B4784" s="301"/>
      <c r="C4784" s="289"/>
      <c r="D4784" s="291"/>
      <c r="E4784" s="291"/>
      <c r="F4784" s="291"/>
      <c r="G4784" s="300"/>
      <c r="H4784" s="291"/>
      <c r="I4784" s="291"/>
      <c r="J4784" s="291"/>
      <c r="K4784" s="291"/>
      <c r="L4784" s="291"/>
      <c r="M4784" s="291"/>
      <c r="N4784" s="291"/>
      <c r="O4784" s="299"/>
      <c r="P4784" s="291"/>
      <c r="Q4784" s="291"/>
    </row>
    <row r="4785" spans="1:17" x14ac:dyDescent="0.25">
      <c r="A4785" s="297"/>
      <c r="B4785" s="301"/>
      <c r="C4785" s="289"/>
      <c r="D4785" s="291"/>
      <c r="E4785" s="291"/>
      <c r="F4785" s="291"/>
      <c r="G4785" s="300"/>
      <c r="H4785" s="291"/>
      <c r="I4785" s="291"/>
      <c r="J4785" s="291"/>
      <c r="K4785" s="291"/>
      <c r="L4785" s="291"/>
      <c r="M4785" s="291"/>
      <c r="N4785" s="291"/>
      <c r="O4785" s="299"/>
      <c r="P4785" s="291"/>
      <c r="Q4785" s="291"/>
    </row>
    <row r="4786" spans="1:17" x14ac:dyDescent="0.25">
      <c r="A4786" s="297"/>
      <c r="B4786" s="301"/>
      <c r="C4786" s="289"/>
      <c r="D4786" s="291"/>
      <c r="E4786" s="291"/>
      <c r="F4786" s="291"/>
      <c r="G4786" s="300"/>
      <c r="H4786" s="291"/>
      <c r="I4786" s="291"/>
      <c r="J4786" s="291"/>
      <c r="K4786" s="291"/>
      <c r="L4786" s="291"/>
      <c r="M4786" s="291"/>
      <c r="N4786" s="291"/>
      <c r="O4786" s="299"/>
      <c r="P4786" s="291"/>
      <c r="Q4786" s="291"/>
    </row>
    <row r="4787" spans="1:17" x14ac:dyDescent="0.25">
      <c r="A4787" s="297"/>
      <c r="B4787" s="301"/>
      <c r="C4787" s="289"/>
      <c r="D4787" s="291"/>
      <c r="E4787" s="291"/>
      <c r="F4787" s="291"/>
      <c r="G4787" s="300"/>
      <c r="H4787" s="291"/>
      <c r="I4787" s="291"/>
      <c r="J4787" s="291"/>
      <c r="K4787" s="291"/>
      <c r="L4787" s="291"/>
      <c r="M4787" s="291"/>
      <c r="N4787" s="291"/>
      <c r="O4787" s="299"/>
      <c r="P4787" s="291"/>
      <c r="Q4787" s="291"/>
    </row>
    <row r="4788" spans="1:17" x14ac:dyDescent="0.25">
      <c r="A4788" s="297"/>
      <c r="B4788" s="301"/>
      <c r="C4788" s="289"/>
      <c r="D4788" s="291"/>
      <c r="E4788" s="291"/>
      <c r="F4788" s="291"/>
      <c r="G4788" s="300"/>
      <c r="H4788" s="291"/>
      <c r="I4788" s="291"/>
      <c r="J4788" s="291"/>
      <c r="K4788" s="291"/>
      <c r="L4788" s="291"/>
      <c r="M4788" s="291"/>
      <c r="N4788" s="291"/>
      <c r="O4788" s="299"/>
      <c r="P4788" s="291"/>
      <c r="Q4788" s="291"/>
    </row>
    <row r="4789" spans="1:17" x14ac:dyDescent="0.25">
      <c r="A4789" s="297"/>
      <c r="B4789" s="301"/>
      <c r="C4789" s="289"/>
      <c r="D4789" s="291"/>
      <c r="E4789" s="291"/>
      <c r="F4789" s="291"/>
      <c r="G4789" s="300"/>
      <c r="H4789" s="291"/>
      <c r="I4789" s="291"/>
      <c r="J4789" s="291"/>
      <c r="K4789" s="291"/>
      <c r="L4789" s="291"/>
      <c r="M4789" s="291"/>
      <c r="N4789" s="291"/>
      <c r="O4789" s="299"/>
      <c r="P4789" s="291"/>
      <c r="Q4789" s="291"/>
    </row>
    <row r="4790" spans="1:17" x14ac:dyDescent="0.25">
      <c r="A4790" s="297"/>
      <c r="B4790" s="301"/>
      <c r="C4790" s="289"/>
      <c r="D4790" s="291"/>
      <c r="E4790" s="291"/>
      <c r="F4790" s="291"/>
      <c r="G4790" s="300"/>
      <c r="H4790" s="291"/>
      <c r="I4790" s="291"/>
      <c r="J4790" s="291"/>
      <c r="K4790" s="291"/>
      <c r="L4790" s="291"/>
      <c r="M4790" s="291"/>
      <c r="N4790" s="291"/>
      <c r="O4790" s="299"/>
      <c r="P4790" s="291"/>
      <c r="Q4790" s="291"/>
    </row>
    <row r="4791" spans="1:17" x14ac:dyDescent="0.25">
      <c r="A4791" s="297"/>
      <c r="B4791" s="301"/>
      <c r="C4791" s="289"/>
      <c r="D4791" s="291"/>
      <c r="E4791" s="291"/>
      <c r="F4791" s="291"/>
      <c r="G4791" s="300"/>
      <c r="H4791" s="291"/>
      <c r="I4791" s="291"/>
      <c r="J4791" s="291"/>
      <c r="K4791" s="291"/>
      <c r="L4791" s="291"/>
      <c r="M4791" s="291"/>
      <c r="N4791" s="291"/>
      <c r="O4791" s="299"/>
      <c r="P4791" s="291"/>
      <c r="Q4791" s="291"/>
    </row>
    <row r="4792" spans="1:17" x14ac:dyDescent="0.25">
      <c r="A4792" s="297"/>
      <c r="B4792" s="301"/>
      <c r="C4792" s="289"/>
      <c r="D4792" s="291"/>
      <c r="E4792" s="291"/>
      <c r="F4792" s="291"/>
      <c r="G4792" s="300"/>
      <c r="H4792" s="291"/>
      <c r="I4792" s="291"/>
      <c r="J4792" s="291"/>
      <c r="K4792" s="291"/>
      <c r="L4792" s="291"/>
      <c r="M4792" s="291"/>
      <c r="N4792" s="291"/>
      <c r="O4792" s="299"/>
      <c r="P4792" s="291"/>
      <c r="Q4792" s="291"/>
    </row>
    <row r="4793" spans="1:17" x14ac:dyDescent="0.25">
      <c r="A4793" s="297"/>
      <c r="B4793" s="301"/>
      <c r="C4793" s="289"/>
      <c r="D4793" s="291"/>
      <c r="E4793" s="291"/>
      <c r="F4793" s="291"/>
      <c r="G4793" s="300"/>
      <c r="H4793" s="291"/>
      <c r="I4793" s="291"/>
      <c r="J4793" s="291"/>
      <c r="K4793" s="291"/>
      <c r="L4793" s="291"/>
      <c r="M4793" s="291"/>
      <c r="N4793" s="291"/>
      <c r="O4793" s="299"/>
      <c r="P4793" s="291"/>
      <c r="Q4793" s="291"/>
    </row>
    <row r="4794" spans="1:17" x14ac:dyDescent="0.25">
      <c r="A4794" s="297"/>
      <c r="B4794" s="301"/>
      <c r="C4794" s="289"/>
      <c r="D4794" s="291"/>
      <c r="E4794" s="291"/>
      <c r="F4794" s="291"/>
      <c r="G4794" s="300"/>
      <c r="H4794" s="291"/>
      <c r="I4794" s="291"/>
      <c r="J4794" s="291"/>
      <c r="K4794" s="291"/>
      <c r="L4794" s="291"/>
      <c r="M4794" s="291"/>
      <c r="N4794" s="291"/>
      <c r="O4794" s="299"/>
      <c r="P4794" s="291"/>
      <c r="Q4794" s="291"/>
    </row>
    <row r="4795" spans="1:17" x14ac:dyDescent="0.25">
      <c r="A4795" s="297"/>
      <c r="B4795" s="301"/>
      <c r="C4795" s="289"/>
      <c r="D4795" s="291"/>
      <c r="E4795" s="291"/>
      <c r="F4795" s="291"/>
      <c r="G4795" s="300"/>
      <c r="H4795" s="291"/>
      <c r="I4795" s="291"/>
      <c r="J4795" s="291"/>
      <c r="K4795" s="291"/>
      <c r="L4795" s="291"/>
      <c r="M4795" s="291"/>
      <c r="N4795" s="291"/>
      <c r="O4795" s="299"/>
      <c r="P4795" s="291"/>
      <c r="Q4795" s="291"/>
    </row>
    <row r="4796" spans="1:17" x14ac:dyDescent="0.25">
      <c r="A4796" s="297"/>
      <c r="B4796" s="301"/>
      <c r="C4796" s="289"/>
      <c r="D4796" s="291"/>
      <c r="E4796" s="291"/>
      <c r="F4796" s="291"/>
      <c r="G4796" s="300"/>
      <c r="H4796" s="291"/>
      <c r="I4796" s="291"/>
      <c r="J4796" s="291"/>
      <c r="K4796" s="291"/>
      <c r="L4796" s="291"/>
      <c r="M4796" s="291"/>
      <c r="N4796" s="291"/>
      <c r="O4796" s="299"/>
      <c r="P4796" s="291"/>
      <c r="Q4796" s="291"/>
    </row>
    <row r="4797" spans="1:17" x14ac:dyDescent="0.25">
      <c r="A4797" s="297"/>
      <c r="B4797" s="301"/>
      <c r="C4797" s="289"/>
      <c r="D4797" s="291"/>
      <c r="E4797" s="291"/>
      <c r="F4797" s="291"/>
      <c r="G4797" s="300"/>
      <c r="H4797" s="291"/>
      <c r="I4797" s="291"/>
      <c r="J4797" s="291"/>
      <c r="K4797" s="291"/>
      <c r="L4797" s="291"/>
      <c r="M4797" s="291"/>
      <c r="N4797" s="291"/>
      <c r="O4797" s="299"/>
      <c r="P4797" s="291"/>
      <c r="Q4797" s="291"/>
    </row>
    <row r="4798" spans="1:17" x14ac:dyDescent="0.25">
      <c r="A4798" s="297"/>
      <c r="B4798" s="301"/>
      <c r="C4798" s="289"/>
      <c r="D4798" s="291"/>
      <c r="E4798" s="291"/>
      <c r="F4798" s="291"/>
      <c r="G4798" s="300"/>
      <c r="H4798" s="291"/>
      <c r="I4798" s="291"/>
      <c r="J4798" s="291"/>
      <c r="K4798" s="291"/>
      <c r="L4798" s="291"/>
      <c r="M4798" s="291"/>
      <c r="N4798" s="291"/>
      <c r="O4798" s="299"/>
      <c r="P4798" s="291"/>
      <c r="Q4798" s="291"/>
    </row>
    <row r="4799" spans="1:17" x14ac:dyDescent="0.25">
      <c r="A4799" s="297"/>
      <c r="B4799" s="301"/>
      <c r="C4799" s="289"/>
      <c r="D4799" s="291"/>
      <c r="E4799" s="291"/>
      <c r="F4799" s="291"/>
      <c r="G4799" s="300"/>
      <c r="H4799" s="291"/>
      <c r="I4799" s="291"/>
      <c r="J4799" s="291"/>
      <c r="K4799" s="291"/>
      <c r="L4799" s="291"/>
      <c r="M4799" s="291"/>
      <c r="N4799" s="291"/>
      <c r="O4799" s="299"/>
      <c r="P4799" s="291"/>
      <c r="Q4799" s="291"/>
    </row>
    <row r="4800" spans="1:17" x14ac:dyDescent="0.25">
      <c r="A4800" s="297"/>
      <c r="B4800" s="301"/>
      <c r="C4800" s="289"/>
      <c r="D4800" s="291"/>
      <c r="E4800" s="291"/>
      <c r="F4800" s="291"/>
      <c r="G4800" s="300"/>
      <c r="H4800" s="291"/>
      <c r="I4800" s="291"/>
      <c r="J4800" s="291"/>
      <c r="K4800" s="291"/>
      <c r="L4800" s="291"/>
      <c r="M4800" s="291"/>
      <c r="N4800" s="291"/>
      <c r="O4800" s="299"/>
      <c r="P4800" s="291"/>
      <c r="Q4800" s="291"/>
    </row>
    <row r="4801" spans="1:17" x14ac:dyDescent="0.25">
      <c r="A4801" s="297"/>
      <c r="B4801" s="301"/>
      <c r="C4801" s="289"/>
      <c r="D4801" s="291"/>
      <c r="E4801" s="291"/>
      <c r="F4801" s="291"/>
      <c r="G4801" s="300"/>
      <c r="H4801" s="291"/>
      <c r="I4801" s="291"/>
      <c r="J4801" s="291"/>
      <c r="K4801" s="291"/>
      <c r="L4801" s="291"/>
      <c r="M4801" s="291"/>
      <c r="N4801" s="291"/>
      <c r="O4801" s="299"/>
      <c r="P4801" s="291"/>
      <c r="Q4801" s="291"/>
    </row>
    <row r="4802" spans="1:17" x14ac:dyDescent="0.25">
      <c r="A4802" s="297"/>
      <c r="B4802" s="301"/>
      <c r="C4802" s="289"/>
      <c r="D4802" s="291"/>
      <c r="E4802" s="291"/>
      <c r="F4802" s="291"/>
      <c r="G4802" s="300"/>
      <c r="H4802" s="291"/>
      <c r="I4802" s="291"/>
      <c r="J4802" s="291"/>
      <c r="K4802" s="291"/>
      <c r="L4802" s="291"/>
      <c r="M4802" s="291"/>
      <c r="N4802" s="291"/>
      <c r="O4802" s="299"/>
      <c r="P4802" s="291"/>
      <c r="Q4802" s="291"/>
    </row>
    <row r="4803" spans="1:17" x14ac:dyDescent="0.25">
      <c r="A4803" s="297"/>
      <c r="B4803" s="301"/>
      <c r="C4803" s="289"/>
      <c r="D4803" s="291"/>
      <c r="E4803" s="291"/>
      <c r="F4803" s="291"/>
      <c r="G4803" s="300"/>
      <c r="H4803" s="291"/>
      <c r="I4803" s="291"/>
      <c r="J4803" s="291"/>
      <c r="K4803" s="291"/>
      <c r="L4803" s="291"/>
      <c r="M4803" s="291"/>
      <c r="N4803" s="291"/>
      <c r="O4803" s="299"/>
      <c r="P4803" s="291"/>
      <c r="Q4803" s="291"/>
    </row>
    <row r="4804" spans="1:17" x14ac:dyDescent="0.25">
      <c r="A4804" s="297"/>
      <c r="B4804" s="301"/>
      <c r="C4804" s="289"/>
      <c r="D4804" s="291"/>
      <c r="E4804" s="291"/>
      <c r="F4804" s="291"/>
      <c r="G4804" s="300"/>
      <c r="H4804" s="291"/>
      <c r="I4804" s="291"/>
      <c r="J4804" s="291"/>
      <c r="K4804" s="291"/>
      <c r="L4804" s="291"/>
      <c r="M4804" s="291"/>
      <c r="N4804" s="291"/>
      <c r="O4804" s="299"/>
      <c r="P4804" s="291"/>
      <c r="Q4804" s="291"/>
    </row>
    <row r="4805" spans="1:17" x14ac:dyDescent="0.25">
      <c r="A4805" s="297"/>
      <c r="B4805" s="301"/>
      <c r="C4805" s="289"/>
      <c r="D4805" s="291"/>
      <c r="E4805" s="291"/>
      <c r="F4805" s="291"/>
      <c r="G4805" s="300"/>
      <c r="H4805" s="291"/>
      <c r="I4805" s="291"/>
      <c r="J4805" s="291"/>
      <c r="K4805" s="291"/>
      <c r="L4805" s="291"/>
      <c r="M4805" s="291"/>
      <c r="N4805" s="291"/>
      <c r="O4805" s="299"/>
      <c r="P4805" s="291"/>
      <c r="Q4805" s="291"/>
    </row>
    <row r="4806" spans="1:17" x14ac:dyDescent="0.25">
      <c r="A4806" s="297"/>
      <c r="B4806" s="301"/>
      <c r="C4806" s="289"/>
      <c r="D4806" s="291"/>
      <c r="E4806" s="291"/>
      <c r="F4806" s="291"/>
      <c r="G4806" s="300"/>
      <c r="H4806" s="291"/>
      <c r="I4806" s="291"/>
      <c r="J4806" s="291"/>
      <c r="K4806" s="291"/>
      <c r="L4806" s="291"/>
      <c r="M4806" s="291"/>
      <c r="N4806" s="291"/>
      <c r="O4806" s="299"/>
      <c r="P4806" s="291"/>
      <c r="Q4806" s="291"/>
    </row>
    <row r="4807" spans="1:17" x14ac:dyDescent="0.25">
      <c r="A4807" s="297"/>
      <c r="B4807" s="301"/>
      <c r="C4807" s="289"/>
      <c r="D4807" s="291"/>
      <c r="E4807" s="291"/>
      <c r="F4807" s="291"/>
      <c r="G4807" s="300"/>
      <c r="H4807" s="291"/>
      <c r="I4807" s="291"/>
      <c r="J4807" s="291"/>
      <c r="K4807" s="291"/>
      <c r="L4807" s="291"/>
      <c r="M4807" s="291"/>
      <c r="N4807" s="291"/>
      <c r="O4807" s="299"/>
      <c r="P4807" s="291"/>
      <c r="Q4807" s="291"/>
    </row>
    <row r="4808" spans="1:17" x14ac:dyDescent="0.25">
      <c r="A4808" s="297"/>
      <c r="B4808" s="301"/>
      <c r="C4808" s="289"/>
      <c r="D4808" s="291"/>
      <c r="E4808" s="291"/>
      <c r="F4808" s="291"/>
      <c r="G4808" s="300"/>
      <c r="H4808" s="291"/>
      <c r="I4808" s="291"/>
      <c r="J4808" s="291"/>
      <c r="K4808" s="291"/>
      <c r="L4808" s="291"/>
      <c r="M4808" s="291"/>
      <c r="N4808" s="291"/>
      <c r="O4808" s="299"/>
      <c r="P4808" s="291"/>
      <c r="Q4808" s="291"/>
    </row>
    <row r="4809" spans="1:17" x14ac:dyDescent="0.25">
      <c r="A4809" s="297"/>
      <c r="B4809" s="301"/>
      <c r="C4809" s="289"/>
      <c r="D4809" s="291"/>
      <c r="E4809" s="291"/>
      <c r="F4809" s="291"/>
      <c r="G4809" s="300"/>
      <c r="H4809" s="291"/>
      <c r="I4809" s="291"/>
      <c r="J4809" s="291"/>
      <c r="K4809" s="291"/>
      <c r="L4809" s="291"/>
      <c r="M4809" s="291"/>
      <c r="N4809" s="291"/>
      <c r="O4809" s="299"/>
      <c r="P4809" s="291"/>
      <c r="Q4809" s="291"/>
    </row>
    <row r="4810" spans="1:17" x14ac:dyDescent="0.25">
      <c r="A4810" s="297"/>
      <c r="B4810" s="301"/>
      <c r="C4810" s="289"/>
      <c r="D4810" s="291"/>
      <c r="E4810" s="291"/>
      <c r="F4810" s="291"/>
      <c r="G4810" s="300"/>
      <c r="H4810" s="291"/>
      <c r="I4810" s="291"/>
      <c r="J4810" s="291"/>
      <c r="K4810" s="291"/>
      <c r="L4810" s="291"/>
      <c r="M4810" s="291"/>
      <c r="N4810" s="291"/>
      <c r="O4810" s="299"/>
      <c r="P4810" s="291"/>
      <c r="Q4810" s="291"/>
    </row>
    <row r="4811" spans="1:17" x14ac:dyDescent="0.25">
      <c r="A4811" s="297"/>
      <c r="B4811" s="301"/>
      <c r="C4811" s="289"/>
      <c r="D4811" s="291"/>
      <c r="E4811" s="291"/>
      <c r="F4811" s="291"/>
      <c r="G4811" s="300"/>
      <c r="H4811" s="291"/>
      <c r="I4811" s="291"/>
      <c r="J4811" s="291"/>
      <c r="K4811" s="291"/>
      <c r="L4811" s="291"/>
      <c r="M4811" s="291"/>
      <c r="N4811" s="291"/>
      <c r="O4811" s="299"/>
      <c r="P4811" s="291"/>
      <c r="Q4811" s="291"/>
    </row>
    <row r="4812" spans="1:17" x14ac:dyDescent="0.25">
      <c r="A4812" s="297"/>
      <c r="B4812" s="301"/>
      <c r="C4812" s="289"/>
      <c r="D4812" s="291"/>
      <c r="E4812" s="291"/>
      <c r="F4812" s="291"/>
      <c r="G4812" s="300"/>
      <c r="H4812" s="291"/>
      <c r="I4812" s="291"/>
      <c r="J4812" s="291"/>
      <c r="K4812" s="291"/>
      <c r="L4812" s="291"/>
      <c r="M4812" s="291"/>
      <c r="N4812" s="291"/>
      <c r="O4812" s="299"/>
      <c r="P4812" s="291"/>
      <c r="Q4812" s="291"/>
    </row>
    <row r="4813" spans="1:17" x14ac:dyDescent="0.25">
      <c r="A4813" s="297"/>
      <c r="B4813" s="301"/>
      <c r="C4813" s="289"/>
      <c r="D4813" s="291"/>
      <c r="E4813" s="291"/>
      <c r="F4813" s="291"/>
      <c r="G4813" s="300"/>
      <c r="H4813" s="291"/>
      <c r="I4813" s="291"/>
      <c r="J4813" s="291"/>
      <c r="K4813" s="291"/>
      <c r="L4813" s="291"/>
      <c r="M4813" s="291"/>
      <c r="N4813" s="291"/>
      <c r="O4813" s="299"/>
      <c r="P4813" s="291"/>
      <c r="Q4813" s="291"/>
    </row>
    <row r="4814" spans="1:17" x14ac:dyDescent="0.25">
      <c r="A4814" s="297"/>
      <c r="B4814" s="301"/>
      <c r="C4814" s="289"/>
      <c r="D4814" s="291"/>
      <c r="E4814" s="291"/>
      <c r="F4814" s="291"/>
      <c r="G4814" s="300"/>
      <c r="H4814" s="291"/>
      <c r="I4814" s="291"/>
      <c r="J4814" s="291"/>
      <c r="K4814" s="291"/>
      <c r="L4814" s="291"/>
      <c r="M4814" s="291"/>
      <c r="N4814" s="291"/>
      <c r="O4814" s="299"/>
      <c r="P4814" s="291"/>
      <c r="Q4814" s="291"/>
    </row>
    <row r="4815" spans="1:17" x14ac:dyDescent="0.25">
      <c r="A4815" s="297"/>
      <c r="B4815" s="301"/>
      <c r="C4815" s="289"/>
      <c r="D4815" s="291"/>
      <c r="E4815" s="291"/>
      <c r="F4815" s="291"/>
      <c r="G4815" s="300"/>
      <c r="H4815" s="291"/>
      <c r="I4815" s="291"/>
      <c r="J4815" s="291"/>
      <c r="K4815" s="291"/>
      <c r="L4815" s="291"/>
      <c r="M4815" s="291"/>
      <c r="N4815" s="291"/>
      <c r="O4815" s="299"/>
      <c r="P4815" s="291"/>
      <c r="Q4815" s="291"/>
    </row>
    <row r="4816" spans="1:17" x14ac:dyDescent="0.25">
      <c r="A4816" s="297"/>
      <c r="B4816" s="301"/>
      <c r="C4816" s="289"/>
      <c r="D4816" s="291"/>
      <c r="E4816" s="291"/>
      <c r="F4816" s="291"/>
      <c r="G4816" s="300"/>
      <c r="H4816" s="291"/>
      <c r="I4816" s="291"/>
      <c r="J4816" s="291"/>
      <c r="K4816" s="291"/>
      <c r="L4816" s="291"/>
      <c r="M4816" s="291"/>
      <c r="N4816" s="291"/>
      <c r="O4816" s="299"/>
      <c r="P4816" s="291"/>
      <c r="Q4816" s="291"/>
    </row>
    <row r="4817" spans="1:17" x14ac:dyDescent="0.25">
      <c r="A4817" s="297"/>
      <c r="B4817" s="301"/>
      <c r="C4817" s="289"/>
      <c r="D4817" s="291"/>
      <c r="E4817" s="291"/>
      <c r="F4817" s="291"/>
      <c r="G4817" s="300"/>
      <c r="H4817" s="291"/>
      <c r="I4817" s="291"/>
      <c r="J4817" s="291"/>
      <c r="K4817" s="291"/>
      <c r="L4817" s="291"/>
      <c r="M4817" s="291"/>
      <c r="N4817" s="291"/>
      <c r="O4817" s="299"/>
      <c r="P4817" s="291"/>
      <c r="Q4817" s="291"/>
    </row>
    <row r="4818" spans="1:17" x14ac:dyDescent="0.25">
      <c r="A4818" s="297"/>
      <c r="B4818" s="301"/>
      <c r="C4818" s="289"/>
      <c r="D4818" s="291"/>
      <c r="E4818" s="291"/>
      <c r="F4818" s="291"/>
      <c r="G4818" s="300"/>
      <c r="H4818" s="291"/>
      <c r="I4818" s="291"/>
      <c r="J4818" s="291"/>
      <c r="K4818" s="291"/>
      <c r="L4818" s="291"/>
      <c r="M4818" s="291"/>
      <c r="N4818" s="291"/>
      <c r="O4818" s="299"/>
      <c r="P4818" s="291"/>
      <c r="Q4818" s="291"/>
    </row>
    <row r="4819" spans="1:17" x14ac:dyDescent="0.25">
      <c r="A4819" s="297"/>
      <c r="B4819" s="301"/>
      <c r="C4819" s="289"/>
      <c r="D4819" s="291"/>
      <c r="E4819" s="291"/>
      <c r="F4819" s="291"/>
      <c r="G4819" s="300"/>
      <c r="H4819" s="291"/>
      <c r="I4819" s="291"/>
      <c r="J4819" s="291"/>
      <c r="K4819" s="291"/>
      <c r="L4819" s="291"/>
      <c r="M4819" s="291"/>
      <c r="N4819" s="291"/>
      <c r="O4819" s="299"/>
      <c r="P4819" s="291"/>
      <c r="Q4819" s="291"/>
    </row>
    <row r="4820" spans="1:17" x14ac:dyDescent="0.25">
      <c r="A4820" s="297"/>
      <c r="B4820" s="301"/>
      <c r="C4820" s="289"/>
      <c r="D4820" s="291"/>
      <c r="E4820" s="291"/>
      <c r="F4820" s="291"/>
      <c r="G4820" s="300"/>
      <c r="H4820" s="291"/>
      <c r="I4820" s="291"/>
      <c r="J4820" s="291"/>
      <c r="K4820" s="291"/>
      <c r="L4820" s="291"/>
      <c r="M4820" s="291"/>
      <c r="N4820" s="291"/>
      <c r="O4820" s="299"/>
      <c r="P4820" s="291"/>
      <c r="Q4820" s="291"/>
    </row>
    <row r="4821" spans="1:17" x14ac:dyDescent="0.25">
      <c r="A4821" s="297"/>
      <c r="B4821" s="301"/>
      <c r="C4821" s="289"/>
      <c r="D4821" s="291"/>
      <c r="E4821" s="291"/>
      <c r="F4821" s="291"/>
      <c r="G4821" s="300"/>
      <c r="H4821" s="291"/>
      <c r="I4821" s="291"/>
      <c r="J4821" s="291"/>
      <c r="K4821" s="291"/>
      <c r="L4821" s="291"/>
      <c r="M4821" s="291"/>
      <c r="N4821" s="291"/>
      <c r="O4821" s="299"/>
      <c r="P4821" s="291"/>
      <c r="Q4821" s="291"/>
    </row>
    <row r="4822" spans="1:17" x14ac:dyDescent="0.25">
      <c r="A4822" s="297"/>
      <c r="B4822" s="301"/>
      <c r="C4822" s="289"/>
      <c r="D4822" s="291"/>
      <c r="E4822" s="291"/>
      <c r="F4822" s="291"/>
      <c r="G4822" s="300"/>
      <c r="H4822" s="291"/>
      <c r="I4822" s="291"/>
      <c r="J4822" s="291"/>
      <c r="K4822" s="291"/>
      <c r="L4822" s="291"/>
      <c r="M4822" s="291"/>
      <c r="N4822" s="291"/>
      <c r="O4822" s="299"/>
      <c r="P4822" s="291"/>
      <c r="Q4822" s="291"/>
    </row>
    <row r="4823" spans="1:17" x14ac:dyDescent="0.25">
      <c r="A4823" s="297"/>
      <c r="B4823" s="301"/>
      <c r="C4823" s="289"/>
      <c r="D4823" s="291"/>
      <c r="E4823" s="291"/>
      <c r="F4823" s="291"/>
      <c r="G4823" s="300"/>
      <c r="H4823" s="291"/>
      <c r="I4823" s="291"/>
      <c r="J4823" s="291"/>
      <c r="K4823" s="291"/>
      <c r="L4823" s="291"/>
      <c r="M4823" s="291"/>
      <c r="N4823" s="291"/>
      <c r="O4823" s="299"/>
      <c r="P4823" s="291"/>
      <c r="Q4823" s="291"/>
    </row>
    <row r="4824" spans="1:17" x14ac:dyDescent="0.25">
      <c r="A4824" s="297"/>
      <c r="B4824" s="301"/>
      <c r="C4824" s="289"/>
      <c r="D4824" s="291"/>
      <c r="E4824" s="291"/>
      <c r="F4824" s="291"/>
      <c r="G4824" s="300"/>
      <c r="H4824" s="291"/>
      <c r="I4824" s="291"/>
      <c r="J4824" s="291"/>
      <c r="K4824" s="291"/>
      <c r="L4824" s="291"/>
      <c r="M4824" s="291"/>
      <c r="N4824" s="291"/>
      <c r="O4824" s="299"/>
      <c r="P4824" s="291"/>
      <c r="Q4824" s="291"/>
    </row>
    <row r="4825" spans="1:17" x14ac:dyDescent="0.25">
      <c r="A4825" s="297"/>
      <c r="B4825" s="301"/>
      <c r="C4825" s="289"/>
      <c r="D4825" s="291"/>
      <c r="E4825" s="291"/>
      <c r="F4825" s="291"/>
      <c r="G4825" s="300"/>
      <c r="H4825" s="291"/>
      <c r="I4825" s="291"/>
      <c r="J4825" s="291"/>
      <c r="K4825" s="291"/>
      <c r="L4825" s="291"/>
      <c r="M4825" s="291"/>
      <c r="N4825" s="291"/>
      <c r="O4825" s="299"/>
      <c r="P4825" s="291"/>
      <c r="Q4825" s="291"/>
    </row>
    <row r="4826" spans="1:17" x14ac:dyDescent="0.25">
      <c r="A4826" s="297"/>
      <c r="B4826" s="301"/>
      <c r="C4826" s="289"/>
      <c r="D4826" s="291"/>
      <c r="E4826" s="291"/>
      <c r="F4826" s="291"/>
      <c r="G4826" s="300"/>
      <c r="H4826" s="291"/>
      <c r="I4826" s="291"/>
      <c r="J4826" s="291"/>
      <c r="K4826" s="291"/>
      <c r="L4826" s="291"/>
      <c r="M4826" s="291"/>
      <c r="N4826" s="291"/>
      <c r="O4826" s="299"/>
      <c r="P4826" s="291"/>
      <c r="Q4826" s="291"/>
    </row>
    <row r="4827" spans="1:17" x14ac:dyDescent="0.25">
      <c r="A4827" s="297"/>
      <c r="B4827" s="301"/>
      <c r="C4827" s="289"/>
      <c r="D4827" s="291"/>
      <c r="E4827" s="291"/>
      <c r="F4827" s="291"/>
      <c r="G4827" s="300"/>
      <c r="H4827" s="291"/>
      <c r="I4827" s="291"/>
      <c r="J4827" s="291"/>
      <c r="K4827" s="291"/>
      <c r="L4827" s="291"/>
      <c r="M4827" s="291"/>
      <c r="N4827" s="291"/>
      <c r="O4827" s="299"/>
      <c r="P4827" s="291"/>
      <c r="Q4827" s="291"/>
    </row>
    <row r="4828" spans="1:17" x14ac:dyDescent="0.25">
      <c r="A4828" s="297"/>
      <c r="B4828" s="301"/>
      <c r="C4828" s="289"/>
      <c r="D4828" s="291"/>
      <c r="E4828" s="291"/>
      <c r="F4828" s="291"/>
      <c r="G4828" s="300"/>
      <c r="H4828" s="291"/>
      <c r="I4828" s="291"/>
      <c r="J4828" s="291"/>
      <c r="K4828" s="291"/>
      <c r="L4828" s="291"/>
      <c r="M4828" s="291"/>
      <c r="N4828" s="291"/>
      <c r="O4828" s="299"/>
      <c r="P4828" s="291"/>
      <c r="Q4828" s="291"/>
    </row>
    <row r="4829" spans="1:17" x14ac:dyDescent="0.25">
      <c r="A4829" s="297"/>
      <c r="B4829" s="301"/>
      <c r="C4829" s="289"/>
      <c r="D4829" s="291"/>
      <c r="E4829" s="291"/>
      <c r="F4829" s="291"/>
      <c r="G4829" s="300"/>
      <c r="H4829" s="291"/>
      <c r="I4829" s="291"/>
      <c r="J4829" s="291"/>
      <c r="K4829" s="291"/>
      <c r="L4829" s="291"/>
      <c r="M4829" s="291"/>
      <c r="N4829" s="291"/>
      <c r="O4829" s="299"/>
      <c r="P4829" s="291"/>
      <c r="Q4829" s="291"/>
    </row>
    <row r="4830" spans="1:17" x14ac:dyDescent="0.25">
      <c r="A4830" s="297"/>
      <c r="B4830" s="301"/>
      <c r="C4830" s="289"/>
      <c r="D4830" s="291"/>
      <c r="E4830" s="291"/>
      <c r="F4830" s="291"/>
      <c r="G4830" s="300"/>
      <c r="H4830" s="291"/>
      <c r="I4830" s="291"/>
      <c r="J4830" s="291"/>
      <c r="K4830" s="291"/>
      <c r="L4830" s="291"/>
      <c r="M4830" s="291"/>
      <c r="N4830" s="291"/>
      <c r="O4830" s="299"/>
      <c r="P4830" s="291"/>
      <c r="Q4830" s="291"/>
    </row>
    <row r="4831" spans="1:17" x14ac:dyDescent="0.25">
      <c r="A4831" s="297"/>
      <c r="B4831" s="301"/>
      <c r="C4831" s="289"/>
      <c r="D4831" s="291"/>
      <c r="E4831" s="291"/>
      <c r="F4831" s="291"/>
      <c r="G4831" s="300"/>
      <c r="H4831" s="291"/>
      <c r="I4831" s="291"/>
      <c r="J4831" s="291"/>
      <c r="K4831" s="291"/>
      <c r="L4831" s="291"/>
      <c r="M4831" s="291"/>
      <c r="N4831" s="291"/>
      <c r="O4831" s="299"/>
      <c r="P4831" s="291"/>
      <c r="Q4831" s="291"/>
    </row>
    <row r="4832" spans="1:17" x14ac:dyDescent="0.25">
      <c r="A4832" s="297"/>
      <c r="B4832" s="301"/>
      <c r="C4832" s="289"/>
      <c r="D4832" s="291"/>
      <c r="E4832" s="291"/>
      <c r="F4832" s="291"/>
      <c r="G4832" s="300"/>
      <c r="H4832" s="291"/>
      <c r="I4832" s="291"/>
      <c r="J4832" s="291"/>
      <c r="K4832" s="291"/>
      <c r="L4832" s="291"/>
      <c r="M4832" s="291"/>
      <c r="N4832" s="291"/>
      <c r="O4832" s="299"/>
      <c r="P4832" s="291"/>
      <c r="Q4832" s="291"/>
    </row>
    <row r="4833" spans="1:17" x14ac:dyDescent="0.25">
      <c r="A4833" s="297"/>
      <c r="B4833" s="301"/>
      <c r="C4833" s="289"/>
      <c r="D4833" s="291"/>
      <c r="E4833" s="291"/>
      <c r="F4833" s="291"/>
      <c r="G4833" s="300"/>
      <c r="H4833" s="291"/>
      <c r="I4833" s="291"/>
      <c r="J4833" s="291"/>
      <c r="K4833" s="291"/>
      <c r="L4833" s="291"/>
      <c r="M4833" s="291"/>
      <c r="N4833" s="291"/>
      <c r="O4833" s="299"/>
      <c r="P4833" s="291"/>
      <c r="Q4833" s="291"/>
    </row>
    <row r="4834" spans="1:17" x14ac:dyDescent="0.25">
      <c r="A4834" s="297"/>
      <c r="B4834" s="301"/>
      <c r="C4834" s="289"/>
      <c r="D4834" s="291"/>
      <c r="E4834" s="291"/>
      <c r="F4834" s="291"/>
      <c r="G4834" s="300"/>
      <c r="H4834" s="291"/>
      <c r="I4834" s="291"/>
      <c r="J4834" s="291"/>
      <c r="K4834" s="291"/>
      <c r="L4834" s="291"/>
      <c r="M4834" s="291"/>
      <c r="N4834" s="291"/>
      <c r="O4834" s="299"/>
      <c r="P4834" s="291"/>
      <c r="Q4834" s="291"/>
    </row>
    <row r="4835" spans="1:17" x14ac:dyDescent="0.25">
      <c r="A4835" s="297"/>
      <c r="B4835" s="301"/>
      <c r="C4835" s="289"/>
      <c r="D4835" s="291"/>
      <c r="E4835" s="291"/>
      <c r="F4835" s="291"/>
      <c r="G4835" s="300"/>
      <c r="H4835" s="291"/>
      <c r="I4835" s="291"/>
      <c r="J4835" s="291"/>
      <c r="K4835" s="291"/>
      <c r="L4835" s="291"/>
      <c r="M4835" s="291"/>
      <c r="N4835" s="291"/>
      <c r="O4835" s="299"/>
      <c r="P4835" s="291"/>
      <c r="Q4835" s="291"/>
    </row>
    <row r="4836" spans="1:17" x14ac:dyDescent="0.25">
      <c r="A4836" s="297"/>
      <c r="B4836" s="301"/>
      <c r="C4836" s="289"/>
      <c r="D4836" s="291"/>
      <c r="E4836" s="291"/>
      <c r="F4836" s="291"/>
      <c r="G4836" s="300"/>
      <c r="H4836" s="291"/>
      <c r="I4836" s="291"/>
      <c r="J4836" s="291"/>
      <c r="K4836" s="291"/>
      <c r="L4836" s="291"/>
      <c r="M4836" s="291"/>
      <c r="N4836" s="291"/>
      <c r="O4836" s="299"/>
      <c r="P4836" s="291"/>
      <c r="Q4836" s="291"/>
    </row>
    <row r="4837" spans="1:17" x14ac:dyDescent="0.25">
      <c r="A4837" s="297"/>
      <c r="B4837" s="301"/>
      <c r="C4837" s="289"/>
      <c r="D4837" s="291"/>
      <c r="E4837" s="291"/>
      <c r="F4837" s="291"/>
      <c r="G4837" s="300"/>
      <c r="H4837" s="291"/>
      <c r="I4837" s="291"/>
      <c r="J4837" s="291"/>
      <c r="K4837" s="291"/>
      <c r="L4837" s="291"/>
      <c r="M4837" s="291"/>
      <c r="N4837" s="291"/>
      <c r="O4837" s="299"/>
      <c r="P4837" s="291"/>
      <c r="Q4837" s="291"/>
    </row>
    <row r="4838" spans="1:17" x14ac:dyDescent="0.25">
      <c r="A4838" s="297"/>
      <c r="B4838" s="301"/>
      <c r="C4838" s="289"/>
      <c r="D4838" s="291"/>
      <c r="E4838" s="291"/>
      <c r="F4838" s="291"/>
      <c r="G4838" s="300"/>
      <c r="H4838" s="291"/>
      <c r="I4838" s="291"/>
      <c r="J4838" s="291"/>
      <c r="K4838" s="291"/>
      <c r="L4838" s="291"/>
      <c r="M4838" s="291"/>
      <c r="N4838" s="291"/>
      <c r="O4838" s="299"/>
      <c r="P4838" s="291"/>
      <c r="Q4838" s="291"/>
    </row>
    <row r="4839" spans="1:17" x14ac:dyDescent="0.25">
      <c r="A4839" s="297"/>
      <c r="B4839" s="301"/>
      <c r="C4839" s="289"/>
      <c r="D4839" s="291"/>
      <c r="E4839" s="291"/>
      <c r="F4839" s="291"/>
      <c r="G4839" s="300"/>
      <c r="H4839" s="291"/>
      <c r="I4839" s="291"/>
      <c r="J4839" s="291"/>
      <c r="K4839" s="291"/>
      <c r="L4839" s="291"/>
      <c r="M4839" s="291"/>
      <c r="N4839" s="291"/>
      <c r="O4839" s="299"/>
      <c r="P4839" s="291"/>
      <c r="Q4839" s="291"/>
    </row>
    <row r="4840" spans="1:17" x14ac:dyDescent="0.25">
      <c r="A4840" s="297"/>
      <c r="B4840" s="301"/>
      <c r="C4840" s="289"/>
      <c r="D4840" s="291"/>
      <c r="E4840" s="291"/>
      <c r="F4840" s="291"/>
      <c r="G4840" s="300"/>
      <c r="H4840" s="291"/>
      <c r="I4840" s="291"/>
      <c r="J4840" s="291"/>
      <c r="K4840" s="291"/>
      <c r="L4840" s="291"/>
      <c r="M4840" s="291"/>
      <c r="N4840" s="291"/>
      <c r="O4840" s="299"/>
      <c r="P4840" s="291"/>
      <c r="Q4840" s="291"/>
    </row>
    <row r="4841" spans="1:17" x14ac:dyDescent="0.25">
      <c r="A4841" s="297"/>
      <c r="B4841" s="301"/>
      <c r="C4841" s="289"/>
      <c r="D4841" s="291"/>
      <c r="E4841" s="291"/>
      <c r="F4841" s="291"/>
      <c r="G4841" s="300"/>
      <c r="H4841" s="291"/>
      <c r="I4841" s="291"/>
      <c r="J4841" s="291"/>
      <c r="K4841" s="291"/>
      <c r="L4841" s="291"/>
      <c r="M4841" s="291"/>
      <c r="N4841" s="291"/>
      <c r="O4841" s="299"/>
      <c r="P4841" s="291"/>
      <c r="Q4841" s="291"/>
    </row>
    <row r="4842" spans="1:17" x14ac:dyDescent="0.25">
      <c r="A4842" s="297"/>
      <c r="B4842" s="301"/>
      <c r="C4842" s="289"/>
      <c r="D4842" s="291"/>
      <c r="E4842" s="291"/>
      <c r="F4842" s="291"/>
      <c r="G4842" s="300"/>
      <c r="H4842" s="291"/>
      <c r="I4842" s="291"/>
      <c r="J4842" s="291"/>
      <c r="K4842" s="291"/>
      <c r="L4842" s="291"/>
      <c r="M4842" s="291"/>
      <c r="N4842" s="291"/>
      <c r="O4842" s="299"/>
      <c r="P4842" s="291"/>
      <c r="Q4842" s="291"/>
    </row>
    <row r="4843" spans="1:17" x14ac:dyDescent="0.25">
      <c r="A4843" s="297"/>
      <c r="B4843" s="301"/>
      <c r="C4843" s="289"/>
      <c r="D4843" s="291"/>
      <c r="E4843" s="291"/>
      <c r="F4843" s="291"/>
      <c r="G4843" s="300"/>
      <c r="H4843" s="291"/>
      <c r="I4843" s="291"/>
      <c r="J4843" s="291"/>
      <c r="K4843" s="291"/>
      <c r="L4843" s="291"/>
      <c r="M4843" s="291"/>
      <c r="N4843" s="291"/>
      <c r="O4843" s="299"/>
      <c r="P4843" s="291"/>
      <c r="Q4843" s="291"/>
    </row>
    <row r="4844" spans="1:17" x14ac:dyDescent="0.25">
      <c r="A4844" s="297"/>
      <c r="B4844" s="301"/>
      <c r="C4844" s="289"/>
      <c r="D4844" s="291"/>
      <c r="E4844" s="291"/>
      <c r="F4844" s="291"/>
      <c r="G4844" s="300"/>
      <c r="H4844" s="291"/>
      <c r="I4844" s="291"/>
      <c r="J4844" s="291"/>
      <c r="K4844" s="291"/>
      <c r="L4844" s="291"/>
      <c r="M4844" s="291"/>
      <c r="N4844" s="291"/>
      <c r="O4844" s="299"/>
      <c r="P4844" s="291"/>
      <c r="Q4844" s="291"/>
    </row>
    <row r="4845" spans="1:17" x14ac:dyDescent="0.25">
      <c r="A4845" s="297"/>
      <c r="B4845" s="301"/>
      <c r="C4845" s="289"/>
      <c r="D4845" s="291"/>
      <c r="E4845" s="291"/>
      <c r="F4845" s="291"/>
      <c r="G4845" s="300"/>
      <c r="H4845" s="291"/>
      <c r="I4845" s="291"/>
      <c r="J4845" s="291"/>
      <c r="K4845" s="291"/>
      <c r="L4845" s="291"/>
      <c r="M4845" s="291"/>
      <c r="N4845" s="291"/>
      <c r="O4845" s="299"/>
      <c r="P4845" s="291"/>
      <c r="Q4845" s="291"/>
    </row>
    <row r="4846" spans="1:17" x14ac:dyDescent="0.25">
      <c r="A4846" s="297"/>
      <c r="B4846" s="301"/>
      <c r="C4846" s="289"/>
      <c r="D4846" s="291"/>
      <c r="E4846" s="291"/>
      <c r="F4846" s="291"/>
      <c r="G4846" s="300"/>
      <c r="H4846" s="291"/>
      <c r="I4846" s="291"/>
      <c r="J4846" s="291"/>
      <c r="K4846" s="291"/>
      <c r="L4846" s="291"/>
      <c r="M4846" s="291"/>
      <c r="N4846" s="291"/>
      <c r="O4846" s="299"/>
      <c r="P4846" s="291"/>
      <c r="Q4846" s="291"/>
    </row>
    <row r="4847" spans="1:17" x14ac:dyDescent="0.25">
      <c r="A4847" s="297"/>
      <c r="B4847" s="301"/>
      <c r="C4847" s="289"/>
      <c r="D4847" s="291"/>
      <c r="E4847" s="291"/>
      <c r="F4847" s="291"/>
      <c r="G4847" s="300"/>
      <c r="H4847" s="291"/>
      <c r="I4847" s="291"/>
      <c r="J4847" s="291"/>
      <c r="K4847" s="291"/>
      <c r="L4847" s="291"/>
      <c r="M4847" s="291"/>
      <c r="N4847" s="291"/>
      <c r="O4847" s="299"/>
      <c r="P4847" s="291"/>
      <c r="Q4847" s="291"/>
    </row>
    <row r="4848" spans="1:17" x14ac:dyDescent="0.25">
      <c r="A4848" s="297"/>
      <c r="B4848" s="301"/>
      <c r="C4848" s="289"/>
      <c r="D4848" s="291"/>
      <c r="E4848" s="291"/>
      <c r="F4848" s="291"/>
      <c r="G4848" s="300"/>
      <c r="H4848" s="291"/>
      <c r="I4848" s="291"/>
      <c r="J4848" s="291"/>
      <c r="K4848" s="291"/>
      <c r="L4848" s="291"/>
      <c r="M4848" s="291"/>
      <c r="N4848" s="291"/>
      <c r="O4848" s="299"/>
      <c r="P4848" s="291"/>
      <c r="Q4848" s="291"/>
    </row>
    <row r="4849" spans="1:17" x14ac:dyDescent="0.25">
      <c r="A4849" s="297"/>
      <c r="B4849" s="301"/>
      <c r="C4849" s="289"/>
      <c r="D4849" s="291"/>
      <c r="E4849" s="291"/>
      <c r="F4849" s="291"/>
      <c r="G4849" s="300"/>
      <c r="H4849" s="291"/>
      <c r="I4849" s="291"/>
      <c r="J4849" s="291"/>
      <c r="K4849" s="291"/>
      <c r="L4849" s="291"/>
      <c r="M4849" s="291"/>
      <c r="N4849" s="291"/>
      <c r="O4849" s="299"/>
      <c r="P4849" s="291"/>
      <c r="Q4849" s="291"/>
    </row>
    <row r="4850" spans="1:17" x14ac:dyDescent="0.25">
      <c r="A4850" s="297"/>
      <c r="B4850" s="301"/>
      <c r="C4850" s="289"/>
      <c r="D4850" s="291"/>
      <c r="E4850" s="291"/>
      <c r="F4850" s="291"/>
      <c r="G4850" s="300"/>
      <c r="H4850" s="291"/>
      <c r="I4850" s="291"/>
      <c r="J4850" s="291"/>
      <c r="K4850" s="291"/>
      <c r="L4850" s="291"/>
      <c r="M4850" s="291"/>
      <c r="N4850" s="291"/>
      <c r="O4850" s="299"/>
      <c r="P4850" s="291"/>
      <c r="Q4850" s="291"/>
    </row>
    <row r="4851" spans="1:17" x14ac:dyDescent="0.25">
      <c r="A4851" s="297"/>
      <c r="B4851" s="301"/>
      <c r="C4851" s="289"/>
      <c r="D4851" s="291"/>
      <c r="E4851" s="291"/>
      <c r="F4851" s="291"/>
      <c r="G4851" s="300"/>
      <c r="H4851" s="291"/>
      <c r="I4851" s="291"/>
      <c r="J4851" s="291"/>
      <c r="K4851" s="291"/>
      <c r="L4851" s="291"/>
      <c r="M4851" s="291"/>
      <c r="N4851" s="291"/>
      <c r="O4851" s="299"/>
      <c r="P4851" s="291"/>
      <c r="Q4851" s="291"/>
    </row>
    <row r="4852" spans="1:17" x14ac:dyDescent="0.25">
      <c r="A4852" s="297"/>
      <c r="B4852" s="301"/>
      <c r="C4852" s="289"/>
      <c r="D4852" s="291"/>
      <c r="E4852" s="291"/>
      <c r="F4852" s="291"/>
      <c r="G4852" s="300"/>
      <c r="H4852" s="291"/>
      <c r="I4852" s="291"/>
      <c r="J4852" s="291"/>
      <c r="K4852" s="291"/>
      <c r="L4852" s="291"/>
      <c r="M4852" s="291"/>
      <c r="N4852" s="291"/>
      <c r="O4852" s="299"/>
      <c r="P4852" s="291"/>
      <c r="Q4852" s="291"/>
    </row>
    <row r="4853" spans="1:17" x14ac:dyDescent="0.25">
      <c r="A4853" s="297"/>
      <c r="B4853" s="301"/>
      <c r="C4853" s="289"/>
      <c r="D4853" s="291"/>
      <c r="E4853" s="291"/>
      <c r="F4853" s="291"/>
      <c r="G4853" s="300"/>
      <c r="H4853" s="291"/>
      <c r="I4853" s="291"/>
      <c r="J4853" s="291"/>
      <c r="K4853" s="291"/>
      <c r="L4853" s="291"/>
      <c r="M4853" s="291"/>
      <c r="N4853" s="291"/>
      <c r="O4853" s="299"/>
      <c r="P4853" s="291"/>
      <c r="Q4853" s="291"/>
    </row>
    <row r="4854" spans="1:17" x14ac:dyDescent="0.25">
      <c r="A4854" s="297"/>
      <c r="B4854" s="301"/>
      <c r="C4854" s="289"/>
      <c r="D4854" s="291"/>
      <c r="E4854" s="291"/>
      <c r="F4854" s="291"/>
      <c r="G4854" s="300"/>
      <c r="H4854" s="291"/>
      <c r="I4854" s="291"/>
      <c r="J4854" s="291"/>
      <c r="K4854" s="291"/>
      <c r="L4854" s="291"/>
      <c r="M4854" s="291"/>
      <c r="N4854" s="291"/>
      <c r="O4854" s="299"/>
      <c r="P4854" s="291"/>
      <c r="Q4854" s="291"/>
    </row>
    <row r="4855" spans="1:17" x14ac:dyDescent="0.25">
      <c r="A4855" s="297"/>
      <c r="B4855" s="301"/>
      <c r="C4855" s="289"/>
      <c r="D4855" s="291"/>
      <c r="E4855" s="291"/>
      <c r="F4855" s="291"/>
      <c r="G4855" s="300"/>
      <c r="H4855" s="291"/>
      <c r="I4855" s="291"/>
      <c r="J4855" s="291"/>
      <c r="K4855" s="291"/>
      <c r="L4855" s="291"/>
      <c r="M4855" s="291"/>
      <c r="N4855" s="291"/>
      <c r="O4855" s="299"/>
      <c r="P4855" s="291"/>
      <c r="Q4855" s="291"/>
    </row>
    <row r="4856" spans="1:17" x14ac:dyDescent="0.25">
      <c r="A4856" s="297"/>
      <c r="B4856" s="301"/>
      <c r="C4856" s="289"/>
      <c r="D4856" s="291"/>
      <c r="E4856" s="291"/>
      <c r="F4856" s="291"/>
      <c r="G4856" s="300"/>
      <c r="H4856" s="291"/>
      <c r="I4856" s="291"/>
      <c r="J4856" s="291"/>
      <c r="K4856" s="291"/>
      <c r="L4856" s="291"/>
      <c r="M4856" s="291"/>
      <c r="N4856" s="291"/>
      <c r="O4856" s="299"/>
      <c r="P4856" s="291"/>
      <c r="Q4856" s="291"/>
    </row>
    <row r="4857" spans="1:17" x14ac:dyDescent="0.25">
      <c r="A4857" s="297"/>
      <c r="B4857" s="301"/>
      <c r="C4857" s="289"/>
      <c r="D4857" s="291"/>
      <c r="E4857" s="291"/>
      <c r="F4857" s="291"/>
      <c r="G4857" s="300"/>
      <c r="H4857" s="291"/>
      <c r="I4857" s="291"/>
      <c r="J4857" s="291"/>
      <c r="K4857" s="291"/>
      <c r="L4857" s="291"/>
      <c r="M4857" s="291"/>
      <c r="N4857" s="291"/>
      <c r="O4857" s="299"/>
      <c r="P4857" s="291"/>
      <c r="Q4857" s="291"/>
    </row>
    <row r="4858" spans="1:17" x14ac:dyDescent="0.25">
      <c r="A4858" s="297"/>
      <c r="B4858" s="301"/>
      <c r="C4858" s="289"/>
      <c r="D4858" s="291"/>
      <c r="E4858" s="291"/>
      <c r="F4858" s="291"/>
      <c r="G4858" s="300"/>
      <c r="H4858" s="291"/>
      <c r="I4858" s="291"/>
      <c r="J4858" s="291"/>
      <c r="K4858" s="291"/>
      <c r="L4858" s="291"/>
      <c r="M4858" s="291"/>
      <c r="N4858" s="291"/>
      <c r="O4858" s="299"/>
      <c r="P4858" s="291"/>
      <c r="Q4858" s="291"/>
    </row>
    <row r="4859" spans="1:17" x14ac:dyDescent="0.25">
      <c r="A4859" s="297"/>
      <c r="B4859" s="301"/>
      <c r="C4859" s="289"/>
      <c r="D4859" s="291"/>
      <c r="E4859" s="291"/>
      <c r="F4859" s="291"/>
      <c r="G4859" s="300"/>
      <c r="H4859" s="291"/>
      <c r="I4859" s="291"/>
      <c r="J4859" s="291"/>
      <c r="K4859" s="291"/>
      <c r="L4859" s="291"/>
      <c r="M4859" s="291"/>
      <c r="N4859" s="291"/>
      <c r="O4859" s="299"/>
      <c r="P4859" s="291"/>
      <c r="Q4859" s="291"/>
    </row>
    <row r="4860" spans="1:17" x14ac:dyDescent="0.25">
      <c r="A4860" s="297"/>
      <c r="B4860" s="301"/>
      <c r="C4860" s="289"/>
      <c r="D4860" s="291"/>
      <c r="E4860" s="291"/>
      <c r="F4860" s="291"/>
      <c r="G4860" s="300"/>
      <c r="H4860" s="291"/>
      <c r="I4860" s="291"/>
      <c r="J4860" s="291"/>
      <c r="K4860" s="291"/>
      <c r="L4860" s="291"/>
      <c r="M4860" s="291"/>
      <c r="N4860" s="291"/>
      <c r="O4860" s="299"/>
      <c r="P4860" s="291"/>
      <c r="Q4860" s="291"/>
    </row>
    <row r="4861" spans="1:17" x14ac:dyDescent="0.25">
      <c r="A4861" s="297"/>
      <c r="B4861" s="301"/>
      <c r="C4861" s="289"/>
      <c r="D4861" s="291"/>
      <c r="E4861" s="291"/>
      <c r="F4861" s="291"/>
      <c r="G4861" s="300"/>
      <c r="H4861" s="291"/>
      <c r="I4861" s="291"/>
      <c r="J4861" s="291"/>
      <c r="K4861" s="291"/>
      <c r="L4861" s="291"/>
      <c r="M4861" s="291"/>
      <c r="N4861" s="291"/>
      <c r="O4861" s="299"/>
      <c r="P4861" s="291"/>
      <c r="Q4861" s="291"/>
    </row>
    <row r="4862" spans="1:17" x14ac:dyDescent="0.25">
      <c r="A4862" s="297"/>
      <c r="B4862" s="301"/>
      <c r="C4862" s="289"/>
      <c r="D4862" s="291"/>
      <c r="E4862" s="291"/>
      <c r="F4862" s="291"/>
      <c r="G4862" s="300"/>
      <c r="H4862" s="291"/>
      <c r="I4862" s="291"/>
      <c r="J4862" s="291"/>
      <c r="K4862" s="291"/>
      <c r="L4862" s="291"/>
      <c r="M4862" s="291"/>
      <c r="N4862" s="291"/>
      <c r="O4862" s="299"/>
      <c r="P4862" s="291"/>
      <c r="Q4862" s="291"/>
    </row>
    <row r="4863" spans="1:17" x14ac:dyDescent="0.25">
      <c r="A4863" s="297"/>
      <c r="B4863" s="301"/>
      <c r="C4863" s="289"/>
      <c r="D4863" s="291"/>
      <c r="E4863" s="291"/>
      <c r="F4863" s="291"/>
      <c r="G4863" s="300"/>
      <c r="H4863" s="291"/>
      <c r="I4863" s="291"/>
      <c r="J4863" s="291"/>
      <c r="K4863" s="291"/>
      <c r="L4863" s="291"/>
      <c r="M4863" s="291"/>
      <c r="N4863" s="291"/>
      <c r="O4863" s="299"/>
      <c r="P4863" s="291"/>
      <c r="Q4863" s="291"/>
    </row>
    <row r="4864" spans="1:17" x14ac:dyDescent="0.25">
      <c r="A4864" s="297"/>
      <c r="B4864" s="301"/>
      <c r="C4864" s="289"/>
      <c r="D4864" s="291"/>
      <c r="E4864" s="291"/>
      <c r="F4864" s="291"/>
      <c r="G4864" s="300"/>
      <c r="H4864" s="291"/>
      <c r="I4864" s="291"/>
      <c r="J4864" s="291"/>
      <c r="K4864" s="291"/>
      <c r="L4864" s="291"/>
      <c r="M4864" s="291"/>
      <c r="N4864" s="291"/>
      <c r="O4864" s="299"/>
      <c r="P4864" s="291"/>
      <c r="Q4864" s="291"/>
    </row>
    <row r="4865" spans="1:17" x14ac:dyDescent="0.25">
      <c r="A4865" s="297"/>
      <c r="B4865" s="301"/>
      <c r="C4865" s="289"/>
      <c r="D4865" s="291"/>
      <c r="E4865" s="291"/>
      <c r="F4865" s="291"/>
      <c r="G4865" s="300"/>
      <c r="H4865" s="291"/>
      <c r="I4865" s="291"/>
      <c r="J4865" s="291"/>
      <c r="K4865" s="291"/>
      <c r="L4865" s="291"/>
      <c r="M4865" s="291"/>
      <c r="N4865" s="291"/>
      <c r="O4865" s="299"/>
      <c r="P4865" s="291"/>
      <c r="Q4865" s="291"/>
    </row>
    <row r="4866" spans="1:17" x14ac:dyDescent="0.25">
      <c r="A4866" s="297"/>
      <c r="B4866" s="301"/>
      <c r="C4866" s="289"/>
      <c r="D4866" s="291"/>
      <c r="E4866" s="291"/>
      <c r="F4866" s="291"/>
      <c r="G4866" s="300"/>
      <c r="H4866" s="291"/>
      <c r="I4866" s="291"/>
      <c r="J4866" s="291"/>
      <c r="K4866" s="291"/>
      <c r="L4866" s="291"/>
      <c r="M4866" s="291"/>
      <c r="N4866" s="291"/>
      <c r="O4866" s="299"/>
      <c r="P4866" s="291"/>
      <c r="Q4866" s="291"/>
    </row>
    <row r="4867" spans="1:17" x14ac:dyDescent="0.25">
      <c r="A4867" s="297"/>
      <c r="B4867" s="301"/>
      <c r="C4867" s="289"/>
      <c r="D4867" s="291"/>
      <c r="E4867" s="291"/>
      <c r="F4867" s="291"/>
      <c r="G4867" s="300"/>
      <c r="H4867" s="291"/>
      <c r="I4867" s="291"/>
      <c r="J4867" s="291"/>
      <c r="K4867" s="291"/>
      <c r="L4867" s="291"/>
      <c r="M4867" s="291"/>
      <c r="N4867" s="291"/>
      <c r="O4867" s="299"/>
      <c r="P4867" s="291"/>
      <c r="Q4867" s="291"/>
    </row>
    <row r="4868" spans="1:17" x14ac:dyDescent="0.25">
      <c r="A4868" s="297"/>
      <c r="B4868" s="301"/>
      <c r="C4868" s="289"/>
      <c r="D4868" s="291"/>
      <c r="E4868" s="291"/>
      <c r="F4868" s="291"/>
      <c r="G4868" s="300"/>
      <c r="H4868" s="291"/>
      <c r="I4868" s="291"/>
      <c r="J4868" s="291"/>
      <c r="K4868" s="291"/>
      <c r="L4868" s="291"/>
      <c r="M4868" s="291"/>
      <c r="N4868" s="291"/>
      <c r="O4868" s="299"/>
      <c r="P4868" s="291"/>
      <c r="Q4868" s="291"/>
    </row>
    <row r="4869" spans="1:17" x14ac:dyDescent="0.25">
      <c r="A4869" s="297"/>
      <c r="B4869" s="301"/>
      <c r="C4869" s="289"/>
      <c r="D4869" s="291"/>
      <c r="E4869" s="291"/>
      <c r="F4869" s="291"/>
      <c r="G4869" s="300"/>
      <c r="H4869" s="291"/>
      <c r="I4869" s="291"/>
      <c r="J4869" s="291"/>
      <c r="K4869" s="291"/>
      <c r="L4869" s="291"/>
      <c r="M4869" s="291"/>
      <c r="N4869" s="291"/>
      <c r="O4869" s="299"/>
      <c r="P4869" s="291"/>
      <c r="Q4869" s="291"/>
    </row>
    <row r="4870" spans="1:17" x14ac:dyDescent="0.25">
      <c r="A4870" s="297"/>
      <c r="B4870" s="301"/>
      <c r="C4870" s="289"/>
      <c r="D4870" s="291"/>
      <c r="E4870" s="291"/>
      <c r="F4870" s="291"/>
      <c r="G4870" s="300"/>
      <c r="H4870" s="291"/>
      <c r="I4870" s="291"/>
      <c r="J4870" s="291"/>
      <c r="K4870" s="291"/>
      <c r="L4870" s="291"/>
      <c r="M4870" s="291"/>
      <c r="N4870" s="291"/>
      <c r="O4870" s="299"/>
      <c r="P4870" s="291"/>
      <c r="Q4870" s="291"/>
    </row>
    <row r="4871" spans="1:17" x14ac:dyDescent="0.25">
      <c r="A4871" s="297"/>
      <c r="B4871" s="301"/>
      <c r="C4871" s="289"/>
      <c r="D4871" s="291"/>
      <c r="E4871" s="291"/>
      <c r="F4871" s="291"/>
      <c r="G4871" s="300"/>
      <c r="H4871" s="291"/>
      <c r="I4871" s="291"/>
      <c r="J4871" s="291"/>
      <c r="K4871" s="291"/>
      <c r="L4871" s="291"/>
      <c r="M4871" s="291"/>
      <c r="N4871" s="291"/>
      <c r="O4871" s="299"/>
      <c r="P4871" s="291"/>
      <c r="Q4871" s="291"/>
    </row>
    <row r="4872" spans="1:17" x14ac:dyDescent="0.25">
      <c r="A4872" s="297"/>
      <c r="B4872" s="301"/>
      <c r="C4872" s="289"/>
      <c r="D4872" s="291"/>
      <c r="E4872" s="291"/>
      <c r="F4872" s="291"/>
      <c r="G4872" s="300"/>
      <c r="H4872" s="291"/>
      <c r="I4872" s="291"/>
      <c r="J4872" s="291"/>
      <c r="K4872" s="291"/>
      <c r="L4872" s="291"/>
      <c r="M4872" s="291"/>
      <c r="N4872" s="291"/>
      <c r="O4872" s="299"/>
      <c r="P4872" s="291"/>
      <c r="Q4872" s="291"/>
    </row>
    <row r="4873" spans="1:17" x14ac:dyDescent="0.25">
      <c r="A4873" s="297"/>
      <c r="B4873" s="301"/>
      <c r="C4873" s="289"/>
      <c r="D4873" s="291"/>
      <c r="E4873" s="291"/>
      <c r="F4873" s="291"/>
      <c r="G4873" s="300"/>
      <c r="H4873" s="291"/>
      <c r="I4873" s="291"/>
      <c r="J4873" s="291"/>
      <c r="K4873" s="291"/>
      <c r="L4873" s="291"/>
      <c r="M4873" s="291"/>
      <c r="N4873" s="291"/>
      <c r="O4873" s="299"/>
      <c r="P4873" s="291"/>
      <c r="Q4873" s="291"/>
    </row>
    <row r="4874" spans="1:17" x14ac:dyDescent="0.25">
      <c r="A4874" s="297"/>
      <c r="B4874" s="301"/>
      <c r="C4874" s="289"/>
      <c r="D4874" s="291"/>
      <c r="E4874" s="291"/>
      <c r="F4874" s="291"/>
      <c r="G4874" s="300"/>
      <c r="H4874" s="291"/>
      <c r="I4874" s="291"/>
      <c r="J4874" s="291"/>
      <c r="K4874" s="291"/>
      <c r="L4874" s="291"/>
      <c r="M4874" s="291"/>
      <c r="N4874" s="291"/>
      <c r="O4874" s="299"/>
      <c r="P4874" s="291"/>
      <c r="Q4874" s="291"/>
    </row>
    <row r="4875" spans="1:17" x14ac:dyDescent="0.25">
      <c r="A4875" s="297"/>
      <c r="B4875" s="301"/>
      <c r="C4875" s="289"/>
      <c r="D4875" s="291"/>
      <c r="E4875" s="291"/>
      <c r="F4875" s="291"/>
      <c r="G4875" s="300"/>
      <c r="H4875" s="291"/>
      <c r="I4875" s="291"/>
      <c r="J4875" s="291"/>
      <c r="K4875" s="291"/>
      <c r="L4875" s="291"/>
      <c r="M4875" s="291"/>
      <c r="N4875" s="291"/>
      <c r="O4875" s="299"/>
      <c r="P4875" s="291"/>
      <c r="Q4875" s="291"/>
    </row>
    <row r="4876" spans="1:17" x14ac:dyDescent="0.25">
      <c r="A4876" s="297"/>
      <c r="B4876" s="301"/>
      <c r="C4876" s="289"/>
      <c r="D4876" s="291"/>
      <c r="E4876" s="291"/>
      <c r="F4876" s="291"/>
      <c r="G4876" s="300"/>
      <c r="H4876" s="291"/>
      <c r="I4876" s="291"/>
      <c r="J4876" s="291"/>
      <c r="K4876" s="291"/>
      <c r="L4876" s="291"/>
      <c r="M4876" s="291"/>
      <c r="N4876" s="291"/>
      <c r="O4876" s="299"/>
      <c r="P4876" s="291"/>
      <c r="Q4876" s="291"/>
    </row>
    <row r="4877" spans="1:17" x14ac:dyDescent="0.25">
      <c r="A4877" s="297"/>
      <c r="B4877" s="301"/>
      <c r="C4877" s="289"/>
      <c r="D4877" s="291"/>
      <c r="E4877" s="291"/>
      <c r="F4877" s="291"/>
      <c r="G4877" s="300"/>
      <c r="H4877" s="291"/>
      <c r="I4877" s="291"/>
      <c r="J4877" s="291"/>
      <c r="K4877" s="291"/>
      <c r="L4877" s="291"/>
      <c r="M4877" s="291"/>
      <c r="N4877" s="291"/>
      <c r="O4877" s="299"/>
      <c r="P4877" s="291"/>
      <c r="Q4877" s="291"/>
    </row>
    <row r="4878" spans="1:17" x14ac:dyDescent="0.25">
      <c r="A4878" s="297"/>
      <c r="B4878" s="301"/>
      <c r="C4878" s="289"/>
      <c r="D4878" s="291"/>
      <c r="E4878" s="291"/>
      <c r="F4878" s="291"/>
      <c r="G4878" s="300"/>
      <c r="H4878" s="291"/>
      <c r="I4878" s="291"/>
      <c r="J4878" s="291"/>
      <c r="K4878" s="291"/>
      <c r="L4878" s="291"/>
      <c r="M4878" s="291"/>
      <c r="N4878" s="291"/>
      <c r="O4878" s="299"/>
      <c r="P4878" s="291"/>
      <c r="Q4878" s="291"/>
    </row>
    <row r="4879" spans="1:17" x14ac:dyDescent="0.25">
      <c r="A4879" s="297"/>
      <c r="B4879" s="301"/>
      <c r="C4879" s="289"/>
      <c r="D4879" s="291"/>
      <c r="E4879" s="291"/>
      <c r="F4879" s="291"/>
      <c r="G4879" s="300"/>
      <c r="H4879" s="291"/>
      <c r="I4879" s="291"/>
      <c r="J4879" s="291"/>
      <c r="K4879" s="291"/>
      <c r="L4879" s="291"/>
      <c r="M4879" s="291"/>
      <c r="N4879" s="291"/>
      <c r="O4879" s="299"/>
      <c r="P4879" s="291"/>
      <c r="Q4879" s="291"/>
    </row>
    <row r="4880" spans="1:17" x14ac:dyDescent="0.25">
      <c r="A4880" s="297"/>
      <c r="B4880" s="301"/>
      <c r="C4880" s="289"/>
      <c r="D4880" s="291"/>
      <c r="E4880" s="291"/>
      <c r="F4880" s="291"/>
      <c r="G4880" s="300"/>
      <c r="H4880" s="291"/>
      <c r="I4880" s="291"/>
      <c r="J4880" s="291"/>
      <c r="K4880" s="291"/>
      <c r="L4880" s="291"/>
      <c r="M4880" s="291"/>
      <c r="N4880" s="291"/>
      <c r="O4880" s="299"/>
      <c r="P4880" s="291"/>
      <c r="Q4880" s="291"/>
    </row>
    <row r="4881" spans="1:17" x14ac:dyDescent="0.25">
      <c r="A4881" s="297"/>
      <c r="B4881" s="301"/>
      <c r="C4881" s="289"/>
      <c r="D4881" s="291"/>
      <c r="E4881" s="291"/>
      <c r="F4881" s="291"/>
      <c r="G4881" s="300"/>
      <c r="H4881" s="291"/>
      <c r="I4881" s="291"/>
      <c r="J4881" s="291"/>
      <c r="K4881" s="291"/>
      <c r="L4881" s="291"/>
      <c r="M4881" s="291"/>
      <c r="N4881" s="291"/>
      <c r="O4881" s="299"/>
      <c r="P4881" s="291"/>
      <c r="Q4881" s="291"/>
    </row>
    <row r="4882" spans="1:17" x14ac:dyDescent="0.25">
      <c r="A4882" s="297"/>
      <c r="B4882" s="301"/>
      <c r="C4882" s="289"/>
      <c r="D4882" s="291"/>
      <c r="E4882" s="291"/>
      <c r="F4882" s="291"/>
      <c r="G4882" s="300"/>
      <c r="H4882" s="291"/>
      <c r="I4882" s="291"/>
      <c r="J4882" s="291"/>
      <c r="K4882" s="291"/>
      <c r="L4882" s="291"/>
      <c r="M4882" s="291"/>
      <c r="N4882" s="291"/>
      <c r="O4882" s="299"/>
      <c r="P4882" s="291"/>
      <c r="Q4882" s="291"/>
    </row>
    <row r="4883" spans="1:17" x14ac:dyDescent="0.25">
      <c r="A4883" s="297"/>
      <c r="B4883" s="301"/>
      <c r="C4883" s="289"/>
      <c r="D4883" s="291"/>
      <c r="E4883" s="291"/>
      <c r="F4883" s="291"/>
      <c r="G4883" s="300"/>
      <c r="H4883" s="291"/>
      <c r="I4883" s="291"/>
      <c r="J4883" s="291"/>
      <c r="K4883" s="291"/>
      <c r="L4883" s="291"/>
      <c r="M4883" s="291"/>
      <c r="N4883" s="291"/>
      <c r="O4883" s="299"/>
      <c r="P4883" s="291"/>
      <c r="Q4883" s="291"/>
    </row>
    <row r="4884" spans="1:17" x14ac:dyDescent="0.25">
      <c r="A4884" s="297"/>
      <c r="B4884" s="301"/>
      <c r="C4884" s="289"/>
      <c r="D4884" s="291"/>
      <c r="E4884" s="291"/>
      <c r="F4884" s="291"/>
      <c r="G4884" s="300"/>
      <c r="H4884" s="291"/>
      <c r="I4884" s="291"/>
      <c r="J4884" s="291"/>
      <c r="K4884" s="291"/>
      <c r="L4884" s="291"/>
      <c r="M4884" s="291"/>
      <c r="N4884" s="291"/>
      <c r="O4884" s="299"/>
      <c r="P4884" s="291"/>
      <c r="Q4884" s="291"/>
    </row>
    <row r="4885" spans="1:17" x14ac:dyDescent="0.25">
      <c r="A4885" s="297"/>
      <c r="B4885" s="301"/>
      <c r="C4885" s="289"/>
      <c r="D4885" s="291"/>
      <c r="E4885" s="291"/>
      <c r="F4885" s="291"/>
      <c r="G4885" s="300"/>
      <c r="H4885" s="291"/>
      <c r="I4885" s="291"/>
      <c r="J4885" s="291"/>
      <c r="K4885" s="291"/>
      <c r="L4885" s="291"/>
      <c r="M4885" s="291"/>
      <c r="N4885" s="291"/>
      <c r="O4885" s="299"/>
      <c r="P4885" s="291"/>
      <c r="Q4885" s="291"/>
    </row>
    <row r="4886" spans="1:17" x14ac:dyDescent="0.25">
      <c r="A4886" s="297"/>
      <c r="B4886" s="301"/>
      <c r="C4886" s="289"/>
      <c r="D4886" s="291"/>
      <c r="E4886" s="291"/>
      <c r="F4886" s="291"/>
      <c r="G4886" s="300"/>
      <c r="H4886" s="291"/>
      <c r="I4886" s="291"/>
      <c r="J4886" s="291"/>
      <c r="K4886" s="291"/>
      <c r="L4886" s="291"/>
      <c r="M4886" s="291"/>
      <c r="N4886" s="291"/>
      <c r="O4886" s="299"/>
      <c r="P4886" s="291"/>
      <c r="Q4886" s="291"/>
    </row>
    <row r="4887" spans="1:17" x14ac:dyDescent="0.25">
      <c r="A4887" s="297"/>
      <c r="B4887" s="301"/>
      <c r="C4887" s="289"/>
      <c r="D4887" s="291"/>
      <c r="E4887" s="291"/>
      <c r="F4887" s="291"/>
      <c r="G4887" s="300"/>
      <c r="H4887" s="291"/>
      <c r="I4887" s="291"/>
      <c r="J4887" s="291"/>
      <c r="K4887" s="291"/>
      <c r="L4887" s="291"/>
      <c r="M4887" s="291"/>
      <c r="N4887" s="291"/>
      <c r="O4887" s="299"/>
      <c r="P4887" s="291"/>
      <c r="Q4887" s="291"/>
    </row>
    <row r="4888" spans="1:17" x14ac:dyDescent="0.25">
      <c r="A4888" s="297"/>
      <c r="B4888" s="301"/>
      <c r="C4888" s="289"/>
      <c r="D4888" s="291"/>
      <c r="E4888" s="291"/>
      <c r="F4888" s="291"/>
      <c r="G4888" s="300"/>
      <c r="H4888" s="291"/>
      <c r="I4888" s="291"/>
      <c r="J4888" s="291"/>
      <c r="K4888" s="291"/>
      <c r="L4888" s="291"/>
      <c r="M4888" s="291"/>
      <c r="N4888" s="291"/>
      <c r="O4888" s="299"/>
      <c r="P4888" s="291"/>
      <c r="Q4888" s="291"/>
    </row>
    <row r="4889" spans="1:17" x14ac:dyDescent="0.25">
      <c r="A4889" s="297"/>
      <c r="B4889" s="301"/>
      <c r="C4889" s="289"/>
      <c r="D4889" s="291"/>
      <c r="E4889" s="291"/>
      <c r="F4889" s="291"/>
      <c r="G4889" s="300"/>
      <c r="H4889" s="291"/>
      <c r="I4889" s="291"/>
      <c r="J4889" s="291"/>
      <c r="K4889" s="291"/>
      <c r="L4889" s="291"/>
      <c r="M4889" s="291"/>
      <c r="N4889" s="291"/>
      <c r="O4889" s="299"/>
      <c r="P4889" s="291"/>
      <c r="Q4889" s="291"/>
    </row>
    <row r="4890" spans="1:17" x14ac:dyDescent="0.25">
      <c r="A4890" s="297"/>
      <c r="B4890" s="301"/>
      <c r="C4890" s="289"/>
      <c r="D4890" s="291"/>
      <c r="E4890" s="291"/>
      <c r="F4890" s="291"/>
      <c r="G4890" s="300"/>
      <c r="H4890" s="291"/>
      <c r="I4890" s="291"/>
      <c r="J4890" s="291"/>
      <c r="K4890" s="291"/>
      <c r="L4890" s="291"/>
      <c r="M4890" s="291"/>
      <c r="N4890" s="291"/>
      <c r="O4890" s="299"/>
      <c r="P4890" s="291"/>
      <c r="Q4890" s="291"/>
    </row>
    <row r="4891" spans="1:17" x14ac:dyDescent="0.25">
      <c r="A4891" s="297"/>
      <c r="B4891" s="301"/>
      <c r="C4891" s="289"/>
      <c r="D4891" s="291"/>
      <c r="E4891" s="291"/>
      <c r="F4891" s="291"/>
      <c r="G4891" s="300"/>
      <c r="H4891" s="291"/>
      <c r="I4891" s="291"/>
      <c r="J4891" s="291"/>
      <c r="K4891" s="291"/>
      <c r="L4891" s="291"/>
      <c r="M4891" s="291"/>
      <c r="N4891" s="291"/>
      <c r="O4891" s="299"/>
      <c r="P4891" s="291"/>
      <c r="Q4891" s="291"/>
    </row>
    <row r="4892" spans="1:17" x14ac:dyDescent="0.25">
      <c r="A4892" s="297"/>
      <c r="B4892" s="301"/>
      <c r="C4892" s="289"/>
      <c r="D4892" s="291"/>
      <c r="E4892" s="291"/>
      <c r="F4892" s="291"/>
      <c r="G4892" s="300"/>
      <c r="H4892" s="291"/>
      <c r="I4892" s="291"/>
      <c r="J4892" s="291"/>
      <c r="K4892" s="291"/>
      <c r="L4892" s="291"/>
      <c r="M4892" s="291"/>
      <c r="N4892" s="291"/>
      <c r="O4892" s="299"/>
      <c r="P4892" s="291"/>
      <c r="Q4892" s="291"/>
    </row>
    <row r="4893" spans="1:17" x14ac:dyDescent="0.25">
      <c r="A4893" s="297"/>
      <c r="B4893" s="301"/>
      <c r="C4893" s="289"/>
      <c r="D4893" s="291"/>
      <c r="E4893" s="291"/>
      <c r="F4893" s="291"/>
      <c r="G4893" s="300"/>
      <c r="H4893" s="291"/>
      <c r="I4893" s="291"/>
      <c r="J4893" s="291"/>
      <c r="K4893" s="291"/>
      <c r="L4893" s="291"/>
      <c r="M4893" s="291"/>
      <c r="N4893" s="291"/>
      <c r="O4893" s="299"/>
      <c r="P4893" s="291"/>
      <c r="Q4893" s="291"/>
    </row>
    <row r="4894" spans="1:17" x14ac:dyDescent="0.25">
      <c r="A4894" s="297"/>
      <c r="B4894" s="301"/>
      <c r="C4894" s="289"/>
      <c r="D4894" s="291"/>
      <c r="E4894" s="291"/>
      <c r="F4894" s="291"/>
      <c r="G4894" s="300"/>
      <c r="H4894" s="291"/>
      <c r="I4894" s="291"/>
      <c r="J4894" s="291"/>
      <c r="K4894" s="291"/>
      <c r="L4894" s="291"/>
      <c r="M4894" s="291"/>
      <c r="N4894" s="291"/>
      <c r="O4894" s="299"/>
      <c r="P4894" s="291"/>
      <c r="Q4894" s="291"/>
    </row>
    <row r="4895" spans="1:17" x14ac:dyDescent="0.25">
      <c r="A4895" s="297"/>
      <c r="B4895" s="301"/>
      <c r="C4895" s="289"/>
      <c r="D4895" s="291"/>
      <c r="E4895" s="291"/>
      <c r="F4895" s="291"/>
      <c r="G4895" s="300"/>
      <c r="H4895" s="291"/>
      <c r="I4895" s="291"/>
      <c r="J4895" s="291"/>
      <c r="K4895" s="291"/>
      <c r="L4895" s="291"/>
      <c r="M4895" s="291"/>
      <c r="N4895" s="291"/>
      <c r="O4895" s="299"/>
      <c r="P4895" s="291"/>
      <c r="Q4895" s="291"/>
    </row>
    <row r="4896" spans="1:17" x14ac:dyDescent="0.25">
      <c r="A4896" s="297"/>
      <c r="B4896" s="301"/>
      <c r="C4896" s="289"/>
      <c r="D4896" s="291"/>
      <c r="E4896" s="291"/>
      <c r="F4896" s="291"/>
      <c r="G4896" s="300"/>
      <c r="H4896" s="291"/>
      <c r="I4896" s="291"/>
      <c r="J4896" s="291"/>
      <c r="K4896" s="291"/>
      <c r="L4896" s="291"/>
      <c r="M4896" s="291"/>
      <c r="N4896" s="291"/>
      <c r="O4896" s="299"/>
      <c r="P4896" s="291"/>
      <c r="Q4896" s="291"/>
    </row>
    <row r="4897" spans="1:17" x14ac:dyDescent="0.25">
      <c r="A4897" s="297"/>
      <c r="B4897" s="301"/>
      <c r="C4897" s="289"/>
      <c r="D4897" s="291"/>
      <c r="E4897" s="291"/>
      <c r="F4897" s="291"/>
      <c r="G4897" s="300"/>
      <c r="H4897" s="291"/>
      <c r="I4897" s="291"/>
      <c r="J4897" s="291"/>
      <c r="K4897" s="291"/>
      <c r="L4897" s="291"/>
      <c r="M4897" s="291"/>
      <c r="N4897" s="291"/>
      <c r="O4897" s="299"/>
      <c r="P4897" s="291"/>
      <c r="Q4897" s="291"/>
    </row>
    <row r="4898" spans="1:17" x14ac:dyDescent="0.25">
      <c r="A4898" s="297"/>
      <c r="B4898" s="301"/>
      <c r="C4898" s="289"/>
      <c r="D4898" s="291"/>
      <c r="E4898" s="291"/>
      <c r="F4898" s="291"/>
      <c r="G4898" s="300"/>
      <c r="H4898" s="291"/>
      <c r="I4898" s="291"/>
      <c r="J4898" s="291"/>
      <c r="K4898" s="291"/>
      <c r="L4898" s="291"/>
      <c r="M4898" s="291"/>
      <c r="N4898" s="291"/>
      <c r="O4898" s="299"/>
      <c r="P4898" s="291"/>
      <c r="Q4898" s="291"/>
    </row>
    <row r="4899" spans="1:17" x14ac:dyDescent="0.25">
      <c r="A4899" s="297"/>
      <c r="B4899" s="301"/>
      <c r="C4899" s="289"/>
      <c r="D4899" s="291"/>
      <c r="E4899" s="291"/>
      <c r="F4899" s="291"/>
      <c r="G4899" s="300"/>
      <c r="H4899" s="291"/>
      <c r="I4899" s="291"/>
      <c r="J4899" s="291"/>
      <c r="K4899" s="291"/>
      <c r="L4899" s="291"/>
      <c r="M4899" s="291"/>
      <c r="N4899" s="291"/>
      <c r="O4899" s="299"/>
      <c r="P4899" s="291"/>
      <c r="Q4899" s="291"/>
    </row>
    <row r="4900" spans="1:17" x14ac:dyDescent="0.25">
      <c r="A4900" s="297"/>
      <c r="B4900" s="301"/>
      <c r="C4900" s="289"/>
      <c r="D4900" s="291"/>
      <c r="E4900" s="291"/>
      <c r="F4900" s="291"/>
      <c r="G4900" s="300"/>
      <c r="H4900" s="291"/>
      <c r="I4900" s="291"/>
      <c r="J4900" s="291"/>
      <c r="K4900" s="291"/>
      <c r="L4900" s="291"/>
      <c r="M4900" s="291"/>
      <c r="N4900" s="291"/>
      <c r="O4900" s="299"/>
      <c r="P4900" s="291"/>
      <c r="Q4900" s="291"/>
    </row>
    <row r="4901" spans="1:17" x14ac:dyDescent="0.25">
      <c r="A4901" s="297"/>
      <c r="B4901" s="301"/>
      <c r="C4901" s="289"/>
      <c r="D4901" s="291"/>
      <c r="E4901" s="291"/>
      <c r="F4901" s="291"/>
      <c r="G4901" s="300"/>
      <c r="H4901" s="291"/>
      <c r="I4901" s="291"/>
      <c r="J4901" s="291"/>
      <c r="K4901" s="291"/>
      <c r="L4901" s="291"/>
      <c r="M4901" s="291"/>
      <c r="N4901" s="291"/>
      <c r="O4901" s="299"/>
      <c r="P4901" s="291"/>
      <c r="Q4901" s="291"/>
    </row>
    <row r="4902" spans="1:17" x14ac:dyDescent="0.25">
      <c r="A4902" s="297"/>
      <c r="B4902" s="301"/>
      <c r="C4902" s="289"/>
      <c r="D4902" s="291"/>
      <c r="E4902" s="291"/>
      <c r="F4902" s="291"/>
      <c r="G4902" s="300"/>
      <c r="H4902" s="291"/>
      <c r="I4902" s="291"/>
      <c r="J4902" s="291"/>
      <c r="K4902" s="291"/>
      <c r="L4902" s="291"/>
      <c r="M4902" s="291"/>
      <c r="N4902" s="291"/>
      <c r="O4902" s="299"/>
      <c r="P4902" s="291"/>
      <c r="Q4902" s="291"/>
    </row>
    <row r="4903" spans="1:17" x14ac:dyDescent="0.25">
      <c r="A4903" s="297"/>
      <c r="B4903" s="301"/>
      <c r="C4903" s="289"/>
      <c r="D4903" s="291"/>
      <c r="E4903" s="291"/>
      <c r="F4903" s="291"/>
      <c r="G4903" s="300"/>
      <c r="H4903" s="291"/>
      <c r="I4903" s="291"/>
      <c r="J4903" s="291"/>
      <c r="K4903" s="291"/>
      <c r="L4903" s="291"/>
      <c r="M4903" s="291"/>
      <c r="N4903" s="291"/>
      <c r="O4903" s="299"/>
      <c r="P4903" s="291"/>
      <c r="Q4903" s="291"/>
    </row>
    <row r="4904" spans="1:17" x14ac:dyDescent="0.25">
      <c r="A4904" s="297"/>
      <c r="B4904" s="301"/>
      <c r="C4904" s="289"/>
      <c r="D4904" s="291"/>
      <c r="E4904" s="291"/>
      <c r="F4904" s="291"/>
      <c r="G4904" s="300"/>
      <c r="H4904" s="291"/>
      <c r="I4904" s="291"/>
      <c r="J4904" s="291"/>
      <c r="K4904" s="291"/>
      <c r="L4904" s="291"/>
      <c r="M4904" s="291"/>
      <c r="N4904" s="291"/>
      <c r="O4904" s="299"/>
      <c r="P4904" s="291"/>
      <c r="Q4904" s="291"/>
    </row>
    <row r="4905" spans="1:17" x14ac:dyDescent="0.25">
      <c r="A4905" s="297"/>
      <c r="B4905" s="301"/>
      <c r="C4905" s="289"/>
      <c r="D4905" s="291"/>
      <c r="E4905" s="291"/>
      <c r="F4905" s="291"/>
      <c r="G4905" s="300"/>
      <c r="H4905" s="291"/>
      <c r="I4905" s="291"/>
      <c r="J4905" s="291"/>
      <c r="K4905" s="291"/>
      <c r="L4905" s="291"/>
      <c r="M4905" s="291"/>
      <c r="N4905" s="291"/>
      <c r="O4905" s="299"/>
      <c r="P4905" s="291"/>
      <c r="Q4905" s="291"/>
    </row>
    <row r="4906" spans="1:17" x14ac:dyDescent="0.25">
      <c r="A4906" s="297"/>
      <c r="B4906" s="301"/>
      <c r="C4906" s="289"/>
      <c r="D4906" s="291"/>
      <c r="E4906" s="291"/>
      <c r="F4906" s="291"/>
      <c r="G4906" s="300"/>
      <c r="H4906" s="291"/>
      <c r="I4906" s="291"/>
      <c r="J4906" s="291"/>
      <c r="K4906" s="291"/>
      <c r="L4906" s="291"/>
      <c r="M4906" s="291"/>
      <c r="N4906" s="291"/>
      <c r="O4906" s="299"/>
      <c r="P4906" s="291"/>
      <c r="Q4906" s="291"/>
    </row>
    <row r="4907" spans="1:17" x14ac:dyDescent="0.25">
      <c r="A4907" s="297"/>
      <c r="B4907" s="301"/>
      <c r="C4907" s="289"/>
      <c r="D4907" s="291"/>
      <c r="E4907" s="291"/>
      <c r="F4907" s="291"/>
      <c r="G4907" s="300"/>
      <c r="H4907" s="291"/>
      <c r="I4907" s="291"/>
      <c r="J4907" s="291"/>
      <c r="K4907" s="291"/>
      <c r="L4907" s="291"/>
      <c r="M4907" s="291"/>
      <c r="N4907" s="291"/>
      <c r="O4907" s="299"/>
      <c r="P4907" s="291"/>
      <c r="Q4907" s="291"/>
    </row>
    <row r="4908" spans="1:17" x14ac:dyDescent="0.25">
      <c r="A4908" s="297"/>
      <c r="B4908" s="301"/>
      <c r="C4908" s="289"/>
      <c r="D4908" s="291"/>
      <c r="E4908" s="291"/>
      <c r="F4908" s="291"/>
      <c r="G4908" s="300"/>
      <c r="H4908" s="291"/>
      <c r="I4908" s="291"/>
      <c r="J4908" s="291"/>
      <c r="K4908" s="291"/>
      <c r="L4908" s="291"/>
      <c r="M4908" s="291"/>
      <c r="N4908" s="291"/>
      <c r="O4908" s="299"/>
      <c r="P4908" s="291"/>
      <c r="Q4908" s="291"/>
    </row>
    <row r="4909" spans="1:17" x14ac:dyDescent="0.25">
      <c r="A4909" s="297"/>
      <c r="B4909" s="301"/>
      <c r="C4909" s="289"/>
      <c r="D4909" s="291"/>
      <c r="E4909" s="291"/>
      <c r="F4909" s="291"/>
      <c r="G4909" s="300"/>
      <c r="H4909" s="291"/>
      <c r="I4909" s="291"/>
      <c r="J4909" s="291"/>
      <c r="K4909" s="291"/>
      <c r="L4909" s="291"/>
      <c r="M4909" s="291"/>
      <c r="N4909" s="291"/>
      <c r="O4909" s="299"/>
      <c r="P4909" s="291"/>
      <c r="Q4909" s="291"/>
    </row>
    <row r="4910" spans="1:17" x14ac:dyDescent="0.25">
      <c r="A4910" s="297"/>
      <c r="B4910" s="301"/>
      <c r="C4910" s="289"/>
      <c r="D4910" s="291"/>
      <c r="E4910" s="291"/>
      <c r="F4910" s="291"/>
      <c r="G4910" s="300"/>
      <c r="H4910" s="291"/>
      <c r="I4910" s="291"/>
      <c r="J4910" s="291"/>
      <c r="K4910" s="291"/>
      <c r="L4910" s="291"/>
      <c r="M4910" s="291"/>
      <c r="N4910" s="291"/>
      <c r="O4910" s="299"/>
      <c r="P4910" s="291"/>
      <c r="Q4910" s="291"/>
    </row>
    <row r="4911" spans="1:17" x14ac:dyDescent="0.25">
      <c r="A4911" s="297"/>
      <c r="B4911" s="301"/>
      <c r="C4911" s="289"/>
      <c r="D4911" s="291"/>
      <c r="E4911" s="291"/>
      <c r="F4911" s="291"/>
      <c r="G4911" s="300"/>
      <c r="H4911" s="291"/>
      <c r="I4911" s="291"/>
      <c r="J4911" s="291"/>
      <c r="K4911" s="291"/>
      <c r="L4911" s="291"/>
      <c r="M4911" s="291"/>
      <c r="N4911" s="291"/>
      <c r="O4911" s="299"/>
      <c r="P4911" s="291"/>
      <c r="Q4911" s="291"/>
    </row>
    <row r="4912" spans="1:17" x14ac:dyDescent="0.25">
      <c r="A4912" s="297"/>
      <c r="B4912" s="301"/>
      <c r="C4912" s="289"/>
      <c r="D4912" s="291"/>
      <c r="E4912" s="291"/>
      <c r="F4912" s="291"/>
      <c r="G4912" s="300"/>
      <c r="H4912" s="291"/>
      <c r="I4912" s="291"/>
      <c r="J4912" s="291"/>
      <c r="K4912" s="291"/>
      <c r="L4912" s="291"/>
      <c r="M4912" s="291"/>
      <c r="N4912" s="291"/>
      <c r="O4912" s="299"/>
      <c r="P4912" s="291"/>
      <c r="Q4912" s="291"/>
    </row>
    <row r="4913" spans="1:17" x14ac:dyDescent="0.25">
      <c r="A4913" s="297"/>
      <c r="B4913" s="301"/>
      <c r="C4913" s="289"/>
      <c r="D4913" s="291"/>
      <c r="E4913" s="291"/>
      <c r="F4913" s="291"/>
      <c r="G4913" s="300"/>
      <c r="H4913" s="291"/>
      <c r="I4913" s="291"/>
      <c r="J4913" s="291"/>
      <c r="K4913" s="291"/>
      <c r="L4913" s="291"/>
      <c r="M4913" s="291"/>
      <c r="N4913" s="291"/>
      <c r="O4913" s="299"/>
      <c r="P4913" s="291"/>
      <c r="Q4913" s="291"/>
    </row>
    <row r="4914" spans="1:17" x14ac:dyDescent="0.25">
      <c r="A4914" s="297"/>
      <c r="B4914" s="301"/>
      <c r="C4914" s="289"/>
      <c r="D4914" s="291"/>
      <c r="E4914" s="291"/>
      <c r="F4914" s="291"/>
      <c r="G4914" s="300"/>
      <c r="H4914" s="291"/>
      <c r="I4914" s="291"/>
      <c r="J4914" s="291"/>
      <c r="K4914" s="291"/>
      <c r="L4914" s="291"/>
      <c r="M4914" s="291"/>
      <c r="N4914" s="291"/>
      <c r="O4914" s="299"/>
      <c r="P4914" s="291"/>
      <c r="Q4914" s="291"/>
    </row>
    <row r="4915" spans="1:17" x14ac:dyDescent="0.25">
      <c r="A4915" s="297"/>
      <c r="B4915" s="301"/>
      <c r="C4915" s="289"/>
      <c r="D4915" s="291"/>
      <c r="E4915" s="291"/>
      <c r="F4915" s="291"/>
      <c r="G4915" s="300"/>
      <c r="H4915" s="291"/>
      <c r="I4915" s="291"/>
      <c r="J4915" s="291"/>
      <c r="K4915" s="291"/>
      <c r="L4915" s="291"/>
      <c r="M4915" s="291"/>
      <c r="N4915" s="291"/>
      <c r="O4915" s="299"/>
      <c r="P4915" s="291"/>
      <c r="Q4915" s="291"/>
    </row>
    <row r="4916" spans="1:17" x14ac:dyDescent="0.25">
      <c r="A4916" s="297"/>
      <c r="B4916" s="301"/>
      <c r="C4916" s="289"/>
      <c r="D4916" s="291"/>
      <c r="E4916" s="291"/>
      <c r="F4916" s="291"/>
      <c r="G4916" s="300"/>
      <c r="H4916" s="291"/>
      <c r="I4916" s="291"/>
      <c r="J4916" s="291"/>
      <c r="K4916" s="291"/>
      <c r="L4916" s="291"/>
      <c r="M4916" s="291"/>
      <c r="N4916" s="291"/>
      <c r="O4916" s="299"/>
      <c r="P4916" s="291"/>
      <c r="Q4916" s="291"/>
    </row>
    <row r="4917" spans="1:17" x14ac:dyDescent="0.25">
      <c r="A4917" s="297"/>
      <c r="B4917" s="301"/>
      <c r="C4917" s="289"/>
      <c r="D4917" s="291"/>
      <c r="E4917" s="291"/>
      <c r="F4917" s="291"/>
      <c r="G4917" s="300"/>
      <c r="H4917" s="291"/>
      <c r="I4917" s="291"/>
      <c r="J4917" s="291"/>
      <c r="K4917" s="291"/>
      <c r="L4917" s="291"/>
      <c r="M4917" s="291"/>
      <c r="N4917" s="291"/>
      <c r="O4917" s="299"/>
      <c r="P4917" s="291"/>
      <c r="Q4917" s="291"/>
    </row>
    <row r="4918" spans="1:17" x14ac:dyDescent="0.25">
      <c r="A4918" s="297"/>
      <c r="B4918" s="301"/>
      <c r="C4918" s="289"/>
      <c r="D4918" s="291"/>
      <c r="E4918" s="291"/>
      <c r="F4918" s="291"/>
      <c r="G4918" s="300"/>
      <c r="H4918" s="291"/>
      <c r="I4918" s="291"/>
      <c r="J4918" s="291"/>
      <c r="K4918" s="291"/>
      <c r="L4918" s="291"/>
      <c r="M4918" s="291"/>
      <c r="N4918" s="291"/>
      <c r="O4918" s="299"/>
      <c r="P4918" s="291"/>
      <c r="Q4918" s="291"/>
    </row>
    <row r="4919" spans="1:17" x14ac:dyDescent="0.25">
      <c r="A4919" s="297"/>
      <c r="B4919" s="301"/>
      <c r="C4919" s="289"/>
      <c r="D4919" s="291"/>
      <c r="E4919" s="291"/>
      <c r="F4919" s="291"/>
      <c r="G4919" s="300"/>
      <c r="H4919" s="291"/>
      <c r="I4919" s="291"/>
      <c r="J4919" s="291"/>
      <c r="K4919" s="291"/>
      <c r="L4919" s="291"/>
      <c r="M4919" s="291"/>
      <c r="N4919" s="291"/>
      <c r="O4919" s="299"/>
      <c r="P4919" s="291"/>
      <c r="Q4919" s="291"/>
    </row>
    <row r="4920" spans="1:17" x14ac:dyDescent="0.25">
      <c r="A4920" s="297"/>
      <c r="B4920" s="301"/>
      <c r="C4920" s="289"/>
      <c r="D4920" s="291"/>
      <c r="E4920" s="291"/>
      <c r="F4920" s="291"/>
      <c r="G4920" s="300"/>
      <c r="H4920" s="291"/>
      <c r="I4920" s="291"/>
      <c r="J4920" s="291"/>
      <c r="K4920" s="291"/>
      <c r="L4920" s="291"/>
      <c r="M4920" s="291"/>
      <c r="N4920" s="291"/>
      <c r="O4920" s="299"/>
      <c r="P4920" s="291"/>
      <c r="Q4920" s="291"/>
    </row>
    <row r="4921" spans="1:17" x14ac:dyDescent="0.25">
      <c r="A4921" s="297"/>
      <c r="B4921" s="301"/>
      <c r="C4921" s="289"/>
      <c r="D4921" s="291"/>
      <c r="E4921" s="291"/>
      <c r="F4921" s="291"/>
      <c r="G4921" s="300"/>
      <c r="H4921" s="291"/>
      <c r="I4921" s="291"/>
      <c r="J4921" s="291"/>
      <c r="K4921" s="291"/>
      <c r="L4921" s="291"/>
      <c r="M4921" s="291"/>
      <c r="N4921" s="291"/>
      <c r="O4921" s="299"/>
      <c r="P4921" s="291"/>
      <c r="Q4921" s="291"/>
    </row>
    <row r="4922" spans="1:17" x14ac:dyDescent="0.25">
      <c r="A4922" s="297"/>
      <c r="B4922" s="301"/>
      <c r="C4922" s="289"/>
      <c r="D4922" s="291"/>
      <c r="E4922" s="291"/>
      <c r="F4922" s="291"/>
      <c r="G4922" s="300"/>
      <c r="H4922" s="291"/>
      <c r="I4922" s="291"/>
      <c r="J4922" s="291"/>
      <c r="K4922" s="291"/>
      <c r="L4922" s="291"/>
      <c r="M4922" s="291"/>
      <c r="N4922" s="291"/>
      <c r="O4922" s="299"/>
      <c r="P4922" s="291"/>
      <c r="Q4922" s="291"/>
    </row>
    <row r="4923" spans="1:17" x14ac:dyDescent="0.25">
      <c r="A4923" s="297"/>
      <c r="B4923" s="301"/>
      <c r="C4923" s="289"/>
      <c r="D4923" s="291"/>
      <c r="E4923" s="291"/>
      <c r="F4923" s="291"/>
      <c r="G4923" s="300"/>
      <c r="H4923" s="291"/>
      <c r="I4923" s="291"/>
      <c r="J4923" s="291"/>
      <c r="K4923" s="291"/>
      <c r="L4923" s="291"/>
      <c r="M4923" s="291"/>
      <c r="N4923" s="291"/>
      <c r="O4923" s="299"/>
      <c r="P4923" s="291"/>
      <c r="Q4923" s="291"/>
    </row>
    <row r="4924" spans="1:17" x14ac:dyDescent="0.25">
      <c r="A4924" s="297"/>
      <c r="B4924" s="301"/>
      <c r="C4924" s="289"/>
      <c r="D4924" s="291"/>
      <c r="E4924" s="291"/>
      <c r="F4924" s="291"/>
      <c r="G4924" s="300"/>
      <c r="H4924" s="291"/>
      <c r="I4924" s="291"/>
      <c r="J4924" s="291"/>
      <c r="K4924" s="291"/>
      <c r="L4924" s="291"/>
      <c r="M4924" s="291"/>
      <c r="N4924" s="291"/>
      <c r="O4924" s="299"/>
      <c r="P4924" s="291"/>
      <c r="Q4924" s="291"/>
    </row>
    <row r="4925" spans="1:17" x14ac:dyDescent="0.25">
      <c r="A4925" s="297"/>
      <c r="B4925" s="301"/>
      <c r="C4925" s="289"/>
      <c r="D4925" s="291"/>
      <c r="E4925" s="291"/>
      <c r="F4925" s="291"/>
      <c r="G4925" s="300"/>
      <c r="H4925" s="291"/>
      <c r="I4925" s="291"/>
      <c r="J4925" s="291"/>
      <c r="K4925" s="291"/>
      <c r="L4925" s="291"/>
      <c r="M4925" s="291"/>
      <c r="N4925" s="291"/>
      <c r="O4925" s="299"/>
      <c r="P4925" s="291"/>
      <c r="Q4925" s="291"/>
    </row>
    <row r="4926" spans="1:17" x14ac:dyDescent="0.25">
      <c r="A4926" s="297"/>
      <c r="B4926" s="301"/>
      <c r="C4926" s="289"/>
      <c r="D4926" s="291"/>
      <c r="E4926" s="291"/>
      <c r="F4926" s="291"/>
      <c r="G4926" s="300"/>
      <c r="H4926" s="291"/>
      <c r="I4926" s="291"/>
      <c r="J4926" s="291"/>
      <c r="K4926" s="291"/>
      <c r="L4926" s="291"/>
      <c r="M4926" s="291"/>
      <c r="N4926" s="291"/>
      <c r="O4926" s="299"/>
      <c r="P4926" s="291"/>
      <c r="Q4926" s="291"/>
    </row>
    <row r="4927" spans="1:17" x14ac:dyDescent="0.25">
      <c r="A4927" s="297"/>
      <c r="B4927" s="301"/>
      <c r="C4927" s="289"/>
      <c r="D4927" s="291"/>
      <c r="E4927" s="291"/>
      <c r="F4927" s="291"/>
      <c r="G4927" s="300"/>
      <c r="H4927" s="291"/>
      <c r="I4927" s="291"/>
      <c r="J4927" s="291"/>
      <c r="K4927" s="291"/>
      <c r="L4927" s="291"/>
      <c r="M4927" s="291"/>
      <c r="N4927" s="291"/>
      <c r="O4927" s="299"/>
      <c r="P4927" s="291"/>
      <c r="Q4927" s="291"/>
    </row>
    <row r="4928" spans="1:17" x14ac:dyDescent="0.25">
      <c r="A4928" s="297"/>
      <c r="B4928" s="301"/>
      <c r="C4928" s="289"/>
      <c r="D4928" s="291"/>
      <c r="E4928" s="291"/>
      <c r="F4928" s="291"/>
      <c r="G4928" s="300"/>
      <c r="H4928" s="291"/>
      <c r="I4928" s="291"/>
      <c r="J4928" s="291"/>
      <c r="K4928" s="291"/>
      <c r="L4928" s="291"/>
      <c r="M4928" s="291"/>
      <c r="N4928" s="291"/>
      <c r="O4928" s="299"/>
      <c r="P4928" s="291"/>
      <c r="Q4928" s="291"/>
    </row>
    <row r="4929" spans="1:17" x14ac:dyDescent="0.25">
      <c r="A4929" s="297"/>
      <c r="B4929" s="301"/>
      <c r="C4929" s="289"/>
      <c r="D4929" s="291"/>
      <c r="E4929" s="291"/>
      <c r="F4929" s="291"/>
      <c r="G4929" s="300"/>
      <c r="H4929" s="291"/>
      <c r="I4929" s="291"/>
      <c r="J4929" s="291"/>
      <c r="K4929" s="291"/>
      <c r="L4929" s="291"/>
      <c r="M4929" s="291"/>
      <c r="N4929" s="291"/>
      <c r="O4929" s="299"/>
      <c r="P4929" s="291"/>
      <c r="Q4929" s="291"/>
    </row>
    <row r="4930" spans="1:17" x14ac:dyDescent="0.25">
      <c r="A4930" s="297"/>
      <c r="B4930" s="301"/>
      <c r="C4930" s="289"/>
      <c r="D4930" s="291"/>
      <c r="E4930" s="291"/>
      <c r="F4930" s="291"/>
      <c r="G4930" s="300"/>
      <c r="H4930" s="291"/>
      <c r="I4930" s="291"/>
      <c r="J4930" s="291"/>
      <c r="K4930" s="291"/>
      <c r="L4930" s="291"/>
      <c r="M4930" s="291"/>
      <c r="N4930" s="291"/>
      <c r="O4930" s="299"/>
      <c r="P4930" s="291"/>
      <c r="Q4930" s="291"/>
    </row>
    <row r="4931" spans="1:17" x14ac:dyDescent="0.25">
      <c r="A4931" s="297"/>
      <c r="B4931" s="301"/>
      <c r="C4931" s="289"/>
      <c r="D4931" s="291"/>
      <c r="E4931" s="291"/>
      <c r="F4931" s="291"/>
      <c r="G4931" s="300"/>
      <c r="H4931" s="291"/>
      <c r="I4931" s="291"/>
      <c r="J4931" s="291"/>
      <c r="K4931" s="291"/>
      <c r="L4931" s="291"/>
      <c r="M4931" s="291"/>
      <c r="N4931" s="291"/>
      <c r="O4931" s="299"/>
      <c r="P4931" s="291"/>
      <c r="Q4931" s="291"/>
    </row>
    <row r="4932" spans="1:17" x14ac:dyDescent="0.25">
      <c r="A4932" s="297"/>
      <c r="B4932" s="301"/>
      <c r="C4932" s="289"/>
      <c r="D4932" s="291"/>
      <c r="E4932" s="291"/>
      <c r="F4932" s="291"/>
      <c r="G4932" s="300"/>
      <c r="H4932" s="291"/>
      <c r="I4932" s="291"/>
      <c r="J4932" s="291"/>
      <c r="K4932" s="291"/>
      <c r="L4932" s="291"/>
      <c r="M4932" s="291"/>
      <c r="N4932" s="291"/>
      <c r="O4932" s="299"/>
      <c r="P4932" s="291"/>
      <c r="Q4932" s="291"/>
    </row>
    <row r="4933" spans="1:17" x14ac:dyDescent="0.25">
      <c r="A4933" s="297"/>
      <c r="B4933" s="301"/>
      <c r="C4933" s="289"/>
      <c r="D4933" s="291"/>
      <c r="E4933" s="291"/>
      <c r="F4933" s="291"/>
      <c r="G4933" s="300"/>
      <c r="H4933" s="291"/>
      <c r="I4933" s="291"/>
      <c r="J4933" s="291"/>
      <c r="K4933" s="291"/>
      <c r="L4933" s="291"/>
      <c r="M4933" s="291"/>
      <c r="N4933" s="291"/>
      <c r="O4933" s="299"/>
      <c r="P4933" s="291"/>
      <c r="Q4933" s="291"/>
    </row>
    <row r="4934" spans="1:17" x14ac:dyDescent="0.25">
      <c r="A4934" s="297"/>
      <c r="B4934" s="301"/>
      <c r="C4934" s="289"/>
      <c r="D4934" s="291"/>
      <c r="E4934" s="291"/>
      <c r="F4934" s="291"/>
      <c r="G4934" s="300"/>
      <c r="H4934" s="291"/>
      <c r="I4934" s="291"/>
      <c r="J4934" s="291"/>
      <c r="K4934" s="291"/>
      <c r="L4934" s="291"/>
      <c r="M4934" s="291"/>
      <c r="N4934" s="291"/>
      <c r="O4934" s="299"/>
      <c r="P4934" s="291"/>
      <c r="Q4934" s="291"/>
    </row>
    <row r="4935" spans="1:17" x14ac:dyDescent="0.25">
      <c r="A4935" s="297"/>
      <c r="B4935" s="301"/>
      <c r="C4935" s="289"/>
      <c r="D4935" s="291"/>
      <c r="E4935" s="291"/>
      <c r="F4935" s="291"/>
      <c r="G4935" s="300"/>
      <c r="H4935" s="291"/>
      <c r="I4935" s="291"/>
      <c r="J4935" s="291"/>
      <c r="K4935" s="291"/>
      <c r="L4935" s="291"/>
      <c r="M4935" s="291"/>
      <c r="N4935" s="291"/>
      <c r="O4935" s="299"/>
      <c r="P4935" s="291"/>
      <c r="Q4935" s="291"/>
    </row>
    <row r="4936" spans="1:17" x14ac:dyDescent="0.25">
      <c r="A4936" s="297"/>
      <c r="B4936" s="301"/>
      <c r="C4936" s="289"/>
      <c r="D4936" s="291"/>
      <c r="E4936" s="291"/>
      <c r="F4936" s="291"/>
      <c r="G4936" s="300"/>
      <c r="H4936" s="291"/>
      <c r="I4936" s="291"/>
      <c r="J4936" s="291"/>
      <c r="K4936" s="291"/>
      <c r="L4936" s="291"/>
      <c r="M4936" s="291"/>
      <c r="N4936" s="291"/>
      <c r="O4936" s="299"/>
      <c r="P4936" s="291"/>
      <c r="Q4936" s="291"/>
    </row>
    <row r="4937" spans="1:17" x14ac:dyDescent="0.25">
      <c r="A4937" s="297"/>
      <c r="B4937" s="301"/>
      <c r="C4937" s="289"/>
      <c r="D4937" s="291"/>
      <c r="E4937" s="291"/>
      <c r="F4937" s="291"/>
      <c r="G4937" s="300"/>
      <c r="H4937" s="291"/>
      <c r="I4937" s="291"/>
      <c r="J4937" s="291"/>
      <c r="K4937" s="291"/>
      <c r="L4937" s="291"/>
      <c r="M4937" s="291"/>
      <c r="N4937" s="291"/>
      <c r="O4937" s="299"/>
      <c r="P4937" s="291"/>
      <c r="Q4937" s="291"/>
    </row>
    <row r="4938" spans="1:17" x14ac:dyDescent="0.25">
      <c r="A4938" s="297"/>
      <c r="B4938" s="301"/>
      <c r="C4938" s="289"/>
      <c r="D4938" s="291"/>
      <c r="E4938" s="291"/>
      <c r="F4938" s="291"/>
      <c r="G4938" s="300"/>
      <c r="H4938" s="291"/>
      <c r="I4938" s="291"/>
      <c r="J4938" s="291"/>
      <c r="K4938" s="291"/>
      <c r="L4938" s="291"/>
      <c r="M4938" s="291"/>
      <c r="N4938" s="291"/>
      <c r="O4938" s="299"/>
      <c r="P4938" s="291"/>
      <c r="Q4938" s="291"/>
    </row>
    <row r="4939" spans="1:17" x14ac:dyDescent="0.25">
      <c r="A4939" s="297"/>
      <c r="B4939" s="301"/>
      <c r="C4939" s="289"/>
      <c r="D4939" s="291"/>
      <c r="E4939" s="291"/>
      <c r="F4939" s="291"/>
      <c r="G4939" s="300"/>
      <c r="H4939" s="291"/>
      <c r="I4939" s="291"/>
      <c r="J4939" s="291"/>
      <c r="K4939" s="291"/>
      <c r="L4939" s="291"/>
      <c r="M4939" s="291"/>
      <c r="N4939" s="291"/>
      <c r="O4939" s="299"/>
      <c r="P4939" s="291"/>
      <c r="Q4939" s="291"/>
    </row>
    <row r="4940" spans="1:17" x14ac:dyDescent="0.25">
      <c r="A4940" s="297"/>
      <c r="B4940" s="301"/>
      <c r="C4940" s="289"/>
      <c r="D4940" s="291"/>
      <c r="E4940" s="291"/>
      <c r="F4940" s="291"/>
      <c r="G4940" s="300"/>
      <c r="H4940" s="291"/>
      <c r="I4940" s="291"/>
      <c r="J4940" s="291"/>
      <c r="K4940" s="291"/>
      <c r="L4940" s="291"/>
      <c r="M4940" s="291"/>
      <c r="N4940" s="291"/>
      <c r="O4940" s="299"/>
      <c r="P4940" s="291"/>
      <c r="Q4940" s="291"/>
    </row>
    <row r="4941" spans="1:17" x14ac:dyDescent="0.25">
      <c r="A4941" s="297"/>
      <c r="B4941" s="301"/>
      <c r="C4941" s="289"/>
      <c r="D4941" s="291"/>
      <c r="E4941" s="291"/>
      <c r="F4941" s="291"/>
      <c r="G4941" s="300"/>
      <c r="H4941" s="291"/>
      <c r="I4941" s="291"/>
      <c r="J4941" s="291"/>
      <c r="K4941" s="291"/>
      <c r="L4941" s="291"/>
      <c r="M4941" s="291"/>
      <c r="N4941" s="291"/>
      <c r="O4941" s="299"/>
      <c r="P4941" s="291"/>
      <c r="Q4941" s="291"/>
    </row>
    <row r="4942" spans="1:17" x14ac:dyDescent="0.25">
      <c r="A4942" s="297"/>
      <c r="B4942" s="301"/>
      <c r="C4942" s="289"/>
      <c r="D4942" s="291"/>
      <c r="E4942" s="291"/>
      <c r="F4942" s="291"/>
      <c r="G4942" s="300"/>
      <c r="H4942" s="291"/>
      <c r="I4942" s="291"/>
      <c r="J4942" s="291"/>
      <c r="K4942" s="291"/>
      <c r="L4942" s="291"/>
      <c r="M4942" s="291"/>
      <c r="N4942" s="291"/>
      <c r="O4942" s="299"/>
      <c r="P4942" s="291"/>
      <c r="Q4942" s="291"/>
    </row>
    <row r="4943" spans="1:17" x14ac:dyDescent="0.25">
      <c r="A4943" s="297"/>
      <c r="B4943" s="301"/>
      <c r="C4943" s="289"/>
      <c r="D4943" s="291"/>
      <c r="E4943" s="291"/>
      <c r="F4943" s="291"/>
      <c r="G4943" s="300"/>
      <c r="H4943" s="291"/>
      <c r="I4943" s="291"/>
      <c r="J4943" s="291"/>
      <c r="K4943" s="291"/>
      <c r="L4943" s="291"/>
      <c r="M4943" s="291"/>
      <c r="N4943" s="291"/>
      <c r="O4943" s="299"/>
      <c r="P4943" s="291"/>
      <c r="Q4943" s="291"/>
    </row>
    <row r="4944" spans="1:17" x14ac:dyDescent="0.25">
      <c r="A4944" s="297"/>
      <c r="B4944" s="301"/>
      <c r="C4944" s="289"/>
      <c r="D4944" s="291"/>
      <c r="E4944" s="291"/>
      <c r="F4944" s="291"/>
      <c r="G4944" s="300"/>
      <c r="H4944" s="291"/>
      <c r="I4944" s="291"/>
      <c r="J4944" s="291"/>
      <c r="K4944" s="291"/>
      <c r="L4944" s="291"/>
      <c r="M4944" s="291"/>
      <c r="N4944" s="291"/>
      <c r="O4944" s="299"/>
      <c r="P4944" s="291"/>
      <c r="Q4944" s="291"/>
    </row>
    <row r="4945" spans="1:17" x14ac:dyDescent="0.25">
      <c r="A4945" s="297"/>
      <c r="B4945" s="301"/>
      <c r="C4945" s="289"/>
      <c r="D4945" s="291"/>
      <c r="E4945" s="291"/>
      <c r="F4945" s="291"/>
      <c r="G4945" s="300"/>
      <c r="H4945" s="291"/>
      <c r="I4945" s="291"/>
      <c r="J4945" s="291"/>
      <c r="K4945" s="291"/>
      <c r="L4945" s="291"/>
      <c r="M4945" s="291"/>
      <c r="N4945" s="291"/>
      <c r="O4945" s="299"/>
      <c r="P4945" s="291"/>
      <c r="Q4945" s="291"/>
    </row>
    <row r="4946" spans="1:17" x14ac:dyDescent="0.25">
      <c r="A4946" s="297"/>
      <c r="B4946" s="301"/>
      <c r="C4946" s="289"/>
      <c r="D4946" s="291"/>
      <c r="E4946" s="291"/>
      <c r="F4946" s="291"/>
      <c r="G4946" s="300"/>
      <c r="H4946" s="291"/>
      <c r="I4946" s="291"/>
      <c r="J4946" s="291"/>
      <c r="K4946" s="291"/>
      <c r="L4946" s="291"/>
      <c r="M4946" s="291"/>
      <c r="N4946" s="291"/>
      <c r="O4946" s="299"/>
      <c r="P4946" s="291"/>
      <c r="Q4946" s="291"/>
    </row>
    <row r="4947" spans="1:17" x14ac:dyDescent="0.25">
      <c r="A4947" s="297"/>
      <c r="B4947" s="301"/>
      <c r="C4947" s="289"/>
      <c r="D4947" s="291"/>
      <c r="E4947" s="291"/>
      <c r="F4947" s="291"/>
      <c r="G4947" s="300"/>
      <c r="H4947" s="291"/>
      <c r="I4947" s="291"/>
      <c r="J4947" s="291"/>
      <c r="K4947" s="291"/>
      <c r="L4947" s="291"/>
      <c r="M4947" s="291"/>
      <c r="N4947" s="291"/>
      <c r="O4947" s="299"/>
      <c r="P4947" s="291"/>
      <c r="Q4947" s="291"/>
    </row>
    <row r="4948" spans="1:17" x14ac:dyDescent="0.25">
      <c r="A4948" s="297"/>
      <c r="B4948" s="301"/>
      <c r="C4948" s="289"/>
      <c r="D4948" s="291"/>
      <c r="E4948" s="291"/>
      <c r="F4948" s="291"/>
      <c r="G4948" s="300"/>
      <c r="H4948" s="291"/>
      <c r="I4948" s="291"/>
      <c r="J4948" s="291"/>
      <c r="K4948" s="291"/>
      <c r="L4948" s="291"/>
      <c r="M4948" s="291"/>
      <c r="N4948" s="291"/>
      <c r="O4948" s="299"/>
      <c r="P4948" s="291"/>
      <c r="Q4948" s="291"/>
    </row>
    <row r="4949" spans="1:17" x14ac:dyDescent="0.25">
      <c r="A4949" s="297"/>
      <c r="B4949" s="301"/>
      <c r="C4949" s="289"/>
      <c r="D4949" s="291"/>
      <c r="E4949" s="291"/>
      <c r="F4949" s="291"/>
      <c r="G4949" s="300"/>
      <c r="H4949" s="291"/>
      <c r="I4949" s="291"/>
      <c r="J4949" s="291"/>
      <c r="K4949" s="291"/>
      <c r="L4949" s="291"/>
      <c r="M4949" s="291"/>
      <c r="N4949" s="291"/>
      <c r="O4949" s="299"/>
      <c r="P4949" s="291"/>
      <c r="Q4949" s="291"/>
    </row>
    <row r="4950" spans="1:17" x14ac:dyDescent="0.25">
      <c r="A4950" s="297"/>
      <c r="B4950" s="301"/>
      <c r="C4950" s="289"/>
      <c r="D4950" s="291"/>
      <c r="E4950" s="291"/>
      <c r="F4950" s="291"/>
      <c r="G4950" s="300"/>
      <c r="H4950" s="291"/>
      <c r="I4950" s="291"/>
      <c r="J4950" s="291"/>
      <c r="K4950" s="291"/>
      <c r="L4950" s="291"/>
      <c r="M4950" s="291"/>
      <c r="N4950" s="291"/>
      <c r="O4950" s="299"/>
      <c r="P4950" s="291"/>
      <c r="Q4950" s="291"/>
    </row>
    <row r="4951" spans="1:17" x14ac:dyDescent="0.25">
      <c r="A4951" s="297"/>
      <c r="B4951" s="301"/>
      <c r="C4951" s="289"/>
      <c r="D4951" s="291"/>
      <c r="E4951" s="291"/>
      <c r="F4951" s="291"/>
      <c r="G4951" s="300"/>
      <c r="H4951" s="291"/>
      <c r="I4951" s="291"/>
      <c r="J4951" s="291"/>
      <c r="K4951" s="291"/>
      <c r="L4951" s="291"/>
      <c r="M4951" s="291"/>
      <c r="N4951" s="291"/>
      <c r="O4951" s="299"/>
      <c r="P4951" s="291"/>
      <c r="Q4951" s="291"/>
    </row>
    <row r="4952" spans="1:17" x14ac:dyDescent="0.25">
      <c r="A4952" s="297"/>
      <c r="B4952" s="301"/>
      <c r="C4952" s="289"/>
      <c r="D4952" s="291"/>
      <c r="E4952" s="291"/>
      <c r="F4952" s="291"/>
      <c r="G4952" s="300"/>
      <c r="H4952" s="291"/>
      <c r="I4952" s="291"/>
      <c r="J4952" s="291"/>
      <c r="K4952" s="291"/>
      <c r="L4952" s="291"/>
      <c r="M4952" s="291"/>
      <c r="N4952" s="291"/>
      <c r="O4952" s="299"/>
      <c r="P4952" s="291"/>
      <c r="Q4952" s="291"/>
    </row>
    <row r="4953" spans="1:17" x14ac:dyDescent="0.25">
      <c r="A4953" s="297"/>
      <c r="B4953" s="301"/>
      <c r="C4953" s="289"/>
      <c r="D4953" s="291"/>
      <c r="E4953" s="291"/>
      <c r="F4953" s="291"/>
      <c r="G4953" s="300"/>
      <c r="H4953" s="291"/>
      <c r="I4953" s="291"/>
      <c r="J4953" s="291"/>
      <c r="K4953" s="291"/>
      <c r="L4953" s="291"/>
      <c r="M4953" s="291"/>
      <c r="N4953" s="291"/>
      <c r="O4953" s="299"/>
      <c r="P4953" s="291"/>
      <c r="Q4953" s="291"/>
    </row>
    <row r="4954" spans="1:17" x14ac:dyDescent="0.25">
      <c r="A4954" s="297"/>
      <c r="B4954" s="301"/>
      <c r="C4954" s="289"/>
      <c r="D4954" s="291"/>
      <c r="E4954" s="291"/>
      <c r="F4954" s="291"/>
      <c r="G4954" s="300"/>
      <c r="H4954" s="291"/>
      <c r="I4954" s="291"/>
      <c r="J4954" s="291"/>
      <c r="K4954" s="291"/>
      <c r="L4954" s="291"/>
      <c r="M4954" s="291"/>
      <c r="N4954" s="291"/>
      <c r="O4954" s="299"/>
      <c r="P4954" s="291"/>
      <c r="Q4954" s="291"/>
    </row>
    <row r="4955" spans="1:17" x14ac:dyDescent="0.25">
      <c r="A4955" s="297"/>
      <c r="B4955" s="301"/>
      <c r="C4955" s="289"/>
      <c r="D4955" s="291"/>
      <c r="E4955" s="291"/>
      <c r="F4955" s="291"/>
      <c r="G4955" s="300"/>
      <c r="H4955" s="291"/>
      <c r="I4955" s="291"/>
      <c r="J4955" s="291"/>
      <c r="K4955" s="291"/>
      <c r="L4955" s="291"/>
      <c r="M4955" s="291"/>
      <c r="N4955" s="291"/>
      <c r="O4955" s="299"/>
      <c r="P4955" s="291"/>
      <c r="Q4955" s="291"/>
    </row>
    <row r="4956" spans="1:17" x14ac:dyDescent="0.25">
      <c r="A4956" s="297"/>
      <c r="B4956" s="301"/>
      <c r="C4956" s="289"/>
      <c r="D4956" s="291"/>
      <c r="E4956" s="291"/>
      <c r="F4956" s="291"/>
      <c r="G4956" s="300"/>
      <c r="H4956" s="291"/>
      <c r="I4956" s="291"/>
      <c r="J4956" s="291"/>
      <c r="K4956" s="291"/>
      <c r="L4956" s="291"/>
      <c r="M4956" s="291"/>
      <c r="N4956" s="291"/>
      <c r="O4956" s="299"/>
      <c r="P4956" s="291"/>
      <c r="Q4956" s="291"/>
    </row>
    <row r="4957" spans="1:17" x14ac:dyDescent="0.25">
      <c r="A4957" s="297"/>
      <c r="B4957" s="301"/>
      <c r="C4957" s="289"/>
      <c r="D4957" s="291"/>
      <c r="E4957" s="291"/>
      <c r="F4957" s="291"/>
      <c r="G4957" s="300"/>
      <c r="H4957" s="291"/>
      <c r="I4957" s="291"/>
      <c r="J4957" s="291"/>
      <c r="K4957" s="291"/>
      <c r="L4957" s="291"/>
      <c r="M4957" s="291"/>
      <c r="N4957" s="291"/>
      <c r="O4957" s="299"/>
      <c r="P4957" s="291"/>
      <c r="Q4957" s="291"/>
    </row>
    <row r="4958" spans="1:17" x14ac:dyDescent="0.25">
      <c r="A4958" s="297"/>
      <c r="B4958" s="301"/>
      <c r="C4958" s="289"/>
      <c r="D4958" s="291"/>
      <c r="E4958" s="291"/>
      <c r="F4958" s="291"/>
      <c r="G4958" s="300"/>
      <c r="H4958" s="291"/>
      <c r="I4958" s="291"/>
      <c r="J4958" s="291"/>
      <c r="K4958" s="291"/>
      <c r="L4958" s="291"/>
      <c r="M4958" s="291"/>
      <c r="N4958" s="291"/>
      <c r="O4958" s="299"/>
      <c r="P4958" s="291"/>
      <c r="Q4958" s="291"/>
    </row>
    <row r="4959" spans="1:17" x14ac:dyDescent="0.25">
      <c r="A4959" s="297"/>
      <c r="B4959" s="301"/>
      <c r="C4959" s="289"/>
      <c r="D4959" s="291"/>
      <c r="E4959" s="291"/>
      <c r="F4959" s="291"/>
      <c r="G4959" s="300"/>
      <c r="H4959" s="291"/>
      <c r="I4959" s="291"/>
      <c r="J4959" s="291"/>
      <c r="K4959" s="291"/>
      <c r="L4959" s="291"/>
      <c r="M4959" s="291"/>
      <c r="N4959" s="291"/>
      <c r="O4959" s="299"/>
      <c r="P4959" s="291"/>
      <c r="Q4959" s="291"/>
    </row>
    <row r="4960" spans="1:17" x14ac:dyDescent="0.25">
      <c r="A4960" s="297"/>
      <c r="B4960" s="301"/>
      <c r="C4960" s="289"/>
      <c r="D4960" s="291"/>
      <c r="E4960" s="291"/>
      <c r="F4960" s="291"/>
      <c r="G4960" s="300"/>
      <c r="H4960" s="291"/>
      <c r="I4960" s="291"/>
      <c r="J4960" s="291"/>
      <c r="K4960" s="291"/>
      <c r="L4960" s="291"/>
      <c r="M4960" s="291"/>
      <c r="N4960" s="291"/>
      <c r="O4960" s="299"/>
      <c r="P4960" s="291"/>
      <c r="Q4960" s="291"/>
    </row>
    <row r="4961" spans="1:17" x14ac:dyDescent="0.25">
      <c r="A4961" s="297"/>
      <c r="B4961" s="301"/>
      <c r="C4961" s="289"/>
      <c r="D4961" s="291"/>
      <c r="E4961" s="291"/>
      <c r="F4961" s="291"/>
      <c r="G4961" s="300"/>
      <c r="H4961" s="291"/>
      <c r="I4961" s="291"/>
      <c r="J4961" s="291"/>
      <c r="K4961" s="291"/>
      <c r="L4961" s="291"/>
      <c r="M4961" s="291"/>
      <c r="N4961" s="291"/>
      <c r="O4961" s="299"/>
      <c r="P4961" s="291"/>
      <c r="Q4961" s="291"/>
    </row>
    <row r="4962" spans="1:17" x14ac:dyDescent="0.25">
      <c r="A4962" s="297"/>
      <c r="B4962" s="301"/>
      <c r="C4962" s="289"/>
      <c r="D4962" s="291"/>
      <c r="E4962" s="291"/>
      <c r="F4962" s="291"/>
      <c r="G4962" s="300"/>
      <c r="H4962" s="291"/>
      <c r="I4962" s="291"/>
      <c r="J4962" s="291"/>
      <c r="K4962" s="291"/>
      <c r="L4962" s="291"/>
      <c r="M4962" s="291"/>
      <c r="N4962" s="291"/>
      <c r="O4962" s="299"/>
      <c r="P4962" s="291"/>
      <c r="Q4962" s="291"/>
    </row>
    <row r="4963" spans="1:17" x14ac:dyDescent="0.25">
      <c r="A4963" s="297"/>
      <c r="B4963" s="301"/>
      <c r="C4963" s="289"/>
      <c r="D4963" s="291"/>
      <c r="E4963" s="291"/>
      <c r="F4963" s="291"/>
      <c r="G4963" s="300"/>
      <c r="H4963" s="291"/>
      <c r="I4963" s="291"/>
      <c r="J4963" s="291"/>
      <c r="K4963" s="291"/>
      <c r="L4963" s="291"/>
      <c r="M4963" s="291"/>
      <c r="N4963" s="291"/>
      <c r="O4963" s="299"/>
      <c r="P4963" s="291"/>
      <c r="Q4963" s="291"/>
    </row>
    <row r="4964" spans="1:17" x14ac:dyDescent="0.25">
      <c r="A4964" s="297"/>
      <c r="B4964" s="301"/>
      <c r="C4964" s="289"/>
      <c r="D4964" s="291"/>
      <c r="E4964" s="291"/>
      <c r="F4964" s="291"/>
      <c r="G4964" s="300"/>
      <c r="H4964" s="291"/>
      <c r="I4964" s="291"/>
      <c r="J4964" s="291"/>
      <c r="K4964" s="291"/>
      <c r="L4964" s="291"/>
      <c r="M4964" s="291"/>
      <c r="N4964" s="291"/>
      <c r="O4964" s="299"/>
      <c r="P4964" s="291"/>
      <c r="Q4964" s="291"/>
    </row>
    <row r="4965" spans="1:17" x14ac:dyDescent="0.25">
      <c r="A4965" s="297"/>
      <c r="B4965" s="301"/>
      <c r="C4965" s="289"/>
      <c r="D4965" s="291"/>
      <c r="E4965" s="291"/>
      <c r="F4965" s="291"/>
      <c r="G4965" s="300"/>
      <c r="H4965" s="291"/>
      <c r="I4965" s="291"/>
      <c r="J4965" s="291"/>
      <c r="K4965" s="291"/>
      <c r="L4965" s="291"/>
      <c r="M4965" s="291"/>
      <c r="N4965" s="291"/>
      <c r="O4965" s="299"/>
      <c r="P4965" s="291"/>
      <c r="Q4965" s="291"/>
    </row>
    <row r="4966" spans="1:17" x14ac:dyDescent="0.25">
      <c r="A4966" s="297"/>
      <c r="B4966" s="301"/>
      <c r="C4966" s="289"/>
      <c r="D4966" s="291"/>
      <c r="E4966" s="291"/>
      <c r="F4966" s="291"/>
      <c r="G4966" s="300"/>
      <c r="H4966" s="291"/>
      <c r="I4966" s="291"/>
      <c r="J4966" s="291"/>
      <c r="K4966" s="291"/>
      <c r="L4966" s="291"/>
      <c r="M4966" s="291"/>
      <c r="N4966" s="291"/>
      <c r="O4966" s="299"/>
      <c r="P4966" s="291"/>
      <c r="Q4966" s="291"/>
    </row>
    <row r="4967" spans="1:17" x14ac:dyDescent="0.25">
      <c r="A4967" s="297"/>
      <c r="B4967" s="301"/>
      <c r="C4967" s="289"/>
      <c r="D4967" s="291"/>
      <c r="E4967" s="291"/>
      <c r="F4967" s="291"/>
      <c r="G4967" s="300"/>
      <c r="H4967" s="291"/>
      <c r="I4967" s="291"/>
      <c r="J4967" s="291"/>
      <c r="K4967" s="291"/>
      <c r="L4967" s="291"/>
      <c r="M4967" s="291"/>
      <c r="N4967" s="291"/>
      <c r="O4967" s="299"/>
      <c r="P4967" s="291"/>
      <c r="Q4967" s="291"/>
    </row>
    <row r="4968" spans="1:17" x14ac:dyDescent="0.25">
      <c r="A4968" s="297"/>
      <c r="B4968" s="301"/>
      <c r="C4968" s="289"/>
      <c r="D4968" s="291"/>
      <c r="E4968" s="291"/>
      <c r="F4968" s="291"/>
      <c r="G4968" s="300"/>
      <c r="H4968" s="291"/>
      <c r="I4968" s="291"/>
      <c r="J4968" s="291"/>
      <c r="K4968" s="291"/>
      <c r="L4968" s="291"/>
      <c r="M4968" s="291"/>
      <c r="N4968" s="291"/>
      <c r="O4968" s="299"/>
      <c r="P4968" s="291"/>
      <c r="Q4968" s="291"/>
    </row>
    <row r="4969" spans="1:17" x14ac:dyDescent="0.25">
      <c r="A4969" s="297"/>
      <c r="B4969" s="301"/>
      <c r="C4969" s="289"/>
      <c r="D4969" s="291"/>
      <c r="E4969" s="291"/>
      <c r="F4969" s="291"/>
      <c r="G4969" s="300"/>
      <c r="H4969" s="291"/>
      <c r="I4969" s="291"/>
      <c r="J4969" s="291"/>
      <c r="K4969" s="291"/>
      <c r="L4969" s="291"/>
      <c r="M4969" s="291"/>
      <c r="N4969" s="291"/>
      <c r="O4969" s="299"/>
      <c r="P4969" s="291"/>
      <c r="Q4969" s="291"/>
    </row>
    <row r="4970" spans="1:17" x14ac:dyDescent="0.25">
      <c r="A4970" s="297"/>
      <c r="B4970" s="301"/>
      <c r="C4970" s="289"/>
      <c r="D4970" s="291"/>
      <c r="E4970" s="291"/>
      <c r="F4970" s="291"/>
      <c r="G4970" s="300"/>
      <c r="H4970" s="291"/>
      <c r="I4970" s="291"/>
      <c r="J4970" s="291"/>
      <c r="K4970" s="291"/>
      <c r="L4970" s="291"/>
      <c r="M4970" s="291"/>
      <c r="N4970" s="291"/>
      <c r="O4970" s="299"/>
      <c r="P4970" s="291"/>
      <c r="Q4970" s="291"/>
    </row>
    <row r="4971" spans="1:17" x14ac:dyDescent="0.25">
      <c r="A4971" s="297"/>
      <c r="B4971" s="301"/>
      <c r="C4971" s="289"/>
      <c r="D4971" s="291"/>
      <c r="E4971" s="291"/>
      <c r="F4971" s="291"/>
      <c r="G4971" s="300"/>
      <c r="H4971" s="291"/>
      <c r="I4971" s="291"/>
      <c r="J4971" s="291"/>
      <c r="K4971" s="291"/>
      <c r="L4971" s="291"/>
      <c r="M4971" s="291"/>
      <c r="N4971" s="291"/>
      <c r="O4971" s="299"/>
      <c r="P4971" s="291"/>
      <c r="Q4971" s="291"/>
    </row>
    <row r="4972" spans="1:17" x14ac:dyDescent="0.25">
      <c r="A4972" s="297"/>
      <c r="B4972" s="301"/>
      <c r="C4972" s="289"/>
      <c r="D4972" s="291"/>
      <c r="E4972" s="291"/>
      <c r="F4972" s="291"/>
      <c r="G4972" s="300"/>
      <c r="H4972" s="291"/>
      <c r="I4972" s="291"/>
      <c r="J4972" s="291"/>
      <c r="K4972" s="291"/>
      <c r="L4972" s="291"/>
      <c r="M4972" s="291"/>
      <c r="N4972" s="291"/>
      <c r="O4972" s="299"/>
      <c r="P4972" s="291"/>
      <c r="Q4972" s="291"/>
    </row>
    <row r="4973" spans="1:17" x14ac:dyDescent="0.25">
      <c r="A4973" s="297"/>
      <c r="B4973" s="301"/>
      <c r="C4973" s="289"/>
      <c r="D4973" s="291"/>
      <c r="E4973" s="291"/>
      <c r="F4973" s="291"/>
      <c r="G4973" s="300"/>
      <c r="H4973" s="291"/>
      <c r="I4973" s="291"/>
      <c r="J4973" s="291"/>
      <c r="K4973" s="291"/>
      <c r="L4973" s="291"/>
      <c r="M4973" s="291"/>
      <c r="N4973" s="291"/>
      <c r="O4973" s="299"/>
      <c r="P4973" s="291"/>
      <c r="Q4973" s="291"/>
    </row>
    <row r="4974" spans="1:17" x14ac:dyDescent="0.25">
      <c r="A4974" s="297"/>
      <c r="B4974" s="301"/>
      <c r="C4974" s="289"/>
      <c r="D4974" s="291"/>
      <c r="E4974" s="291"/>
      <c r="F4974" s="291"/>
      <c r="G4974" s="300"/>
      <c r="H4974" s="291"/>
      <c r="I4974" s="291"/>
      <c r="J4974" s="291"/>
      <c r="K4974" s="291"/>
      <c r="L4974" s="291"/>
      <c r="M4974" s="291"/>
      <c r="N4974" s="291"/>
      <c r="O4974" s="299"/>
      <c r="P4974" s="291"/>
      <c r="Q4974" s="291"/>
    </row>
    <row r="4975" spans="1:17" x14ac:dyDescent="0.25">
      <c r="A4975" s="297"/>
      <c r="B4975" s="301"/>
      <c r="C4975" s="289"/>
      <c r="D4975" s="291"/>
      <c r="E4975" s="291"/>
      <c r="F4975" s="291"/>
      <c r="G4975" s="300"/>
      <c r="H4975" s="291"/>
      <c r="I4975" s="291"/>
      <c r="J4975" s="291"/>
      <c r="K4975" s="291"/>
      <c r="L4975" s="291"/>
      <c r="M4975" s="291"/>
      <c r="N4975" s="291"/>
      <c r="O4975" s="299"/>
      <c r="P4975" s="291"/>
      <c r="Q4975" s="291"/>
    </row>
    <row r="4976" spans="1:17" x14ac:dyDescent="0.25">
      <c r="A4976" s="297"/>
      <c r="B4976" s="301"/>
      <c r="C4976" s="289"/>
      <c r="D4976" s="291"/>
      <c r="E4976" s="291"/>
      <c r="F4976" s="291"/>
      <c r="G4976" s="300"/>
      <c r="H4976" s="291"/>
      <c r="I4976" s="291"/>
      <c r="J4976" s="291"/>
      <c r="K4976" s="291"/>
      <c r="L4976" s="291"/>
      <c r="M4976" s="291"/>
      <c r="N4976" s="291"/>
      <c r="O4976" s="299"/>
      <c r="P4976" s="291"/>
      <c r="Q4976" s="291"/>
    </row>
    <row r="4977" spans="1:17" x14ac:dyDescent="0.25">
      <c r="A4977" s="297"/>
      <c r="B4977" s="301"/>
      <c r="C4977" s="289"/>
      <c r="D4977" s="291"/>
      <c r="E4977" s="291"/>
      <c r="F4977" s="291"/>
      <c r="G4977" s="300"/>
      <c r="H4977" s="291"/>
      <c r="I4977" s="291"/>
      <c r="J4977" s="291"/>
      <c r="K4977" s="291"/>
      <c r="L4977" s="291"/>
      <c r="M4977" s="291"/>
      <c r="N4977" s="291"/>
      <c r="O4977" s="299"/>
      <c r="P4977" s="291"/>
      <c r="Q4977" s="291"/>
    </row>
    <row r="4978" spans="1:17" x14ac:dyDescent="0.25">
      <c r="A4978" s="297"/>
      <c r="B4978" s="301"/>
      <c r="C4978" s="289"/>
      <c r="D4978" s="291"/>
      <c r="E4978" s="291"/>
      <c r="F4978" s="291"/>
      <c r="G4978" s="300"/>
      <c r="H4978" s="291"/>
      <c r="I4978" s="291"/>
      <c r="J4978" s="291"/>
      <c r="K4978" s="291"/>
      <c r="L4978" s="291"/>
      <c r="M4978" s="291"/>
      <c r="N4978" s="291"/>
      <c r="O4978" s="299"/>
      <c r="P4978" s="291"/>
      <c r="Q4978" s="291"/>
    </row>
    <row r="4979" spans="1:17" x14ac:dyDescent="0.25">
      <c r="A4979" s="297"/>
      <c r="B4979" s="301"/>
      <c r="C4979" s="289"/>
      <c r="D4979" s="291"/>
      <c r="E4979" s="291"/>
      <c r="F4979" s="291"/>
      <c r="G4979" s="300"/>
      <c r="H4979" s="291"/>
      <c r="I4979" s="291"/>
      <c r="J4979" s="291"/>
      <c r="K4979" s="291"/>
      <c r="L4979" s="291"/>
      <c r="M4979" s="291"/>
      <c r="N4979" s="291"/>
      <c r="O4979" s="299"/>
      <c r="P4979" s="291"/>
      <c r="Q4979" s="291"/>
    </row>
    <row r="4980" spans="1:17" x14ac:dyDescent="0.25">
      <c r="A4980" s="297"/>
      <c r="B4980" s="301"/>
      <c r="C4980" s="289"/>
      <c r="D4980" s="291"/>
      <c r="E4980" s="291"/>
      <c r="F4980" s="291"/>
      <c r="G4980" s="300"/>
      <c r="H4980" s="291"/>
      <c r="I4980" s="291"/>
      <c r="J4980" s="291"/>
      <c r="K4980" s="291"/>
      <c r="L4980" s="291"/>
      <c r="M4980" s="291"/>
      <c r="N4980" s="291"/>
      <c r="O4980" s="299"/>
      <c r="P4980" s="291"/>
      <c r="Q4980" s="291"/>
    </row>
    <row r="4981" spans="1:17" x14ac:dyDescent="0.25">
      <c r="A4981" s="297"/>
      <c r="B4981" s="301"/>
      <c r="C4981" s="289"/>
      <c r="D4981" s="291"/>
      <c r="E4981" s="291"/>
      <c r="F4981" s="291"/>
      <c r="G4981" s="300"/>
      <c r="H4981" s="291"/>
      <c r="I4981" s="291"/>
      <c r="J4981" s="291"/>
      <c r="K4981" s="291"/>
      <c r="L4981" s="291"/>
      <c r="M4981" s="291"/>
      <c r="N4981" s="291"/>
      <c r="O4981" s="299"/>
      <c r="P4981" s="291"/>
      <c r="Q4981" s="291"/>
    </row>
    <row r="4982" spans="1:17" x14ac:dyDescent="0.25">
      <c r="A4982" s="297"/>
      <c r="B4982" s="301"/>
      <c r="C4982" s="289"/>
      <c r="D4982" s="291"/>
      <c r="E4982" s="291"/>
      <c r="F4982" s="291"/>
      <c r="G4982" s="300"/>
      <c r="H4982" s="291"/>
      <c r="I4982" s="291"/>
      <c r="J4982" s="291"/>
      <c r="K4982" s="291"/>
      <c r="L4982" s="291"/>
      <c r="M4982" s="291"/>
      <c r="N4982" s="291"/>
      <c r="O4982" s="299"/>
      <c r="P4982" s="291"/>
      <c r="Q4982" s="291"/>
    </row>
    <row r="4983" spans="1:17" x14ac:dyDescent="0.25">
      <c r="A4983" s="297"/>
      <c r="B4983" s="301"/>
      <c r="C4983" s="289"/>
      <c r="D4983" s="291"/>
      <c r="E4983" s="291"/>
      <c r="F4983" s="291"/>
      <c r="G4983" s="300"/>
      <c r="H4983" s="291"/>
      <c r="I4983" s="291"/>
      <c r="J4983" s="291"/>
      <c r="K4983" s="291"/>
      <c r="L4983" s="291"/>
      <c r="M4983" s="291"/>
      <c r="N4983" s="291"/>
      <c r="O4983" s="299"/>
      <c r="P4983" s="291"/>
      <c r="Q4983" s="291"/>
    </row>
    <row r="4984" spans="1:17" x14ac:dyDescent="0.25">
      <c r="A4984" s="297"/>
      <c r="B4984" s="301"/>
      <c r="C4984" s="289"/>
      <c r="D4984" s="291"/>
      <c r="E4984" s="291"/>
      <c r="F4984" s="291"/>
      <c r="G4984" s="300"/>
      <c r="H4984" s="291"/>
      <c r="I4984" s="291"/>
      <c r="J4984" s="291"/>
      <c r="K4984" s="291"/>
      <c r="L4984" s="291"/>
      <c r="M4984" s="291"/>
      <c r="N4984" s="291"/>
      <c r="O4984" s="299"/>
      <c r="P4984" s="291"/>
      <c r="Q4984" s="291"/>
    </row>
    <row r="4985" spans="1:17" x14ac:dyDescent="0.25">
      <c r="A4985" s="297"/>
      <c r="B4985" s="301"/>
      <c r="C4985" s="289"/>
      <c r="D4985" s="291"/>
      <c r="E4985" s="291"/>
      <c r="F4985" s="291"/>
      <c r="G4985" s="300"/>
      <c r="H4985" s="291"/>
      <c r="I4985" s="291"/>
      <c r="J4985" s="291"/>
      <c r="K4985" s="291"/>
      <c r="L4985" s="291"/>
      <c r="M4985" s="291"/>
      <c r="N4985" s="291"/>
      <c r="O4985" s="299"/>
      <c r="P4985" s="291"/>
      <c r="Q4985" s="291"/>
    </row>
    <row r="4986" spans="1:17" x14ac:dyDescent="0.25">
      <c r="A4986" s="297"/>
      <c r="B4986" s="301"/>
      <c r="C4986" s="289"/>
      <c r="D4986" s="291"/>
      <c r="E4986" s="291"/>
      <c r="F4986" s="291"/>
      <c r="G4986" s="300"/>
      <c r="H4986" s="291"/>
      <c r="I4986" s="291"/>
      <c r="J4986" s="291"/>
      <c r="K4986" s="291"/>
      <c r="L4986" s="291"/>
      <c r="M4986" s="291"/>
      <c r="N4986" s="291"/>
      <c r="O4986" s="299"/>
      <c r="P4986" s="291"/>
      <c r="Q4986" s="291"/>
    </row>
    <row r="4987" spans="1:17" x14ac:dyDescent="0.25">
      <c r="A4987" s="297"/>
      <c r="B4987" s="301"/>
      <c r="C4987" s="289"/>
      <c r="D4987" s="291"/>
      <c r="E4987" s="291"/>
      <c r="F4987" s="291"/>
      <c r="G4987" s="300"/>
      <c r="H4987" s="291"/>
      <c r="I4987" s="291"/>
      <c r="J4987" s="291"/>
      <c r="K4987" s="291"/>
      <c r="L4987" s="291"/>
      <c r="M4987" s="291"/>
      <c r="N4987" s="291"/>
      <c r="O4987" s="299"/>
      <c r="P4987" s="291"/>
      <c r="Q4987" s="291"/>
    </row>
    <row r="4988" spans="1:17" x14ac:dyDescent="0.25">
      <c r="A4988" s="297"/>
      <c r="B4988" s="301"/>
      <c r="C4988" s="289"/>
      <c r="D4988" s="291"/>
      <c r="E4988" s="291"/>
      <c r="F4988" s="291"/>
      <c r="G4988" s="300"/>
      <c r="H4988" s="291"/>
      <c r="I4988" s="291"/>
      <c r="J4988" s="291"/>
      <c r="K4988" s="291"/>
      <c r="L4988" s="291"/>
      <c r="M4988" s="291"/>
      <c r="N4988" s="291"/>
      <c r="O4988" s="299"/>
      <c r="P4988" s="291"/>
      <c r="Q4988" s="291"/>
    </row>
    <row r="4989" spans="1:17" x14ac:dyDescent="0.25">
      <c r="A4989" s="297"/>
      <c r="B4989" s="301"/>
      <c r="C4989" s="289"/>
      <c r="D4989" s="291"/>
      <c r="E4989" s="291"/>
      <c r="F4989" s="291"/>
      <c r="G4989" s="300"/>
      <c r="H4989" s="291"/>
      <c r="I4989" s="291"/>
      <c r="J4989" s="291"/>
      <c r="K4989" s="291"/>
      <c r="L4989" s="291"/>
      <c r="M4989" s="291"/>
      <c r="N4989" s="291"/>
      <c r="O4989" s="299"/>
      <c r="P4989" s="291"/>
      <c r="Q4989" s="291"/>
    </row>
    <row r="4990" spans="1:17" x14ac:dyDescent="0.25">
      <c r="A4990" s="297"/>
      <c r="B4990" s="301"/>
      <c r="C4990" s="289"/>
      <c r="D4990" s="291"/>
      <c r="E4990" s="291"/>
      <c r="F4990" s="291"/>
      <c r="G4990" s="300"/>
      <c r="H4990" s="291"/>
      <c r="I4990" s="291"/>
      <c r="J4990" s="291"/>
      <c r="K4990" s="291"/>
      <c r="L4990" s="291"/>
      <c r="M4990" s="291"/>
      <c r="N4990" s="291"/>
      <c r="O4990" s="299"/>
      <c r="P4990" s="291"/>
      <c r="Q4990" s="291"/>
    </row>
    <row r="4991" spans="1:17" x14ac:dyDescent="0.25">
      <c r="A4991" s="297"/>
      <c r="B4991" s="301"/>
      <c r="C4991" s="289"/>
      <c r="D4991" s="291"/>
      <c r="E4991" s="291"/>
      <c r="F4991" s="291"/>
      <c r="G4991" s="300"/>
      <c r="H4991" s="291"/>
      <c r="I4991" s="291"/>
      <c r="J4991" s="291"/>
      <c r="K4991" s="291"/>
      <c r="L4991" s="291"/>
      <c r="M4991" s="291"/>
      <c r="N4991" s="291"/>
      <c r="O4991" s="299"/>
      <c r="P4991" s="291"/>
      <c r="Q4991" s="291"/>
    </row>
    <row r="4992" spans="1:17" x14ac:dyDescent="0.25">
      <c r="A4992" s="297"/>
      <c r="B4992" s="301"/>
      <c r="C4992" s="289"/>
      <c r="D4992" s="291"/>
      <c r="E4992" s="291"/>
      <c r="F4992" s="291"/>
      <c r="G4992" s="300"/>
      <c r="H4992" s="291"/>
      <c r="I4992" s="291"/>
      <c r="J4992" s="291"/>
      <c r="K4992" s="291"/>
      <c r="L4992" s="291"/>
      <c r="M4992" s="291"/>
      <c r="N4992" s="291"/>
      <c r="O4992" s="299"/>
      <c r="P4992" s="291"/>
      <c r="Q4992" s="291"/>
    </row>
    <row r="4993" spans="1:17" x14ac:dyDescent="0.25">
      <c r="A4993" s="297"/>
      <c r="B4993" s="301"/>
      <c r="C4993" s="289"/>
      <c r="D4993" s="291"/>
      <c r="E4993" s="291"/>
      <c r="F4993" s="291"/>
      <c r="G4993" s="300"/>
      <c r="H4993" s="291"/>
      <c r="I4993" s="291"/>
      <c r="J4993" s="291"/>
      <c r="K4993" s="291"/>
      <c r="L4993" s="291"/>
      <c r="M4993" s="291"/>
      <c r="N4993" s="291"/>
      <c r="O4993" s="299"/>
      <c r="P4993" s="291"/>
      <c r="Q4993" s="291"/>
    </row>
    <row r="4994" spans="1:17" x14ac:dyDescent="0.25">
      <c r="A4994" s="297"/>
      <c r="B4994" s="301"/>
      <c r="C4994" s="289"/>
      <c r="D4994" s="291"/>
      <c r="E4994" s="291"/>
      <c r="F4994" s="291"/>
      <c r="G4994" s="300"/>
      <c r="H4994" s="291"/>
      <c r="I4994" s="291"/>
      <c r="J4994" s="291"/>
      <c r="K4994" s="291"/>
      <c r="L4994" s="291"/>
      <c r="M4994" s="291"/>
      <c r="N4994" s="291"/>
      <c r="O4994" s="299"/>
      <c r="P4994" s="291"/>
      <c r="Q4994" s="291"/>
    </row>
    <row r="4995" spans="1:17" x14ac:dyDescent="0.25">
      <c r="A4995" s="297"/>
      <c r="B4995" s="301"/>
      <c r="C4995" s="289"/>
      <c r="D4995" s="291"/>
      <c r="E4995" s="291"/>
      <c r="F4995" s="291"/>
      <c r="G4995" s="300"/>
      <c r="H4995" s="291"/>
      <c r="I4995" s="291"/>
      <c r="J4995" s="291"/>
      <c r="K4995" s="291"/>
      <c r="L4995" s="291"/>
      <c r="M4995" s="291"/>
      <c r="N4995" s="291"/>
      <c r="O4995" s="299"/>
      <c r="P4995" s="291"/>
      <c r="Q4995" s="291"/>
    </row>
    <row r="4996" spans="1:17" x14ac:dyDescent="0.25">
      <c r="A4996" s="297"/>
      <c r="B4996" s="301"/>
      <c r="C4996" s="289"/>
      <c r="D4996" s="291"/>
      <c r="E4996" s="291"/>
      <c r="F4996" s="291"/>
      <c r="G4996" s="300"/>
      <c r="H4996" s="291"/>
      <c r="I4996" s="291"/>
      <c r="J4996" s="291"/>
      <c r="K4996" s="291"/>
      <c r="L4996" s="291"/>
      <c r="M4996" s="291"/>
      <c r="N4996" s="291"/>
      <c r="O4996" s="299"/>
      <c r="P4996" s="291"/>
      <c r="Q4996" s="291"/>
    </row>
    <row r="4997" spans="1:17" x14ac:dyDescent="0.25">
      <c r="A4997" s="297"/>
      <c r="B4997" s="301"/>
      <c r="C4997" s="289"/>
      <c r="D4997" s="291"/>
      <c r="E4997" s="291"/>
      <c r="F4997" s="291"/>
      <c r="G4997" s="300"/>
      <c r="H4997" s="291"/>
      <c r="I4997" s="291"/>
      <c r="J4997" s="291"/>
      <c r="K4997" s="291"/>
      <c r="L4997" s="291"/>
      <c r="M4997" s="291"/>
      <c r="N4997" s="291"/>
      <c r="O4997" s="299"/>
      <c r="P4997" s="291"/>
      <c r="Q4997" s="291"/>
    </row>
    <row r="4998" spans="1:17" x14ac:dyDescent="0.25">
      <c r="A4998" s="297"/>
      <c r="B4998" s="301"/>
      <c r="C4998" s="289"/>
      <c r="D4998" s="291"/>
      <c r="E4998" s="291"/>
      <c r="F4998" s="291"/>
      <c r="G4998" s="300"/>
      <c r="H4998" s="291"/>
      <c r="I4998" s="291"/>
      <c r="J4998" s="291"/>
      <c r="K4998" s="291"/>
      <c r="L4998" s="291"/>
      <c r="M4998" s="291"/>
      <c r="N4998" s="291"/>
      <c r="O4998" s="299"/>
      <c r="P4998" s="291"/>
      <c r="Q4998" s="291"/>
    </row>
    <row r="4999" spans="1:17" x14ac:dyDescent="0.25">
      <c r="A4999" s="297"/>
      <c r="B4999" s="301"/>
      <c r="C4999" s="289"/>
      <c r="D4999" s="291"/>
      <c r="E4999" s="291"/>
      <c r="F4999" s="291"/>
      <c r="G4999" s="300"/>
      <c r="H4999" s="291"/>
      <c r="I4999" s="291"/>
      <c r="J4999" s="291"/>
      <c r="K4999" s="291"/>
      <c r="L4999" s="291"/>
      <c r="M4999" s="291"/>
      <c r="N4999" s="291"/>
      <c r="O4999" s="299"/>
      <c r="P4999" s="291"/>
      <c r="Q4999" s="291"/>
    </row>
    <row r="5000" spans="1:17" x14ac:dyDescent="0.25">
      <c r="A5000" s="297"/>
      <c r="B5000" s="301"/>
      <c r="C5000" s="289"/>
      <c r="D5000" s="291"/>
      <c r="E5000" s="291"/>
      <c r="F5000" s="291"/>
      <c r="G5000" s="300"/>
      <c r="H5000" s="291"/>
      <c r="I5000" s="291"/>
      <c r="J5000" s="291"/>
      <c r="K5000" s="291"/>
      <c r="L5000" s="291"/>
      <c r="M5000" s="291"/>
      <c r="N5000" s="291"/>
      <c r="O5000" s="299"/>
      <c r="P5000" s="291"/>
      <c r="Q5000" s="291"/>
    </row>
    <row r="5001" spans="1:17" x14ac:dyDescent="0.25">
      <c r="A5001" s="297"/>
      <c r="B5001" s="301"/>
      <c r="C5001" s="289"/>
      <c r="D5001" s="291"/>
      <c r="E5001" s="291"/>
      <c r="F5001" s="291"/>
      <c r="G5001" s="300"/>
      <c r="H5001" s="291"/>
      <c r="I5001" s="291"/>
      <c r="J5001" s="291"/>
      <c r="K5001" s="291"/>
      <c r="L5001" s="291"/>
      <c r="M5001" s="291"/>
      <c r="N5001" s="291"/>
      <c r="O5001" s="299"/>
      <c r="P5001" s="291"/>
      <c r="Q5001" s="291"/>
    </row>
    <row r="5002" spans="1:17" x14ac:dyDescent="0.25">
      <c r="A5002" s="297"/>
      <c r="B5002" s="301"/>
      <c r="C5002" s="289"/>
      <c r="D5002" s="291"/>
      <c r="E5002" s="291"/>
      <c r="F5002" s="291"/>
      <c r="G5002" s="300"/>
      <c r="H5002" s="291"/>
      <c r="I5002" s="291"/>
      <c r="J5002" s="291"/>
      <c r="K5002" s="291"/>
      <c r="L5002" s="291"/>
      <c r="M5002" s="291"/>
      <c r="N5002" s="291"/>
      <c r="O5002" s="299"/>
      <c r="P5002" s="291"/>
      <c r="Q5002" s="291"/>
    </row>
    <row r="5003" spans="1:17" x14ac:dyDescent="0.25">
      <c r="A5003" s="297"/>
      <c r="B5003" s="301"/>
      <c r="C5003" s="289"/>
      <c r="D5003" s="291"/>
      <c r="E5003" s="291"/>
      <c r="F5003" s="291"/>
      <c r="G5003" s="300"/>
      <c r="H5003" s="291"/>
      <c r="I5003" s="291"/>
      <c r="J5003" s="291"/>
      <c r="K5003" s="291"/>
      <c r="L5003" s="291"/>
      <c r="M5003" s="291"/>
      <c r="N5003" s="291"/>
      <c r="O5003" s="299"/>
      <c r="P5003" s="291"/>
      <c r="Q5003" s="291"/>
    </row>
    <row r="5004" spans="1:17" x14ac:dyDescent="0.25">
      <c r="A5004" s="297"/>
      <c r="B5004" s="301"/>
      <c r="C5004" s="289"/>
      <c r="D5004" s="291"/>
      <c r="E5004" s="291"/>
      <c r="F5004" s="291"/>
      <c r="G5004" s="300"/>
      <c r="H5004" s="291"/>
      <c r="I5004" s="291"/>
      <c r="J5004" s="291"/>
      <c r="K5004" s="291"/>
      <c r="L5004" s="291"/>
      <c r="M5004" s="291"/>
      <c r="N5004" s="291"/>
      <c r="O5004" s="299"/>
      <c r="P5004" s="291"/>
      <c r="Q5004" s="291"/>
    </row>
    <row r="5005" spans="1:17" x14ac:dyDescent="0.25">
      <c r="A5005" s="297"/>
      <c r="B5005" s="301"/>
      <c r="C5005" s="289"/>
      <c r="D5005" s="291"/>
      <c r="E5005" s="291"/>
      <c r="F5005" s="291"/>
      <c r="G5005" s="300"/>
      <c r="H5005" s="291"/>
      <c r="I5005" s="291"/>
      <c r="J5005" s="291"/>
      <c r="K5005" s="291"/>
      <c r="L5005" s="291"/>
      <c r="M5005" s="291"/>
      <c r="N5005" s="291"/>
      <c r="O5005" s="299"/>
      <c r="P5005" s="291"/>
      <c r="Q5005" s="291"/>
    </row>
    <row r="5006" spans="1:17" x14ac:dyDescent="0.25">
      <c r="A5006" s="297"/>
      <c r="B5006" s="301"/>
      <c r="C5006" s="289"/>
      <c r="D5006" s="291"/>
      <c r="E5006" s="291"/>
      <c r="F5006" s="291"/>
      <c r="G5006" s="300"/>
      <c r="H5006" s="291"/>
      <c r="I5006" s="291"/>
      <c r="J5006" s="291"/>
      <c r="K5006" s="291"/>
      <c r="L5006" s="291"/>
      <c r="M5006" s="291"/>
      <c r="N5006" s="291"/>
      <c r="O5006" s="299"/>
      <c r="P5006" s="291"/>
      <c r="Q5006" s="291"/>
    </row>
    <row r="5007" spans="1:17" x14ac:dyDescent="0.25">
      <c r="A5007" s="297"/>
      <c r="B5007" s="301"/>
      <c r="C5007" s="289"/>
      <c r="D5007" s="291"/>
      <c r="E5007" s="291"/>
      <c r="F5007" s="291"/>
      <c r="G5007" s="300"/>
      <c r="H5007" s="291"/>
      <c r="I5007" s="291"/>
      <c r="J5007" s="291"/>
      <c r="K5007" s="291"/>
      <c r="L5007" s="291"/>
      <c r="M5007" s="291"/>
      <c r="N5007" s="291"/>
      <c r="O5007" s="299"/>
      <c r="P5007" s="291"/>
      <c r="Q5007" s="291"/>
    </row>
    <row r="5008" spans="1:17" x14ac:dyDescent="0.25">
      <c r="A5008" s="297"/>
      <c r="B5008" s="301"/>
      <c r="C5008" s="289"/>
      <c r="D5008" s="291"/>
      <c r="E5008" s="291"/>
      <c r="F5008" s="291"/>
      <c r="G5008" s="300"/>
      <c r="H5008" s="291"/>
      <c r="I5008" s="291"/>
      <c r="J5008" s="291"/>
      <c r="K5008" s="291"/>
      <c r="L5008" s="291"/>
      <c r="M5008" s="291"/>
      <c r="N5008" s="291"/>
      <c r="O5008" s="299"/>
      <c r="P5008" s="291"/>
      <c r="Q5008" s="291"/>
    </row>
    <row r="5009" spans="1:17" x14ac:dyDescent="0.25">
      <c r="A5009" s="297"/>
      <c r="B5009" s="301"/>
      <c r="C5009" s="289"/>
      <c r="D5009" s="291"/>
      <c r="E5009" s="291"/>
      <c r="F5009" s="291"/>
      <c r="G5009" s="300"/>
      <c r="H5009" s="291"/>
      <c r="I5009" s="291"/>
      <c r="J5009" s="291"/>
      <c r="K5009" s="291"/>
      <c r="L5009" s="291"/>
      <c r="M5009" s="291"/>
      <c r="N5009" s="291"/>
      <c r="O5009" s="299"/>
      <c r="P5009" s="291"/>
      <c r="Q5009" s="291"/>
    </row>
    <row r="5010" spans="1:17" x14ac:dyDescent="0.25">
      <c r="A5010" s="297"/>
      <c r="B5010" s="301"/>
      <c r="C5010" s="289"/>
      <c r="D5010" s="291"/>
      <c r="E5010" s="291"/>
      <c r="F5010" s="291"/>
      <c r="G5010" s="300"/>
      <c r="H5010" s="291"/>
      <c r="I5010" s="291"/>
      <c r="J5010" s="291"/>
      <c r="K5010" s="291"/>
      <c r="L5010" s="291"/>
      <c r="M5010" s="291"/>
      <c r="N5010" s="291"/>
      <c r="O5010" s="299"/>
      <c r="P5010" s="291"/>
      <c r="Q5010" s="291"/>
    </row>
    <row r="5011" spans="1:17" x14ac:dyDescent="0.25">
      <c r="A5011" s="297"/>
      <c r="B5011" s="301"/>
      <c r="C5011" s="289"/>
      <c r="D5011" s="291"/>
      <c r="E5011" s="291"/>
      <c r="F5011" s="291"/>
      <c r="G5011" s="300"/>
      <c r="H5011" s="291"/>
      <c r="I5011" s="291"/>
      <c r="J5011" s="291"/>
      <c r="K5011" s="291"/>
      <c r="L5011" s="291"/>
      <c r="M5011" s="291"/>
      <c r="N5011" s="291"/>
      <c r="O5011" s="299"/>
      <c r="P5011" s="291"/>
      <c r="Q5011" s="291"/>
    </row>
    <row r="5012" spans="1:17" x14ac:dyDescent="0.25">
      <c r="A5012" s="297"/>
      <c r="B5012" s="301"/>
      <c r="C5012" s="289"/>
      <c r="D5012" s="291"/>
      <c r="E5012" s="291"/>
      <c r="F5012" s="291"/>
      <c r="G5012" s="300"/>
      <c r="H5012" s="291"/>
      <c r="I5012" s="291"/>
      <c r="J5012" s="291"/>
      <c r="K5012" s="291"/>
      <c r="L5012" s="291"/>
      <c r="M5012" s="291"/>
      <c r="N5012" s="291"/>
      <c r="O5012" s="299"/>
      <c r="P5012" s="291"/>
      <c r="Q5012" s="291"/>
    </row>
    <row r="5013" spans="1:17" x14ac:dyDescent="0.25">
      <c r="A5013" s="297"/>
      <c r="B5013" s="301"/>
      <c r="C5013" s="289"/>
      <c r="D5013" s="291"/>
      <c r="E5013" s="291"/>
      <c r="F5013" s="291"/>
      <c r="G5013" s="300"/>
      <c r="H5013" s="291"/>
      <c r="I5013" s="291"/>
      <c r="J5013" s="291"/>
      <c r="K5013" s="291"/>
      <c r="L5013" s="291"/>
      <c r="M5013" s="291"/>
      <c r="N5013" s="291"/>
      <c r="O5013" s="299"/>
      <c r="P5013" s="291"/>
      <c r="Q5013" s="291"/>
    </row>
    <row r="5014" spans="1:17" x14ac:dyDescent="0.25">
      <c r="A5014" s="297"/>
      <c r="B5014" s="301"/>
      <c r="C5014" s="289"/>
      <c r="D5014" s="291"/>
      <c r="E5014" s="291"/>
      <c r="F5014" s="291"/>
      <c r="G5014" s="300"/>
      <c r="H5014" s="291"/>
      <c r="I5014" s="291"/>
      <c r="J5014" s="291"/>
      <c r="K5014" s="291"/>
      <c r="L5014" s="291"/>
      <c r="M5014" s="291"/>
      <c r="N5014" s="291"/>
      <c r="O5014" s="299"/>
      <c r="P5014" s="291"/>
      <c r="Q5014" s="291"/>
    </row>
    <row r="5015" spans="1:17" x14ac:dyDescent="0.25">
      <c r="A5015" s="297"/>
      <c r="B5015" s="301"/>
      <c r="C5015" s="289"/>
      <c r="D5015" s="291"/>
      <c r="E5015" s="291"/>
      <c r="F5015" s="291"/>
      <c r="G5015" s="300"/>
      <c r="H5015" s="291"/>
      <c r="I5015" s="291"/>
      <c r="J5015" s="291"/>
      <c r="K5015" s="291"/>
      <c r="L5015" s="291"/>
      <c r="M5015" s="291"/>
      <c r="N5015" s="291"/>
      <c r="O5015" s="299"/>
      <c r="P5015" s="291"/>
      <c r="Q5015" s="291"/>
    </row>
    <row r="5016" spans="1:17" x14ac:dyDescent="0.25">
      <c r="A5016" s="297"/>
      <c r="B5016" s="301"/>
      <c r="C5016" s="289"/>
      <c r="D5016" s="291"/>
      <c r="E5016" s="291"/>
      <c r="F5016" s="291"/>
      <c r="G5016" s="300"/>
      <c r="H5016" s="291"/>
      <c r="I5016" s="291"/>
      <c r="J5016" s="291"/>
      <c r="K5016" s="291"/>
      <c r="L5016" s="291"/>
      <c r="M5016" s="291"/>
      <c r="N5016" s="291"/>
      <c r="O5016" s="299"/>
      <c r="P5016" s="291"/>
      <c r="Q5016" s="291"/>
    </row>
    <row r="5017" spans="1:17" x14ac:dyDescent="0.25">
      <c r="A5017" s="297"/>
      <c r="B5017" s="301"/>
      <c r="C5017" s="289"/>
      <c r="D5017" s="291"/>
      <c r="E5017" s="291"/>
      <c r="F5017" s="291"/>
      <c r="G5017" s="300"/>
      <c r="H5017" s="291"/>
      <c r="I5017" s="291"/>
      <c r="J5017" s="291"/>
      <c r="K5017" s="291"/>
      <c r="L5017" s="291"/>
      <c r="M5017" s="291"/>
      <c r="N5017" s="291"/>
      <c r="O5017" s="299"/>
      <c r="P5017" s="291"/>
      <c r="Q5017" s="291"/>
    </row>
    <row r="5018" spans="1:17" x14ac:dyDescent="0.25">
      <c r="A5018" s="297"/>
      <c r="B5018" s="301"/>
      <c r="C5018" s="289"/>
      <c r="D5018" s="291"/>
      <c r="E5018" s="291"/>
      <c r="F5018" s="291"/>
      <c r="G5018" s="300"/>
      <c r="H5018" s="291"/>
      <c r="I5018" s="291"/>
      <c r="J5018" s="291"/>
      <c r="K5018" s="291"/>
      <c r="L5018" s="291"/>
      <c r="M5018" s="291"/>
      <c r="N5018" s="291"/>
      <c r="O5018" s="299"/>
      <c r="P5018" s="291"/>
      <c r="Q5018" s="291"/>
    </row>
    <row r="5019" spans="1:17" x14ac:dyDescent="0.25">
      <c r="A5019" s="297"/>
      <c r="B5019" s="301"/>
      <c r="C5019" s="289"/>
      <c r="D5019" s="291"/>
      <c r="E5019" s="291"/>
      <c r="F5019" s="291"/>
      <c r="G5019" s="300"/>
      <c r="H5019" s="291"/>
      <c r="I5019" s="291"/>
      <c r="J5019" s="291"/>
      <c r="K5019" s="291"/>
      <c r="L5019" s="291"/>
      <c r="M5019" s="291"/>
      <c r="N5019" s="291"/>
      <c r="O5019" s="299"/>
      <c r="P5019" s="291"/>
      <c r="Q5019" s="291"/>
    </row>
    <row r="5020" spans="1:17" x14ac:dyDescent="0.25">
      <c r="A5020" s="297"/>
      <c r="B5020" s="301"/>
      <c r="C5020" s="289"/>
      <c r="D5020" s="291"/>
      <c r="E5020" s="291"/>
      <c r="F5020" s="291"/>
      <c r="G5020" s="300"/>
      <c r="H5020" s="291"/>
      <c r="I5020" s="291"/>
      <c r="J5020" s="291"/>
      <c r="K5020" s="291"/>
      <c r="L5020" s="291"/>
      <c r="M5020" s="291"/>
      <c r="N5020" s="291"/>
      <c r="O5020" s="299"/>
      <c r="P5020" s="291"/>
      <c r="Q5020" s="291"/>
    </row>
    <row r="5021" spans="1:17" x14ac:dyDescent="0.25">
      <c r="A5021" s="297"/>
      <c r="B5021" s="301"/>
      <c r="C5021" s="289"/>
      <c r="D5021" s="291"/>
      <c r="E5021" s="291"/>
      <c r="F5021" s="291"/>
      <c r="G5021" s="300"/>
      <c r="H5021" s="291"/>
      <c r="I5021" s="291"/>
      <c r="J5021" s="291"/>
      <c r="K5021" s="291"/>
      <c r="L5021" s="291"/>
      <c r="M5021" s="291"/>
      <c r="N5021" s="291"/>
      <c r="O5021" s="299"/>
      <c r="P5021" s="291"/>
      <c r="Q5021" s="291"/>
    </row>
    <row r="5022" spans="1:17" x14ac:dyDescent="0.25">
      <c r="A5022" s="297"/>
      <c r="B5022" s="301"/>
      <c r="C5022" s="289"/>
      <c r="D5022" s="291"/>
      <c r="E5022" s="291"/>
      <c r="F5022" s="291"/>
      <c r="G5022" s="300"/>
      <c r="H5022" s="291"/>
      <c r="I5022" s="291"/>
      <c r="J5022" s="291"/>
      <c r="K5022" s="291"/>
      <c r="L5022" s="291"/>
      <c r="M5022" s="291"/>
      <c r="N5022" s="291"/>
      <c r="O5022" s="299"/>
      <c r="P5022" s="291"/>
      <c r="Q5022" s="291"/>
    </row>
    <row r="5023" spans="1:17" x14ac:dyDescent="0.25">
      <c r="A5023" s="297"/>
      <c r="B5023" s="301"/>
      <c r="C5023" s="289"/>
      <c r="D5023" s="291"/>
      <c r="E5023" s="291"/>
      <c r="F5023" s="291"/>
      <c r="G5023" s="300"/>
      <c r="H5023" s="291"/>
      <c r="I5023" s="291"/>
      <c r="J5023" s="291"/>
      <c r="K5023" s="291"/>
      <c r="L5023" s="291"/>
      <c r="M5023" s="291"/>
      <c r="N5023" s="291"/>
      <c r="O5023" s="299"/>
      <c r="P5023" s="291"/>
      <c r="Q5023" s="291"/>
    </row>
    <row r="5024" spans="1:17" x14ac:dyDescent="0.25">
      <c r="A5024" s="297"/>
      <c r="B5024" s="301"/>
      <c r="C5024" s="289"/>
      <c r="D5024" s="291"/>
      <c r="E5024" s="291"/>
      <c r="F5024" s="291"/>
      <c r="G5024" s="300"/>
      <c r="H5024" s="291"/>
      <c r="I5024" s="291"/>
      <c r="J5024" s="291"/>
      <c r="K5024" s="291"/>
      <c r="L5024" s="291"/>
      <c r="M5024" s="291"/>
      <c r="N5024" s="291"/>
      <c r="O5024" s="299"/>
      <c r="P5024" s="291"/>
      <c r="Q5024" s="291"/>
    </row>
    <row r="5025" spans="1:17" x14ac:dyDescent="0.25">
      <c r="A5025" s="297"/>
      <c r="B5025" s="301"/>
      <c r="C5025" s="289"/>
      <c r="D5025" s="291"/>
      <c r="E5025" s="291"/>
      <c r="F5025" s="291"/>
      <c r="G5025" s="300"/>
      <c r="H5025" s="291"/>
      <c r="I5025" s="291"/>
      <c r="J5025" s="291"/>
      <c r="K5025" s="291"/>
      <c r="L5025" s="291"/>
      <c r="M5025" s="291"/>
      <c r="N5025" s="291"/>
      <c r="O5025" s="299"/>
      <c r="P5025" s="291"/>
      <c r="Q5025" s="291"/>
    </row>
    <row r="5026" spans="1:17" x14ac:dyDescent="0.25">
      <c r="A5026" s="297"/>
      <c r="B5026" s="301"/>
      <c r="C5026" s="289"/>
      <c r="D5026" s="291"/>
      <c r="E5026" s="291"/>
      <c r="F5026" s="291"/>
      <c r="G5026" s="300"/>
      <c r="H5026" s="291"/>
      <c r="I5026" s="291"/>
      <c r="J5026" s="291"/>
      <c r="K5026" s="291"/>
      <c r="L5026" s="291"/>
      <c r="M5026" s="291"/>
      <c r="N5026" s="291"/>
      <c r="O5026" s="299"/>
      <c r="P5026" s="291"/>
      <c r="Q5026" s="291"/>
    </row>
    <row r="5027" spans="1:17" x14ac:dyDescent="0.25">
      <c r="A5027" s="297"/>
      <c r="B5027" s="301"/>
      <c r="C5027" s="289"/>
      <c r="D5027" s="291"/>
      <c r="E5027" s="291"/>
      <c r="F5027" s="291"/>
      <c r="G5027" s="300"/>
      <c r="H5027" s="291"/>
      <c r="I5027" s="291"/>
      <c r="J5027" s="291"/>
      <c r="K5027" s="291"/>
      <c r="L5027" s="291"/>
      <c r="M5027" s="291"/>
      <c r="N5027" s="291"/>
      <c r="O5027" s="299"/>
      <c r="P5027" s="291"/>
      <c r="Q5027" s="291"/>
    </row>
    <row r="5028" spans="1:17" x14ac:dyDescent="0.25">
      <c r="A5028" s="297"/>
      <c r="B5028" s="301"/>
      <c r="C5028" s="289"/>
      <c r="D5028" s="291"/>
      <c r="E5028" s="291"/>
      <c r="F5028" s="291"/>
      <c r="G5028" s="300"/>
      <c r="H5028" s="291"/>
      <c r="I5028" s="291"/>
      <c r="J5028" s="291"/>
      <c r="K5028" s="291"/>
      <c r="L5028" s="291"/>
      <c r="M5028" s="291"/>
      <c r="N5028" s="291"/>
      <c r="O5028" s="299"/>
      <c r="P5028" s="291"/>
      <c r="Q5028" s="291"/>
    </row>
    <row r="5029" spans="1:17" x14ac:dyDescent="0.25">
      <c r="A5029" s="297"/>
      <c r="B5029" s="301"/>
      <c r="C5029" s="289"/>
      <c r="D5029" s="291"/>
      <c r="E5029" s="291"/>
      <c r="F5029" s="291"/>
      <c r="G5029" s="300"/>
      <c r="H5029" s="291"/>
      <c r="I5029" s="291"/>
      <c r="J5029" s="291"/>
      <c r="K5029" s="291"/>
      <c r="L5029" s="291"/>
      <c r="M5029" s="291"/>
      <c r="N5029" s="291"/>
      <c r="O5029" s="299"/>
      <c r="P5029" s="291"/>
      <c r="Q5029" s="291"/>
    </row>
    <row r="5030" spans="1:17" x14ac:dyDescent="0.25">
      <c r="A5030" s="297"/>
      <c r="B5030" s="301"/>
      <c r="C5030" s="289"/>
      <c r="D5030" s="291"/>
      <c r="E5030" s="291"/>
      <c r="F5030" s="291"/>
      <c r="G5030" s="300"/>
      <c r="H5030" s="291"/>
      <c r="I5030" s="291"/>
      <c r="J5030" s="291"/>
      <c r="K5030" s="291"/>
      <c r="L5030" s="291"/>
      <c r="M5030" s="291"/>
      <c r="N5030" s="291"/>
      <c r="O5030" s="299"/>
      <c r="P5030" s="291"/>
      <c r="Q5030" s="291"/>
    </row>
    <row r="5031" spans="1:17" x14ac:dyDescent="0.25">
      <c r="A5031" s="297"/>
      <c r="B5031" s="301"/>
      <c r="C5031" s="289"/>
      <c r="D5031" s="291"/>
      <c r="E5031" s="291"/>
      <c r="F5031" s="291"/>
      <c r="G5031" s="300"/>
      <c r="H5031" s="291"/>
      <c r="I5031" s="291"/>
      <c r="J5031" s="291"/>
      <c r="K5031" s="291"/>
      <c r="L5031" s="291"/>
      <c r="M5031" s="291"/>
      <c r="N5031" s="291"/>
      <c r="O5031" s="299"/>
      <c r="P5031" s="291"/>
      <c r="Q5031" s="291"/>
    </row>
    <row r="5032" spans="1:17" x14ac:dyDescent="0.25">
      <c r="A5032" s="297"/>
      <c r="B5032" s="301"/>
      <c r="C5032" s="289"/>
      <c r="D5032" s="291"/>
      <c r="E5032" s="291"/>
      <c r="F5032" s="291"/>
      <c r="G5032" s="300"/>
      <c r="H5032" s="291"/>
      <c r="I5032" s="291"/>
      <c r="J5032" s="291"/>
      <c r="K5032" s="291"/>
      <c r="L5032" s="291"/>
      <c r="M5032" s="291"/>
      <c r="N5032" s="291"/>
      <c r="O5032" s="299"/>
      <c r="P5032" s="291"/>
      <c r="Q5032" s="291"/>
    </row>
    <row r="5033" spans="1:17" x14ac:dyDescent="0.25">
      <c r="A5033" s="297"/>
      <c r="B5033" s="301"/>
      <c r="C5033" s="289"/>
      <c r="D5033" s="291"/>
      <c r="E5033" s="291"/>
      <c r="F5033" s="291"/>
      <c r="G5033" s="300"/>
      <c r="H5033" s="291"/>
      <c r="I5033" s="291"/>
      <c r="J5033" s="291"/>
      <c r="K5033" s="291"/>
      <c r="L5033" s="291"/>
      <c r="M5033" s="291"/>
      <c r="N5033" s="291"/>
      <c r="O5033" s="299"/>
      <c r="P5033" s="291"/>
      <c r="Q5033" s="291"/>
    </row>
    <row r="5034" spans="1:17" x14ac:dyDescent="0.25">
      <c r="A5034" s="297"/>
      <c r="B5034" s="301"/>
      <c r="C5034" s="289"/>
      <c r="D5034" s="291"/>
      <c r="E5034" s="291"/>
      <c r="F5034" s="291"/>
      <c r="G5034" s="300"/>
      <c r="H5034" s="291"/>
      <c r="I5034" s="291"/>
      <c r="J5034" s="291"/>
      <c r="K5034" s="291"/>
      <c r="L5034" s="291"/>
      <c r="M5034" s="291"/>
      <c r="N5034" s="291"/>
      <c r="O5034" s="299"/>
      <c r="P5034" s="291"/>
      <c r="Q5034" s="291"/>
    </row>
    <row r="5035" spans="1:17" x14ac:dyDescent="0.25">
      <c r="A5035" s="297"/>
      <c r="B5035" s="301"/>
      <c r="C5035" s="289"/>
      <c r="D5035" s="291"/>
      <c r="E5035" s="291"/>
      <c r="F5035" s="291"/>
      <c r="G5035" s="300"/>
      <c r="H5035" s="291"/>
      <c r="I5035" s="291"/>
      <c r="J5035" s="291"/>
      <c r="K5035" s="291"/>
      <c r="L5035" s="291"/>
      <c r="M5035" s="291"/>
      <c r="N5035" s="291"/>
      <c r="O5035" s="299"/>
      <c r="P5035" s="291"/>
      <c r="Q5035" s="291"/>
    </row>
    <row r="5036" spans="1:17" x14ac:dyDescent="0.25">
      <c r="A5036" s="297"/>
      <c r="B5036" s="301"/>
      <c r="C5036" s="289"/>
      <c r="D5036" s="291"/>
      <c r="E5036" s="291"/>
      <c r="F5036" s="291"/>
      <c r="G5036" s="300"/>
      <c r="H5036" s="291"/>
      <c r="I5036" s="291"/>
      <c r="J5036" s="291"/>
      <c r="K5036" s="291"/>
      <c r="L5036" s="291"/>
      <c r="M5036" s="291"/>
      <c r="N5036" s="291"/>
      <c r="O5036" s="299"/>
      <c r="P5036" s="291"/>
      <c r="Q5036" s="291"/>
    </row>
    <row r="5037" spans="1:17" x14ac:dyDescent="0.25">
      <c r="A5037" s="297"/>
      <c r="B5037" s="301"/>
      <c r="C5037" s="289"/>
      <c r="D5037" s="291"/>
      <c r="E5037" s="291"/>
      <c r="F5037" s="291"/>
      <c r="G5037" s="300"/>
      <c r="H5037" s="291"/>
      <c r="I5037" s="291"/>
      <c r="J5037" s="291"/>
      <c r="K5037" s="291"/>
      <c r="L5037" s="291"/>
      <c r="M5037" s="291"/>
      <c r="N5037" s="291"/>
      <c r="O5037" s="299"/>
      <c r="P5037" s="291"/>
      <c r="Q5037" s="291"/>
    </row>
    <row r="5038" spans="1:17" x14ac:dyDescent="0.25">
      <c r="A5038" s="297"/>
      <c r="B5038" s="301"/>
      <c r="C5038" s="289"/>
      <c r="D5038" s="291"/>
      <c r="E5038" s="291"/>
      <c r="F5038" s="291"/>
      <c r="G5038" s="300"/>
      <c r="H5038" s="291"/>
      <c r="I5038" s="291"/>
      <c r="J5038" s="291"/>
      <c r="K5038" s="291"/>
      <c r="L5038" s="291"/>
      <c r="M5038" s="291"/>
      <c r="N5038" s="291"/>
      <c r="O5038" s="299"/>
      <c r="P5038" s="291"/>
      <c r="Q5038" s="291"/>
    </row>
    <row r="5039" spans="1:17" x14ac:dyDescent="0.25">
      <c r="A5039" s="297"/>
      <c r="B5039" s="301"/>
      <c r="C5039" s="289"/>
      <c r="D5039" s="291"/>
      <c r="E5039" s="291"/>
      <c r="F5039" s="291"/>
      <c r="G5039" s="300"/>
      <c r="H5039" s="291"/>
      <c r="I5039" s="291"/>
      <c r="J5039" s="291"/>
      <c r="K5039" s="291"/>
      <c r="L5039" s="291"/>
      <c r="M5039" s="291"/>
      <c r="N5039" s="291"/>
      <c r="O5039" s="299"/>
      <c r="P5039" s="291"/>
      <c r="Q5039" s="291"/>
    </row>
    <row r="5040" spans="1:17" x14ac:dyDescent="0.25">
      <c r="A5040" s="297"/>
      <c r="B5040" s="301"/>
      <c r="C5040" s="289"/>
      <c r="D5040" s="291"/>
      <c r="E5040" s="291"/>
      <c r="F5040" s="291"/>
      <c r="G5040" s="300"/>
      <c r="H5040" s="291"/>
      <c r="I5040" s="291"/>
      <c r="J5040" s="291"/>
      <c r="K5040" s="291"/>
      <c r="L5040" s="291"/>
      <c r="M5040" s="291"/>
      <c r="N5040" s="291"/>
      <c r="O5040" s="299"/>
      <c r="P5040" s="291"/>
      <c r="Q5040" s="291"/>
    </row>
    <row r="5041" spans="1:17" x14ac:dyDescent="0.25">
      <c r="A5041" s="297"/>
      <c r="B5041" s="301"/>
      <c r="C5041" s="289"/>
      <c r="D5041" s="291"/>
      <c r="E5041" s="291"/>
      <c r="F5041" s="291"/>
      <c r="G5041" s="300"/>
      <c r="H5041" s="291"/>
      <c r="I5041" s="291"/>
      <c r="J5041" s="291"/>
      <c r="K5041" s="291"/>
      <c r="L5041" s="291"/>
      <c r="M5041" s="291"/>
      <c r="N5041" s="291"/>
      <c r="O5041" s="299"/>
      <c r="P5041" s="291"/>
      <c r="Q5041" s="291"/>
    </row>
    <row r="5042" spans="1:17" x14ac:dyDescent="0.25">
      <c r="A5042" s="297"/>
      <c r="B5042" s="301"/>
      <c r="C5042" s="289"/>
      <c r="D5042" s="291"/>
      <c r="E5042" s="291"/>
      <c r="F5042" s="291"/>
      <c r="G5042" s="300"/>
      <c r="H5042" s="291"/>
      <c r="I5042" s="291"/>
      <c r="J5042" s="291"/>
      <c r="K5042" s="291"/>
      <c r="L5042" s="291"/>
      <c r="M5042" s="291"/>
      <c r="N5042" s="291"/>
      <c r="O5042" s="299"/>
      <c r="P5042" s="291"/>
      <c r="Q5042" s="291"/>
    </row>
    <row r="5043" spans="1:17" x14ac:dyDescent="0.25">
      <c r="A5043" s="297"/>
      <c r="B5043" s="301"/>
      <c r="C5043" s="289"/>
      <c r="D5043" s="291"/>
      <c r="E5043" s="291"/>
      <c r="F5043" s="291"/>
      <c r="G5043" s="300"/>
      <c r="H5043" s="291"/>
      <c r="I5043" s="291"/>
      <c r="J5043" s="291"/>
      <c r="K5043" s="291"/>
      <c r="L5043" s="291"/>
      <c r="M5043" s="291"/>
      <c r="N5043" s="291"/>
      <c r="O5043" s="299"/>
      <c r="P5043" s="291"/>
      <c r="Q5043" s="291"/>
    </row>
    <row r="5044" spans="1:17" x14ac:dyDescent="0.25">
      <c r="A5044" s="297"/>
      <c r="B5044" s="301"/>
      <c r="C5044" s="289"/>
      <c r="D5044" s="291"/>
      <c r="E5044" s="291"/>
      <c r="F5044" s="291"/>
      <c r="G5044" s="300"/>
      <c r="H5044" s="291"/>
      <c r="I5044" s="291"/>
      <c r="J5044" s="291"/>
      <c r="K5044" s="291"/>
      <c r="L5044" s="291"/>
      <c r="M5044" s="291"/>
      <c r="N5044" s="291"/>
      <c r="O5044" s="299"/>
      <c r="P5044" s="291"/>
      <c r="Q5044" s="291"/>
    </row>
    <row r="5045" spans="1:17" x14ac:dyDescent="0.25">
      <c r="A5045" s="297"/>
      <c r="B5045" s="301"/>
      <c r="C5045" s="289"/>
      <c r="D5045" s="291"/>
      <c r="E5045" s="291"/>
      <c r="F5045" s="291"/>
      <c r="G5045" s="300"/>
      <c r="H5045" s="291"/>
      <c r="I5045" s="291"/>
      <c r="J5045" s="291"/>
      <c r="K5045" s="291"/>
      <c r="L5045" s="291"/>
      <c r="M5045" s="291"/>
      <c r="N5045" s="291"/>
      <c r="O5045" s="299"/>
      <c r="P5045" s="291"/>
      <c r="Q5045" s="291"/>
    </row>
    <row r="5046" spans="1:17" x14ac:dyDescent="0.25">
      <c r="A5046" s="297"/>
      <c r="B5046" s="301"/>
      <c r="C5046" s="289"/>
      <c r="D5046" s="291"/>
      <c r="E5046" s="291"/>
      <c r="F5046" s="291"/>
      <c r="G5046" s="300"/>
      <c r="H5046" s="291"/>
      <c r="I5046" s="291"/>
      <c r="J5046" s="291"/>
      <c r="K5046" s="291"/>
      <c r="L5046" s="291"/>
      <c r="M5046" s="291"/>
      <c r="N5046" s="291"/>
      <c r="O5046" s="299"/>
      <c r="P5046" s="291"/>
      <c r="Q5046" s="291"/>
    </row>
    <row r="5047" spans="1:17" x14ac:dyDescent="0.25">
      <c r="A5047" s="297"/>
      <c r="B5047" s="301"/>
      <c r="C5047" s="289"/>
      <c r="D5047" s="291"/>
      <c r="E5047" s="291"/>
      <c r="F5047" s="291"/>
      <c r="G5047" s="300"/>
      <c r="H5047" s="291"/>
      <c r="I5047" s="291"/>
      <c r="J5047" s="291"/>
      <c r="K5047" s="291"/>
      <c r="L5047" s="291"/>
      <c r="M5047" s="291"/>
      <c r="N5047" s="291"/>
      <c r="O5047" s="299"/>
      <c r="P5047" s="291"/>
      <c r="Q5047" s="291"/>
    </row>
    <row r="5048" spans="1:17" x14ac:dyDescent="0.25">
      <c r="A5048" s="297"/>
      <c r="B5048" s="301"/>
      <c r="C5048" s="289"/>
      <c r="D5048" s="291"/>
      <c r="E5048" s="291"/>
      <c r="F5048" s="291"/>
      <c r="G5048" s="300"/>
      <c r="H5048" s="291"/>
      <c r="I5048" s="291"/>
      <c r="J5048" s="291"/>
      <c r="K5048" s="291"/>
      <c r="L5048" s="291"/>
      <c r="M5048" s="291"/>
      <c r="N5048" s="291"/>
      <c r="O5048" s="299"/>
      <c r="P5048" s="291"/>
      <c r="Q5048" s="291"/>
    </row>
    <row r="5049" spans="1:17" x14ac:dyDescent="0.25">
      <c r="A5049" s="297"/>
      <c r="B5049" s="301"/>
      <c r="C5049" s="289"/>
      <c r="D5049" s="291"/>
      <c r="E5049" s="291"/>
      <c r="F5049" s="291"/>
      <c r="G5049" s="300"/>
      <c r="H5049" s="291"/>
      <c r="I5049" s="291"/>
      <c r="J5049" s="291"/>
      <c r="K5049" s="291"/>
      <c r="L5049" s="291"/>
      <c r="M5049" s="291"/>
      <c r="N5049" s="291"/>
      <c r="O5049" s="299"/>
      <c r="P5049" s="291"/>
      <c r="Q5049" s="291"/>
    </row>
    <row r="5050" spans="1:17" x14ac:dyDescent="0.25">
      <c r="A5050" s="297"/>
      <c r="B5050" s="301"/>
      <c r="C5050" s="289"/>
      <c r="D5050" s="291"/>
      <c r="E5050" s="291"/>
      <c r="F5050" s="291"/>
      <c r="G5050" s="300"/>
      <c r="H5050" s="291"/>
      <c r="I5050" s="291"/>
      <c r="J5050" s="291"/>
      <c r="K5050" s="291"/>
      <c r="L5050" s="291"/>
      <c r="M5050" s="291"/>
      <c r="N5050" s="291"/>
      <c r="O5050" s="299"/>
      <c r="P5050" s="291"/>
      <c r="Q5050" s="291"/>
    </row>
    <row r="5051" spans="1:17" x14ac:dyDescent="0.25">
      <c r="A5051" s="297"/>
      <c r="B5051" s="301"/>
      <c r="C5051" s="289"/>
      <c r="D5051" s="291"/>
      <c r="E5051" s="291"/>
      <c r="F5051" s="291"/>
      <c r="G5051" s="300"/>
      <c r="H5051" s="291"/>
      <c r="I5051" s="291"/>
      <c r="J5051" s="291"/>
      <c r="K5051" s="291"/>
      <c r="L5051" s="291"/>
      <c r="M5051" s="291"/>
      <c r="N5051" s="291"/>
      <c r="O5051" s="299"/>
      <c r="P5051" s="291"/>
      <c r="Q5051" s="291"/>
    </row>
    <row r="5052" spans="1:17" x14ac:dyDescent="0.25">
      <c r="A5052" s="297"/>
      <c r="B5052" s="301"/>
      <c r="C5052" s="289"/>
      <c r="D5052" s="291"/>
      <c r="E5052" s="291"/>
      <c r="F5052" s="291"/>
      <c r="G5052" s="300"/>
      <c r="H5052" s="291"/>
      <c r="I5052" s="291"/>
      <c r="J5052" s="291"/>
      <c r="K5052" s="291"/>
      <c r="L5052" s="291"/>
      <c r="M5052" s="291"/>
      <c r="N5052" s="291"/>
      <c r="O5052" s="299"/>
      <c r="P5052" s="291"/>
      <c r="Q5052" s="291"/>
    </row>
    <row r="5053" spans="1:17" x14ac:dyDescent="0.25">
      <c r="A5053" s="297"/>
      <c r="B5053" s="301"/>
      <c r="C5053" s="289"/>
      <c r="D5053" s="291"/>
      <c r="E5053" s="291"/>
      <c r="F5053" s="291"/>
      <c r="G5053" s="300"/>
      <c r="H5053" s="291"/>
      <c r="I5053" s="291"/>
      <c r="J5053" s="291"/>
      <c r="K5053" s="291"/>
      <c r="L5053" s="291"/>
      <c r="M5053" s="291"/>
      <c r="N5053" s="291"/>
      <c r="O5053" s="299"/>
      <c r="P5053" s="291"/>
      <c r="Q5053" s="291"/>
    </row>
    <row r="5054" spans="1:17" x14ac:dyDescent="0.25">
      <c r="A5054" s="297"/>
      <c r="B5054" s="301"/>
      <c r="C5054" s="289"/>
      <c r="D5054" s="291"/>
      <c r="E5054" s="291"/>
      <c r="F5054" s="291"/>
      <c r="G5054" s="300"/>
      <c r="H5054" s="291"/>
      <c r="I5054" s="291"/>
      <c r="J5054" s="291"/>
      <c r="K5054" s="291"/>
      <c r="L5054" s="291"/>
      <c r="M5054" s="291"/>
      <c r="N5054" s="291"/>
      <c r="O5054" s="299"/>
      <c r="P5054" s="291"/>
      <c r="Q5054" s="291"/>
    </row>
    <row r="5055" spans="1:17" x14ac:dyDescent="0.25">
      <c r="A5055" s="297"/>
      <c r="B5055" s="301"/>
      <c r="C5055" s="289"/>
      <c r="D5055" s="291"/>
      <c r="E5055" s="291"/>
      <c r="F5055" s="291"/>
      <c r="G5055" s="300"/>
      <c r="H5055" s="291"/>
      <c r="I5055" s="291"/>
      <c r="J5055" s="291"/>
      <c r="K5055" s="291"/>
      <c r="L5055" s="291"/>
      <c r="M5055" s="291"/>
      <c r="N5055" s="291"/>
      <c r="O5055" s="299"/>
      <c r="P5055" s="291"/>
      <c r="Q5055" s="291"/>
    </row>
    <row r="5056" spans="1:17" x14ac:dyDescent="0.25">
      <c r="A5056" s="297"/>
      <c r="B5056" s="301"/>
      <c r="C5056" s="289"/>
      <c r="D5056" s="291"/>
      <c r="E5056" s="291"/>
      <c r="F5056" s="291"/>
      <c r="G5056" s="300"/>
      <c r="H5056" s="291"/>
      <c r="I5056" s="291"/>
      <c r="J5056" s="291"/>
      <c r="K5056" s="291"/>
      <c r="L5056" s="291"/>
      <c r="M5056" s="291"/>
      <c r="N5056" s="291"/>
      <c r="O5056" s="299"/>
      <c r="P5056" s="291"/>
      <c r="Q5056" s="291"/>
    </row>
    <row r="5057" spans="1:17" x14ac:dyDescent="0.25">
      <c r="A5057" s="297"/>
      <c r="B5057" s="301"/>
      <c r="C5057" s="289"/>
      <c r="D5057" s="291"/>
      <c r="E5057" s="291"/>
      <c r="F5057" s="291"/>
      <c r="G5057" s="300"/>
      <c r="H5057" s="291"/>
      <c r="I5057" s="291"/>
      <c r="J5057" s="291"/>
      <c r="K5057" s="291"/>
      <c r="L5057" s="291"/>
      <c r="M5057" s="291"/>
      <c r="N5057" s="291"/>
      <c r="O5057" s="299"/>
      <c r="P5057" s="291"/>
      <c r="Q5057" s="291"/>
    </row>
    <row r="5058" spans="1:17" x14ac:dyDescent="0.25">
      <c r="A5058" s="297"/>
      <c r="B5058" s="301"/>
      <c r="C5058" s="289"/>
      <c r="D5058" s="291"/>
      <c r="E5058" s="291"/>
      <c r="F5058" s="291"/>
      <c r="G5058" s="300"/>
      <c r="H5058" s="291"/>
      <c r="I5058" s="291"/>
      <c r="J5058" s="291"/>
      <c r="K5058" s="291"/>
      <c r="L5058" s="291"/>
      <c r="M5058" s="291"/>
      <c r="N5058" s="291"/>
      <c r="O5058" s="299"/>
      <c r="P5058" s="291"/>
      <c r="Q5058" s="291"/>
    </row>
    <row r="5059" spans="1:17" x14ac:dyDescent="0.25">
      <c r="A5059" s="297"/>
      <c r="B5059" s="301"/>
      <c r="C5059" s="289"/>
      <c r="D5059" s="291"/>
      <c r="E5059" s="291"/>
      <c r="F5059" s="291"/>
      <c r="G5059" s="300"/>
      <c r="H5059" s="291"/>
      <c r="I5059" s="291"/>
      <c r="J5059" s="291"/>
      <c r="K5059" s="291"/>
      <c r="L5059" s="291"/>
      <c r="M5059" s="291"/>
      <c r="N5059" s="291"/>
      <c r="O5059" s="299"/>
      <c r="P5059" s="291"/>
      <c r="Q5059" s="291"/>
    </row>
    <row r="5060" spans="1:17" x14ac:dyDescent="0.25">
      <c r="A5060" s="297"/>
      <c r="B5060" s="301"/>
      <c r="C5060" s="289"/>
      <c r="D5060" s="291"/>
      <c r="E5060" s="291"/>
      <c r="F5060" s="291"/>
      <c r="G5060" s="300"/>
      <c r="H5060" s="291"/>
      <c r="I5060" s="291"/>
      <c r="J5060" s="291"/>
      <c r="K5060" s="291"/>
      <c r="L5060" s="291"/>
      <c r="M5060" s="291"/>
      <c r="N5060" s="291"/>
      <c r="O5060" s="299"/>
      <c r="P5060" s="291"/>
      <c r="Q5060" s="291"/>
    </row>
    <row r="5061" spans="1:17" x14ac:dyDescent="0.25">
      <c r="A5061" s="297"/>
      <c r="B5061" s="301"/>
      <c r="C5061" s="289"/>
      <c r="D5061" s="291"/>
      <c r="E5061" s="291"/>
      <c r="F5061" s="291"/>
      <c r="G5061" s="300"/>
      <c r="H5061" s="291"/>
      <c r="I5061" s="291"/>
      <c r="J5061" s="291"/>
      <c r="K5061" s="291"/>
      <c r="L5061" s="291"/>
      <c r="M5061" s="291"/>
      <c r="N5061" s="291"/>
      <c r="O5061" s="299"/>
      <c r="P5061" s="291"/>
      <c r="Q5061" s="291"/>
    </row>
    <row r="5062" spans="1:17" x14ac:dyDescent="0.25">
      <c r="A5062" s="297"/>
      <c r="B5062" s="301"/>
      <c r="C5062" s="289"/>
      <c r="D5062" s="291"/>
      <c r="E5062" s="291"/>
      <c r="F5062" s="291"/>
      <c r="G5062" s="300"/>
      <c r="H5062" s="291"/>
      <c r="I5062" s="291"/>
      <c r="J5062" s="291"/>
      <c r="K5062" s="291"/>
      <c r="L5062" s="291"/>
      <c r="M5062" s="291"/>
      <c r="N5062" s="291"/>
      <c r="O5062" s="299"/>
      <c r="P5062" s="291"/>
      <c r="Q5062" s="291"/>
    </row>
    <row r="5063" spans="1:17" x14ac:dyDescent="0.25">
      <c r="A5063" s="297"/>
      <c r="B5063" s="301"/>
      <c r="C5063" s="289"/>
      <c r="D5063" s="291"/>
      <c r="E5063" s="291"/>
      <c r="F5063" s="291"/>
      <c r="G5063" s="300"/>
      <c r="H5063" s="291"/>
      <c r="I5063" s="291"/>
      <c r="J5063" s="291"/>
      <c r="K5063" s="291"/>
      <c r="L5063" s="291"/>
      <c r="M5063" s="291"/>
      <c r="N5063" s="291"/>
      <c r="O5063" s="299"/>
      <c r="P5063" s="291"/>
      <c r="Q5063" s="291"/>
    </row>
    <row r="5064" spans="1:17" x14ac:dyDescent="0.25">
      <c r="A5064" s="297"/>
      <c r="B5064" s="301"/>
      <c r="C5064" s="289"/>
      <c r="D5064" s="291"/>
      <c r="E5064" s="291"/>
      <c r="F5064" s="291"/>
      <c r="G5064" s="300"/>
      <c r="H5064" s="291"/>
      <c r="I5064" s="291"/>
      <c r="J5064" s="291"/>
      <c r="K5064" s="291"/>
      <c r="L5064" s="291"/>
      <c r="M5064" s="291"/>
      <c r="N5064" s="291"/>
      <c r="O5064" s="299"/>
      <c r="P5064" s="291"/>
      <c r="Q5064" s="291"/>
    </row>
    <row r="5065" spans="1:17" x14ac:dyDescent="0.25">
      <c r="A5065" s="297"/>
      <c r="B5065" s="301"/>
      <c r="C5065" s="289"/>
      <c r="D5065" s="291"/>
      <c r="E5065" s="291"/>
      <c r="F5065" s="291"/>
      <c r="G5065" s="300"/>
      <c r="H5065" s="291"/>
      <c r="I5065" s="291"/>
      <c r="J5065" s="291"/>
      <c r="K5065" s="291"/>
      <c r="L5065" s="291"/>
      <c r="M5065" s="291"/>
      <c r="N5065" s="291"/>
      <c r="O5065" s="299"/>
      <c r="P5065" s="291"/>
      <c r="Q5065" s="291"/>
    </row>
    <row r="5066" spans="1:17" x14ac:dyDescent="0.25">
      <c r="A5066" s="297"/>
      <c r="B5066" s="301"/>
      <c r="C5066" s="289"/>
      <c r="D5066" s="291"/>
      <c r="E5066" s="291"/>
      <c r="F5066" s="291"/>
      <c r="G5066" s="300"/>
      <c r="H5066" s="291"/>
      <c r="I5066" s="291"/>
      <c r="J5066" s="291"/>
      <c r="K5066" s="291"/>
      <c r="L5066" s="291"/>
      <c r="M5066" s="291"/>
      <c r="N5066" s="291"/>
      <c r="O5066" s="299"/>
      <c r="P5066" s="291"/>
      <c r="Q5066" s="291"/>
    </row>
    <row r="5067" spans="1:17" x14ac:dyDescent="0.25">
      <c r="A5067" s="297"/>
      <c r="B5067" s="301"/>
      <c r="C5067" s="289"/>
      <c r="D5067" s="291"/>
      <c r="E5067" s="291"/>
      <c r="F5067" s="291"/>
      <c r="G5067" s="300"/>
      <c r="H5067" s="291"/>
      <c r="I5067" s="291"/>
      <c r="J5067" s="291"/>
      <c r="K5067" s="291"/>
      <c r="L5067" s="291"/>
      <c r="M5067" s="291"/>
      <c r="N5067" s="291"/>
      <c r="O5067" s="299"/>
      <c r="P5067" s="291"/>
      <c r="Q5067" s="291"/>
    </row>
    <row r="5068" spans="1:17" x14ac:dyDescent="0.25">
      <c r="A5068" s="297"/>
      <c r="B5068" s="301"/>
      <c r="C5068" s="289"/>
      <c r="D5068" s="291"/>
      <c r="E5068" s="291"/>
      <c r="F5068" s="291"/>
      <c r="G5068" s="300"/>
      <c r="H5068" s="291"/>
      <c r="I5068" s="291"/>
      <c r="J5068" s="291"/>
      <c r="K5068" s="291"/>
      <c r="L5068" s="291"/>
      <c r="M5068" s="291"/>
      <c r="N5068" s="291"/>
      <c r="O5068" s="299"/>
      <c r="P5068" s="291"/>
      <c r="Q5068" s="291"/>
    </row>
    <row r="5069" spans="1:17" x14ac:dyDescent="0.25">
      <c r="A5069" s="297"/>
      <c r="B5069" s="301"/>
      <c r="C5069" s="289"/>
      <c r="D5069" s="291"/>
      <c r="E5069" s="291"/>
      <c r="F5069" s="291"/>
      <c r="G5069" s="300"/>
      <c r="H5069" s="291"/>
      <c r="I5069" s="291"/>
      <c r="J5069" s="291"/>
      <c r="K5069" s="291"/>
      <c r="L5069" s="291"/>
      <c r="M5069" s="291"/>
      <c r="N5069" s="291"/>
      <c r="O5069" s="299"/>
      <c r="P5069" s="291"/>
      <c r="Q5069" s="291"/>
    </row>
    <row r="5070" spans="1:17" x14ac:dyDescent="0.25">
      <c r="A5070" s="297"/>
      <c r="B5070" s="301"/>
      <c r="C5070" s="289"/>
      <c r="D5070" s="291"/>
      <c r="E5070" s="291"/>
      <c r="F5070" s="291"/>
      <c r="G5070" s="300"/>
      <c r="H5070" s="291"/>
      <c r="I5070" s="291"/>
      <c r="J5070" s="291"/>
      <c r="K5070" s="291"/>
      <c r="L5070" s="291"/>
      <c r="M5070" s="291"/>
      <c r="N5070" s="291"/>
      <c r="O5070" s="299"/>
      <c r="P5070" s="291"/>
      <c r="Q5070" s="291"/>
    </row>
    <row r="5071" spans="1:17" x14ac:dyDescent="0.25">
      <c r="A5071" s="297"/>
      <c r="B5071" s="301"/>
      <c r="C5071" s="289"/>
      <c r="D5071" s="291"/>
      <c r="E5071" s="291"/>
      <c r="F5071" s="291"/>
      <c r="G5071" s="300"/>
      <c r="H5071" s="291"/>
      <c r="I5071" s="291"/>
      <c r="J5071" s="291"/>
      <c r="K5071" s="291"/>
      <c r="L5071" s="291"/>
      <c r="M5071" s="291"/>
      <c r="N5071" s="291"/>
      <c r="O5071" s="299"/>
      <c r="P5071" s="291"/>
      <c r="Q5071" s="291"/>
    </row>
    <row r="5072" spans="1:17" x14ac:dyDescent="0.25">
      <c r="A5072" s="297"/>
      <c r="B5072" s="301"/>
      <c r="C5072" s="289"/>
      <c r="D5072" s="291"/>
      <c r="E5072" s="291"/>
      <c r="F5072" s="291"/>
      <c r="G5072" s="300"/>
      <c r="H5072" s="291"/>
      <c r="I5072" s="291"/>
      <c r="J5072" s="291"/>
      <c r="K5072" s="291"/>
      <c r="L5072" s="291"/>
      <c r="M5072" s="291"/>
      <c r="N5072" s="291"/>
      <c r="O5072" s="299"/>
      <c r="P5072" s="291"/>
      <c r="Q5072" s="291"/>
    </row>
    <row r="5073" spans="1:17" x14ac:dyDescent="0.25">
      <c r="A5073" s="297"/>
      <c r="B5073" s="301"/>
      <c r="C5073" s="289"/>
      <c r="D5073" s="291"/>
      <c r="E5073" s="291"/>
      <c r="F5073" s="291"/>
      <c r="G5073" s="300"/>
      <c r="H5073" s="291"/>
      <c r="I5073" s="291"/>
      <c r="J5073" s="291"/>
      <c r="K5073" s="291"/>
      <c r="L5073" s="291"/>
      <c r="M5073" s="291"/>
      <c r="N5073" s="291"/>
      <c r="O5073" s="299"/>
      <c r="P5073" s="291"/>
      <c r="Q5073" s="291"/>
    </row>
    <row r="5074" spans="1:17" x14ac:dyDescent="0.25">
      <c r="A5074" s="297"/>
      <c r="B5074" s="301"/>
      <c r="C5074" s="289"/>
      <c r="D5074" s="291"/>
      <c r="E5074" s="291"/>
      <c r="F5074" s="291"/>
      <c r="G5074" s="300"/>
      <c r="H5074" s="291"/>
      <c r="I5074" s="291"/>
      <c r="J5074" s="291"/>
      <c r="K5074" s="291"/>
      <c r="L5074" s="291"/>
      <c r="M5074" s="291"/>
      <c r="N5074" s="291"/>
      <c r="O5074" s="299"/>
      <c r="P5074" s="291"/>
      <c r="Q5074" s="291"/>
    </row>
    <row r="5075" spans="1:17" x14ac:dyDescent="0.25">
      <c r="A5075" s="297"/>
      <c r="B5075" s="301"/>
      <c r="C5075" s="289"/>
      <c r="D5075" s="291"/>
      <c r="E5075" s="291"/>
      <c r="F5075" s="291"/>
      <c r="G5075" s="300"/>
      <c r="H5075" s="291"/>
      <c r="I5075" s="291"/>
      <c r="J5075" s="291"/>
      <c r="K5075" s="291"/>
      <c r="L5075" s="291"/>
      <c r="M5075" s="291"/>
      <c r="N5075" s="291"/>
      <c r="O5075" s="299"/>
      <c r="P5075" s="291"/>
      <c r="Q5075" s="291"/>
    </row>
    <row r="5076" spans="1:17" x14ac:dyDescent="0.25">
      <c r="A5076" s="297"/>
      <c r="B5076" s="301"/>
      <c r="C5076" s="289"/>
      <c r="D5076" s="291"/>
      <c r="E5076" s="291"/>
      <c r="F5076" s="291"/>
      <c r="G5076" s="300"/>
      <c r="H5076" s="291"/>
      <c r="I5076" s="291"/>
      <c r="J5076" s="291"/>
      <c r="K5076" s="291"/>
      <c r="L5076" s="291"/>
      <c r="M5076" s="291"/>
      <c r="N5076" s="291"/>
      <c r="O5076" s="299"/>
      <c r="P5076" s="291"/>
      <c r="Q5076" s="291"/>
    </row>
    <row r="5077" spans="1:17" x14ac:dyDescent="0.25">
      <c r="A5077" s="297"/>
      <c r="B5077" s="301"/>
      <c r="C5077" s="289"/>
      <c r="D5077" s="291"/>
      <c r="E5077" s="291"/>
      <c r="F5077" s="291"/>
      <c r="G5077" s="300"/>
      <c r="H5077" s="291"/>
      <c r="I5077" s="291"/>
      <c r="J5077" s="291"/>
      <c r="K5077" s="291"/>
      <c r="L5077" s="291"/>
      <c r="M5077" s="291"/>
      <c r="N5077" s="291"/>
      <c r="O5077" s="299"/>
      <c r="P5077" s="291"/>
      <c r="Q5077" s="291"/>
    </row>
    <row r="5078" spans="1:17" x14ac:dyDescent="0.25">
      <c r="A5078" s="297"/>
      <c r="B5078" s="301"/>
      <c r="C5078" s="289"/>
      <c r="D5078" s="291"/>
      <c r="E5078" s="291"/>
      <c r="F5078" s="291"/>
      <c r="G5078" s="300"/>
      <c r="H5078" s="291"/>
      <c r="I5078" s="291"/>
      <c r="J5078" s="291"/>
      <c r="K5078" s="291"/>
      <c r="L5078" s="291"/>
      <c r="M5078" s="291"/>
      <c r="N5078" s="291"/>
      <c r="O5078" s="299"/>
      <c r="P5078" s="291"/>
      <c r="Q5078" s="291"/>
    </row>
    <row r="5079" spans="1:17" x14ac:dyDescent="0.25">
      <c r="A5079" s="297"/>
      <c r="B5079" s="301"/>
      <c r="C5079" s="289"/>
      <c r="D5079" s="291"/>
      <c r="E5079" s="291"/>
      <c r="F5079" s="291"/>
      <c r="G5079" s="300"/>
      <c r="H5079" s="291"/>
      <c r="I5079" s="291"/>
      <c r="J5079" s="291"/>
      <c r="K5079" s="291"/>
      <c r="L5079" s="291"/>
      <c r="M5079" s="291"/>
      <c r="N5079" s="291"/>
      <c r="O5079" s="299"/>
      <c r="P5079" s="291"/>
      <c r="Q5079" s="291"/>
    </row>
    <row r="5080" spans="1:17" x14ac:dyDescent="0.25">
      <c r="A5080" s="297"/>
      <c r="B5080" s="301"/>
      <c r="C5080" s="289"/>
      <c r="D5080" s="291"/>
      <c r="E5080" s="291"/>
      <c r="F5080" s="291"/>
      <c r="G5080" s="300"/>
      <c r="H5080" s="291"/>
      <c r="I5080" s="291"/>
      <c r="J5080" s="291"/>
      <c r="K5080" s="291"/>
      <c r="L5080" s="291"/>
      <c r="M5080" s="291"/>
      <c r="N5080" s="291"/>
      <c r="O5080" s="299"/>
      <c r="P5080" s="291"/>
      <c r="Q5080" s="291"/>
    </row>
    <row r="5081" spans="1:17" x14ac:dyDescent="0.25">
      <c r="A5081" s="297"/>
      <c r="B5081" s="301"/>
      <c r="C5081" s="289"/>
      <c r="D5081" s="291"/>
      <c r="E5081" s="291"/>
      <c r="F5081" s="291"/>
      <c r="G5081" s="300"/>
      <c r="H5081" s="291"/>
      <c r="I5081" s="291"/>
      <c r="J5081" s="291"/>
      <c r="K5081" s="291"/>
      <c r="L5081" s="291"/>
      <c r="M5081" s="291"/>
      <c r="N5081" s="291"/>
      <c r="O5081" s="299"/>
      <c r="P5081" s="291"/>
      <c r="Q5081" s="291"/>
    </row>
    <row r="5082" spans="1:17" x14ac:dyDescent="0.25">
      <c r="A5082" s="297"/>
      <c r="B5082" s="301"/>
      <c r="C5082" s="289"/>
      <c r="D5082" s="291"/>
      <c r="E5082" s="291"/>
      <c r="F5082" s="291"/>
      <c r="G5082" s="300"/>
      <c r="H5082" s="291"/>
      <c r="I5082" s="291"/>
      <c r="J5082" s="291"/>
      <c r="K5082" s="291"/>
      <c r="L5082" s="291"/>
      <c r="M5082" s="291"/>
      <c r="N5082" s="291"/>
      <c r="O5082" s="299"/>
      <c r="P5082" s="291"/>
      <c r="Q5082" s="291"/>
    </row>
    <row r="5083" spans="1:17" x14ac:dyDescent="0.25">
      <c r="A5083" s="297"/>
      <c r="B5083" s="301"/>
      <c r="C5083" s="289"/>
      <c r="D5083" s="291"/>
      <c r="E5083" s="291"/>
      <c r="F5083" s="291"/>
      <c r="G5083" s="300"/>
      <c r="H5083" s="291"/>
      <c r="I5083" s="291"/>
      <c r="J5083" s="291"/>
      <c r="K5083" s="291"/>
      <c r="L5083" s="291"/>
      <c r="M5083" s="291"/>
      <c r="N5083" s="291"/>
      <c r="O5083" s="299"/>
      <c r="P5083" s="291"/>
      <c r="Q5083" s="291"/>
    </row>
    <row r="5084" spans="1:17" x14ac:dyDescent="0.25">
      <c r="A5084" s="297"/>
      <c r="B5084" s="301"/>
      <c r="C5084" s="289"/>
      <c r="D5084" s="291"/>
      <c r="E5084" s="291"/>
      <c r="F5084" s="291"/>
      <c r="G5084" s="300"/>
      <c r="H5084" s="291"/>
      <c r="I5084" s="291"/>
      <c r="J5084" s="291"/>
      <c r="K5084" s="291"/>
      <c r="L5084" s="291"/>
      <c r="M5084" s="291"/>
      <c r="N5084" s="291"/>
      <c r="O5084" s="299"/>
      <c r="P5084" s="291"/>
      <c r="Q5084" s="291"/>
    </row>
    <row r="5085" spans="1:17" x14ac:dyDescent="0.25">
      <c r="A5085" s="297"/>
      <c r="B5085" s="301"/>
      <c r="C5085" s="289"/>
      <c r="D5085" s="291"/>
      <c r="E5085" s="291"/>
      <c r="F5085" s="291"/>
      <c r="G5085" s="300"/>
      <c r="H5085" s="291"/>
      <c r="I5085" s="291"/>
      <c r="J5085" s="291"/>
      <c r="K5085" s="291"/>
      <c r="L5085" s="291"/>
      <c r="M5085" s="291"/>
      <c r="N5085" s="291"/>
      <c r="O5085" s="299"/>
      <c r="P5085" s="291"/>
      <c r="Q5085" s="291"/>
    </row>
    <row r="5086" spans="1:17" x14ac:dyDescent="0.25">
      <c r="A5086" s="297"/>
      <c r="B5086" s="301"/>
      <c r="C5086" s="289"/>
      <c r="D5086" s="291"/>
      <c r="E5086" s="291"/>
      <c r="F5086" s="291"/>
      <c r="G5086" s="300"/>
      <c r="H5086" s="291"/>
      <c r="I5086" s="291"/>
      <c r="J5086" s="291"/>
      <c r="K5086" s="291"/>
      <c r="L5086" s="291"/>
      <c r="M5086" s="291"/>
      <c r="N5086" s="291"/>
      <c r="O5086" s="299"/>
      <c r="P5086" s="291"/>
      <c r="Q5086" s="291"/>
    </row>
    <row r="5087" spans="1:17" x14ac:dyDescent="0.25">
      <c r="A5087" s="297"/>
      <c r="B5087" s="301"/>
      <c r="C5087" s="289"/>
      <c r="D5087" s="291"/>
      <c r="E5087" s="291"/>
      <c r="F5087" s="291"/>
      <c r="G5087" s="300"/>
      <c r="H5087" s="291"/>
      <c r="I5087" s="291"/>
      <c r="J5087" s="291"/>
      <c r="K5087" s="291"/>
      <c r="L5087" s="291"/>
      <c r="M5087" s="291"/>
      <c r="N5087" s="291"/>
      <c r="O5087" s="299"/>
      <c r="P5087" s="291"/>
      <c r="Q5087" s="291"/>
    </row>
    <row r="5088" spans="1:17" x14ac:dyDescent="0.25">
      <c r="A5088" s="297"/>
      <c r="B5088" s="301"/>
      <c r="C5088" s="289"/>
      <c r="D5088" s="291"/>
      <c r="E5088" s="291"/>
      <c r="F5088" s="291"/>
      <c r="G5088" s="300"/>
      <c r="H5088" s="291"/>
      <c r="I5088" s="291"/>
      <c r="J5088" s="291"/>
      <c r="K5088" s="291"/>
      <c r="L5088" s="291"/>
      <c r="M5088" s="291"/>
      <c r="N5088" s="291"/>
      <c r="O5088" s="299"/>
      <c r="P5088" s="291"/>
      <c r="Q5088" s="291"/>
    </row>
    <row r="5089" spans="1:17" x14ac:dyDescent="0.25">
      <c r="A5089" s="297"/>
      <c r="B5089" s="301"/>
      <c r="C5089" s="289"/>
      <c r="D5089" s="291"/>
      <c r="E5089" s="291"/>
      <c r="F5089" s="291"/>
      <c r="G5089" s="300"/>
      <c r="H5089" s="291"/>
      <c r="I5089" s="291"/>
      <c r="J5089" s="291"/>
      <c r="K5089" s="291"/>
      <c r="L5089" s="291"/>
      <c r="M5089" s="291"/>
      <c r="N5089" s="291"/>
      <c r="O5089" s="299"/>
      <c r="P5089" s="291"/>
      <c r="Q5089" s="291"/>
    </row>
    <row r="5090" spans="1:17" x14ac:dyDescent="0.25">
      <c r="A5090" s="297"/>
      <c r="B5090" s="301"/>
      <c r="C5090" s="289"/>
      <c r="D5090" s="291"/>
      <c r="E5090" s="291"/>
      <c r="F5090" s="291"/>
      <c r="G5090" s="300"/>
      <c r="H5090" s="291"/>
      <c r="I5090" s="291"/>
      <c r="J5090" s="291"/>
      <c r="K5090" s="291"/>
      <c r="L5090" s="291"/>
      <c r="M5090" s="291"/>
      <c r="N5090" s="291"/>
      <c r="O5090" s="299"/>
      <c r="P5090" s="291"/>
      <c r="Q5090" s="291"/>
    </row>
    <row r="5091" spans="1:17" x14ac:dyDescent="0.25">
      <c r="A5091" s="297"/>
      <c r="B5091" s="301"/>
      <c r="C5091" s="289"/>
      <c r="D5091" s="291"/>
      <c r="E5091" s="291"/>
      <c r="F5091" s="291"/>
      <c r="G5091" s="300"/>
      <c r="H5091" s="291"/>
      <c r="I5091" s="291"/>
      <c r="J5091" s="291"/>
      <c r="K5091" s="291"/>
      <c r="L5091" s="291"/>
      <c r="M5091" s="291"/>
      <c r="N5091" s="291"/>
      <c r="O5091" s="299"/>
      <c r="P5091" s="291"/>
      <c r="Q5091" s="291"/>
    </row>
    <row r="5092" spans="1:17" x14ac:dyDescent="0.25">
      <c r="A5092" s="297"/>
      <c r="B5092" s="301"/>
      <c r="C5092" s="289"/>
      <c r="D5092" s="291"/>
      <c r="E5092" s="291"/>
      <c r="F5092" s="291"/>
      <c r="G5092" s="300"/>
      <c r="H5092" s="291"/>
      <c r="I5092" s="291"/>
      <c r="J5092" s="291"/>
      <c r="K5092" s="291"/>
      <c r="L5092" s="291"/>
      <c r="M5092" s="291"/>
      <c r="N5092" s="291"/>
      <c r="O5092" s="299"/>
      <c r="P5092" s="291"/>
      <c r="Q5092" s="291"/>
    </row>
    <row r="5093" spans="1:17" x14ac:dyDescent="0.25">
      <c r="A5093" s="297"/>
      <c r="B5093" s="301"/>
      <c r="C5093" s="289"/>
      <c r="D5093" s="291"/>
      <c r="E5093" s="291"/>
      <c r="F5093" s="291"/>
      <c r="G5093" s="300"/>
      <c r="H5093" s="291"/>
      <c r="I5093" s="291"/>
      <c r="J5093" s="291"/>
      <c r="K5093" s="291"/>
      <c r="L5093" s="291"/>
      <c r="M5093" s="291"/>
      <c r="N5093" s="291"/>
      <c r="O5093" s="299"/>
      <c r="P5093" s="291"/>
      <c r="Q5093" s="291"/>
    </row>
    <row r="5094" spans="1:17" x14ac:dyDescent="0.25">
      <c r="A5094" s="297"/>
      <c r="B5094" s="301"/>
      <c r="C5094" s="289"/>
      <c r="D5094" s="291"/>
      <c r="E5094" s="291"/>
      <c r="F5094" s="291"/>
      <c r="G5094" s="300"/>
      <c r="H5094" s="291"/>
      <c r="I5094" s="291"/>
      <c r="J5094" s="291"/>
      <c r="K5094" s="291"/>
      <c r="L5094" s="291"/>
      <c r="M5094" s="291"/>
      <c r="N5094" s="291"/>
      <c r="O5094" s="299"/>
      <c r="P5094" s="291"/>
      <c r="Q5094" s="291"/>
    </row>
    <row r="5095" spans="1:17" x14ac:dyDescent="0.25">
      <c r="A5095" s="297"/>
      <c r="B5095" s="301"/>
      <c r="C5095" s="289"/>
      <c r="D5095" s="291"/>
      <c r="E5095" s="291"/>
      <c r="F5095" s="291"/>
      <c r="G5095" s="300"/>
      <c r="H5095" s="291"/>
      <c r="I5095" s="291"/>
      <c r="J5095" s="291"/>
      <c r="K5095" s="291"/>
      <c r="L5095" s="291"/>
      <c r="M5095" s="291"/>
      <c r="N5095" s="291"/>
      <c r="O5095" s="299"/>
      <c r="P5095" s="291"/>
      <c r="Q5095" s="291"/>
    </row>
    <row r="5096" spans="1:17" x14ac:dyDescent="0.25">
      <c r="A5096" s="297"/>
      <c r="B5096" s="301"/>
      <c r="C5096" s="289"/>
      <c r="D5096" s="291"/>
      <c r="E5096" s="291"/>
      <c r="F5096" s="291"/>
      <c r="G5096" s="300"/>
      <c r="H5096" s="291"/>
      <c r="I5096" s="291"/>
      <c r="J5096" s="291"/>
      <c r="K5096" s="291"/>
      <c r="L5096" s="291"/>
      <c r="M5096" s="291"/>
      <c r="N5096" s="291"/>
      <c r="O5096" s="299"/>
      <c r="P5096" s="291"/>
      <c r="Q5096" s="291"/>
    </row>
    <row r="5097" spans="1:17" x14ac:dyDescent="0.25">
      <c r="A5097" s="297"/>
      <c r="B5097" s="301"/>
      <c r="C5097" s="289"/>
      <c r="D5097" s="291"/>
      <c r="E5097" s="291"/>
      <c r="F5097" s="291"/>
      <c r="G5097" s="300"/>
      <c r="H5097" s="291"/>
      <c r="I5097" s="291"/>
      <c r="J5097" s="291"/>
      <c r="K5097" s="291"/>
      <c r="L5097" s="291"/>
      <c r="M5097" s="291"/>
      <c r="N5097" s="291"/>
      <c r="O5097" s="299"/>
      <c r="P5097" s="291"/>
      <c r="Q5097" s="291"/>
    </row>
    <row r="5098" spans="1:17" x14ac:dyDescent="0.25">
      <c r="A5098" s="297"/>
      <c r="B5098" s="301"/>
      <c r="C5098" s="289"/>
      <c r="D5098" s="291"/>
      <c r="E5098" s="291"/>
      <c r="F5098" s="291"/>
      <c r="G5098" s="300"/>
      <c r="H5098" s="291"/>
      <c r="I5098" s="291"/>
      <c r="J5098" s="291"/>
      <c r="K5098" s="291"/>
      <c r="L5098" s="291"/>
      <c r="M5098" s="291"/>
      <c r="N5098" s="291"/>
      <c r="O5098" s="299"/>
      <c r="P5098" s="291"/>
      <c r="Q5098" s="291"/>
    </row>
    <row r="5099" spans="1:17" x14ac:dyDescent="0.25">
      <c r="A5099" s="297"/>
      <c r="B5099" s="301"/>
      <c r="C5099" s="289"/>
      <c r="D5099" s="291"/>
      <c r="E5099" s="291"/>
      <c r="F5099" s="291"/>
      <c r="G5099" s="300"/>
      <c r="H5099" s="291"/>
      <c r="I5099" s="291"/>
      <c r="J5099" s="291"/>
      <c r="K5099" s="291"/>
      <c r="L5099" s="291"/>
      <c r="M5099" s="291"/>
      <c r="N5099" s="291"/>
      <c r="O5099" s="299"/>
      <c r="P5099" s="291"/>
      <c r="Q5099" s="291"/>
    </row>
    <row r="5100" spans="1:17" x14ac:dyDescent="0.25">
      <c r="A5100" s="297"/>
      <c r="B5100" s="301"/>
      <c r="C5100" s="289"/>
      <c r="D5100" s="291"/>
      <c r="E5100" s="291"/>
      <c r="F5100" s="291"/>
      <c r="G5100" s="300"/>
      <c r="H5100" s="291"/>
      <c r="I5100" s="291"/>
      <c r="J5100" s="291"/>
      <c r="K5100" s="291"/>
      <c r="L5100" s="291"/>
      <c r="M5100" s="291"/>
      <c r="N5100" s="291"/>
      <c r="O5100" s="299"/>
      <c r="P5100" s="291"/>
      <c r="Q5100" s="291"/>
    </row>
    <row r="5101" spans="1:17" x14ac:dyDescent="0.25">
      <c r="A5101" s="297"/>
      <c r="B5101" s="301"/>
      <c r="C5101" s="289"/>
      <c r="D5101" s="291"/>
      <c r="E5101" s="291"/>
      <c r="F5101" s="291"/>
      <c r="G5101" s="300"/>
      <c r="H5101" s="291"/>
      <c r="I5101" s="291"/>
      <c r="J5101" s="291"/>
      <c r="K5101" s="291"/>
      <c r="L5101" s="291"/>
      <c r="M5101" s="291"/>
      <c r="N5101" s="291"/>
      <c r="O5101" s="299"/>
      <c r="P5101" s="291"/>
      <c r="Q5101" s="291"/>
    </row>
    <row r="5102" spans="1:17" x14ac:dyDescent="0.25">
      <c r="A5102" s="297"/>
      <c r="B5102" s="301"/>
      <c r="C5102" s="289"/>
      <c r="D5102" s="291"/>
      <c r="E5102" s="291"/>
      <c r="F5102" s="291"/>
      <c r="G5102" s="300"/>
      <c r="H5102" s="291"/>
      <c r="I5102" s="291"/>
      <c r="J5102" s="291"/>
      <c r="K5102" s="291"/>
      <c r="L5102" s="291"/>
      <c r="M5102" s="291"/>
      <c r="N5102" s="291"/>
      <c r="O5102" s="299"/>
      <c r="P5102" s="291"/>
      <c r="Q5102" s="291"/>
    </row>
    <row r="5103" spans="1:17" x14ac:dyDescent="0.25">
      <c r="A5103" s="297"/>
      <c r="B5103" s="301"/>
      <c r="C5103" s="289"/>
      <c r="D5103" s="291"/>
      <c r="E5103" s="291"/>
      <c r="F5103" s="291"/>
      <c r="G5103" s="300"/>
      <c r="H5103" s="291"/>
      <c r="I5103" s="291"/>
      <c r="J5103" s="291"/>
      <c r="K5103" s="291"/>
      <c r="L5103" s="291"/>
      <c r="M5103" s="291"/>
      <c r="N5103" s="291"/>
      <c r="O5103" s="299"/>
      <c r="P5103" s="291"/>
      <c r="Q5103" s="291"/>
    </row>
    <row r="5104" spans="1:17" x14ac:dyDescent="0.25">
      <c r="A5104" s="297"/>
      <c r="B5104" s="301"/>
      <c r="C5104" s="289"/>
      <c r="D5104" s="291"/>
      <c r="E5104" s="291"/>
      <c r="F5104" s="291"/>
      <c r="G5104" s="300"/>
      <c r="H5104" s="291"/>
      <c r="I5104" s="291"/>
      <c r="J5104" s="291"/>
      <c r="K5104" s="291"/>
      <c r="L5104" s="291"/>
      <c r="M5104" s="291"/>
      <c r="N5104" s="291"/>
      <c r="O5104" s="299"/>
      <c r="P5104" s="291"/>
      <c r="Q5104" s="291"/>
    </row>
    <row r="5105" spans="1:17" x14ac:dyDescent="0.25">
      <c r="A5105" s="297"/>
      <c r="B5105" s="301"/>
      <c r="C5105" s="289"/>
      <c r="D5105" s="291"/>
      <c r="E5105" s="291"/>
      <c r="F5105" s="291"/>
      <c r="G5105" s="300"/>
      <c r="H5105" s="291"/>
      <c r="I5105" s="291"/>
      <c r="J5105" s="291"/>
      <c r="K5105" s="291"/>
      <c r="L5105" s="291"/>
      <c r="M5105" s="291"/>
      <c r="N5105" s="291"/>
      <c r="O5105" s="299"/>
      <c r="P5105" s="291"/>
      <c r="Q5105" s="291"/>
    </row>
    <row r="5106" spans="1:17" x14ac:dyDescent="0.25">
      <c r="A5106" s="297"/>
      <c r="B5106" s="301"/>
      <c r="C5106" s="289"/>
      <c r="D5106" s="291"/>
      <c r="E5106" s="291"/>
      <c r="F5106" s="291"/>
      <c r="G5106" s="300"/>
      <c r="H5106" s="291"/>
      <c r="I5106" s="291"/>
      <c r="J5106" s="291"/>
      <c r="K5106" s="291"/>
      <c r="L5106" s="291"/>
      <c r="M5106" s="291"/>
      <c r="N5106" s="291"/>
      <c r="O5106" s="299"/>
      <c r="P5106" s="291"/>
      <c r="Q5106" s="291"/>
    </row>
    <row r="5107" spans="1:17" x14ac:dyDescent="0.25">
      <c r="A5107" s="297"/>
      <c r="B5107" s="301"/>
      <c r="C5107" s="289"/>
      <c r="D5107" s="291"/>
      <c r="E5107" s="291"/>
      <c r="F5107" s="291"/>
      <c r="G5107" s="300"/>
      <c r="H5107" s="291"/>
      <c r="I5107" s="291"/>
      <c r="J5107" s="291"/>
      <c r="K5107" s="291"/>
      <c r="L5107" s="291"/>
      <c r="M5107" s="291"/>
      <c r="N5107" s="291"/>
      <c r="O5107" s="299"/>
      <c r="P5107" s="291"/>
      <c r="Q5107" s="291"/>
    </row>
    <row r="5108" spans="1:17" x14ac:dyDescent="0.25">
      <c r="A5108" s="297"/>
      <c r="B5108" s="301"/>
      <c r="C5108" s="289"/>
      <c r="D5108" s="291"/>
      <c r="E5108" s="291"/>
      <c r="F5108" s="291"/>
      <c r="G5108" s="300"/>
      <c r="H5108" s="291"/>
      <c r="I5108" s="291"/>
      <c r="J5108" s="291"/>
      <c r="K5108" s="291"/>
      <c r="L5108" s="291"/>
      <c r="M5108" s="291"/>
      <c r="N5108" s="291"/>
      <c r="O5108" s="299"/>
      <c r="P5108" s="291"/>
      <c r="Q5108" s="291"/>
    </row>
    <row r="5109" spans="1:17" x14ac:dyDescent="0.25">
      <c r="A5109" s="297"/>
      <c r="B5109" s="301"/>
      <c r="C5109" s="289"/>
      <c r="D5109" s="291"/>
      <c r="E5109" s="291"/>
      <c r="F5109" s="291"/>
      <c r="G5109" s="300"/>
      <c r="H5109" s="291"/>
      <c r="I5109" s="291"/>
      <c r="J5109" s="291"/>
      <c r="K5109" s="291"/>
      <c r="L5109" s="291"/>
      <c r="M5109" s="291"/>
      <c r="N5109" s="291"/>
      <c r="O5109" s="299"/>
      <c r="P5109" s="291"/>
      <c r="Q5109" s="291"/>
    </row>
    <row r="5110" spans="1:17" x14ac:dyDescent="0.25">
      <c r="A5110" s="297"/>
      <c r="B5110" s="301"/>
      <c r="C5110" s="289"/>
      <c r="D5110" s="291"/>
      <c r="E5110" s="291"/>
      <c r="F5110" s="291"/>
      <c r="G5110" s="300"/>
      <c r="H5110" s="291"/>
      <c r="I5110" s="291"/>
      <c r="J5110" s="291"/>
      <c r="K5110" s="291"/>
      <c r="L5110" s="291"/>
      <c r="M5110" s="291"/>
      <c r="N5110" s="291"/>
      <c r="O5110" s="299"/>
      <c r="P5110" s="291"/>
      <c r="Q5110" s="291"/>
    </row>
    <row r="5111" spans="1:17" x14ac:dyDescent="0.25">
      <c r="A5111" s="297"/>
      <c r="B5111" s="301"/>
      <c r="C5111" s="289"/>
      <c r="D5111" s="291"/>
      <c r="E5111" s="291"/>
      <c r="F5111" s="291"/>
      <c r="G5111" s="300"/>
      <c r="H5111" s="291"/>
      <c r="I5111" s="291"/>
      <c r="J5111" s="291"/>
      <c r="K5111" s="291"/>
      <c r="L5111" s="291"/>
      <c r="M5111" s="291"/>
      <c r="N5111" s="291"/>
      <c r="O5111" s="299"/>
      <c r="P5111" s="291"/>
      <c r="Q5111" s="291"/>
    </row>
    <row r="5112" spans="1:17" x14ac:dyDescent="0.25">
      <c r="A5112" s="297"/>
      <c r="B5112" s="301"/>
      <c r="C5112" s="289"/>
      <c r="D5112" s="291"/>
      <c r="E5112" s="291"/>
      <c r="F5112" s="291"/>
      <c r="G5112" s="300"/>
      <c r="H5112" s="291"/>
      <c r="I5112" s="291"/>
      <c r="J5112" s="291"/>
      <c r="K5112" s="291"/>
      <c r="L5112" s="291"/>
      <c r="M5112" s="291"/>
      <c r="N5112" s="291"/>
      <c r="O5112" s="299"/>
      <c r="P5112" s="291"/>
      <c r="Q5112" s="291"/>
    </row>
    <row r="5113" spans="1:17" x14ac:dyDescent="0.25">
      <c r="A5113" s="297"/>
      <c r="B5113" s="301"/>
      <c r="C5113" s="289"/>
      <c r="D5113" s="291"/>
      <c r="E5113" s="291"/>
      <c r="F5113" s="291"/>
      <c r="G5113" s="300"/>
      <c r="H5113" s="291"/>
      <c r="I5113" s="291"/>
      <c r="J5113" s="291"/>
      <c r="K5113" s="291"/>
      <c r="L5113" s="291"/>
      <c r="M5113" s="291"/>
      <c r="N5113" s="291"/>
      <c r="O5113" s="299"/>
      <c r="P5113" s="291"/>
      <c r="Q5113" s="291"/>
    </row>
    <row r="5114" spans="1:17" x14ac:dyDescent="0.25">
      <c r="A5114" s="297"/>
      <c r="B5114" s="301"/>
      <c r="C5114" s="289"/>
      <c r="D5114" s="291"/>
      <c r="E5114" s="291"/>
      <c r="F5114" s="291"/>
      <c r="G5114" s="300"/>
      <c r="H5114" s="291"/>
      <c r="I5114" s="291"/>
      <c r="J5114" s="291"/>
      <c r="K5114" s="291"/>
      <c r="L5114" s="291"/>
      <c r="M5114" s="291"/>
      <c r="N5114" s="291"/>
      <c r="O5114" s="299"/>
      <c r="P5114" s="291"/>
      <c r="Q5114" s="291"/>
    </row>
    <row r="5115" spans="1:17" x14ac:dyDescent="0.25">
      <c r="A5115" s="297"/>
      <c r="B5115" s="301"/>
      <c r="C5115" s="289"/>
      <c r="D5115" s="291"/>
      <c r="E5115" s="291"/>
      <c r="F5115" s="291"/>
      <c r="G5115" s="300"/>
      <c r="H5115" s="291"/>
      <c r="I5115" s="291"/>
      <c r="J5115" s="291"/>
      <c r="K5115" s="291"/>
      <c r="L5115" s="291"/>
      <c r="M5115" s="291"/>
      <c r="N5115" s="291"/>
      <c r="O5115" s="299"/>
      <c r="P5115" s="291"/>
      <c r="Q5115" s="291"/>
    </row>
    <row r="5116" spans="1:17" x14ac:dyDescent="0.25">
      <c r="A5116" s="297"/>
      <c r="B5116" s="301"/>
      <c r="C5116" s="289"/>
      <c r="D5116" s="291"/>
      <c r="E5116" s="291"/>
      <c r="F5116" s="291"/>
      <c r="G5116" s="300"/>
      <c r="H5116" s="291"/>
      <c r="I5116" s="291"/>
      <c r="J5116" s="291"/>
      <c r="K5116" s="291"/>
      <c r="L5116" s="291"/>
      <c r="M5116" s="291"/>
      <c r="N5116" s="291"/>
      <c r="O5116" s="299"/>
      <c r="P5116" s="291"/>
      <c r="Q5116" s="291"/>
    </row>
    <row r="5117" spans="1:17" x14ac:dyDescent="0.25">
      <c r="A5117" s="297"/>
      <c r="B5117" s="301"/>
      <c r="C5117" s="289"/>
      <c r="D5117" s="291"/>
      <c r="E5117" s="291"/>
      <c r="F5117" s="291"/>
      <c r="G5117" s="300"/>
      <c r="H5117" s="291"/>
      <c r="I5117" s="291"/>
      <c r="J5117" s="291"/>
      <c r="K5117" s="291"/>
      <c r="L5117" s="291"/>
      <c r="M5117" s="291"/>
      <c r="N5117" s="291"/>
      <c r="O5117" s="299"/>
      <c r="P5117" s="291"/>
      <c r="Q5117" s="291"/>
    </row>
    <row r="5118" spans="1:17" x14ac:dyDescent="0.25">
      <c r="A5118" s="297"/>
      <c r="B5118" s="301"/>
      <c r="C5118" s="289"/>
      <c r="D5118" s="291"/>
      <c r="E5118" s="291"/>
      <c r="F5118" s="291"/>
      <c r="G5118" s="300"/>
      <c r="H5118" s="291"/>
      <c r="I5118" s="291"/>
      <c r="J5118" s="291"/>
      <c r="K5118" s="291"/>
      <c r="L5118" s="291"/>
      <c r="M5118" s="291"/>
      <c r="N5118" s="291"/>
      <c r="O5118" s="299"/>
      <c r="P5118" s="291"/>
      <c r="Q5118" s="291"/>
    </row>
    <row r="5119" spans="1:17" x14ac:dyDescent="0.25">
      <c r="A5119" s="297"/>
      <c r="B5119" s="301"/>
      <c r="C5119" s="289"/>
      <c r="D5119" s="291"/>
      <c r="E5119" s="291"/>
      <c r="F5119" s="291"/>
      <c r="G5119" s="300"/>
      <c r="H5119" s="291"/>
      <c r="I5119" s="291"/>
      <c r="J5119" s="291"/>
      <c r="K5119" s="291"/>
      <c r="L5119" s="291"/>
      <c r="M5119" s="291"/>
      <c r="N5119" s="291"/>
      <c r="O5119" s="299"/>
      <c r="P5119" s="291"/>
      <c r="Q5119" s="291"/>
    </row>
    <row r="5120" spans="1:17" x14ac:dyDescent="0.25">
      <c r="A5120" s="297"/>
      <c r="B5120" s="301"/>
      <c r="C5120" s="289"/>
      <c r="D5120" s="291"/>
      <c r="E5120" s="291"/>
      <c r="F5120" s="291"/>
      <c r="G5120" s="300"/>
      <c r="H5120" s="291"/>
      <c r="I5120" s="291"/>
      <c r="J5120" s="291"/>
      <c r="K5120" s="291"/>
      <c r="L5120" s="291"/>
      <c r="M5120" s="291"/>
      <c r="N5120" s="291"/>
      <c r="O5120" s="299"/>
      <c r="P5120" s="291"/>
      <c r="Q5120" s="291"/>
    </row>
    <row r="5121" spans="1:17" x14ac:dyDescent="0.25">
      <c r="A5121" s="297"/>
      <c r="B5121" s="301"/>
      <c r="C5121" s="289"/>
      <c r="D5121" s="291"/>
      <c r="E5121" s="291"/>
      <c r="F5121" s="291"/>
      <c r="G5121" s="300"/>
      <c r="H5121" s="291"/>
      <c r="I5121" s="291"/>
      <c r="J5121" s="291"/>
      <c r="K5121" s="291"/>
      <c r="L5121" s="291"/>
      <c r="M5121" s="291"/>
      <c r="N5121" s="291"/>
      <c r="O5121" s="299"/>
      <c r="P5121" s="291"/>
      <c r="Q5121" s="291"/>
    </row>
    <row r="5122" spans="1:17" x14ac:dyDescent="0.25">
      <c r="A5122" s="297"/>
      <c r="B5122" s="301"/>
      <c r="C5122" s="289"/>
      <c r="D5122" s="291"/>
      <c r="E5122" s="291"/>
      <c r="F5122" s="291"/>
      <c r="G5122" s="300"/>
      <c r="H5122" s="291"/>
      <c r="I5122" s="291"/>
      <c r="J5122" s="291"/>
      <c r="K5122" s="291"/>
      <c r="L5122" s="291"/>
      <c r="M5122" s="291"/>
      <c r="N5122" s="291"/>
      <c r="O5122" s="299"/>
      <c r="P5122" s="291"/>
      <c r="Q5122" s="291"/>
    </row>
    <row r="5123" spans="1:17" x14ac:dyDescent="0.25">
      <c r="A5123" s="297"/>
      <c r="B5123" s="301"/>
      <c r="C5123" s="289"/>
      <c r="D5123" s="291"/>
      <c r="E5123" s="291"/>
      <c r="F5123" s="291"/>
      <c r="G5123" s="300"/>
      <c r="H5123" s="291"/>
      <c r="I5123" s="291"/>
      <c r="J5123" s="291"/>
      <c r="K5123" s="291"/>
      <c r="L5123" s="291"/>
      <c r="M5123" s="291"/>
      <c r="N5123" s="291"/>
      <c r="O5123" s="299"/>
      <c r="P5123" s="291"/>
      <c r="Q5123" s="291"/>
    </row>
    <row r="5124" spans="1:17" x14ac:dyDescent="0.25">
      <c r="A5124" s="297"/>
      <c r="B5124" s="301"/>
      <c r="C5124" s="289"/>
      <c r="D5124" s="291"/>
      <c r="E5124" s="291"/>
      <c r="F5124" s="291"/>
      <c r="G5124" s="300"/>
      <c r="H5124" s="291"/>
      <c r="I5124" s="291"/>
      <c r="J5124" s="291"/>
      <c r="K5124" s="291"/>
      <c r="L5124" s="291"/>
      <c r="M5124" s="291"/>
      <c r="N5124" s="291"/>
      <c r="O5124" s="299"/>
      <c r="P5124" s="291"/>
      <c r="Q5124" s="291"/>
    </row>
    <row r="5125" spans="1:17" x14ac:dyDescent="0.25">
      <c r="A5125" s="297"/>
      <c r="B5125" s="301"/>
      <c r="C5125" s="289"/>
      <c r="D5125" s="291"/>
      <c r="E5125" s="291"/>
      <c r="F5125" s="291"/>
      <c r="G5125" s="300"/>
      <c r="H5125" s="291"/>
      <c r="I5125" s="291"/>
      <c r="J5125" s="291"/>
      <c r="K5125" s="291"/>
      <c r="L5125" s="291"/>
      <c r="M5125" s="291"/>
      <c r="N5125" s="291"/>
      <c r="O5125" s="299"/>
      <c r="P5125" s="291"/>
      <c r="Q5125" s="291"/>
    </row>
    <row r="5126" spans="1:17" x14ac:dyDescent="0.25">
      <c r="A5126" s="297"/>
      <c r="B5126" s="301"/>
      <c r="C5126" s="289"/>
      <c r="D5126" s="291"/>
      <c r="E5126" s="291"/>
      <c r="F5126" s="291"/>
      <c r="G5126" s="300"/>
      <c r="H5126" s="291"/>
      <c r="I5126" s="291"/>
      <c r="J5126" s="291"/>
      <c r="K5126" s="291"/>
      <c r="L5126" s="291"/>
      <c r="M5126" s="291"/>
      <c r="N5126" s="291"/>
      <c r="O5126" s="299"/>
      <c r="P5126" s="291"/>
      <c r="Q5126" s="291"/>
    </row>
    <row r="5127" spans="1:17" x14ac:dyDescent="0.25">
      <c r="A5127" s="297"/>
      <c r="B5127" s="301"/>
      <c r="C5127" s="289"/>
      <c r="D5127" s="291"/>
      <c r="E5127" s="291"/>
      <c r="F5127" s="291"/>
      <c r="G5127" s="300"/>
      <c r="H5127" s="291"/>
      <c r="I5127" s="291"/>
      <c r="J5127" s="291"/>
      <c r="K5127" s="291"/>
      <c r="L5127" s="291"/>
      <c r="M5127" s="291"/>
      <c r="N5127" s="291"/>
      <c r="O5127" s="299"/>
      <c r="P5127" s="291"/>
      <c r="Q5127" s="291"/>
    </row>
    <row r="5128" spans="1:17" x14ac:dyDescent="0.25">
      <c r="A5128" s="297"/>
      <c r="B5128" s="301"/>
      <c r="C5128" s="289"/>
      <c r="D5128" s="291"/>
      <c r="E5128" s="291"/>
      <c r="F5128" s="291"/>
      <c r="G5128" s="300"/>
      <c r="H5128" s="291"/>
      <c r="I5128" s="291"/>
      <c r="J5128" s="291"/>
      <c r="K5128" s="291"/>
      <c r="L5128" s="291"/>
      <c r="M5128" s="291"/>
      <c r="N5128" s="291"/>
      <c r="O5128" s="299"/>
      <c r="P5128" s="291"/>
      <c r="Q5128" s="291"/>
    </row>
    <row r="5129" spans="1:17" x14ac:dyDescent="0.25">
      <c r="A5129" s="297"/>
      <c r="B5129" s="301"/>
      <c r="C5129" s="289"/>
      <c r="D5129" s="291"/>
      <c r="E5129" s="291"/>
      <c r="F5129" s="291"/>
      <c r="G5129" s="300"/>
      <c r="H5129" s="291"/>
      <c r="I5129" s="291"/>
      <c r="J5129" s="291"/>
      <c r="K5129" s="291"/>
      <c r="L5129" s="291"/>
      <c r="M5129" s="291"/>
      <c r="N5129" s="291"/>
      <c r="O5129" s="299"/>
      <c r="P5129" s="291"/>
      <c r="Q5129" s="291"/>
    </row>
    <row r="5130" spans="1:17" x14ac:dyDescent="0.25">
      <c r="A5130" s="297"/>
      <c r="B5130" s="301"/>
      <c r="C5130" s="289"/>
      <c r="D5130" s="291"/>
      <c r="E5130" s="291"/>
      <c r="F5130" s="291"/>
      <c r="G5130" s="300"/>
      <c r="H5130" s="291"/>
      <c r="I5130" s="291"/>
      <c r="J5130" s="291"/>
      <c r="K5130" s="291"/>
      <c r="L5130" s="291"/>
      <c r="M5130" s="291"/>
      <c r="N5130" s="291"/>
      <c r="O5130" s="299"/>
      <c r="P5130" s="291"/>
      <c r="Q5130" s="291"/>
    </row>
    <row r="5131" spans="1:17" x14ac:dyDescent="0.25">
      <c r="A5131" s="297"/>
      <c r="B5131" s="301"/>
      <c r="C5131" s="289"/>
      <c r="D5131" s="291"/>
      <c r="E5131" s="291"/>
      <c r="F5131" s="291"/>
      <c r="G5131" s="300"/>
      <c r="H5131" s="291"/>
      <c r="I5131" s="291"/>
      <c r="J5131" s="291"/>
      <c r="K5131" s="291"/>
      <c r="L5131" s="291"/>
      <c r="M5131" s="291"/>
      <c r="N5131" s="291"/>
      <c r="O5131" s="299"/>
      <c r="P5131" s="291"/>
      <c r="Q5131" s="291"/>
    </row>
    <row r="5132" spans="1:17" x14ac:dyDescent="0.25">
      <c r="A5132" s="297"/>
      <c r="B5132" s="301"/>
      <c r="C5132" s="289"/>
      <c r="D5132" s="291"/>
      <c r="E5132" s="291"/>
      <c r="F5132" s="291"/>
      <c r="G5132" s="300"/>
      <c r="H5132" s="291"/>
      <c r="I5132" s="291"/>
      <c r="J5132" s="291"/>
      <c r="K5132" s="291"/>
      <c r="L5132" s="291"/>
      <c r="M5132" s="291"/>
      <c r="N5132" s="291"/>
      <c r="O5132" s="299"/>
      <c r="P5132" s="291"/>
      <c r="Q5132" s="291"/>
    </row>
    <row r="5133" spans="1:17" x14ac:dyDescent="0.25">
      <c r="A5133" s="297"/>
      <c r="B5133" s="301"/>
      <c r="C5133" s="289"/>
      <c r="D5133" s="291"/>
      <c r="E5133" s="291"/>
      <c r="F5133" s="291"/>
      <c r="G5133" s="300"/>
      <c r="H5133" s="291"/>
      <c r="I5133" s="291"/>
      <c r="J5133" s="291"/>
      <c r="K5133" s="291"/>
      <c r="L5133" s="291"/>
      <c r="M5133" s="291"/>
      <c r="N5133" s="291"/>
      <c r="O5133" s="299"/>
      <c r="P5133" s="291"/>
      <c r="Q5133" s="291"/>
    </row>
    <row r="5134" spans="1:17" x14ac:dyDescent="0.25">
      <c r="A5134" s="297"/>
      <c r="B5134" s="301"/>
      <c r="C5134" s="289"/>
      <c r="D5134" s="291"/>
      <c r="E5134" s="291"/>
      <c r="F5134" s="291"/>
      <c r="G5134" s="300"/>
      <c r="H5134" s="291"/>
      <c r="I5134" s="291"/>
      <c r="J5134" s="291"/>
      <c r="K5134" s="291"/>
      <c r="L5134" s="291"/>
      <c r="M5134" s="291"/>
      <c r="N5134" s="291"/>
      <c r="O5134" s="299"/>
      <c r="P5134" s="291"/>
      <c r="Q5134" s="291"/>
    </row>
    <row r="5135" spans="1:17" x14ac:dyDescent="0.25">
      <c r="A5135" s="297"/>
      <c r="B5135" s="301"/>
      <c r="C5135" s="289"/>
      <c r="D5135" s="291"/>
      <c r="E5135" s="291"/>
      <c r="F5135" s="291"/>
      <c r="G5135" s="300"/>
      <c r="H5135" s="291"/>
      <c r="I5135" s="291"/>
      <c r="J5135" s="291"/>
      <c r="K5135" s="291"/>
      <c r="L5135" s="291"/>
      <c r="M5135" s="291"/>
      <c r="N5135" s="291"/>
      <c r="O5135" s="299"/>
      <c r="P5135" s="291"/>
      <c r="Q5135" s="291"/>
    </row>
    <row r="5136" spans="1:17" x14ac:dyDescent="0.25">
      <c r="A5136" s="297"/>
      <c r="B5136" s="301"/>
      <c r="C5136" s="289"/>
      <c r="D5136" s="291"/>
      <c r="E5136" s="291"/>
      <c r="F5136" s="291"/>
      <c r="G5136" s="300"/>
      <c r="H5136" s="291"/>
      <c r="I5136" s="291"/>
      <c r="J5136" s="291"/>
      <c r="K5136" s="291"/>
      <c r="L5136" s="291"/>
      <c r="M5136" s="291"/>
      <c r="N5136" s="291"/>
      <c r="O5136" s="299"/>
      <c r="P5136" s="291"/>
      <c r="Q5136" s="291"/>
    </row>
    <row r="5137" spans="1:17" x14ac:dyDescent="0.25">
      <c r="A5137" s="297"/>
      <c r="B5137" s="301"/>
      <c r="C5137" s="289"/>
      <c r="D5137" s="291"/>
      <c r="E5137" s="291"/>
      <c r="F5137" s="291"/>
      <c r="G5137" s="300"/>
      <c r="H5137" s="291"/>
      <c r="I5137" s="291"/>
      <c r="J5137" s="291"/>
      <c r="K5137" s="291"/>
      <c r="L5137" s="291"/>
      <c r="M5137" s="291"/>
      <c r="N5137" s="291"/>
      <c r="O5137" s="299"/>
      <c r="P5137" s="291"/>
      <c r="Q5137" s="291"/>
    </row>
    <row r="5138" spans="1:17" x14ac:dyDescent="0.25">
      <c r="A5138" s="297"/>
      <c r="B5138" s="301"/>
      <c r="C5138" s="289"/>
      <c r="D5138" s="291"/>
      <c r="E5138" s="291"/>
      <c r="F5138" s="291"/>
      <c r="G5138" s="300"/>
      <c r="H5138" s="291"/>
      <c r="I5138" s="291"/>
      <c r="J5138" s="291"/>
      <c r="K5138" s="291"/>
      <c r="L5138" s="291"/>
      <c r="M5138" s="291"/>
      <c r="N5138" s="291"/>
      <c r="O5138" s="299"/>
      <c r="P5138" s="291"/>
      <c r="Q5138" s="291"/>
    </row>
    <row r="5139" spans="1:17" x14ac:dyDescent="0.25">
      <c r="A5139" s="297"/>
      <c r="B5139" s="301"/>
      <c r="C5139" s="289"/>
      <c r="D5139" s="291"/>
      <c r="E5139" s="291"/>
      <c r="F5139" s="291"/>
      <c r="G5139" s="300"/>
      <c r="H5139" s="291"/>
      <c r="I5139" s="291"/>
      <c r="J5139" s="291"/>
      <c r="K5139" s="291"/>
      <c r="L5139" s="291"/>
      <c r="M5139" s="291"/>
      <c r="N5139" s="291"/>
      <c r="O5139" s="299"/>
      <c r="P5139" s="291"/>
      <c r="Q5139" s="291"/>
    </row>
    <row r="5140" spans="1:17" x14ac:dyDescent="0.25">
      <c r="A5140" s="297"/>
      <c r="B5140" s="301"/>
      <c r="C5140" s="289"/>
      <c r="D5140" s="291"/>
      <c r="E5140" s="291"/>
      <c r="F5140" s="291"/>
      <c r="G5140" s="300"/>
      <c r="H5140" s="291"/>
      <c r="I5140" s="291"/>
      <c r="J5140" s="291"/>
      <c r="K5140" s="291"/>
      <c r="L5140" s="291"/>
      <c r="M5140" s="291"/>
      <c r="N5140" s="291"/>
      <c r="O5140" s="299"/>
      <c r="P5140" s="291"/>
      <c r="Q5140" s="291"/>
    </row>
    <row r="5141" spans="1:17" x14ac:dyDescent="0.25">
      <c r="A5141" s="297"/>
      <c r="B5141" s="301"/>
      <c r="C5141" s="289"/>
      <c r="D5141" s="291"/>
      <c r="E5141" s="291"/>
      <c r="F5141" s="291"/>
      <c r="G5141" s="300"/>
      <c r="H5141" s="291"/>
      <c r="I5141" s="291"/>
      <c r="J5141" s="291"/>
      <c r="K5141" s="291"/>
      <c r="L5141" s="291"/>
      <c r="M5141" s="291"/>
      <c r="N5141" s="291"/>
      <c r="O5141" s="299"/>
      <c r="P5141" s="291"/>
      <c r="Q5141" s="291"/>
    </row>
    <row r="5142" spans="1:17" x14ac:dyDescent="0.25">
      <c r="A5142" s="297"/>
      <c r="B5142" s="301"/>
      <c r="C5142" s="289"/>
      <c r="D5142" s="291"/>
      <c r="E5142" s="291"/>
      <c r="F5142" s="291"/>
      <c r="G5142" s="300"/>
      <c r="H5142" s="291"/>
      <c r="I5142" s="291"/>
      <c r="J5142" s="291"/>
      <c r="K5142" s="291"/>
      <c r="L5142" s="291"/>
      <c r="M5142" s="291"/>
      <c r="N5142" s="291"/>
      <c r="O5142" s="299"/>
      <c r="P5142" s="291"/>
      <c r="Q5142" s="291"/>
    </row>
    <row r="5143" spans="1:17" x14ac:dyDescent="0.25">
      <c r="A5143" s="297"/>
      <c r="B5143" s="301"/>
      <c r="C5143" s="289"/>
      <c r="D5143" s="291"/>
      <c r="E5143" s="291"/>
      <c r="F5143" s="291"/>
      <c r="G5143" s="300"/>
      <c r="H5143" s="291"/>
      <c r="I5143" s="291"/>
      <c r="J5143" s="291"/>
      <c r="K5143" s="291"/>
      <c r="L5143" s="291"/>
      <c r="M5143" s="291"/>
      <c r="N5143" s="291"/>
      <c r="O5143" s="299"/>
      <c r="P5143" s="291"/>
      <c r="Q5143" s="291"/>
    </row>
    <row r="5144" spans="1:17" x14ac:dyDescent="0.25">
      <c r="A5144" s="297"/>
      <c r="B5144" s="301"/>
      <c r="C5144" s="289"/>
      <c r="D5144" s="291"/>
      <c r="E5144" s="291"/>
      <c r="F5144" s="291"/>
      <c r="G5144" s="300"/>
      <c r="H5144" s="291"/>
      <c r="I5144" s="291"/>
      <c r="J5144" s="291"/>
      <c r="K5144" s="291"/>
      <c r="L5144" s="291"/>
      <c r="M5144" s="291"/>
      <c r="N5144" s="291"/>
      <c r="O5144" s="299"/>
      <c r="P5144" s="291"/>
      <c r="Q5144" s="291"/>
    </row>
    <row r="5145" spans="1:17" x14ac:dyDescent="0.25">
      <c r="A5145" s="297"/>
      <c r="B5145" s="301"/>
      <c r="C5145" s="289"/>
      <c r="D5145" s="291"/>
      <c r="E5145" s="291"/>
      <c r="F5145" s="291"/>
      <c r="G5145" s="300"/>
      <c r="H5145" s="291"/>
      <c r="I5145" s="291"/>
      <c r="J5145" s="291"/>
      <c r="K5145" s="291"/>
      <c r="L5145" s="291"/>
      <c r="M5145" s="291"/>
      <c r="N5145" s="291"/>
      <c r="O5145" s="299"/>
      <c r="P5145" s="291"/>
      <c r="Q5145" s="291"/>
    </row>
    <row r="5146" spans="1:17" x14ac:dyDescent="0.25">
      <c r="A5146" s="297"/>
      <c r="B5146" s="301"/>
      <c r="C5146" s="289"/>
      <c r="D5146" s="291"/>
      <c r="E5146" s="291"/>
      <c r="F5146" s="291"/>
      <c r="G5146" s="300"/>
      <c r="H5146" s="291"/>
      <c r="I5146" s="291"/>
      <c r="J5146" s="291"/>
      <c r="K5146" s="291"/>
      <c r="L5146" s="291"/>
      <c r="M5146" s="291"/>
      <c r="N5146" s="291"/>
      <c r="O5146" s="299"/>
      <c r="P5146" s="291"/>
      <c r="Q5146" s="291"/>
    </row>
    <row r="5147" spans="1:17" x14ac:dyDescent="0.25">
      <c r="A5147" s="297"/>
      <c r="B5147" s="301"/>
      <c r="C5147" s="289"/>
      <c r="D5147" s="291"/>
      <c r="E5147" s="291"/>
      <c r="F5147" s="291"/>
      <c r="G5147" s="300"/>
      <c r="H5147" s="291"/>
      <c r="I5147" s="291"/>
      <c r="J5147" s="291"/>
      <c r="K5147" s="291"/>
      <c r="L5147" s="291"/>
      <c r="M5147" s="291"/>
      <c r="N5147" s="291"/>
      <c r="O5147" s="299"/>
      <c r="P5147" s="291"/>
      <c r="Q5147" s="291"/>
    </row>
    <row r="5148" spans="1:17" x14ac:dyDescent="0.25">
      <c r="A5148" s="297"/>
      <c r="B5148" s="301"/>
      <c r="C5148" s="289"/>
      <c r="D5148" s="291"/>
      <c r="E5148" s="291"/>
      <c r="F5148" s="291"/>
      <c r="G5148" s="300"/>
      <c r="H5148" s="291"/>
      <c r="I5148" s="291"/>
      <c r="J5148" s="291"/>
      <c r="K5148" s="291"/>
      <c r="L5148" s="291"/>
      <c r="M5148" s="291"/>
      <c r="N5148" s="291"/>
      <c r="O5148" s="299"/>
      <c r="P5148" s="291"/>
      <c r="Q5148" s="291"/>
    </row>
    <row r="5149" spans="1:17" x14ac:dyDescent="0.25">
      <c r="A5149" s="297"/>
      <c r="B5149" s="301"/>
      <c r="C5149" s="289"/>
      <c r="D5149" s="291"/>
      <c r="E5149" s="291"/>
      <c r="F5149" s="291"/>
      <c r="G5149" s="300"/>
      <c r="H5149" s="291"/>
      <c r="I5149" s="291"/>
      <c r="J5149" s="291"/>
      <c r="K5149" s="291"/>
      <c r="L5149" s="291"/>
      <c r="M5149" s="291"/>
      <c r="N5149" s="291"/>
      <c r="O5149" s="299"/>
      <c r="P5149" s="291"/>
      <c r="Q5149" s="291"/>
    </row>
    <row r="5150" spans="1:17" x14ac:dyDescent="0.25">
      <c r="A5150" s="297"/>
      <c r="B5150" s="301"/>
      <c r="C5150" s="289"/>
      <c r="D5150" s="291"/>
      <c r="E5150" s="291"/>
      <c r="F5150" s="291"/>
      <c r="G5150" s="300"/>
      <c r="H5150" s="291"/>
      <c r="I5150" s="291"/>
      <c r="J5150" s="291"/>
      <c r="K5150" s="291"/>
      <c r="L5150" s="291"/>
      <c r="M5150" s="291"/>
      <c r="N5150" s="291"/>
      <c r="O5150" s="299"/>
      <c r="P5150" s="291"/>
      <c r="Q5150" s="291"/>
    </row>
    <row r="5151" spans="1:17" x14ac:dyDescent="0.25">
      <c r="A5151" s="297"/>
      <c r="B5151" s="301"/>
      <c r="C5151" s="289"/>
      <c r="D5151" s="291"/>
      <c r="E5151" s="291"/>
      <c r="F5151" s="291"/>
      <c r="G5151" s="300"/>
      <c r="H5151" s="291"/>
      <c r="I5151" s="291"/>
      <c r="J5151" s="291"/>
      <c r="K5151" s="291"/>
      <c r="L5151" s="291"/>
      <c r="M5151" s="291"/>
      <c r="N5151" s="291"/>
      <c r="O5151" s="299"/>
      <c r="P5151" s="291"/>
      <c r="Q5151" s="291"/>
    </row>
    <row r="5152" spans="1:17" x14ac:dyDescent="0.25">
      <c r="A5152" s="297"/>
      <c r="B5152" s="301"/>
      <c r="C5152" s="289"/>
      <c r="D5152" s="291"/>
      <c r="E5152" s="291"/>
      <c r="F5152" s="291"/>
      <c r="G5152" s="300"/>
      <c r="H5152" s="291"/>
      <c r="I5152" s="291"/>
      <c r="J5152" s="291"/>
      <c r="K5152" s="291"/>
      <c r="L5152" s="291"/>
      <c r="M5152" s="291"/>
      <c r="N5152" s="291"/>
      <c r="O5152" s="299"/>
      <c r="P5152" s="291"/>
      <c r="Q5152" s="291"/>
    </row>
    <row r="5153" spans="1:17" x14ac:dyDescent="0.25">
      <c r="A5153" s="297"/>
      <c r="B5153" s="301"/>
      <c r="C5153" s="289"/>
      <c r="D5153" s="291"/>
      <c r="E5153" s="291"/>
      <c r="F5153" s="291"/>
      <c r="G5153" s="300"/>
      <c r="H5153" s="291"/>
      <c r="I5153" s="291"/>
      <c r="J5153" s="291"/>
      <c r="K5153" s="291"/>
      <c r="L5153" s="291"/>
      <c r="M5153" s="291"/>
      <c r="N5153" s="291"/>
      <c r="O5153" s="299"/>
      <c r="P5153" s="291"/>
      <c r="Q5153" s="291"/>
    </row>
    <row r="5154" spans="1:17" x14ac:dyDescent="0.25">
      <c r="A5154" s="297"/>
      <c r="B5154" s="301"/>
      <c r="C5154" s="289"/>
      <c r="D5154" s="291"/>
      <c r="E5154" s="291"/>
      <c r="F5154" s="291"/>
      <c r="G5154" s="300"/>
      <c r="H5154" s="291"/>
      <c r="I5154" s="291"/>
      <c r="J5154" s="291"/>
      <c r="K5154" s="291"/>
      <c r="L5154" s="291"/>
      <c r="M5154" s="291"/>
      <c r="N5154" s="291"/>
      <c r="O5154" s="299"/>
      <c r="P5154" s="291"/>
      <c r="Q5154" s="291"/>
    </row>
    <row r="5155" spans="1:17" x14ac:dyDescent="0.25">
      <c r="A5155" s="297"/>
      <c r="B5155" s="301"/>
      <c r="C5155" s="289"/>
      <c r="D5155" s="291"/>
      <c r="E5155" s="291"/>
      <c r="F5155" s="291"/>
      <c r="G5155" s="300"/>
      <c r="H5155" s="291"/>
      <c r="I5155" s="291"/>
      <c r="J5155" s="291"/>
      <c r="K5155" s="291"/>
      <c r="L5155" s="291"/>
      <c r="M5155" s="291"/>
      <c r="N5155" s="291"/>
      <c r="O5155" s="299"/>
      <c r="P5155" s="291"/>
      <c r="Q5155" s="291"/>
    </row>
    <row r="5156" spans="1:17" x14ac:dyDescent="0.25">
      <c r="A5156" s="297"/>
      <c r="B5156" s="301"/>
      <c r="C5156" s="289"/>
      <c r="D5156" s="291"/>
      <c r="E5156" s="291"/>
      <c r="F5156" s="291"/>
      <c r="G5156" s="300"/>
      <c r="H5156" s="291"/>
      <c r="I5156" s="291"/>
      <c r="J5156" s="291"/>
      <c r="K5156" s="291"/>
      <c r="L5156" s="291"/>
      <c r="M5156" s="291"/>
      <c r="N5156" s="291"/>
      <c r="O5156" s="299"/>
      <c r="P5156" s="291"/>
      <c r="Q5156" s="291"/>
    </row>
    <row r="5157" spans="1:17" x14ac:dyDescent="0.25">
      <c r="A5157" s="297"/>
      <c r="B5157" s="301"/>
      <c r="C5157" s="289"/>
      <c r="D5157" s="291"/>
      <c r="E5157" s="291"/>
      <c r="F5157" s="291"/>
      <c r="G5157" s="300"/>
      <c r="H5157" s="291"/>
      <c r="I5157" s="291"/>
      <c r="J5157" s="291"/>
      <c r="K5157" s="291"/>
      <c r="L5157" s="291"/>
      <c r="M5157" s="291"/>
      <c r="N5157" s="291"/>
      <c r="O5157" s="299"/>
      <c r="P5157" s="291"/>
      <c r="Q5157" s="291"/>
    </row>
    <row r="5158" spans="1:17" x14ac:dyDescent="0.25">
      <c r="A5158" s="297"/>
      <c r="B5158" s="301"/>
      <c r="C5158" s="289"/>
      <c r="D5158" s="291"/>
      <c r="E5158" s="291"/>
      <c r="F5158" s="291"/>
      <c r="G5158" s="300"/>
      <c r="H5158" s="291"/>
      <c r="I5158" s="291"/>
      <c r="J5158" s="291"/>
      <c r="K5158" s="291"/>
      <c r="L5158" s="291"/>
      <c r="M5158" s="291"/>
      <c r="N5158" s="291"/>
      <c r="O5158" s="299"/>
      <c r="P5158" s="291"/>
      <c r="Q5158" s="291"/>
    </row>
    <row r="5159" spans="1:17" x14ac:dyDescent="0.25">
      <c r="A5159" s="297"/>
      <c r="B5159" s="301"/>
      <c r="C5159" s="289"/>
      <c r="D5159" s="291"/>
      <c r="E5159" s="291"/>
      <c r="F5159" s="291"/>
      <c r="G5159" s="300"/>
      <c r="H5159" s="291"/>
      <c r="I5159" s="291"/>
      <c r="J5159" s="291"/>
      <c r="K5159" s="291"/>
      <c r="L5159" s="291"/>
      <c r="M5159" s="291"/>
      <c r="N5159" s="291"/>
      <c r="O5159" s="299"/>
      <c r="P5159" s="291"/>
      <c r="Q5159" s="291"/>
    </row>
    <row r="5160" spans="1:17" x14ac:dyDescent="0.25">
      <c r="A5160" s="297"/>
      <c r="B5160" s="301"/>
      <c r="C5160" s="289"/>
      <c r="D5160" s="291"/>
      <c r="E5160" s="291"/>
      <c r="F5160" s="291"/>
      <c r="G5160" s="300"/>
      <c r="H5160" s="291"/>
      <c r="I5160" s="291"/>
      <c r="J5160" s="291"/>
      <c r="K5160" s="291"/>
      <c r="L5160" s="291"/>
      <c r="M5160" s="291"/>
      <c r="N5160" s="291"/>
      <c r="O5160" s="299"/>
      <c r="P5160" s="291"/>
      <c r="Q5160" s="291"/>
    </row>
    <row r="5161" spans="1:17" x14ac:dyDescent="0.25">
      <c r="A5161" s="297"/>
      <c r="B5161" s="301"/>
      <c r="C5161" s="289"/>
      <c r="D5161" s="291"/>
      <c r="E5161" s="291"/>
      <c r="F5161" s="291"/>
      <c r="G5161" s="300"/>
      <c r="H5161" s="291"/>
      <c r="I5161" s="291"/>
      <c r="J5161" s="291"/>
      <c r="K5161" s="291"/>
      <c r="L5161" s="291"/>
      <c r="M5161" s="291"/>
      <c r="N5161" s="291"/>
      <c r="O5161" s="299"/>
      <c r="P5161" s="291"/>
      <c r="Q5161" s="291"/>
    </row>
    <row r="5162" spans="1:17" x14ac:dyDescent="0.25">
      <c r="A5162" s="297"/>
      <c r="B5162" s="301"/>
      <c r="C5162" s="289"/>
      <c r="D5162" s="291"/>
      <c r="E5162" s="291"/>
      <c r="F5162" s="291"/>
      <c r="G5162" s="300"/>
      <c r="H5162" s="291"/>
      <c r="I5162" s="291"/>
      <c r="J5162" s="291"/>
      <c r="K5162" s="291"/>
      <c r="L5162" s="291"/>
      <c r="M5162" s="291"/>
      <c r="N5162" s="291"/>
      <c r="O5162" s="299"/>
      <c r="P5162" s="291"/>
      <c r="Q5162" s="291"/>
    </row>
    <row r="5163" spans="1:17" x14ac:dyDescent="0.25">
      <c r="A5163" s="297"/>
      <c r="B5163" s="301"/>
      <c r="C5163" s="289"/>
      <c r="D5163" s="291"/>
      <c r="E5163" s="291"/>
      <c r="F5163" s="291"/>
      <c r="G5163" s="300"/>
      <c r="H5163" s="291"/>
      <c r="I5163" s="291"/>
      <c r="J5163" s="291"/>
      <c r="K5163" s="291"/>
      <c r="L5163" s="291"/>
      <c r="M5163" s="291"/>
      <c r="N5163" s="291"/>
      <c r="O5163" s="299"/>
      <c r="P5163" s="291"/>
      <c r="Q5163" s="291"/>
    </row>
    <row r="5164" spans="1:17" x14ac:dyDescent="0.25">
      <c r="A5164" s="297"/>
      <c r="B5164" s="301"/>
      <c r="C5164" s="289"/>
      <c r="D5164" s="291"/>
      <c r="E5164" s="291"/>
      <c r="F5164" s="291"/>
      <c r="G5164" s="300"/>
      <c r="H5164" s="291"/>
      <c r="I5164" s="291"/>
      <c r="J5164" s="291"/>
      <c r="K5164" s="291"/>
      <c r="L5164" s="291"/>
      <c r="M5164" s="291"/>
      <c r="N5164" s="291"/>
      <c r="O5164" s="299"/>
      <c r="P5164" s="291"/>
      <c r="Q5164" s="291"/>
    </row>
    <row r="5165" spans="1:17" x14ac:dyDescent="0.25">
      <c r="A5165" s="297"/>
      <c r="B5165" s="301"/>
      <c r="C5165" s="289"/>
      <c r="D5165" s="291"/>
      <c r="E5165" s="291"/>
      <c r="F5165" s="291"/>
      <c r="G5165" s="300"/>
      <c r="H5165" s="291"/>
      <c r="I5165" s="291"/>
      <c r="J5165" s="291"/>
      <c r="K5165" s="291"/>
      <c r="L5165" s="291"/>
      <c r="M5165" s="291"/>
      <c r="N5165" s="291"/>
      <c r="O5165" s="299"/>
      <c r="P5165" s="291"/>
      <c r="Q5165" s="291"/>
    </row>
    <row r="5166" spans="1:17" x14ac:dyDescent="0.25">
      <c r="A5166" s="297"/>
      <c r="B5166" s="301"/>
      <c r="C5166" s="289"/>
      <c r="D5166" s="291"/>
      <c r="E5166" s="291"/>
      <c r="F5166" s="291"/>
      <c r="G5166" s="300"/>
      <c r="H5166" s="291"/>
      <c r="I5166" s="291"/>
      <c r="J5166" s="291"/>
      <c r="K5166" s="291"/>
      <c r="L5166" s="291"/>
      <c r="M5166" s="291"/>
      <c r="N5166" s="291"/>
      <c r="O5166" s="299"/>
      <c r="P5166" s="291"/>
      <c r="Q5166" s="291"/>
    </row>
    <row r="5167" spans="1:17" x14ac:dyDescent="0.25">
      <c r="A5167" s="297"/>
      <c r="B5167" s="301"/>
      <c r="C5167" s="289"/>
      <c r="D5167" s="291"/>
      <c r="E5167" s="291"/>
      <c r="F5167" s="291"/>
      <c r="G5167" s="300"/>
      <c r="H5167" s="291"/>
      <c r="I5167" s="291"/>
      <c r="J5167" s="291"/>
      <c r="K5167" s="291"/>
      <c r="L5167" s="291"/>
      <c r="M5167" s="291"/>
      <c r="N5167" s="291"/>
      <c r="O5167" s="299"/>
      <c r="P5167" s="291"/>
      <c r="Q5167" s="291"/>
    </row>
    <row r="5168" spans="1:17" x14ac:dyDescent="0.25">
      <c r="A5168" s="297"/>
      <c r="B5168" s="301"/>
      <c r="C5168" s="289"/>
      <c r="D5168" s="291"/>
      <c r="E5168" s="291"/>
      <c r="F5168" s="291"/>
      <c r="G5168" s="300"/>
      <c r="H5168" s="291"/>
      <c r="I5168" s="291"/>
      <c r="J5168" s="291"/>
      <c r="K5168" s="291"/>
      <c r="L5168" s="291"/>
      <c r="M5168" s="291"/>
      <c r="N5168" s="291"/>
      <c r="O5168" s="299"/>
      <c r="P5168" s="291"/>
      <c r="Q5168" s="291"/>
    </row>
    <row r="5169" spans="1:17" x14ac:dyDescent="0.25">
      <c r="A5169" s="297"/>
      <c r="B5169" s="301"/>
      <c r="C5169" s="289"/>
      <c r="D5169" s="291"/>
      <c r="E5169" s="291"/>
      <c r="F5169" s="291"/>
      <c r="G5169" s="300"/>
      <c r="H5169" s="291"/>
      <c r="I5169" s="291"/>
      <c r="J5169" s="291"/>
      <c r="K5169" s="291"/>
      <c r="L5169" s="291"/>
      <c r="M5169" s="291"/>
      <c r="N5169" s="291"/>
      <c r="O5169" s="299"/>
      <c r="P5169" s="291"/>
      <c r="Q5169" s="291"/>
    </row>
    <row r="5170" spans="1:17" x14ac:dyDescent="0.25">
      <c r="A5170" s="297"/>
      <c r="B5170" s="301"/>
      <c r="C5170" s="289"/>
      <c r="D5170" s="291"/>
      <c r="E5170" s="291"/>
      <c r="F5170" s="291"/>
      <c r="G5170" s="300"/>
      <c r="H5170" s="291"/>
      <c r="I5170" s="291"/>
      <c r="J5170" s="291"/>
      <c r="K5170" s="291"/>
      <c r="L5170" s="291"/>
      <c r="M5170" s="291"/>
      <c r="N5170" s="291"/>
      <c r="O5170" s="299"/>
      <c r="P5170" s="291"/>
      <c r="Q5170" s="291"/>
    </row>
    <row r="5171" spans="1:17" x14ac:dyDescent="0.25">
      <c r="A5171" s="297"/>
      <c r="B5171" s="301"/>
      <c r="C5171" s="289"/>
      <c r="D5171" s="291"/>
      <c r="E5171" s="291"/>
      <c r="F5171" s="291"/>
      <c r="G5171" s="300"/>
      <c r="H5171" s="291"/>
      <c r="I5171" s="291"/>
      <c r="J5171" s="291"/>
      <c r="K5171" s="291"/>
      <c r="L5171" s="291"/>
      <c r="M5171" s="291"/>
      <c r="N5171" s="291"/>
      <c r="O5171" s="299"/>
      <c r="P5171" s="291"/>
      <c r="Q5171" s="291"/>
    </row>
    <row r="5172" spans="1:17" x14ac:dyDescent="0.25">
      <c r="A5172" s="297"/>
      <c r="B5172" s="301"/>
      <c r="C5172" s="289"/>
      <c r="D5172" s="291"/>
      <c r="E5172" s="291"/>
      <c r="F5172" s="291"/>
      <c r="G5172" s="300"/>
      <c r="H5172" s="291"/>
      <c r="I5172" s="291"/>
      <c r="J5172" s="291"/>
      <c r="K5172" s="291"/>
      <c r="L5172" s="291"/>
      <c r="M5172" s="291"/>
      <c r="N5172" s="291"/>
      <c r="O5172" s="299"/>
      <c r="P5172" s="291"/>
      <c r="Q5172" s="291"/>
    </row>
    <row r="5173" spans="1:17" x14ac:dyDescent="0.25">
      <c r="A5173" s="297"/>
      <c r="B5173" s="301"/>
      <c r="C5173" s="289"/>
      <c r="D5173" s="291"/>
      <c r="E5173" s="291"/>
      <c r="F5173" s="291"/>
      <c r="G5173" s="300"/>
      <c r="H5173" s="291"/>
      <c r="I5173" s="291"/>
      <c r="J5173" s="291"/>
      <c r="K5173" s="291"/>
      <c r="L5173" s="291"/>
      <c r="M5173" s="291"/>
      <c r="N5173" s="291"/>
      <c r="O5173" s="299"/>
      <c r="P5173" s="291"/>
      <c r="Q5173" s="291"/>
    </row>
    <row r="5174" spans="1:17" x14ac:dyDescent="0.25">
      <c r="A5174" s="297"/>
      <c r="B5174" s="301"/>
      <c r="C5174" s="289"/>
      <c r="D5174" s="291"/>
      <c r="E5174" s="291"/>
      <c r="F5174" s="291"/>
      <c r="G5174" s="300"/>
      <c r="H5174" s="291"/>
      <c r="I5174" s="291"/>
      <c r="J5174" s="291"/>
      <c r="K5174" s="291"/>
      <c r="L5174" s="291"/>
      <c r="M5174" s="291"/>
      <c r="N5174" s="291"/>
      <c r="O5174" s="299"/>
      <c r="P5174" s="291"/>
      <c r="Q5174" s="291"/>
    </row>
    <row r="5175" spans="1:17" x14ac:dyDescent="0.25">
      <c r="A5175" s="297"/>
      <c r="B5175" s="301"/>
      <c r="C5175" s="289"/>
      <c r="D5175" s="291"/>
      <c r="E5175" s="291"/>
      <c r="F5175" s="291"/>
      <c r="G5175" s="300"/>
      <c r="H5175" s="291"/>
      <c r="I5175" s="291"/>
      <c r="J5175" s="291"/>
      <c r="K5175" s="291"/>
      <c r="L5175" s="291"/>
      <c r="M5175" s="291"/>
      <c r="N5175" s="291"/>
      <c r="O5175" s="299"/>
      <c r="P5175" s="291"/>
      <c r="Q5175" s="291"/>
    </row>
    <row r="5176" spans="1:17" x14ac:dyDescent="0.25">
      <c r="A5176" s="297"/>
      <c r="B5176" s="301"/>
      <c r="C5176" s="289"/>
      <c r="D5176" s="291"/>
      <c r="E5176" s="291"/>
      <c r="F5176" s="291"/>
      <c r="G5176" s="300"/>
      <c r="H5176" s="291"/>
      <c r="I5176" s="291"/>
      <c r="J5176" s="291"/>
      <c r="K5176" s="291"/>
      <c r="L5176" s="291"/>
      <c r="M5176" s="291"/>
      <c r="N5176" s="291"/>
      <c r="O5176" s="299"/>
      <c r="P5176" s="291"/>
      <c r="Q5176" s="291"/>
    </row>
    <row r="5177" spans="1:17" x14ac:dyDescent="0.25">
      <c r="A5177" s="297"/>
      <c r="B5177" s="301"/>
      <c r="C5177" s="289"/>
      <c r="D5177" s="291"/>
      <c r="E5177" s="291"/>
      <c r="F5177" s="291"/>
      <c r="G5177" s="300"/>
      <c r="H5177" s="291"/>
      <c r="I5177" s="291"/>
      <c r="J5177" s="291"/>
      <c r="K5177" s="291"/>
      <c r="L5177" s="291"/>
      <c r="M5177" s="291"/>
      <c r="N5177" s="291"/>
      <c r="O5177" s="299"/>
      <c r="P5177" s="291"/>
      <c r="Q5177" s="291"/>
    </row>
    <row r="5178" spans="1:17" x14ac:dyDescent="0.25">
      <c r="A5178" s="297"/>
      <c r="B5178" s="301"/>
      <c r="C5178" s="289"/>
      <c r="D5178" s="291"/>
      <c r="E5178" s="291"/>
      <c r="F5178" s="291"/>
      <c r="G5178" s="300"/>
      <c r="H5178" s="291"/>
      <c r="I5178" s="291"/>
      <c r="J5178" s="291"/>
      <c r="K5178" s="291"/>
      <c r="L5178" s="291"/>
      <c r="M5178" s="291"/>
      <c r="N5178" s="291"/>
      <c r="O5178" s="299"/>
      <c r="P5178" s="291"/>
      <c r="Q5178" s="291"/>
    </row>
    <row r="5179" spans="1:17" x14ac:dyDescent="0.25">
      <c r="A5179" s="297"/>
      <c r="B5179" s="301"/>
      <c r="C5179" s="289"/>
      <c r="D5179" s="291"/>
      <c r="E5179" s="291"/>
      <c r="F5179" s="291"/>
      <c r="G5179" s="300"/>
      <c r="H5179" s="291"/>
      <c r="I5179" s="291"/>
      <c r="J5179" s="291"/>
      <c r="K5179" s="291"/>
      <c r="L5179" s="291"/>
      <c r="M5179" s="291"/>
      <c r="N5179" s="291"/>
      <c r="O5179" s="299"/>
      <c r="P5179" s="291"/>
      <c r="Q5179" s="291"/>
    </row>
    <row r="5180" spans="1:17" x14ac:dyDescent="0.25">
      <c r="A5180" s="297"/>
      <c r="B5180" s="301"/>
      <c r="C5180" s="289"/>
      <c r="D5180" s="291"/>
      <c r="E5180" s="291"/>
      <c r="F5180" s="291"/>
      <c r="G5180" s="300"/>
      <c r="H5180" s="291"/>
      <c r="I5180" s="291"/>
      <c r="J5180" s="291"/>
      <c r="K5180" s="291"/>
      <c r="L5180" s="291"/>
      <c r="M5180" s="291"/>
      <c r="N5180" s="291"/>
      <c r="O5180" s="299"/>
      <c r="P5180" s="291"/>
      <c r="Q5180" s="291"/>
    </row>
    <row r="5181" spans="1:17" x14ac:dyDescent="0.25">
      <c r="A5181" s="297"/>
      <c r="B5181" s="301"/>
      <c r="C5181" s="289"/>
      <c r="D5181" s="291"/>
      <c r="E5181" s="291"/>
      <c r="F5181" s="291"/>
      <c r="G5181" s="300"/>
      <c r="H5181" s="291"/>
      <c r="I5181" s="291"/>
      <c r="J5181" s="291"/>
      <c r="K5181" s="291"/>
      <c r="L5181" s="291"/>
      <c r="M5181" s="291"/>
      <c r="N5181" s="291"/>
      <c r="O5181" s="299"/>
      <c r="P5181" s="291"/>
      <c r="Q5181" s="291"/>
    </row>
    <row r="5182" spans="1:17" x14ac:dyDescent="0.25">
      <c r="A5182" s="297"/>
      <c r="B5182" s="301"/>
      <c r="C5182" s="289"/>
      <c r="D5182" s="291"/>
      <c r="E5182" s="291"/>
      <c r="F5182" s="291"/>
      <c r="G5182" s="300"/>
      <c r="H5182" s="291"/>
      <c r="I5182" s="291"/>
      <c r="J5182" s="291"/>
      <c r="K5182" s="291"/>
      <c r="L5182" s="291"/>
      <c r="M5182" s="291"/>
      <c r="N5182" s="291"/>
      <c r="O5182" s="299"/>
      <c r="P5182" s="291"/>
      <c r="Q5182" s="291"/>
    </row>
    <row r="5183" spans="1:17" x14ac:dyDescent="0.25">
      <c r="A5183" s="297"/>
      <c r="B5183" s="301"/>
      <c r="C5183" s="289"/>
      <c r="D5183" s="291"/>
      <c r="E5183" s="291"/>
      <c r="F5183" s="291"/>
      <c r="G5183" s="300"/>
      <c r="H5183" s="291"/>
      <c r="I5183" s="291"/>
      <c r="J5183" s="291"/>
      <c r="K5183" s="291"/>
      <c r="L5183" s="291"/>
      <c r="M5183" s="291"/>
      <c r="N5183" s="291"/>
      <c r="O5183" s="299"/>
      <c r="P5183" s="291"/>
      <c r="Q5183" s="291"/>
    </row>
    <row r="5184" spans="1:17" x14ac:dyDescent="0.25">
      <c r="A5184" s="297"/>
      <c r="B5184" s="301"/>
      <c r="C5184" s="289"/>
      <c r="D5184" s="291"/>
      <c r="E5184" s="291"/>
      <c r="F5184" s="291"/>
      <c r="G5184" s="300"/>
      <c r="H5184" s="291"/>
      <c r="I5184" s="291"/>
      <c r="J5184" s="291"/>
      <c r="K5184" s="291"/>
      <c r="L5184" s="291"/>
      <c r="M5184" s="291"/>
      <c r="N5184" s="291"/>
      <c r="O5184" s="299"/>
      <c r="P5184" s="291"/>
      <c r="Q5184" s="291"/>
    </row>
    <row r="5185" spans="1:17" x14ac:dyDescent="0.25">
      <c r="A5185" s="297"/>
      <c r="B5185" s="301"/>
      <c r="C5185" s="289"/>
      <c r="D5185" s="291"/>
      <c r="E5185" s="291"/>
      <c r="F5185" s="291"/>
      <c r="G5185" s="300"/>
      <c r="H5185" s="291"/>
      <c r="I5185" s="291"/>
      <c r="J5185" s="291"/>
      <c r="K5185" s="291"/>
      <c r="L5185" s="291"/>
      <c r="M5185" s="291"/>
      <c r="N5185" s="291"/>
      <c r="O5185" s="299"/>
      <c r="P5185" s="291"/>
      <c r="Q5185" s="291"/>
    </row>
    <row r="5186" spans="1:17" x14ac:dyDescent="0.25">
      <c r="A5186" s="297"/>
      <c r="B5186" s="301"/>
      <c r="C5186" s="289"/>
      <c r="D5186" s="291"/>
      <c r="E5186" s="291"/>
      <c r="F5186" s="291"/>
      <c r="G5186" s="300"/>
      <c r="H5186" s="291"/>
      <c r="I5186" s="291"/>
      <c r="J5186" s="291"/>
      <c r="K5186" s="291"/>
      <c r="L5186" s="291"/>
      <c r="M5186" s="291"/>
      <c r="N5186" s="291"/>
      <c r="O5186" s="299"/>
      <c r="P5186" s="291"/>
      <c r="Q5186" s="291"/>
    </row>
    <row r="5187" spans="1:17" x14ac:dyDescent="0.25">
      <c r="A5187" s="297"/>
      <c r="B5187" s="301"/>
      <c r="C5187" s="289"/>
      <c r="D5187" s="291"/>
      <c r="E5187" s="291"/>
      <c r="F5187" s="291"/>
      <c r="G5187" s="300"/>
      <c r="H5187" s="291"/>
      <c r="I5187" s="291"/>
      <c r="J5187" s="291"/>
      <c r="K5187" s="291"/>
      <c r="L5187" s="291"/>
      <c r="M5187" s="291"/>
      <c r="N5187" s="291"/>
      <c r="O5187" s="299"/>
      <c r="P5187" s="291"/>
      <c r="Q5187" s="291"/>
    </row>
    <row r="5188" spans="1:17" x14ac:dyDescent="0.25">
      <c r="A5188" s="297"/>
      <c r="B5188" s="301"/>
      <c r="C5188" s="289"/>
      <c r="D5188" s="291"/>
      <c r="E5188" s="291"/>
      <c r="F5188" s="291"/>
      <c r="G5188" s="300"/>
      <c r="H5188" s="291"/>
      <c r="I5188" s="291"/>
      <c r="J5188" s="291"/>
      <c r="K5188" s="291"/>
      <c r="L5188" s="291"/>
      <c r="M5188" s="291"/>
      <c r="N5188" s="291"/>
      <c r="O5188" s="299"/>
      <c r="P5188" s="291"/>
      <c r="Q5188" s="291"/>
    </row>
    <row r="5189" spans="1:17" x14ac:dyDescent="0.25">
      <c r="A5189" s="297"/>
      <c r="B5189" s="301"/>
      <c r="C5189" s="289"/>
      <c r="D5189" s="291"/>
      <c r="E5189" s="291"/>
      <c r="F5189" s="291"/>
      <c r="G5189" s="300"/>
      <c r="H5189" s="291"/>
      <c r="I5189" s="291"/>
      <c r="J5189" s="291"/>
      <c r="K5189" s="291"/>
      <c r="L5189" s="291"/>
      <c r="M5189" s="291"/>
      <c r="N5189" s="291"/>
      <c r="O5189" s="299"/>
      <c r="P5189" s="291"/>
      <c r="Q5189" s="291"/>
    </row>
    <row r="5190" spans="1:17" x14ac:dyDescent="0.25">
      <c r="A5190" s="297"/>
      <c r="B5190" s="301"/>
      <c r="C5190" s="289"/>
      <c r="D5190" s="291"/>
      <c r="E5190" s="291"/>
      <c r="F5190" s="291"/>
      <c r="G5190" s="300"/>
      <c r="H5190" s="291"/>
      <c r="I5190" s="291"/>
      <c r="J5190" s="291"/>
      <c r="K5190" s="291"/>
      <c r="L5190" s="291"/>
      <c r="M5190" s="291"/>
      <c r="N5190" s="291"/>
      <c r="O5190" s="299"/>
      <c r="P5190" s="291"/>
      <c r="Q5190" s="291"/>
    </row>
    <row r="5191" spans="1:17" x14ac:dyDescent="0.25">
      <c r="A5191" s="297"/>
      <c r="B5191" s="301"/>
      <c r="C5191" s="289"/>
      <c r="D5191" s="291"/>
      <c r="E5191" s="291"/>
      <c r="F5191" s="291"/>
      <c r="G5191" s="300"/>
      <c r="H5191" s="291"/>
      <c r="I5191" s="291"/>
      <c r="J5191" s="291"/>
      <c r="K5191" s="291"/>
      <c r="L5191" s="291"/>
      <c r="M5191" s="291"/>
      <c r="N5191" s="291"/>
      <c r="O5191" s="299"/>
      <c r="P5191" s="291"/>
      <c r="Q5191" s="291"/>
    </row>
    <row r="5192" spans="1:17" x14ac:dyDescent="0.25">
      <c r="A5192" s="297"/>
      <c r="B5192" s="301"/>
      <c r="C5192" s="289"/>
      <c r="D5192" s="291"/>
      <c r="E5192" s="291"/>
      <c r="F5192" s="291"/>
      <c r="G5192" s="300"/>
      <c r="H5192" s="291"/>
      <c r="I5192" s="291"/>
      <c r="J5192" s="291"/>
      <c r="K5192" s="291"/>
      <c r="L5192" s="291"/>
      <c r="M5192" s="291"/>
      <c r="N5192" s="291"/>
      <c r="O5192" s="299"/>
      <c r="P5192" s="291"/>
      <c r="Q5192" s="291"/>
    </row>
    <row r="5193" spans="1:17" x14ac:dyDescent="0.25">
      <c r="A5193" s="297"/>
      <c r="B5193" s="301"/>
      <c r="C5193" s="289"/>
      <c r="D5193" s="291"/>
      <c r="E5193" s="291"/>
      <c r="F5193" s="291"/>
      <c r="G5193" s="300"/>
      <c r="H5193" s="291"/>
      <c r="I5193" s="291"/>
      <c r="J5193" s="291"/>
      <c r="K5193" s="291"/>
      <c r="L5193" s="291"/>
      <c r="M5193" s="291"/>
      <c r="N5193" s="291"/>
      <c r="O5193" s="299"/>
      <c r="P5193" s="291"/>
      <c r="Q5193" s="291"/>
    </row>
    <row r="5194" spans="1:17" x14ac:dyDescent="0.25">
      <c r="A5194" s="297"/>
      <c r="B5194" s="301"/>
      <c r="C5194" s="289"/>
      <c r="D5194" s="291"/>
      <c r="E5194" s="291"/>
      <c r="F5194" s="291"/>
      <c r="G5194" s="300"/>
      <c r="H5194" s="291"/>
      <c r="I5194" s="291"/>
      <c r="J5194" s="291"/>
      <c r="K5194" s="291"/>
      <c r="L5194" s="291"/>
      <c r="M5194" s="291"/>
      <c r="N5194" s="291"/>
      <c r="O5194" s="299"/>
      <c r="P5194" s="291"/>
      <c r="Q5194" s="291"/>
    </row>
    <row r="5195" spans="1:17" x14ac:dyDescent="0.25">
      <c r="A5195" s="297"/>
      <c r="B5195" s="301"/>
      <c r="C5195" s="289"/>
      <c r="D5195" s="291"/>
      <c r="E5195" s="291"/>
      <c r="F5195" s="291"/>
      <c r="G5195" s="300"/>
      <c r="H5195" s="291"/>
      <c r="I5195" s="291"/>
      <c r="J5195" s="291"/>
      <c r="K5195" s="291"/>
      <c r="L5195" s="291"/>
      <c r="M5195" s="291"/>
      <c r="N5195" s="291"/>
      <c r="O5195" s="299"/>
      <c r="P5195" s="291"/>
      <c r="Q5195" s="291"/>
    </row>
    <row r="5196" spans="1:17" x14ac:dyDescent="0.25">
      <c r="A5196" s="297"/>
      <c r="B5196" s="301"/>
      <c r="C5196" s="289"/>
      <c r="D5196" s="291"/>
      <c r="E5196" s="291"/>
      <c r="F5196" s="291"/>
      <c r="G5196" s="300"/>
      <c r="H5196" s="291"/>
      <c r="I5196" s="291"/>
      <c r="J5196" s="291"/>
      <c r="K5196" s="291"/>
      <c r="L5196" s="291"/>
      <c r="M5196" s="291"/>
      <c r="N5196" s="291"/>
      <c r="O5196" s="299"/>
      <c r="P5196" s="291"/>
      <c r="Q5196" s="291"/>
    </row>
    <row r="5197" spans="1:17" x14ac:dyDescent="0.25">
      <c r="A5197" s="297"/>
      <c r="B5197" s="301"/>
      <c r="C5197" s="289"/>
      <c r="D5197" s="291"/>
      <c r="E5197" s="291"/>
      <c r="F5197" s="291"/>
      <c r="G5197" s="300"/>
      <c r="H5197" s="291"/>
      <c r="I5197" s="291"/>
      <c r="J5197" s="291"/>
      <c r="K5197" s="291"/>
      <c r="L5197" s="291"/>
      <c r="M5197" s="291"/>
      <c r="N5197" s="291"/>
      <c r="O5197" s="299"/>
      <c r="P5197" s="291"/>
      <c r="Q5197" s="291"/>
    </row>
    <row r="5198" spans="1:17" x14ac:dyDescent="0.25">
      <c r="A5198" s="297"/>
      <c r="B5198" s="301"/>
      <c r="C5198" s="289"/>
      <c r="D5198" s="291"/>
      <c r="E5198" s="291"/>
      <c r="F5198" s="291"/>
      <c r="G5198" s="300"/>
      <c r="H5198" s="291"/>
      <c r="I5198" s="291"/>
      <c r="J5198" s="291"/>
      <c r="K5198" s="291"/>
      <c r="L5198" s="291"/>
      <c r="M5198" s="291"/>
      <c r="N5198" s="291"/>
      <c r="O5198" s="299"/>
      <c r="P5198" s="291"/>
      <c r="Q5198" s="291"/>
    </row>
    <row r="5199" spans="1:17" x14ac:dyDescent="0.25">
      <c r="A5199" s="297"/>
      <c r="B5199" s="301"/>
      <c r="C5199" s="289"/>
      <c r="D5199" s="291"/>
      <c r="E5199" s="291"/>
      <c r="F5199" s="291"/>
      <c r="G5199" s="300"/>
      <c r="H5199" s="291"/>
      <c r="I5199" s="291"/>
      <c r="J5199" s="291"/>
      <c r="K5199" s="291"/>
      <c r="L5199" s="291"/>
      <c r="M5199" s="291"/>
      <c r="N5199" s="291"/>
      <c r="O5199" s="299"/>
      <c r="P5199" s="291"/>
      <c r="Q5199" s="291"/>
    </row>
    <row r="5200" spans="1:17" x14ac:dyDescent="0.25">
      <c r="A5200" s="297"/>
      <c r="B5200" s="301"/>
      <c r="C5200" s="289"/>
      <c r="D5200" s="291"/>
      <c r="E5200" s="291"/>
      <c r="F5200" s="291"/>
      <c r="G5200" s="300"/>
      <c r="H5200" s="291"/>
      <c r="I5200" s="291"/>
      <c r="J5200" s="291"/>
      <c r="K5200" s="291"/>
      <c r="L5200" s="291"/>
      <c r="M5200" s="291"/>
      <c r="N5200" s="291"/>
      <c r="O5200" s="299"/>
      <c r="P5200" s="291"/>
      <c r="Q5200" s="291"/>
    </row>
    <row r="5201" spans="1:17" x14ac:dyDescent="0.25">
      <c r="A5201" s="297"/>
      <c r="B5201" s="301"/>
      <c r="C5201" s="289"/>
      <c r="D5201" s="291"/>
      <c r="E5201" s="291"/>
      <c r="F5201" s="291"/>
      <c r="G5201" s="300"/>
      <c r="H5201" s="291"/>
      <c r="I5201" s="291"/>
      <c r="J5201" s="291"/>
      <c r="K5201" s="291"/>
      <c r="L5201" s="291"/>
      <c r="M5201" s="291"/>
      <c r="N5201" s="291"/>
      <c r="O5201" s="299"/>
      <c r="P5201" s="291"/>
      <c r="Q5201" s="291"/>
    </row>
    <row r="5202" spans="1:17" x14ac:dyDescent="0.25">
      <c r="A5202" s="297"/>
      <c r="B5202" s="301"/>
      <c r="C5202" s="289"/>
      <c r="D5202" s="291"/>
      <c r="E5202" s="291"/>
      <c r="F5202" s="291"/>
      <c r="G5202" s="300"/>
      <c r="H5202" s="291"/>
      <c r="I5202" s="291"/>
      <c r="J5202" s="291"/>
      <c r="K5202" s="291"/>
      <c r="L5202" s="291"/>
      <c r="M5202" s="291"/>
      <c r="N5202" s="291"/>
      <c r="O5202" s="299"/>
      <c r="P5202" s="291"/>
      <c r="Q5202" s="291"/>
    </row>
    <row r="5203" spans="1:17" x14ac:dyDescent="0.25">
      <c r="A5203" s="297"/>
      <c r="B5203" s="301"/>
      <c r="C5203" s="289"/>
      <c r="D5203" s="291"/>
      <c r="E5203" s="291"/>
      <c r="F5203" s="291"/>
      <c r="G5203" s="300"/>
      <c r="H5203" s="291"/>
      <c r="I5203" s="291"/>
      <c r="J5203" s="291"/>
      <c r="K5203" s="291"/>
      <c r="L5203" s="291"/>
      <c r="M5203" s="291"/>
      <c r="N5203" s="291"/>
      <c r="O5203" s="299"/>
      <c r="P5203" s="291"/>
      <c r="Q5203" s="291"/>
    </row>
    <row r="5204" spans="1:17" x14ac:dyDescent="0.25">
      <c r="A5204" s="297"/>
      <c r="B5204" s="301"/>
      <c r="C5204" s="289"/>
      <c r="D5204" s="291"/>
      <c r="E5204" s="291"/>
      <c r="F5204" s="291"/>
      <c r="G5204" s="300"/>
      <c r="H5204" s="291"/>
      <c r="I5204" s="291"/>
      <c r="J5204" s="291"/>
      <c r="K5204" s="291"/>
      <c r="L5204" s="291"/>
      <c r="M5204" s="291"/>
      <c r="N5204" s="291"/>
      <c r="O5204" s="299"/>
      <c r="P5204" s="291"/>
      <c r="Q5204" s="291"/>
    </row>
    <row r="5205" spans="1:17" x14ac:dyDescent="0.25">
      <c r="A5205" s="297"/>
      <c r="B5205" s="301"/>
      <c r="C5205" s="289"/>
      <c r="D5205" s="291"/>
      <c r="E5205" s="291"/>
      <c r="F5205" s="291"/>
      <c r="G5205" s="300"/>
      <c r="H5205" s="291"/>
      <c r="I5205" s="291"/>
      <c r="J5205" s="291"/>
      <c r="K5205" s="291"/>
      <c r="L5205" s="291"/>
      <c r="M5205" s="291"/>
      <c r="N5205" s="291"/>
      <c r="O5205" s="299"/>
      <c r="P5205" s="291"/>
      <c r="Q5205" s="291"/>
    </row>
    <row r="5206" spans="1:17" x14ac:dyDescent="0.25">
      <c r="A5206" s="297"/>
      <c r="B5206" s="301"/>
      <c r="C5206" s="289"/>
      <c r="D5206" s="291"/>
      <c r="E5206" s="291"/>
      <c r="F5206" s="291"/>
      <c r="G5206" s="300"/>
      <c r="H5206" s="291"/>
      <c r="I5206" s="291"/>
      <c r="J5206" s="291"/>
      <c r="K5206" s="291"/>
      <c r="L5206" s="291"/>
      <c r="M5206" s="291"/>
      <c r="N5206" s="291"/>
      <c r="O5206" s="299"/>
      <c r="P5206" s="291"/>
      <c r="Q5206" s="291"/>
    </row>
    <row r="5207" spans="1:17" x14ac:dyDescent="0.25">
      <c r="A5207" s="297"/>
      <c r="B5207" s="301"/>
      <c r="C5207" s="289"/>
      <c r="D5207" s="291"/>
      <c r="E5207" s="291"/>
      <c r="F5207" s="291"/>
      <c r="G5207" s="300"/>
      <c r="H5207" s="291"/>
      <c r="I5207" s="291"/>
      <c r="J5207" s="291"/>
      <c r="K5207" s="291"/>
      <c r="L5207" s="291"/>
      <c r="M5207" s="291"/>
      <c r="N5207" s="291"/>
      <c r="O5207" s="299"/>
      <c r="P5207" s="291"/>
      <c r="Q5207" s="291"/>
    </row>
    <row r="5208" spans="1:17" x14ac:dyDescent="0.25">
      <c r="A5208" s="297"/>
      <c r="B5208" s="301"/>
      <c r="C5208" s="289"/>
      <c r="D5208" s="291"/>
      <c r="E5208" s="291"/>
      <c r="F5208" s="291"/>
      <c r="G5208" s="300"/>
      <c r="H5208" s="291"/>
      <c r="I5208" s="291"/>
      <c r="J5208" s="291"/>
      <c r="K5208" s="291"/>
      <c r="L5208" s="291"/>
      <c r="M5208" s="291"/>
      <c r="N5208" s="291"/>
      <c r="O5208" s="299"/>
      <c r="P5208" s="291"/>
      <c r="Q5208" s="291"/>
    </row>
    <row r="5209" spans="1:17" ht="15.75" x14ac:dyDescent="0.25">
      <c r="A5209" s="297">
        <v>1999</v>
      </c>
      <c r="B5209" s="251"/>
      <c r="C5209" s="298"/>
      <c r="D5209" s="291"/>
      <c r="E5209" s="291"/>
      <c r="F5209" s="247"/>
      <c r="G5209" s="295"/>
      <c r="H5209" s="291"/>
      <c r="I5209" s="291"/>
      <c r="J5209" s="247"/>
      <c r="K5209" s="247"/>
      <c r="L5209" s="247"/>
      <c r="M5209" s="247"/>
      <c r="N5209" s="247"/>
      <c r="O5209" s="247"/>
      <c r="P5209" s="291"/>
      <c r="Q5209" s="247"/>
    </row>
    <row r="5210" spans="1:17" ht="15.75" x14ac:dyDescent="0.25">
      <c r="A5210" s="297">
        <v>2000</v>
      </c>
      <c r="B5210" s="242"/>
      <c r="C5210" s="296"/>
      <c r="D5210" s="289"/>
      <c r="E5210" s="291"/>
      <c r="F5210" s="239"/>
      <c r="G5210" s="295"/>
      <c r="H5210" s="289"/>
      <c r="I5210" s="289"/>
      <c r="J5210" s="239"/>
      <c r="K5210" s="239"/>
      <c r="L5210" s="239"/>
      <c r="M5210" s="239"/>
      <c r="N5210" s="239"/>
      <c r="O5210" s="239"/>
      <c r="P5210" s="289"/>
      <c r="Q5210" s="239"/>
    </row>
  </sheetData>
  <sheetProtection algorithmName="SHA-512" hashValue="h6kZqjyZRCJ1DD9OonHFXkx3lJRW5mizAjY+u4vVW1RdIPZIbToUWQX9a5nWiHZHFaqui0fBDCn55IXdzwh42g==" saltValue="yO9qfpLQm6d59jui3dl6YQ=="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V3012"/>
  <sheetViews>
    <sheetView showGridLines="0" zoomScale="70" zoomScaleNormal="70" workbookViewId="0">
      <pane xSplit="2" ySplit="12" topLeftCell="C13" activePane="bottomRight" state="frozen"/>
      <selection activeCell="B239" sqref="B239"/>
      <selection pane="topRight" activeCell="B239" sqref="B239"/>
      <selection pane="bottomLeft" activeCell="B239" sqref="B239"/>
      <selection pane="bottomRight" activeCell="B239" sqref="B239"/>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328" customFormat="1" ht="15.75" customHeight="1" x14ac:dyDescent="0.25">
      <c r="A1" s="271"/>
      <c r="B1" s="271"/>
      <c r="C1" s="271"/>
      <c r="D1" s="271"/>
      <c r="E1" s="271"/>
      <c r="F1" s="271"/>
      <c r="G1" s="271"/>
      <c r="H1" s="271"/>
      <c r="I1" s="271"/>
      <c r="J1" s="271"/>
      <c r="K1" s="271"/>
      <c r="L1" s="271"/>
      <c r="M1" s="271"/>
      <c r="N1" s="271"/>
      <c r="O1" s="271"/>
    </row>
    <row r="2" spans="1:22" s="328" customFormat="1" ht="18.75" x14ac:dyDescent="0.3">
      <c r="A2" s="271"/>
      <c r="B2" s="543" t="s">
        <v>11259</v>
      </c>
      <c r="C2" s="543"/>
      <c r="D2" s="543"/>
      <c r="E2" s="271"/>
      <c r="F2" s="271"/>
      <c r="G2" s="271"/>
      <c r="H2" s="271"/>
      <c r="I2" s="271"/>
      <c r="J2" s="271"/>
      <c r="K2" s="271"/>
      <c r="L2" s="271"/>
      <c r="M2" s="271"/>
      <c r="N2" s="271"/>
      <c r="O2" s="271"/>
    </row>
    <row r="3" spans="1:22" s="328" customFormat="1" x14ac:dyDescent="0.25">
      <c r="A3" s="271"/>
      <c r="B3" s="271"/>
      <c r="C3" s="271"/>
      <c r="D3" s="271"/>
      <c r="E3" s="271"/>
      <c r="F3" s="271"/>
      <c r="G3" s="271"/>
      <c r="H3" s="271"/>
      <c r="I3" s="271"/>
      <c r="J3" s="271"/>
      <c r="K3" s="271"/>
      <c r="L3" s="271"/>
      <c r="M3" s="271"/>
      <c r="N3" s="271"/>
      <c r="O3" s="271"/>
    </row>
    <row r="4" spans="1:22" s="328" customFormat="1" x14ac:dyDescent="0.25">
      <c r="A4" s="271"/>
      <c r="B4" s="271"/>
      <c r="C4" s="271"/>
      <c r="D4" s="271"/>
      <c r="E4" s="271"/>
      <c r="F4" s="271"/>
      <c r="G4" s="271"/>
      <c r="H4" s="271"/>
      <c r="I4" s="271"/>
      <c r="J4" s="271"/>
      <c r="K4" s="271"/>
      <c r="L4" s="271"/>
      <c r="M4" s="271"/>
      <c r="N4" s="271"/>
      <c r="O4" s="271"/>
    </row>
    <row r="5" spans="1:22" s="328" customFormat="1" x14ac:dyDescent="0.25">
      <c r="A5" s="271"/>
      <c r="B5" s="271"/>
      <c r="C5" s="271"/>
      <c r="D5" s="271"/>
      <c r="E5" s="271"/>
      <c r="F5" s="271"/>
      <c r="G5" s="271"/>
      <c r="H5" s="271"/>
      <c r="I5" s="271"/>
      <c r="J5" s="271"/>
      <c r="K5" s="271"/>
      <c r="L5" s="271"/>
      <c r="M5" s="271"/>
      <c r="N5" s="271"/>
      <c r="O5" s="271"/>
    </row>
    <row r="6" spans="1:22" s="328" customFormat="1" x14ac:dyDescent="0.25">
      <c r="A6" s="271"/>
      <c r="B6" s="271"/>
      <c r="C6" s="271"/>
      <c r="D6" s="271"/>
      <c r="E6" s="271"/>
      <c r="F6" s="271"/>
      <c r="G6" s="271"/>
      <c r="H6" s="271"/>
      <c r="I6" s="271"/>
      <c r="J6" s="271"/>
      <c r="K6" s="271"/>
      <c r="L6" s="271"/>
      <c r="M6" s="271"/>
      <c r="N6" s="271"/>
      <c r="O6" s="271"/>
    </row>
    <row r="7" spans="1:22" s="328" customFormat="1" ht="23.25" customHeight="1" x14ac:dyDescent="0.25">
      <c r="A7" s="271"/>
      <c r="B7" s="271"/>
      <c r="C7" s="271"/>
      <c r="D7" s="271"/>
      <c r="E7" s="271"/>
      <c r="F7" s="271"/>
      <c r="G7" s="271"/>
      <c r="H7" s="271"/>
      <c r="I7" s="271"/>
      <c r="J7" s="272" t="s">
        <v>6</v>
      </c>
      <c r="K7" s="271"/>
      <c r="L7" s="271"/>
      <c r="M7" s="271"/>
      <c r="N7" s="271"/>
      <c r="O7" s="271"/>
    </row>
    <row r="8" spans="1:22" s="328" customFormat="1" ht="15.75" customHeight="1" x14ac:dyDescent="0.25">
      <c r="A8" s="271"/>
      <c r="B8" s="271"/>
      <c r="C8" s="271"/>
      <c r="D8" s="271"/>
      <c r="E8" s="271"/>
      <c r="F8" s="271"/>
      <c r="G8" s="271"/>
      <c r="H8" s="271"/>
      <c r="I8" s="267"/>
      <c r="J8" s="272" t="s">
        <v>7</v>
      </c>
      <c r="K8" s="267"/>
      <c r="L8" s="271"/>
      <c r="M8" s="271"/>
      <c r="N8" s="271"/>
      <c r="O8" s="271"/>
    </row>
    <row r="9" spans="1:22" s="328" customFormat="1" ht="21" x14ac:dyDescent="0.25">
      <c r="A9" s="271"/>
      <c r="B9" s="271"/>
      <c r="C9" s="271"/>
      <c r="D9" s="271"/>
      <c r="E9" s="271"/>
      <c r="F9" s="271"/>
      <c r="G9" s="271"/>
      <c r="H9" s="271"/>
      <c r="I9" s="272"/>
      <c r="J9" s="272" t="s">
        <v>11258</v>
      </c>
      <c r="K9" s="272"/>
      <c r="L9" s="271"/>
      <c r="M9" s="272"/>
      <c r="N9" s="272"/>
      <c r="O9" s="272"/>
      <c r="P9" s="329"/>
      <c r="Q9" s="329"/>
      <c r="R9" s="329"/>
      <c r="S9" s="329"/>
      <c r="T9" s="329"/>
      <c r="U9" s="329"/>
      <c r="V9" s="329"/>
    </row>
    <row r="10" spans="1:22" x14ac:dyDescent="0.25">
      <c r="A10" s="266"/>
      <c r="B10" s="266"/>
      <c r="C10" s="266"/>
      <c r="D10" s="266"/>
      <c r="E10" s="266"/>
      <c r="F10" s="266"/>
      <c r="G10" s="266"/>
      <c r="H10" s="266"/>
      <c r="I10" s="266"/>
      <c r="J10" s="266"/>
      <c r="K10" s="266"/>
      <c r="L10" s="266"/>
      <c r="M10" s="266"/>
      <c r="N10" s="266"/>
      <c r="O10" s="266"/>
    </row>
    <row r="11" spans="1:22" ht="15.75" thickBot="1" x14ac:dyDescent="0.3">
      <c r="A11" s="266"/>
      <c r="B11" s="265">
        <v>1</v>
      </c>
      <c r="C11" s="265">
        <v>2</v>
      </c>
      <c r="D11" s="265">
        <v>3</v>
      </c>
      <c r="E11" s="265">
        <v>4</v>
      </c>
      <c r="F11" s="265">
        <v>5</v>
      </c>
      <c r="G11" s="265">
        <v>6</v>
      </c>
      <c r="H11" s="265">
        <v>7</v>
      </c>
      <c r="I11" s="265">
        <v>8</v>
      </c>
      <c r="J11" s="265">
        <v>10</v>
      </c>
      <c r="K11" s="265">
        <v>11</v>
      </c>
      <c r="L11" s="265">
        <v>12</v>
      </c>
      <c r="M11" s="265">
        <v>13</v>
      </c>
      <c r="N11" s="265">
        <v>14</v>
      </c>
      <c r="O11" s="265">
        <v>15</v>
      </c>
      <c r="P11" s="265"/>
      <c r="Q11" s="265"/>
    </row>
    <row r="12" spans="1:22" ht="33.75" customHeight="1" thickBot="1" x14ac:dyDescent="0.3">
      <c r="B12" s="343" t="s">
        <v>11257</v>
      </c>
      <c r="C12" s="342" t="s">
        <v>2047</v>
      </c>
      <c r="D12" s="340" t="s">
        <v>11126</v>
      </c>
      <c r="E12" s="340" t="s">
        <v>2040</v>
      </c>
      <c r="F12" s="341" t="s">
        <v>11256</v>
      </c>
      <c r="G12" s="340" t="s">
        <v>11124</v>
      </c>
      <c r="H12" s="340" t="s">
        <v>158</v>
      </c>
      <c r="I12" s="340" t="s">
        <v>164</v>
      </c>
      <c r="J12" s="340" t="s">
        <v>165</v>
      </c>
      <c r="K12" s="340" t="s">
        <v>2046</v>
      </c>
      <c r="L12" s="340" t="s">
        <v>11123</v>
      </c>
      <c r="M12" s="340" t="s">
        <v>2044</v>
      </c>
      <c r="N12" s="340" t="s">
        <v>2043</v>
      </c>
      <c r="O12" s="339" t="s">
        <v>2042</v>
      </c>
    </row>
    <row r="13" spans="1:22" x14ac:dyDescent="0.25">
      <c r="A13">
        <v>1</v>
      </c>
      <c r="B13" s="286" t="s">
        <v>1292</v>
      </c>
      <c r="C13" s="286" t="s">
        <v>134</v>
      </c>
      <c r="D13" s="286">
        <v>1164665691</v>
      </c>
      <c r="E13" s="286">
        <v>3184594</v>
      </c>
      <c r="F13" s="291"/>
      <c r="G13" s="291"/>
      <c r="H13" s="286" t="s">
        <v>1291</v>
      </c>
      <c r="I13" s="291" t="s">
        <v>440</v>
      </c>
      <c r="J13" s="291" t="s">
        <v>1004</v>
      </c>
      <c r="K13" s="286">
        <v>14623</v>
      </c>
      <c r="L13" s="286" t="s">
        <v>1290</v>
      </c>
      <c r="M13" s="286">
        <v>5852141116</v>
      </c>
      <c r="N13" s="291"/>
      <c r="O13" s="286" t="s">
        <v>1289</v>
      </c>
    </row>
    <row r="14" spans="1:22" x14ac:dyDescent="0.25">
      <c r="A14">
        <v>2</v>
      </c>
      <c r="B14" s="291" t="s">
        <v>11255</v>
      </c>
      <c r="C14" s="291" t="s">
        <v>632</v>
      </c>
      <c r="D14" s="291">
        <v>1376888509</v>
      </c>
      <c r="E14" s="291">
        <v>913768</v>
      </c>
      <c r="F14" s="291">
        <v>18804</v>
      </c>
      <c r="G14" s="291" t="s">
        <v>11254</v>
      </c>
      <c r="H14" s="291" t="s">
        <v>11253</v>
      </c>
      <c r="I14" s="291" t="s">
        <v>11252</v>
      </c>
      <c r="J14" s="291" t="s">
        <v>441</v>
      </c>
      <c r="K14" s="291">
        <v>14470</v>
      </c>
      <c r="L14" s="291" t="s">
        <v>11251</v>
      </c>
      <c r="M14" s="299" t="s">
        <v>11250</v>
      </c>
      <c r="N14" s="291"/>
      <c r="O14" s="291" t="s">
        <v>11249</v>
      </c>
    </row>
    <row r="15" spans="1:22" ht="18.75" x14ac:dyDescent="0.3">
      <c r="A15">
        <v>3</v>
      </c>
      <c r="B15" s="338" t="s">
        <v>11248</v>
      </c>
      <c r="C15" s="289"/>
      <c r="D15" s="334">
        <v>1962565598</v>
      </c>
      <c r="E15" s="289"/>
      <c r="F15" s="336">
        <v>12035</v>
      </c>
      <c r="G15" s="333" t="s">
        <v>11247</v>
      </c>
      <c r="H15" s="289" t="s">
        <v>11246</v>
      </c>
      <c r="I15" s="289" t="s">
        <v>718</v>
      </c>
      <c r="J15" s="289" t="s">
        <v>441</v>
      </c>
      <c r="K15" s="289">
        <v>14020</v>
      </c>
      <c r="L15" s="289"/>
      <c r="M15" s="334">
        <v>5853441570</v>
      </c>
      <c r="N15" s="289"/>
      <c r="O15" s="289"/>
    </row>
    <row r="16" spans="1:22" ht="18.75" x14ac:dyDescent="0.3">
      <c r="A16">
        <v>4</v>
      </c>
      <c r="B16" s="335" t="s">
        <v>11245</v>
      </c>
      <c r="C16" s="289"/>
      <c r="D16" s="258">
        <v>1366541278</v>
      </c>
      <c r="E16" s="289"/>
      <c r="F16" s="336">
        <v>27014</v>
      </c>
      <c r="G16" s="333" t="s">
        <v>11238</v>
      </c>
      <c r="H16" s="289" t="s">
        <v>11244</v>
      </c>
      <c r="I16" s="289" t="s">
        <v>440</v>
      </c>
      <c r="J16" s="289" t="s">
        <v>441</v>
      </c>
      <c r="K16" s="289">
        <v>14605</v>
      </c>
      <c r="L16" s="289"/>
      <c r="M16" s="334">
        <v>5854235802</v>
      </c>
      <c r="N16" s="289"/>
      <c r="O16" s="289"/>
    </row>
    <row r="17" spans="1:15" ht="18.75" x14ac:dyDescent="0.3">
      <c r="A17">
        <v>5</v>
      </c>
      <c r="B17" s="337" t="s">
        <v>11243</v>
      </c>
      <c r="C17" s="289"/>
      <c r="D17" s="334">
        <v>1619018124</v>
      </c>
      <c r="E17" s="289"/>
      <c r="F17" s="336">
        <v>18960</v>
      </c>
      <c r="G17" s="333" t="s">
        <v>11238</v>
      </c>
      <c r="H17" s="289" t="s">
        <v>11242</v>
      </c>
      <c r="I17" s="289" t="s">
        <v>440</v>
      </c>
      <c r="J17" s="289" t="s">
        <v>441</v>
      </c>
      <c r="K17" s="289">
        <v>14611</v>
      </c>
      <c r="L17" s="289"/>
      <c r="M17" s="334">
        <v>5852353225</v>
      </c>
      <c r="N17" s="289"/>
      <c r="O17" s="289"/>
    </row>
    <row r="18" spans="1:15" ht="18.75" x14ac:dyDescent="0.3">
      <c r="A18">
        <v>6</v>
      </c>
      <c r="B18" s="335" t="s">
        <v>11241</v>
      </c>
      <c r="C18" s="289"/>
      <c r="D18" s="334">
        <v>1689693897</v>
      </c>
      <c r="E18" s="289"/>
      <c r="F18" s="336">
        <v>22533</v>
      </c>
      <c r="G18" s="333" t="s">
        <v>11238</v>
      </c>
      <c r="H18" s="289" t="s">
        <v>11240</v>
      </c>
      <c r="I18" s="289" t="s">
        <v>440</v>
      </c>
      <c r="J18" s="289" t="s">
        <v>441</v>
      </c>
      <c r="K18" s="289">
        <v>14620</v>
      </c>
      <c r="L18" s="289"/>
      <c r="M18" s="334">
        <v>5852794790</v>
      </c>
      <c r="N18" s="289"/>
      <c r="O18" s="289"/>
    </row>
    <row r="19" spans="1:15" ht="18.75" x14ac:dyDescent="0.3">
      <c r="A19">
        <v>7</v>
      </c>
      <c r="B19" s="335" t="s">
        <v>11239</v>
      </c>
      <c r="C19" s="289"/>
      <c r="D19" s="334">
        <v>1558475525</v>
      </c>
      <c r="E19" s="289"/>
      <c r="F19" s="336">
        <v>25528</v>
      </c>
      <c r="G19" s="333" t="s">
        <v>11238</v>
      </c>
      <c r="H19" s="289" t="s">
        <v>1790</v>
      </c>
      <c r="I19" s="289" t="s">
        <v>440</v>
      </c>
      <c r="J19" s="289" t="s">
        <v>441</v>
      </c>
      <c r="K19" s="289">
        <v>14611</v>
      </c>
      <c r="L19" s="289"/>
      <c r="M19" s="334">
        <v>5853683928</v>
      </c>
      <c r="N19" s="289"/>
      <c r="O19" s="289"/>
    </row>
    <row r="20" spans="1:15" ht="18.75" x14ac:dyDescent="0.3">
      <c r="A20">
        <v>8</v>
      </c>
      <c r="B20" s="335" t="s">
        <v>11239</v>
      </c>
      <c r="C20" s="289"/>
      <c r="D20" s="334">
        <v>1417022526</v>
      </c>
      <c r="E20" s="289"/>
      <c r="F20" s="289">
        <v>21849</v>
      </c>
      <c r="G20" s="333" t="s">
        <v>11238</v>
      </c>
      <c r="H20" s="289" t="s">
        <v>11237</v>
      </c>
      <c r="I20" s="289" t="s">
        <v>440</v>
      </c>
      <c r="J20" s="289" t="s">
        <v>441</v>
      </c>
      <c r="K20" s="289">
        <v>14611</v>
      </c>
      <c r="L20" s="289"/>
      <c r="M20" s="299"/>
      <c r="N20" s="289"/>
      <c r="O20" s="289"/>
    </row>
    <row r="21" spans="1:15" x14ac:dyDescent="0.25">
      <c r="A21">
        <v>9</v>
      </c>
      <c r="B21" s="291" t="s">
        <v>11235</v>
      </c>
      <c r="C21" s="291" t="s">
        <v>632</v>
      </c>
      <c r="D21" s="291">
        <v>1619908035</v>
      </c>
      <c r="E21" s="308" t="s">
        <v>11236</v>
      </c>
      <c r="F21" s="308" t="s">
        <v>11234</v>
      </c>
      <c r="G21" s="291" t="s">
        <v>225</v>
      </c>
      <c r="H21" s="291" t="s">
        <v>11233</v>
      </c>
      <c r="I21" s="291" t="s">
        <v>8969</v>
      </c>
      <c r="J21" s="291" t="s">
        <v>441</v>
      </c>
      <c r="K21" s="291">
        <v>13501</v>
      </c>
      <c r="L21" s="291"/>
      <c r="M21" s="299" t="s">
        <v>11232</v>
      </c>
      <c r="N21" s="289"/>
      <c r="O21" s="289"/>
    </row>
    <row r="22" spans="1:15" x14ac:dyDescent="0.25">
      <c r="A22">
        <v>10</v>
      </c>
      <c r="B22" s="291" t="s">
        <v>11235</v>
      </c>
      <c r="C22" s="291" t="s">
        <v>632</v>
      </c>
      <c r="D22" s="289">
        <v>1760640296</v>
      </c>
      <c r="E22" s="289"/>
      <c r="F22" s="309" t="s">
        <v>11234</v>
      </c>
      <c r="G22" s="289" t="s">
        <v>225</v>
      </c>
      <c r="H22" s="291" t="s">
        <v>11233</v>
      </c>
      <c r="I22" s="291" t="s">
        <v>8969</v>
      </c>
      <c r="J22" s="291" t="s">
        <v>441</v>
      </c>
      <c r="K22" s="291">
        <v>13501</v>
      </c>
      <c r="L22" s="291"/>
      <c r="M22" s="299" t="s">
        <v>11232</v>
      </c>
      <c r="N22" s="289"/>
      <c r="O22" s="289"/>
    </row>
    <row r="23" spans="1:15" x14ac:dyDescent="0.25">
      <c r="A23">
        <v>11</v>
      </c>
      <c r="B23" s="289" t="s">
        <v>11231</v>
      </c>
      <c r="C23" s="291" t="s">
        <v>632</v>
      </c>
      <c r="D23" s="289">
        <v>1114035599</v>
      </c>
      <c r="E23" s="309" t="s">
        <v>11230</v>
      </c>
      <c r="F23" s="289"/>
      <c r="G23" s="289" t="s">
        <v>225</v>
      </c>
      <c r="H23" s="289" t="s">
        <v>11229</v>
      </c>
      <c r="I23" s="289" t="s">
        <v>8969</v>
      </c>
      <c r="J23" s="289" t="s">
        <v>441</v>
      </c>
      <c r="K23" s="289">
        <v>13504</v>
      </c>
      <c r="L23" s="289"/>
      <c r="M23" s="299" t="s">
        <v>11228</v>
      </c>
      <c r="N23" s="289"/>
      <c r="O23" s="289"/>
    </row>
    <row r="24" spans="1:15" x14ac:dyDescent="0.25">
      <c r="A24">
        <v>12</v>
      </c>
      <c r="B24" s="289" t="s">
        <v>11227</v>
      </c>
      <c r="C24" s="291" t="s">
        <v>632</v>
      </c>
      <c r="D24" s="289">
        <v>1477893865</v>
      </c>
      <c r="E24" s="289"/>
      <c r="F24" s="309" t="s">
        <v>11226</v>
      </c>
      <c r="G24" s="289" t="s">
        <v>227</v>
      </c>
      <c r="H24" s="289" t="s">
        <v>11225</v>
      </c>
      <c r="I24" s="289" t="s">
        <v>11224</v>
      </c>
      <c r="J24" s="289" t="s">
        <v>441</v>
      </c>
      <c r="K24" s="289">
        <v>14512</v>
      </c>
      <c r="L24" s="332" t="s">
        <v>11223</v>
      </c>
      <c r="M24" s="299" t="s">
        <v>11222</v>
      </c>
      <c r="N24" s="289"/>
      <c r="O24" s="289"/>
    </row>
    <row r="25" spans="1:15" x14ac:dyDescent="0.25">
      <c r="A25">
        <v>13</v>
      </c>
      <c r="B25" s="289" t="s">
        <v>11221</v>
      </c>
      <c r="C25" s="291" t="s">
        <v>632</v>
      </c>
      <c r="D25" s="289">
        <v>1932135621</v>
      </c>
      <c r="E25" s="309" t="s">
        <v>11220</v>
      </c>
      <c r="F25" s="309" t="s">
        <v>11219</v>
      </c>
      <c r="G25" s="289" t="s">
        <v>225</v>
      </c>
      <c r="H25" s="289" t="s">
        <v>11218</v>
      </c>
      <c r="I25" s="289" t="s">
        <v>8969</v>
      </c>
      <c r="J25" s="289" t="s">
        <v>441</v>
      </c>
      <c r="K25" s="289">
        <v>13502</v>
      </c>
      <c r="L25" s="289" t="s">
        <v>11217</v>
      </c>
      <c r="M25" s="299">
        <v>3157924669</v>
      </c>
      <c r="N25" s="289"/>
      <c r="O25" s="289"/>
    </row>
    <row r="26" spans="1:15" x14ac:dyDescent="0.25">
      <c r="A26">
        <v>14</v>
      </c>
      <c r="B26" s="289" t="s">
        <v>11216</v>
      </c>
      <c r="C26" s="291" t="s">
        <v>632</v>
      </c>
      <c r="D26" s="289">
        <v>1467483354</v>
      </c>
      <c r="E26" s="309" t="s">
        <v>11215</v>
      </c>
      <c r="F26" s="309" t="s">
        <v>11214</v>
      </c>
      <c r="G26" s="289" t="s">
        <v>225</v>
      </c>
      <c r="H26" s="289" t="s">
        <v>11213</v>
      </c>
      <c r="I26" s="289" t="s">
        <v>8969</v>
      </c>
      <c r="J26" s="289" t="s">
        <v>441</v>
      </c>
      <c r="K26" s="289">
        <v>13501</v>
      </c>
      <c r="L26" s="289" t="s">
        <v>11212</v>
      </c>
      <c r="M26" s="299">
        <v>3157353525</v>
      </c>
      <c r="N26" s="289"/>
      <c r="O26" s="289"/>
    </row>
    <row r="27" spans="1:15" x14ac:dyDescent="0.25">
      <c r="A27">
        <v>15</v>
      </c>
      <c r="B27" s="289" t="s">
        <v>11211</v>
      </c>
      <c r="C27" s="291" t="s">
        <v>632</v>
      </c>
      <c r="D27" s="289">
        <v>1508878943</v>
      </c>
      <c r="E27" s="309" t="s">
        <v>11210</v>
      </c>
      <c r="F27" s="309" t="s">
        <v>11209</v>
      </c>
      <c r="G27" s="289" t="s">
        <v>225</v>
      </c>
      <c r="H27" s="289" t="s">
        <v>11208</v>
      </c>
      <c r="I27" s="289" t="s">
        <v>8969</v>
      </c>
      <c r="J27" s="289" t="s">
        <v>441</v>
      </c>
      <c r="K27" s="289">
        <v>13501</v>
      </c>
      <c r="L27" s="289" t="s">
        <v>11207</v>
      </c>
      <c r="M27" s="299">
        <v>5183791618</v>
      </c>
      <c r="N27" s="289"/>
      <c r="O27" s="289"/>
    </row>
    <row r="28" spans="1:15" x14ac:dyDescent="0.25">
      <c r="A28">
        <v>16</v>
      </c>
      <c r="B28" s="289" t="s">
        <v>11206</v>
      </c>
      <c r="C28" s="291" t="s">
        <v>632</v>
      </c>
      <c r="D28" s="289">
        <v>1013016369</v>
      </c>
      <c r="E28" s="309" t="s">
        <v>11205</v>
      </c>
      <c r="F28" s="309" t="s">
        <v>11204</v>
      </c>
      <c r="G28" s="289" t="s">
        <v>225</v>
      </c>
      <c r="H28" s="289" t="s">
        <v>11203</v>
      </c>
      <c r="I28" s="289" t="s">
        <v>8969</v>
      </c>
      <c r="J28" s="289" t="s">
        <v>441</v>
      </c>
      <c r="K28" s="289">
        <v>13501</v>
      </c>
      <c r="L28" s="289"/>
      <c r="M28" s="299">
        <v>3157241717</v>
      </c>
      <c r="N28" s="289"/>
      <c r="O28" s="289"/>
    </row>
    <row r="29" spans="1:15" x14ac:dyDescent="0.25">
      <c r="A29">
        <v>17</v>
      </c>
      <c r="B29" s="289" t="s">
        <v>11202</v>
      </c>
      <c r="C29" s="291" t="s">
        <v>632</v>
      </c>
      <c r="D29" s="289">
        <v>1801905393</v>
      </c>
      <c r="E29" s="309" t="s">
        <v>11201</v>
      </c>
      <c r="F29" s="309" t="s">
        <v>11200</v>
      </c>
      <c r="G29" s="289" t="s">
        <v>252</v>
      </c>
      <c r="H29" s="289" t="s">
        <v>11199</v>
      </c>
      <c r="I29" s="289" t="s">
        <v>1247</v>
      </c>
      <c r="J29" s="289" t="s">
        <v>441</v>
      </c>
      <c r="K29" s="289">
        <v>14527</v>
      </c>
      <c r="L29" s="289"/>
      <c r="M29" s="299">
        <v>3155362446</v>
      </c>
      <c r="N29" s="289"/>
      <c r="O29" s="289"/>
    </row>
    <row r="30" spans="1:15" x14ac:dyDescent="0.25">
      <c r="A30">
        <v>18</v>
      </c>
      <c r="B30" s="289" t="s">
        <v>11198</v>
      </c>
      <c r="C30" s="291" t="s">
        <v>632</v>
      </c>
      <c r="D30" s="289">
        <v>1366542722</v>
      </c>
      <c r="E30" s="309" t="s">
        <v>11197</v>
      </c>
      <c r="F30" s="309" t="s">
        <v>11196</v>
      </c>
      <c r="G30" s="289" t="s">
        <v>225</v>
      </c>
      <c r="H30" s="289" t="s">
        <v>11195</v>
      </c>
      <c r="I30" s="289" t="s">
        <v>8969</v>
      </c>
      <c r="J30" s="289" t="s">
        <v>441</v>
      </c>
      <c r="K30" s="289">
        <v>13501</v>
      </c>
      <c r="L30" s="289"/>
      <c r="M30" s="299">
        <v>3157246504</v>
      </c>
      <c r="N30" s="289"/>
      <c r="O30" s="289"/>
    </row>
    <row r="31" spans="1:15" x14ac:dyDescent="0.25">
      <c r="A31">
        <v>19</v>
      </c>
      <c r="B31" s="289" t="s">
        <v>11194</v>
      </c>
      <c r="C31" s="291" t="s">
        <v>632</v>
      </c>
      <c r="D31" s="289">
        <v>1316048127</v>
      </c>
      <c r="E31" s="309" t="s">
        <v>11193</v>
      </c>
      <c r="F31" s="309" t="s">
        <v>11192</v>
      </c>
      <c r="G31" s="289" t="s">
        <v>227</v>
      </c>
      <c r="H31" s="289" t="s">
        <v>11191</v>
      </c>
      <c r="I31" s="289" t="s">
        <v>1102</v>
      </c>
      <c r="J31" s="289" t="s">
        <v>441</v>
      </c>
      <c r="K31" s="289">
        <v>14424</v>
      </c>
      <c r="L31" s="289"/>
      <c r="M31" s="299">
        <v>5853942987</v>
      </c>
      <c r="N31" s="289"/>
      <c r="O31" s="289"/>
    </row>
    <row r="32" spans="1:15" x14ac:dyDescent="0.25">
      <c r="A32">
        <v>20</v>
      </c>
      <c r="B32" s="289" t="s">
        <v>11190</v>
      </c>
      <c r="C32" s="291" t="s">
        <v>632</v>
      </c>
      <c r="D32" s="289">
        <v>1609986512</v>
      </c>
      <c r="E32" s="309" t="s">
        <v>11189</v>
      </c>
      <c r="F32" s="309" t="s">
        <v>11188</v>
      </c>
      <c r="G32" s="289" t="s">
        <v>225</v>
      </c>
      <c r="H32" s="289" t="s">
        <v>11187</v>
      </c>
      <c r="I32" s="289" t="s">
        <v>8969</v>
      </c>
      <c r="J32" s="289" t="s">
        <v>441</v>
      </c>
      <c r="K32" s="289">
        <v>13502</v>
      </c>
      <c r="L32" s="289"/>
      <c r="M32" s="299">
        <v>3152660260</v>
      </c>
      <c r="N32" s="289"/>
      <c r="O32" s="289"/>
    </row>
    <row r="33" spans="1:15" x14ac:dyDescent="0.25">
      <c r="A33">
        <v>21</v>
      </c>
      <c r="B33" s="289" t="s">
        <v>11186</v>
      </c>
      <c r="C33" s="291" t="s">
        <v>632</v>
      </c>
      <c r="D33" s="289">
        <v>1669571824</v>
      </c>
      <c r="E33" s="309" t="s">
        <v>11185</v>
      </c>
      <c r="F33" s="309" t="s">
        <v>11184</v>
      </c>
      <c r="G33" s="289" t="s">
        <v>227</v>
      </c>
      <c r="H33" s="289" t="s">
        <v>11183</v>
      </c>
      <c r="I33" s="289" t="s">
        <v>1102</v>
      </c>
      <c r="J33" s="289" t="s">
        <v>441</v>
      </c>
      <c r="K33" s="289">
        <v>14424</v>
      </c>
      <c r="L33" s="289"/>
      <c r="M33" s="299">
        <v>5853947930</v>
      </c>
      <c r="N33" s="289"/>
      <c r="O33" s="289"/>
    </row>
    <row r="34" spans="1:15" x14ac:dyDescent="0.25">
      <c r="A34">
        <v>22</v>
      </c>
      <c r="B34" s="289" t="s">
        <v>11182</v>
      </c>
      <c r="C34" s="291" t="s">
        <v>632</v>
      </c>
      <c r="D34" s="289">
        <v>1235497801</v>
      </c>
      <c r="E34" s="289"/>
      <c r="F34" s="309" t="s">
        <v>11181</v>
      </c>
      <c r="G34" s="289" t="s">
        <v>252</v>
      </c>
      <c r="H34" s="289" t="s">
        <v>11180</v>
      </c>
      <c r="I34" s="289" t="s">
        <v>8974</v>
      </c>
      <c r="J34" s="289" t="s">
        <v>441</v>
      </c>
      <c r="K34" s="289">
        <v>14544</v>
      </c>
      <c r="L34" s="289" t="s">
        <v>11179</v>
      </c>
      <c r="M34" s="299">
        <v>5855544001</v>
      </c>
      <c r="N34" s="289"/>
      <c r="O34" s="289"/>
    </row>
    <row r="35" spans="1:15" x14ac:dyDescent="0.25">
      <c r="A35">
        <v>23</v>
      </c>
      <c r="B35" s="289" t="s">
        <v>11178</v>
      </c>
      <c r="C35" s="291" t="s">
        <v>632</v>
      </c>
      <c r="D35" s="289">
        <v>1548586654</v>
      </c>
      <c r="E35" s="309" t="s">
        <v>11177</v>
      </c>
      <c r="F35" s="309" t="s">
        <v>11176</v>
      </c>
      <c r="G35" s="289" t="s">
        <v>252</v>
      </c>
      <c r="H35" s="289" t="s">
        <v>11175</v>
      </c>
      <c r="I35" s="289" t="s">
        <v>1247</v>
      </c>
      <c r="J35" s="289" t="s">
        <v>441</v>
      </c>
      <c r="K35" s="289">
        <v>14527</v>
      </c>
      <c r="L35" s="289"/>
      <c r="M35" s="299">
        <v>3155365930</v>
      </c>
      <c r="N35" s="289"/>
      <c r="O35" s="289"/>
    </row>
    <row r="36" spans="1:15" x14ac:dyDescent="0.25">
      <c r="A36">
        <v>24</v>
      </c>
      <c r="B36" s="289" t="s">
        <v>11174</v>
      </c>
      <c r="C36" s="291" t="s">
        <v>632</v>
      </c>
      <c r="D36" s="289">
        <v>1932152915</v>
      </c>
      <c r="E36" s="309" t="s">
        <v>11173</v>
      </c>
      <c r="F36" s="309" t="s">
        <v>11172</v>
      </c>
      <c r="G36" s="289" t="s">
        <v>225</v>
      </c>
      <c r="H36" s="289" t="s">
        <v>11171</v>
      </c>
      <c r="I36" s="289" t="s">
        <v>8969</v>
      </c>
      <c r="J36" s="289" t="s">
        <v>441</v>
      </c>
      <c r="K36" s="289">
        <v>13502</v>
      </c>
      <c r="L36" s="289"/>
      <c r="M36" s="299">
        <v>3152660260</v>
      </c>
      <c r="N36" s="289"/>
      <c r="O36" s="289"/>
    </row>
    <row r="37" spans="1:15" x14ac:dyDescent="0.25">
      <c r="A37">
        <v>25</v>
      </c>
      <c r="B37" s="289" t="s">
        <v>11170</v>
      </c>
      <c r="C37" s="291" t="s">
        <v>632</v>
      </c>
      <c r="D37" s="289">
        <v>1659588622</v>
      </c>
      <c r="E37" s="309" t="s">
        <v>11169</v>
      </c>
      <c r="F37" s="309" t="s">
        <v>11168</v>
      </c>
      <c r="G37" s="289" t="s">
        <v>227</v>
      </c>
      <c r="H37" s="289" t="s">
        <v>11167</v>
      </c>
      <c r="I37" s="289" t="s">
        <v>1102</v>
      </c>
      <c r="J37" s="289" t="s">
        <v>441</v>
      </c>
      <c r="K37" s="289">
        <v>14424</v>
      </c>
      <c r="L37" s="289"/>
      <c r="M37" s="299">
        <v>2175548494</v>
      </c>
      <c r="N37" s="289"/>
      <c r="O37" s="289"/>
    </row>
    <row r="38" spans="1:15" x14ac:dyDescent="0.25">
      <c r="A38">
        <v>26</v>
      </c>
      <c r="B38" s="289" t="s">
        <v>11166</v>
      </c>
      <c r="C38" s="291" t="s">
        <v>632</v>
      </c>
      <c r="D38" s="289">
        <v>1508883679</v>
      </c>
      <c r="E38" s="309" t="s">
        <v>11165</v>
      </c>
      <c r="F38" s="309" t="s">
        <v>11164</v>
      </c>
      <c r="G38" s="289" t="s">
        <v>227</v>
      </c>
      <c r="H38" s="289" t="s">
        <v>11163</v>
      </c>
      <c r="I38" s="289" t="s">
        <v>1102</v>
      </c>
      <c r="J38" s="289" t="s">
        <v>441</v>
      </c>
      <c r="K38" s="289">
        <v>14424</v>
      </c>
      <c r="L38" s="289"/>
      <c r="M38" s="299">
        <v>5853945350</v>
      </c>
      <c r="N38" s="289"/>
      <c r="O38" s="289"/>
    </row>
    <row r="39" spans="1:15" x14ac:dyDescent="0.25">
      <c r="A39">
        <v>27</v>
      </c>
      <c r="B39" s="289" t="s">
        <v>11162</v>
      </c>
      <c r="C39" s="291" t="s">
        <v>632</v>
      </c>
      <c r="D39" s="289">
        <v>1952328023</v>
      </c>
      <c r="E39" s="309" t="s">
        <v>11161</v>
      </c>
      <c r="F39" s="309" t="s">
        <v>11160</v>
      </c>
      <c r="G39" s="289" t="s">
        <v>225</v>
      </c>
      <c r="H39" s="289" t="s">
        <v>11159</v>
      </c>
      <c r="I39" s="289" t="s">
        <v>11158</v>
      </c>
      <c r="J39" s="289" t="s">
        <v>441</v>
      </c>
      <c r="K39" s="289">
        <v>13413</v>
      </c>
      <c r="L39" s="289"/>
      <c r="M39" s="299">
        <v>3157366822</v>
      </c>
      <c r="N39" s="289"/>
      <c r="O39" s="289"/>
    </row>
    <row r="40" spans="1:15" x14ac:dyDescent="0.25">
      <c r="A40">
        <v>28</v>
      </c>
      <c r="B40" s="289" t="s">
        <v>11157</v>
      </c>
      <c r="C40" s="291" t="s">
        <v>632</v>
      </c>
      <c r="D40" s="289">
        <v>1265459408</v>
      </c>
      <c r="E40" s="309" t="s">
        <v>11156</v>
      </c>
      <c r="F40" s="309" t="s">
        <v>11155</v>
      </c>
      <c r="G40" s="289" t="s">
        <v>227</v>
      </c>
      <c r="H40" s="289" t="s">
        <v>11154</v>
      </c>
      <c r="I40" s="289" t="s">
        <v>3367</v>
      </c>
      <c r="J40" s="289" t="s">
        <v>441</v>
      </c>
      <c r="K40" s="289">
        <v>14456</v>
      </c>
      <c r="L40" s="289"/>
      <c r="M40" s="299">
        <v>3157812325</v>
      </c>
      <c r="N40" s="289"/>
      <c r="O40" s="289"/>
    </row>
    <row r="41" spans="1:15" x14ac:dyDescent="0.25">
      <c r="A41">
        <v>29</v>
      </c>
      <c r="B41" s="289" t="s">
        <v>11153</v>
      </c>
      <c r="C41" s="291" t="s">
        <v>632</v>
      </c>
      <c r="D41" s="289">
        <v>1164449229</v>
      </c>
      <c r="E41" s="309" t="s">
        <v>11152</v>
      </c>
      <c r="F41" s="309" t="s">
        <v>11151</v>
      </c>
      <c r="G41" s="289" t="s">
        <v>225</v>
      </c>
      <c r="H41" s="289" t="s">
        <v>11150</v>
      </c>
      <c r="I41" s="289" t="s">
        <v>11149</v>
      </c>
      <c r="J41" s="289" t="s">
        <v>441</v>
      </c>
      <c r="K41" s="289">
        <v>13502</v>
      </c>
      <c r="L41" s="289"/>
      <c r="M41" s="299">
        <v>3157380759</v>
      </c>
      <c r="N41" s="289"/>
      <c r="O41" s="289"/>
    </row>
    <row r="42" spans="1:15" x14ac:dyDescent="0.25">
      <c r="A42">
        <v>30</v>
      </c>
      <c r="B42" s="289" t="s">
        <v>11148</v>
      </c>
      <c r="C42" s="291" t="s">
        <v>632</v>
      </c>
      <c r="D42" s="289">
        <v>1356494728</v>
      </c>
      <c r="E42" s="309" t="s">
        <v>11147</v>
      </c>
      <c r="F42" s="309" t="s">
        <v>11146</v>
      </c>
      <c r="G42" s="289" t="s">
        <v>252</v>
      </c>
      <c r="H42" s="289" t="s">
        <v>11145</v>
      </c>
      <c r="I42" s="289" t="s">
        <v>11144</v>
      </c>
      <c r="J42" s="289" t="s">
        <v>441</v>
      </c>
      <c r="K42" s="289">
        <v>14837</v>
      </c>
      <c r="L42" s="289" t="s">
        <v>11143</v>
      </c>
      <c r="M42" s="299">
        <v>6072438114</v>
      </c>
      <c r="N42" s="289"/>
      <c r="O42" s="289"/>
    </row>
    <row r="43" spans="1:15" x14ac:dyDescent="0.25">
      <c r="A43">
        <v>31</v>
      </c>
      <c r="B43" s="289" t="s">
        <v>11142</v>
      </c>
      <c r="C43" s="291" t="s">
        <v>632</v>
      </c>
      <c r="D43" s="289">
        <v>1447233648</v>
      </c>
      <c r="E43" s="309" t="s">
        <v>11141</v>
      </c>
      <c r="F43" s="309" t="s">
        <v>11140</v>
      </c>
      <c r="G43" s="289" t="s">
        <v>227</v>
      </c>
      <c r="H43" s="289" t="s">
        <v>11139</v>
      </c>
      <c r="I43" s="289" t="s">
        <v>2385</v>
      </c>
      <c r="J43" s="289" t="s">
        <v>441</v>
      </c>
      <c r="K43" s="289">
        <v>14424</v>
      </c>
      <c r="L43" s="289"/>
      <c r="M43" s="299">
        <v>5853942550</v>
      </c>
      <c r="N43" s="289"/>
      <c r="O43" s="289"/>
    </row>
    <row r="44" spans="1:15" x14ac:dyDescent="0.25">
      <c r="A44">
        <v>32</v>
      </c>
      <c r="B44" s="291" t="s">
        <v>11138</v>
      </c>
      <c r="C44" s="291"/>
      <c r="D44" s="291"/>
      <c r="E44" s="291"/>
      <c r="F44" s="291"/>
      <c r="G44" s="291" t="s">
        <v>209</v>
      </c>
      <c r="H44" s="291" t="s">
        <v>11137</v>
      </c>
      <c r="I44" s="291" t="s">
        <v>705</v>
      </c>
      <c r="J44" s="291" t="s">
        <v>2323</v>
      </c>
      <c r="K44" s="291">
        <v>14224</v>
      </c>
      <c r="L44" s="291" t="s">
        <v>11136</v>
      </c>
      <c r="M44" s="299" t="s">
        <v>11135</v>
      </c>
      <c r="N44" s="291" t="s">
        <v>11134</v>
      </c>
      <c r="O44" s="291" t="s">
        <v>11133</v>
      </c>
    </row>
    <row r="45" spans="1:15" x14ac:dyDescent="0.25">
      <c r="A45">
        <v>33</v>
      </c>
      <c r="B45" s="289"/>
      <c r="C45" s="289"/>
      <c r="D45" s="289"/>
      <c r="E45" s="289"/>
      <c r="F45" s="289"/>
      <c r="G45" s="289"/>
      <c r="H45" s="289"/>
      <c r="I45" s="289"/>
      <c r="J45" s="289"/>
      <c r="K45" s="289"/>
      <c r="L45" s="289"/>
      <c r="M45" s="299"/>
      <c r="N45" s="289"/>
      <c r="O45" s="289"/>
    </row>
    <row r="46" spans="1:15" x14ac:dyDescent="0.25">
      <c r="A46">
        <v>34</v>
      </c>
      <c r="B46" s="289"/>
      <c r="C46" s="289"/>
      <c r="D46" s="289"/>
      <c r="E46" s="289"/>
      <c r="F46" s="289"/>
      <c r="G46" s="289"/>
      <c r="H46" s="289"/>
      <c r="I46" s="289"/>
      <c r="J46" s="289"/>
      <c r="K46" s="289"/>
      <c r="L46" s="289"/>
      <c r="M46" s="299"/>
      <c r="N46" s="289"/>
      <c r="O46" s="289"/>
    </row>
    <row r="47" spans="1:15" x14ac:dyDescent="0.25">
      <c r="A47">
        <v>35</v>
      </c>
      <c r="B47" s="289"/>
      <c r="C47" s="289"/>
      <c r="D47" s="289"/>
      <c r="E47" s="289"/>
      <c r="F47" s="289"/>
      <c r="G47" s="289"/>
      <c r="H47" s="289"/>
      <c r="I47" s="289"/>
      <c r="J47" s="289"/>
      <c r="K47" s="289"/>
      <c r="L47" s="289"/>
      <c r="M47" s="299"/>
      <c r="N47" s="289"/>
      <c r="O47" s="289"/>
    </row>
    <row r="48" spans="1:15" x14ac:dyDescent="0.25">
      <c r="A48">
        <v>36</v>
      </c>
      <c r="B48" s="289"/>
      <c r="C48" s="289"/>
      <c r="D48" s="289"/>
      <c r="E48" s="289"/>
      <c r="F48" s="289"/>
      <c r="G48" s="289"/>
      <c r="H48" s="289"/>
      <c r="I48" s="289"/>
      <c r="J48" s="289"/>
      <c r="K48" s="289"/>
      <c r="L48" s="289"/>
      <c r="M48" s="299"/>
      <c r="N48" s="289"/>
      <c r="O48" s="289"/>
    </row>
    <row r="49" spans="1:15" x14ac:dyDescent="0.25">
      <c r="A49">
        <v>37</v>
      </c>
      <c r="B49" s="289"/>
      <c r="C49" s="289"/>
      <c r="D49" s="289"/>
      <c r="E49" s="289"/>
      <c r="F49" s="289"/>
      <c r="G49" s="289"/>
      <c r="H49" s="289"/>
      <c r="I49" s="289"/>
      <c r="J49" s="289"/>
      <c r="K49" s="289"/>
      <c r="L49" s="289"/>
      <c r="M49" s="299"/>
      <c r="N49" s="289"/>
      <c r="O49" s="289"/>
    </row>
    <row r="50" spans="1:15" x14ac:dyDescent="0.25">
      <c r="A50">
        <v>38</v>
      </c>
      <c r="B50" s="289"/>
      <c r="C50" s="289"/>
      <c r="D50" s="289"/>
      <c r="E50" s="289"/>
      <c r="F50" s="289"/>
      <c r="G50" s="289"/>
      <c r="H50" s="289"/>
      <c r="I50" s="289"/>
      <c r="J50" s="289"/>
      <c r="K50" s="289"/>
      <c r="L50" s="289"/>
      <c r="M50" s="299"/>
      <c r="N50" s="289"/>
      <c r="O50" s="289"/>
    </row>
    <row r="51" spans="1:15" x14ac:dyDescent="0.25">
      <c r="A51">
        <v>39</v>
      </c>
      <c r="B51" s="289"/>
      <c r="C51" s="289"/>
      <c r="D51" s="289"/>
      <c r="E51" s="289"/>
      <c r="F51" s="289"/>
      <c r="G51" s="289"/>
      <c r="H51" s="289"/>
      <c r="I51" s="289"/>
      <c r="J51" s="289"/>
      <c r="K51" s="289"/>
      <c r="L51" s="289"/>
      <c r="M51" s="299"/>
      <c r="N51" s="289"/>
      <c r="O51" s="289"/>
    </row>
    <row r="52" spans="1:15" x14ac:dyDescent="0.25">
      <c r="A52">
        <v>40</v>
      </c>
      <c r="B52" s="289"/>
      <c r="C52" s="289"/>
      <c r="D52" s="289"/>
      <c r="E52" s="289"/>
      <c r="F52" s="289"/>
      <c r="G52" s="289"/>
      <c r="H52" s="289"/>
      <c r="I52" s="289"/>
      <c r="J52" s="289"/>
      <c r="K52" s="289"/>
      <c r="L52" s="289"/>
      <c r="M52" s="299"/>
      <c r="N52" s="289"/>
      <c r="O52" s="289"/>
    </row>
    <row r="53" spans="1:15" x14ac:dyDescent="0.25">
      <c r="A53">
        <v>41</v>
      </c>
      <c r="B53" s="289"/>
      <c r="C53" s="289"/>
      <c r="D53" s="289"/>
      <c r="E53" s="289"/>
      <c r="F53" s="289"/>
      <c r="G53" s="289"/>
      <c r="H53" s="289"/>
      <c r="I53" s="289"/>
      <c r="J53" s="289"/>
      <c r="K53" s="289"/>
      <c r="L53" s="289"/>
      <c r="M53" s="299"/>
      <c r="N53" s="289"/>
      <c r="O53" s="289"/>
    </row>
    <row r="54" spans="1:15" x14ac:dyDescent="0.25">
      <c r="A54">
        <v>42</v>
      </c>
      <c r="B54" s="289"/>
      <c r="C54" s="289"/>
      <c r="D54" s="289"/>
      <c r="E54" s="289"/>
      <c r="F54" s="289"/>
      <c r="G54" s="289"/>
      <c r="H54" s="289"/>
      <c r="I54" s="289"/>
      <c r="J54" s="289"/>
      <c r="K54" s="289"/>
      <c r="L54" s="289"/>
      <c r="M54" s="299"/>
      <c r="N54" s="289"/>
      <c r="O54" s="289"/>
    </row>
    <row r="55" spans="1:15" x14ac:dyDescent="0.25">
      <c r="A55">
        <v>43</v>
      </c>
      <c r="B55" s="289"/>
      <c r="C55" s="289"/>
      <c r="D55" s="289"/>
      <c r="E55" s="289"/>
      <c r="F55" s="289"/>
      <c r="G55" s="289"/>
      <c r="H55" s="289"/>
      <c r="I55" s="289"/>
      <c r="J55" s="289"/>
      <c r="K55" s="289"/>
      <c r="L55" s="289"/>
      <c r="M55" s="299"/>
      <c r="N55" s="289"/>
      <c r="O55" s="289"/>
    </row>
    <row r="56" spans="1:15" x14ac:dyDescent="0.25">
      <c r="A56">
        <v>44</v>
      </c>
      <c r="B56" s="289"/>
      <c r="C56" s="289"/>
      <c r="D56" s="289"/>
      <c r="E56" s="289"/>
      <c r="F56" s="289"/>
      <c r="G56" s="289"/>
      <c r="H56" s="289"/>
      <c r="I56" s="289"/>
      <c r="J56" s="289"/>
      <c r="K56" s="289"/>
      <c r="L56" s="289"/>
      <c r="M56" s="299"/>
      <c r="N56" s="289"/>
      <c r="O56" s="289"/>
    </row>
    <row r="57" spans="1:15" x14ac:dyDescent="0.25">
      <c r="A57">
        <v>45</v>
      </c>
      <c r="B57" s="289"/>
      <c r="C57" s="289"/>
      <c r="D57" s="289"/>
      <c r="E57" s="289"/>
      <c r="F57" s="289"/>
      <c r="G57" s="289"/>
      <c r="H57" s="289"/>
      <c r="I57" s="289"/>
      <c r="J57" s="289"/>
      <c r="K57" s="289"/>
      <c r="L57" s="289"/>
      <c r="M57" s="299"/>
      <c r="N57" s="289"/>
      <c r="O57" s="289"/>
    </row>
    <row r="58" spans="1:15" x14ac:dyDescent="0.25">
      <c r="A58">
        <v>46</v>
      </c>
      <c r="B58" s="289"/>
      <c r="C58" s="289"/>
      <c r="D58" s="289"/>
      <c r="E58" s="289"/>
      <c r="F58" s="289"/>
      <c r="G58" s="289"/>
      <c r="H58" s="289"/>
      <c r="I58" s="289"/>
      <c r="J58" s="289"/>
      <c r="K58" s="289"/>
      <c r="L58" s="289"/>
      <c r="M58" s="299"/>
      <c r="N58" s="289"/>
      <c r="O58" s="289"/>
    </row>
    <row r="59" spans="1:15" x14ac:dyDescent="0.25">
      <c r="A59">
        <v>47</v>
      </c>
      <c r="B59" s="289"/>
      <c r="C59" s="289"/>
      <c r="D59" s="289"/>
      <c r="E59" s="289"/>
      <c r="F59" s="289"/>
      <c r="G59" s="289"/>
      <c r="H59" s="289"/>
      <c r="I59" s="289"/>
      <c r="J59" s="289"/>
      <c r="K59" s="289"/>
      <c r="L59" s="289"/>
      <c r="M59" s="299"/>
      <c r="N59" s="289"/>
      <c r="O59" s="289"/>
    </row>
    <row r="60" spans="1:15" x14ac:dyDescent="0.25">
      <c r="A60">
        <v>48</v>
      </c>
      <c r="B60" s="289"/>
      <c r="C60" s="289"/>
      <c r="D60" s="289"/>
      <c r="E60" s="289"/>
      <c r="F60" s="289"/>
      <c r="G60" s="289"/>
      <c r="H60" s="289"/>
      <c r="I60" s="289"/>
      <c r="J60" s="289"/>
      <c r="K60" s="289"/>
      <c r="L60" s="289"/>
      <c r="M60" s="299"/>
      <c r="N60" s="289"/>
      <c r="O60" s="289"/>
    </row>
    <row r="61" spans="1:15" x14ac:dyDescent="0.25">
      <c r="A61">
        <v>49</v>
      </c>
      <c r="B61" s="289"/>
      <c r="C61" s="289"/>
      <c r="D61" s="289"/>
      <c r="E61" s="289"/>
      <c r="F61" s="289"/>
      <c r="G61" s="289"/>
      <c r="H61" s="289"/>
      <c r="I61" s="289"/>
      <c r="J61" s="289"/>
      <c r="K61" s="289"/>
      <c r="L61" s="289"/>
      <c r="M61" s="299"/>
      <c r="N61" s="289"/>
      <c r="O61" s="289"/>
    </row>
    <row r="62" spans="1:15" x14ac:dyDescent="0.25">
      <c r="A62">
        <v>50</v>
      </c>
      <c r="B62" s="289"/>
      <c r="C62" s="289"/>
      <c r="D62" s="289"/>
      <c r="E62" s="289"/>
      <c r="F62" s="289"/>
      <c r="G62" s="289"/>
      <c r="H62" s="289"/>
      <c r="I62" s="289"/>
      <c r="J62" s="289"/>
      <c r="K62" s="289"/>
      <c r="L62" s="289"/>
      <c r="M62" s="299"/>
      <c r="N62" s="289"/>
      <c r="O62" s="289"/>
    </row>
    <row r="63" spans="1:15" x14ac:dyDescent="0.25">
      <c r="A63">
        <v>51</v>
      </c>
      <c r="B63" s="289"/>
      <c r="C63" s="289"/>
      <c r="D63" s="289"/>
      <c r="E63" s="289"/>
      <c r="F63" s="289"/>
      <c r="G63" s="289"/>
      <c r="H63" s="289"/>
      <c r="I63" s="289"/>
      <c r="J63" s="289"/>
      <c r="K63" s="289"/>
      <c r="L63" s="289"/>
      <c r="M63" s="299"/>
      <c r="N63" s="289"/>
      <c r="O63" s="289"/>
    </row>
    <row r="64" spans="1:15" x14ac:dyDescent="0.25">
      <c r="A64">
        <v>52</v>
      </c>
      <c r="B64" s="289"/>
      <c r="C64" s="289"/>
      <c r="D64" s="289"/>
      <c r="E64" s="289"/>
      <c r="F64" s="289"/>
      <c r="G64" s="289"/>
      <c r="H64" s="289"/>
      <c r="I64" s="289"/>
      <c r="J64" s="289"/>
      <c r="K64" s="289"/>
      <c r="L64" s="289"/>
      <c r="M64" s="299"/>
      <c r="N64" s="289"/>
      <c r="O64" s="289"/>
    </row>
    <row r="65" spans="1:15" x14ac:dyDescent="0.25">
      <c r="A65">
        <v>53</v>
      </c>
      <c r="B65" s="289"/>
      <c r="C65" s="289"/>
      <c r="D65" s="289"/>
      <c r="E65" s="289"/>
      <c r="F65" s="289"/>
      <c r="G65" s="289"/>
      <c r="H65" s="289"/>
      <c r="I65" s="289"/>
      <c r="J65" s="289"/>
      <c r="K65" s="289"/>
      <c r="L65" s="289"/>
      <c r="M65" s="299"/>
      <c r="N65" s="289"/>
      <c r="O65" s="289"/>
    </row>
    <row r="66" spans="1:15" x14ac:dyDescent="0.25">
      <c r="A66">
        <v>54</v>
      </c>
      <c r="B66" s="289"/>
      <c r="C66" s="289"/>
      <c r="D66" s="289"/>
      <c r="E66" s="289"/>
      <c r="F66" s="289"/>
      <c r="G66" s="289"/>
      <c r="H66" s="289"/>
      <c r="I66" s="289"/>
      <c r="J66" s="289"/>
      <c r="K66" s="289"/>
      <c r="L66" s="289"/>
      <c r="M66" s="299"/>
      <c r="N66" s="289"/>
      <c r="O66" s="289"/>
    </row>
    <row r="67" spans="1:15" x14ac:dyDescent="0.25">
      <c r="A67">
        <v>55</v>
      </c>
      <c r="B67" s="289"/>
      <c r="C67" s="289"/>
      <c r="D67" s="289"/>
      <c r="E67" s="289"/>
      <c r="F67" s="289"/>
      <c r="G67" s="289"/>
      <c r="H67" s="289"/>
      <c r="I67" s="289"/>
      <c r="J67" s="289"/>
      <c r="K67" s="289"/>
      <c r="L67" s="289"/>
      <c r="M67" s="299"/>
      <c r="N67" s="289"/>
      <c r="O67" s="289"/>
    </row>
    <row r="68" spans="1:15" x14ac:dyDescent="0.25">
      <c r="A68">
        <v>56</v>
      </c>
      <c r="B68" s="289"/>
      <c r="C68" s="289"/>
      <c r="D68" s="289"/>
      <c r="E68" s="289"/>
      <c r="F68" s="289"/>
      <c r="G68" s="289"/>
      <c r="H68" s="289"/>
      <c r="I68" s="289"/>
      <c r="J68" s="289"/>
      <c r="K68" s="289"/>
      <c r="L68" s="289"/>
      <c r="M68" s="299"/>
      <c r="N68" s="289"/>
      <c r="O68" s="289"/>
    </row>
    <row r="69" spans="1:15" x14ac:dyDescent="0.25">
      <c r="A69">
        <v>57</v>
      </c>
      <c r="B69" s="289"/>
      <c r="C69" s="289"/>
      <c r="D69" s="289"/>
      <c r="E69" s="289"/>
      <c r="F69" s="289"/>
      <c r="G69" s="289"/>
      <c r="H69" s="289"/>
      <c r="I69" s="289"/>
      <c r="J69" s="289"/>
      <c r="K69" s="289"/>
      <c r="L69" s="289"/>
      <c r="M69" s="299"/>
      <c r="N69" s="289"/>
      <c r="O69" s="289"/>
    </row>
    <row r="70" spans="1:15" x14ac:dyDescent="0.25">
      <c r="A70">
        <v>58</v>
      </c>
      <c r="B70" s="289"/>
      <c r="C70" s="289"/>
      <c r="D70" s="289"/>
      <c r="E70" s="289"/>
      <c r="F70" s="289"/>
      <c r="G70" s="289"/>
      <c r="H70" s="289"/>
      <c r="I70" s="289"/>
      <c r="J70" s="289"/>
      <c r="K70" s="289"/>
      <c r="L70" s="289"/>
      <c r="M70" s="299"/>
      <c r="N70" s="289"/>
      <c r="O70" s="289"/>
    </row>
    <row r="71" spans="1:15" x14ac:dyDescent="0.25">
      <c r="A71">
        <v>59</v>
      </c>
      <c r="B71" s="289"/>
      <c r="C71" s="289"/>
      <c r="D71" s="289"/>
      <c r="E71" s="289"/>
      <c r="F71" s="289"/>
      <c r="G71" s="289"/>
      <c r="H71" s="289"/>
      <c r="I71" s="289"/>
      <c r="J71" s="289"/>
      <c r="K71" s="289"/>
      <c r="L71" s="289"/>
      <c r="M71" s="299"/>
      <c r="N71" s="289"/>
      <c r="O71" s="289"/>
    </row>
    <row r="72" spans="1:15" x14ac:dyDescent="0.25">
      <c r="A72">
        <v>60</v>
      </c>
      <c r="B72" s="289"/>
      <c r="C72" s="289"/>
      <c r="D72" s="289"/>
      <c r="E72" s="289"/>
      <c r="F72" s="289"/>
      <c r="G72" s="289"/>
      <c r="H72" s="289"/>
      <c r="I72" s="289"/>
      <c r="J72" s="289"/>
      <c r="K72" s="289"/>
      <c r="L72" s="289"/>
      <c r="M72" s="299"/>
      <c r="N72" s="289"/>
      <c r="O72" s="289"/>
    </row>
    <row r="73" spans="1:15" x14ac:dyDescent="0.25">
      <c r="A73">
        <v>61</v>
      </c>
      <c r="B73" s="289"/>
      <c r="C73" s="289"/>
      <c r="D73" s="289"/>
      <c r="E73" s="289"/>
      <c r="F73" s="289"/>
      <c r="G73" s="289"/>
      <c r="H73" s="289"/>
      <c r="I73" s="289"/>
      <c r="J73" s="289"/>
      <c r="K73" s="289"/>
      <c r="L73" s="289"/>
      <c r="M73" s="299"/>
      <c r="N73" s="289"/>
      <c r="O73" s="289"/>
    </row>
    <row r="74" spans="1:15" x14ac:dyDescent="0.25">
      <c r="A74">
        <v>62</v>
      </c>
      <c r="B74" s="289"/>
      <c r="C74" s="289"/>
      <c r="D74" s="289"/>
      <c r="E74" s="289"/>
      <c r="F74" s="289"/>
      <c r="G74" s="289"/>
      <c r="H74" s="289"/>
      <c r="I74" s="289"/>
      <c r="J74" s="289"/>
      <c r="K74" s="289"/>
      <c r="L74" s="289"/>
      <c r="M74" s="299"/>
      <c r="N74" s="289"/>
      <c r="O74" s="289"/>
    </row>
    <row r="75" spans="1:15" x14ac:dyDescent="0.25">
      <c r="A75">
        <v>63</v>
      </c>
      <c r="B75" s="289"/>
      <c r="C75" s="289"/>
      <c r="D75" s="289"/>
      <c r="E75" s="289"/>
      <c r="F75" s="289"/>
      <c r="G75" s="289"/>
      <c r="H75" s="289"/>
      <c r="I75" s="289"/>
      <c r="J75" s="289"/>
      <c r="K75" s="289"/>
      <c r="L75" s="289"/>
      <c r="M75" s="299"/>
      <c r="N75" s="289"/>
      <c r="O75" s="289"/>
    </row>
    <row r="76" spans="1:15" x14ac:dyDescent="0.25">
      <c r="A76">
        <v>64</v>
      </c>
      <c r="B76" s="289"/>
      <c r="C76" s="289"/>
      <c r="D76" s="289"/>
      <c r="E76" s="289"/>
      <c r="F76" s="289"/>
      <c r="G76" s="289"/>
      <c r="H76" s="289"/>
      <c r="I76" s="289"/>
      <c r="J76" s="289"/>
      <c r="K76" s="289"/>
      <c r="L76" s="289"/>
      <c r="M76" s="299"/>
      <c r="N76" s="289"/>
      <c r="O76" s="289"/>
    </row>
    <row r="77" spans="1:15" x14ac:dyDescent="0.25">
      <c r="A77">
        <v>65</v>
      </c>
      <c r="B77" s="289"/>
      <c r="C77" s="289"/>
      <c r="D77" s="289"/>
      <c r="E77" s="289"/>
      <c r="F77" s="289"/>
      <c r="G77" s="289"/>
      <c r="H77" s="289"/>
      <c r="I77" s="289"/>
      <c r="J77" s="289"/>
      <c r="K77" s="289"/>
      <c r="L77" s="289"/>
      <c r="M77" s="299"/>
      <c r="N77" s="289"/>
      <c r="O77" s="289"/>
    </row>
    <row r="78" spans="1:15" x14ac:dyDescent="0.25">
      <c r="A78">
        <v>66</v>
      </c>
      <c r="B78" s="289"/>
      <c r="C78" s="289"/>
      <c r="D78" s="289"/>
      <c r="E78" s="289"/>
      <c r="F78" s="289"/>
      <c r="G78" s="289"/>
      <c r="H78" s="289"/>
      <c r="I78" s="289"/>
      <c r="J78" s="289"/>
      <c r="K78" s="289"/>
      <c r="L78" s="289"/>
      <c r="M78" s="299"/>
      <c r="N78" s="289"/>
      <c r="O78" s="289"/>
    </row>
    <row r="79" spans="1:15" x14ac:dyDescent="0.25">
      <c r="A79">
        <v>67</v>
      </c>
      <c r="B79" s="289"/>
      <c r="C79" s="289"/>
      <c r="D79" s="289"/>
      <c r="E79" s="289"/>
      <c r="F79" s="289"/>
      <c r="G79" s="289"/>
      <c r="H79" s="289"/>
      <c r="I79" s="289"/>
      <c r="J79" s="289"/>
      <c r="K79" s="289"/>
      <c r="L79" s="289"/>
      <c r="M79" s="299"/>
      <c r="N79" s="289"/>
      <c r="O79" s="289"/>
    </row>
    <row r="80" spans="1:15" x14ac:dyDescent="0.25">
      <c r="A80">
        <v>68</v>
      </c>
      <c r="B80" s="289"/>
      <c r="C80" s="289"/>
      <c r="D80" s="289"/>
      <c r="E80" s="289"/>
      <c r="F80" s="289"/>
      <c r="G80" s="289"/>
      <c r="H80" s="289"/>
      <c r="I80" s="289"/>
      <c r="J80" s="289"/>
      <c r="K80" s="289"/>
      <c r="L80" s="289"/>
      <c r="M80" s="299"/>
      <c r="N80" s="289"/>
      <c r="O80" s="289"/>
    </row>
    <row r="81" spans="1:15" x14ac:dyDescent="0.25">
      <c r="A81">
        <v>69</v>
      </c>
      <c r="B81" s="289"/>
      <c r="C81" s="289"/>
      <c r="D81" s="289"/>
      <c r="E81" s="289"/>
      <c r="F81" s="289"/>
      <c r="G81" s="289"/>
      <c r="H81" s="289"/>
      <c r="I81" s="289"/>
      <c r="J81" s="289"/>
      <c r="K81" s="289"/>
      <c r="L81" s="289"/>
      <c r="M81" s="299"/>
      <c r="N81" s="289"/>
      <c r="O81" s="289"/>
    </row>
    <row r="82" spans="1:15" x14ac:dyDescent="0.25">
      <c r="A82">
        <v>70</v>
      </c>
      <c r="B82" s="289"/>
      <c r="C82" s="289"/>
      <c r="D82" s="289"/>
      <c r="E82" s="289"/>
      <c r="F82" s="289"/>
      <c r="G82" s="289"/>
      <c r="H82" s="289"/>
      <c r="I82" s="289"/>
      <c r="J82" s="289"/>
      <c r="K82" s="289"/>
      <c r="L82" s="289"/>
      <c r="M82" s="299"/>
      <c r="N82" s="289"/>
      <c r="O82" s="289"/>
    </row>
    <row r="83" spans="1:15" x14ac:dyDescent="0.25">
      <c r="A83">
        <v>71</v>
      </c>
      <c r="B83" s="289"/>
      <c r="C83" s="289"/>
      <c r="D83" s="289"/>
      <c r="E83" s="289"/>
      <c r="F83" s="289"/>
      <c r="G83" s="289"/>
      <c r="H83" s="289"/>
      <c r="I83" s="289"/>
      <c r="J83" s="289"/>
      <c r="K83" s="289"/>
      <c r="L83" s="289"/>
      <c r="M83" s="299"/>
      <c r="N83" s="289"/>
      <c r="O83" s="289"/>
    </row>
    <row r="84" spans="1:15" x14ac:dyDescent="0.25">
      <c r="A84">
        <v>72</v>
      </c>
      <c r="B84" s="289"/>
      <c r="C84" s="289"/>
      <c r="D84" s="289"/>
      <c r="E84" s="289"/>
      <c r="F84" s="289"/>
      <c r="G84" s="289"/>
      <c r="H84" s="289"/>
      <c r="I84" s="289"/>
      <c r="J84" s="289"/>
      <c r="K84" s="289"/>
      <c r="L84" s="289"/>
      <c r="M84" s="299"/>
      <c r="N84" s="289"/>
      <c r="O84" s="289"/>
    </row>
    <row r="85" spans="1:15" x14ac:dyDescent="0.25">
      <c r="A85">
        <v>73</v>
      </c>
      <c r="B85" s="289"/>
      <c r="C85" s="289"/>
      <c r="D85" s="289"/>
      <c r="E85" s="289"/>
      <c r="F85" s="289"/>
      <c r="G85" s="289"/>
      <c r="H85" s="289"/>
      <c r="I85" s="289"/>
      <c r="J85" s="289"/>
      <c r="K85" s="289"/>
      <c r="L85" s="289"/>
      <c r="M85" s="299"/>
      <c r="N85" s="289"/>
      <c r="O85" s="289"/>
    </row>
    <row r="86" spans="1:15" x14ac:dyDescent="0.25">
      <c r="A86">
        <v>74</v>
      </c>
      <c r="B86" s="289"/>
      <c r="C86" s="289"/>
      <c r="D86" s="289"/>
      <c r="E86" s="289"/>
      <c r="F86" s="289"/>
      <c r="G86" s="289"/>
      <c r="H86" s="289"/>
      <c r="I86" s="289"/>
      <c r="J86" s="289"/>
      <c r="K86" s="289"/>
      <c r="L86" s="289"/>
      <c r="M86" s="299"/>
      <c r="N86" s="289"/>
      <c r="O86" s="289"/>
    </row>
    <row r="87" spans="1:15" x14ac:dyDescent="0.25">
      <c r="A87">
        <v>75</v>
      </c>
      <c r="B87" s="289"/>
      <c r="C87" s="289"/>
      <c r="D87" s="289"/>
      <c r="E87" s="289"/>
      <c r="F87" s="289"/>
      <c r="G87" s="289"/>
      <c r="H87" s="289"/>
      <c r="I87" s="289"/>
      <c r="J87" s="289"/>
      <c r="K87" s="289"/>
      <c r="L87" s="289"/>
      <c r="M87" s="299"/>
      <c r="N87" s="289"/>
      <c r="O87" s="289"/>
    </row>
    <row r="88" spans="1:15" x14ac:dyDescent="0.25">
      <c r="A88">
        <v>76</v>
      </c>
      <c r="B88" s="289"/>
      <c r="C88" s="289"/>
      <c r="D88" s="289"/>
      <c r="E88" s="289"/>
      <c r="F88" s="289"/>
      <c r="G88" s="289"/>
      <c r="H88" s="289"/>
      <c r="I88" s="289"/>
      <c r="J88" s="289"/>
      <c r="K88" s="289"/>
      <c r="L88" s="289"/>
      <c r="M88" s="299"/>
      <c r="N88" s="289"/>
      <c r="O88" s="289"/>
    </row>
    <row r="89" spans="1:15" x14ac:dyDescent="0.25">
      <c r="A89">
        <v>77</v>
      </c>
      <c r="B89" s="289"/>
      <c r="C89" s="289"/>
      <c r="D89" s="289"/>
      <c r="E89" s="289"/>
      <c r="F89" s="289"/>
      <c r="G89" s="289"/>
      <c r="H89" s="289"/>
      <c r="I89" s="289"/>
      <c r="J89" s="289"/>
      <c r="K89" s="289"/>
      <c r="L89" s="289"/>
      <c r="M89" s="299"/>
      <c r="N89" s="289"/>
      <c r="O89" s="289"/>
    </row>
    <row r="90" spans="1:15" x14ac:dyDescent="0.25">
      <c r="A90">
        <v>78</v>
      </c>
      <c r="B90" s="289"/>
      <c r="C90" s="289"/>
      <c r="D90" s="289"/>
      <c r="E90" s="289"/>
      <c r="F90" s="289"/>
      <c r="G90" s="289"/>
      <c r="H90" s="289"/>
      <c r="I90" s="289"/>
      <c r="J90" s="289"/>
      <c r="K90" s="289"/>
      <c r="L90" s="289"/>
      <c r="M90" s="299"/>
      <c r="N90" s="289"/>
      <c r="O90" s="289"/>
    </row>
    <row r="91" spans="1:15" x14ac:dyDescent="0.25">
      <c r="A91">
        <v>79</v>
      </c>
      <c r="B91" s="289"/>
      <c r="C91" s="289"/>
      <c r="D91" s="289"/>
      <c r="E91" s="289"/>
      <c r="F91" s="289"/>
      <c r="G91" s="289"/>
      <c r="H91" s="289"/>
      <c r="I91" s="289"/>
      <c r="J91" s="289"/>
      <c r="K91" s="289"/>
      <c r="L91" s="289"/>
      <c r="M91" s="299"/>
      <c r="N91" s="289"/>
      <c r="O91" s="289"/>
    </row>
    <row r="92" spans="1:15" x14ac:dyDescent="0.25">
      <c r="A92">
        <v>80</v>
      </c>
      <c r="B92" s="289"/>
      <c r="C92" s="289"/>
      <c r="D92" s="289"/>
      <c r="E92" s="289"/>
      <c r="F92" s="289"/>
      <c r="G92" s="289"/>
      <c r="H92" s="289"/>
      <c r="I92" s="289"/>
      <c r="J92" s="289"/>
      <c r="K92" s="289"/>
      <c r="L92" s="289"/>
      <c r="M92" s="299"/>
      <c r="N92" s="289"/>
      <c r="O92" s="289"/>
    </row>
    <row r="93" spans="1:15" x14ac:dyDescent="0.25">
      <c r="A93">
        <v>81</v>
      </c>
      <c r="B93" s="289"/>
      <c r="C93" s="289"/>
      <c r="D93" s="289"/>
      <c r="E93" s="289"/>
      <c r="F93" s="289"/>
      <c r="G93" s="289"/>
      <c r="H93" s="289"/>
      <c r="I93" s="289"/>
      <c r="J93" s="289"/>
      <c r="K93" s="289"/>
      <c r="L93" s="289"/>
      <c r="M93" s="299"/>
      <c r="N93" s="289"/>
      <c r="O93" s="289"/>
    </row>
    <row r="94" spans="1:15" x14ac:dyDescent="0.25">
      <c r="A94">
        <v>82</v>
      </c>
      <c r="B94" s="289"/>
      <c r="C94" s="289"/>
      <c r="D94" s="289"/>
      <c r="E94" s="289"/>
      <c r="F94" s="289"/>
      <c r="G94" s="289"/>
      <c r="H94" s="289"/>
      <c r="I94" s="289"/>
      <c r="J94" s="289"/>
      <c r="K94" s="289"/>
      <c r="L94" s="289"/>
      <c r="M94" s="299"/>
      <c r="N94" s="289"/>
      <c r="O94" s="289"/>
    </row>
    <row r="95" spans="1:15" x14ac:dyDescent="0.25">
      <c r="A95">
        <v>83</v>
      </c>
      <c r="B95" s="289"/>
      <c r="C95" s="289"/>
      <c r="D95" s="289"/>
      <c r="E95" s="289"/>
      <c r="F95" s="289"/>
      <c r="G95" s="289"/>
      <c r="H95" s="289"/>
      <c r="I95" s="289"/>
      <c r="J95" s="289"/>
      <c r="K95" s="289"/>
      <c r="L95" s="289"/>
      <c r="M95" s="299"/>
      <c r="N95" s="289"/>
      <c r="O95" s="289"/>
    </row>
    <row r="96" spans="1:15" x14ac:dyDescent="0.25">
      <c r="A96">
        <v>84</v>
      </c>
      <c r="B96" s="289"/>
      <c r="C96" s="289"/>
      <c r="D96" s="289"/>
      <c r="E96" s="289"/>
      <c r="F96" s="289"/>
      <c r="G96" s="289"/>
      <c r="H96" s="289"/>
      <c r="I96" s="289"/>
      <c r="J96" s="289"/>
      <c r="K96" s="289"/>
      <c r="L96" s="289"/>
      <c r="M96" s="299"/>
      <c r="N96" s="289"/>
      <c r="O96" s="289"/>
    </row>
    <row r="97" spans="1:15" x14ac:dyDescent="0.25">
      <c r="A97">
        <v>85</v>
      </c>
      <c r="B97" s="289"/>
      <c r="C97" s="289"/>
      <c r="D97" s="289"/>
      <c r="E97" s="289"/>
      <c r="F97" s="289"/>
      <c r="G97" s="289"/>
      <c r="H97" s="289"/>
      <c r="I97" s="289"/>
      <c r="J97" s="289"/>
      <c r="K97" s="289"/>
      <c r="L97" s="289"/>
      <c r="M97" s="299"/>
      <c r="N97" s="289"/>
      <c r="O97" s="289"/>
    </row>
    <row r="98" spans="1:15" x14ac:dyDescent="0.25">
      <c r="A98">
        <v>86</v>
      </c>
      <c r="B98" s="289"/>
      <c r="C98" s="289"/>
      <c r="D98" s="289"/>
      <c r="E98" s="289"/>
      <c r="F98" s="289"/>
      <c r="G98" s="289"/>
      <c r="H98" s="289"/>
      <c r="I98" s="289"/>
      <c r="J98" s="289"/>
      <c r="K98" s="289"/>
      <c r="L98" s="289"/>
      <c r="M98" s="299"/>
      <c r="N98" s="289"/>
      <c r="O98" s="289"/>
    </row>
    <row r="99" spans="1:15" x14ac:dyDescent="0.25">
      <c r="A99">
        <v>87</v>
      </c>
      <c r="B99" s="289"/>
      <c r="C99" s="289"/>
      <c r="D99" s="289"/>
      <c r="E99" s="289"/>
      <c r="F99" s="289"/>
      <c r="G99" s="289"/>
      <c r="H99" s="289"/>
      <c r="I99" s="289"/>
      <c r="J99" s="289"/>
      <c r="K99" s="289"/>
      <c r="L99" s="289"/>
      <c r="M99" s="299"/>
      <c r="N99" s="289"/>
      <c r="O99" s="289"/>
    </row>
    <row r="100" spans="1:15" x14ac:dyDescent="0.25">
      <c r="A100">
        <v>88</v>
      </c>
      <c r="B100" s="289"/>
      <c r="C100" s="289"/>
      <c r="D100" s="289"/>
      <c r="E100" s="289"/>
      <c r="F100" s="289"/>
      <c r="G100" s="289"/>
      <c r="H100" s="289"/>
      <c r="I100" s="289"/>
      <c r="J100" s="289"/>
      <c r="K100" s="289"/>
      <c r="L100" s="289"/>
      <c r="M100" s="299"/>
      <c r="N100" s="289"/>
      <c r="O100" s="289"/>
    </row>
    <row r="101" spans="1:15" x14ac:dyDescent="0.25">
      <c r="A101">
        <v>89</v>
      </c>
      <c r="B101" s="289"/>
      <c r="C101" s="289"/>
      <c r="D101" s="289"/>
      <c r="E101" s="289"/>
      <c r="F101" s="289"/>
      <c r="G101" s="289"/>
      <c r="H101" s="289"/>
      <c r="I101" s="289"/>
      <c r="J101" s="289"/>
      <c r="K101" s="289"/>
      <c r="L101" s="289"/>
      <c r="M101" s="299"/>
      <c r="N101" s="289"/>
      <c r="O101" s="289"/>
    </row>
    <row r="102" spans="1:15" x14ac:dyDescent="0.25">
      <c r="A102">
        <v>90</v>
      </c>
      <c r="B102" s="289"/>
      <c r="C102" s="289"/>
      <c r="D102" s="289"/>
      <c r="E102" s="289"/>
      <c r="F102" s="289"/>
      <c r="G102" s="289"/>
      <c r="H102" s="289"/>
      <c r="I102" s="289"/>
      <c r="J102" s="289"/>
      <c r="K102" s="289"/>
      <c r="L102" s="289"/>
      <c r="M102" s="299"/>
      <c r="N102" s="289"/>
      <c r="O102" s="289"/>
    </row>
    <row r="103" spans="1:15" x14ac:dyDescent="0.25">
      <c r="A103">
        <v>91</v>
      </c>
      <c r="B103" s="289"/>
      <c r="C103" s="289"/>
      <c r="D103" s="289"/>
      <c r="E103" s="289"/>
      <c r="F103" s="289"/>
      <c r="G103" s="289"/>
      <c r="H103" s="289"/>
      <c r="I103" s="289"/>
      <c r="J103" s="289"/>
      <c r="K103" s="289"/>
      <c r="L103" s="289"/>
      <c r="M103" s="299"/>
      <c r="N103" s="289"/>
      <c r="O103" s="289"/>
    </row>
    <row r="104" spans="1:15" x14ac:dyDescent="0.25">
      <c r="A104">
        <v>92</v>
      </c>
      <c r="B104" s="289"/>
      <c r="C104" s="289"/>
      <c r="D104" s="289"/>
      <c r="E104" s="289"/>
      <c r="F104" s="289"/>
      <c r="G104" s="289"/>
      <c r="H104" s="289"/>
      <c r="I104" s="289"/>
      <c r="J104" s="289"/>
      <c r="K104" s="289"/>
      <c r="L104" s="289"/>
      <c r="M104" s="299"/>
      <c r="N104" s="289"/>
      <c r="O104" s="289"/>
    </row>
    <row r="105" spans="1:15" x14ac:dyDescent="0.25">
      <c r="A105">
        <v>93</v>
      </c>
      <c r="B105" s="289"/>
      <c r="C105" s="289"/>
      <c r="D105" s="289"/>
      <c r="E105" s="289"/>
      <c r="F105" s="289"/>
      <c r="G105" s="289"/>
      <c r="H105" s="289"/>
      <c r="I105" s="289"/>
      <c r="J105" s="289"/>
      <c r="K105" s="289"/>
      <c r="L105" s="289"/>
      <c r="M105" s="299"/>
      <c r="N105" s="289"/>
      <c r="O105" s="289"/>
    </row>
    <row r="106" spans="1:15" x14ac:dyDescent="0.25">
      <c r="A106">
        <v>94</v>
      </c>
      <c r="B106" s="289"/>
      <c r="C106" s="289"/>
      <c r="D106" s="289"/>
      <c r="E106" s="289"/>
      <c r="F106" s="289"/>
      <c r="G106" s="289"/>
      <c r="H106" s="289"/>
      <c r="I106" s="289"/>
      <c r="J106" s="289"/>
      <c r="K106" s="289"/>
      <c r="L106" s="289"/>
      <c r="M106" s="299"/>
      <c r="N106" s="289"/>
      <c r="O106" s="289"/>
    </row>
    <row r="107" spans="1:15" x14ac:dyDescent="0.25">
      <c r="A107">
        <v>95</v>
      </c>
      <c r="B107" s="289"/>
      <c r="C107" s="289"/>
      <c r="D107" s="289"/>
      <c r="E107" s="289"/>
      <c r="F107" s="289"/>
      <c r="G107" s="289"/>
      <c r="H107" s="289"/>
      <c r="I107" s="289"/>
      <c r="J107" s="289"/>
      <c r="K107" s="289"/>
      <c r="L107" s="289"/>
      <c r="M107" s="299"/>
      <c r="N107" s="289"/>
      <c r="O107" s="289"/>
    </row>
    <row r="108" spans="1:15" x14ac:dyDescent="0.25">
      <c r="A108">
        <v>96</v>
      </c>
      <c r="B108" s="289"/>
      <c r="C108" s="289"/>
      <c r="D108" s="289"/>
      <c r="E108" s="289"/>
      <c r="F108" s="289"/>
      <c r="G108" s="289"/>
      <c r="H108" s="289"/>
      <c r="I108" s="289"/>
      <c r="J108" s="289"/>
      <c r="K108" s="289"/>
      <c r="L108" s="289"/>
      <c r="M108" s="299"/>
      <c r="N108" s="289"/>
      <c r="O108" s="289"/>
    </row>
    <row r="109" spans="1:15" x14ac:dyDescent="0.25">
      <c r="A109">
        <v>97</v>
      </c>
      <c r="B109" s="289"/>
      <c r="C109" s="289"/>
      <c r="D109" s="289"/>
      <c r="E109" s="289"/>
      <c r="F109" s="289"/>
      <c r="G109" s="289"/>
      <c r="H109" s="289"/>
      <c r="I109" s="289"/>
      <c r="J109" s="289"/>
      <c r="K109" s="289"/>
      <c r="L109" s="289"/>
      <c r="M109" s="299"/>
      <c r="N109" s="289"/>
      <c r="O109" s="289"/>
    </row>
    <row r="110" spans="1:15" x14ac:dyDescent="0.25">
      <c r="A110">
        <v>98</v>
      </c>
      <c r="B110" s="289"/>
      <c r="C110" s="289"/>
      <c r="D110" s="289"/>
      <c r="E110" s="289"/>
      <c r="F110" s="289"/>
      <c r="G110" s="289"/>
      <c r="H110" s="289"/>
      <c r="I110" s="289"/>
      <c r="J110" s="289"/>
      <c r="K110" s="289"/>
      <c r="L110" s="289"/>
      <c r="M110" s="299"/>
      <c r="N110" s="289"/>
      <c r="O110" s="289"/>
    </row>
    <row r="111" spans="1:15" x14ac:dyDescent="0.25">
      <c r="A111">
        <v>99</v>
      </c>
      <c r="B111" s="289"/>
      <c r="C111" s="289"/>
      <c r="D111" s="289"/>
      <c r="E111" s="289"/>
      <c r="F111" s="289"/>
      <c r="G111" s="289"/>
      <c r="H111" s="289"/>
      <c r="I111" s="289"/>
      <c r="J111" s="289"/>
      <c r="K111" s="289"/>
      <c r="L111" s="289"/>
      <c r="M111" s="299"/>
      <c r="N111" s="289"/>
      <c r="O111" s="289"/>
    </row>
    <row r="112" spans="1:15" x14ac:dyDescent="0.25">
      <c r="A112">
        <v>100</v>
      </c>
      <c r="B112" s="289"/>
      <c r="C112" s="289"/>
      <c r="D112" s="289"/>
      <c r="E112" s="289"/>
      <c r="F112" s="289"/>
      <c r="G112" s="289"/>
      <c r="H112" s="289"/>
      <c r="I112" s="289"/>
      <c r="J112" s="289"/>
      <c r="K112" s="289"/>
      <c r="L112" s="289"/>
      <c r="M112" s="299"/>
      <c r="N112" s="289"/>
      <c r="O112" s="289"/>
    </row>
    <row r="113" spans="1:15" x14ac:dyDescent="0.25">
      <c r="A113">
        <v>101</v>
      </c>
      <c r="B113" s="289"/>
      <c r="C113" s="289"/>
      <c r="D113" s="289"/>
      <c r="E113" s="289"/>
      <c r="F113" s="289"/>
      <c r="G113" s="289"/>
      <c r="H113" s="289"/>
      <c r="I113" s="289"/>
      <c r="J113" s="289"/>
      <c r="K113" s="289"/>
      <c r="L113" s="289"/>
      <c r="M113" s="299"/>
      <c r="N113" s="289"/>
      <c r="O113" s="289"/>
    </row>
    <row r="114" spans="1:15" x14ac:dyDescent="0.25">
      <c r="A114">
        <v>102</v>
      </c>
      <c r="B114" s="289"/>
      <c r="C114" s="289"/>
      <c r="D114" s="289"/>
      <c r="E114" s="289"/>
      <c r="F114" s="289"/>
      <c r="G114" s="289"/>
      <c r="H114" s="289"/>
      <c r="I114" s="289"/>
      <c r="J114" s="289"/>
      <c r="K114" s="289"/>
      <c r="L114" s="289"/>
      <c r="M114" s="299"/>
      <c r="N114" s="289"/>
      <c r="O114" s="289"/>
    </row>
    <row r="115" spans="1:15" x14ac:dyDescent="0.25">
      <c r="A115">
        <v>103</v>
      </c>
      <c r="B115" s="289"/>
      <c r="C115" s="289"/>
      <c r="D115" s="289"/>
      <c r="E115" s="289"/>
      <c r="F115" s="289"/>
      <c r="G115" s="289"/>
      <c r="H115" s="289"/>
      <c r="I115" s="289"/>
      <c r="J115" s="289"/>
      <c r="K115" s="289"/>
      <c r="L115" s="289"/>
      <c r="M115" s="299"/>
      <c r="N115" s="289"/>
      <c r="O115" s="289"/>
    </row>
    <row r="116" spans="1:15" x14ac:dyDescent="0.25">
      <c r="A116">
        <v>104</v>
      </c>
      <c r="B116" s="289"/>
      <c r="C116" s="289"/>
      <c r="D116" s="289"/>
      <c r="E116" s="289"/>
      <c r="F116" s="289"/>
      <c r="G116" s="289"/>
      <c r="H116" s="289"/>
      <c r="I116" s="289"/>
      <c r="J116" s="289"/>
      <c r="K116" s="289"/>
      <c r="L116" s="289"/>
      <c r="M116" s="299"/>
      <c r="N116" s="289"/>
      <c r="O116" s="289"/>
    </row>
    <row r="117" spans="1:15" x14ac:dyDescent="0.25">
      <c r="A117">
        <v>105</v>
      </c>
      <c r="B117" s="289"/>
      <c r="C117" s="289"/>
      <c r="D117" s="289"/>
      <c r="E117" s="289"/>
      <c r="F117" s="289"/>
      <c r="G117" s="289"/>
      <c r="H117" s="289"/>
      <c r="I117" s="289"/>
      <c r="J117" s="289"/>
      <c r="K117" s="289"/>
      <c r="L117" s="289"/>
      <c r="M117" s="299"/>
      <c r="N117" s="289"/>
      <c r="O117" s="289"/>
    </row>
    <row r="118" spans="1:15" x14ac:dyDescent="0.25">
      <c r="A118">
        <v>106</v>
      </c>
      <c r="B118" s="289"/>
      <c r="C118" s="289"/>
      <c r="D118" s="289"/>
      <c r="E118" s="289"/>
      <c r="F118" s="289"/>
      <c r="G118" s="289"/>
      <c r="H118" s="289"/>
      <c r="I118" s="289"/>
      <c r="J118" s="289"/>
      <c r="K118" s="289"/>
      <c r="L118" s="289"/>
      <c r="M118" s="299"/>
      <c r="N118" s="289"/>
      <c r="O118" s="289"/>
    </row>
    <row r="119" spans="1:15" x14ac:dyDescent="0.25">
      <c r="A119">
        <v>107</v>
      </c>
      <c r="B119" s="289"/>
      <c r="C119" s="289"/>
      <c r="D119" s="289"/>
      <c r="E119" s="289"/>
      <c r="F119" s="289"/>
      <c r="G119" s="289"/>
      <c r="H119" s="289"/>
      <c r="I119" s="289"/>
      <c r="J119" s="289"/>
      <c r="K119" s="289"/>
      <c r="L119" s="289"/>
      <c r="M119" s="299"/>
      <c r="N119" s="289"/>
      <c r="O119" s="289"/>
    </row>
    <row r="120" spans="1:15" x14ac:dyDescent="0.25">
      <c r="A120">
        <v>108</v>
      </c>
      <c r="B120" s="289"/>
      <c r="C120" s="289"/>
      <c r="D120" s="289"/>
      <c r="E120" s="289"/>
      <c r="F120" s="289"/>
      <c r="G120" s="289"/>
      <c r="H120" s="289"/>
      <c r="I120" s="289"/>
      <c r="J120" s="289"/>
      <c r="K120" s="289"/>
      <c r="L120" s="289"/>
      <c r="M120" s="299"/>
      <c r="N120" s="289"/>
      <c r="O120" s="289"/>
    </row>
    <row r="121" spans="1:15" x14ac:dyDescent="0.25">
      <c r="A121">
        <v>109</v>
      </c>
      <c r="B121" s="289"/>
      <c r="C121" s="289"/>
      <c r="D121" s="289"/>
      <c r="E121" s="289"/>
      <c r="F121" s="289"/>
      <c r="G121" s="289"/>
      <c r="H121" s="289"/>
      <c r="I121" s="289"/>
      <c r="J121" s="289"/>
      <c r="K121" s="289"/>
      <c r="L121" s="289"/>
      <c r="M121" s="299"/>
      <c r="N121" s="289"/>
      <c r="O121" s="289"/>
    </row>
    <row r="122" spans="1:15" x14ac:dyDescent="0.25">
      <c r="A122">
        <v>110</v>
      </c>
      <c r="B122" s="289"/>
      <c r="C122" s="289"/>
      <c r="D122" s="289"/>
      <c r="E122" s="289"/>
      <c r="F122" s="289"/>
      <c r="G122" s="289"/>
      <c r="H122" s="289"/>
      <c r="I122" s="289"/>
      <c r="J122" s="289"/>
      <c r="K122" s="289"/>
      <c r="L122" s="289"/>
      <c r="M122" s="299"/>
      <c r="N122" s="289"/>
      <c r="O122" s="289"/>
    </row>
    <row r="123" spans="1:15" x14ac:dyDescent="0.25">
      <c r="A123">
        <v>111</v>
      </c>
      <c r="B123" s="289"/>
      <c r="C123" s="289"/>
      <c r="D123" s="289"/>
      <c r="E123" s="289"/>
      <c r="F123" s="289"/>
      <c r="G123" s="289"/>
      <c r="H123" s="289"/>
      <c r="I123" s="289"/>
      <c r="J123" s="289"/>
      <c r="K123" s="289"/>
      <c r="L123" s="289"/>
      <c r="M123" s="299"/>
      <c r="N123" s="289"/>
      <c r="O123" s="289"/>
    </row>
    <row r="124" spans="1:15" x14ac:dyDescent="0.25">
      <c r="A124">
        <v>112</v>
      </c>
      <c r="B124" s="289"/>
      <c r="C124" s="289"/>
      <c r="D124" s="289"/>
      <c r="E124" s="289"/>
      <c r="F124" s="289"/>
      <c r="G124" s="289"/>
      <c r="H124" s="289"/>
      <c r="I124" s="289"/>
      <c r="J124" s="289"/>
      <c r="K124" s="289"/>
      <c r="L124" s="289"/>
      <c r="M124" s="299"/>
      <c r="N124" s="289"/>
      <c r="O124" s="289"/>
    </row>
    <row r="125" spans="1:15" x14ac:dyDescent="0.25">
      <c r="A125">
        <v>113</v>
      </c>
      <c r="B125" s="289"/>
      <c r="C125" s="289"/>
      <c r="D125" s="289"/>
      <c r="E125" s="289"/>
      <c r="F125" s="289"/>
      <c r="G125" s="289"/>
      <c r="H125" s="289"/>
      <c r="I125" s="289"/>
      <c r="J125" s="289"/>
      <c r="K125" s="289"/>
      <c r="L125" s="289"/>
      <c r="M125" s="299"/>
      <c r="N125" s="289"/>
      <c r="O125" s="289"/>
    </row>
    <row r="126" spans="1:15" x14ac:dyDescent="0.25">
      <c r="A126">
        <v>114</v>
      </c>
      <c r="B126" s="289"/>
      <c r="C126" s="289"/>
      <c r="D126" s="289"/>
      <c r="E126" s="289"/>
      <c r="F126" s="289"/>
      <c r="G126" s="289"/>
      <c r="H126" s="289"/>
      <c r="I126" s="289"/>
      <c r="J126" s="289"/>
      <c r="K126" s="289"/>
      <c r="L126" s="289"/>
      <c r="M126" s="299"/>
      <c r="N126" s="289"/>
      <c r="O126" s="289"/>
    </row>
    <row r="127" spans="1:15" x14ac:dyDescent="0.25">
      <c r="A127">
        <v>115</v>
      </c>
      <c r="B127" s="289"/>
      <c r="C127" s="289"/>
      <c r="D127" s="289"/>
      <c r="E127" s="289"/>
      <c r="F127" s="289"/>
      <c r="G127" s="289"/>
      <c r="H127" s="289"/>
      <c r="I127" s="289"/>
      <c r="J127" s="289"/>
      <c r="K127" s="289"/>
      <c r="L127" s="289"/>
      <c r="M127" s="299"/>
      <c r="N127" s="289"/>
      <c r="O127" s="289"/>
    </row>
    <row r="128" spans="1:15" x14ac:dyDescent="0.25">
      <c r="A128">
        <v>116</v>
      </c>
      <c r="B128" s="289"/>
      <c r="C128" s="289"/>
      <c r="D128" s="289"/>
      <c r="E128" s="289"/>
      <c r="F128" s="289"/>
      <c r="G128" s="289"/>
      <c r="H128" s="289"/>
      <c r="I128" s="289"/>
      <c r="J128" s="289"/>
      <c r="K128" s="289"/>
      <c r="L128" s="289"/>
      <c r="M128" s="299"/>
      <c r="N128" s="289"/>
      <c r="O128" s="289"/>
    </row>
    <row r="129" spans="1:15" x14ac:dyDescent="0.25">
      <c r="A129">
        <v>117</v>
      </c>
      <c r="B129" s="289"/>
      <c r="C129" s="289"/>
      <c r="D129" s="289"/>
      <c r="E129" s="289"/>
      <c r="F129" s="289"/>
      <c r="G129" s="289"/>
      <c r="H129" s="289"/>
      <c r="I129" s="289"/>
      <c r="J129" s="289"/>
      <c r="K129" s="289"/>
      <c r="L129" s="289"/>
      <c r="M129" s="299"/>
      <c r="N129" s="289"/>
      <c r="O129" s="289"/>
    </row>
    <row r="130" spans="1:15" x14ac:dyDescent="0.25">
      <c r="A130">
        <v>118</v>
      </c>
      <c r="B130" s="289"/>
      <c r="C130" s="289"/>
      <c r="D130" s="289"/>
      <c r="E130" s="289"/>
      <c r="F130" s="289"/>
      <c r="G130" s="289"/>
      <c r="H130" s="289"/>
      <c r="I130" s="289"/>
      <c r="J130" s="289"/>
      <c r="K130" s="289"/>
      <c r="L130" s="289"/>
      <c r="M130" s="299"/>
      <c r="N130" s="289"/>
      <c r="O130" s="289"/>
    </row>
    <row r="131" spans="1:15" x14ac:dyDescent="0.25">
      <c r="A131">
        <v>119</v>
      </c>
      <c r="B131" s="289"/>
      <c r="C131" s="289"/>
      <c r="D131" s="289"/>
      <c r="E131" s="289"/>
      <c r="F131" s="289"/>
      <c r="G131" s="289"/>
      <c r="H131" s="289"/>
      <c r="I131" s="289"/>
      <c r="J131" s="289"/>
      <c r="K131" s="289"/>
      <c r="L131" s="289"/>
      <c r="M131" s="299"/>
      <c r="N131" s="289"/>
      <c r="O131" s="289"/>
    </row>
    <row r="132" spans="1:15" x14ac:dyDescent="0.25">
      <c r="A132">
        <v>120</v>
      </c>
      <c r="B132" s="289"/>
      <c r="C132" s="289"/>
      <c r="D132" s="289"/>
      <c r="E132" s="289"/>
      <c r="F132" s="289"/>
      <c r="G132" s="289"/>
      <c r="H132" s="289"/>
      <c r="I132" s="289"/>
      <c r="J132" s="289"/>
      <c r="K132" s="289"/>
      <c r="L132" s="289"/>
      <c r="M132" s="299"/>
      <c r="N132" s="289"/>
      <c r="O132" s="289"/>
    </row>
    <row r="133" spans="1:15" x14ac:dyDescent="0.25">
      <c r="A133">
        <v>121</v>
      </c>
      <c r="B133" s="289"/>
      <c r="C133" s="289"/>
      <c r="D133" s="289"/>
      <c r="E133" s="289"/>
      <c r="F133" s="289"/>
      <c r="G133" s="289"/>
      <c r="H133" s="289"/>
      <c r="I133" s="289"/>
      <c r="J133" s="289"/>
      <c r="K133" s="289"/>
      <c r="L133" s="289"/>
      <c r="M133" s="299"/>
      <c r="N133" s="289"/>
      <c r="O133" s="289"/>
    </row>
    <row r="134" spans="1:15" x14ac:dyDescent="0.25">
      <c r="A134">
        <v>122</v>
      </c>
      <c r="B134" s="289"/>
      <c r="C134" s="289"/>
      <c r="D134" s="289"/>
      <c r="E134" s="289"/>
      <c r="F134" s="289"/>
      <c r="G134" s="289"/>
      <c r="H134" s="289"/>
      <c r="I134" s="289"/>
      <c r="J134" s="289"/>
      <c r="K134" s="289"/>
      <c r="L134" s="289"/>
      <c r="M134" s="299"/>
      <c r="N134" s="289"/>
      <c r="O134" s="289"/>
    </row>
    <row r="135" spans="1:15" x14ac:dyDescent="0.25">
      <c r="A135">
        <v>123</v>
      </c>
      <c r="B135" s="289"/>
      <c r="C135" s="289"/>
      <c r="D135" s="289"/>
      <c r="E135" s="289"/>
      <c r="F135" s="289"/>
      <c r="G135" s="289"/>
      <c r="H135" s="289"/>
      <c r="I135" s="289"/>
      <c r="J135" s="289"/>
      <c r="K135" s="289"/>
      <c r="L135" s="289"/>
      <c r="M135" s="299"/>
      <c r="N135" s="289"/>
      <c r="O135" s="289"/>
    </row>
    <row r="136" spans="1:15" x14ac:dyDescent="0.25">
      <c r="A136">
        <v>124</v>
      </c>
      <c r="B136" s="289"/>
      <c r="C136" s="289"/>
      <c r="D136" s="289"/>
      <c r="E136" s="289"/>
      <c r="F136" s="289"/>
      <c r="G136" s="289"/>
      <c r="H136" s="289"/>
      <c r="I136" s="289"/>
      <c r="J136" s="289"/>
      <c r="K136" s="289"/>
      <c r="L136" s="289"/>
      <c r="M136" s="299"/>
      <c r="N136" s="289"/>
      <c r="O136" s="289"/>
    </row>
    <row r="137" spans="1:15" x14ac:dyDescent="0.25">
      <c r="A137">
        <v>125</v>
      </c>
      <c r="B137" s="289"/>
      <c r="C137" s="289"/>
      <c r="D137" s="289"/>
      <c r="E137" s="289"/>
      <c r="F137" s="289"/>
      <c r="G137" s="289"/>
      <c r="H137" s="289"/>
      <c r="I137" s="289"/>
      <c r="J137" s="289"/>
      <c r="K137" s="289"/>
      <c r="L137" s="289"/>
      <c r="M137" s="299"/>
      <c r="N137" s="289"/>
      <c r="O137" s="289"/>
    </row>
    <row r="138" spans="1:15" x14ac:dyDescent="0.25">
      <c r="A138">
        <v>126</v>
      </c>
      <c r="B138" s="289"/>
      <c r="C138" s="289"/>
      <c r="D138" s="289"/>
      <c r="E138" s="289"/>
      <c r="F138" s="289"/>
      <c r="G138" s="289"/>
      <c r="H138" s="289"/>
      <c r="I138" s="289"/>
      <c r="J138" s="289"/>
      <c r="K138" s="289"/>
      <c r="L138" s="289"/>
      <c r="M138" s="299"/>
      <c r="N138" s="289"/>
      <c r="O138" s="289"/>
    </row>
    <row r="139" spans="1:15" x14ac:dyDescent="0.25">
      <c r="A139">
        <v>127</v>
      </c>
      <c r="B139" s="289"/>
      <c r="C139" s="289"/>
      <c r="D139" s="289"/>
      <c r="E139" s="289"/>
      <c r="F139" s="289"/>
      <c r="G139" s="289"/>
      <c r="H139" s="289"/>
      <c r="I139" s="289"/>
      <c r="J139" s="289"/>
      <c r="K139" s="289"/>
      <c r="L139" s="289"/>
      <c r="M139" s="299"/>
      <c r="N139" s="289"/>
      <c r="O139" s="289"/>
    </row>
    <row r="140" spans="1:15" x14ac:dyDescent="0.25">
      <c r="A140">
        <v>128</v>
      </c>
      <c r="B140" s="289"/>
      <c r="C140" s="289"/>
      <c r="D140" s="289"/>
      <c r="E140" s="289"/>
      <c r="F140" s="289"/>
      <c r="G140" s="289"/>
      <c r="H140" s="289"/>
      <c r="I140" s="289"/>
      <c r="J140" s="289"/>
      <c r="K140" s="289"/>
      <c r="L140" s="289"/>
      <c r="M140" s="299"/>
      <c r="N140" s="289"/>
      <c r="O140" s="289"/>
    </row>
    <row r="141" spans="1:15" x14ac:dyDescent="0.25">
      <c r="A141">
        <v>129</v>
      </c>
      <c r="B141" s="289"/>
      <c r="C141" s="289"/>
      <c r="D141" s="289"/>
      <c r="E141" s="289"/>
      <c r="F141" s="289"/>
      <c r="G141" s="289"/>
      <c r="H141" s="289"/>
      <c r="I141" s="289"/>
      <c r="J141" s="289"/>
      <c r="K141" s="289"/>
      <c r="L141" s="289"/>
      <c r="M141" s="299"/>
      <c r="N141" s="289"/>
      <c r="O141" s="289"/>
    </row>
    <row r="142" spans="1:15" x14ac:dyDescent="0.25">
      <c r="A142">
        <v>130</v>
      </c>
      <c r="B142" s="289"/>
      <c r="C142" s="289"/>
      <c r="D142" s="289"/>
      <c r="E142" s="289"/>
      <c r="F142" s="289"/>
      <c r="G142" s="289"/>
      <c r="H142" s="289"/>
      <c r="I142" s="289"/>
      <c r="J142" s="289"/>
      <c r="K142" s="289"/>
      <c r="L142" s="289"/>
      <c r="M142" s="299"/>
      <c r="N142" s="289"/>
      <c r="O142" s="289"/>
    </row>
    <row r="143" spans="1:15" x14ac:dyDescent="0.25">
      <c r="A143">
        <v>131</v>
      </c>
      <c r="B143" s="289"/>
      <c r="C143" s="289"/>
      <c r="D143" s="289"/>
      <c r="E143" s="289"/>
      <c r="F143" s="289"/>
      <c r="G143" s="289"/>
      <c r="H143" s="289"/>
      <c r="I143" s="289"/>
      <c r="J143" s="289"/>
      <c r="K143" s="289"/>
      <c r="L143" s="289"/>
      <c r="M143" s="299"/>
      <c r="N143" s="289"/>
      <c r="O143" s="289"/>
    </row>
    <row r="144" spans="1:15" x14ac:dyDescent="0.25">
      <c r="A144">
        <v>132</v>
      </c>
      <c r="B144" s="289"/>
      <c r="C144" s="289"/>
      <c r="D144" s="289"/>
      <c r="E144" s="289"/>
      <c r="F144" s="289"/>
      <c r="G144" s="289"/>
      <c r="H144" s="289"/>
      <c r="I144" s="289"/>
      <c r="J144" s="289"/>
      <c r="K144" s="289"/>
      <c r="L144" s="289"/>
      <c r="M144" s="299"/>
      <c r="N144" s="289"/>
      <c r="O144" s="289"/>
    </row>
    <row r="145" spans="1:15" x14ac:dyDescent="0.25">
      <c r="A145">
        <v>133</v>
      </c>
      <c r="B145" s="289"/>
      <c r="C145" s="289"/>
      <c r="D145" s="289"/>
      <c r="E145" s="289"/>
      <c r="F145" s="289"/>
      <c r="G145" s="289"/>
      <c r="H145" s="289"/>
      <c r="I145" s="289"/>
      <c r="J145" s="289"/>
      <c r="K145" s="289"/>
      <c r="L145" s="289"/>
      <c r="M145" s="299"/>
      <c r="N145" s="289"/>
      <c r="O145" s="289"/>
    </row>
    <row r="146" spans="1:15" x14ac:dyDescent="0.25">
      <c r="A146">
        <v>134</v>
      </c>
      <c r="B146" s="289"/>
      <c r="C146" s="289"/>
      <c r="D146" s="289"/>
      <c r="E146" s="289"/>
      <c r="F146" s="289"/>
      <c r="G146" s="289"/>
      <c r="H146" s="289"/>
      <c r="I146" s="289"/>
      <c r="J146" s="289"/>
      <c r="K146" s="289"/>
      <c r="L146" s="289"/>
      <c r="M146" s="299"/>
      <c r="N146" s="289"/>
      <c r="O146" s="289"/>
    </row>
    <row r="147" spans="1:15" x14ac:dyDescent="0.25">
      <c r="A147">
        <v>135</v>
      </c>
      <c r="B147" s="289"/>
      <c r="C147" s="289"/>
      <c r="D147" s="289"/>
      <c r="E147" s="289"/>
      <c r="F147" s="289"/>
      <c r="G147" s="289"/>
      <c r="H147" s="289"/>
      <c r="I147" s="289"/>
      <c r="J147" s="289"/>
      <c r="K147" s="289"/>
      <c r="L147" s="289"/>
      <c r="M147" s="299"/>
      <c r="N147" s="289"/>
      <c r="O147" s="289"/>
    </row>
    <row r="148" spans="1:15" x14ac:dyDescent="0.25">
      <c r="A148">
        <v>136</v>
      </c>
      <c r="B148" s="289"/>
      <c r="C148" s="289"/>
      <c r="D148" s="289"/>
      <c r="E148" s="289"/>
      <c r="F148" s="289"/>
      <c r="G148" s="289"/>
      <c r="H148" s="289"/>
      <c r="I148" s="289"/>
      <c r="J148" s="289"/>
      <c r="K148" s="289"/>
      <c r="L148" s="289"/>
      <c r="M148" s="299"/>
      <c r="N148" s="289"/>
      <c r="O148" s="289"/>
    </row>
    <row r="149" spans="1:15" x14ac:dyDescent="0.25">
      <c r="A149">
        <v>137</v>
      </c>
      <c r="B149" s="289"/>
      <c r="C149" s="289"/>
      <c r="D149" s="289"/>
      <c r="E149" s="289"/>
      <c r="F149" s="289"/>
      <c r="G149" s="289"/>
      <c r="H149" s="289"/>
      <c r="I149" s="289"/>
      <c r="J149" s="289"/>
      <c r="K149" s="289"/>
      <c r="L149" s="289"/>
      <c r="M149" s="299"/>
      <c r="N149" s="289"/>
      <c r="O149" s="289"/>
    </row>
    <row r="150" spans="1:15" x14ac:dyDescent="0.25">
      <c r="A150">
        <v>138</v>
      </c>
      <c r="B150" s="289"/>
      <c r="C150" s="289"/>
      <c r="D150" s="289"/>
      <c r="E150" s="289"/>
      <c r="F150" s="289"/>
      <c r="G150" s="289"/>
      <c r="H150" s="289"/>
      <c r="I150" s="289"/>
      <c r="J150" s="289"/>
      <c r="K150" s="289"/>
      <c r="L150" s="289"/>
      <c r="M150" s="299"/>
      <c r="N150" s="289"/>
      <c r="O150" s="289"/>
    </row>
    <row r="151" spans="1:15" x14ac:dyDescent="0.25">
      <c r="A151">
        <v>139</v>
      </c>
      <c r="B151" s="289"/>
      <c r="C151" s="289"/>
      <c r="D151" s="289"/>
      <c r="E151" s="289"/>
      <c r="F151" s="289"/>
      <c r="G151" s="289"/>
      <c r="H151" s="289"/>
      <c r="I151" s="289"/>
      <c r="J151" s="289"/>
      <c r="K151" s="289"/>
      <c r="L151" s="289"/>
      <c r="M151" s="299"/>
      <c r="N151" s="289"/>
      <c r="O151" s="289"/>
    </row>
    <row r="152" spans="1:15" x14ac:dyDescent="0.25">
      <c r="A152">
        <v>140</v>
      </c>
      <c r="B152" s="289"/>
      <c r="C152" s="289"/>
      <c r="D152" s="289"/>
      <c r="E152" s="289"/>
      <c r="F152" s="289"/>
      <c r="G152" s="289"/>
      <c r="H152" s="289"/>
      <c r="I152" s="289"/>
      <c r="J152" s="289"/>
      <c r="K152" s="289"/>
      <c r="L152" s="289"/>
      <c r="M152" s="299"/>
      <c r="N152" s="289"/>
      <c r="O152" s="289"/>
    </row>
    <row r="153" spans="1:15" x14ac:dyDescent="0.25">
      <c r="A153">
        <v>141</v>
      </c>
      <c r="B153" s="289"/>
      <c r="C153" s="289"/>
      <c r="D153" s="289"/>
      <c r="E153" s="289"/>
      <c r="F153" s="289"/>
      <c r="G153" s="289"/>
      <c r="H153" s="289"/>
      <c r="I153" s="289"/>
      <c r="J153" s="289"/>
      <c r="K153" s="289"/>
      <c r="L153" s="289"/>
      <c r="M153" s="299"/>
      <c r="N153" s="289"/>
      <c r="O153" s="289"/>
    </row>
    <row r="154" spans="1:15" x14ac:dyDescent="0.25">
      <c r="A154">
        <v>142</v>
      </c>
      <c r="B154" s="289"/>
      <c r="C154" s="289"/>
      <c r="D154" s="289"/>
      <c r="E154" s="289"/>
      <c r="F154" s="289"/>
      <c r="G154" s="289"/>
      <c r="H154" s="289"/>
      <c r="I154" s="289"/>
      <c r="J154" s="289"/>
      <c r="K154" s="289"/>
      <c r="L154" s="289"/>
      <c r="M154" s="299"/>
      <c r="N154" s="289"/>
      <c r="O154" s="289"/>
    </row>
    <row r="155" spans="1:15" x14ac:dyDescent="0.25">
      <c r="A155">
        <v>143</v>
      </c>
      <c r="B155" s="289"/>
      <c r="C155" s="289"/>
      <c r="D155" s="289"/>
      <c r="E155" s="289"/>
      <c r="F155" s="289"/>
      <c r="G155" s="289"/>
      <c r="H155" s="289"/>
      <c r="I155" s="289"/>
      <c r="J155" s="289"/>
      <c r="K155" s="289"/>
      <c r="L155" s="289"/>
      <c r="M155" s="299"/>
      <c r="N155" s="289"/>
      <c r="O155" s="289"/>
    </row>
    <row r="156" spans="1:15" x14ac:dyDescent="0.25">
      <c r="A156">
        <v>144</v>
      </c>
      <c r="B156" s="289"/>
      <c r="C156" s="289"/>
      <c r="D156" s="289"/>
      <c r="E156" s="289"/>
      <c r="F156" s="289"/>
      <c r="G156" s="289"/>
      <c r="H156" s="289"/>
      <c r="I156" s="289"/>
      <c r="J156" s="289"/>
      <c r="K156" s="289"/>
      <c r="L156" s="289"/>
      <c r="M156" s="299"/>
      <c r="N156" s="289"/>
      <c r="O156" s="289"/>
    </row>
    <row r="157" spans="1:15" x14ac:dyDescent="0.25">
      <c r="A157">
        <v>145</v>
      </c>
      <c r="B157" s="289"/>
      <c r="C157" s="289"/>
      <c r="D157" s="289"/>
      <c r="E157" s="289"/>
      <c r="F157" s="289"/>
      <c r="G157" s="289"/>
      <c r="H157" s="289"/>
      <c r="I157" s="289"/>
      <c r="J157" s="289"/>
      <c r="K157" s="289"/>
      <c r="L157" s="289"/>
      <c r="M157" s="299"/>
      <c r="N157" s="289"/>
      <c r="O157" s="289"/>
    </row>
    <row r="158" spans="1:15" x14ac:dyDescent="0.25">
      <c r="A158">
        <v>146</v>
      </c>
      <c r="B158" s="289"/>
      <c r="C158" s="289"/>
      <c r="D158" s="289"/>
      <c r="E158" s="289"/>
      <c r="F158" s="289"/>
      <c r="G158" s="289"/>
      <c r="H158" s="289"/>
      <c r="I158" s="289"/>
      <c r="J158" s="289"/>
      <c r="K158" s="289"/>
      <c r="L158" s="289"/>
      <c r="M158" s="299"/>
      <c r="N158" s="289"/>
      <c r="O158" s="289"/>
    </row>
    <row r="159" spans="1:15" x14ac:dyDescent="0.25">
      <c r="A159">
        <v>147</v>
      </c>
      <c r="B159" s="289"/>
      <c r="C159" s="289"/>
      <c r="D159" s="289"/>
      <c r="E159" s="289"/>
      <c r="F159" s="289"/>
      <c r="G159" s="289"/>
      <c r="H159" s="289"/>
      <c r="I159" s="289"/>
      <c r="J159" s="289"/>
      <c r="K159" s="289"/>
      <c r="L159" s="289"/>
      <c r="M159" s="299"/>
      <c r="N159" s="289"/>
      <c r="O159" s="289"/>
    </row>
    <row r="160" spans="1:15" x14ac:dyDescent="0.25">
      <c r="A160">
        <v>148</v>
      </c>
      <c r="B160" s="289"/>
      <c r="C160" s="289"/>
      <c r="D160" s="289"/>
      <c r="E160" s="289"/>
      <c r="F160" s="289"/>
      <c r="G160" s="289"/>
      <c r="H160" s="289"/>
      <c r="I160" s="289"/>
      <c r="J160" s="289"/>
      <c r="K160" s="289"/>
      <c r="L160" s="289"/>
      <c r="M160" s="299"/>
      <c r="N160" s="289"/>
      <c r="O160" s="289"/>
    </row>
    <row r="161" spans="1:15" x14ac:dyDescent="0.25">
      <c r="A161">
        <v>149</v>
      </c>
      <c r="B161" s="289"/>
      <c r="C161" s="289"/>
      <c r="D161" s="289"/>
      <c r="E161" s="289"/>
      <c r="F161" s="289"/>
      <c r="G161" s="289"/>
      <c r="H161" s="289"/>
      <c r="I161" s="289"/>
      <c r="J161" s="289"/>
      <c r="K161" s="289"/>
      <c r="L161" s="289"/>
      <c r="M161" s="299"/>
      <c r="N161" s="289"/>
      <c r="O161" s="289"/>
    </row>
    <row r="162" spans="1:15" x14ac:dyDescent="0.25">
      <c r="A162">
        <v>150</v>
      </c>
      <c r="B162" s="289"/>
      <c r="C162" s="289"/>
      <c r="D162" s="289"/>
      <c r="E162" s="289"/>
      <c r="F162" s="289"/>
      <c r="G162" s="289"/>
      <c r="H162" s="289"/>
      <c r="I162" s="289"/>
      <c r="J162" s="289"/>
      <c r="K162" s="289"/>
      <c r="L162" s="289"/>
      <c r="M162" s="299"/>
      <c r="N162" s="289"/>
      <c r="O162" s="289"/>
    </row>
    <row r="163" spans="1:15" x14ac:dyDescent="0.25">
      <c r="A163">
        <v>151</v>
      </c>
      <c r="B163" s="289"/>
      <c r="C163" s="289"/>
      <c r="D163" s="289"/>
      <c r="E163" s="289"/>
      <c r="F163" s="289"/>
      <c r="G163" s="289"/>
      <c r="H163" s="289"/>
      <c r="I163" s="289"/>
      <c r="J163" s="289"/>
      <c r="K163" s="289"/>
      <c r="L163" s="289"/>
      <c r="M163" s="299"/>
      <c r="N163" s="289"/>
      <c r="O163" s="289"/>
    </row>
    <row r="164" spans="1:15" x14ac:dyDescent="0.25">
      <c r="A164">
        <v>152</v>
      </c>
      <c r="B164" s="289"/>
      <c r="C164" s="289"/>
      <c r="D164" s="289"/>
      <c r="E164" s="289"/>
      <c r="F164" s="289"/>
      <c r="G164" s="289"/>
      <c r="H164" s="289"/>
      <c r="I164" s="289"/>
      <c r="J164" s="289"/>
      <c r="K164" s="289"/>
      <c r="L164" s="289"/>
      <c r="M164" s="299"/>
      <c r="N164" s="289"/>
      <c r="O164" s="289"/>
    </row>
    <row r="165" spans="1:15" x14ac:dyDescent="0.25">
      <c r="A165">
        <v>153</v>
      </c>
      <c r="B165" s="289"/>
      <c r="C165" s="289"/>
      <c r="D165" s="289"/>
      <c r="E165" s="289"/>
      <c r="F165" s="289"/>
      <c r="G165" s="289"/>
      <c r="H165" s="289"/>
      <c r="I165" s="289"/>
      <c r="J165" s="289"/>
      <c r="K165" s="289"/>
      <c r="L165" s="289"/>
      <c r="M165" s="299"/>
      <c r="N165" s="289"/>
      <c r="O165" s="289"/>
    </row>
    <row r="166" spans="1:15" x14ac:dyDescent="0.25">
      <c r="A166">
        <v>154</v>
      </c>
      <c r="B166" s="289"/>
      <c r="C166" s="289"/>
      <c r="D166" s="289"/>
      <c r="E166" s="289"/>
      <c r="F166" s="289"/>
      <c r="G166" s="289"/>
      <c r="H166" s="289"/>
      <c r="I166" s="289"/>
      <c r="J166" s="289"/>
      <c r="K166" s="289"/>
      <c r="L166" s="289"/>
      <c r="M166" s="299"/>
      <c r="N166" s="289"/>
      <c r="O166" s="289"/>
    </row>
    <row r="167" spans="1:15" x14ac:dyDescent="0.25">
      <c r="A167">
        <v>155</v>
      </c>
      <c r="B167" s="289"/>
      <c r="C167" s="289"/>
      <c r="D167" s="289"/>
      <c r="E167" s="289"/>
      <c r="F167" s="289"/>
      <c r="G167" s="289"/>
      <c r="H167" s="289"/>
      <c r="I167" s="289"/>
      <c r="J167" s="289"/>
      <c r="K167" s="289"/>
      <c r="L167" s="289"/>
      <c r="M167" s="299"/>
      <c r="N167" s="289"/>
      <c r="O167" s="289"/>
    </row>
    <row r="168" spans="1:15" x14ac:dyDescent="0.25">
      <c r="A168">
        <v>156</v>
      </c>
      <c r="B168" s="289"/>
      <c r="C168" s="289"/>
      <c r="D168" s="289"/>
      <c r="E168" s="289"/>
      <c r="F168" s="289"/>
      <c r="G168" s="289"/>
      <c r="H168" s="289"/>
      <c r="I168" s="289"/>
      <c r="J168" s="289"/>
      <c r="K168" s="289"/>
      <c r="L168" s="289"/>
      <c r="M168" s="299"/>
      <c r="N168" s="289"/>
      <c r="O168" s="289"/>
    </row>
    <row r="169" spans="1:15" x14ac:dyDescent="0.25">
      <c r="A169">
        <v>157</v>
      </c>
      <c r="B169" s="289"/>
      <c r="C169" s="289"/>
      <c r="D169" s="289"/>
      <c r="E169" s="289"/>
      <c r="F169" s="289"/>
      <c r="G169" s="289"/>
      <c r="H169" s="289"/>
      <c r="I169" s="289"/>
      <c r="J169" s="289"/>
      <c r="K169" s="289"/>
      <c r="L169" s="289"/>
      <c r="M169" s="299"/>
      <c r="N169" s="289"/>
      <c r="O169" s="289"/>
    </row>
    <row r="170" spans="1:15" x14ac:dyDescent="0.25">
      <c r="A170">
        <v>158</v>
      </c>
      <c r="B170" s="289"/>
      <c r="C170" s="289"/>
      <c r="D170" s="289"/>
      <c r="E170" s="289"/>
      <c r="F170" s="289"/>
      <c r="G170" s="289"/>
      <c r="H170" s="289"/>
      <c r="I170" s="289"/>
      <c r="J170" s="289"/>
      <c r="K170" s="289"/>
      <c r="L170" s="289"/>
      <c r="M170" s="299"/>
      <c r="N170" s="289"/>
      <c r="O170" s="289"/>
    </row>
    <row r="171" spans="1:15" x14ac:dyDescent="0.25">
      <c r="A171">
        <v>159</v>
      </c>
      <c r="B171" s="289"/>
      <c r="C171" s="289"/>
      <c r="D171" s="289"/>
      <c r="E171" s="289"/>
      <c r="F171" s="289"/>
      <c r="G171" s="289"/>
      <c r="H171" s="289"/>
      <c r="I171" s="289"/>
      <c r="J171" s="289"/>
      <c r="K171" s="289"/>
      <c r="L171" s="289"/>
      <c r="M171" s="299"/>
      <c r="N171" s="289"/>
      <c r="O171" s="289"/>
    </row>
    <row r="172" spans="1:15" x14ac:dyDescent="0.25">
      <c r="A172">
        <v>160</v>
      </c>
      <c r="B172" s="289"/>
      <c r="C172" s="289"/>
      <c r="D172" s="289"/>
      <c r="E172" s="289"/>
      <c r="F172" s="289"/>
      <c r="G172" s="289"/>
      <c r="H172" s="289"/>
      <c r="I172" s="289"/>
      <c r="J172" s="289"/>
      <c r="K172" s="289"/>
      <c r="L172" s="289"/>
      <c r="M172" s="299"/>
      <c r="N172" s="289"/>
      <c r="O172" s="289"/>
    </row>
    <row r="173" spans="1:15" x14ac:dyDescent="0.25">
      <c r="A173">
        <v>161</v>
      </c>
      <c r="B173" s="289"/>
      <c r="C173" s="289"/>
      <c r="D173" s="289"/>
      <c r="E173" s="289"/>
      <c r="F173" s="289"/>
      <c r="G173" s="289"/>
      <c r="H173" s="289"/>
      <c r="I173" s="289"/>
      <c r="J173" s="289"/>
      <c r="K173" s="289"/>
      <c r="L173" s="289"/>
      <c r="M173" s="299"/>
      <c r="N173" s="289"/>
      <c r="O173" s="289"/>
    </row>
    <row r="174" spans="1:15" x14ac:dyDescent="0.25">
      <c r="A174">
        <v>162</v>
      </c>
      <c r="B174" s="289"/>
      <c r="C174" s="289"/>
      <c r="D174" s="289"/>
      <c r="E174" s="289"/>
      <c r="F174" s="289"/>
      <c r="G174" s="289"/>
      <c r="H174" s="289"/>
      <c r="I174" s="289"/>
      <c r="J174" s="289"/>
      <c r="K174" s="289"/>
      <c r="L174" s="289"/>
      <c r="M174" s="299"/>
      <c r="N174" s="289"/>
      <c r="O174" s="289"/>
    </row>
    <row r="175" spans="1:15" x14ac:dyDescent="0.25">
      <c r="A175">
        <v>163</v>
      </c>
      <c r="B175" s="289"/>
      <c r="C175" s="289"/>
      <c r="D175" s="289"/>
      <c r="E175" s="289"/>
      <c r="F175" s="289"/>
      <c r="G175" s="289"/>
      <c r="H175" s="289"/>
      <c r="I175" s="289"/>
      <c r="J175" s="289"/>
      <c r="K175" s="289"/>
      <c r="L175" s="289"/>
      <c r="M175" s="299"/>
      <c r="N175" s="289"/>
      <c r="O175" s="289"/>
    </row>
    <row r="176" spans="1:15" x14ac:dyDescent="0.25">
      <c r="A176">
        <v>164</v>
      </c>
      <c r="B176" s="289"/>
      <c r="C176" s="289"/>
      <c r="D176" s="289"/>
      <c r="E176" s="289"/>
      <c r="F176" s="289"/>
      <c r="G176" s="289"/>
      <c r="H176" s="289"/>
      <c r="I176" s="289"/>
      <c r="J176" s="289"/>
      <c r="K176" s="289"/>
      <c r="L176" s="289"/>
      <c r="M176" s="299"/>
      <c r="N176" s="289"/>
      <c r="O176" s="289"/>
    </row>
    <row r="177" spans="1:15" x14ac:dyDescent="0.25">
      <c r="A177">
        <v>165</v>
      </c>
      <c r="B177" s="289"/>
      <c r="C177" s="289"/>
      <c r="D177" s="289"/>
      <c r="E177" s="289"/>
      <c r="F177" s="289"/>
      <c r="G177" s="289"/>
      <c r="H177" s="289"/>
      <c r="I177" s="289"/>
      <c r="J177" s="289"/>
      <c r="K177" s="289"/>
      <c r="L177" s="289"/>
      <c r="M177" s="299"/>
      <c r="N177" s="289"/>
      <c r="O177" s="289"/>
    </row>
    <row r="178" spans="1:15" x14ac:dyDescent="0.25">
      <c r="A178">
        <v>166</v>
      </c>
      <c r="B178" s="289"/>
      <c r="C178" s="289"/>
      <c r="D178" s="289"/>
      <c r="E178" s="289"/>
      <c r="F178" s="289"/>
      <c r="G178" s="289"/>
      <c r="H178" s="289"/>
      <c r="I178" s="289"/>
      <c r="J178" s="289"/>
      <c r="K178" s="289"/>
      <c r="L178" s="289"/>
      <c r="M178" s="299"/>
      <c r="N178" s="289"/>
      <c r="O178" s="289"/>
    </row>
    <row r="179" spans="1:15" x14ac:dyDescent="0.25">
      <c r="A179">
        <v>167</v>
      </c>
      <c r="B179" s="289"/>
      <c r="C179" s="289"/>
      <c r="D179" s="289"/>
      <c r="E179" s="289"/>
      <c r="F179" s="289"/>
      <c r="G179" s="289"/>
      <c r="H179" s="289"/>
      <c r="I179" s="289"/>
      <c r="J179" s="289"/>
      <c r="K179" s="289"/>
      <c r="L179" s="289"/>
      <c r="M179" s="299"/>
      <c r="N179" s="289"/>
      <c r="O179" s="289"/>
    </row>
    <row r="180" spans="1:15" x14ac:dyDescent="0.25">
      <c r="A180">
        <v>168</v>
      </c>
      <c r="B180" s="289"/>
      <c r="C180" s="289"/>
      <c r="D180" s="289"/>
      <c r="E180" s="289"/>
      <c r="F180" s="289"/>
      <c r="G180" s="289"/>
      <c r="H180" s="289"/>
      <c r="I180" s="289"/>
      <c r="J180" s="289"/>
      <c r="K180" s="289"/>
      <c r="L180" s="289"/>
      <c r="M180" s="299"/>
      <c r="N180" s="289"/>
      <c r="O180" s="289"/>
    </row>
    <row r="181" spans="1:15" x14ac:dyDescent="0.25">
      <c r="A181">
        <v>169</v>
      </c>
      <c r="B181" s="289"/>
      <c r="C181" s="289"/>
      <c r="D181" s="289"/>
      <c r="E181" s="289"/>
      <c r="F181" s="289"/>
      <c r="G181" s="289"/>
      <c r="H181" s="289"/>
      <c r="I181" s="289"/>
      <c r="J181" s="289"/>
      <c r="K181" s="289"/>
      <c r="L181" s="289"/>
      <c r="M181" s="299"/>
      <c r="N181" s="289"/>
      <c r="O181" s="289"/>
    </row>
    <row r="182" spans="1:15" x14ac:dyDescent="0.25">
      <c r="A182">
        <v>170</v>
      </c>
      <c r="B182" s="289"/>
      <c r="C182" s="289"/>
      <c r="D182" s="289"/>
      <c r="E182" s="289"/>
      <c r="F182" s="289"/>
      <c r="G182" s="289"/>
      <c r="H182" s="289"/>
      <c r="I182" s="289"/>
      <c r="J182" s="289"/>
      <c r="K182" s="289"/>
      <c r="L182" s="289"/>
      <c r="M182" s="299"/>
      <c r="N182" s="289"/>
      <c r="O182" s="289"/>
    </row>
    <row r="183" spans="1:15" x14ac:dyDescent="0.25">
      <c r="A183">
        <v>171</v>
      </c>
      <c r="B183" s="289"/>
      <c r="C183" s="289"/>
      <c r="D183" s="289"/>
      <c r="E183" s="289"/>
      <c r="F183" s="289"/>
      <c r="G183" s="289"/>
      <c r="H183" s="289"/>
      <c r="I183" s="289"/>
      <c r="J183" s="289"/>
      <c r="K183" s="289"/>
      <c r="L183" s="289"/>
      <c r="M183" s="299"/>
      <c r="N183" s="289"/>
      <c r="O183" s="289"/>
    </row>
    <row r="184" spans="1:15" x14ac:dyDescent="0.25">
      <c r="A184">
        <v>172</v>
      </c>
      <c r="B184" s="289"/>
      <c r="C184" s="289"/>
      <c r="D184" s="289"/>
      <c r="E184" s="289"/>
      <c r="F184" s="289"/>
      <c r="G184" s="289"/>
      <c r="H184" s="289"/>
      <c r="I184" s="289"/>
      <c r="J184" s="289"/>
      <c r="K184" s="289"/>
      <c r="L184" s="289"/>
      <c r="M184" s="299"/>
      <c r="N184" s="289"/>
      <c r="O184" s="289"/>
    </row>
    <row r="185" spans="1:15" x14ac:dyDescent="0.25">
      <c r="A185">
        <v>173</v>
      </c>
      <c r="B185" s="289"/>
      <c r="C185" s="289"/>
      <c r="D185" s="289"/>
      <c r="E185" s="289"/>
      <c r="F185" s="289"/>
      <c r="G185" s="289"/>
      <c r="H185" s="289"/>
      <c r="I185" s="289"/>
      <c r="J185" s="289"/>
      <c r="K185" s="289"/>
      <c r="L185" s="289"/>
      <c r="M185" s="299"/>
      <c r="N185" s="289"/>
      <c r="O185" s="289"/>
    </row>
    <row r="186" spans="1:15" x14ac:dyDescent="0.25">
      <c r="A186">
        <v>174</v>
      </c>
      <c r="B186" s="289"/>
      <c r="C186" s="289"/>
      <c r="D186" s="289"/>
      <c r="E186" s="289"/>
      <c r="F186" s="289"/>
      <c r="G186" s="289"/>
      <c r="H186" s="289"/>
      <c r="I186" s="289"/>
      <c r="J186" s="289"/>
      <c r="K186" s="289"/>
      <c r="L186" s="289"/>
      <c r="M186" s="299"/>
      <c r="N186" s="289"/>
      <c r="O186" s="289"/>
    </row>
    <row r="187" spans="1:15" x14ac:dyDescent="0.25">
      <c r="A187">
        <v>175</v>
      </c>
      <c r="B187" s="289"/>
      <c r="C187" s="289"/>
      <c r="D187" s="289"/>
      <c r="E187" s="289"/>
      <c r="F187" s="289"/>
      <c r="G187" s="289"/>
      <c r="H187" s="289"/>
      <c r="I187" s="289"/>
      <c r="J187" s="289"/>
      <c r="K187" s="289"/>
      <c r="L187" s="289"/>
      <c r="M187" s="299"/>
      <c r="N187" s="289"/>
      <c r="O187" s="289"/>
    </row>
    <row r="188" spans="1:15" x14ac:dyDescent="0.25">
      <c r="A188">
        <v>176</v>
      </c>
      <c r="B188" s="289"/>
      <c r="C188" s="289"/>
      <c r="D188" s="289"/>
      <c r="E188" s="289"/>
      <c r="F188" s="289"/>
      <c r="G188" s="289"/>
      <c r="H188" s="289"/>
      <c r="I188" s="289"/>
      <c r="J188" s="289"/>
      <c r="K188" s="289"/>
      <c r="L188" s="289"/>
      <c r="M188" s="299"/>
      <c r="N188" s="289"/>
      <c r="O188" s="289"/>
    </row>
    <row r="189" spans="1:15" x14ac:dyDescent="0.25">
      <c r="A189">
        <v>177</v>
      </c>
      <c r="B189" s="289"/>
      <c r="C189" s="289"/>
      <c r="D189" s="289"/>
      <c r="E189" s="289"/>
      <c r="F189" s="289"/>
      <c r="G189" s="289"/>
      <c r="H189" s="289"/>
      <c r="I189" s="289"/>
      <c r="J189" s="289"/>
      <c r="K189" s="289"/>
      <c r="L189" s="289"/>
      <c r="M189" s="299"/>
      <c r="N189" s="289"/>
      <c r="O189" s="289"/>
    </row>
    <row r="190" spans="1:15" x14ac:dyDescent="0.25">
      <c r="A190">
        <v>178</v>
      </c>
      <c r="B190" s="289"/>
      <c r="C190" s="289"/>
      <c r="D190" s="289"/>
      <c r="E190" s="289"/>
      <c r="F190" s="289"/>
      <c r="G190" s="289"/>
      <c r="H190" s="289"/>
      <c r="I190" s="289"/>
      <c r="J190" s="289"/>
      <c r="K190" s="289"/>
      <c r="L190" s="289"/>
      <c r="M190" s="299"/>
      <c r="N190" s="289"/>
      <c r="O190" s="289"/>
    </row>
    <row r="191" spans="1:15" x14ac:dyDescent="0.25">
      <c r="A191">
        <v>179</v>
      </c>
      <c r="B191" s="289"/>
      <c r="C191" s="289"/>
      <c r="D191" s="289"/>
      <c r="E191" s="289"/>
      <c r="F191" s="289"/>
      <c r="G191" s="289"/>
      <c r="H191" s="289"/>
      <c r="I191" s="289"/>
      <c r="J191" s="289"/>
      <c r="K191" s="289"/>
      <c r="L191" s="289"/>
      <c r="M191" s="299"/>
      <c r="N191" s="289"/>
      <c r="O191" s="289"/>
    </row>
    <row r="192" spans="1:15" x14ac:dyDescent="0.25">
      <c r="A192">
        <v>180</v>
      </c>
      <c r="B192" s="289"/>
      <c r="C192" s="289"/>
      <c r="D192" s="289"/>
      <c r="E192" s="289"/>
      <c r="F192" s="289"/>
      <c r="G192" s="289"/>
      <c r="H192" s="289"/>
      <c r="I192" s="289"/>
      <c r="J192" s="289"/>
      <c r="K192" s="289"/>
      <c r="L192" s="289"/>
      <c r="M192" s="299"/>
      <c r="N192" s="289"/>
      <c r="O192" s="289"/>
    </row>
    <row r="193" spans="1:15" x14ac:dyDescent="0.25">
      <c r="A193">
        <v>181</v>
      </c>
      <c r="B193" s="289"/>
      <c r="C193" s="289"/>
      <c r="D193" s="289"/>
      <c r="E193" s="289"/>
      <c r="F193" s="289"/>
      <c r="G193" s="289"/>
      <c r="H193" s="289"/>
      <c r="I193" s="289"/>
      <c r="J193" s="289"/>
      <c r="K193" s="289"/>
      <c r="L193" s="289"/>
      <c r="M193" s="299"/>
      <c r="N193" s="289"/>
      <c r="O193" s="289"/>
    </row>
    <row r="194" spans="1:15" x14ac:dyDescent="0.25">
      <c r="A194">
        <v>182</v>
      </c>
      <c r="B194" s="289"/>
      <c r="C194" s="289"/>
      <c r="D194" s="289"/>
      <c r="E194" s="289"/>
      <c r="F194" s="289"/>
      <c r="G194" s="289"/>
      <c r="H194" s="289"/>
      <c r="I194" s="289"/>
      <c r="J194" s="289"/>
      <c r="K194" s="289"/>
      <c r="L194" s="289"/>
      <c r="M194" s="299"/>
      <c r="N194" s="289"/>
      <c r="O194" s="289"/>
    </row>
    <row r="195" spans="1:15" x14ac:dyDescent="0.25">
      <c r="A195">
        <v>183</v>
      </c>
      <c r="B195" s="289"/>
      <c r="C195" s="289"/>
      <c r="D195" s="289"/>
      <c r="E195" s="289"/>
      <c r="F195" s="289"/>
      <c r="G195" s="289"/>
      <c r="H195" s="289"/>
      <c r="I195" s="289"/>
      <c r="J195" s="289"/>
      <c r="K195" s="289"/>
      <c r="L195" s="289"/>
      <c r="M195" s="299"/>
      <c r="N195" s="289"/>
      <c r="O195" s="289"/>
    </row>
    <row r="196" spans="1:15" x14ac:dyDescent="0.25">
      <c r="A196">
        <v>184</v>
      </c>
      <c r="B196" s="289"/>
      <c r="C196" s="289"/>
      <c r="D196" s="289"/>
      <c r="E196" s="289"/>
      <c r="F196" s="289"/>
      <c r="G196" s="289"/>
      <c r="H196" s="289"/>
      <c r="I196" s="289"/>
      <c r="J196" s="289"/>
      <c r="K196" s="289"/>
      <c r="L196" s="289"/>
      <c r="M196" s="299"/>
      <c r="N196" s="289"/>
      <c r="O196" s="289"/>
    </row>
    <row r="197" spans="1:15" x14ac:dyDescent="0.25">
      <c r="A197">
        <v>185</v>
      </c>
      <c r="B197" s="289"/>
      <c r="C197" s="289"/>
      <c r="D197" s="289"/>
      <c r="E197" s="289"/>
      <c r="F197" s="289"/>
      <c r="G197" s="289"/>
      <c r="H197" s="289"/>
      <c r="I197" s="289"/>
      <c r="J197" s="289"/>
      <c r="K197" s="289"/>
      <c r="L197" s="289"/>
      <c r="M197" s="299"/>
      <c r="N197" s="289"/>
      <c r="O197" s="289"/>
    </row>
    <row r="198" spans="1:15" x14ac:dyDescent="0.25">
      <c r="A198">
        <v>186</v>
      </c>
      <c r="B198" s="289"/>
      <c r="C198" s="289"/>
      <c r="D198" s="289"/>
      <c r="E198" s="289"/>
      <c r="F198" s="289"/>
      <c r="G198" s="289"/>
      <c r="H198" s="289"/>
      <c r="I198" s="289"/>
      <c r="J198" s="289"/>
      <c r="K198" s="289"/>
      <c r="L198" s="289"/>
      <c r="M198" s="299"/>
      <c r="N198" s="289"/>
      <c r="O198" s="289"/>
    </row>
    <row r="199" spans="1:15" x14ac:dyDescent="0.25">
      <c r="A199">
        <v>187</v>
      </c>
      <c r="B199" s="289"/>
      <c r="C199" s="289"/>
      <c r="D199" s="289"/>
      <c r="E199" s="289"/>
      <c r="F199" s="289"/>
      <c r="G199" s="289"/>
      <c r="H199" s="289"/>
      <c r="I199" s="289"/>
      <c r="J199" s="289"/>
      <c r="K199" s="289"/>
      <c r="L199" s="289"/>
      <c r="M199" s="299"/>
      <c r="N199" s="289"/>
      <c r="O199" s="289"/>
    </row>
    <row r="200" spans="1:15" x14ac:dyDescent="0.25">
      <c r="A200">
        <v>188</v>
      </c>
      <c r="B200" s="289"/>
      <c r="C200" s="289"/>
      <c r="D200" s="289"/>
      <c r="E200" s="289"/>
      <c r="F200" s="289"/>
      <c r="G200" s="289"/>
      <c r="H200" s="289"/>
      <c r="I200" s="289"/>
      <c r="J200" s="289"/>
      <c r="K200" s="289"/>
      <c r="L200" s="289"/>
      <c r="M200" s="299"/>
      <c r="N200" s="289"/>
      <c r="O200" s="289"/>
    </row>
    <row r="201" spans="1:15" x14ac:dyDescent="0.25">
      <c r="A201">
        <v>189</v>
      </c>
      <c r="B201" s="289"/>
      <c r="C201" s="289"/>
      <c r="D201" s="289"/>
      <c r="E201" s="289"/>
      <c r="F201" s="289"/>
      <c r="G201" s="289"/>
      <c r="H201" s="289"/>
      <c r="I201" s="289"/>
      <c r="J201" s="289"/>
      <c r="K201" s="289"/>
      <c r="L201" s="289"/>
      <c r="M201" s="299"/>
      <c r="N201" s="289"/>
      <c r="O201" s="289"/>
    </row>
    <row r="202" spans="1:15" x14ac:dyDescent="0.25">
      <c r="A202">
        <v>190</v>
      </c>
      <c r="B202" s="289"/>
      <c r="C202" s="289"/>
      <c r="D202" s="289"/>
      <c r="E202" s="289"/>
      <c r="F202" s="289"/>
      <c r="G202" s="289"/>
      <c r="H202" s="289"/>
      <c r="I202" s="289"/>
      <c r="J202" s="289"/>
      <c r="K202" s="289"/>
      <c r="L202" s="289"/>
      <c r="M202" s="299"/>
      <c r="N202" s="289"/>
      <c r="O202" s="289"/>
    </row>
    <row r="203" spans="1:15" x14ac:dyDescent="0.25">
      <c r="A203">
        <v>191</v>
      </c>
      <c r="B203" s="289"/>
      <c r="C203" s="289"/>
      <c r="D203" s="289"/>
      <c r="E203" s="289"/>
      <c r="F203" s="289"/>
      <c r="G203" s="289"/>
      <c r="H203" s="289"/>
      <c r="I203" s="289"/>
      <c r="J203" s="289"/>
      <c r="K203" s="289"/>
      <c r="L203" s="289"/>
      <c r="M203" s="299"/>
      <c r="N203" s="289"/>
      <c r="O203" s="289"/>
    </row>
    <row r="204" spans="1:15" x14ac:dyDescent="0.25">
      <c r="A204">
        <v>192</v>
      </c>
      <c r="B204" s="289"/>
      <c r="C204" s="289"/>
      <c r="D204" s="289"/>
      <c r="E204" s="289"/>
      <c r="F204" s="289"/>
      <c r="G204" s="289"/>
      <c r="H204" s="289"/>
      <c r="I204" s="289"/>
      <c r="J204" s="289"/>
      <c r="K204" s="289"/>
      <c r="L204" s="289"/>
      <c r="M204" s="299"/>
      <c r="N204" s="289"/>
      <c r="O204" s="289"/>
    </row>
    <row r="205" spans="1:15" x14ac:dyDescent="0.25">
      <c r="A205">
        <v>193</v>
      </c>
      <c r="B205" s="289"/>
      <c r="C205" s="289"/>
      <c r="D205" s="289"/>
      <c r="E205" s="289"/>
      <c r="F205" s="289"/>
      <c r="G205" s="289"/>
      <c r="H205" s="289"/>
      <c r="I205" s="289"/>
      <c r="J205" s="289"/>
      <c r="K205" s="289"/>
      <c r="L205" s="289"/>
      <c r="M205" s="299"/>
      <c r="N205" s="289"/>
      <c r="O205" s="289"/>
    </row>
    <row r="206" spans="1:15" x14ac:dyDescent="0.25">
      <c r="A206">
        <v>194</v>
      </c>
      <c r="B206" s="289"/>
      <c r="C206" s="289"/>
      <c r="D206" s="289"/>
      <c r="E206" s="289"/>
      <c r="F206" s="289"/>
      <c r="G206" s="289"/>
      <c r="H206" s="289"/>
      <c r="I206" s="289"/>
      <c r="J206" s="289"/>
      <c r="K206" s="289"/>
      <c r="L206" s="289"/>
      <c r="M206" s="299"/>
      <c r="N206" s="289"/>
      <c r="O206" s="289"/>
    </row>
    <row r="207" spans="1:15" x14ac:dyDescent="0.25">
      <c r="A207">
        <v>195</v>
      </c>
      <c r="B207" s="289"/>
      <c r="C207" s="289"/>
      <c r="D207" s="289"/>
      <c r="E207" s="289"/>
      <c r="F207" s="289"/>
      <c r="G207" s="289"/>
      <c r="H207" s="289"/>
      <c r="I207" s="289"/>
      <c r="J207" s="289"/>
      <c r="K207" s="289"/>
      <c r="L207" s="289"/>
      <c r="M207" s="299"/>
      <c r="N207" s="289"/>
      <c r="O207" s="289"/>
    </row>
    <row r="208" spans="1:15" x14ac:dyDescent="0.25">
      <c r="A208">
        <v>196</v>
      </c>
      <c r="B208" s="289"/>
      <c r="C208" s="289"/>
      <c r="D208" s="289"/>
      <c r="E208" s="289"/>
      <c r="F208" s="289"/>
      <c r="G208" s="289"/>
      <c r="H208" s="289"/>
      <c r="I208" s="289"/>
      <c r="J208" s="289"/>
      <c r="K208" s="289"/>
      <c r="L208" s="289"/>
      <c r="M208" s="299"/>
      <c r="N208" s="289"/>
      <c r="O208" s="289"/>
    </row>
    <row r="209" spans="1:15" x14ac:dyDescent="0.25">
      <c r="A209">
        <v>197</v>
      </c>
      <c r="B209" s="289"/>
      <c r="C209" s="289"/>
      <c r="D209" s="289"/>
      <c r="E209" s="289"/>
      <c r="F209" s="289"/>
      <c r="G209" s="289"/>
      <c r="H209" s="289"/>
      <c r="I209" s="289"/>
      <c r="J209" s="289"/>
      <c r="K209" s="289"/>
      <c r="L209" s="289"/>
      <c r="M209" s="299"/>
      <c r="N209" s="289"/>
      <c r="O209" s="289"/>
    </row>
    <row r="210" spans="1:15" x14ac:dyDescent="0.25">
      <c r="A210">
        <v>198</v>
      </c>
      <c r="B210" s="289"/>
      <c r="C210" s="289"/>
      <c r="D210" s="289"/>
      <c r="E210" s="289"/>
      <c r="F210" s="289"/>
      <c r="G210" s="289"/>
      <c r="H210" s="289"/>
      <c r="I210" s="289"/>
      <c r="J210" s="289"/>
      <c r="K210" s="289"/>
      <c r="L210" s="289"/>
      <c r="M210" s="299"/>
      <c r="N210" s="289"/>
      <c r="O210" s="289"/>
    </row>
    <row r="211" spans="1:15" x14ac:dyDescent="0.25">
      <c r="A211">
        <v>199</v>
      </c>
      <c r="B211" s="289"/>
      <c r="C211" s="289"/>
      <c r="D211" s="289"/>
      <c r="E211" s="289"/>
      <c r="F211" s="289"/>
      <c r="G211" s="289"/>
      <c r="H211" s="289"/>
      <c r="I211" s="289"/>
      <c r="J211" s="289"/>
      <c r="K211" s="289"/>
      <c r="L211" s="289"/>
      <c r="M211" s="299"/>
      <c r="N211" s="289"/>
      <c r="O211" s="289"/>
    </row>
    <row r="212" spans="1:15" x14ac:dyDescent="0.25">
      <c r="A212">
        <v>200</v>
      </c>
      <c r="B212" s="289"/>
      <c r="C212" s="289"/>
      <c r="D212" s="289"/>
      <c r="E212" s="289"/>
      <c r="F212" s="289"/>
      <c r="G212" s="289"/>
      <c r="H212" s="289"/>
      <c r="I212" s="289"/>
      <c r="J212" s="289"/>
      <c r="K212" s="289"/>
      <c r="L212" s="289"/>
      <c r="M212" s="299"/>
      <c r="N212" s="289"/>
      <c r="O212" s="289"/>
    </row>
    <row r="213" spans="1:15" x14ac:dyDescent="0.25">
      <c r="A213">
        <v>201</v>
      </c>
      <c r="B213" s="289"/>
      <c r="C213" s="289"/>
      <c r="D213" s="289"/>
      <c r="E213" s="289"/>
      <c r="F213" s="289"/>
      <c r="G213" s="289"/>
      <c r="H213" s="289"/>
      <c r="I213" s="289"/>
      <c r="J213" s="289"/>
      <c r="K213" s="289"/>
      <c r="L213" s="289"/>
      <c r="M213" s="299"/>
      <c r="N213" s="289"/>
      <c r="O213" s="289"/>
    </row>
    <row r="214" spans="1:15" x14ac:dyDescent="0.25">
      <c r="A214">
        <v>202</v>
      </c>
      <c r="B214" s="289"/>
      <c r="C214" s="289"/>
      <c r="D214" s="289"/>
      <c r="E214" s="289"/>
      <c r="F214" s="289"/>
      <c r="G214" s="289"/>
      <c r="H214" s="289"/>
      <c r="I214" s="289"/>
      <c r="J214" s="289"/>
      <c r="K214" s="289"/>
      <c r="L214" s="289"/>
      <c r="M214" s="299"/>
      <c r="N214" s="289"/>
      <c r="O214" s="289"/>
    </row>
    <row r="215" spans="1:15" x14ac:dyDescent="0.25">
      <c r="A215">
        <v>203</v>
      </c>
      <c r="B215" s="289"/>
      <c r="C215" s="289"/>
      <c r="D215" s="289"/>
      <c r="E215" s="289"/>
      <c r="F215" s="289"/>
      <c r="G215" s="289"/>
      <c r="H215" s="289"/>
      <c r="I215" s="289"/>
      <c r="J215" s="289"/>
      <c r="K215" s="289"/>
      <c r="L215" s="289"/>
      <c r="M215" s="299"/>
      <c r="N215" s="289"/>
      <c r="O215" s="289"/>
    </row>
    <row r="216" spans="1:15" x14ac:dyDescent="0.25">
      <c r="A216">
        <v>204</v>
      </c>
      <c r="B216" s="289"/>
      <c r="C216" s="289"/>
      <c r="D216" s="289"/>
      <c r="E216" s="289"/>
      <c r="F216" s="289"/>
      <c r="G216" s="289"/>
      <c r="H216" s="289"/>
      <c r="I216" s="289"/>
      <c r="J216" s="289"/>
      <c r="K216" s="289"/>
      <c r="L216" s="289"/>
      <c r="M216" s="299"/>
      <c r="N216" s="289"/>
      <c r="O216" s="289"/>
    </row>
    <row r="217" spans="1:15" x14ac:dyDescent="0.25">
      <c r="A217">
        <v>205</v>
      </c>
      <c r="B217" s="289"/>
      <c r="C217" s="289"/>
      <c r="D217" s="289"/>
      <c r="E217" s="289"/>
      <c r="F217" s="289"/>
      <c r="G217" s="289"/>
      <c r="H217" s="289"/>
      <c r="I217" s="289"/>
      <c r="J217" s="289"/>
      <c r="K217" s="289"/>
      <c r="L217" s="289"/>
      <c r="M217" s="299"/>
      <c r="N217" s="289"/>
      <c r="O217" s="289"/>
    </row>
    <row r="218" spans="1:15" x14ac:dyDescent="0.25">
      <c r="A218">
        <v>206</v>
      </c>
      <c r="B218" s="289"/>
      <c r="C218" s="289"/>
      <c r="D218" s="289"/>
      <c r="E218" s="289"/>
      <c r="F218" s="289"/>
      <c r="G218" s="289"/>
      <c r="H218" s="289"/>
      <c r="I218" s="289"/>
      <c r="J218" s="289"/>
      <c r="K218" s="289"/>
      <c r="L218" s="289"/>
      <c r="M218" s="299"/>
      <c r="N218" s="289"/>
      <c r="O218" s="289"/>
    </row>
    <row r="219" spans="1:15" x14ac:dyDescent="0.25">
      <c r="A219">
        <v>207</v>
      </c>
      <c r="B219" s="289"/>
      <c r="C219" s="289"/>
      <c r="D219" s="289"/>
      <c r="E219" s="289"/>
      <c r="F219" s="289"/>
      <c r="G219" s="289"/>
      <c r="H219" s="289"/>
      <c r="I219" s="289"/>
      <c r="J219" s="289"/>
      <c r="K219" s="289"/>
      <c r="L219" s="289"/>
      <c r="M219" s="299"/>
      <c r="N219" s="289"/>
      <c r="O219" s="289"/>
    </row>
    <row r="220" spans="1:15" x14ac:dyDescent="0.25">
      <c r="A220">
        <v>208</v>
      </c>
      <c r="B220" s="289"/>
      <c r="C220" s="289"/>
      <c r="D220" s="289"/>
      <c r="E220" s="289"/>
      <c r="F220" s="289"/>
      <c r="G220" s="289"/>
      <c r="H220" s="289"/>
      <c r="I220" s="289"/>
      <c r="J220" s="289"/>
      <c r="K220" s="289"/>
      <c r="L220" s="289"/>
      <c r="M220" s="299"/>
      <c r="N220" s="289"/>
      <c r="O220" s="289"/>
    </row>
    <row r="221" spans="1:15" x14ac:dyDescent="0.25">
      <c r="A221">
        <v>209</v>
      </c>
      <c r="B221" s="289"/>
      <c r="C221" s="289"/>
      <c r="D221" s="289"/>
      <c r="E221" s="289"/>
      <c r="F221" s="289"/>
      <c r="G221" s="289"/>
      <c r="H221" s="289"/>
      <c r="I221" s="289"/>
      <c r="J221" s="289"/>
      <c r="K221" s="289"/>
      <c r="L221" s="289"/>
      <c r="M221" s="299"/>
      <c r="N221" s="289"/>
      <c r="O221" s="289"/>
    </row>
    <row r="222" spans="1:15" x14ac:dyDescent="0.25">
      <c r="A222">
        <v>210</v>
      </c>
      <c r="B222" s="289"/>
      <c r="C222" s="289"/>
      <c r="D222" s="289"/>
      <c r="E222" s="289"/>
      <c r="F222" s="289"/>
      <c r="G222" s="289"/>
      <c r="H222" s="289"/>
      <c r="I222" s="289"/>
      <c r="J222" s="289"/>
      <c r="K222" s="289"/>
      <c r="L222" s="289"/>
      <c r="M222" s="299"/>
      <c r="N222" s="289"/>
      <c r="O222" s="289"/>
    </row>
    <row r="223" spans="1:15" x14ac:dyDescent="0.25">
      <c r="A223">
        <v>211</v>
      </c>
      <c r="B223" s="289"/>
      <c r="C223" s="289"/>
      <c r="D223" s="289"/>
      <c r="E223" s="289"/>
      <c r="F223" s="289"/>
      <c r="G223" s="289"/>
      <c r="H223" s="289"/>
      <c r="I223" s="289"/>
      <c r="J223" s="289"/>
      <c r="K223" s="289"/>
      <c r="L223" s="289"/>
      <c r="M223" s="299"/>
      <c r="N223" s="289"/>
      <c r="O223" s="289"/>
    </row>
    <row r="224" spans="1:15" x14ac:dyDescent="0.25">
      <c r="A224">
        <v>212</v>
      </c>
      <c r="B224" s="289"/>
      <c r="C224" s="289"/>
      <c r="D224" s="289"/>
      <c r="E224" s="289"/>
      <c r="F224" s="289"/>
      <c r="G224" s="289"/>
      <c r="H224" s="289"/>
      <c r="I224" s="289"/>
      <c r="J224" s="289"/>
      <c r="K224" s="289"/>
      <c r="L224" s="289"/>
      <c r="M224" s="299"/>
      <c r="N224" s="289"/>
      <c r="O224" s="289"/>
    </row>
    <row r="225" spans="1:15" x14ac:dyDescent="0.25">
      <c r="A225">
        <v>213</v>
      </c>
      <c r="B225" s="289"/>
      <c r="C225" s="289"/>
      <c r="D225" s="289"/>
      <c r="E225" s="289"/>
      <c r="F225" s="289"/>
      <c r="G225" s="289"/>
      <c r="H225" s="289"/>
      <c r="I225" s="289"/>
      <c r="J225" s="289"/>
      <c r="K225" s="289"/>
      <c r="L225" s="289"/>
      <c r="M225" s="299"/>
      <c r="N225" s="289"/>
      <c r="O225" s="289"/>
    </row>
    <row r="226" spans="1:15" x14ac:dyDescent="0.25">
      <c r="A226">
        <v>214</v>
      </c>
      <c r="B226" s="289"/>
      <c r="C226" s="289"/>
      <c r="D226" s="289"/>
      <c r="E226" s="289"/>
      <c r="F226" s="289"/>
      <c r="G226" s="289"/>
      <c r="H226" s="289"/>
      <c r="I226" s="289"/>
      <c r="J226" s="289"/>
      <c r="K226" s="289"/>
      <c r="L226" s="289"/>
      <c r="M226" s="299"/>
      <c r="N226" s="289"/>
      <c r="O226" s="289"/>
    </row>
    <row r="227" spans="1:15" x14ac:dyDescent="0.25">
      <c r="A227">
        <v>215</v>
      </c>
      <c r="B227" s="289"/>
      <c r="C227" s="289"/>
      <c r="D227" s="289"/>
      <c r="E227" s="289"/>
      <c r="F227" s="289"/>
      <c r="G227" s="289"/>
      <c r="H227" s="289"/>
      <c r="I227" s="289"/>
      <c r="J227" s="289"/>
      <c r="K227" s="289"/>
      <c r="L227" s="289"/>
      <c r="M227" s="299"/>
      <c r="N227" s="289"/>
      <c r="O227" s="289"/>
    </row>
    <row r="228" spans="1:15" x14ac:dyDescent="0.25">
      <c r="A228">
        <v>216</v>
      </c>
      <c r="B228" s="289"/>
      <c r="C228" s="289"/>
      <c r="D228" s="289"/>
      <c r="E228" s="289"/>
      <c r="F228" s="289"/>
      <c r="G228" s="289"/>
      <c r="H228" s="289"/>
      <c r="I228" s="289"/>
      <c r="J228" s="289"/>
      <c r="K228" s="289"/>
      <c r="L228" s="289"/>
      <c r="M228" s="299"/>
      <c r="N228" s="289"/>
      <c r="O228" s="289"/>
    </row>
    <row r="229" spans="1:15" x14ac:dyDescent="0.25">
      <c r="A229">
        <v>217</v>
      </c>
      <c r="B229" s="289"/>
      <c r="C229" s="289"/>
      <c r="D229" s="289"/>
      <c r="E229" s="289"/>
      <c r="F229" s="289"/>
      <c r="G229" s="289"/>
      <c r="H229" s="289"/>
      <c r="I229" s="289"/>
      <c r="J229" s="289"/>
      <c r="K229" s="289"/>
      <c r="L229" s="289"/>
      <c r="M229" s="299"/>
      <c r="N229" s="289"/>
      <c r="O229" s="289"/>
    </row>
    <row r="230" spans="1:15" x14ac:dyDescent="0.25">
      <c r="A230">
        <v>218</v>
      </c>
      <c r="B230" s="289"/>
      <c r="C230" s="289"/>
      <c r="D230" s="289"/>
      <c r="E230" s="289"/>
      <c r="F230" s="289"/>
      <c r="G230" s="289"/>
      <c r="H230" s="289"/>
      <c r="I230" s="289"/>
      <c r="J230" s="289"/>
      <c r="K230" s="289"/>
      <c r="L230" s="289"/>
      <c r="M230" s="299"/>
      <c r="N230" s="289"/>
      <c r="O230" s="289"/>
    </row>
    <row r="231" spans="1:15" x14ac:dyDescent="0.25">
      <c r="A231">
        <v>219</v>
      </c>
      <c r="B231" s="289"/>
      <c r="C231" s="289"/>
      <c r="D231" s="289"/>
      <c r="E231" s="289"/>
      <c r="F231" s="289"/>
      <c r="G231" s="289"/>
      <c r="H231" s="289"/>
      <c r="I231" s="289"/>
      <c r="J231" s="289"/>
      <c r="K231" s="289"/>
      <c r="L231" s="289"/>
      <c r="M231" s="299"/>
      <c r="N231" s="289"/>
      <c r="O231" s="289"/>
    </row>
    <row r="232" spans="1:15" x14ac:dyDescent="0.25">
      <c r="A232">
        <v>220</v>
      </c>
      <c r="B232" s="289"/>
      <c r="C232" s="289"/>
      <c r="D232" s="289"/>
      <c r="E232" s="289"/>
      <c r="F232" s="289"/>
      <c r="G232" s="289"/>
      <c r="H232" s="289"/>
      <c r="I232" s="289"/>
      <c r="J232" s="289"/>
      <c r="K232" s="289"/>
      <c r="L232" s="289"/>
      <c r="M232" s="299"/>
      <c r="N232" s="289"/>
      <c r="O232" s="289"/>
    </row>
    <row r="233" spans="1:15" x14ac:dyDescent="0.25">
      <c r="A233">
        <v>221</v>
      </c>
      <c r="B233" s="289"/>
      <c r="C233" s="289"/>
      <c r="D233" s="289"/>
      <c r="E233" s="289"/>
      <c r="F233" s="289"/>
      <c r="G233" s="289"/>
      <c r="H233" s="289"/>
      <c r="I233" s="289"/>
      <c r="J233" s="289"/>
      <c r="K233" s="289"/>
      <c r="L233" s="289"/>
      <c r="M233" s="299"/>
      <c r="N233" s="289"/>
      <c r="O233" s="289"/>
    </row>
    <row r="234" spans="1:15" x14ac:dyDescent="0.25">
      <c r="A234">
        <v>222</v>
      </c>
      <c r="B234" s="289"/>
      <c r="C234" s="289"/>
      <c r="D234" s="289"/>
      <c r="E234" s="289"/>
      <c r="F234" s="289"/>
      <c r="G234" s="289"/>
      <c r="H234" s="289"/>
      <c r="I234" s="289"/>
      <c r="J234" s="289"/>
      <c r="K234" s="289"/>
      <c r="L234" s="289"/>
      <c r="M234" s="299"/>
      <c r="N234" s="289"/>
      <c r="O234" s="289"/>
    </row>
    <row r="235" spans="1:15" x14ac:dyDescent="0.25">
      <c r="A235">
        <v>223</v>
      </c>
      <c r="B235" s="289"/>
      <c r="C235" s="289"/>
      <c r="D235" s="289"/>
      <c r="E235" s="289"/>
      <c r="F235" s="289"/>
      <c r="G235" s="289"/>
      <c r="H235" s="289"/>
      <c r="I235" s="289"/>
      <c r="J235" s="289"/>
      <c r="K235" s="289"/>
      <c r="L235" s="289"/>
      <c r="M235" s="299"/>
      <c r="N235" s="289"/>
      <c r="O235" s="289"/>
    </row>
    <row r="236" spans="1:15" x14ac:dyDescent="0.25">
      <c r="A236">
        <v>224</v>
      </c>
      <c r="B236" s="289"/>
      <c r="C236" s="289"/>
      <c r="D236" s="289"/>
      <c r="E236" s="289"/>
      <c r="F236" s="289"/>
      <c r="G236" s="289"/>
      <c r="H236" s="289"/>
      <c r="I236" s="289"/>
      <c r="J236" s="289"/>
      <c r="K236" s="289"/>
      <c r="L236" s="289"/>
      <c r="M236" s="299"/>
      <c r="N236" s="289"/>
      <c r="O236" s="289"/>
    </row>
    <row r="237" spans="1:15" x14ac:dyDescent="0.25">
      <c r="A237">
        <v>225</v>
      </c>
      <c r="B237" s="289"/>
      <c r="C237" s="289"/>
      <c r="D237" s="289"/>
      <c r="E237" s="289"/>
      <c r="F237" s="289"/>
      <c r="G237" s="289"/>
      <c r="H237" s="289"/>
      <c r="I237" s="289"/>
      <c r="J237" s="289"/>
      <c r="K237" s="289"/>
      <c r="L237" s="289"/>
      <c r="M237" s="299"/>
      <c r="N237" s="289"/>
      <c r="O237" s="289"/>
    </row>
    <row r="238" spans="1:15" x14ac:dyDescent="0.25">
      <c r="A238">
        <v>226</v>
      </c>
      <c r="B238" s="289"/>
      <c r="C238" s="289"/>
      <c r="D238" s="289"/>
      <c r="E238" s="289"/>
      <c r="F238" s="289"/>
      <c r="G238" s="289"/>
      <c r="H238" s="289"/>
      <c r="I238" s="289"/>
      <c r="J238" s="289"/>
      <c r="K238" s="289"/>
      <c r="L238" s="289"/>
      <c r="M238" s="299"/>
      <c r="N238" s="289"/>
      <c r="O238" s="289"/>
    </row>
    <row r="239" spans="1:15" x14ac:dyDescent="0.25">
      <c r="A239">
        <v>227</v>
      </c>
      <c r="B239" s="289"/>
      <c r="C239" s="289"/>
      <c r="D239" s="289"/>
      <c r="E239" s="289"/>
      <c r="F239" s="289"/>
      <c r="G239" s="289"/>
      <c r="H239" s="289"/>
      <c r="I239" s="289"/>
      <c r="J239" s="289"/>
      <c r="K239" s="289"/>
      <c r="L239" s="289"/>
      <c r="M239" s="299"/>
      <c r="N239" s="289"/>
      <c r="O239" s="289"/>
    </row>
    <row r="240" spans="1:15" x14ac:dyDescent="0.25">
      <c r="A240">
        <v>228</v>
      </c>
      <c r="B240" s="289"/>
      <c r="C240" s="289"/>
      <c r="D240" s="289"/>
      <c r="E240" s="289"/>
      <c r="F240" s="289"/>
      <c r="G240" s="289"/>
      <c r="H240" s="289"/>
      <c r="I240" s="289"/>
      <c r="J240" s="289"/>
      <c r="K240" s="289"/>
      <c r="L240" s="289"/>
      <c r="M240" s="299"/>
      <c r="N240" s="289"/>
      <c r="O240" s="289"/>
    </row>
    <row r="241" spans="1:15" x14ac:dyDescent="0.25">
      <c r="A241">
        <v>229</v>
      </c>
      <c r="B241" s="289"/>
      <c r="C241" s="289"/>
      <c r="D241" s="289"/>
      <c r="E241" s="289"/>
      <c r="F241" s="289"/>
      <c r="G241" s="289"/>
      <c r="H241" s="289"/>
      <c r="I241" s="289"/>
      <c r="J241" s="289"/>
      <c r="K241" s="289"/>
      <c r="L241" s="289"/>
      <c r="M241" s="299"/>
      <c r="N241" s="289"/>
      <c r="O241" s="289"/>
    </row>
    <row r="242" spans="1:15" x14ac:dyDescent="0.25">
      <c r="A242">
        <v>230</v>
      </c>
      <c r="B242" s="289"/>
      <c r="C242" s="289"/>
      <c r="D242" s="289"/>
      <c r="E242" s="289"/>
      <c r="F242" s="289"/>
      <c r="G242" s="289"/>
      <c r="H242" s="289"/>
      <c r="I242" s="289"/>
      <c r="J242" s="289"/>
      <c r="K242" s="289"/>
      <c r="L242" s="289"/>
      <c r="M242" s="299"/>
      <c r="N242" s="289"/>
      <c r="O242" s="289"/>
    </row>
    <row r="243" spans="1:15" x14ac:dyDescent="0.25">
      <c r="A243">
        <v>231</v>
      </c>
      <c r="B243" s="289"/>
      <c r="C243" s="289"/>
      <c r="D243" s="289"/>
      <c r="E243" s="289"/>
      <c r="F243" s="289"/>
      <c r="G243" s="289"/>
      <c r="H243" s="289"/>
      <c r="I243" s="289"/>
      <c r="J243" s="289"/>
      <c r="K243" s="289"/>
      <c r="L243" s="289"/>
      <c r="M243" s="299"/>
      <c r="N243" s="289"/>
      <c r="O243" s="289"/>
    </row>
    <row r="244" spans="1:15" x14ac:dyDescent="0.25">
      <c r="A244">
        <v>232</v>
      </c>
      <c r="B244" s="289"/>
      <c r="C244" s="289"/>
      <c r="D244" s="289"/>
      <c r="E244" s="289"/>
      <c r="F244" s="289"/>
      <c r="G244" s="289"/>
      <c r="H244" s="289"/>
      <c r="I244" s="289"/>
      <c r="J244" s="289"/>
      <c r="K244" s="289"/>
      <c r="L244" s="289"/>
      <c r="M244" s="299"/>
      <c r="N244" s="289"/>
      <c r="O244" s="289"/>
    </row>
    <row r="245" spans="1:15" x14ac:dyDescent="0.25">
      <c r="A245">
        <v>233</v>
      </c>
      <c r="B245" s="289"/>
      <c r="C245" s="289"/>
      <c r="D245" s="289"/>
      <c r="E245" s="289"/>
      <c r="F245" s="289"/>
      <c r="G245" s="289"/>
      <c r="H245" s="289"/>
      <c r="I245" s="289"/>
      <c r="J245" s="289"/>
      <c r="K245" s="289"/>
      <c r="L245" s="289"/>
      <c r="M245" s="299"/>
      <c r="N245" s="289"/>
      <c r="O245" s="289"/>
    </row>
    <row r="246" spans="1:15" x14ac:dyDescent="0.25">
      <c r="A246">
        <v>234</v>
      </c>
      <c r="B246" s="289"/>
      <c r="C246" s="289"/>
      <c r="D246" s="289"/>
      <c r="E246" s="289"/>
      <c r="F246" s="289"/>
      <c r="G246" s="289"/>
      <c r="H246" s="289"/>
      <c r="I246" s="289"/>
      <c r="J246" s="289"/>
      <c r="K246" s="289"/>
      <c r="L246" s="289"/>
      <c r="M246" s="299"/>
      <c r="N246" s="289"/>
      <c r="O246" s="289"/>
    </row>
    <row r="247" spans="1:15" x14ac:dyDescent="0.25">
      <c r="A247">
        <v>235</v>
      </c>
      <c r="B247" s="289"/>
      <c r="C247" s="289"/>
      <c r="D247" s="289"/>
      <c r="E247" s="289"/>
      <c r="F247" s="289"/>
      <c r="G247" s="289"/>
      <c r="H247" s="289"/>
      <c r="I247" s="289"/>
      <c r="J247" s="289"/>
      <c r="K247" s="289"/>
      <c r="L247" s="289"/>
      <c r="M247" s="299"/>
      <c r="N247" s="289"/>
      <c r="O247" s="289"/>
    </row>
    <row r="248" spans="1:15" x14ac:dyDescent="0.25">
      <c r="A248">
        <v>236</v>
      </c>
      <c r="B248" s="289"/>
      <c r="C248" s="289"/>
      <c r="D248" s="289"/>
      <c r="E248" s="289"/>
      <c r="F248" s="289"/>
      <c r="G248" s="289"/>
      <c r="H248" s="289"/>
      <c r="I248" s="289"/>
      <c r="J248" s="289"/>
      <c r="K248" s="289"/>
      <c r="L248" s="289"/>
      <c r="M248" s="299"/>
      <c r="N248" s="289"/>
      <c r="O248" s="289"/>
    </row>
    <row r="249" spans="1:15" x14ac:dyDescent="0.25">
      <c r="A249">
        <v>237</v>
      </c>
      <c r="B249" s="289"/>
      <c r="C249" s="289"/>
      <c r="D249" s="289"/>
      <c r="E249" s="289"/>
      <c r="F249" s="289"/>
      <c r="G249" s="289"/>
      <c r="H249" s="289"/>
      <c r="I249" s="289"/>
      <c r="J249" s="289"/>
      <c r="K249" s="289"/>
      <c r="L249" s="289"/>
      <c r="M249" s="299"/>
      <c r="N249" s="289"/>
      <c r="O249" s="289"/>
    </row>
    <row r="250" spans="1:15" x14ac:dyDescent="0.25">
      <c r="A250">
        <v>238</v>
      </c>
      <c r="B250" s="289"/>
      <c r="C250" s="289"/>
      <c r="D250" s="289"/>
      <c r="E250" s="289"/>
      <c r="F250" s="289"/>
      <c r="G250" s="289"/>
      <c r="H250" s="289"/>
      <c r="I250" s="289"/>
      <c r="J250" s="289"/>
      <c r="K250" s="289"/>
      <c r="L250" s="289"/>
      <c r="M250" s="299"/>
      <c r="N250" s="289"/>
      <c r="O250" s="289"/>
    </row>
    <row r="251" spans="1:15" x14ac:dyDescent="0.25">
      <c r="A251">
        <v>239</v>
      </c>
      <c r="B251" s="289"/>
      <c r="C251" s="289"/>
      <c r="D251" s="289"/>
      <c r="E251" s="289"/>
      <c r="F251" s="289"/>
      <c r="G251" s="289"/>
      <c r="H251" s="289"/>
      <c r="I251" s="289"/>
      <c r="J251" s="289"/>
      <c r="K251" s="289"/>
      <c r="L251" s="289"/>
      <c r="M251" s="299"/>
      <c r="N251" s="289"/>
      <c r="O251" s="289"/>
    </row>
    <row r="252" spans="1:15" x14ac:dyDescent="0.25">
      <c r="A252">
        <v>240</v>
      </c>
      <c r="B252" s="289"/>
      <c r="C252" s="289"/>
      <c r="D252" s="289"/>
      <c r="E252" s="289"/>
      <c r="F252" s="289"/>
      <c r="G252" s="289"/>
      <c r="H252" s="289"/>
      <c r="I252" s="289"/>
      <c r="J252" s="289"/>
      <c r="K252" s="289"/>
      <c r="L252" s="289"/>
      <c r="M252" s="299"/>
      <c r="N252" s="289"/>
      <c r="O252" s="289"/>
    </row>
    <row r="253" spans="1:15" x14ac:dyDescent="0.25">
      <c r="A253">
        <v>241</v>
      </c>
      <c r="B253" s="289"/>
      <c r="C253" s="289"/>
      <c r="D253" s="289"/>
      <c r="E253" s="289"/>
      <c r="F253" s="289"/>
      <c r="G253" s="289"/>
      <c r="H253" s="289"/>
      <c r="I253" s="289"/>
      <c r="J253" s="289"/>
      <c r="K253" s="289"/>
      <c r="L253" s="289"/>
      <c r="M253" s="299"/>
      <c r="N253" s="289"/>
      <c r="O253" s="289"/>
    </row>
    <row r="254" spans="1:15" x14ac:dyDescent="0.25">
      <c r="A254">
        <v>242</v>
      </c>
      <c r="B254" s="289"/>
      <c r="C254" s="289"/>
      <c r="D254" s="289"/>
      <c r="E254" s="289"/>
      <c r="F254" s="289"/>
      <c r="G254" s="289"/>
      <c r="H254" s="289"/>
      <c r="I254" s="289"/>
      <c r="J254" s="289"/>
      <c r="K254" s="289"/>
      <c r="L254" s="289"/>
      <c r="M254" s="299"/>
      <c r="N254" s="289"/>
      <c r="O254" s="289"/>
    </row>
    <row r="255" spans="1:15" x14ac:dyDescent="0.25">
      <c r="A255">
        <v>243</v>
      </c>
      <c r="B255" s="289"/>
      <c r="C255" s="289"/>
      <c r="D255" s="289"/>
      <c r="E255" s="289"/>
      <c r="F255" s="289"/>
      <c r="G255" s="289"/>
      <c r="H255" s="289"/>
      <c r="I255" s="289"/>
      <c r="J255" s="289"/>
      <c r="K255" s="289"/>
      <c r="L255" s="289"/>
      <c r="M255" s="299"/>
      <c r="N255" s="289"/>
      <c r="O255" s="289"/>
    </row>
    <row r="256" spans="1:15" x14ac:dyDescent="0.25">
      <c r="A256">
        <v>244</v>
      </c>
      <c r="B256" s="289"/>
      <c r="C256" s="289"/>
      <c r="D256" s="289"/>
      <c r="E256" s="289"/>
      <c r="F256" s="289"/>
      <c r="G256" s="289"/>
      <c r="H256" s="289"/>
      <c r="I256" s="289"/>
      <c r="J256" s="289"/>
      <c r="K256" s="289"/>
      <c r="L256" s="289"/>
      <c r="M256" s="299"/>
      <c r="N256" s="289"/>
      <c r="O256" s="289"/>
    </row>
    <row r="257" spans="1:15" x14ac:dyDescent="0.25">
      <c r="A257">
        <v>245</v>
      </c>
      <c r="B257" s="289"/>
      <c r="C257" s="289"/>
      <c r="D257" s="289"/>
      <c r="E257" s="289"/>
      <c r="F257" s="289"/>
      <c r="G257" s="289"/>
      <c r="H257" s="289"/>
      <c r="I257" s="289"/>
      <c r="J257" s="289"/>
      <c r="K257" s="289"/>
      <c r="L257" s="289"/>
      <c r="M257" s="299"/>
      <c r="N257" s="289"/>
      <c r="O257" s="289"/>
    </row>
    <row r="258" spans="1:15" x14ac:dyDescent="0.25">
      <c r="A258">
        <v>246</v>
      </c>
      <c r="B258" s="289"/>
      <c r="C258" s="289"/>
      <c r="D258" s="289"/>
      <c r="E258" s="289"/>
      <c r="F258" s="289"/>
      <c r="G258" s="289"/>
      <c r="H258" s="289"/>
      <c r="I258" s="289"/>
      <c r="J258" s="289"/>
      <c r="K258" s="289"/>
      <c r="L258" s="289"/>
      <c r="M258" s="299"/>
      <c r="N258" s="289"/>
      <c r="O258" s="289"/>
    </row>
    <row r="259" spans="1:15" x14ac:dyDescent="0.25">
      <c r="A259">
        <v>247</v>
      </c>
      <c r="B259" s="289"/>
      <c r="C259" s="289"/>
      <c r="D259" s="289"/>
      <c r="E259" s="289"/>
      <c r="F259" s="289"/>
      <c r="G259" s="289"/>
      <c r="H259" s="289"/>
      <c r="I259" s="289"/>
      <c r="J259" s="289"/>
      <c r="K259" s="289"/>
      <c r="L259" s="289"/>
      <c r="M259" s="299"/>
      <c r="N259" s="289"/>
      <c r="O259" s="289"/>
    </row>
    <row r="260" spans="1:15" x14ac:dyDescent="0.25">
      <c r="A260">
        <v>248</v>
      </c>
      <c r="B260" s="289"/>
      <c r="C260" s="289"/>
      <c r="D260" s="289"/>
      <c r="E260" s="289"/>
      <c r="F260" s="289"/>
      <c r="G260" s="289"/>
      <c r="H260" s="289"/>
      <c r="I260" s="289"/>
      <c r="J260" s="289"/>
      <c r="K260" s="289"/>
      <c r="L260" s="289"/>
      <c r="M260" s="299"/>
      <c r="N260" s="289"/>
      <c r="O260" s="289"/>
    </row>
    <row r="261" spans="1:15" x14ac:dyDescent="0.25">
      <c r="A261">
        <v>249</v>
      </c>
      <c r="B261" s="289"/>
      <c r="C261" s="289"/>
      <c r="D261" s="289"/>
      <c r="E261" s="289"/>
      <c r="F261" s="289"/>
      <c r="G261" s="289"/>
      <c r="H261" s="289"/>
      <c r="I261" s="289"/>
      <c r="J261" s="289"/>
      <c r="K261" s="289"/>
      <c r="L261" s="289"/>
      <c r="M261" s="299"/>
      <c r="N261" s="289"/>
      <c r="O261" s="289"/>
    </row>
    <row r="262" spans="1:15" x14ac:dyDescent="0.25">
      <c r="A262">
        <v>250</v>
      </c>
      <c r="B262" s="289"/>
      <c r="C262" s="289"/>
      <c r="D262" s="289"/>
      <c r="E262" s="289"/>
      <c r="F262" s="289"/>
      <c r="G262" s="289"/>
      <c r="H262" s="289"/>
      <c r="I262" s="289"/>
      <c r="J262" s="289"/>
      <c r="K262" s="289"/>
      <c r="L262" s="289"/>
      <c r="M262" s="299"/>
      <c r="N262" s="289"/>
      <c r="O262" s="289"/>
    </row>
    <row r="263" spans="1:15" x14ac:dyDescent="0.25">
      <c r="A263">
        <v>251</v>
      </c>
      <c r="B263" s="289"/>
      <c r="C263" s="289"/>
      <c r="D263" s="289"/>
      <c r="E263" s="289"/>
      <c r="F263" s="289"/>
      <c r="G263" s="289"/>
      <c r="H263" s="289"/>
      <c r="I263" s="289"/>
      <c r="J263" s="289"/>
      <c r="K263" s="289"/>
      <c r="L263" s="289"/>
      <c r="M263" s="299"/>
      <c r="N263" s="289"/>
      <c r="O263" s="289"/>
    </row>
    <row r="264" spans="1:15" x14ac:dyDescent="0.25">
      <c r="A264">
        <v>252</v>
      </c>
      <c r="B264" s="289"/>
      <c r="C264" s="289"/>
      <c r="D264" s="289"/>
      <c r="E264" s="289"/>
      <c r="F264" s="289"/>
      <c r="G264" s="289"/>
      <c r="H264" s="289"/>
      <c r="I264" s="289"/>
      <c r="J264" s="289"/>
      <c r="K264" s="289"/>
      <c r="L264" s="289"/>
      <c r="M264" s="299"/>
      <c r="N264" s="289"/>
      <c r="O264" s="289"/>
    </row>
    <row r="265" spans="1:15" x14ac:dyDescent="0.25">
      <c r="A265">
        <v>253</v>
      </c>
      <c r="B265" s="289"/>
      <c r="C265" s="289"/>
      <c r="D265" s="289"/>
      <c r="E265" s="289"/>
      <c r="F265" s="289"/>
      <c r="G265" s="289"/>
      <c r="H265" s="289"/>
      <c r="I265" s="289"/>
      <c r="J265" s="289"/>
      <c r="K265" s="289"/>
      <c r="L265" s="289"/>
      <c r="M265" s="299"/>
      <c r="N265" s="289"/>
      <c r="O265" s="289"/>
    </row>
    <row r="266" spans="1:15" x14ac:dyDescent="0.25">
      <c r="A266">
        <v>254</v>
      </c>
      <c r="B266" s="289"/>
      <c r="C266" s="289"/>
      <c r="D266" s="289"/>
      <c r="E266" s="289"/>
      <c r="F266" s="289"/>
      <c r="G266" s="289"/>
      <c r="H266" s="289"/>
      <c r="I266" s="289"/>
      <c r="J266" s="289"/>
      <c r="K266" s="289"/>
      <c r="L266" s="289"/>
      <c r="M266" s="299"/>
      <c r="N266" s="289"/>
      <c r="O266" s="289"/>
    </row>
    <row r="267" spans="1:15" x14ac:dyDescent="0.25">
      <c r="A267">
        <v>255</v>
      </c>
      <c r="B267" s="289"/>
      <c r="C267" s="289"/>
      <c r="D267" s="289"/>
      <c r="E267" s="289"/>
      <c r="F267" s="289"/>
      <c r="G267" s="289"/>
      <c r="H267" s="289"/>
      <c r="I267" s="289"/>
      <c r="J267" s="289"/>
      <c r="K267" s="289"/>
      <c r="L267" s="289"/>
      <c r="M267" s="299"/>
      <c r="N267" s="289"/>
      <c r="O267" s="289"/>
    </row>
    <row r="268" spans="1:15" x14ac:dyDescent="0.25">
      <c r="A268">
        <v>256</v>
      </c>
      <c r="B268" s="289"/>
      <c r="C268" s="289"/>
      <c r="D268" s="289"/>
      <c r="E268" s="289"/>
      <c r="F268" s="289"/>
      <c r="G268" s="289"/>
      <c r="H268" s="289"/>
      <c r="I268" s="289"/>
      <c r="J268" s="289"/>
      <c r="K268" s="289"/>
      <c r="L268" s="289"/>
      <c r="M268" s="299"/>
      <c r="N268" s="289"/>
      <c r="O268" s="289"/>
    </row>
    <row r="269" spans="1:15" x14ac:dyDescent="0.25">
      <c r="A269">
        <v>257</v>
      </c>
      <c r="B269" s="289"/>
      <c r="C269" s="289"/>
      <c r="D269" s="289"/>
      <c r="E269" s="289"/>
      <c r="F269" s="289"/>
      <c r="G269" s="289"/>
      <c r="H269" s="289"/>
      <c r="I269" s="289"/>
      <c r="J269" s="289"/>
      <c r="K269" s="289"/>
      <c r="L269" s="289"/>
      <c r="M269" s="299"/>
      <c r="N269" s="289"/>
      <c r="O269" s="289"/>
    </row>
    <row r="270" spans="1:15" x14ac:dyDescent="0.25">
      <c r="A270">
        <v>258</v>
      </c>
      <c r="B270" s="289"/>
      <c r="C270" s="289"/>
      <c r="D270" s="289"/>
      <c r="E270" s="289"/>
      <c r="F270" s="289"/>
      <c r="G270" s="289"/>
      <c r="H270" s="289"/>
      <c r="I270" s="289"/>
      <c r="J270" s="289"/>
      <c r="K270" s="289"/>
      <c r="L270" s="289"/>
      <c r="M270" s="299"/>
      <c r="N270" s="289"/>
      <c r="O270" s="289"/>
    </row>
    <row r="271" spans="1:15" x14ac:dyDescent="0.25">
      <c r="A271">
        <v>259</v>
      </c>
      <c r="B271" s="289"/>
      <c r="C271" s="289"/>
      <c r="D271" s="289"/>
      <c r="E271" s="289"/>
      <c r="F271" s="289"/>
      <c r="G271" s="289"/>
      <c r="H271" s="289"/>
      <c r="I271" s="289"/>
      <c r="J271" s="289"/>
      <c r="K271" s="289"/>
      <c r="L271" s="289"/>
      <c r="M271" s="299"/>
      <c r="N271" s="289"/>
      <c r="O271" s="289"/>
    </row>
    <row r="272" spans="1:15" x14ac:dyDescent="0.25">
      <c r="A272">
        <v>260</v>
      </c>
      <c r="B272" s="289"/>
      <c r="C272" s="289"/>
      <c r="D272" s="289"/>
      <c r="E272" s="289"/>
      <c r="F272" s="289"/>
      <c r="G272" s="289"/>
      <c r="H272" s="289"/>
      <c r="I272" s="289"/>
      <c r="J272" s="289"/>
      <c r="K272" s="289"/>
      <c r="L272" s="289"/>
      <c r="M272" s="299"/>
      <c r="N272" s="289"/>
      <c r="O272" s="289"/>
    </row>
    <row r="273" spans="1:15" x14ac:dyDescent="0.25">
      <c r="A273">
        <v>261</v>
      </c>
      <c r="B273" s="289"/>
      <c r="C273" s="289"/>
      <c r="D273" s="289"/>
      <c r="E273" s="289"/>
      <c r="F273" s="289"/>
      <c r="G273" s="289"/>
      <c r="H273" s="289"/>
      <c r="I273" s="289"/>
      <c r="J273" s="289"/>
      <c r="K273" s="289"/>
      <c r="L273" s="289"/>
      <c r="M273" s="299"/>
      <c r="N273" s="289"/>
      <c r="O273" s="289"/>
    </row>
    <row r="274" spans="1:15" x14ac:dyDescent="0.25">
      <c r="A274">
        <v>262</v>
      </c>
      <c r="B274" s="289"/>
      <c r="C274" s="289"/>
      <c r="D274" s="289"/>
      <c r="E274" s="289"/>
      <c r="F274" s="289"/>
      <c r="G274" s="289"/>
      <c r="H274" s="289"/>
      <c r="I274" s="289"/>
      <c r="J274" s="289"/>
      <c r="K274" s="289"/>
      <c r="L274" s="289"/>
      <c r="M274" s="299"/>
      <c r="N274" s="289"/>
      <c r="O274" s="289"/>
    </row>
    <row r="275" spans="1:15" x14ac:dyDescent="0.25">
      <c r="A275">
        <v>263</v>
      </c>
      <c r="B275" s="289"/>
      <c r="C275" s="289"/>
      <c r="D275" s="289"/>
      <c r="E275" s="289"/>
      <c r="F275" s="289"/>
      <c r="G275" s="289"/>
      <c r="H275" s="289"/>
      <c r="I275" s="289"/>
      <c r="J275" s="289"/>
      <c r="K275" s="289"/>
      <c r="L275" s="289"/>
      <c r="M275" s="299"/>
      <c r="N275" s="289"/>
      <c r="O275" s="289"/>
    </row>
    <row r="276" spans="1:15" x14ac:dyDescent="0.25">
      <c r="A276">
        <v>264</v>
      </c>
      <c r="B276" s="289"/>
      <c r="C276" s="289"/>
      <c r="D276" s="289"/>
      <c r="E276" s="289"/>
      <c r="F276" s="289"/>
      <c r="G276" s="289"/>
      <c r="H276" s="289"/>
      <c r="I276" s="289"/>
      <c r="J276" s="289"/>
      <c r="K276" s="289"/>
      <c r="L276" s="289"/>
      <c r="M276" s="299"/>
      <c r="N276" s="289"/>
      <c r="O276" s="289"/>
    </row>
    <row r="277" spans="1:15" x14ac:dyDescent="0.25">
      <c r="A277">
        <v>265</v>
      </c>
      <c r="B277" s="289"/>
      <c r="C277" s="289"/>
      <c r="D277" s="289"/>
      <c r="E277" s="289"/>
      <c r="F277" s="289"/>
      <c r="G277" s="289"/>
      <c r="H277" s="289"/>
      <c r="I277" s="289"/>
      <c r="J277" s="289"/>
      <c r="K277" s="289"/>
      <c r="L277" s="289"/>
      <c r="M277" s="299"/>
      <c r="N277" s="289"/>
      <c r="O277" s="289"/>
    </row>
    <row r="278" spans="1:15" x14ac:dyDescent="0.25">
      <c r="A278">
        <v>266</v>
      </c>
      <c r="B278" s="289"/>
      <c r="C278" s="289"/>
      <c r="D278" s="289"/>
      <c r="E278" s="289"/>
      <c r="F278" s="289"/>
      <c r="G278" s="289"/>
      <c r="H278" s="289"/>
      <c r="I278" s="289"/>
      <c r="J278" s="289"/>
      <c r="K278" s="289"/>
      <c r="L278" s="289"/>
      <c r="M278" s="299"/>
      <c r="N278" s="289"/>
      <c r="O278" s="289"/>
    </row>
    <row r="279" spans="1:15" x14ac:dyDescent="0.25">
      <c r="A279">
        <v>267</v>
      </c>
      <c r="B279" s="289"/>
      <c r="C279" s="289"/>
      <c r="D279" s="289"/>
      <c r="E279" s="289"/>
      <c r="F279" s="289"/>
      <c r="G279" s="289"/>
      <c r="H279" s="289"/>
      <c r="I279" s="289"/>
      <c r="J279" s="289"/>
      <c r="K279" s="289"/>
      <c r="L279" s="289"/>
      <c r="M279" s="299"/>
      <c r="N279" s="289"/>
      <c r="O279" s="289"/>
    </row>
    <row r="280" spans="1:15" x14ac:dyDescent="0.25">
      <c r="A280">
        <v>268</v>
      </c>
      <c r="B280" s="289"/>
      <c r="C280" s="289"/>
      <c r="D280" s="289"/>
      <c r="E280" s="289"/>
      <c r="F280" s="289"/>
      <c r="G280" s="289"/>
      <c r="H280" s="289"/>
      <c r="I280" s="289"/>
      <c r="J280" s="289"/>
      <c r="K280" s="289"/>
      <c r="L280" s="289"/>
      <c r="M280" s="299"/>
      <c r="N280" s="289"/>
      <c r="O280" s="289"/>
    </row>
    <row r="281" spans="1:15" x14ac:dyDescent="0.25">
      <c r="A281">
        <v>269</v>
      </c>
      <c r="B281" s="289"/>
      <c r="C281" s="289"/>
      <c r="D281" s="289"/>
      <c r="E281" s="289"/>
      <c r="F281" s="289"/>
      <c r="G281" s="289"/>
      <c r="H281" s="289"/>
      <c r="I281" s="289"/>
      <c r="J281" s="289"/>
      <c r="K281" s="289"/>
      <c r="L281" s="289"/>
      <c r="M281" s="299"/>
      <c r="N281" s="289"/>
      <c r="O281" s="289"/>
    </row>
    <row r="282" spans="1:15" x14ac:dyDescent="0.25">
      <c r="A282">
        <v>270</v>
      </c>
      <c r="B282" s="289"/>
      <c r="C282" s="289"/>
      <c r="D282" s="289"/>
      <c r="E282" s="289"/>
      <c r="F282" s="289"/>
      <c r="G282" s="289"/>
      <c r="H282" s="289"/>
      <c r="I282" s="289"/>
      <c r="J282" s="289"/>
      <c r="K282" s="289"/>
      <c r="L282" s="289"/>
      <c r="M282" s="299"/>
      <c r="N282" s="289"/>
      <c r="O282" s="289"/>
    </row>
    <row r="283" spans="1:15" x14ac:dyDescent="0.25">
      <c r="A283">
        <v>271</v>
      </c>
      <c r="B283" s="289"/>
      <c r="C283" s="289"/>
      <c r="D283" s="289"/>
      <c r="E283" s="289"/>
      <c r="F283" s="289"/>
      <c r="G283" s="289"/>
      <c r="H283" s="289"/>
      <c r="I283" s="289"/>
      <c r="J283" s="289"/>
      <c r="K283" s="289"/>
      <c r="L283" s="289"/>
      <c r="M283" s="299"/>
      <c r="N283" s="289"/>
      <c r="O283" s="289"/>
    </row>
    <row r="284" spans="1:15" x14ac:dyDescent="0.25">
      <c r="A284">
        <v>272</v>
      </c>
      <c r="B284" s="289"/>
      <c r="C284" s="289"/>
      <c r="D284" s="289"/>
      <c r="E284" s="289"/>
      <c r="F284" s="289"/>
      <c r="G284" s="289"/>
      <c r="H284" s="289"/>
      <c r="I284" s="289"/>
      <c r="J284" s="289"/>
      <c r="K284" s="289"/>
      <c r="L284" s="289"/>
      <c r="M284" s="299"/>
      <c r="N284" s="289"/>
      <c r="O284" s="289"/>
    </row>
    <row r="285" spans="1:15" x14ac:dyDescent="0.25">
      <c r="A285">
        <v>273</v>
      </c>
      <c r="B285" s="289"/>
      <c r="C285" s="289"/>
      <c r="D285" s="289"/>
      <c r="E285" s="289"/>
      <c r="F285" s="289"/>
      <c r="G285" s="289"/>
      <c r="H285" s="289"/>
      <c r="I285" s="289"/>
      <c r="J285" s="289"/>
      <c r="K285" s="289"/>
      <c r="L285" s="289"/>
      <c r="M285" s="299"/>
      <c r="N285" s="289"/>
      <c r="O285" s="289"/>
    </row>
    <row r="286" spans="1:15" x14ac:dyDescent="0.25">
      <c r="A286">
        <v>274</v>
      </c>
      <c r="B286" s="289"/>
      <c r="C286" s="289"/>
      <c r="D286" s="289"/>
      <c r="E286" s="289"/>
      <c r="F286" s="289"/>
      <c r="G286" s="289"/>
      <c r="H286" s="289"/>
      <c r="I286" s="289"/>
      <c r="J286" s="289"/>
      <c r="K286" s="289"/>
      <c r="L286" s="289"/>
      <c r="M286" s="299"/>
      <c r="N286" s="289"/>
      <c r="O286" s="289"/>
    </row>
    <row r="287" spans="1:15" x14ac:dyDescent="0.25">
      <c r="A287">
        <v>275</v>
      </c>
      <c r="B287" s="289"/>
      <c r="C287" s="289"/>
      <c r="D287" s="289"/>
      <c r="E287" s="289"/>
      <c r="F287" s="289"/>
      <c r="G287" s="289"/>
      <c r="H287" s="289"/>
      <c r="I287" s="289"/>
      <c r="J287" s="289"/>
      <c r="K287" s="289"/>
      <c r="L287" s="289"/>
      <c r="M287" s="299"/>
      <c r="N287" s="289"/>
      <c r="O287" s="289"/>
    </row>
    <row r="288" spans="1:15" x14ac:dyDescent="0.25">
      <c r="A288">
        <v>276</v>
      </c>
      <c r="B288" s="289"/>
      <c r="C288" s="289"/>
      <c r="D288" s="289"/>
      <c r="E288" s="289"/>
      <c r="F288" s="289"/>
      <c r="G288" s="289"/>
      <c r="H288" s="289"/>
      <c r="I288" s="289"/>
      <c r="J288" s="289"/>
      <c r="K288" s="289"/>
      <c r="L288" s="289"/>
      <c r="M288" s="299"/>
      <c r="N288" s="289"/>
      <c r="O288" s="289"/>
    </row>
    <row r="289" spans="1:15" x14ac:dyDescent="0.25">
      <c r="A289">
        <v>277</v>
      </c>
      <c r="B289" s="289"/>
      <c r="C289" s="289"/>
      <c r="D289" s="289"/>
      <c r="E289" s="289"/>
      <c r="F289" s="289"/>
      <c r="G289" s="289"/>
      <c r="H289" s="289"/>
      <c r="I289" s="289"/>
      <c r="J289" s="289"/>
      <c r="K289" s="289"/>
      <c r="L289" s="289"/>
      <c r="M289" s="299"/>
      <c r="N289" s="289"/>
      <c r="O289" s="289"/>
    </row>
    <row r="290" spans="1:15" x14ac:dyDescent="0.25">
      <c r="A290">
        <v>278</v>
      </c>
      <c r="B290" s="289"/>
      <c r="C290" s="289"/>
      <c r="D290" s="289"/>
      <c r="E290" s="289"/>
      <c r="F290" s="289"/>
      <c r="G290" s="289"/>
      <c r="H290" s="289"/>
      <c r="I290" s="289"/>
      <c r="J290" s="289"/>
      <c r="K290" s="289"/>
      <c r="L290" s="289"/>
      <c r="M290" s="299"/>
      <c r="N290" s="289"/>
      <c r="O290" s="289"/>
    </row>
    <row r="291" spans="1:15" x14ac:dyDescent="0.25">
      <c r="A291">
        <v>279</v>
      </c>
      <c r="B291" s="289"/>
      <c r="C291" s="289"/>
      <c r="D291" s="289"/>
      <c r="E291" s="289"/>
      <c r="F291" s="289"/>
      <c r="G291" s="289"/>
      <c r="H291" s="289"/>
      <c r="I291" s="289"/>
      <c r="J291" s="289"/>
      <c r="K291" s="289"/>
      <c r="L291" s="289"/>
      <c r="M291" s="299"/>
      <c r="N291" s="289"/>
      <c r="O291" s="289"/>
    </row>
    <row r="292" spans="1:15" x14ac:dyDescent="0.25">
      <c r="A292">
        <v>280</v>
      </c>
      <c r="B292" s="289"/>
      <c r="C292" s="289"/>
      <c r="D292" s="289"/>
      <c r="E292" s="289"/>
      <c r="F292" s="289"/>
      <c r="G292" s="289"/>
      <c r="H292" s="289"/>
      <c r="I292" s="289"/>
      <c r="J292" s="289"/>
      <c r="K292" s="289"/>
      <c r="L292" s="289"/>
      <c r="M292" s="299"/>
      <c r="N292" s="289"/>
      <c r="O292" s="289"/>
    </row>
    <row r="293" spans="1:15" x14ac:dyDescent="0.25">
      <c r="A293">
        <v>281</v>
      </c>
      <c r="B293" s="289"/>
      <c r="C293" s="289"/>
      <c r="D293" s="289"/>
      <c r="E293" s="289"/>
      <c r="F293" s="289"/>
      <c r="G293" s="289"/>
      <c r="H293" s="289"/>
      <c r="I293" s="289"/>
      <c r="J293" s="289"/>
      <c r="K293" s="289"/>
      <c r="L293" s="289"/>
      <c r="M293" s="299"/>
      <c r="N293" s="289"/>
      <c r="O293" s="289"/>
    </row>
    <row r="294" spans="1:15" x14ac:dyDescent="0.25">
      <c r="A294">
        <v>282</v>
      </c>
      <c r="B294" s="289"/>
      <c r="C294" s="289"/>
      <c r="D294" s="289"/>
      <c r="E294" s="289"/>
      <c r="F294" s="289"/>
      <c r="G294" s="289"/>
      <c r="H294" s="289"/>
      <c r="I294" s="289"/>
      <c r="J294" s="289"/>
      <c r="K294" s="289"/>
      <c r="L294" s="289"/>
      <c r="M294" s="299"/>
      <c r="N294" s="289"/>
      <c r="O294" s="289"/>
    </row>
    <row r="295" spans="1:15" x14ac:dyDescent="0.25">
      <c r="A295">
        <v>283</v>
      </c>
      <c r="B295" s="289"/>
      <c r="C295" s="289"/>
      <c r="D295" s="289"/>
      <c r="E295" s="289"/>
      <c r="F295" s="289"/>
      <c r="G295" s="289"/>
      <c r="H295" s="289"/>
      <c r="I295" s="289"/>
      <c r="J295" s="289"/>
      <c r="K295" s="289"/>
      <c r="L295" s="289"/>
      <c r="M295" s="299"/>
      <c r="N295" s="289"/>
      <c r="O295" s="289"/>
    </row>
    <row r="296" spans="1:15" x14ac:dyDescent="0.25">
      <c r="A296">
        <v>284</v>
      </c>
      <c r="B296" s="289"/>
      <c r="C296" s="289"/>
      <c r="D296" s="289"/>
      <c r="E296" s="289"/>
      <c r="F296" s="289"/>
      <c r="G296" s="289"/>
      <c r="H296" s="289"/>
      <c r="I296" s="289"/>
      <c r="J296" s="289"/>
      <c r="K296" s="289"/>
      <c r="L296" s="289"/>
      <c r="M296" s="299"/>
      <c r="N296" s="289"/>
      <c r="O296" s="289"/>
    </row>
    <row r="297" spans="1:15" x14ac:dyDescent="0.25">
      <c r="A297">
        <v>285</v>
      </c>
      <c r="B297" s="289"/>
      <c r="C297" s="289"/>
      <c r="D297" s="289"/>
      <c r="E297" s="289"/>
      <c r="F297" s="289"/>
      <c r="G297" s="289"/>
      <c r="H297" s="289"/>
      <c r="I297" s="289"/>
      <c r="J297" s="289"/>
      <c r="K297" s="289"/>
      <c r="L297" s="289"/>
      <c r="M297" s="299"/>
      <c r="N297" s="289"/>
      <c r="O297" s="289"/>
    </row>
    <row r="298" spans="1:15" x14ac:dyDescent="0.25">
      <c r="A298">
        <v>286</v>
      </c>
      <c r="B298" s="289"/>
      <c r="C298" s="289"/>
      <c r="D298" s="289"/>
      <c r="E298" s="289"/>
      <c r="F298" s="289"/>
      <c r="G298" s="289"/>
      <c r="H298" s="289"/>
      <c r="I298" s="289"/>
      <c r="J298" s="289"/>
      <c r="K298" s="289"/>
      <c r="L298" s="289"/>
      <c r="M298" s="299"/>
      <c r="N298" s="289"/>
      <c r="O298" s="289"/>
    </row>
    <row r="299" spans="1:15" x14ac:dyDescent="0.25">
      <c r="A299">
        <v>287</v>
      </c>
      <c r="B299" s="289"/>
      <c r="C299" s="289"/>
      <c r="D299" s="289"/>
      <c r="E299" s="289"/>
      <c r="F299" s="289"/>
      <c r="G299" s="289"/>
      <c r="H299" s="289"/>
      <c r="I299" s="289"/>
      <c r="J299" s="289"/>
      <c r="K299" s="289"/>
      <c r="L299" s="289"/>
      <c r="M299" s="299"/>
      <c r="N299" s="289"/>
      <c r="O299" s="289"/>
    </row>
    <row r="300" spans="1:15" x14ac:dyDescent="0.25">
      <c r="A300">
        <v>288</v>
      </c>
      <c r="B300" s="289"/>
      <c r="C300" s="289"/>
      <c r="D300" s="289"/>
      <c r="E300" s="289"/>
      <c r="F300" s="289"/>
      <c r="G300" s="289"/>
      <c r="H300" s="289"/>
      <c r="I300" s="289"/>
      <c r="J300" s="289"/>
      <c r="K300" s="289"/>
      <c r="L300" s="289"/>
      <c r="M300" s="299"/>
      <c r="N300" s="289"/>
      <c r="O300" s="289"/>
    </row>
    <row r="301" spans="1:15" x14ac:dyDescent="0.25">
      <c r="A301">
        <v>289</v>
      </c>
      <c r="B301" s="289"/>
      <c r="C301" s="289"/>
      <c r="D301" s="289"/>
      <c r="E301" s="289"/>
      <c r="F301" s="289"/>
      <c r="G301" s="289"/>
      <c r="H301" s="289"/>
      <c r="I301" s="289"/>
      <c r="J301" s="289"/>
      <c r="K301" s="289"/>
      <c r="L301" s="289"/>
      <c r="M301" s="299"/>
      <c r="N301" s="289"/>
      <c r="O301" s="289"/>
    </row>
    <row r="302" spans="1:15" x14ac:dyDescent="0.25">
      <c r="A302">
        <v>290</v>
      </c>
      <c r="B302" s="289"/>
      <c r="C302" s="289"/>
      <c r="D302" s="289"/>
      <c r="E302" s="289"/>
      <c r="F302" s="289"/>
      <c r="G302" s="289"/>
      <c r="H302" s="289"/>
      <c r="I302" s="289"/>
      <c r="J302" s="289"/>
      <c r="K302" s="289"/>
      <c r="L302" s="289"/>
      <c r="M302" s="299"/>
      <c r="N302" s="289"/>
      <c r="O302" s="289"/>
    </row>
    <row r="303" spans="1:15" x14ac:dyDescent="0.25">
      <c r="A303">
        <v>291</v>
      </c>
      <c r="B303" s="289"/>
      <c r="C303" s="289"/>
      <c r="D303" s="289"/>
      <c r="E303" s="289"/>
      <c r="F303" s="289"/>
      <c r="G303" s="289"/>
      <c r="H303" s="289"/>
      <c r="I303" s="289"/>
      <c r="J303" s="289"/>
      <c r="K303" s="289"/>
      <c r="L303" s="289"/>
      <c r="M303" s="299"/>
      <c r="N303" s="289"/>
      <c r="O303" s="289"/>
    </row>
    <row r="304" spans="1:15" x14ac:dyDescent="0.25">
      <c r="A304">
        <v>292</v>
      </c>
      <c r="B304" s="289"/>
      <c r="C304" s="289"/>
      <c r="D304" s="289"/>
      <c r="E304" s="289"/>
      <c r="F304" s="289"/>
      <c r="G304" s="289"/>
      <c r="H304" s="289"/>
      <c r="I304" s="289"/>
      <c r="J304" s="289"/>
      <c r="K304" s="289"/>
      <c r="L304" s="289"/>
      <c r="M304" s="299"/>
      <c r="N304" s="289"/>
      <c r="O304" s="289"/>
    </row>
    <row r="305" spans="1:15" x14ac:dyDescent="0.25">
      <c r="A305">
        <v>293</v>
      </c>
      <c r="B305" s="289"/>
      <c r="C305" s="289"/>
      <c r="D305" s="289"/>
      <c r="E305" s="289"/>
      <c r="F305" s="289"/>
      <c r="G305" s="289"/>
      <c r="H305" s="289"/>
      <c r="I305" s="289"/>
      <c r="J305" s="289"/>
      <c r="K305" s="289"/>
      <c r="L305" s="289"/>
      <c r="M305" s="299"/>
      <c r="N305" s="289"/>
      <c r="O305" s="289"/>
    </row>
    <row r="306" spans="1:15" x14ac:dyDescent="0.25">
      <c r="A306">
        <v>294</v>
      </c>
      <c r="B306" s="289"/>
      <c r="C306" s="289"/>
      <c r="D306" s="289"/>
      <c r="E306" s="289"/>
      <c r="F306" s="289"/>
      <c r="G306" s="289"/>
      <c r="H306" s="289"/>
      <c r="I306" s="289"/>
      <c r="J306" s="289"/>
      <c r="K306" s="289"/>
      <c r="L306" s="289"/>
      <c r="M306" s="299"/>
      <c r="N306" s="289"/>
      <c r="O306" s="289"/>
    </row>
    <row r="307" spans="1:15" x14ac:dyDescent="0.25">
      <c r="A307">
        <v>295</v>
      </c>
      <c r="B307" s="289"/>
      <c r="C307" s="289"/>
      <c r="D307" s="289"/>
      <c r="E307" s="289"/>
      <c r="F307" s="289"/>
      <c r="G307" s="289"/>
      <c r="H307" s="289"/>
      <c r="I307" s="289"/>
      <c r="J307" s="289"/>
      <c r="K307" s="289"/>
      <c r="L307" s="289"/>
      <c r="M307" s="299"/>
      <c r="N307" s="289"/>
      <c r="O307" s="289"/>
    </row>
    <row r="308" spans="1:15" x14ac:dyDescent="0.25">
      <c r="A308">
        <v>296</v>
      </c>
      <c r="B308" s="289"/>
      <c r="C308" s="289"/>
      <c r="D308" s="289"/>
      <c r="E308" s="289"/>
      <c r="F308" s="289"/>
      <c r="G308" s="289"/>
      <c r="H308" s="289"/>
      <c r="I308" s="289"/>
      <c r="J308" s="289"/>
      <c r="K308" s="289"/>
      <c r="L308" s="289"/>
      <c r="M308" s="299"/>
      <c r="N308" s="289"/>
      <c r="O308" s="289"/>
    </row>
    <row r="309" spans="1:15" x14ac:dyDescent="0.25">
      <c r="A309">
        <v>297</v>
      </c>
      <c r="B309" s="289"/>
      <c r="C309" s="289"/>
      <c r="D309" s="289"/>
      <c r="E309" s="289"/>
      <c r="F309" s="289"/>
      <c r="G309" s="289"/>
      <c r="H309" s="289"/>
      <c r="I309" s="289"/>
      <c r="J309" s="289"/>
      <c r="K309" s="289"/>
      <c r="L309" s="289"/>
      <c r="M309" s="299"/>
      <c r="N309" s="289"/>
      <c r="O309" s="289"/>
    </row>
    <row r="310" spans="1:15" x14ac:dyDescent="0.25">
      <c r="A310">
        <v>298</v>
      </c>
      <c r="B310" s="289"/>
      <c r="C310" s="289"/>
      <c r="D310" s="289"/>
      <c r="E310" s="289"/>
      <c r="F310" s="289"/>
      <c r="G310" s="289"/>
      <c r="H310" s="289"/>
      <c r="I310" s="289"/>
      <c r="J310" s="289"/>
      <c r="K310" s="289"/>
      <c r="L310" s="289"/>
      <c r="M310" s="299"/>
      <c r="N310" s="289"/>
      <c r="O310" s="289"/>
    </row>
    <row r="311" spans="1:15" x14ac:dyDescent="0.25">
      <c r="A311">
        <v>299</v>
      </c>
      <c r="B311" s="289"/>
      <c r="C311" s="289"/>
      <c r="D311" s="289"/>
      <c r="E311" s="289"/>
      <c r="F311" s="289"/>
      <c r="G311" s="289"/>
      <c r="H311" s="289"/>
      <c r="I311" s="289"/>
      <c r="J311" s="289"/>
      <c r="K311" s="289"/>
      <c r="L311" s="289"/>
      <c r="M311" s="299"/>
      <c r="N311" s="289"/>
      <c r="O311" s="289"/>
    </row>
    <row r="312" spans="1:15" x14ac:dyDescent="0.25">
      <c r="A312">
        <v>300</v>
      </c>
      <c r="B312" s="289"/>
      <c r="C312" s="289"/>
      <c r="D312" s="289"/>
      <c r="E312" s="289"/>
      <c r="F312" s="289"/>
      <c r="G312" s="289"/>
      <c r="H312" s="289"/>
      <c r="I312" s="289"/>
      <c r="J312" s="289"/>
      <c r="K312" s="289"/>
      <c r="L312" s="289"/>
      <c r="M312" s="299"/>
      <c r="N312" s="289"/>
      <c r="O312" s="289"/>
    </row>
    <row r="313" spans="1:15" x14ac:dyDescent="0.25">
      <c r="A313">
        <v>301</v>
      </c>
      <c r="B313" s="289"/>
      <c r="C313" s="289"/>
      <c r="D313" s="289"/>
      <c r="E313" s="289"/>
      <c r="F313" s="289"/>
      <c r="G313" s="289"/>
      <c r="H313" s="289"/>
      <c r="I313" s="289"/>
      <c r="J313" s="289"/>
      <c r="K313" s="289"/>
      <c r="L313" s="289"/>
      <c r="M313" s="299"/>
      <c r="N313" s="289"/>
      <c r="O313" s="289"/>
    </row>
    <row r="314" spans="1:15" x14ac:dyDescent="0.25">
      <c r="A314">
        <v>302</v>
      </c>
      <c r="B314" s="289"/>
      <c r="C314" s="289"/>
      <c r="D314" s="289"/>
      <c r="E314" s="289"/>
      <c r="F314" s="289"/>
      <c r="G314" s="289"/>
      <c r="H314" s="289"/>
      <c r="I314" s="289"/>
      <c r="J314" s="289"/>
      <c r="K314" s="289"/>
      <c r="L314" s="289"/>
      <c r="M314" s="299"/>
      <c r="N314" s="289"/>
      <c r="O314" s="289"/>
    </row>
    <row r="315" spans="1:15" x14ac:dyDescent="0.25">
      <c r="A315">
        <v>303</v>
      </c>
      <c r="B315" s="289"/>
      <c r="C315" s="289"/>
      <c r="D315" s="289"/>
      <c r="E315" s="289"/>
      <c r="F315" s="289"/>
      <c r="G315" s="289"/>
      <c r="H315" s="289"/>
      <c r="I315" s="289"/>
      <c r="J315" s="289"/>
      <c r="K315" s="289"/>
      <c r="L315" s="289"/>
      <c r="M315" s="299"/>
      <c r="N315" s="289"/>
      <c r="O315" s="289"/>
    </row>
    <row r="316" spans="1:15" x14ac:dyDescent="0.25">
      <c r="A316">
        <v>304</v>
      </c>
      <c r="B316" s="289"/>
      <c r="C316" s="289"/>
      <c r="D316" s="289"/>
      <c r="E316" s="289"/>
      <c r="F316" s="289"/>
      <c r="G316" s="289"/>
      <c r="H316" s="289"/>
      <c r="I316" s="289"/>
      <c r="J316" s="289"/>
      <c r="K316" s="289"/>
      <c r="L316" s="289"/>
      <c r="M316" s="299"/>
      <c r="N316" s="289"/>
      <c r="O316" s="289"/>
    </row>
    <row r="317" spans="1:15" x14ac:dyDescent="0.25">
      <c r="A317">
        <v>305</v>
      </c>
      <c r="B317" s="289"/>
      <c r="C317" s="289"/>
      <c r="D317" s="289"/>
      <c r="E317" s="289"/>
      <c r="F317" s="289"/>
      <c r="G317" s="289"/>
      <c r="H317" s="289"/>
      <c r="I317" s="289"/>
      <c r="J317" s="289"/>
      <c r="K317" s="289"/>
      <c r="L317" s="289"/>
      <c r="M317" s="299"/>
      <c r="N317" s="289"/>
      <c r="O317" s="289"/>
    </row>
    <row r="318" spans="1:15" x14ac:dyDescent="0.25">
      <c r="A318">
        <v>306</v>
      </c>
      <c r="B318" s="289"/>
      <c r="C318" s="289"/>
      <c r="D318" s="289"/>
      <c r="E318" s="289"/>
      <c r="F318" s="289"/>
      <c r="G318" s="289"/>
      <c r="H318" s="289"/>
      <c r="I318" s="289"/>
      <c r="J318" s="289"/>
      <c r="K318" s="289"/>
      <c r="L318" s="289"/>
      <c r="M318" s="299"/>
      <c r="N318" s="289"/>
      <c r="O318" s="289"/>
    </row>
    <row r="319" spans="1:15" x14ac:dyDescent="0.25">
      <c r="A319">
        <v>307</v>
      </c>
      <c r="B319" s="289"/>
      <c r="C319" s="289"/>
      <c r="D319" s="289"/>
      <c r="E319" s="289"/>
      <c r="F319" s="289"/>
      <c r="G319" s="289"/>
      <c r="H319" s="289"/>
      <c r="I319" s="289"/>
      <c r="J319" s="289"/>
      <c r="K319" s="289"/>
      <c r="L319" s="289"/>
      <c r="M319" s="299"/>
      <c r="N319" s="289"/>
      <c r="O319" s="289"/>
    </row>
    <row r="320" spans="1:15" x14ac:dyDescent="0.25">
      <c r="A320">
        <v>308</v>
      </c>
      <c r="B320" s="289"/>
      <c r="C320" s="289"/>
      <c r="D320" s="289"/>
      <c r="E320" s="289"/>
      <c r="F320" s="289"/>
      <c r="G320" s="289"/>
      <c r="H320" s="289"/>
      <c r="I320" s="289"/>
      <c r="J320" s="289"/>
      <c r="K320" s="289"/>
      <c r="L320" s="289"/>
      <c r="M320" s="299"/>
      <c r="N320" s="289"/>
      <c r="O320" s="289"/>
    </row>
    <row r="321" spans="1:15" x14ac:dyDescent="0.25">
      <c r="A321">
        <v>309</v>
      </c>
      <c r="B321" s="289"/>
      <c r="C321" s="289"/>
      <c r="D321" s="289"/>
      <c r="E321" s="289"/>
      <c r="F321" s="289"/>
      <c r="G321" s="289"/>
      <c r="H321" s="289"/>
      <c r="I321" s="289"/>
      <c r="J321" s="289"/>
      <c r="K321" s="289"/>
      <c r="L321" s="289"/>
      <c r="M321" s="299"/>
      <c r="N321" s="289"/>
      <c r="O321" s="289"/>
    </row>
    <row r="322" spans="1:15" x14ac:dyDescent="0.25">
      <c r="A322">
        <v>310</v>
      </c>
      <c r="B322" s="289"/>
      <c r="C322" s="289"/>
      <c r="D322" s="289"/>
      <c r="E322" s="289"/>
      <c r="F322" s="289"/>
      <c r="G322" s="289"/>
      <c r="H322" s="289"/>
      <c r="I322" s="289"/>
      <c r="J322" s="289"/>
      <c r="K322" s="289"/>
      <c r="L322" s="289"/>
      <c r="M322" s="299"/>
      <c r="N322" s="289"/>
      <c r="O322" s="289"/>
    </row>
    <row r="323" spans="1:15" x14ac:dyDescent="0.25">
      <c r="A323">
        <v>311</v>
      </c>
      <c r="B323" s="289"/>
      <c r="C323" s="289"/>
      <c r="D323" s="289"/>
      <c r="E323" s="289"/>
      <c r="F323" s="289"/>
      <c r="G323" s="289"/>
      <c r="H323" s="289"/>
      <c r="I323" s="289"/>
      <c r="J323" s="289"/>
      <c r="K323" s="289"/>
      <c r="L323" s="289"/>
      <c r="M323" s="299"/>
      <c r="N323" s="289"/>
      <c r="O323" s="289"/>
    </row>
    <row r="324" spans="1:15" x14ac:dyDescent="0.25">
      <c r="A324">
        <v>312</v>
      </c>
      <c r="B324" s="289"/>
      <c r="C324" s="289"/>
      <c r="D324" s="289"/>
      <c r="E324" s="289"/>
      <c r="F324" s="289"/>
      <c r="G324" s="289"/>
      <c r="H324" s="289"/>
      <c r="I324" s="289"/>
      <c r="J324" s="289"/>
      <c r="K324" s="289"/>
      <c r="L324" s="289"/>
      <c r="M324" s="299"/>
      <c r="N324" s="289"/>
      <c r="O324" s="289"/>
    </row>
    <row r="325" spans="1:15" x14ac:dyDescent="0.25">
      <c r="A325">
        <v>313</v>
      </c>
      <c r="B325" s="289"/>
      <c r="C325" s="289"/>
      <c r="D325" s="289"/>
      <c r="E325" s="289"/>
      <c r="F325" s="289"/>
      <c r="G325" s="289"/>
      <c r="H325" s="289"/>
      <c r="I325" s="289"/>
      <c r="J325" s="289"/>
      <c r="K325" s="289"/>
      <c r="L325" s="289"/>
      <c r="M325" s="299"/>
      <c r="N325" s="289"/>
      <c r="O325" s="289"/>
    </row>
    <row r="326" spans="1:15" x14ac:dyDescent="0.25">
      <c r="A326">
        <v>314</v>
      </c>
      <c r="B326" s="289"/>
      <c r="C326" s="289"/>
      <c r="D326" s="289"/>
      <c r="E326" s="289"/>
      <c r="F326" s="289"/>
      <c r="G326" s="289"/>
      <c r="H326" s="289"/>
      <c r="I326" s="289"/>
      <c r="J326" s="289"/>
      <c r="K326" s="289"/>
      <c r="L326" s="289"/>
      <c r="M326" s="299"/>
      <c r="N326" s="289"/>
      <c r="O326" s="289"/>
    </row>
    <row r="327" spans="1:15" x14ac:dyDescent="0.25">
      <c r="A327">
        <v>315</v>
      </c>
      <c r="B327" s="289"/>
      <c r="C327" s="289"/>
      <c r="D327" s="289"/>
      <c r="E327" s="289"/>
      <c r="F327" s="289"/>
      <c r="G327" s="289"/>
      <c r="H327" s="289"/>
      <c r="I327" s="289"/>
      <c r="J327" s="289"/>
      <c r="K327" s="289"/>
      <c r="L327" s="289"/>
      <c r="M327" s="299"/>
      <c r="N327" s="289"/>
      <c r="O327" s="289"/>
    </row>
    <row r="328" spans="1:15" x14ac:dyDescent="0.25">
      <c r="A328">
        <v>316</v>
      </c>
      <c r="B328" s="289"/>
      <c r="C328" s="289"/>
      <c r="D328" s="289"/>
      <c r="E328" s="289"/>
      <c r="F328" s="289"/>
      <c r="G328" s="289"/>
      <c r="H328" s="289"/>
      <c r="I328" s="289"/>
      <c r="J328" s="289"/>
      <c r="K328" s="289"/>
      <c r="L328" s="289"/>
      <c r="M328" s="299"/>
      <c r="N328" s="289"/>
      <c r="O328" s="289"/>
    </row>
    <row r="329" spans="1:15" x14ac:dyDescent="0.25">
      <c r="A329">
        <v>317</v>
      </c>
      <c r="B329" s="289"/>
      <c r="C329" s="289"/>
      <c r="D329" s="289"/>
      <c r="E329" s="289"/>
      <c r="F329" s="289"/>
      <c r="G329" s="289"/>
      <c r="H329" s="289"/>
      <c r="I329" s="289"/>
      <c r="J329" s="289"/>
      <c r="K329" s="289"/>
      <c r="L329" s="289"/>
      <c r="M329" s="299"/>
      <c r="N329" s="289"/>
      <c r="O329" s="289"/>
    </row>
    <row r="330" spans="1:15" x14ac:dyDescent="0.25">
      <c r="A330">
        <v>318</v>
      </c>
      <c r="B330" s="289"/>
      <c r="C330" s="289"/>
      <c r="D330" s="289"/>
      <c r="E330" s="289"/>
      <c r="F330" s="289"/>
      <c r="G330" s="289"/>
      <c r="H330" s="289"/>
      <c r="I330" s="289"/>
      <c r="J330" s="289"/>
      <c r="K330" s="289"/>
      <c r="L330" s="289"/>
      <c r="M330" s="299"/>
      <c r="N330" s="289"/>
      <c r="O330" s="289"/>
    </row>
    <row r="331" spans="1:15" x14ac:dyDescent="0.25">
      <c r="A331">
        <v>319</v>
      </c>
      <c r="B331" s="289"/>
      <c r="C331" s="289"/>
      <c r="D331" s="289"/>
      <c r="E331" s="289"/>
      <c r="F331" s="289"/>
      <c r="G331" s="289"/>
      <c r="H331" s="289"/>
      <c r="I331" s="289"/>
      <c r="J331" s="289"/>
      <c r="K331" s="289"/>
      <c r="L331" s="289"/>
      <c r="M331" s="299"/>
      <c r="N331" s="289"/>
      <c r="O331" s="289"/>
    </row>
    <row r="332" spans="1:15" x14ac:dyDescent="0.25">
      <c r="A332">
        <v>320</v>
      </c>
      <c r="B332" s="289"/>
      <c r="C332" s="289"/>
      <c r="D332" s="289"/>
      <c r="E332" s="289"/>
      <c r="F332" s="289"/>
      <c r="G332" s="289"/>
      <c r="H332" s="289"/>
      <c r="I332" s="289"/>
      <c r="J332" s="289"/>
      <c r="K332" s="289"/>
      <c r="L332" s="289"/>
      <c r="M332" s="299"/>
      <c r="N332" s="289"/>
      <c r="O332" s="289"/>
    </row>
    <row r="333" spans="1:15" x14ac:dyDescent="0.25">
      <c r="A333">
        <v>321</v>
      </c>
      <c r="B333" s="289"/>
      <c r="C333" s="289"/>
      <c r="D333" s="289"/>
      <c r="E333" s="289"/>
      <c r="F333" s="289"/>
      <c r="G333" s="289"/>
      <c r="H333" s="289"/>
      <c r="I333" s="289"/>
      <c r="J333" s="289"/>
      <c r="K333" s="289"/>
      <c r="L333" s="289"/>
      <c r="M333" s="299"/>
      <c r="N333" s="289"/>
      <c r="O333" s="289"/>
    </row>
    <row r="334" spans="1:15" x14ac:dyDescent="0.25">
      <c r="A334">
        <v>322</v>
      </c>
      <c r="B334" s="289"/>
      <c r="C334" s="289"/>
      <c r="D334" s="289"/>
      <c r="E334" s="289"/>
      <c r="F334" s="289"/>
      <c r="G334" s="289"/>
      <c r="H334" s="289"/>
      <c r="I334" s="289"/>
      <c r="J334" s="289"/>
      <c r="K334" s="289"/>
      <c r="L334" s="289"/>
      <c r="M334" s="299"/>
      <c r="N334" s="289"/>
      <c r="O334" s="289"/>
    </row>
    <row r="335" spans="1:15" x14ac:dyDescent="0.25">
      <c r="A335">
        <v>323</v>
      </c>
      <c r="B335" s="289"/>
      <c r="C335" s="289"/>
      <c r="D335" s="289"/>
      <c r="E335" s="289"/>
      <c r="F335" s="289"/>
      <c r="G335" s="289"/>
      <c r="H335" s="289"/>
      <c r="I335" s="289"/>
      <c r="J335" s="289"/>
      <c r="K335" s="289"/>
      <c r="L335" s="289"/>
      <c r="M335" s="299"/>
      <c r="N335" s="289"/>
      <c r="O335" s="289"/>
    </row>
    <row r="336" spans="1:15" x14ac:dyDescent="0.25">
      <c r="A336">
        <v>324</v>
      </c>
      <c r="B336" s="289"/>
      <c r="C336" s="289"/>
      <c r="D336" s="289"/>
      <c r="E336" s="289"/>
      <c r="F336" s="289"/>
      <c r="G336" s="289"/>
      <c r="H336" s="289"/>
      <c r="I336" s="289"/>
      <c r="J336" s="289"/>
      <c r="K336" s="289"/>
      <c r="L336" s="289"/>
      <c r="M336" s="299"/>
      <c r="N336" s="289"/>
      <c r="O336" s="289"/>
    </row>
    <row r="337" spans="1:15" x14ac:dyDescent="0.25">
      <c r="A337">
        <v>325</v>
      </c>
      <c r="B337" s="289"/>
      <c r="C337" s="289"/>
      <c r="D337" s="289"/>
      <c r="E337" s="289"/>
      <c r="F337" s="289"/>
      <c r="G337" s="289"/>
      <c r="H337" s="289"/>
      <c r="I337" s="289"/>
      <c r="J337" s="289"/>
      <c r="K337" s="289"/>
      <c r="L337" s="289"/>
      <c r="M337" s="299"/>
      <c r="N337" s="289"/>
      <c r="O337" s="289"/>
    </row>
    <row r="338" spans="1:15" x14ac:dyDescent="0.25">
      <c r="A338">
        <v>326</v>
      </c>
      <c r="B338" s="289"/>
      <c r="C338" s="289"/>
      <c r="D338" s="289"/>
      <c r="E338" s="289"/>
      <c r="F338" s="289"/>
      <c r="G338" s="289"/>
      <c r="H338" s="289"/>
      <c r="I338" s="289"/>
      <c r="J338" s="289"/>
      <c r="K338" s="289"/>
      <c r="L338" s="289"/>
      <c r="M338" s="299"/>
      <c r="N338" s="289"/>
      <c r="O338" s="289"/>
    </row>
    <row r="339" spans="1:15" x14ac:dyDescent="0.25">
      <c r="A339">
        <v>327</v>
      </c>
      <c r="B339" s="289"/>
      <c r="C339" s="289"/>
      <c r="D339" s="289"/>
      <c r="E339" s="289"/>
      <c r="F339" s="289"/>
      <c r="G339" s="289"/>
      <c r="H339" s="289"/>
      <c r="I339" s="289"/>
      <c r="J339" s="289"/>
      <c r="K339" s="289"/>
      <c r="L339" s="289"/>
      <c r="M339" s="299"/>
      <c r="N339" s="289"/>
      <c r="O339" s="289"/>
    </row>
    <row r="340" spans="1:15" x14ac:dyDescent="0.25">
      <c r="A340">
        <v>328</v>
      </c>
      <c r="B340" s="289"/>
      <c r="C340" s="289"/>
      <c r="D340" s="289"/>
      <c r="E340" s="289"/>
      <c r="F340" s="289"/>
      <c r="G340" s="289"/>
      <c r="H340" s="289"/>
      <c r="I340" s="289"/>
      <c r="J340" s="289"/>
      <c r="K340" s="289"/>
      <c r="L340" s="289"/>
      <c r="M340" s="299"/>
      <c r="N340" s="289"/>
      <c r="O340" s="289"/>
    </row>
    <row r="341" spans="1:15" x14ac:dyDescent="0.25">
      <c r="A341">
        <v>329</v>
      </c>
      <c r="B341" s="289"/>
      <c r="C341" s="289"/>
      <c r="D341" s="289"/>
      <c r="E341" s="289"/>
      <c r="F341" s="289"/>
      <c r="G341" s="289"/>
      <c r="H341" s="289"/>
      <c r="I341" s="289"/>
      <c r="J341" s="289"/>
      <c r="K341" s="289"/>
      <c r="L341" s="289"/>
      <c r="M341" s="299"/>
      <c r="N341" s="289"/>
      <c r="O341" s="289"/>
    </row>
    <row r="342" spans="1:15" x14ac:dyDescent="0.25">
      <c r="A342">
        <v>330</v>
      </c>
      <c r="B342" s="289"/>
      <c r="C342" s="289"/>
      <c r="D342" s="289"/>
      <c r="E342" s="289"/>
      <c r="F342" s="289"/>
      <c r="G342" s="289"/>
      <c r="H342" s="289"/>
      <c r="I342" s="289"/>
      <c r="J342" s="289"/>
      <c r="K342" s="289"/>
      <c r="L342" s="289"/>
      <c r="M342" s="299"/>
      <c r="N342" s="289"/>
      <c r="O342" s="289"/>
    </row>
    <row r="343" spans="1:15" x14ac:dyDescent="0.25">
      <c r="A343">
        <v>331</v>
      </c>
      <c r="B343" s="289"/>
      <c r="C343" s="289"/>
      <c r="D343" s="289"/>
      <c r="E343" s="289"/>
      <c r="F343" s="289"/>
      <c r="G343" s="289"/>
      <c r="H343" s="289"/>
      <c r="I343" s="289"/>
      <c r="J343" s="289"/>
      <c r="K343" s="289"/>
      <c r="L343" s="289"/>
      <c r="M343" s="299"/>
      <c r="N343" s="289"/>
      <c r="O343" s="289"/>
    </row>
    <row r="344" spans="1:15" x14ac:dyDescent="0.25">
      <c r="A344">
        <v>332</v>
      </c>
      <c r="B344" s="289"/>
      <c r="C344" s="289"/>
      <c r="D344" s="289"/>
      <c r="E344" s="289"/>
      <c r="F344" s="289"/>
      <c r="G344" s="289"/>
      <c r="H344" s="289"/>
      <c r="I344" s="289"/>
      <c r="J344" s="289"/>
      <c r="K344" s="289"/>
      <c r="L344" s="289"/>
      <c r="M344" s="299"/>
      <c r="N344" s="289"/>
      <c r="O344" s="289"/>
    </row>
    <row r="345" spans="1:15" x14ac:dyDescent="0.25">
      <c r="A345">
        <v>333</v>
      </c>
      <c r="B345" s="289"/>
      <c r="C345" s="289"/>
      <c r="D345" s="289"/>
      <c r="E345" s="289"/>
      <c r="F345" s="289"/>
      <c r="G345" s="289"/>
      <c r="H345" s="289"/>
      <c r="I345" s="289"/>
      <c r="J345" s="289"/>
      <c r="K345" s="289"/>
      <c r="L345" s="289"/>
      <c r="M345" s="299"/>
      <c r="N345" s="289"/>
      <c r="O345" s="289"/>
    </row>
    <row r="346" spans="1:15" x14ac:dyDescent="0.25">
      <c r="A346">
        <v>334</v>
      </c>
      <c r="B346" s="289"/>
      <c r="C346" s="289"/>
      <c r="D346" s="289"/>
      <c r="E346" s="289"/>
      <c r="F346" s="289"/>
      <c r="G346" s="289"/>
      <c r="H346" s="289"/>
      <c r="I346" s="289"/>
      <c r="J346" s="289"/>
      <c r="K346" s="289"/>
      <c r="L346" s="289"/>
      <c r="M346" s="299"/>
      <c r="N346" s="289"/>
      <c r="O346" s="289"/>
    </row>
    <row r="347" spans="1:15" x14ac:dyDescent="0.25">
      <c r="A347">
        <v>335</v>
      </c>
      <c r="B347" s="289"/>
      <c r="C347" s="289"/>
      <c r="D347" s="289"/>
      <c r="E347" s="289"/>
      <c r="F347" s="289"/>
      <c r="G347" s="289"/>
      <c r="H347" s="289"/>
      <c r="I347" s="289"/>
      <c r="J347" s="289"/>
      <c r="K347" s="289"/>
      <c r="L347" s="289"/>
      <c r="M347" s="299"/>
      <c r="N347" s="289"/>
      <c r="O347" s="289"/>
    </row>
    <row r="348" spans="1:15" x14ac:dyDescent="0.25">
      <c r="A348">
        <v>336</v>
      </c>
      <c r="B348" s="289"/>
      <c r="C348" s="289"/>
      <c r="D348" s="289"/>
      <c r="E348" s="289"/>
      <c r="F348" s="289"/>
      <c r="G348" s="289"/>
      <c r="H348" s="289"/>
      <c r="I348" s="289"/>
      <c r="J348" s="289"/>
      <c r="K348" s="289"/>
      <c r="L348" s="289"/>
      <c r="M348" s="299"/>
      <c r="N348" s="289"/>
      <c r="O348" s="289"/>
    </row>
    <row r="349" spans="1:15" x14ac:dyDescent="0.25">
      <c r="A349">
        <v>337</v>
      </c>
      <c r="B349" s="289"/>
      <c r="C349" s="289"/>
      <c r="D349" s="289"/>
      <c r="E349" s="289"/>
      <c r="F349" s="289"/>
      <c r="G349" s="289"/>
      <c r="H349" s="289"/>
      <c r="I349" s="289"/>
      <c r="J349" s="289"/>
      <c r="K349" s="289"/>
      <c r="L349" s="289"/>
      <c r="M349" s="299"/>
      <c r="N349" s="289"/>
      <c r="O349" s="289"/>
    </row>
    <row r="350" spans="1:15" x14ac:dyDescent="0.25">
      <c r="A350">
        <v>338</v>
      </c>
      <c r="B350" s="289"/>
      <c r="C350" s="289"/>
      <c r="D350" s="289"/>
      <c r="E350" s="289"/>
      <c r="F350" s="289"/>
      <c r="G350" s="289"/>
      <c r="H350" s="289"/>
      <c r="I350" s="289"/>
      <c r="J350" s="289"/>
      <c r="K350" s="289"/>
      <c r="L350" s="289"/>
      <c r="M350" s="299"/>
      <c r="N350" s="289"/>
      <c r="O350" s="289"/>
    </row>
    <row r="351" spans="1:15" x14ac:dyDescent="0.25">
      <c r="A351">
        <v>339</v>
      </c>
      <c r="B351" s="289"/>
      <c r="C351" s="289"/>
      <c r="D351" s="289"/>
      <c r="E351" s="289"/>
      <c r="F351" s="289"/>
      <c r="G351" s="289"/>
      <c r="H351" s="289"/>
      <c r="I351" s="289"/>
      <c r="J351" s="289"/>
      <c r="K351" s="289"/>
      <c r="L351" s="289"/>
      <c r="M351" s="299"/>
      <c r="N351" s="289"/>
      <c r="O351" s="289"/>
    </row>
    <row r="352" spans="1:15" x14ac:dyDescent="0.25">
      <c r="A352">
        <v>340</v>
      </c>
      <c r="B352" s="289"/>
      <c r="C352" s="289"/>
      <c r="D352" s="289"/>
      <c r="E352" s="289"/>
      <c r="F352" s="289"/>
      <c r="G352" s="289"/>
      <c r="H352" s="289"/>
      <c r="I352" s="289"/>
      <c r="J352" s="289"/>
      <c r="K352" s="289"/>
      <c r="L352" s="289"/>
      <c r="M352" s="299"/>
      <c r="N352" s="289"/>
      <c r="O352" s="289"/>
    </row>
    <row r="353" spans="1:15" x14ac:dyDescent="0.25">
      <c r="A353">
        <v>341</v>
      </c>
      <c r="B353" s="289"/>
      <c r="C353" s="289"/>
      <c r="D353" s="289"/>
      <c r="E353" s="289"/>
      <c r="F353" s="289"/>
      <c r="G353" s="289"/>
      <c r="H353" s="289"/>
      <c r="I353" s="289"/>
      <c r="J353" s="289"/>
      <c r="K353" s="289"/>
      <c r="L353" s="289"/>
      <c r="M353" s="299"/>
      <c r="N353" s="289"/>
      <c r="O353" s="289"/>
    </row>
    <row r="354" spans="1:15" x14ac:dyDescent="0.25">
      <c r="A354">
        <v>342</v>
      </c>
      <c r="B354" s="289"/>
      <c r="C354" s="289"/>
      <c r="D354" s="289"/>
      <c r="E354" s="289"/>
      <c r="F354" s="289"/>
      <c r="G354" s="289"/>
      <c r="H354" s="289"/>
      <c r="I354" s="289"/>
      <c r="J354" s="289"/>
      <c r="K354" s="289"/>
      <c r="L354" s="289"/>
      <c r="M354" s="299"/>
      <c r="N354" s="289"/>
      <c r="O354" s="289"/>
    </row>
    <row r="355" spans="1:15" x14ac:dyDescent="0.25">
      <c r="A355">
        <v>343</v>
      </c>
      <c r="B355" s="289"/>
      <c r="C355" s="289"/>
      <c r="D355" s="289"/>
      <c r="E355" s="289"/>
      <c r="F355" s="289"/>
      <c r="G355" s="289"/>
      <c r="H355" s="289"/>
      <c r="I355" s="289"/>
      <c r="J355" s="289"/>
      <c r="K355" s="289"/>
      <c r="L355" s="289"/>
      <c r="M355" s="299"/>
      <c r="N355" s="289"/>
      <c r="O355" s="289"/>
    </row>
    <row r="356" spans="1:15" x14ac:dyDescent="0.25">
      <c r="A356">
        <v>344</v>
      </c>
      <c r="B356" s="289"/>
      <c r="C356" s="289"/>
      <c r="D356" s="289"/>
      <c r="E356" s="289"/>
      <c r="F356" s="289"/>
      <c r="G356" s="289"/>
      <c r="H356" s="289"/>
      <c r="I356" s="289"/>
      <c r="J356" s="289"/>
      <c r="K356" s="289"/>
      <c r="L356" s="289"/>
      <c r="M356" s="299"/>
      <c r="N356" s="289"/>
      <c r="O356" s="289"/>
    </row>
    <row r="357" spans="1:15" x14ac:dyDescent="0.25">
      <c r="A357">
        <v>345</v>
      </c>
      <c r="B357" s="289"/>
      <c r="C357" s="289"/>
      <c r="D357" s="289"/>
      <c r="E357" s="289"/>
      <c r="F357" s="289"/>
      <c r="G357" s="289"/>
      <c r="H357" s="289"/>
      <c r="I357" s="289"/>
      <c r="J357" s="289"/>
      <c r="K357" s="289"/>
      <c r="L357" s="289"/>
      <c r="M357" s="299"/>
      <c r="N357" s="289"/>
      <c r="O357" s="289"/>
    </row>
    <row r="358" spans="1:15" x14ac:dyDescent="0.25">
      <c r="A358">
        <v>346</v>
      </c>
      <c r="B358" s="289"/>
      <c r="C358" s="289"/>
      <c r="D358" s="289"/>
      <c r="E358" s="289"/>
      <c r="F358" s="289"/>
      <c r="G358" s="289"/>
      <c r="H358" s="289"/>
      <c r="I358" s="289"/>
      <c r="J358" s="289"/>
      <c r="K358" s="289"/>
      <c r="L358" s="289"/>
      <c r="M358" s="299"/>
      <c r="N358" s="289"/>
      <c r="O358" s="289"/>
    </row>
    <row r="359" spans="1:15" x14ac:dyDescent="0.25">
      <c r="A359">
        <v>347</v>
      </c>
      <c r="B359" s="289"/>
      <c r="C359" s="289"/>
      <c r="D359" s="289"/>
      <c r="E359" s="289"/>
      <c r="F359" s="289"/>
      <c r="G359" s="289"/>
      <c r="H359" s="289"/>
      <c r="I359" s="289"/>
      <c r="J359" s="289"/>
      <c r="K359" s="289"/>
      <c r="L359" s="289"/>
      <c r="M359" s="299"/>
      <c r="N359" s="289"/>
      <c r="O359" s="289"/>
    </row>
    <row r="360" spans="1:15" x14ac:dyDescent="0.25">
      <c r="A360">
        <v>348</v>
      </c>
      <c r="B360" s="289"/>
      <c r="C360" s="289"/>
      <c r="D360" s="289"/>
      <c r="E360" s="289"/>
      <c r="F360" s="289"/>
      <c r="G360" s="289"/>
      <c r="H360" s="289"/>
      <c r="I360" s="289"/>
      <c r="J360" s="289"/>
      <c r="K360" s="289"/>
      <c r="L360" s="289"/>
      <c r="M360" s="299"/>
      <c r="N360" s="289"/>
      <c r="O360" s="289"/>
    </row>
    <row r="361" spans="1:15" x14ac:dyDescent="0.25">
      <c r="A361">
        <v>349</v>
      </c>
      <c r="B361" s="289"/>
      <c r="C361" s="289"/>
      <c r="D361" s="289"/>
      <c r="E361" s="289"/>
      <c r="F361" s="289"/>
      <c r="G361" s="289"/>
      <c r="H361" s="289"/>
      <c r="I361" s="289"/>
      <c r="J361" s="289"/>
      <c r="K361" s="289"/>
      <c r="L361" s="289"/>
      <c r="M361" s="299"/>
      <c r="N361" s="289"/>
      <c r="O361" s="289"/>
    </row>
    <row r="362" spans="1:15" x14ac:dyDescent="0.25">
      <c r="A362">
        <v>350</v>
      </c>
      <c r="B362" s="289"/>
      <c r="C362" s="289"/>
      <c r="D362" s="289"/>
      <c r="E362" s="289"/>
      <c r="F362" s="289"/>
      <c r="G362" s="289"/>
      <c r="H362" s="289"/>
      <c r="I362" s="289"/>
      <c r="J362" s="289"/>
      <c r="K362" s="289"/>
      <c r="L362" s="289"/>
      <c r="M362" s="299"/>
      <c r="N362" s="289"/>
      <c r="O362" s="289"/>
    </row>
    <row r="363" spans="1:15" x14ac:dyDescent="0.25">
      <c r="A363">
        <v>351</v>
      </c>
      <c r="B363" s="289"/>
      <c r="C363" s="289"/>
      <c r="D363" s="289"/>
      <c r="E363" s="289"/>
      <c r="F363" s="289"/>
      <c r="G363" s="289"/>
      <c r="H363" s="289"/>
      <c r="I363" s="289"/>
      <c r="J363" s="289"/>
      <c r="K363" s="289"/>
      <c r="L363" s="289"/>
      <c r="M363" s="299"/>
      <c r="N363" s="289"/>
      <c r="O363" s="289"/>
    </row>
    <row r="364" spans="1:15" x14ac:dyDescent="0.25">
      <c r="A364">
        <v>352</v>
      </c>
      <c r="B364" s="289"/>
      <c r="C364" s="289"/>
      <c r="D364" s="289"/>
      <c r="E364" s="289"/>
      <c r="F364" s="289"/>
      <c r="G364" s="289"/>
      <c r="H364" s="289"/>
      <c r="I364" s="289"/>
      <c r="J364" s="289"/>
      <c r="K364" s="289"/>
      <c r="L364" s="289"/>
      <c r="M364" s="299"/>
      <c r="N364" s="289"/>
      <c r="O364" s="289"/>
    </row>
    <row r="365" spans="1:15" x14ac:dyDescent="0.25">
      <c r="A365">
        <v>353</v>
      </c>
      <c r="B365" s="289"/>
      <c r="C365" s="289"/>
      <c r="D365" s="289"/>
      <c r="E365" s="289"/>
      <c r="F365" s="289"/>
      <c r="G365" s="289"/>
      <c r="H365" s="289"/>
      <c r="I365" s="289"/>
      <c r="J365" s="289"/>
      <c r="K365" s="289"/>
      <c r="L365" s="289"/>
      <c r="M365" s="299"/>
      <c r="N365" s="289"/>
      <c r="O365" s="289"/>
    </row>
    <row r="366" spans="1:15" x14ac:dyDescent="0.25">
      <c r="A366">
        <v>354</v>
      </c>
      <c r="B366" s="289"/>
      <c r="C366" s="289"/>
      <c r="D366" s="289"/>
      <c r="E366" s="289"/>
      <c r="F366" s="289"/>
      <c r="G366" s="289"/>
      <c r="H366" s="289"/>
      <c r="I366" s="289"/>
      <c r="J366" s="289"/>
      <c r="K366" s="289"/>
      <c r="L366" s="289"/>
      <c r="M366" s="299"/>
      <c r="N366" s="289"/>
      <c r="O366" s="289"/>
    </row>
    <row r="367" spans="1:15" x14ac:dyDescent="0.25">
      <c r="A367">
        <v>355</v>
      </c>
      <c r="B367" s="289"/>
      <c r="C367" s="289"/>
      <c r="D367" s="289"/>
      <c r="E367" s="289"/>
      <c r="F367" s="289"/>
      <c r="G367" s="289"/>
      <c r="H367" s="289"/>
      <c r="I367" s="289"/>
      <c r="J367" s="289"/>
      <c r="K367" s="289"/>
      <c r="L367" s="289"/>
      <c r="M367" s="299"/>
      <c r="N367" s="289"/>
      <c r="O367" s="289"/>
    </row>
    <row r="368" spans="1:15" x14ac:dyDescent="0.25">
      <c r="A368">
        <v>356</v>
      </c>
      <c r="B368" s="289"/>
      <c r="C368" s="289"/>
      <c r="D368" s="289"/>
      <c r="E368" s="289"/>
      <c r="F368" s="289"/>
      <c r="G368" s="289"/>
      <c r="H368" s="289"/>
      <c r="I368" s="289"/>
      <c r="J368" s="289"/>
      <c r="K368" s="289"/>
      <c r="L368" s="289"/>
      <c r="M368" s="299"/>
      <c r="N368" s="289"/>
      <c r="O368" s="289"/>
    </row>
    <row r="369" spans="1:15" x14ac:dyDescent="0.25">
      <c r="A369">
        <v>357</v>
      </c>
      <c r="B369" s="289"/>
      <c r="C369" s="289"/>
      <c r="D369" s="289"/>
      <c r="E369" s="289"/>
      <c r="F369" s="289"/>
      <c r="G369" s="289"/>
      <c r="H369" s="289"/>
      <c r="I369" s="289"/>
      <c r="J369" s="289"/>
      <c r="K369" s="289"/>
      <c r="L369" s="289"/>
      <c r="M369" s="299"/>
      <c r="N369" s="289"/>
      <c r="O369" s="289"/>
    </row>
    <row r="370" spans="1:15" x14ac:dyDescent="0.25">
      <c r="A370">
        <v>358</v>
      </c>
      <c r="B370" s="289"/>
      <c r="C370" s="289"/>
      <c r="D370" s="289"/>
      <c r="E370" s="289"/>
      <c r="F370" s="289"/>
      <c r="G370" s="289"/>
      <c r="H370" s="289"/>
      <c r="I370" s="289"/>
      <c r="J370" s="289"/>
      <c r="K370" s="289"/>
      <c r="L370" s="289"/>
      <c r="M370" s="299"/>
      <c r="N370" s="289"/>
      <c r="O370" s="289"/>
    </row>
    <row r="371" spans="1:15" x14ac:dyDescent="0.25">
      <c r="A371">
        <v>359</v>
      </c>
      <c r="B371" s="289"/>
      <c r="C371" s="289"/>
      <c r="D371" s="289"/>
      <c r="E371" s="289"/>
      <c r="F371" s="289"/>
      <c r="G371" s="289"/>
      <c r="H371" s="289"/>
      <c r="I371" s="289"/>
      <c r="J371" s="289"/>
      <c r="K371" s="289"/>
      <c r="L371" s="289"/>
      <c r="M371" s="299"/>
      <c r="N371" s="289"/>
      <c r="O371" s="289"/>
    </row>
    <row r="372" spans="1:15" x14ac:dyDescent="0.25">
      <c r="A372">
        <v>360</v>
      </c>
      <c r="B372" s="289"/>
      <c r="C372" s="289"/>
      <c r="D372" s="289"/>
      <c r="E372" s="289"/>
      <c r="F372" s="289"/>
      <c r="G372" s="289"/>
      <c r="H372" s="289"/>
      <c r="I372" s="289"/>
      <c r="J372" s="289"/>
      <c r="K372" s="289"/>
      <c r="L372" s="289"/>
      <c r="M372" s="299"/>
      <c r="N372" s="289"/>
      <c r="O372" s="289"/>
    </row>
    <row r="373" spans="1:15" x14ac:dyDescent="0.25">
      <c r="A373">
        <v>361</v>
      </c>
      <c r="B373" s="289"/>
      <c r="C373" s="289"/>
      <c r="D373" s="289"/>
      <c r="E373" s="289"/>
      <c r="F373" s="289"/>
      <c r="G373" s="289"/>
      <c r="H373" s="289"/>
      <c r="I373" s="289"/>
      <c r="J373" s="289"/>
      <c r="K373" s="289"/>
      <c r="L373" s="289"/>
      <c r="M373" s="299"/>
      <c r="N373" s="289"/>
      <c r="O373" s="289"/>
    </row>
    <row r="374" spans="1:15" x14ac:dyDescent="0.25">
      <c r="A374">
        <v>362</v>
      </c>
      <c r="B374" s="289"/>
      <c r="C374" s="289"/>
      <c r="D374" s="289"/>
      <c r="E374" s="289"/>
      <c r="F374" s="289"/>
      <c r="G374" s="289"/>
      <c r="H374" s="289"/>
      <c r="I374" s="289"/>
      <c r="J374" s="289"/>
      <c r="K374" s="289"/>
      <c r="L374" s="289"/>
      <c r="M374" s="299"/>
      <c r="N374" s="289"/>
      <c r="O374" s="289"/>
    </row>
    <row r="375" spans="1:15" x14ac:dyDescent="0.25">
      <c r="A375">
        <v>363</v>
      </c>
      <c r="B375" s="289"/>
      <c r="C375" s="289"/>
      <c r="D375" s="289"/>
      <c r="E375" s="289"/>
      <c r="F375" s="289"/>
      <c r="G375" s="289"/>
      <c r="H375" s="289"/>
      <c r="I375" s="289"/>
      <c r="J375" s="289"/>
      <c r="K375" s="289"/>
      <c r="L375" s="289"/>
      <c r="M375" s="299"/>
      <c r="N375" s="289"/>
      <c r="O375" s="289"/>
    </row>
    <row r="376" spans="1:15" x14ac:dyDescent="0.25">
      <c r="A376">
        <v>364</v>
      </c>
      <c r="B376" s="289"/>
      <c r="C376" s="289"/>
      <c r="D376" s="289"/>
      <c r="E376" s="289"/>
      <c r="F376" s="289"/>
      <c r="G376" s="289"/>
      <c r="H376" s="289"/>
      <c r="I376" s="289"/>
      <c r="J376" s="289"/>
      <c r="K376" s="289"/>
      <c r="L376" s="289"/>
      <c r="M376" s="299"/>
      <c r="N376" s="289"/>
      <c r="O376" s="289"/>
    </row>
    <row r="377" spans="1:15" x14ac:dyDescent="0.25">
      <c r="A377">
        <v>365</v>
      </c>
      <c r="B377" s="289"/>
      <c r="C377" s="289"/>
      <c r="D377" s="289"/>
      <c r="E377" s="289"/>
      <c r="F377" s="289"/>
      <c r="G377" s="289"/>
      <c r="H377" s="289"/>
      <c r="I377" s="289"/>
      <c r="J377" s="289"/>
      <c r="K377" s="289"/>
      <c r="L377" s="289"/>
      <c r="M377" s="299"/>
      <c r="N377" s="289"/>
      <c r="O377" s="289"/>
    </row>
    <row r="378" spans="1:15" x14ac:dyDescent="0.25">
      <c r="A378">
        <v>366</v>
      </c>
      <c r="B378" s="289"/>
      <c r="C378" s="289"/>
      <c r="D378" s="289"/>
      <c r="E378" s="289"/>
      <c r="F378" s="289"/>
      <c r="G378" s="289"/>
      <c r="H378" s="289"/>
      <c r="I378" s="289"/>
      <c r="J378" s="289"/>
      <c r="K378" s="289"/>
      <c r="L378" s="289"/>
      <c r="M378" s="299"/>
      <c r="N378" s="289"/>
      <c r="O378" s="289"/>
    </row>
    <row r="379" spans="1:15" x14ac:dyDescent="0.25">
      <c r="A379">
        <v>367</v>
      </c>
      <c r="B379" s="289"/>
      <c r="C379" s="289"/>
      <c r="D379" s="289"/>
      <c r="E379" s="289"/>
      <c r="F379" s="289"/>
      <c r="G379" s="289"/>
      <c r="H379" s="289"/>
      <c r="I379" s="289"/>
      <c r="J379" s="289"/>
      <c r="K379" s="289"/>
      <c r="L379" s="289"/>
      <c r="M379" s="299"/>
      <c r="N379" s="289"/>
      <c r="O379" s="289"/>
    </row>
    <row r="380" spans="1:15" x14ac:dyDescent="0.25">
      <c r="A380">
        <v>368</v>
      </c>
      <c r="B380" s="289"/>
      <c r="C380" s="289"/>
      <c r="D380" s="289"/>
      <c r="E380" s="289"/>
      <c r="F380" s="289"/>
      <c r="G380" s="289"/>
      <c r="H380" s="289"/>
      <c r="I380" s="289"/>
      <c r="J380" s="289"/>
      <c r="K380" s="289"/>
      <c r="L380" s="289"/>
      <c r="M380" s="299"/>
      <c r="N380" s="289"/>
      <c r="O380" s="289"/>
    </row>
    <row r="381" spans="1:15" x14ac:dyDescent="0.25">
      <c r="A381">
        <v>369</v>
      </c>
      <c r="B381" s="289"/>
      <c r="C381" s="289"/>
      <c r="D381" s="289"/>
      <c r="E381" s="289"/>
      <c r="F381" s="289"/>
      <c r="G381" s="289"/>
      <c r="H381" s="289"/>
      <c r="I381" s="289"/>
      <c r="J381" s="289"/>
      <c r="K381" s="289"/>
      <c r="L381" s="289"/>
      <c r="M381" s="299"/>
      <c r="N381" s="289"/>
      <c r="O381" s="289"/>
    </row>
    <row r="382" spans="1:15" x14ac:dyDescent="0.25">
      <c r="A382">
        <v>370</v>
      </c>
      <c r="B382" s="289"/>
      <c r="C382" s="289"/>
      <c r="D382" s="289"/>
      <c r="E382" s="289"/>
      <c r="F382" s="289"/>
      <c r="G382" s="289"/>
      <c r="H382" s="289"/>
      <c r="I382" s="289"/>
      <c r="J382" s="289"/>
      <c r="K382" s="289"/>
      <c r="L382" s="289"/>
      <c r="M382" s="299"/>
      <c r="N382" s="289"/>
      <c r="O382" s="289"/>
    </row>
    <row r="383" spans="1:15" x14ac:dyDescent="0.25">
      <c r="A383">
        <v>371</v>
      </c>
      <c r="B383" s="289"/>
      <c r="C383" s="289"/>
      <c r="D383" s="289"/>
      <c r="E383" s="289"/>
      <c r="F383" s="289"/>
      <c r="G383" s="289"/>
      <c r="H383" s="289"/>
      <c r="I383" s="289"/>
      <c r="J383" s="289"/>
      <c r="K383" s="289"/>
      <c r="L383" s="289"/>
      <c r="M383" s="299"/>
      <c r="N383" s="289"/>
      <c r="O383" s="289"/>
    </row>
    <row r="384" spans="1:15" x14ac:dyDescent="0.25">
      <c r="A384">
        <v>372</v>
      </c>
      <c r="B384" s="289"/>
      <c r="C384" s="289"/>
      <c r="D384" s="289"/>
      <c r="E384" s="289"/>
      <c r="F384" s="289"/>
      <c r="G384" s="289"/>
      <c r="H384" s="289"/>
      <c r="I384" s="289"/>
      <c r="J384" s="289"/>
      <c r="K384" s="289"/>
      <c r="L384" s="289"/>
      <c r="M384" s="299"/>
      <c r="N384" s="289"/>
      <c r="O384" s="289"/>
    </row>
    <row r="385" spans="1:15" x14ac:dyDescent="0.25">
      <c r="A385">
        <v>373</v>
      </c>
      <c r="B385" s="289"/>
      <c r="C385" s="289"/>
      <c r="D385" s="289"/>
      <c r="E385" s="289"/>
      <c r="F385" s="289"/>
      <c r="G385" s="289"/>
      <c r="H385" s="289"/>
      <c r="I385" s="289"/>
      <c r="J385" s="289"/>
      <c r="K385" s="289"/>
      <c r="L385" s="289"/>
      <c r="M385" s="299"/>
      <c r="N385" s="289"/>
      <c r="O385" s="289"/>
    </row>
    <row r="386" spans="1:15" x14ac:dyDescent="0.25">
      <c r="A386">
        <v>374</v>
      </c>
      <c r="B386" s="289"/>
      <c r="C386" s="289"/>
      <c r="D386" s="289"/>
      <c r="E386" s="289"/>
      <c r="F386" s="289"/>
      <c r="G386" s="289"/>
      <c r="H386" s="289"/>
      <c r="I386" s="289"/>
      <c r="J386" s="289"/>
      <c r="K386" s="289"/>
      <c r="L386" s="289"/>
      <c r="M386" s="299"/>
      <c r="N386" s="289"/>
      <c r="O386" s="289"/>
    </row>
    <row r="387" spans="1:15" x14ac:dyDescent="0.25">
      <c r="A387">
        <v>375</v>
      </c>
      <c r="B387" s="289"/>
      <c r="C387" s="289"/>
      <c r="D387" s="289"/>
      <c r="E387" s="289"/>
      <c r="F387" s="289"/>
      <c r="G387" s="289"/>
      <c r="H387" s="289"/>
      <c r="I387" s="289"/>
      <c r="J387" s="289"/>
      <c r="K387" s="289"/>
      <c r="L387" s="289"/>
      <c r="M387" s="299"/>
      <c r="N387" s="289"/>
      <c r="O387" s="289"/>
    </row>
    <row r="388" spans="1:15" x14ac:dyDescent="0.25">
      <c r="A388">
        <v>376</v>
      </c>
      <c r="B388" s="289"/>
      <c r="C388" s="289"/>
      <c r="D388" s="289"/>
      <c r="E388" s="289"/>
      <c r="F388" s="289"/>
      <c r="G388" s="289"/>
      <c r="H388" s="289"/>
      <c r="I388" s="289"/>
      <c r="J388" s="289"/>
      <c r="K388" s="289"/>
      <c r="L388" s="289"/>
      <c r="M388" s="299"/>
      <c r="N388" s="289"/>
      <c r="O388" s="289"/>
    </row>
    <row r="389" spans="1:15" x14ac:dyDescent="0.25">
      <c r="A389">
        <v>377</v>
      </c>
      <c r="B389" s="289"/>
      <c r="C389" s="289"/>
      <c r="D389" s="289"/>
      <c r="E389" s="289"/>
      <c r="F389" s="289"/>
      <c r="G389" s="289"/>
      <c r="H389" s="289"/>
      <c r="I389" s="289"/>
      <c r="J389" s="289"/>
      <c r="K389" s="289"/>
      <c r="L389" s="289"/>
      <c r="M389" s="299"/>
      <c r="N389" s="289"/>
      <c r="O389" s="289"/>
    </row>
    <row r="390" spans="1:15" x14ac:dyDescent="0.25">
      <c r="A390">
        <v>378</v>
      </c>
      <c r="B390" s="289"/>
      <c r="C390" s="289"/>
      <c r="D390" s="289"/>
      <c r="E390" s="289"/>
      <c r="F390" s="289"/>
      <c r="G390" s="289"/>
      <c r="H390" s="289"/>
      <c r="I390" s="289"/>
      <c r="J390" s="289"/>
      <c r="K390" s="289"/>
      <c r="L390" s="289"/>
      <c r="M390" s="299"/>
      <c r="N390" s="289"/>
      <c r="O390" s="289"/>
    </row>
    <row r="391" spans="1:15" x14ac:dyDescent="0.25">
      <c r="A391">
        <v>379</v>
      </c>
      <c r="B391" s="289"/>
      <c r="C391" s="289"/>
      <c r="D391" s="289"/>
      <c r="E391" s="289"/>
      <c r="F391" s="289"/>
      <c r="G391" s="289"/>
      <c r="H391" s="289"/>
      <c r="I391" s="289"/>
      <c r="J391" s="289"/>
      <c r="K391" s="289"/>
      <c r="L391" s="289"/>
      <c r="M391" s="299"/>
      <c r="N391" s="289"/>
      <c r="O391" s="289"/>
    </row>
    <row r="392" spans="1:15" x14ac:dyDescent="0.25">
      <c r="A392">
        <v>380</v>
      </c>
      <c r="B392" s="289"/>
      <c r="C392" s="289"/>
      <c r="D392" s="289"/>
      <c r="E392" s="289"/>
      <c r="F392" s="289"/>
      <c r="G392" s="289"/>
      <c r="H392" s="289"/>
      <c r="I392" s="289"/>
      <c r="J392" s="289"/>
      <c r="K392" s="289"/>
      <c r="L392" s="289"/>
      <c r="M392" s="299"/>
      <c r="N392" s="289"/>
      <c r="O392" s="289"/>
    </row>
    <row r="393" spans="1:15" x14ac:dyDescent="0.25">
      <c r="A393">
        <v>381</v>
      </c>
      <c r="B393" s="289"/>
      <c r="C393" s="289"/>
      <c r="D393" s="289"/>
      <c r="E393" s="289"/>
      <c r="F393" s="289"/>
      <c r="G393" s="289"/>
      <c r="H393" s="289"/>
      <c r="I393" s="289"/>
      <c r="J393" s="289"/>
      <c r="K393" s="289"/>
      <c r="L393" s="289"/>
      <c r="M393" s="299"/>
      <c r="N393" s="289"/>
      <c r="O393" s="289"/>
    </row>
    <row r="394" spans="1:15" x14ac:dyDescent="0.25">
      <c r="A394">
        <v>382</v>
      </c>
      <c r="B394" s="289"/>
      <c r="C394" s="289"/>
      <c r="D394" s="289"/>
      <c r="E394" s="289"/>
      <c r="F394" s="289"/>
      <c r="G394" s="289"/>
      <c r="H394" s="289"/>
      <c r="I394" s="289"/>
      <c r="J394" s="289"/>
      <c r="K394" s="289"/>
      <c r="L394" s="289"/>
      <c r="M394" s="299"/>
      <c r="N394" s="289"/>
      <c r="O394" s="289"/>
    </row>
    <row r="395" spans="1:15" x14ac:dyDescent="0.25">
      <c r="A395">
        <v>383</v>
      </c>
      <c r="B395" s="289"/>
      <c r="C395" s="289"/>
      <c r="D395" s="289"/>
      <c r="E395" s="289"/>
      <c r="F395" s="289"/>
      <c r="G395" s="289"/>
      <c r="H395" s="289"/>
      <c r="I395" s="289"/>
      <c r="J395" s="289"/>
      <c r="K395" s="289"/>
      <c r="L395" s="289"/>
      <c r="M395" s="299"/>
      <c r="N395" s="289"/>
      <c r="O395" s="289"/>
    </row>
    <row r="396" spans="1:15" x14ac:dyDescent="0.25">
      <c r="A396">
        <v>384</v>
      </c>
      <c r="B396" s="289"/>
      <c r="C396" s="289"/>
      <c r="D396" s="289"/>
      <c r="E396" s="289"/>
      <c r="F396" s="289"/>
      <c r="G396" s="289"/>
      <c r="H396" s="289"/>
      <c r="I396" s="289"/>
      <c r="J396" s="289"/>
      <c r="K396" s="289"/>
      <c r="L396" s="289"/>
      <c r="M396" s="299"/>
      <c r="N396" s="289"/>
      <c r="O396" s="289"/>
    </row>
    <row r="397" spans="1:15" x14ac:dyDescent="0.25">
      <c r="A397">
        <v>385</v>
      </c>
      <c r="B397" s="289"/>
      <c r="C397" s="289"/>
      <c r="D397" s="289"/>
      <c r="E397" s="289"/>
      <c r="F397" s="289"/>
      <c r="G397" s="289"/>
      <c r="H397" s="289"/>
      <c r="I397" s="289"/>
      <c r="J397" s="289"/>
      <c r="K397" s="289"/>
      <c r="L397" s="289"/>
      <c r="M397" s="299"/>
      <c r="N397" s="289"/>
      <c r="O397" s="289"/>
    </row>
    <row r="398" spans="1:15" x14ac:dyDescent="0.25">
      <c r="A398">
        <v>386</v>
      </c>
      <c r="B398" s="289"/>
      <c r="C398" s="289"/>
      <c r="D398" s="289"/>
      <c r="E398" s="289"/>
      <c r="F398" s="289"/>
      <c r="G398" s="289"/>
      <c r="H398" s="289"/>
      <c r="I398" s="289"/>
      <c r="J398" s="289"/>
      <c r="K398" s="289"/>
      <c r="L398" s="289"/>
      <c r="M398" s="299"/>
      <c r="N398" s="289"/>
      <c r="O398" s="289"/>
    </row>
    <row r="399" spans="1:15" x14ac:dyDescent="0.25">
      <c r="A399">
        <v>387</v>
      </c>
      <c r="B399" s="289"/>
      <c r="C399" s="289"/>
      <c r="D399" s="289"/>
      <c r="E399" s="289"/>
      <c r="F399" s="289"/>
      <c r="G399" s="289"/>
      <c r="H399" s="289"/>
      <c r="I399" s="289"/>
      <c r="J399" s="289"/>
      <c r="K399" s="289"/>
      <c r="L399" s="289"/>
      <c r="M399" s="299"/>
      <c r="N399" s="289"/>
      <c r="O399" s="289"/>
    </row>
    <row r="400" spans="1:15" x14ac:dyDescent="0.25">
      <c r="A400">
        <v>388</v>
      </c>
      <c r="B400" s="289"/>
      <c r="C400" s="289"/>
      <c r="D400" s="289"/>
      <c r="E400" s="289"/>
      <c r="F400" s="289"/>
      <c r="G400" s="289"/>
      <c r="H400" s="289"/>
      <c r="I400" s="289"/>
      <c r="J400" s="289"/>
      <c r="K400" s="289"/>
      <c r="L400" s="289"/>
      <c r="M400" s="299"/>
      <c r="N400" s="289"/>
      <c r="O400" s="289"/>
    </row>
    <row r="401" spans="1:15" x14ac:dyDescent="0.25">
      <c r="A401">
        <v>389</v>
      </c>
      <c r="B401" s="289"/>
      <c r="C401" s="289"/>
      <c r="D401" s="289"/>
      <c r="E401" s="289"/>
      <c r="F401" s="289"/>
      <c r="G401" s="289"/>
      <c r="H401" s="289"/>
      <c r="I401" s="289"/>
      <c r="J401" s="289"/>
      <c r="K401" s="289"/>
      <c r="L401" s="289"/>
      <c r="M401" s="299"/>
      <c r="N401" s="289"/>
      <c r="O401" s="289"/>
    </row>
    <row r="402" spans="1:15" x14ac:dyDescent="0.25">
      <c r="A402">
        <v>390</v>
      </c>
      <c r="B402" s="289"/>
      <c r="C402" s="289"/>
      <c r="D402" s="289"/>
      <c r="E402" s="289"/>
      <c r="F402" s="289"/>
      <c r="G402" s="289"/>
      <c r="H402" s="289"/>
      <c r="I402" s="289"/>
      <c r="J402" s="289"/>
      <c r="K402" s="289"/>
      <c r="L402" s="289"/>
      <c r="M402" s="299"/>
      <c r="N402" s="289"/>
      <c r="O402" s="289"/>
    </row>
    <row r="403" spans="1:15" x14ac:dyDescent="0.25">
      <c r="A403">
        <v>391</v>
      </c>
      <c r="B403" s="289"/>
      <c r="C403" s="289"/>
      <c r="D403" s="289"/>
      <c r="E403" s="289"/>
      <c r="F403" s="289"/>
      <c r="G403" s="289"/>
      <c r="H403" s="289"/>
      <c r="I403" s="289"/>
      <c r="J403" s="289"/>
      <c r="K403" s="289"/>
      <c r="L403" s="289"/>
      <c r="M403" s="299"/>
      <c r="N403" s="289"/>
      <c r="O403" s="289"/>
    </row>
    <row r="404" spans="1:15" x14ac:dyDescent="0.25">
      <c r="A404">
        <v>392</v>
      </c>
      <c r="B404" s="289"/>
      <c r="C404" s="289"/>
      <c r="D404" s="289"/>
      <c r="E404" s="289"/>
      <c r="F404" s="289"/>
      <c r="G404" s="289"/>
      <c r="H404" s="289"/>
      <c r="I404" s="289"/>
      <c r="J404" s="289"/>
      <c r="K404" s="289"/>
      <c r="L404" s="289"/>
      <c r="M404" s="299"/>
      <c r="N404" s="289"/>
      <c r="O404" s="289"/>
    </row>
    <row r="405" spans="1:15" x14ac:dyDescent="0.25">
      <c r="A405">
        <v>393</v>
      </c>
      <c r="B405" s="289"/>
      <c r="C405" s="289"/>
      <c r="D405" s="289"/>
      <c r="E405" s="289"/>
      <c r="F405" s="289"/>
      <c r="G405" s="289"/>
      <c r="H405" s="289"/>
      <c r="I405" s="289"/>
      <c r="J405" s="289"/>
      <c r="K405" s="289"/>
      <c r="L405" s="289"/>
      <c r="M405" s="299"/>
      <c r="N405" s="289"/>
      <c r="O405" s="289"/>
    </row>
    <row r="406" spans="1:15" x14ac:dyDescent="0.25">
      <c r="A406">
        <v>394</v>
      </c>
      <c r="B406" s="289"/>
      <c r="C406" s="289"/>
      <c r="D406" s="289"/>
      <c r="E406" s="289"/>
      <c r="F406" s="289"/>
      <c r="G406" s="289"/>
      <c r="H406" s="289"/>
      <c r="I406" s="289"/>
      <c r="J406" s="289"/>
      <c r="K406" s="289"/>
      <c r="L406" s="289"/>
      <c r="M406" s="299"/>
      <c r="N406" s="289"/>
      <c r="O406" s="289"/>
    </row>
    <row r="407" spans="1:15" x14ac:dyDescent="0.25">
      <c r="A407">
        <v>395</v>
      </c>
      <c r="B407" s="289"/>
      <c r="C407" s="289"/>
      <c r="D407" s="289"/>
      <c r="E407" s="289"/>
      <c r="F407" s="289"/>
      <c r="G407" s="289"/>
      <c r="H407" s="289"/>
      <c r="I407" s="289"/>
      <c r="J407" s="289"/>
      <c r="K407" s="289"/>
      <c r="L407" s="289"/>
      <c r="M407" s="299"/>
      <c r="N407" s="289"/>
      <c r="O407" s="289"/>
    </row>
    <row r="408" spans="1:15" x14ac:dyDescent="0.25">
      <c r="A408">
        <v>396</v>
      </c>
      <c r="B408" s="289"/>
      <c r="C408" s="289"/>
      <c r="D408" s="289"/>
      <c r="E408" s="289"/>
      <c r="F408" s="289"/>
      <c r="G408" s="289"/>
      <c r="H408" s="289"/>
      <c r="I408" s="289"/>
      <c r="J408" s="289"/>
      <c r="K408" s="289"/>
      <c r="L408" s="289"/>
      <c r="M408" s="299"/>
      <c r="N408" s="289"/>
      <c r="O408" s="289"/>
    </row>
    <row r="409" spans="1:15" x14ac:dyDescent="0.25">
      <c r="A409">
        <v>397</v>
      </c>
      <c r="B409" s="289"/>
      <c r="C409" s="289"/>
      <c r="D409" s="289"/>
      <c r="E409" s="289"/>
      <c r="F409" s="289"/>
      <c r="G409" s="289"/>
      <c r="H409" s="289"/>
      <c r="I409" s="289"/>
      <c r="J409" s="289"/>
      <c r="K409" s="289"/>
      <c r="L409" s="289"/>
      <c r="M409" s="299"/>
      <c r="N409" s="289"/>
      <c r="O409" s="289"/>
    </row>
    <row r="410" spans="1:15" x14ac:dyDescent="0.25">
      <c r="A410">
        <v>398</v>
      </c>
      <c r="B410" s="289"/>
      <c r="C410" s="289"/>
      <c r="D410" s="289"/>
      <c r="E410" s="289"/>
      <c r="F410" s="289"/>
      <c r="G410" s="289"/>
      <c r="H410" s="289"/>
      <c r="I410" s="289"/>
      <c r="J410" s="289"/>
      <c r="K410" s="289"/>
      <c r="L410" s="289"/>
      <c r="M410" s="299"/>
      <c r="N410" s="289"/>
      <c r="O410" s="289"/>
    </row>
    <row r="411" spans="1:15" x14ac:dyDescent="0.25">
      <c r="A411">
        <v>399</v>
      </c>
      <c r="B411" s="289"/>
      <c r="C411" s="289"/>
      <c r="D411" s="289"/>
      <c r="E411" s="289"/>
      <c r="F411" s="289"/>
      <c r="G411" s="289"/>
      <c r="H411" s="289"/>
      <c r="I411" s="289"/>
      <c r="J411" s="289"/>
      <c r="K411" s="289"/>
      <c r="L411" s="289"/>
      <c r="M411" s="299"/>
      <c r="N411" s="289"/>
      <c r="O411" s="289"/>
    </row>
    <row r="412" spans="1:15" x14ac:dyDescent="0.25">
      <c r="A412">
        <v>400</v>
      </c>
      <c r="B412" s="289"/>
      <c r="C412" s="289"/>
      <c r="D412" s="289"/>
      <c r="E412" s="289"/>
      <c r="F412" s="289"/>
      <c r="G412" s="289"/>
      <c r="H412" s="289"/>
      <c r="I412" s="289"/>
      <c r="J412" s="289"/>
      <c r="K412" s="289"/>
      <c r="L412" s="289"/>
      <c r="M412" s="299"/>
      <c r="N412" s="289"/>
      <c r="O412" s="289"/>
    </row>
    <row r="413" spans="1:15" x14ac:dyDescent="0.25">
      <c r="A413">
        <v>401</v>
      </c>
      <c r="B413" s="289"/>
      <c r="C413" s="289"/>
      <c r="D413" s="289"/>
      <c r="E413" s="289"/>
      <c r="F413" s="289"/>
      <c r="G413" s="289"/>
      <c r="H413" s="289"/>
      <c r="I413" s="289"/>
      <c r="J413" s="289"/>
      <c r="K413" s="289"/>
      <c r="L413" s="289"/>
      <c r="M413" s="299"/>
      <c r="N413" s="289"/>
      <c r="O413" s="289"/>
    </row>
    <row r="414" spans="1:15" x14ac:dyDescent="0.25">
      <c r="A414">
        <v>402</v>
      </c>
      <c r="B414" s="289"/>
      <c r="C414" s="289"/>
      <c r="D414" s="289"/>
      <c r="E414" s="289"/>
      <c r="F414" s="289"/>
      <c r="G414" s="289"/>
      <c r="H414" s="289"/>
      <c r="I414" s="289"/>
      <c r="J414" s="289"/>
      <c r="K414" s="289"/>
      <c r="L414" s="289"/>
      <c r="M414" s="299"/>
      <c r="N414" s="289"/>
      <c r="O414" s="289"/>
    </row>
    <row r="415" spans="1:15" x14ac:dyDescent="0.25">
      <c r="A415">
        <v>403</v>
      </c>
      <c r="B415" s="289"/>
      <c r="C415" s="289"/>
      <c r="D415" s="289"/>
      <c r="E415" s="289"/>
      <c r="F415" s="289"/>
      <c r="G415" s="289"/>
      <c r="H415" s="289"/>
      <c r="I415" s="289"/>
      <c r="J415" s="289"/>
      <c r="K415" s="289"/>
      <c r="L415" s="289"/>
      <c r="M415" s="299"/>
      <c r="N415" s="289"/>
      <c r="O415" s="289"/>
    </row>
    <row r="416" spans="1:15" x14ac:dyDescent="0.25">
      <c r="A416">
        <v>404</v>
      </c>
      <c r="B416" s="289"/>
      <c r="C416" s="289"/>
      <c r="D416" s="289"/>
      <c r="E416" s="289"/>
      <c r="F416" s="289"/>
      <c r="G416" s="289"/>
      <c r="H416" s="289"/>
      <c r="I416" s="289"/>
      <c r="J416" s="289"/>
      <c r="K416" s="289"/>
      <c r="L416" s="289"/>
      <c r="M416" s="299"/>
      <c r="N416" s="289"/>
      <c r="O416" s="289"/>
    </row>
    <row r="417" spans="1:15" x14ac:dyDescent="0.25">
      <c r="A417">
        <v>405</v>
      </c>
      <c r="B417" s="289"/>
      <c r="C417" s="289"/>
      <c r="D417" s="289"/>
      <c r="E417" s="289"/>
      <c r="F417" s="289"/>
      <c r="G417" s="289"/>
      <c r="H417" s="289"/>
      <c r="I417" s="289"/>
      <c r="J417" s="289"/>
      <c r="K417" s="289"/>
      <c r="L417" s="289"/>
      <c r="M417" s="299"/>
      <c r="N417" s="289"/>
      <c r="O417" s="289"/>
    </row>
    <row r="418" spans="1:15" x14ac:dyDescent="0.25">
      <c r="A418">
        <v>406</v>
      </c>
      <c r="B418" s="289"/>
      <c r="C418" s="289"/>
      <c r="D418" s="289"/>
      <c r="E418" s="289"/>
      <c r="F418" s="289"/>
      <c r="G418" s="289"/>
      <c r="H418" s="289"/>
      <c r="I418" s="289"/>
      <c r="J418" s="289"/>
      <c r="K418" s="289"/>
      <c r="L418" s="289"/>
      <c r="M418" s="299"/>
      <c r="N418" s="289"/>
      <c r="O418" s="289"/>
    </row>
    <row r="419" spans="1:15" x14ac:dyDescent="0.25">
      <c r="A419">
        <v>407</v>
      </c>
      <c r="B419" s="289"/>
      <c r="C419" s="289"/>
      <c r="D419" s="289"/>
      <c r="E419" s="289"/>
      <c r="F419" s="289"/>
      <c r="G419" s="289"/>
      <c r="H419" s="289"/>
      <c r="I419" s="289"/>
      <c r="J419" s="289"/>
      <c r="K419" s="289"/>
      <c r="L419" s="289"/>
      <c r="M419" s="299"/>
      <c r="N419" s="289"/>
      <c r="O419" s="289"/>
    </row>
    <row r="420" spans="1:15" x14ac:dyDescent="0.25">
      <c r="A420">
        <v>408</v>
      </c>
      <c r="B420" s="289"/>
      <c r="C420" s="289"/>
      <c r="D420" s="289"/>
      <c r="E420" s="289"/>
      <c r="F420" s="289"/>
      <c r="G420" s="289"/>
      <c r="H420" s="289"/>
      <c r="I420" s="289"/>
      <c r="J420" s="289"/>
      <c r="K420" s="289"/>
      <c r="L420" s="289"/>
      <c r="M420" s="299"/>
      <c r="N420" s="289"/>
      <c r="O420" s="289"/>
    </row>
    <row r="421" spans="1:15" x14ac:dyDescent="0.25">
      <c r="A421">
        <v>409</v>
      </c>
      <c r="B421" s="289"/>
      <c r="C421" s="289"/>
      <c r="D421" s="289"/>
      <c r="E421" s="289"/>
      <c r="F421" s="289"/>
      <c r="G421" s="289"/>
      <c r="H421" s="289"/>
      <c r="I421" s="289"/>
      <c r="J421" s="289"/>
      <c r="K421" s="289"/>
      <c r="L421" s="289"/>
      <c r="M421" s="299"/>
      <c r="N421" s="289"/>
      <c r="O421" s="289"/>
    </row>
    <row r="422" spans="1:15" x14ac:dyDescent="0.25">
      <c r="A422">
        <v>410</v>
      </c>
      <c r="B422" s="289"/>
      <c r="C422" s="289"/>
      <c r="D422" s="289"/>
      <c r="E422" s="289"/>
      <c r="F422" s="289"/>
      <c r="G422" s="289"/>
      <c r="H422" s="289"/>
      <c r="I422" s="289"/>
      <c r="J422" s="289"/>
      <c r="K422" s="289"/>
      <c r="L422" s="289"/>
      <c r="M422" s="299"/>
      <c r="N422" s="289"/>
      <c r="O422" s="289"/>
    </row>
    <row r="423" spans="1:15" x14ac:dyDescent="0.25">
      <c r="A423">
        <v>411</v>
      </c>
      <c r="B423" s="289"/>
      <c r="C423" s="289"/>
      <c r="D423" s="289"/>
      <c r="E423" s="289"/>
      <c r="F423" s="289"/>
      <c r="G423" s="289"/>
      <c r="H423" s="289"/>
      <c r="I423" s="289"/>
      <c r="J423" s="289"/>
      <c r="K423" s="289"/>
      <c r="L423" s="289"/>
      <c r="M423" s="299"/>
      <c r="N423" s="289"/>
      <c r="O423" s="289"/>
    </row>
    <row r="424" spans="1:15" x14ac:dyDescent="0.25">
      <c r="A424">
        <v>412</v>
      </c>
      <c r="B424" s="289"/>
      <c r="C424" s="289"/>
      <c r="D424" s="289"/>
      <c r="E424" s="289"/>
      <c r="F424" s="289"/>
      <c r="G424" s="289"/>
      <c r="H424" s="289"/>
      <c r="I424" s="289"/>
      <c r="J424" s="289"/>
      <c r="K424" s="289"/>
      <c r="L424" s="289"/>
      <c r="M424" s="299"/>
      <c r="N424" s="289"/>
      <c r="O424" s="289"/>
    </row>
    <row r="425" spans="1:15" x14ac:dyDescent="0.25">
      <c r="A425">
        <v>413</v>
      </c>
      <c r="B425" s="289"/>
      <c r="C425" s="289"/>
      <c r="D425" s="289"/>
      <c r="E425" s="289"/>
      <c r="F425" s="289"/>
      <c r="G425" s="289"/>
      <c r="H425" s="289"/>
      <c r="I425" s="289"/>
      <c r="J425" s="289"/>
      <c r="K425" s="289"/>
      <c r="L425" s="289"/>
      <c r="M425" s="299"/>
      <c r="N425" s="289"/>
      <c r="O425" s="289"/>
    </row>
    <row r="426" spans="1:15" x14ac:dyDescent="0.25">
      <c r="A426">
        <v>414</v>
      </c>
      <c r="B426" s="289"/>
      <c r="C426" s="289"/>
      <c r="D426" s="289"/>
      <c r="E426" s="289"/>
      <c r="F426" s="289"/>
      <c r="G426" s="289"/>
      <c r="H426" s="289"/>
      <c r="I426" s="289"/>
      <c r="J426" s="289"/>
      <c r="K426" s="289"/>
      <c r="L426" s="289"/>
      <c r="M426" s="299"/>
      <c r="N426" s="289"/>
      <c r="O426" s="289"/>
    </row>
    <row r="427" spans="1:15" x14ac:dyDescent="0.25">
      <c r="A427">
        <v>415</v>
      </c>
      <c r="B427" s="289"/>
      <c r="C427" s="289"/>
      <c r="D427" s="289"/>
      <c r="E427" s="289"/>
      <c r="F427" s="289"/>
      <c r="G427" s="289"/>
      <c r="H427" s="289"/>
      <c r="I427" s="289"/>
      <c r="J427" s="289"/>
      <c r="K427" s="289"/>
      <c r="L427" s="289"/>
      <c r="M427" s="299"/>
      <c r="N427" s="289"/>
      <c r="O427" s="289"/>
    </row>
    <row r="428" spans="1:15" x14ac:dyDescent="0.25">
      <c r="A428">
        <v>416</v>
      </c>
      <c r="B428" s="289"/>
      <c r="C428" s="289"/>
      <c r="D428" s="289"/>
      <c r="E428" s="289"/>
      <c r="F428" s="289"/>
      <c r="G428" s="289"/>
      <c r="H428" s="289"/>
      <c r="I428" s="289"/>
      <c r="J428" s="289"/>
      <c r="K428" s="289"/>
      <c r="L428" s="289"/>
      <c r="M428" s="299"/>
      <c r="N428" s="289"/>
      <c r="O428" s="289"/>
    </row>
    <row r="429" spans="1:15" x14ac:dyDescent="0.25">
      <c r="A429">
        <v>417</v>
      </c>
      <c r="B429" s="289"/>
      <c r="C429" s="289"/>
      <c r="D429" s="289"/>
      <c r="E429" s="289"/>
      <c r="F429" s="289"/>
      <c r="G429" s="289"/>
      <c r="H429" s="289"/>
      <c r="I429" s="289"/>
      <c r="J429" s="289"/>
      <c r="K429" s="289"/>
      <c r="L429" s="289"/>
      <c r="M429" s="299"/>
      <c r="N429" s="289"/>
      <c r="O429" s="289"/>
    </row>
    <row r="430" spans="1:15" x14ac:dyDescent="0.25">
      <c r="A430">
        <v>418</v>
      </c>
      <c r="B430" s="289"/>
      <c r="C430" s="289"/>
      <c r="D430" s="289"/>
      <c r="E430" s="289"/>
      <c r="F430" s="289"/>
      <c r="G430" s="289"/>
      <c r="H430" s="289"/>
      <c r="I430" s="289"/>
      <c r="J430" s="289"/>
      <c r="K430" s="289"/>
      <c r="L430" s="289"/>
      <c r="M430" s="299"/>
      <c r="N430" s="289"/>
      <c r="O430" s="289"/>
    </row>
    <row r="431" spans="1:15" x14ac:dyDescent="0.25">
      <c r="A431">
        <v>419</v>
      </c>
      <c r="B431" s="289"/>
      <c r="C431" s="289"/>
      <c r="D431" s="289"/>
      <c r="E431" s="289"/>
      <c r="F431" s="289"/>
      <c r="G431" s="289"/>
      <c r="H431" s="289"/>
      <c r="I431" s="289"/>
      <c r="J431" s="289"/>
      <c r="K431" s="289"/>
      <c r="L431" s="289"/>
      <c r="M431" s="299"/>
      <c r="N431" s="289"/>
      <c r="O431" s="289"/>
    </row>
    <row r="432" spans="1:15" x14ac:dyDescent="0.25">
      <c r="A432">
        <v>420</v>
      </c>
      <c r="B432" s="289"/>
      <c r="C432" s="289"/>
      <c r="D432" s="289"/>
      <c r="E432" s="289"/>
      <c r="F432" s="289"/>
      <c r="G432" s="289"/>
      <c r="H432" s="289"/>
      <c r="I432" s="289"/>
      <c r="J432" s="289"/>
      <c r="K432" s="289"/>
      <c r="L432" s="289"/>
      <c r="M432" s="299"/>
      <c r="N432" s="289"/>
      <c r="O432" s="289"/>
    </row>
    <row r="433" spans="1:15" x14ac:dyDescent="0.25">
      <c r="A433">
        <v>421</v>
      </c>
      <c r="B433" s="289"/>
      <c r="C433" s="289"/>
      <c r="D433" s="289"/>
      <c r="E433" s="289"/>
      <c r="F433" s="289"/>
      <c r="G433" s="289"/>
      <c r="H433" s="289"/>
      <c r="I433" s="289"/>
      <c r="J433" s="289"/>
      <c r="K433" s="289"/>
      <c r="L433" s="289"/>
      <c r="M433" s="299"/>
      <c r="N433" s="289"/>
      <c r="O433" s="289"/>
    </row>
    <row r="434" spans="1:15" x14ac:dyDescent="0.25">
      <c r="A434">
        <v>422</v>
      </c>
      <c r="B434" s="289"/>
      <c r="C434" s="289"/>
      <c r="D434" s="289"/>
      <c r="E434" s="289"/>
      <c r="F434" s="289"/>
      <c r="G434" s="289"/>
      <c r="H434" s="289"/>
      <c r="I434" s="289"/>
      <c r="J434" s="289"/>
      <c r="K434" s="289"/>
      <c r="L434" s="289"/>
      <c r="M434" s="299"/>
      <c r="N434" s="289"/>
      <c r="O434" s="289"/>
    </row>
    <row r="435" spans="1:15" x14ac:dyDescent="0.25">
      <c r="A435">
        <v>423</v>
      </c>
      <c r="B435" s="289"/>
      <c r="C435" s="289"/>
      <c r="D435" s="289"/>
      <c r="E435" s="289"/>
      <c r="F435" s="289"/>
      <c r="G435" s="289"/>
      <c r="H435" s="289"/>
      <c r="I435" s="289"/>
      <c r="J435" s="289"/>
      <c r="K435" s="289"/>
      <c r="L435" s="289"/>
      <c r="M435" s="299"/>
      <c r="N435" s="289"/>
      <c r="O435" s="289"/>
    </row>
    <row r="436" spans="1:15" x14ac:dyDescent="0.25">
      <c r="A436">
        <v>424</v>
      </c>
      <c r="B436" s="289"/>
      <c r="C436" s="289"/>
      <c r="D436" s="289"/>
      <c r="E436" s="289"/>
      <c r="F436" s="289"/>
      <c r="G436" s="289"/>
      <c r="H436" s="289"/>
      <c r="I436" s="289"/>
      <c r="J436" s="289"/>
      <c r="K436" s="289"/>
      <c r="L436" s="289"/>
      <c r="M436" s="299"/>
      <c r="N436" s="289"/>
      <c r="O436" s="289"/>
    </row>
    <row r="437" spans="1:15" x14ac:dyDescent="0.25">
      <c r="A437">
        <v>425</v>
      </c>
      <c r="B437" s="289"/>
      <c r="C437" s="289"/>
      <c r="D437" s="289"/>
      <c r="E437" s="289"/>
      <c r="F437" s="289"/>
      <c r="G437" s="289"/>
      <c r="H437" s="289"/>
      <c r="I437" s="289"/>
      <c r="J437" s="289"/>
      <c r="K437" s="289"/>
      <c r="L437" s="289"/>
      <c r="M437" s="299"/>
      <c r="N437" s="289"/>
      <c r="O437" s="289"/>
    </row>
    <row r="438" spans="1:15" x14ac:dyDescent="0.25">
      <c r="A438">
        <v>426</v>
      </c>
      <c r="B438" s="289"/>
      <c r="C438" s="289"/>
      <c r="D438" s="289"/>
      <c r="E438" s="289"/>
      <c r="F438" s="289"/>
      <c r="G438" s="289"/>
      <c r="H438" s="289"/>
      <c r="I438" s="289"/>
      <c r="J438" s="289"/>
      <c r="K438" s="289"/>
      <c r="L438" s="289"/>
      <c r="M438" s="299"/>
      <c r="N438" s="289"/>
      <c r="O438" s="289"/>
    </row>
    <row r="439" spans="1:15" x14ac:dyDescent="0.25">
      <c r="A439">
        <v>427</v>
      </c>
      <c r="B439" s="289"/>
      <c r="C439" s="289"/>
      <c r="D439" s="289"/>
      <c r="E439" s="289"/>
      <c r="F439" s="289"/>
      <c r="G439" s="289"/>
      <c r="H439" s="289"/>
      <c r="I439" s="289"/>
      <c r="J439" s="289"/>
      <c r="K439" s="289"/>
      <c r="L439" s="289"/>
      <c r="M439" s="299"/>
      <c r="N439" s="289"/>
      <c r="O439" s="289"/>
    </row>
    <row r="440" spans="1:15" x14ac:dyDescent="0.25">
      <c r="A440">
        <v>428</v>
      </c>
      <c r="B440" s="289"/>
      <c r="C440" s="289"/>
      <c r="D440" s="289"/>
      <c r="E440" s="289"/>
      <c r="F440" s="289"/>
      <c r="G440" s="289"/>
      <c r="H440" s="289"/>
      <c r="I440" s="289"/>
      <c r="J440" s="289"/>
      <c r="K440" s="289"/>
      <c r="L440" s="289"/>
      <c r="M440" s="299"/>
      <c r="N440" s="289"/>
      <c r="O440" s="289"/>
    </row>
    <row r="441" spans="1:15" x14ac:dyDescent="0.25">
      <c r="A441">
        <v>429</v>
      </c>
      <c r="B441" s="289"/>
      <c r="C441" s="289"/>
      <c r="D441" s="289"/>
      <c r="E441" s="289"/>
      <c r="F441" s="289"/>
      <c r="G441" s="289"/>
      <c r="H441" s="289"/>
      <c r="I441" s="289"/>
      <c r="J441" s="289"/>
      <c r="K441" s="289"/>
      <c r="L441" s="289"/>
      <c r="M441" s="299"/>
      <c r="N441" s="289"/>
      <c r="O441" s="289"/>
    </row>
    <row r="442" spans="1:15" x14ac:dyDescent="0.25">
      <c r="A442">
        <v>430</v>
      </c>
      <c r="B442" s="289"/>
      <c r="C442" s="289"/>
      <c r="D442" s="289"/>
      <c r="E442" s="289"/>
      <c r="F442" s="289"/>
      <c r="G442" s="289"/>
      <c r="H442" s="289"/>
      <c r="I442" s="289"/>
      <c r="J442" s="289"/>
      <c r="K442" s="289"/>
      <c r="L442" s="289"/>
      <c r="M442" s="299"/>
      <c r="N442" s="289"/>
      <c r="O442" s="289"/>
    </row>
    <row r="443" spans="1:15" x14ac:dyDescent="0.25">
      <c r="A443">
        <v>431</v>
      </c>
      <c r="B443" s="289"/>
      <c r="C443" s="289"/>
      <c r="D443" s="289"/>
      <c r="E443" s="289"/>
      <c r="F443" s="289"/>
      <c r="G443" s="289"/>
      <c r="H443" s="289"/>
      <c r="I443" s="289"/>
      <c r="J443" s="289"/>
      <c r="K443" s="289"/>
      <c r="L443" s="289"/>
      <c r="M443" s="299"/>
      <c r="N443" s="289"/>
      <c r="O443" s="289"/>
    </row>
    <row r="444" spans="1:15" x14ac:dyDescent="0.25">
      <c r="A444">
        <v>432</v>
      </c>
      <c r="B444" s="289"/>
      <c r="C444" s="289"/>
      <c r="D444" s="289"/>
      <c r="E444" s="289"/>
      <c r="F444" s="289"/>
      <c r="G444" s="289"/>
      <c r="H444" s="289"/>
      <c r="I444" s="289"/>
      <c r="J444" s="289"/>
      <c r="K444" s="289"/>
      <c r="L444" s="289"/>
      <c r="M444" s="299"/>
      <c r="N444" s="289"/>
      <c r="O444" s="289"/>
    </row>
    <row r="445" spans="1:15" x14ac:dyDescent="0.25">
      <c r="A445">
        <v>433</v>
      </c>
      <c r="B445" s="289"/>
      <c r="C445" s="289"/>
      <c r="D445" s="289"/>
      <c r="E445" s="289"/>
      <c r="F445" s="289"/>
      <c r="G445" s="289"/>
      <c r="H445" s="289"/>
      <c r="I445" s="289"/>
      <c r="J445" s="289"/>
      <c r="K445" s="289"/>
      <c r="L445" s="289"/>
      <c r="M445" s="299"/>
      <c r="N445" s="289"/>
      <c r="O445" s="289"/>
    </row>
    <row r="446" spans="1:15" x14ac:dyDescent="0.25">
      <c r="A446">
        <v>434</v>
      </c>
      <c r="B446" s="289"/>
      <c r="C446" s="289"/>
      <c r="D446" s="289"/>
      <c r="E446" s="289"/>
      <c r="F446" s="289"/>
      <c r="G446" s="289"/>
      <c r="H446" s="289"/>
      <c r="I446" s="289"/>
      <c r="J446" s="289"/>
      <c r="K446" s="289"/>
      <c r="L446" s="289"/>
      <c r="M446" s="299"/>
      <c r="N446" s="289"/>
      <c r="O446" s="289"/>
    </row>
    <row r="447" spans="1:15" x14ac:dyDescent="0.25">
      <c r="A447">
        <v>435</v>
      </c>
      <c r="B447" s="289"/>
      <c r="C447" s="289"/>
      <c r="D447" s="289"/>
      <c r="E447" s="289"/>
      <c r="F447" s="289"/>
      <c r="G447" s="289"/>
      <c r="H447" s="289"/>
      <c r="I447" s="289"/>
      <c r="J447" s="289"/>
      <c r="K447" s="289"/>
      <c r="L447" s="289"/>
      <c r="M447" s="299"/>
      <c r="N447" s="289"/>
      <c r="O447" s="289"/>
    </row>
    <row r="448" spans="1:15" x14ac:dyDescent="0.25">
      <c r="A448">
        <v>436</v>
      </c>
      <c r="B448" s="289"/>
      <c r="C448" s="289"/>
      <c r="D448" s="289"/>
      <c r="E448" s="289"/>
      <c r="F448" s="289"/>
      <c r="G448" s="289"/>
      <c r="H448" s="289"/>
      <c r="I448" s="289"/>
      <c r="J448" s="289"/>
      <c r="K448" s="289"/>
      <c r="L448" s="289"/>
      <c r="M448" s="299"/>
      <c r="N448" s="289"/>
      <c r="O448" s="289"/>
    </row>
    <row r="449" spans="1:15" x14ac:dyDescent="0.25">
      <c r="A449">
        <v>437</v>
      </c>
      <c r="B449" s="289"/>
      <c r="C449" s="289"/>
      <c r="D449" s="289"/>
      <c r="E449" s="289"/>
      <c r="F449" s="289"/>
      <c r="G449" s="289"/>
      <c r="H449" s="289"/>
      <c r="I449" s="289"/>
      <c r="J449" s="289"/>
      <c r="K449" s="289"/>
      <c r="L449" s="289"/>
      <c r="M449" s="299"/>
      <c r="N449" s="289"/>
      <c r="O449" s="289"/>
    </row>
    <row r="450" spans="1:15" x14ac:dyDescent="0.25">
      <c r="A450">
        <v>438</v>
      </c>
      <c r="B450" s="289"/>
      <c r="C450" s="289"/>
      <c r="D450" s="289"/>
      <c r="E450" s="289"/>
      <c r="F450" s="289"/>
      <c r="G450" s="289"/>
      <c r="H450" s="289"/>
      <c r="I450" s="289"/>
      <c r="J450" s="289"/>
      <c r="K450" s="289"/>
      <c r="L450" s="289"/>
      <c r="M450" s="299"/>
      <c r="N450" s="289"/>
      <c r="O450" s="289"/>
    </row>
    <row r="451" spans="1:15" x14ac:dyDescent="0.25">
      <c r="A451">
        <v>439</v>
      </c>
      <c r="B451" s="289"/>
      <c r="C451" s="289"/>
      <c r="D451" s="289"/>
      <c r="E451" s="289"/>
      <c r="F451" s="289"/>
      <c r="G451" s="289"/>
      <c r="H451" s="289"/>
      <c r="I451" s="289"/>
      <c r="J451" s="289"/>
      <c r="K451" s="289"/>
      <c r="L451" s="289"/>
      <c r="M451" s="299"/>
      <c r="N451" s="289"/>
      <c r="O451" s="289"/>
    </row>
    <row r="452" spans="1:15" x14ac:dyDescent="0.25">
      <c r="A452">
        <v>440</v>
      </c>
      <c r="B452" s="289"/>
      <c r="C452" s="289"/>
      <c r="D452" s="289"/>
      <c r="E452" s="289"/>
      <c r="F452" s="289"/>
      <c r="G452" s="289"/>
      <c r="H452" s="289"/>
      <c r="I452" s="289"/>
      <c r="J452" s="289"/>
      <c r="K452" s="289"/>
      <c r="L452" s="289"/>
      <c r="M452" s="299"/>
      <c r="N452" s="289"/>
      <c r="O452" s="289"/>
    </row>
    <row r="453" spans="1:15" x14ac:dyDescent="0.25">
      <c r="A453">
        <v>441</v>
      </c>
      <c r="B453" s="289"/>
      <c r="C453" s="289"/>
      <c r="D453" s="289"/>
      <c r="E453" s="289"/>
      <c r="F453" s="289"/>
      <c r="G453" s="289"/>
      <c r="H453" s="289"/>
      <c r="I453" s="289"/>
      <c r="J453" s="289"/>
      <c r="K453" s="289"/>
      <c r="L453" s="289"/>
      <c r="M453" s="299"/>
      <c r="N453" s="289"/>
      <c r="O453" s="289"/>
    </row>
    <row r="454" spans="1:15" x14ac:dyDescent="0.25">
      <c r="A454">
        <v>442</v>
      </c>
      <c r="B454" s="289"/>
      <c r="C454" s="289"/>
      <c r="D454" s="289"/>
      <c r="E454" s="289"/>
      <c r="F454" s="289"/>
      <c r="G454" s="289"/>
      <c r="H454" s="289"/>
      <c r="I454" s="289"/>
      <c r="J454" s="289"/>
      <c r="K454" s="289"/>
      <c r="L454" s="289"/>
      <c r="M454" s="299"/>
      <c r="N454" s="289"/>
      <c r="O454" s="289"/>
    </row>
    <row r="455" spans="1:15" x14ac:dyDescent="0.25">
      <c r="A455">
        <v>443</v>
      </c>
      <c r="B455" s="289"/>
      <c r="C455" s="289"/>
      <c r="D455" s="289"/>
      <c r="E455" s="289"/>
      <c r="F455" s="289"/>
      <c r="G455" s="289"/>
      <c r="H455" s="289"/>
      <c r="I455" s="289"/>
      <c r="J455" s="289"/>
      <c r="K455" s="289"/>
      <c r="L455" s="289"/>
      <c r="M455" s="299"/>
      <c r="N455" s="289"/>
      <c r="O455" s="289"/>
    </row>
    <row r="456" spans="1:15" x14ac:dyDescent="0.25">
      <c r="A456">
        <v>444</v>
      </c>
      <c r="B456" s="289"/>
      <c r="C456" s="289"/>
      <c r="D456" s="289"/>
      <c r="E456" s="289"/>
      <c r="F456" s="289"/>
      <c r="G456" s="289"/>
      <c r="H456" s="289"/>
      <c r="I456" s="289"/>
      <c r="J456" s="289"/>
      <c r="K456" s="289"/>
      <c r="L456" s="289"/>
      <c r="M456" s="299"/>
      <c r="N456" s="289"/>
      <c r="O456" s="289"/>
    </row>
    <row r="457" spans="1:15" x14ac:dyDescent="0.25">
      <c r="A457">
        <v>445</v>
      </c>
      <c r="B457" s="289"/>
      <c r="C457" s="289"/>
      <c r="D457" s="289"/>
      <c r="E457" s="289"/>
      <c r="F457" s="289"/>
      <c r="G457" s="289"/>
      <c r="H457" s="289"/>
      <c r="I457" s="289"/>
      <c r="J457" s="289"/>
      <c r="K457" s="289"/>
      <c r="L457" s="289"/>
      <c r="M457" s="299"/>
      <c r="N457" s="289"/>
      <c r="O457" s="289"/>
    </row>
    <row r="458" spans="1:15" x14ac:dyDescent="0.25">
      <c r="A458">
        <v>446</v>
      </c>
      <c r="B458" s="289"/>
      <c r="C458" s="289"/>
      <c r="D458" s="289"/>
      <c r="E458" s="289"/>
      <c r="F458" s="289"/>
      <c r="G458" s="289"/>
      <c r="H458" s="289"/>
      <c r="I458" s="289"/>
      <c r="J458" s="289"/>
      <c r="K458" s="289"/>
      <c r="L458" s="289"/>
      <c r="M458" s="299"/>
      <c r="N458" s="289"/>
      <c r="O458" s="289"/>
    </row>
    <row r="459" spans="1:15" x14ac:dyDescent="0.25">
      <c r="A459">
        <v>447</v>
      </c>
      <c r="B459" s="289"/>
      <c r="C459" s="289"/>
      <c r="D459" s="289"/>
      <c r="E459" s="289"/>
      <c r="F459" s="289"/>
      <c r="G459" s="289"/>
      <c r="H459" s="289"/>
      <c r="I459" s="289"/>
      <c r="J459" s="289"/>
      <c r="K459" s="289"/>
      <c r="L459" s="289"/>
      <c r="M459" s="299"/>
      <c r="N459" s="289"/>
      <c r="O459" s="289"/>
    </row>
    <row r="460" spans="1:15" x14ac:dyDescent="0.25">
      <c r="A460">
        <v>448</v>
      </c>
      <c r="B460" s="289"/>
      <c r="C460" s="289"/>
      <c r="D460" s="289"/>
      <c r="E460" s="289"/>
      <c r="F460" s="289"/>
      <c r="G460" s="289"/>
      <c r="H460" s="289"/>
      <c r="I460" s="289"/>
      <c r="J460" s="289"/>
      <c r="K460" s="289"/>
      <c r="L460" s="289"/>
      <c r="M460" s="299"/>
      <c r="N460" s="289"/>
      <c r="O460" s="289"/>
    </row>
    <row r="461" spans="1:15" x14ac:dyDescent="0.25">
      <c r="A461">
        <v>449</v>
      </c>
      <c r="B461" s="289"/>
      <c r="C461" s="289"/>
      <c r="D461" s="289"/>
      <c r="E461" s="289"/>
      <c r="F461" s="289"/>
      <c r="G461" s="289"/>
      <c r="H461" s="289"/>
      <c r="I461" s="289"/>
      <c r="J461" s="289"/>
      <c r="K461" s="289"/>
      <c r="L461" s="289"/>
      <c r="M461" s="299"/>
      <c r="N461" s="289"/>
      <c r="O461" s="289"/>
    </row>
    <row r="462" spans="1:15" x14ac:dyDescent="0.25">
      <c r="A462">
        <v>450</v>
      </c>
      <c r="B462" s="289"/>
      <c r="C462" s="289"/>
      <c r="D462" s="289"/>
      <c r="E462" s="289"/>
      <c r="F462" s="289"/>
      <c r="G462" s="289"/>
      <c r="H462" s="289"/>
      <c r="I462" s="289"/>
      <c r="J462" s="289"/>
      <c r="K462" s="289"/>
      <c r="L462" s="289"/>
      <c r="M462" s="299"/>
      <c r="N462" s="289"/>
      <c r="O462" s="289"/>
    </row>
    <row r="463" spans="1:15" x14ac:dyDescent="0.25">
      <c r="A463">
        <v>451</v>
      </c>
      <c r="B463" s="289"/>
      <c r="C463" s="289"/>
      <c r="D463" s="289"/>
      <c r="E463" s="289"/>
      <c r="F463" s="289"/>
      <c r="G463" s="289"/>
      <c r="H463" s="289"/>
      <c r="I463" s="289"/>
      <c r="J463" s="289"/>
      <c r="K463" s="289"/>
      <c r="L463" s="289"/>
      <c r="M463" s="299"/>
      <c r="N463" s="289"/>
      <c r="O463" s="289"/>
    </row>
    <row r="464" spans="1:15" x14ac:dyDescent="0.25">
      <c r="A464">
        <v>452</v>
      </c>
      <c r="B464" s="289"/>
      <c r="C464" s="289"/>
      <c r="D464" s="289"/>
      <c r="E464" s="289"/>
      <c r="F464" s="289"/>
      <c r="G464" s="289"/>
      <c r="H464" s="289"/>
      <c r="I464" s="289"/>
      <c r="J464" s="289"/>
      <c r="K464" s="289"/>
      <c r="L464" s="289"/>
      <c r="M464" s="299"/>
      <c r="N464" s="289"/>
      <c r="O464" s="289"/>
    </row>
    <row r="465" spans="1:15" x14ac:dyDescent="0.25">
      <c r="A465">
        <v>453</v>
      </c>
      <c r="B465" s="289"/>
      <c r="C465" s="289"/>
      <c r="D465" s="289"/>
      <c r="E465" s="289"/>
      <c r="F465" s="289"/>
      <c r="G465" s="289"/>
      <c r="H465" s="289"/>
      <c r="I465" s="289"/>
      <c r="J465" s="289"/>
      <c r="K465" s="289"/>
      <c r="L465" s="289"/>
      <c r="M465" s="299"/>
      <c r="N465" s="289"/>
      <c r="O465" s="289"/>
    </row>
    <row r="466" spans="1:15" x14ac:dyDescent="0.25">
      <c r="A466">
        <v>454</v>
      </c>
      <c r="B466" s="289"/>
      <c r="C466" s="289"/>
      <c r="D466" s="289"/>
      <c r="E466" s="289"/>
      <c r="F466" s="289"/>
      <c r="G466" s="289"/>
      <c r="H466" s="289"/>
      <c r="I466" s="289"/>
      <c r="J466" s="289"/>
      <c r="K466" s="289"/>
      <c r="L466" s="289"/>
      <c r="M466" s="299"/>
      <c r="N466" s="289"/>
      <c r="O466" s="289"/>
    </row>
    <row r="467" spans="1:15" x14ac:dyDescent="0.25">
      <c r="A467">
        <v>455</v>
      </c>
      <c r="B467" s="289"/>
      <c r="C467" s="289"/>
      <c r="D467" s="289"/>
      <c r="E467" s="289"/>
      <c r="F467" s="289"/>
      <c r="G467" s="289"/>
      <c r="H467" s="289"/>
      <c r="I467" s="289"/>
      <c r="J467" s="289"/>
      <c r="K467" s="289"/>
      <c r="L467" s="289"/>
      <c r="M467" s="299"/>
      <c r="N467" s="289"/>
      <c r="O467" s="289"/>
    </row>
    <row r="468" spans="1:15" x14ac:dyDescent="0.25">
      <c r="A468">
        <v>456</v>
      </c>
      <c r="B468" s="289"/>
      <c r="C468" s="289"/>
      <c r="D468" s="289"/>
      <c r="E468" s="289"/>
      <c r="F468" s="289"/>
      <c r="G468" s="289"/>
      <c r="H468" s="289"/>
      <c r="I468" s="289"/>
      <c r="J468" s="289"/>
      <c r="K468" s="289"/>
      <c r="L468" s="289"/>
      <c r="M468" s="299"/>
      <c r="N468" s="289"/>
      <c r="O468" s="289"/>
    </row>
    <row r="469" spans="1:15" x14ac:dyDescent="0.25">
      <c r="A469">
        <v>457</v>
      </c>
      <c r="B469" s="289"/>
      <c r="C469" s="289"/>
      <c r="D469" s="289"/>
      <c r="E469" s="289"/>
      <c r="F469" s="289"/>
      <c r="G469" s="289"/>
      <c r="H469" s="289"/>
      <c r="I469" s="289"/>
      <c r="J469" s="289"/>
      <c r="K469" s="289"/>
      <c r="L469" s="289"/>
      <c r="M469" s="299"/>
      <c r="N469" s="289"/>
      <c r="O469" s="289"/>
    </row>
    <row r="470" spans="1:15" x14ac:dyDescent="0.25">
      <c r="A470">
        <v>458</v>
      </c>
      <c r="B470" s="289"/>
      <c r="C470" s="289"/>
      <c r="D470" s="289"/>
      <c r="E470" s="289"/>
      <c r="F470" s="289"/>
      <c r="G470" s="289"/>
      <c r="H470" s="289"/>
      <c r="I470" s="289"/>
      <c r="J470" s="289"/>
      <c r="K470" s="289"/>
      <c r="L470" s="289"/>
      <c r="M470" s="299"/>
      <c r="N470" s="289"/>
      <c r="O470" s="289"/>
    </row>
    <row r="471" spans="1:15" x14ac:dyDescent="0.25">
      <c r="A471">
        <v>459</v>
      </c>
      <c r="B471" s="289"/>
      <c r="C471" s="289"/>
      <c r="D471" s="289"/>
      <c r="E471" s="289"/>
      <c r="F471" s="289"/>
      <c r="G471" s="289"/>
      <c r="H471" s="289"/>
      <c r="I471" s="289"/>
      <c r="J471" s="289"/>
      <c r="K471" s="289"/>
      <c r="L471" s="289"/>
      <c r="M471" s="299"/>
      <c r="N471" s="289"/>
      <c r="O471" s="289"/>
    </row>
    <row r="472" spans="1:15" x14ac:dyDescent="0.25">
      <c r="A472">
        <v>460</v>
      </c>
      <c r="B472" s="289"/>
      <c r="C472" s="289"/>
      <c r="D472" s="289"/>
      <c r="E472" s="289"/>
      <c r="F472" s="289"/>
      <c r="G472" s="289"/>
      <c r="H472" s="289"/>
      <c r="I472" s="289"/>
      <c r="J472" s="289"/>
      <c r="K472" s="289"/>
      <c r="L472" s="289"/>
      <c r="M472" s="299"/>
      <c r="N472" s="289"/>
      <c r="O472" s="289"/>
    </row>
    <row r="473" spans="1:15" x14ac:dyDescent="0.25">
      <c r="A473">
        <v>461</v>
      </c>
      <c r="B473" s="289"/>
      <c r="C473" s="289"/>
      <c r="D473" s="289"/>
      <c r="E473" s="289"/>
      <c r="F473" s="289"/>
      <c r="G473" s="289"/>
      <c r="H473" s="289"/>
      <c r="I473" s="289"/>
      <c r="J473" s="289"/>
      <c r="K473" s="289"/>
      <c r="L473" s="289"/>
      <c r="M473" s="299"/>
      <c r="N473" s="289"/>
      <c r="O473" s="289"/>
    </row>
    <row r="474" spans="1:15" x14ac:dyDescent="0.25">
      <c r="A474">
        <v>462</v>
      </c>
      <c r="B474" s="289"/>
      <c r="C474" s="289"/>
      <c r="D474" s="289"/>
      <c r="E474" s="289"/>
      <c r="F474" s="289"/>
      <c r="G474" s="289"/>
      <c r="H474" s="289"/>
      <c r="I474" s="289"/>
      <c r="J474" s="289"/>
      <c r="K474" s="289"/>
      <c r="L474" s="289"/>
      <c r="M474" s="299"/>
      <c r="N474" s="289"/>
      <c r="O474" s="289"/>
    </row>
    <row r="475" spans="1:15" x14ac:dyDescent="0.25">
      <c r="A475">
        <v>463</v>
      </c>
      <c r="B475" s="289"/>
      <c r="C475" s="289"/>
      <c r="D475" s="289"/>
      <c r="E475" s="289"/>
      <c r="F475" s="289"/>
      <c r="G475" s="289"/>
      <c r="H475" s="289"/>
      <c r="I475" s="289"/>
      <c r="J475" s="289"/>
      <c r="K475" s="289"/>
      <c r="L475" s="289"/>
      <c r="M475" s="299"/>
      <c r="N475" s="289"/>
      <c r="O475" s="289"/>
    </row>
    <row r="476" spans="1:15" x14ac:dyDescent="0.25">
      <c r="A476">
        <v>464</v>
      </c>
      <c r="B476" s="289"/>
      <c r="C476" s="289"/>
      <c r="D476" s="289"/>
      <c r="E476" s="289"/>
      <c r="F476" s="289"/>
      <c r="G476" s="289"/>
      <c r="H476" s="289"/>
      <c r="I476" s="289"/>
      <c r="J476" s="289"/>
      <c r="K476" s="289"/>
      <c r="L476" s="289"/>
      <c r="M476" s="299"/>
      <c r="N476" s="289"/>
      <c r="O476" s="289"/>
    </row>
    <row r="477" spans="1:15" x14ac:dyDescent="0.25">
      <c r="A477">
        <v>465</v>
      </c>
      <c r="B477" s="289"/>
      <c r="C477" s="289"/>
      <c r="D477" s="289"/>
      <c r="E477" s="289"/>
      <c r="F477" s="289"/>
      <c r="G477" s="289"/>
      <c r="H477" s="289"/>
      <c r="I477" s="289"/>
      <c r="J477" s="289"/>
      <c r="K477" s="289"/>
      <c r="L477" s="289"/>
      <c r="M477" s="299"/>
      <c r="N477" s="289"/>
      <c r="O477" s="289"/>
    </row>
    <row r="478" spans="1:15" x14ac:dyDescent="0.25">
      <c r="A478">
        <v>466</v>
      </c>
      <c r="B478" s="289"/>
      <c r="C478" s="289"/>
      <c r="D478" s="289"/>
      <c r="E478" s="289"/>
      <c r="F478" s="289"/>
      <c r="G478" s="289"/>
      <c r="H478" s="289"/>
      <c r="I478" s="289"/>
      <c r="J478" s="289"/>
      <c r="K478" s="289"/>
      <c r="L478" s="289"/>
      <c r="M478" s="299"/>
      <c r="N478" s="289"/>
      <c r="O478" s="289"/>
    </row>
    <row r="479" spans="1:15" x14ac:dyDescent="0.25">
      <c r="A479">
        <v>467</v>
      </c>
      <c r="B479" s="289"/>
      <c r="C479" s="289"/>
      <c r="D479" s="289"/>
      <c r="E479" s="289"/>
      <c r="F479" s="289"/>
      <c r="G479" s="289"/>
      <c r="H479" s="289"/>
      <c r="I479" s="289"/>
      <c r="J479" s="289"/>
      <c r="K479" s="289"/>
      <c r="L479" s="289"/>
      <c r="M479" s="299"/>
      <c r="N479" s="289"/>
      <c r="O479" s="289"/>
    </row>
    <row r="480" spans="1:15" x14ac:dyDescent="0.25">
      <c r="A480">
        <v>468</v>
      </c>
      <c r="B480" s="289"/>
      <c r="C480" s="289"/>
      <c r="D480" s="289"/>
      <c r="E480" s="289"/>
      <c r="F480" s="289"/>
      <c r="G480" s="289"/>
      <c r="H480" s="289"/>
      <c r="I480" s="289"/>
      <c r="J480" s="289"/>
      <c r="K480" s="289"/>
      <c r="L480" s="289"/>
      <c r="M480" s="299"/>
      <c r="N480" s="289"/>
      <c r="O480" s="289"/>
    </row>
    <row r="481" spans="1:15" x14ac:dyDescent="0.25">
      <c r="A481">
        <v>469</v>
      </c>
      <c r="B481" s="289"/>
      <c r="C481" s="289"/>
      <c r="D481" s="289"/>
      <c r="E481" s="289"/>
      <c r="F481" s="289"/>
      <c r="G481" s="289"/>
      <c r="H481" s="289"/>
      <c r="I481" s="289"/>
      <c r="J481" s="289"/>
      <c r="K481" s="289"/>
      <c r="L481" s="289"/>
      <c r="M481" s="299"/>
      <c r="N481" s="289"/>
      <c r="O481" s="289"/>
    </row>
    <row r="482" spans="1:15" x14ac:dyDescent="0.25">
      <c r="A482">
        <v>470</v>
      </c>
      <c r="B482" s="289"/>
      <c r="C482" s="289"/>
      <c r="D482" s="289"/>
      <c r="E482" s="289"/>
      <c r="F482" s="289"/>
      <c r="G482" s="289"/>
      <c r="H482" s="289"/>
      <c r="I482" s="289"/>
      <c r="J482" s="289"/>
      <c r="K482" s="289"/>
      <c r="L482" s="289"/>
      <c r="M482" s="299"/>
      <c r="N482" s="289"/>
      <c r="O482" s="289"/>
    </row>
    <row r="483" spans="1:15" x14ac:dyDescent="0.25">
      <c r="A483">
        <v>471</v>
      </c>
      <c r="B483" s="289"/>
      <c r="C483" s="289"/>
      <c r="D483" s="289"/>
      <c r="E483" s="289"/>
      <c r="F483" s="289"/>
      <c r="G483" s="289"/>
      <c r="H483" s="289"/>
      <c r="I483" s="289"/>
      <c r="J483" s="289"/>
      <c r="K483" s="289"/>
      <c r="L483" s="289"/>
      <c r="M483" s="299"/>
      <c r="N483" s="289"/>
      <c r="O483" s="289"/>
    </row>
    <row r="484" spans="1:15" x14ac:dyDescent="0.25">
      <c r="A484">
        <v>472</v>
      </c>
      <c r="B484" s="289"/>
      <c r="C484" s="289"/>
      <c r="D484" s="289"/>
      <c r="E484" s="289"/>
      <c r="F484" s="289"/>
      <c r="G484" s="289"/>
      <c r="H484" s="289"/>
      <c r="I484" s="289"/>
      <c r="J484" s="289"/>
      <c r="K484" s="289"/>
      <c r="L484" s="289"/>
      <c r="M484" s="299"/>
      <c r="N484" s="289"/>
      <c r="O484" s="289"/>
    </row>
    <row r="485" spans="1:15" x14ac:dyDescent="0.25">
      <c r="A485">
        <v>473</v>
      </c>
      <c r="B485" s="289"/>
      <c r="C485" s="289"/>
      <c r="D485" s="289"/>
      <c r="E485" s="289"/>
      <c r="F485" s="289"/>
      <c r="G485" s="289"/>
      <c r="H485" s="289"/>
      <c r="I485" s="289"/>
      <c r="J485" s="289"/>
      <c r="K485" s="289"/>
      <c r="L485" s="289"/>
      <c r="M485" s="299"/>
      <c r="N485" s="289"/>
      <c r="O485" s="289"/>
    </row>
    <row r="486" spans="1:15" x14ac:dyDescent="0.25">
      <c r="A486">
        <v>474</v>
      </c>
      <c r="B486" s="289"/>
      <c r="C486" s="289"/>
      <c r="D486" s="289"/>
      <c r="E486" s="289"/>
      <c r="F486" s="289"/>
      <c r="G486" s="289"/>
      <c r="H486" s="289"/>
      <c r="I486" s="289"/>
      <c r="J486" s="289"/>
      <c r="K486" s="289"/>
      <c r="L486" s="289"/>
      <c r="M486" s="299"/>
      <c r="N486" s="289"/>
      <c r="O486" s="289"/>
    </row>
    <row r="487" spans="1:15" x14ac:dyDescent="0.25">
      <c r="A487">
        <v>475</v>
      </c>
      <c r="B487" s="289"/>
      <c r="C487" s="289"/>
      <c r="D487" s="289"/>
      <c r="E487" s="289"/>
      <c r="F487" s="289"/>
      <c r="G487" s="289"/>
      <c r="H487" s="289"/>
      <c r="I487" s="289"/>
      <c r="J487" s="289"/>
      <c r="K487" s="289"/>
      <c r="L487" s="289"/>
      <c r="M487" s="299"/>
      <c r="N487" s="289"/>
      <c r="O487" s="289"/>
    </row>
    <row r="488" spans="1:15" x14ac:dyDescent="0.25">
      <c r="A488">
        <v>476</v>
      </c>
      <c r="B488" s="289"/>
      <c r="C488" s="289"/>
      <c r="D488" s="289"/>
      <c r="E488" s="289"/>
      <c r="F488" s="289"/>
      <c r="G488" s="289"/>
      <c r="H488" s="289"/>
      <c r="I488" s="289"/>
      <c r="J488" s="289"/>
      <c r="K488" s="289"/>
      <c r="L488" s="289"/>
      <c r="M488" s="299"/>
      <c r="N488" s="289"/>
      <c r="O488" s="289"/>
    </row>
    <row r="489" spans="1:15" x14ac:dyDescent="0.25">
      <c r="A489">
        <v>477</v>
      </c>
      <c r="B489" s="289"/>
      <c r="C489" s="289"/>
      <c r="D489" s="289"/>
      <c r="E489" s="289"/>
      <c r="F489" s="289"/>
      <c r="G489" s="289"/>
      <c r="H489" s="289"/>
      <c r="I489" s="289"/>
      <c r="J489" s="289"/>
      <c r="K489" s="289"/>
      <c r="L489" s="289"/>
      <c r="M489" s="299"/>
      <c r="N489" s="289"/>
      <c r="O489" s="289"/>
    </row>
    <row r="490" spans="1:15" x14ac:dyDescent="0.25">
      <c r="A490">
        <v>478</v>
      </c>
      <c r="B490" s="289"/>
      <c r="C490" s="289"/>
      <c r="D490" s="289"/>
      <c r="E490" s="289"/>
      <c r="F490" s="289"/>
      <c r="G490" s="289"/>
      <c r="H490" s="289"/>
      <c r="I490" s="289"/>
      <c r="J490" s="289"/>
      <c r="K490" s="289"/>
      <c r="L490" s="289"/>
      <c r="M490" s="299"/>
      <c r="N490" s="289"/>
      <c r="O490" s="289"/>
    </row>
    <row r="491" spans="1:15" x14ac:dyDescent="0.25">
      <c r="A491">
        <v>479</v>
      </c>
      <c r="B491" s="289"/>
      <c r="C491" s="289"/>
      <c r="D491" s="289"/>
      <c r="E491" s="289"/>
      <c r="F491" s="289"/>
      <c r="G491" s="289"/>
      <c r="H491" s="289"/>
      <c r="I491" s="289"/>
      <c r="J491" s="289"/>
      <c r="K491" s="289"/>
      <c r="L491" s="289"/>
      <c r="M491" s="299"/>
      <c r="N491" s="289"/>
      <c r="O491" s="289"/>
    </row>
    <row r="492" spans="1:15" x14ac:dyDescent="0.25">
      <c r="A492">
        <v>480</v>
      </c>
      <c r="B492" s="289"/>
      <c r="C492" s="289"/>
      <c r="D492" s="289"/>
      <c r="E492" s="289"/>
      <c r="F492" s="289"/>
      <c r="G492" s="289"/>
      <c r="H492" s="289"/>
      <c r="I492" s="289"/>
      <c r="J492" s="289"/>
      <c r="K492" s="289"/>
      <c r="L492" s="289"/>
      <c r="M492" s="299"/>
      <c r="N492" s="289"/>
      <c r="O492" s="289"/>
    </row>
    <row r="493" spans="1:15" x14ac:dyDescent="0.25">
      <c r="A493">
        <v>481</v>
      </c>
      <c r="B493" s="289"/>
      <c r="C493" s="289"/>
      <c r="D493" s="289"/>
      <c r="E493" s="289"/>
      <c r="F493" s="289"/>
      <c r="G493" s="289"/>
      <c r="H493" s="289"/>
      <c r="I493" s="289"/>
      <c r="J493" s="289"/>
      <c r="K493" s="289"/>
      <c r="L493" s="289"/>
      <c r="M493" s="299"/>
      <c r="N493" s="289"/>
      <c r="O493" s="289"/>
    </row>
    <row r="494" spans="1:15" x14ac:dyDescent="0.25">
      <c r="A494">
        <v>482</v>
      </c>
      <c r="B494" s="289"/>
      <c r="C494" s="289"/>
      <c r="D494" s="289"/>
      <c r="E494" s="289"/>
      <c r="F494" s="289"/>
      <c r="G494" s="289"/>
      <c r="H494" s="289"/>
      <c r="I494" s="289"/>
      <c r="J494" s="289"/>
      <c r="K494" s="289"/>
      <c r="L494" s="289"/>
      <c r="M494" s="299"/>
      <c r="N494" s="289"/>
      <c r="O494" s="289"/>
    </row>
    <row r="495" spans="1:15" x14ac:dyDescent="0.25">
      <c r="A495">
        <v>483</v>
      </c>
      <c r="B495" s="289"/>
      <c r="C495" s="289"/>
      <c r="D495" s="289"/>
      <c r="E495" s="289"/>
      <c r="F495" s="289"/>
      <c r="G495" s="289"/>
      <c r="H495" s="289"/>
      <c r="I495" s="289"/>
      <c r="J495" s="289"/>
      <c r="K495" s="289"/>
      <c r="L495" s="289"/>
      <c r="M495" s="299"/>
      <c r="N495" s="289"/>
      <c r="O495" s="289"/>
    </row>
    <row r="496" spans="1:15" x14ac:dyDescent="0.25">
      <c r="A496">
        <v>484</v>
      </c>
      <c r="B496" s="289"/>
      <c r="C496" s="289"/>
      <c r="D496" s="289"/>
      <c r="E496" s="289"/>
      <c r="F496" s="289"/>
      <c r="G496" s="289"/>
      <c r="H496" s="289"/>
      <c r="I496" s="289"/>
      <c r="J496" s="289"/>
      <c r="K496" s="289"/>
      <c r="L496" s="289"/>
      <c r="M496" s="299"/>
      <c r="N496" s="289"/>
      <c r="O496" s="289"/>
    </row>
    <row r="497" spans="1:15" x14ac:dyDescent="0.25">
      <c r="A497">
        <v>485</v>
      </c>
      <c r="B497" s="289"/>
      <c r="C497" s="289"/>
      <c r="D497" s="289"/>
      <c r="E497" s="289"/>
      <c r="F497" s="289"/>
      <c r="G497" s="289"/>
      <c r="H497" s="289"/>
      <c r="I497" s="289"/>
      <c r="J497" s="289"/>
      <c r="K497" s="289"/>
      <c r="L497" s="289"/>
      <c r="M497" s="299"/>
      <c r="N497" s="289"/>
      <c r="O497" s="289"/>
    </row>
    <row r="498" spans="1:15" x14ac:dyDescent="0.25">
      <c r="A498">
        <v>486</v>
      </c>
      <c r="B498" s="289"/>
      <c r="C498" s="289"/>
      <c r="D498" s="289"/>
      <c r="E498" s="289"/>
      <c r="F498" s="289"/>
      <c r="G498" s="289"/>
      <c r="H498" s="289"/>
      <c r="I498" s="289"/>
      <c r="J498" s="289"/>
      <c r="K498" s="289"/>
      <c r="L498" s="289"/>
      <c r="M498" s="299"/>
      <c r="N498" s="289"/>
      <c r="O498" s="289"/>
    </row>
    <row r="499" spans="1:15" x14ac:dyDescent="0.25">
      <c r="A499">
        <v>487</v>
      </c>
      <c r="B499" s="289"/>
      <c r="C499" s="289"/>
      <c r="D499" s="289"/>
      <c r="E499" s="289"/>
      <c r="F499" s="289"/>
      <c r="G499" s="289"/>
      <c r="H499" s="289"/>
      <c r="I499" s="289"/>
      <c r="J499" s="289"/>
      <c r="K499" s="289"/>
      <c r="L499" s="289"/>
      <c r="M499" s="299"/>
      <c r="N499" s="289"/>
      <c r="O499" s="289"/>
    </row>
    <row r="500" spans="1:15" x14ac:dyDescent="0.25">
      <c r="A500">
        <v>488</v>
      </c>
      <c r="B500" s="289"/>
      <c r="C500" s="289"/>
      <c r="D500" s="289"/>
      <c r="E500" s="289"/>
      <c r="F500" s="289"/>
      <c r="G500" s="289"/>
      <c r="H500" s="289"/>
      <c r="I500" s="289"/>
      <c r="J500" s="289"/>
      <c r="K500" s="289"/>
      <c r="L500" s="289"/>
      <c r="M500" s="299"/>
      <c r="N500" s="289"/>
      <c r="O500" s="289"/>
    </row>
    <row r="501" spans="1:15" x14ac:dyDescent="0.25">
      <c r="A501">
        <v>489</v>
      </c>
      <c r="B501" s="289"/>
      <c r="C501" s="289"/>
      <c r="D501" s="289"/>
      <c r="E501" s="289"/>
      <c r="F501" s="289"/>
      <c r="G501" s="289"/>
      <c r="H501" s="289"/>
      <c r="I501" s="289"/>
      <c r="J501" s="289"/>
      <c r="K501" s="289"/>
      <c r="L501" s="289"/>
      <c r="M501" s="299"/>
      <c r="N501" s="289"/>
      <c r="O501" s="289"/>
    </row>
    <row r="502" spans="1:15" x14ac:dyDescent="0.25">
      <c r="A502">
        <v>490</v>
      </c>
      <c r="B502" s="289"/>
      <c r="C502" s="289"/>
      <c r="D502" s="289"/>
      <c r="E502" s="289"/>
      <c r="F502" s="289"/>
      <c r="G502" s="289"/>
      <c r="H502" s="289"/>
      <c r="I502" s="289"/>
      <c r="J502" s="289"/>
      <c r="K502" s="289"/>
      <c r="L502" s="289"/>
      <c r="M502" s="299"/>
      <c r="N502" s="289"/>
      <c r="O502" s="289"/>
    </row>
    <row r="503" spans="1:15" x14ac:dyDescent="0.25">
      <c r="A503">
        <v>491</v>
      </c>
      <c r="B503" s="289"/>
      <c r="C503" s="289"/>
      <c r="D503" s="289"/>
      <c r="E503" s="289"/>
      <c r="F503" s="289"/>
      <c r="G503" s="289"/>
      <c r="H503" s="289"/>
      <c r="I503" s="289"/>
      <c r="J503" s="289"/>
      <c r="K503" s="289"/>
      <c r="L503" s="289"/>
      <c r="M503" s="299"/>
      <c r="N503" s="289"/>
      <c r="O503" s="289"/>
    </row>
    <row r="504" spans="1:15" x14ac:dyDescent="0.25">
      <c r="A504">
        <v>492</v>
      </c>
      <c r="B504" s="289"/>
      <c r="C504" s="289"/>
      <c r="D504" s="289"/>
      <c r="E504" s="289"/>
      <c r="F504" s="289"/>
      <c r="G504" s="289"/>
      <c r="H504" s="289"/>
      <c r="I504" s="289"/>
      <c r="J504" s="289"/>
      <c r="K504" s="289"/>
      <c r="L504" s="289"/>
      <c r="M504" s="299"/>
      <c r="N504" s="289"/>
      <c r="O504" s="289"/>
    </row>
    <row r="505" spans="1:15" x14ac:dyDescent="0.25">
      <c r="A505">
        <v>493</v>
      </c>
      <c r="B505" s="289"/>
      <c r="C505" s="289"/>
      <c r="D505" s="289"/>
      <c r="E505" s="289"/>
      <c r="F505" s="289"/>
      <c r="G505" s="289"/>
      <c r="H505" s="289"/>
      <c r="I505" s="289"/>
      <c r="J505" s="289"/>
      <c r="K505" s="289"/>
      <c r="L505" s="289"/>
      <c r="M505" s="299"/>
      <c r="N505" s="289"/>
      <c r="O505" s="289"/>
    </row>
    <row r="506" spans="1:15" x14ac:dyDescent="0.25">
      <c r="A506">
        <v>494</v>
      </c>
      <c r="B506" s="289"/>
      <c r="C506" s="289"/>
      <c r="D506" s="289"/>
      <c r="E506" s="289"/>
      <c r="F506" s="289"/>
      <c r="G506" s="289"/>
      <c r="H506" s="289"/>
      <c r="I506" s="289"/>
      <c r="J506" s="289"/>
      <c r="K506" s="289"/>
      <c r="L506" s="289"/>
      <c r="M506" s="299"/>
      <c r="N506" s="289"/>
      <c r="O506" s="289"/>
    </row>
    <row r="507" spans="1:15" x14ac:dyDescent="0.25">
      <c r="A507">
        <v>495</v>
      </c>
      <c r="B507" s="289"/>
      <c r="C507" s="289"/>
      <c r="D507" s="289"/>
      <c r="E507" s="289"/>
      <c r="F507" s="289"/>
      <c r="G507" s="289"/>
      <c r="H507" s="289"/>
      <c r="I507" s="289"/>
      <c r="J507" s="289"/>
      <c r="K507" s="289"/>
      <c r="L507" s="289"/>
      <c r="M507" s="299"/>
      <c r="N507" s="289"/>
      <c r="O507" s="289"/>
    </row>
    <row r="508" spans="1:15" x14ac:dyDescent="0.25">
      <c r="A508">
        <v>496</v>
      </c>
      <c r="B508" s="289"/>
      <c r="C508" s="289"/>
      <c r="D508" s="289"/>
      <c r="E508" s="289"/>
      <c r="F508" s="289"/>
      <c r="G508" s="289"/>
      <c r="H508" s="289"/>
      <c r="I508" s="289"/>
      <c r="J508" s="289"/>
      <c r="K508" s="289"/>
      <c r="L508" s="289"/>
      <c r="M508" s="299"/>
      <c r="N508" s="289"/>
      <c r="O508" s="289"/>
    </row>
    <row r="509" spans="1:15" x14ac:dyDescent="0.25">
      <c r="A509">
        <v>497</v>
      </c>
      <c r="B509" s="289"/>
      <c r="C509" s="289"/>
      <c r="D509" s="289"/>
      <c r="E509" s="289"/>
      <c r="F509" s="289"/>
      <c r="G509" s="289"/>
      <c r="H509" s="289"/>
      <c r="I509" s="289"/>
      <c r="J509" s="289"/>
      <c r="K509" s="289"/>
      <c r="L509" s="289"/>
      <c r="M509" s="299"/>
      <c r="N509" s="289"/>
      <c r="O509" s="289"/>
    </row>
    <row r="510" spans="1:15" x14ac:dyDescent="0.25">
      <c r="A510">
        <v>498</v>
      </c>
      <c r="B510" s="289"/>
      <c r="C510" s="289"/>
      <c r="D510" s="289"/>
      <c r="E510" s="289"/>
      <c r="F510" s="289"/>
      <c r="G510" s="289"/>
      <c r="H510" s="289"/>
      <c r="I510" s="289"/>
      <c r="J510" s="289"/>
      <c r="K510" s="289"/>
      <c r="L510" s="289"/>
      <c r="M510" s="299"/>
      <c r="N510" s="289"/>
      <c r="O510" s="289"/>
    </row>
    <row r="511" spans="1:15" x14ac:dyDescent="0.25">
      <c r="A511">
        <v>499</v>
      </c>
      <c r="B511" s="289"/>
      <c r="C511" s="289"/>
      <c r="D511" s="289"/>
      <c r="E511" s="289"/>
      <c r="F511" s="289"/>
      <c r="G511" s="289"/>
      <c r="H511" s="289"/>
      <c r="I511" s="289"/>
      <c r="J511" s="289"/>
      <c r="K511" s="289"/>
      <c r="L511" s="289"/>
      <c r="M511" s="299"/>
      <c r="N511" s="289"/>
      <c r="O511" s="289"/>
    </row>
    <row r="512" spans="1:15" x14ac:dyDescent="0.25">
      <c r="A512">
        <v>500</v>
      </c>
      <c r="B512" s="289"/>
      <c r="C512" s="289"/>
      <c r="D512" s="289"/>
      <c r="E512" s="289"/>
      <c r="F512" s="289"/>
      <c r="G512" s="289"/>
      <c r="H512" s="289"/>
      <c r="I512" s="289"/>
      <c r="J512" s="289"/>
      <c r="K512" s="289"/>
      <c r="L512" s="289"/>
      <c r="M512" s="299"/>
      <c r="N512" s="289"/>
      <c r="O512" s="289"/>
    </row>
    <row r="513" spans="1:15" x14ac:dyDescent="0.25">
      <c r="A513">
        <v>501</v>
      </c>
      <c r="B513" s="289"/>
      <c r="C513" s="289"/>
      <c r="D513" s="289"/>
      <c r="E513" s="289"/>
      <c r="F513" s="289"/>
      <c r="G513" s="289"/>
      <c r="H513" s="289"/>
      <c r="I513" s="289"/>
      <c r="J513" s="289"/>
      <c r="K513" s="289"/>
      <c r="L513" s="289"/>
      <c r="M513" s="299"/>
      <c r="N513" s="289"/>
      <c r="O513" s="289"/>
    </row>
    <row r="514" spans="1:15" x14ac:dyDescent="0.25">
      <c r="A514">
        <v>502</v>
      </c>
      <c r="B514" s="289"/>
      <c r="C514" s="289"/>
      <c r="D514" s="289"/>
      <c r="E514" s="289"/>
      <c r="F514" s="289"/>
      <c r="G514" s="289"/>
      <c r="H514" s="289"/>
      <c r="I514" s="289"/>
      <c r="J514" s="289"/>
      <c r="K514" s="289"/>
      <c r="L514" s="289"/>
      <c r="M514" s="299"/>
      <c r="N514" s="289"/>
      <c r="O514" s="289"/>
    </row>
    <row r="515" spans="1:15" x14ac:dyDescent="0.25">
      <c r="A515">
        <v>503</v>
      </c>
      <c r="B515" s="289"/>
      <c r="C515" s="289"/>
      <c r="D515" s="289"/>
      <c r="E515" s="289"/>
      <c r="F515" s="289"/>
      <c r="G515" s="289"/>
      <c r="H515" s="289"/>
      <c r="I515" s="289"/>
      <c r="J515" s="289"/>
      <c r="K515" s="289"/>
      <c r="L515" s="289"/>
      <c r="M515" s="299"/>
      <c r="N515" s="289"/>
      <c r="O515" s="289"/>
    </row>
    <row r="516" spans="1:15" x14ac:dyDescent="0.25">
      <c r="A516">
        <v>504</v>
      </c>
      <c r="B516" s="289"/>
      <c r="C516" s="289"/>
      <c r="D516" s="289"/>
      <c r="E516" s="289"/>
      <c r="F516" s="289"/>
      <c r="G516" s="289"/>
      <c r="H516" s="289"/>
      <c r="I516" s="289"/>
      <c r="J516" s="289"/>
      <c r="K516" s="289"/>
      <c r="L516" s="289"/>
      <c r="M516" s="299"/>
      <c r="N516" s="289"/>
      <c r="O516" s="289"/>
    </row>
    <row r="517" spans="1:15" x14ac:dyDescent="0.25">
      <c r="A517">
        <v>505</v>
      </c>
      <c r="B517" s="289"/>
      <c r="C517" s="289"/>
      <c r="D517" s="289"/>
      <c r="E517" s="289"/>
      <c r="F517" s="289"/>
      <c r="G517" s="289"/>
      <c r="H517" s="289"/>
      <c r="I517" s="289"/>
      <c r="J517" s="289"/>
      <c r="K517" s="289"/>
      <c r="L517" s="289"/>
      <c r="M517" s="299"/>
      <c r="N517" s="289"/>
      <c r="O517" s="289"/>
    </row>
    <row r="518" spans="1:15" x14ac:dyDescent="0.25">
      <c r="A518">
        <v>506</v>
      </c>
      <c r="B518" s="289"/>
      <c r="C518" s="289"/>
      <c r="D518" s="289"/>
      <c r="E518" s="289"/>
      <c r="F518" s="289"/>
      <c r="G518" s="289"/>
      <c r="H518" s="289"/>
      <c r="I518" s="289"/>
      <c r="J518" s="289"/>
      <c r="K518" s="289"/>
      <c r="L518" s="289"/>
      <c r="M518" s="299"/>
      <c r="N518" s="289"/>
      <c r="O518" s="289"/>
    </row>
    <row r="519" spans="1:15" x14ac:dyDescent="0.25">
      <c r="A519">
        <v>507</v>
      </c>
      <c r="B519" s="289"/>
      <c r="C519" s="289"/>
      <c r="D519" s="289"/>
      <c r="E519" s="289"/>
      <c r="F519" s="289"/>
      <c r="G519" s="289"/>
      <c r="H519" s="289"/>
      <c r="I519" s="289"/>
      <c r="J519" s="289"/>
      <c r="K519" s="289"/>
      <c r="L519" s="289"/>
      <c r="M519" s="299"/>
      <c r="N519" s="289"/>
      <c r="O519" s="289"/>
    </row>
    <row r="520" spans="1:15" x14ac:dyDescent="0.25">
      <c r="A520">
        <v>508</v>
      </c>
      <c r="B520" s="289"/>
      <c r="C520" s="289"/>
      <c r="D520" s="289"/>
      <c r="E520" s="289"/>
      <c r="F520" s="289"/>
      <c r="G520" s="289"/>
      <c r="H520" s="289"/>
      <c r="I520" s="289"/>
      <c r="J520" s="289"/>
      <c r="K520" s="289"/>
      <c r="L520" s="289"/>
      <c r="M520" s="299"/>
      <c r="N520" s="289"/>
      <c r="O520" s="289"/>
    </row>
    <row r="521" spans="1:15" x14ac:dyDescent="0.25">
      <c r="A521">
        <v>509</v>
      </c>
      <c r="B521" s="289"/>
      <c r="C521" s="289"/>
      <c r="D521" s="289"/>
      <c r="E521" s="289"/>
      <c r="F521" s="289"/>
      <c r="G521" s="289"/>
      <c r="H521" s="289"/>
      <c r="I521" s="289"/>
      <c r="J521" s="289"/>
      <c r="K521" s="289"/>
      <c r="L521" s="289"/>
      <c r="M521" s="299"/>
      <c r="N521" s="289"/>
      <c r="O521" s="289"/>
    </row>
    <row r="522" spans="1:15" x14ac:dyDescent="0.25">
      <c r="A522">
        <v>510</v>
      </c>
      <c r="B522" s="289"/>
      <c r="C522" s="289"/>
      <c r="D522" s="289"/>
      <c r="E522" s="289"/>
      <c r="F522" s="289"/>
      <c r="G522" s="289"/>
      <c r="H522" s="289"/>
      <c r="I522" s="289"/>
      <c r="J522" s="289"/>
      <c r="K522" s="289"/>
      <c r="L522" s="289"/>
      <c r="M522" s="299"/>
      <c r="N522" s="289"/>
      <c r="O522" s="289"/>
    </row>
    <row r="523" spans="1:15" x14ac:dyDescent="0.25">
      <c r="A523">
        <v>511</v>
      </c>
      <c r="B523" s="289"/>
      <c r="C523" s="289"/>
      <c r="D523" s="289"/>
      <c r="E523" s="289"/>
      <c r="F523" s="289"/>
      <c r="G523" s="289"/>
      <c r="H523" s="289"/>
      <c r="I523" s="289"/>
      <c r="J523" s="289"/>
      <c r="K523" s="289"/>
      <c r="L523" s="289"/>
      <c r="M523" s="299"/>
      <c r="N523" s="289"/>
      <c r="O523" s="289"/>
    </row>
    <row r="524" spans="1:15" x14ac:dyDescent="0.25">
      <c r="A524">
        <v>512</v>
      </c>
      <c r="B524" s="289"/>
      <c r="C524" s="289"/>
      <c r="D524" s="289"/>
      <c r="E524" s="289"/>
      <c r="F524" s="289"/>
      <c r="G524" s="289"/>
      <c r="H524" s="289"/>
      <c r="I524" s="289"/>
      <c r="J524" s="289"/>
      <c r="K524" s="289"/>
      <c r="L524" s="289"/>
      <c r="M524" s="299"/>
      <c r="N524" s="289"/>
      <c r="O524" s="289"/>
    </row>
    <row r="525" spans="1:15" x14ac:dyDescent="0.25">
      <c r="A525">
        <v>513</v>
      </c>
      <c r="B525" s="289"/>
      <c r="C525" s="289"/>
      <c r="D525" s="289"/>
      <c r="E525" s="289"/>
      <c r="F525" s="289"/>
      <c r="G525" s="289"/>
      <c r="H525" s="289"/>
      <c r="I525" s="289"/>
      <c r="J525" s="289"/>
      <c r="K525" s="289"/>
      <c r="L525" s="289"/>
      <c r="M525" s="299"/>
      <c r="N525" s="289"/>
      <c r="O525" s="289"/>
    </row>
    <row r="526" spans="1:15" x14ac:dyDescent="0.25">
      <c r="A526">
        <v>514</v>
      </c>
      <c r="B526" s="289"/>
      <c r="C526" s="289"/>
      <c r="D526" s="289"/>
      <c r="E526" s="289"/>
      <c r="F526" s="289"/>
      <c r="G526" s="289"/>
      <c r="H526" s="289"/>
      <c r="I526" s="289"/>
      <c r="J526" s="289"/>
      <c r="K526" s="289"/>
      <c r="L526" s="289"/>
      <c r="M526" s="299"/>
      <c r="N526" s="289"/>
      <c r="O526" s="289"/>
    </row>
    <row r="527" spans="1:15" x14ac:dyDescent="0.25">
      <c r="A527">
        <v>515</v>
      </c>
      <c r="B527" s="289"/>
      <c r="C527" s="289"/>
      <c r="D527" s="289"/>
      <c r="E527" s="289"/>
      <c r="F527" s="289"/>
      <c r="G527" s="289"/>
      <c r="H527" s="289"/>
      <c r="I527" s="289"/>
      <c r="J527" s="289"/>
      <c r="K527" s="289"/>
      <c r="L527" s="289"/>
      <c r="M527" s="299"/>
      <c r="N527" s="289"/>
      <c r="O527" s="289"/>
    </row>
    <row r="528" spans="1:15" x14ac:dyDescent="0.25">
      <c r="A528">
        <v>516</v>
      </c>
      <c r="B528" s="289"/>
      <c r="C528" s="289"/>
      <c r="D528" s="289"/>
      <c r="E528" s="289"/>
      <c r="F528" s="289"/>
      <c r="G528" s="289"/>
      <c r="H528" s="289"/>
      <c r="I528" s="289"/>
      <c r="J528" s="289"/>
      <c r="K528" s="289"/>
      <c r="L528" s="289"/>
      <c r="M528" s="299"/>
      <c r="N528" s="289"/>
      <c r="O528" s="289"/>
    </row>
    <row r="529" spans="1:15" x14ac:dyDescent="0.25">
      <c r="A529">
        <v>517</v>
      </c>
      <c r="B529" s="289"/>
      <c r="C529" s="289"/>
      <c r="D529" s="289"/>
      <c r="E529" s="289"/>
      <c r="F529" s="289"/>
      <c r="G529" s="289"/>
      <c r="H529" s="289"/>
      <c r="I529" s="289"/>
      <c r="J529" s="289"/>
      <c r="K529" s="289"/>
      <c r="L529" s="289"/>
      <c r="M529" s="299"/>
      <c r="N529" s="289"/>
      <c r="O529" s="289"/>
    </row>
    <row r="530" spans="1:15" x14ac:dyDescent="0.25">
      <c r="A530">
        <v>518</v>
      </c>
      <c r="B530" s="289"/>
      <c r="C530" s="289"/>
      <c r="D530" s="289"/>
      <c r="E530" s="289"/>
      <c r="F530" s="289"/>
      <c r="G530" s="289"/>
      <c r="H530" s="289"/>
      <c r="I530" s="289"/>
      <c r="J530" s="289"/>
      <c r="K530" s="289"/>
      <c r="L530" s="289"/>
      <c r="M530" s="299"/>
      <c r="N530" s="289"/>
      <c r="O530" s="289"/>
    </row>
    <row r="531" spans="1:15" x14ac:dyDescent="0.25">
      <c r="A531">
        <v>519</v>
      </c>
      <c r="B531" s="289"/>
      <c r="C531" s="289"/>
      <c r="D531" s="289"/>
      <c r="E531" s="289"/>
      <c r="F531" s="289"/>
      <c r="G531" s="289"/>
      <c r="H531" s="289"/>
      <c r="I531" s="289"/>
      <c r="J531" s="289"/>
      <c r="K531" s="289"/>
      <c r="L531" s="289"/>
      <c r="M531" s="299"/>
      <c r="N531" s="289"/>
      <c r="O531" s="289"/>
    </row>
    <row r="532" spans="1:15" x14ac:dyDescent="0.25">
      <c r="A532">
        <v>520</v>
      </c>
      <c r="B532" s="289"/>
      <c r="C532" s="289"/>
      <c r="D532" s="289"/>
      <c r="E532" s="289"/>
      <c r="F532" s="289"/>
      <c r="G532" s="289"/>
      <c r="H532" s="289"/>
      <c r="I532" s="289"/>
      <c r="J532" s="289"/>
      <c r="K532" s="289"/>
      <c r="L532" s="289"/>
      <c r="M532" s="299"/>
      <c r="N532" s="289"/>
      <c r="O532" s="289"/>
    </row>
    <row r="533" spans="1:15" x14ac:dyDescent="0.25">
      <c r="A533">
        <v>521</v>
      </c>
      <c r="B533" s="289"/>
      <c r="C533" s="289"/>
      <c r="D533" s="289"/>
      <c r="E533" s="289"/>
      <c r="F533" s="289"/>
      <c r="G533" s="289"/>
      <c r="H533" s="289"/>
      <c r="I533" s="289"/>
      <c r="J533" s="289"/>
      <c r="K533" s="289"/>
      <c r="L533" s="289"/>
      <c r="M533" s="299"/>
      <c r="N533" s="289"/>
      <c r="O533" s="289"/>
    </row>
    <row r="534" spans="1:15" x14ac:dyDescent="0.25">
      <c r="A534">
        <v>522</v>
      </c>
      <c r="B534" s="289"/>
      <c r="C534" s="289"/>
      <c r="D534" s="289"/>
      <c r="E534" s="289"/>
      <c r="F534" s="289"/>
      <c r="G534" s="289"/>
      <c r="H534" s="289"/>
      <c r="I534" s="289"/>
      <c r="J534" s="289"/>
      <c r="K534" s="289"/>
      <c r="L534" s="289"/>
      <c r="M534" s="299"/>
      <c r="N534" s="289"/>
      <c r="O534" s="289"/>
    </row>
    <row r="535" spans="1:15" x14ac:dyDescent="0.25">
      <c r="A535">
        <v>523</v>
      </c>
      <c r="B535" s="289"/>
      <c r="C535" s="289"/>
      <c r="D535" s="289"/>
      <c r="E535" s="289"/>
      <c r="F535" s="289"/>
      <c r="G535" s="289"/>
      <c r="H535" s="289"/>
      <c r="I535" s="289"/>
      <c r="J535" s="289"/>
      <c r="K535" s="289"/>
      <c r="L535" s="289"/>
      <c r="M535" s="299"/>
      <c r="N535" s="289"/>
      <c r="O535" s="289"/>
    </row>
    <row r="536" spans="1:15" x14ac:dyDescent="0.25">
      <c r="A536">
        <v>524</v>
      </c>
      <c r="B536" s="289"/>
      <c r="C536" s="289"/>
      <c r="D536" s="289"/>
      <c r="E536" s="289"/>
      <c r="F536" s="289"/>
      <c r="G536" s="289"/>
      <c r="H536" s="289"/>
      <c r="I536" s="289"/>
      <c r="J536" s="289"/>
      <c r="K536" s="289"/>
      <c r="L536" s="289"/>
      <c r="M536" s="299"/>
      <c r="N536" s="289"/>
      <c r="O536" s="289"/>
    </row>
    <row r="537" spans="1:15" x14ac:dyDescent="0.25">
      <c r="A537">
        <v>525</v>
      </c>
      <c r="B537" s="289"/>
      <c r="C537" s="289"/>
      <c r="D537" s="289"/>
      <c r="E537" s="289"/>
      <c r="F537" s="289"/>
      <c r="G537" s="289"/>
      <c r="H537" s="289"/>
      <c r="I537" s="289"/>
      <c r="J537" s="289"/>
      <c r="K537" s="289"/>
      <c r="L537" s="289"/>
      <c r="M537" s="299"/>
      <c r="N537" s="289"/>
      <c r="O537" s="289"/>
    </row>
    <row r="538" spans="1:15" x14ac:dyDescent="0.25">
      <c r="A538">
        <v>526</v>
      </c>
      <c r="B538" s="289"/>
      <c r="C538" s="289"/>
      <c r="D538" s="289"/>
      <c r="E538" s="289"/>
      <c r="F538" s="289"/>
      <c r="G538" s="289"/>
      <c r="H538" s="289"/>
      <c r="I538" s="289"/>
      <c r="J538" s="289"/>
      <c r="K538" s="289"/>
      <c r="L538" s="289"/>
      <c r="M538" s="299"/>
      <c r="N538" s="289"/>
      <c r="O538" s="289"/>
    </row>
    <row r="539" spans="1:15" x14ac:dyDescent="0.25">
      <c r="A539">
        <v>527</v>
      </c>
      <c r="B539" s="289"/>
      <c r="C539" s="289"/>
      <c r="D539" s="289"/>
      <c r="E539" s="289"/>
      <c r="F539" s="289"/>
      <c r="G539" s="289"/>
      <c r="H539" s="289"/>
      <c r="I539" s="289"/>
      <c r="J539" s="289"/>
      <c r="K539" s="289"/>
      <c r="L539" s="289"/>
      <c r="M539" s="299"/>
      <c r="N539" s="289"/>
      <c r="O539" s="289"/>
    </row>
    <row r="540" spans="1:15" x14ac:dyDescent="0.25">
      <c r="A540">
        <v>528</v>
      </c>
      <c r="B540" s="289"/>
      <c r="C540" s="289"/>
      <c r="D540" s="289"/>
      <c r="E540" s="289"/>
      <c r="F540" s="289"/>
      <c r="G540" s="289"/>
      <c r="H540" s="289"/>
      <c r="I540" s="289"/>
      <c r="J540" s="289"/>
      <c r="K540" s="289"/>
      <c r="L540" s="289"/>
      <c r="M540" s="299"/>
      <c r="N540" s="289"/>
      <c r="O540" s="289"/>
    </row>
    <row r="541" spans="1:15" x14ac:dyDescent="0.25">
      <c r="A541">
        <v>529</v>
      </c>
      <c r="B541" s="289"/>
      <c r="C541" s="289"/>
      <c r="D541" s="289"/>
      <c r="E541" s="289"/>
      <c r="F541" s="289"/>
      <c r="G541" s="289"/>
      <c r="H541" s="289"/>
      <c r="I541" s="289"/>
      <c r="J541" s="289"/>
      <c r="K541" s="289"/>
      <c r="L541" s="289"/>
      <c r="M541" s="299"/>
      <c r="N541" s="289"/>
      <c r="O541" s="289"/>
    </row>
    <row r="542" spans="1:15" x14ac:dyDescent="0.25">
      <c r="A542">
        <v>530</v>
      </c>
      <c r="B542" s="289"/>
      <c r="C542" s="289"/>
      <c r="D542" s="289"/>
      <c r="E542" s="289"/>
      <c r="F542" s="289"/>
      <c r="G542" s="289"/>
      <c r="H542" s="289"/>
      <c r="I542" s="289"/>
      <c r="J542" s="289"/>
      <c r="K542" s="289"/>
      <c r="L542" s="289"/>
      <c r="M542" s="299"/>
      <c r="N542" s="289"/>
      <c r="O542" s="289"/>
    </row>
    <row r="543" spans="1:15" x14ac:dyDescent="0.25">
      <c r="A543">
        <v>531</v>
      </c>
      <c r="B543" s="289"/>
      <c r="C543" s="289"/>
      <c r="D543" s="289"/>
      <c r="E543" s="289"/>
      <c r="F543" s="289"/>
      <c r="G543" s="289"/>
      <c r="H543" s="289"/>
      <c r="I543" s="289"/>
      <c r="J543" s="289"/>
      <c r="K543" s="289"/>
      <c r="L543" s="289"/>
      <c r="M543" s="299"/>
      <c r="N543" s="289"/>
      <c r="O543" s="289"/>
    </row>
    <row r="544" spans="1:15" x14ac:dyDescent="0.25">
      <c r="A544">
        <v>532</v>
      </c>
      <c r="B544" s="289"/>
      <c r="C544" s="289"/>
      <c r="D544" s="289"/>
      <c r="E544" s="289"/>
      <c r="F544" s="289"/>
      <c r="G544" s="289"/>
      <c r="H544" s="289"/>
      <c r="I544" s="289"/>
      <c r="J544" s="289"/>
      <c r="K544" s="289"/>
      <c r="L544" s="289"/>
      <c r="M544" s="299"/>
      <c r="N544" s="289"/>
      <c r="O544" s="289"/>
    </row>
    <row r="545" spans="1:15" x14ac:dyDescent="0.25">
      <c r="A545">
        <v>533</v>
      </c>
      <c r="B545" s="289"/>
      <c r="C545" s="289"/>
      <c r="D545" s="289"/>
      <c r="E545" s="289"/>
      <c r="F545" s="289"/>
      <c r="G545" s="289"/>
      <c r="H545" s="289"/>
      <c r="I545" s="289"/>
      <c r="J545" s="289"/>
      <c r="K545" s="289"/>
      <c r="L545" s="289"/>
      <c r="M545" s="299"/>
      <c r="N545" s="289"/>
      <c r="O545" s="289"/>
    </row>
    <row r="546" spans="1:15" x14ac:dyDescent="0.25">
      <c r="A546">
        <v>534</v>
      </c>
      <c r="B546" s="289"/>
      <c r="C546" s="289"/>
      <c r="D546" s="289"/>
      <c r="E546" s="289"/>
      <c r="F546" s="289"/>
      <c r="G546" s="289"/>
      <c r="H546" s="289"/>
      <c r="I546" s="289"/>
      <c r="J546" s="289"/>
      <c r="K546" s="289"/>
      <c r="L546" s="289"/>
      <c r="M546" s="299"/>
      <c r="N546" s="289"/>
      <c r="O546" s="289"/>
    </row>
    <row r="547" spans="1:15" x14ac:dyDescent="0.25">
      <c r="A547">
        <v>535</v>
      </c>
      <c r="B547" s="289"/>
      <c r="C547" s="289"/>
      <c r="D547" s="289"/>
      <c r="E547" s="289"/>
      <c r="F547" s="289"/>
      <c r="G547" s="289"/>
      <c r="H547" s="289"/>
      <c r="I547" s="289"/>
      <c r="J547" s="289"/>
      <c r="K547" s="289"/>
      <c r="L547" s="289"/>
      <c r="M547" s="299"/>
      <c r="N547" s="289"/>
      <c r="O547" s="289"/>
    </row>
    <row r="548" spans="1:15" x14ac:dyDescent="0.25">
      <c r="A548">
        <v>536</v>
      </c>
      <c r="B548" s="289"/>
      <c r="C548" s="289"/>
      <c r="D548" s="289"/>
      <c r="E548" s="289"/>
      <c r="F548" s="289"/>
      <c r="G548" s="289"/>
      <c r="H548" s="289"/>
      <c r="I548" s="289"/>
      <c r="J548" s="289"/>
      <c r="K548" s="289"/>
      <c r="L548" s="289"/>
      <c r="M548" s="299"/>
      <c r="N548" s="289"/>
      <c r="O548" s="289"/>
    </row>
    <row r="549" spans="1:15" x14ac:dyDescent="0.25">
      <c r="A549">
        <v>537</v>
      </c>
      <c r="B549" s="289"/>
      <c r="C549" s="289"/>
      <c r="D549" s="289"/>
      <c r="E549" s="289"/>
      <c r="F549" s="289"/>
      <c r="G549" s="289"/>
      <c r="H549" s="289"/>
      <c r="I549" s="289"/>
      <c r="J549" s="289"/>
      <c r="K549" s="289"/>
      <c r="L549" s="289"/>
      <c r="M549" s="299"/>
      <c r="N549" s="289"/>
      <c r="O549" s="289"/>
    </row>
    <row r="550" spans="1:15" x14ac:dyDescent="0.25">
      <c r="A550">
        <v>538</v>
      </c>
      <c r="B550" s="289"/>
      <c r="C550" s="289"/>
      <c r="D550" s="289"/>
      <c r="E550" s="289"/>
      <c r="F550" s="289"/>
      <c r="G550" s="289"/>
      <c r="H550" s="289"/>
      <c r="I550" s="289"/>
      <c r="J550" s="289"/>
      <c r="K550" s="289"/>
      <c r="L550" s="289"/>
      <c r="M550" s="299"/>
      <c r="N550" s="289"/>
      <c r="O550" s="289"/>
    </row>
    <row r="551" spans="1:15" x14ac:dyDescent="0.25">
      <c r="A551">
        <v>539</v>
      </c>
      <c r="B551" s="289"/>
      <c r="C551" s="289"/>
      <c r="D551" s="289"/>
      <c r="E551" s="289"/>
      <c r="F551" s="289"/>
      <c r="G551" s="289"/>
      <c r="H551" s="289"/>
      <c r="I551" s="289"/>
      <c r="J551" s="289"/>
      <c r="K551" s="289"/>
      <c r="L551" s="289"/>
      <c r="M551" s="299"/>
      <c r="N551" s="289"/>
      <c r="O551" s="289"/>
    </row>
    <row r="552" spans="1:15" x14ac:dyDescent="0.25">
      <c r="A552">
        <v>540</v>
      </c>
      <c r="B552" s="289"/>
      <c r="C552" s="289"/>
      <c r="D552" s="289"/>
      <c r="E552" s="289"/>
      <c r="F552" s="289"/>
      <c r="G552" s="289"/>
      <c r="H552" s="289"/>
      <c r="I552" s="289"/>
      <c r="J552" s="289"/>
      <c r="K552" s="289"/>
      <c r="L552" s="289"/>
      <c r="M552" s="299"/>
      <c r="N552" s="289"/>
      <c r="O552" s="289"/>
    </row>
    <row r="553" spans="1:15" x14ac:dyDescent="0.25">
      <c r="A553">
        <v>541</v>
      </c>
      <c r="B553" s="289"/>
      <c r="C553" s="289"/>
      <c r="D553" s="289"/>
      <c r="E553" s="289"/>
      <c r="F553" s="289"/>
      <c r="G553" s="289"/>
      <c r="H553" s="289"/>
      <c r="I553" s="289"/>
      <c r="J553" s="289"/>
      <c r="K553" s="289"/>
      <c r="L553" s="289"/>
      <c r="M553" s="299"/>
      <c r="N553" s="289"/>
      <c r="O553" s="289"/>
    </row>
    <row r="554" spans="1:15" x14ac:dyDescent="0.25">
      <c r="A554">
        <v>542</v>
      </c>
      <c r="B554" s="289"/>
      <c r="C554" s="289"/>
      <c r="D554" s="289"/>
      <c r="E554" s="289"/>
      <c r="F554" s="289"/>
      <c r="G554" s="289"/>
      <c r="H554" s="289"/>
      <c r="I554" s="289"/>
      <c r="J554" s="289"/>
      <c r="K554" s="289"/>
      <c r="L554" s="289"/>
      <c r="M554" s="299"/>
      <c r="N554" s="289"/>
      <c r="O554" s="289"/>
    </row>
    <row r="555" spans="1:15" x14ac:dyDescent="0.25">
      <c r="A555">
        <v>543</v>
      </c>
      <c r="B555" s="289"/>
      <c r="C555" s="289"/>
      <c r="D555" s="289"/>
      <c r="E555" s="289"/>
      <c r="F555" s="289"/>
      <c r="G555" s="289"/>
      <c r="H555" s="289"/>
      <c r="I555" s="289"/>
      <c r="J555" s="289"/>
      <c r="K555" s="289"/>
      <c r="L555" s="289"/>
      <c r="M555" s="299"/>
      <c r="N555" s="289"/>
      <c r="O555" s="289"/>
    </row>
    <row r="556" spans="1:15" x14ac:dyDescent="0.25">
      <c r="A556">
        <v>544</v>
      </c>
      <c r="B556" s="289"/>
      <c r="C556" s="289"/>
      <c r="D556" s="289"/>
      <c r="E556" s="289"/>
      <c r="F556" s="289"/>
      <c r="G556" s="289"/>
      <c r="H556" s="289"/>
      <c r="I556" s="289"/>
      <c r="J556" s="289"/>
      <c r="K556" s="289"/>
      <c r="L556" s="289"/>
      <c r="M556" s="299"/>
      <c r="N556" s="289"/>
      <c r="O556" s="289"/>
    </row>
    <row r="557" spans="1:15" x14ac:dyDescent="0.25">
      <c r="A557">
        <v>545</v>
      </c>
      <c r="B557" s="289"/>
      <c r="C557" s="289"/>
      <c r="D557" s="289"/>
      <c r="E557" s="289"/>
      <c r="F557" s="289"/>
      <c r="G557" s="289"/>
      <c r="H557" s="289"/>
      <c r="I557" s="289"/>
      <c r="J557" s="289"/>
      <c r="K557" s="289"/>
      <c r="L557" s="289"/>
      <c r="M557" s="299"/>
      <c r="N557" s="289"/>
      <c r="O557" s="289"/>
    </row>
    <row r="558" spans="1:15" x14ac:dyDescent="0.25">
      <c r="A558">
        <v>546</v>
      </c>
      <c r="B558" s="289"/>
      <c r="C558" s="289"/>
      <c r="D558" s="289"/>
      <c r="E558" s="289"/>
      <c r="F558" s="289"/>
      <c r="G558" s="289"/>
      <c r="H558" s="289"/>
      <c r="I558" s="289"/>
      <c r="J558" s="289"/>
      <c r="K558" s="289"/>
      <c r="L558" s="289"/>
      <c r="M558" s="299"/>
      <c r="N558" s="289"/>
      <c r="O558" s="289"/>
    </row>
    <row r="559" spans="1:15" x14ac:dyDescent="0.25">
      <c r="A559">
        <v>547</v>
      </c>
      <c r="B559" s="289"/>
      <c r="C559" s="289"/>
      <c r="D559" s="289"/>
      <c r="E559" s="289"/>
      <c r="F559" s="289"/>
      <c r="G559" s="289"/>
      <c r="H559" s="289"/>
      <c r="I559" s="289"/>
      <c r="J559" s="289"/>
      <c r="K559" s="289"/>
      <c r="L559" s="289"/>
      <c r="M559" s="299"/>
      <c r="N559" s="289"/>
      <c r="O559" s="289"/>
    </row>
    <row r="560" spans="1:15" x14ac:dyDescent="0.25">
      <c r="A560">
        <v>548</v>
      </c>
      <c r="B560" s="289"/>
      <c r="C560" s="289"/>
      <c r="D560" s="289"/>
      <c r="E560" s="289"/>
      <c r="F560" s="289"/>
      <c r="G560" s="289"/>
      <c r="H560" s="289"/>
      <c r="I560" s="289"/>
      <c r="J560" s="289"/>
      <c r="K560" s="289"/>
      <c r="L560" s="289"/>
      <c r="M560" s="299"/>
      <c r="N560" s="289"/>
      <c r="O560" s="289"/>
    </row>
    <row r="561" spans="1:15" x14ac:dyDescent="0.25">
      <c r="A561">
        <v>549</v>
      </c>
      <c r="B561" s="289"/>
      <c r="C561" s="289"/>
      <c r="D561" s="289"/>
      <c r="E561" s="289"/>
      <c r="F561" s="289"/>
      <c r="G561" s="289"/>
      <c r="H561" s="289"/>
      <c r="I561" s="289"/>
      <c r="J561" s="289"/>
      <c r="K561" s="289"/>
      <c r="L561" s="289"/>
      <c r="M561" s="299"/>
      <c r="N561" s="289"/>
      <c r="O561" s="289"/>
    </row>
    <row r="562" spans="1:15" x14ac:dyDescent="0.25">
      <c r="A562">
        <v>550</v>
      </c>
      <c r="B562" s="289"/>
      <c r="C562" s="289"/>
      <c r="D562" s="289"/>
      <c r="E562" s="289"/>
      <c r="F562" s="289"/>
      <c r="G562" s="289"/>
      <c r="H562" s="289"/>
      <c r="I562" s="289"/>
      <c r="J562" s="289"/>
      <c r="K562" s="289"/>
      <c r="L562" s="289"/>
      <c r="M562" s="299"/>
      <c r="N562" s="289"/>
      <c r="O562" s="289"/>
    </row>
    <row r="563" spans="1:15" x14ac:dyDescent="0.25">
      <c r="A563">
        <v>551</v>
      </c>
      <c r="B563" s="289"/>
      <c r="C563" s="289"/>
      <c r="D563" s="289"/>
      <c r="E563" s="289"/>
      <c r="F563" s="289"/>
      <c r="G563" s="289"/>
      <c r="H563" s="289"/>
      <c r="I563" s="289"/>
      <c r="J563" s="289"/>
      <c r="K563" s="289"/>
      <c r="L563" s="289"/>
      <c r="M563" s="299"/>
      <c r="N563" s="289"/>
      <c r="O563" s="289"/>
    </row>
    <row r="564" spans="1:15" x14ac:dyDescent="0.25">
      <c r="A564">
        <v>552</v>
      </c>
      <c r="B564" s="289"/>
      <c r="C564" s="289"/>
      <c r="D564" s="289"/>
      <c r="E564" s="289"/>
      <c r="F564" s="289"/>
      <c r="G564" s="289"/>
      <c r="H564" s="289"/>
      <c r="I564" s="289"/>
      <c r="J564" s="289"/>
      <c r="K564" s="289"/>
      <c r="L564" s="289"/>
      <c r="M564" s="299"/>
      <c r="N564" s="289"/>
      <c r="O564" s="289"/>
    </row>
    <row r="565" spans="1:15" x14ac:dyDescent="0.25">
      <c r="A565">
        <v>553</v>
      </c>
      <c r="B565" s="289"/>
      <c r="C565" s="289"/>
      <c r="D565" s="289"/>
      <c r="E565" s="289"/>
      <c r="F565" s="289"/>
      <c r="G565" s="289"/>
      <c r="H565" s="289"/>
      <c r="I565" s="289"/>
      <c r="J565" s="289"/>
      <c r="K565" s="289"/>
      <c r="L565" s="289"/>
      <c r="M565" s="299"/>
      <c r="N565" s="289"/>
      <c r="O565" s="289"/>
    </row>
    <row r="566" spans="1:15" x14ac:dyDescent="0.25">
      <c r="A566">
        <v>554</v>
      </c>
      <c r="B566" s="289"/>
      <c r="C566" s="289"/>
      <c r="D566" s="289"/>
      <c r="E566" s="289"/>
      <c r="F566" s="289"/>
      <c r="G566" s="289"/>
      <c r="H566" s="289"/>
      <c r="I566" s="289"/>
      <c r="J566" s="289"/>
      <c r="K566" s="289"/>
      <c r="L566" s="289"/>
      <c r="M566" s="299"/>
      <c r="N566" s="289"/>
      <c r="O566" s="289"/>
    </row>
    <row r="567" spans="1:15" x14ac:dyDescent="0.25">
      <c r="A567">
        <v>555</v>
      </c>
      <c r="B567" s="289"/>
      <c r="C567" s="289"/>
      <c r="D567" s="289"/>
      <c r="E567" s="289"/>
      <c r="F567" s="289"/>
      <c r="G567" s="289"/>
      <c r="H567" s="289"/>
      <c r="I567" s="289"/>
      <c r="J567" s="289"/>
      <c r="K567" s="289"/>
      <c r="L567" s="289"/>
      <c r="M567" s="299"/>
      <c r="N567" s="289"/>
      <c r="O567" s="289"/>
    </row>
    <row r="568" spans="1:15" x14ac:dyDescent="0.25">
      <c r="A568">
        <v>556</v>
      </c>
      <c r="B568" s="289"/>
      <c r="C568" s="289"/>
      <c r="D568" s="289"/>
      <c r="E568" s="289"/>
      <c r="F568" s="289"/>
      <c r="G568" s="289"/>
      <c r="H568" s="289"/>
      <c r="I568" s="289"/>
      <c r="J568" s="289"/>
      <c r="K568" s="289"/>
      <c r="L568" s="289"/>
      <c r="M568" s="299"/>
      <c r="N568" s="289"/>
      <c r="O568" s="289"/>
    </row>
    <row r="569" spans="1:15" x14ac:dyDescent="0.25">
      <c r="A569">
        <v>557</v>
      </c>
      <c r="B569" s="289"/>
      <c r="C569" s="289"/>
      <c r="D569" s="289"/>
      <c r="E569" s="289"/>
      <c r="F569" s="289"/>
      <c r="G569" s="289"/>
      <c r="H569" s="289"/>
      <c r="I569" s="289"/>
      <c r="J569" s="289"/>
      <c r="K569" s="289"/>
      <c r="L569" s="289"/>
      <c r="M569" s="299"/>
      <c r="N569" s="289"/>
      <c r="O569" s="289"/>
    </row>
    <row r="570" spans="1:15" x14ac:dyDescent="0.25">
      <c r="A570">
        <v>558</v>
      </c>
      <c r="B570" s="289"/>
      <c r="C570" s="289"/>
      <c r="D570" s="289"/>
      <c r="E570" s="289"/>
      <c r="F570" s="289"/>
      <c r="G570" s="289"/>
      <c r="H570" s="289"/>
      <c r="I570" s="289"/>
      <c r="J570" s="289"/>
      <c r="K570" s="289"/>
      <c r="L570" s="289"/>
      <c r="M570" s="299"/>
      <c r="N570" s="289"/>
      <c r="O570" s="289"/>
    </row>
    <row r="571" spans="1:15" x14ac:dyDescent="0.25">
      <c r="A571">
        <v>559</v>
      </c>
      <c r="B571" s="289"/>
      <c r="C571" s="289"/>
      <c r="D571" s="289"/>
      <c r="E571" s="289"/>
      <c r="F571" s="289"/>
      <c r="G571" s="289"/>
      <c r="H571" s="289"/>
      <c r="I571" s="289"/>
      <c r="J571" s="289"/>
      <c r="K571" s="289"/>
      <c r="L571" s="289"/>
      <c r="M571" s="299"/>
      <c r="N571" s="289"/>
      <c r="O571" s="289"/>
    </row>
    <row r="572" spans="1:15" x14ac:dyDescent="0.25">
      <c r="A572">
        <v>560</v>
      </c>
      <c r="B572" s="289"/>
      <c r="C572" s="289"/>
      <c r="D572" s="289"/>
      <c r="E572" s="289"/>
      <c r="F572" s="289"/>
      <c r="G572" s="289"/>
      <c r="H572" s="289"/>
      <c r="I572" s="289"/>
      <c r="J572" s="289"/>
      <c r="K572" s="289"/>
      <c r="L572" s="289"/>
      <c r="M572" s="299"/>
      <c r="N572" s="289"/>
      <c r="O572" s="289"/>
    </row>
    <row r="573" spans="1:15" x14ac:dyDescent="0.25">
      <c r="A573">
        <v>561</v>
      </c>
      <c r="B573" s="289"/>
      <c r="C573" s="289"/>
      <c r="D573" s="289"/>
      <c r="E573" s="289"/>
      <c r="F573" s="289"/>
      <c r="G573" s="289"/>
      <c r="H573" s="289"/>
      <c r="I573" s="289"/>
      <c r="J573" s="289"/>
      <c r="K573" s="289"/>
      <c r="L573" s="289"/>
      <c r="M573" s="299"/>
      <c r="N573" s="289"/>
      <c r="O573" s="289"/>
    </row>
    <row r="574" spans="1:15" x14ac:dyDescent="0.25">
      <c r="A574">
        <v>562</v>
      </c>
      <c r="B574" s="289"/>
      <c r="C574" s="289"/>
      <c r="D574" s="289"/>
      <c r="E574" s="289"/>
      <c r="F574" s="289"/>
      <c r="G574" s="289"/>
      <c r="H574" s="289"/>
      <c r="I574" s="289"/>
      <c r="J574" s="289"/>
      <c r="K574" s="289"/>
      <c r="L574" s="289"/>
      <c r="M574" s="299"/>
      <c r="N574" s="289"/>
      <c r="O574" s="289"/>
    </row>
    <row r="575" spans="1:15" x14ac:dyDescent="0.25">
      <c r="A575">
        <v>563</v>
      </c>
      <c r="B575" s="289"/>
      <c r="C575" s="289"/>
      <c r="D575" s="289"/>
      <c r="E575" s="289"/>
      <c r="F575" s="289"/>
      <c r="G575" s="289"/>
      <c r="H575" s="289"/>
      <c r="I575" s="289"/>
      <c r="J575" s="289"/>
      <c r="K575" s="289"/>
      <c r="L575" s="289"/>
      <c r="M575" s="299"/>
      <c r="N575" s="289"/>
      <c r="O575" s="289"/>
    </row>
    <row r="576" spans="1:15" x14ac:dyDescent="0.25">
      <c r="A576">
        <v>564</v>
      </c>
      <c r="B576" s="289"/>
      <c r="C576" s="289"/>
      <c r="D576" s="289"/>
      <c r="E576" s="289"/>
      <c r="F576" s="289"/>
      <c r="G576" s="289"/>
      <c r="H576" s="289"/>
      <c r="I576" s="289"/>
      <c r="J576" s="289"/>
      <c r="K576" s="289"/>
      <c r="L576" s="289"/>
      <c r="M576" s="299"/>
      <c r="N576" s="289"/>
      <c r="O576" s="289"/>
    </row>
    <row r="577" spans="1:15" x14ac:dyDescent="0.25">
      <c r="A577">
        <v>565</v>
      </c>
      <c r="B577" s="289"/>
      <c r="C577" s="289"/>
      <c r="D577" s="289"/>
      <c r="E577" s="289"/>
      <c r="F577" s="289"/>
      <c r="G577" s="289"/>
      <c r="H577" s="289"/>
      <c r="I577" s="289"/>
      <c r="J577" s="289"/>
      <c r="K577" s="289"/>
      <c r="L577" s="289"/>
      <c r="M577" s="299"/>
      <c r="N577" s="289"/>
      <c r="O577" s="289"/>
    </row>
    <row r="578" spans="1:15" x14ac:dyDescent="0.25">
      <c r="A578">
        <v>566</v>
      </c>
      <c r="B578" s="289"/>
      <c r="C578" s="289"/>
      <c r="D578" s="289"/>
      <c r="E578" s="289"/>
      <c r="F578" s="289"/>
      <c r="G578" s="289"/>
      <c r="H578" s="289"/>
      <c r="I578" s="289"/>
      <c r="J578" s="289"/>
      <c r="K578" s="289"/>
      <c r="L578" s="289"/>
      <c r="M578" s="299"/>
      <c r="N578" s="289"/>
      <c r="O578" s="289"/>
    </row>
    <row r="579" spans="1:15" x14ac:dyDescent="0.25">
      <c r="A579">
        <v>567</v>
      </c>
      <c r="B579" s="289"/>
      <c r="C579" s="289"/>
      <c r="D579" s="289"/>
      <c r="E579" s="289"/>
      <c r="F579" s="289"/>
      <c r="G579" s="289"/>
      <c r="H579" s="289"/>
      <c r="I579" s="289"/>
      <c r="J579" s="289"/>
      <c r="K579" s="289"/>
      <c r="L579" s="289"/>
      <c r="M579" s="299"/>
      <c r="N579" s="289"/>
      <c r="O579" s="289"/>
    </row>
    <row r="580" spans="1:15" x14ac:dyDescent="0.25">
      <c r="A580">
        <v>568</v>
      </c>
      <c r="B580" s="289"/>
      <c r="C580" s="289"/>
      <c r="D580" s="289"/>
      <c r="E580" s="289"/>
      <c r="F580" s="289"/>
      <c r="G580" s="289"/>
      <c r="H580" s="289"/>
      <c r="I580" s="289"/>
      <c r="J580" s="289"/>
      <c r="K580" s="289"/>
      <c r="L580" s="289"/>
      <c r="M580" s="299"/>
      <c r="N580" s="289"/>
      <c r="O580" s="289"/>
    </row>
    <row r="581" spans="1:15" x14ac:dyDescent="0.25">
      <c r="A581">
        <v>569</v>
      </c>
      <c r="B581" s="289"/>
      <c r="C581" s="289"/>
      <c r="D581" s="289"/>
      <c r="E581" s="289"/>
      <c r="F581" s="289"/>
      <c r="G581" s="289"/>
      <c r="H581" s="289"/>
      <c r="I581" s="289"/>
      <c r="J581" s="289"/>
      <c r="K581" s="289"/>
      <c r="L581" s="289"/>
      <c r="M581" s="299"/>
      <c r="N581" s="289"/>
      <c r="O581" s="289"/>
    </row>
    <row r="582" spans="1:15" x14ac:dyDescent="0.25">
      <c r="A582">
        <v>570</v>
      </c>
      <c r="B582" s="289"/>
      <c r="C582" s="289"/>
      <c r="D582" s="289"/>
      <c r="E582" s="289"/>
      <c r="F582" s="289"/>
      <c r="G582" s="289"/>
      <c r="H582" s="289"/>
      <c r="I582" s="289"/>
      <c r="J582" s="289"/>
      <c r="K582" s="289"/>
      <c r="L582" s="289"/>
      <c r="M582" s="299"/>
      <c r="N582" s="289"/>
      <c r="O582" s="289"/>
    </row>
    <row r="583" spans="1:15" x14ac:dyDescent="0.25">
      <c r="A583">
        <v>571</v>
      </c>
      <c r="B583" s="289"/>
      <c r="C583" s="289"/>
      <c r="D583" s="289"/>
      <c r="E583" s="289"/>
      <c r="F583" s="289"/>
      <c r="G583" s="289"/>
      <c r="H583" s="289"/>
      <c r="I583" s="289"/>
      <c r="J583" s="289"/>
      <c r="K583" s="289"/>
      <c r="L583" s="289"/>
      <c r="M583" s="299"/>
      <c r="N583" s="289"/>
      <c r="O583" s="289"/>
    </row>
    <row r="584" spans="1:15" x14ac:dyDescent="0.25">
      <c r="A584">
        <v>572</v>
      </c>
      <c r="B584" s="289"/>
      <c r="C584" s="289"/>
      <c r="D584" s="289"/>
      <c r="E584" s="289"/>
      <c r="F584" s="289"/>
      <c r="G584" s="289"/>
      <c r="H584" s="289"/>
      <c r="I584" s="289"/>
      <c r="J584" s="289"/>
      <c r="K584" s="289"/>
      <c r="L584" s="289"/>
      <c r="M584" s="299"/>
      <c r="N584" s="289"/>
      <c r="O584" s="289"/>
    </row>
    <row r="585" spans="1:15" x14ac:dyDescent="0.25">
      <c r="A585">
        <v>573</v>
      </c>
      <c r="B585" s="289"/>
      <c r="C585" s="289"/>
      <c r="D585" s="289"/>
      <c r="E585" s="289"/>
      <c r="F585" s="289"/>
      <c r="G585" s="289"/>
      <c r="H585" s="289"/>
      <c r="I585" s="289"/>
      <c r="J585" s="289"/>
      <c r="K585" s="289"/>
      <c r="L585" s="289"/>
      <c r="M585" s="299"/>
      <c r="N585" s="289"/>
      <c r="O585" s="289"/>
    </row>
    <row r="586" spans="1:15" x14ac:dyDescent="0.25">
      <c r="A586">
        <v>574</v>
      </c>
      <c r="B586" s="289"/>
      <c r="C586" s="289"/>
      <c r="D586" s="289"/>
      <c r="E586" s="289"/>
      <c r="F586" s="289"/>
      <c r="G586" s="289"/>
      <c r="H586" s="289"/>
      <c r="I586" s="289"/>
      <c r="J586" s="289"/>
      <c r="K586" s="289"/>
      <c r="L586" s="289"/>
      <c r="M586" s="299"/>
      <c r="N586" s="289"/>
      <c r="O586" s="289"/>
    </row>
    <row r="587" spans="1:15" x14ac:dyDescent="0.25">
      <c r="A587">
        <v>575</v>
      </c>
      <c r="B587" s="289"/>
      <c r="C587" s="289"/>
      <c r="D587" s="289"/>
      <c r="E587" s="289"/>
      <c r="F587" s="289"/>
      <c r="G587" s="289"/>
      <c r="H587" s="289"/>
      <c r="I587" s="289"/>
      <c r="J587" s="289"/>
      <c r="K587" s="289"/>
      <c r="L587" s="289"/>
      <c r="M587" s="299"/>
      <c r="N587" s="289"/>
      <c r="O587" s="289"/>
    </row>
    <row r="588" spans="1:15" x14ac:dyDescent="0.25">
      <c r="A588">
        <v>576</v>
      </c>
      <c r="B588" s="289"/>
      <c r="C588" s="289"/>
      <c r="D588" s="289"/>
      <c r="E588" s="289"/>
      <c r="F588" s="289"/>
      <c r="G588" s="289"/>
      <c r="H588" s="289"/>
      <c r="I588" s="289"/>
      <c r="J588" s="289"/>
      <c r="K588" s="289"/>
      <c r="L588" s="289"/>
      <c r="M588" s="299"/>
      <c r="N588" s="289"/>
      <c r="O588" s="289"/>
    </row>
    <row r="589" spans="1:15" x14ac:dyDescent="0.25">
      <c r="A589">
        <v>577</v>
      </c>
      <c r="B589" s="289"/>
      <c r="C589" s="289"/>
      <c r="D589" s="289"/>
      <c r="E589" s="289"/>
      <c r="F589" s="289"/>
      <c r="G589" s="289"/>
      <c r="H589" s="289"/>
      <c r="I589" s="289"/>
      <c r="J589" s="289"/>
      <c r="K589" s="289"/>
      <c r="L589" s="289"/>
      <c r="M589" s="299"/>
      <c r="N589" s="289"/>
      <c r="O589" s="289"/>
    </row>
    <row r="590" spans="1:15" x14ac:dyDescent="0.25">
      <c r="A590">
        <v>578</v>
      </c>
      <c r="B590" s="289"/>
      <c r="C590" s="289"/>
      <c r="D590" s="289"/>
      <c r="E590" s="289"/>
      <c r="F590" s="289"/>
      <c r="G590" s="289"/>
      <c r="H590" s="289"/>
      <c r="I590" s="289"/>
      <c r="J590" s="289"/>
      <c r="K590" s="289"/>
      <c r="L590" s="289"/>
      <c r="M590" s="299"/>
      <c r="N590" s="289"/>
      <c r="O590" s="289"/>
    </row>
    <row r="591" spans="1:15" x14ac:dyDescent="0.25">
      <c r="A591">
        <v>579</v>
      </c>
      <c r="B591" s="289"/>
      <c r="C591" s="289"/>
      <c r="D591" s="289"/>
      <c r="E591" s="289"/>
      <c r="F591" s="289"/>
      <c r="G591" s="289"/>
      <c r="H591" s="289"/>
      <c r="I591" s="289"/>
      <c r="J591" s="289"/>
      <c r="K591" s="289"/>
      <c r="L591" s="289"/>
      <c r="M591" s="299"/>
      <c r="N591" s="289"/>
      <c r="O591" s="289"/>
    </row>
    <row r="592" spans="1:15" x14ac:dyDescent="0.25">
      <c r="A592">
        <v>580</v>
      </c>
      <c r="B592" s="289"/>
      <c r="C592" s="289"/>
      <c r="D592" s="289"/>
      <c r="E592" s="289"/>
      <c r="F592" s="289"/>
      <c r="G592" s="289"/>
      <c r="H592" s="289"/>
      <c r="I592" s="289"/>
      <c r="J592" s="289"/>
      <c r="K592" s="289"/>
      <c r="L592" s="289"/>
      <c r="M592" s="299"/>
      <c r="N592" s="289"/>
      <c r="O592" s="289"/>
    </row>
    <row r="593" spans="1:15" x14ac:dyDescent="0.25">
      <c r="A593">
        <v>581</v>
      </c>
      <c r="B593" s="289"/>
      <c r="C593" s="289"/>
      <c r="D593" s="289"/>
      <c r="E593" s="289"/>
      <c r="F593" s="289"/>
      <c r="G593" s="289"/>
      <c r="H593" s="289"/>
      <c r="I593" s="289"/>
      <c r="J593" s="289"/>
      <c r="K593" s="289"/>
      <c r="L593" s="289"/>
      <c r="M593" s="299"/>
      <c r="N593" s="289"/>
      <c r="O593" s="289"/>
    </row>
    <row r="594" spans="1:15" x14ac:dyDescent="0.25">
      <c r="A594">
        <v>582</v>
      </c>
      <c r="B594" s="289"/>
      <c r="C594" s="289"/>
      <c r="D594" s="289"/>
      <c r="E594" s="289"/>
      <c r="F594" s="289"/>
      <c r="G594" s="289"/>
      <c r="H594" s="289"/>
      <c r="I594" s="289"/>
      <c r="J594" s="289"/>
      <c r="K594" s="289"/>
      <c r="L594" s="289"/>
      <c r="M594" s="299"/>
      <c r="N594" s="289"/>
      <c r="O594" s="289"/>
    </row>
    <row r="595" spans="1:15" x14ac:dyDescent="0.25">
      <c r="A595">
        <v>583</v>
      </c>
      <c r="B595" s="289"/>
      <c r="C595" s="289"/>
      <c r="D595" s="289"/>
      <c r="E595" s="289"/>
      <c r="F595" s="289"/>
      <c r="G595" s="289"/>
      <c r="H595" s="289"/>
      <c r="I595" s="289"/>
      <c r="J595" s="289"/>
      <c r="K595" s="289"/>
      <c r="L595" s="289"/>
      <c r="M595" s="299"/>
      <c r="N595" s="289"/>
      <c r="O595" s="289"/>
    </row>
    <row r="596" spans="1:15" x14ac:dyDescent="0.25">
      <c r="A596">
        <v>584</v>
      </c>
      <c r="B596" s="289"/>
      <c r="C596" s="289"/>
      <c r="D596" s="289"/>
      <c r="E596" s="289"/>
      <c r="F596" s="289"/>
      <c r="G596" s="289"/>
      <c r="H596" s="289"/>
      <c r="I596" s="289"/>
      <c r="J596" s="289"/>
      <c r="K596" s="289"/>
      <c r="L596" s="289"/>
      <c r="M596" s="299"/>
      <c r="N596" s="289"/>
      <c r="O596" s="289"/>
    </row>
    <row r="597" spans="1:15" x14ac:dyDescent="0.25">
      <c r="A597">
        <v>585</v>
      </c>
      <c r="B597" s="289"/>
      <c r="C597" s="289"/>
      <c r="D597" s="289"/>
      <c r="E597" s="289"/>
      <c r="F597" s="289"/>
      <c r="G597" s="289"/>
      <c r="H597" s="289"/>
      <c r="I597" s="289"/>
      <c r="J597" s="289"/>
      <c r="K597" s="289"/>
      <c r="L597" s="289"/>
      <c r="M597" s="299"/>
      <c r="N597" s="289"/>
      <c r="O597" s="289"/>
    </row>
    <row r="598" spans="1:15" x14ac:dyDescent="0.25">
      <c r="A598">
        <v>586</v>
      </c>
      <c r="B598" s="289"/>
      <c r="C598" s="289"/>
      <c r="D598" s="289"/>
      <c r="E598" s="289"/>
      <c r="F598" s="289"/>
      <c r="G598" s="289"/>
      <c r="H598" s="289"/>
      <c r="I598" s="289"/>
      <c r="J598" s="289"/>
      <c r="K598" s="289"/>
      <c r="L598" s="289"/>
      <c r="M598" s="299"/>
      <c r="N598" s="289"/>
      <c r="O598" s="289"/>
    </row>
    <row r="599" spans="1:15" x14ac:dyDescent="0.25">
      <c r="A599">
        <v>587</v>
      </c>
      <c r="B599" s="289"/>
      <c r="C599" s="289"/>
      <c r="D599" s="289"/>
      <c r="E599" s="289"/>
      <c r="F599" s="289"/>
      <c r="G599" s="289"/>
      <c r="H599" s="289"/>
      <c r="I599" s="289"/>
      <c r="J599" s="289"/>
      <c r="K599" s="289"/>
      <c r="L599" s="289"/>
      <c r="M599" s="299"/>
      <c r="N599" s="289"/>
      <c r="O599" s="289"/>
    </row>
    <row r="600" spans="1:15" x14ac:dyDescent="0.25">
      <c r="A600">
        <v>588</v>
      </c>
      <c r="B600" s="289"/>
      <c r="C600" s="289"/>
      <c r="D600" s="289"/>
      <c r="E600" s="289"/>
      <c r="F600" s="289"/>
      <c r="G600" s="289"/>
      <c r="H600" s="289"/>
      <c r="I600" s="289"/>
      <c r="J600" s="289"/>
      <c r="K600" s="289"/>
      <c r="L600" s="289"/>
      <c r="M600" s="299"/>
      <c r="N600" s="289"/>
      <c r="O600" s="289"/>
    </row>
    <row r="601" spans="1:15" x14ac:dyDescent="0.25">
      <c r="A601">
        <v>589</v>
      </c>
      <c r="B601" s="289"/>
      <c r="C601" s="289"/>
      <c r="D601" s="289"/>
      <c r="E601" s="289"/>
      <c r="F601" s="289"/>
      <c r="G601" s="289"/>
      <c r="H601" s="289"/>
      <c r="I601" s="289"/>
      <c r="J601" s="289"/>
      <c r="K601" s="289"/>
      <c r="L601" s="289"/>
      <c r="M601" s="299"/>
      <c r="N601" s="289"/>
      <c r="O601" s="289"/>
    </row>
    <row r="602" spans="1:15" x14ac:dyDescent="0.25">
      <c r="A602">
        <v>590</v>
      </c>
      <c r="B602" s="289"/>
      <c r="C602" s="289"/>
      <c r="D602" s="289"/>
      <c r="E602" s="289"/>
      <c r="F602" s="289"/>
      <c r="G602" s="289"/>
      <c r="H602" s="289"/>
      <c r="I602" s="289"/>
      <c r="J602" s="289"/>
      <c r="K602" s="289"/>
      <c r="L602" s="289"/>
      <c r="M602" s="299"/>
      <c r="N602" s="289"/>
      <c r="O602" s="289"/>
    </row>
    <row r="603" spans="1:15" x14ac:dyDescent="0.25">
      <c r="A603">
        <v>591</v>
      </c>
      <c r="B603" s="289"/>
      <c r="C603" s="289"/>
      <c r="D603" s="289"/>
      <c r="E603" s="289"/>
      <c r="F603" s="289"/>
      <c r="G603" s="289"/>
      <c r="H603" s="289"/>
      <c r="I603" s="289"/>
      <c r="J603" s="289"/>
      <c r="K603" s="289"/>
      <c r="L603" s="289"/>
      <c r="M603" s="299"/>
      <c r="N603" s="289"/>
      <c r="O603" s="289"/>
    </row>
    <row r="604" spans="1:15" x14ac:dyDescent="0.25">
      <c r="A604">
        <v>592</v>
      </c>
      <c r="B604" s="289"/>
      <c r="C604" s="289"/>
      <c r="D604" s="289"/>
      <c r="E604" s="289"/>
      <c r="F604" s="289"/>
      <c r="G604" s="289"/>
      <c r="H604" s="289"/>
      <c r="I604" s="289"/>
      <c r="J604" s="289"/>
      <c r="K604" s="289"/>
      <c r="L604" s="289"/>
      <c r="M604" s="299"/>
      <c r="N604" s="289"/>
      <c r="O604" s="289"/>
    </row>
    <row r="605" spans="1:15" x14ac:dyDescent="0.25">
      <c r="A605">
        <v>593</v>
      </c>
      <c r="B605" s="289"/>
      <c r="C605" s="289"/>
      <c r="D605" s="289"/>
      <c r="E605" s="289"/>
      <c r="F605" s="289"/>
      <c r="G605" s="289"/>
      <c r="H605" s="289"/>
      <c r="I605" s="289"/>
      <c r="J605" s="289"/>
      <c r="K605" s="289"/>
      <c r="L605" s="289"/>
      <c r="M605" s="299"/>
      <c r="N605" s="289"/>
      <c r="O605" s="289"/>
    </row>
    <row r="606" spans="1:15" x14ac:dyDescent="0.25">
      <c r="A606">
        <v>594</v>
      </c>
      <c r="B606" s="289"/>
      <c r="C606" s="289"/>
      <c r="D606" s="289"/>
      <c r="E606" s="289"/>
      <c r="F606" s="289"/>
      <c r="G606" s="289"/>
      <c r="H606" s="289"/>
      <c r="I606" s="289"/>
      <c r="J606" s="289"/>
      <c r="K606" s="289"/>
      <c r="L606" s="289"/>
      <c r="M606" s="299"/>
      <c r="N606" s="289"/>
      <c r="O606" s="289"/>
    </row>
    <row r="607" spans="1:15" x14ac:dyDescent="0.25">
      <c r="A607">
        <v>595</v>
      </c>
      <c r="B607" s="289"/>
      <c r="C607" s="289"/>
      <c r="D607" s="289"/>
      <c r="E607" s="289"/>
      <c r="F607" s="289"/>
      <c r="G607" s="289"/>
      <c r="H607" s="289"/>
      <c r="I607" s="289"/>
      <c r="J607" s="289"/>
      <c r="K607" s="289"/>
      <c r="L607" s="289"/>
      <c r="M607" s="299"/>
      <c r="N607" s="289"/>
      <c r="O607" s="289"/>
    </row>
    <row r="608" spans="1:15" x14ac:dyDescent="0.25">
      <c r="A608">
        <v>596</v>
      </c>
      <c r="B608" s="289"/>
      <c r="C608" s="289"/>
      <c r="D608" s="289"/>
      <c r="E608" s="289"/>
      <c r="F608" s="289"/>
      <c r="G608" s="289"/>
      <c r="H608" s="289"/>
      <c r="I608" s="289"/>
      <c r="J608" s="289"/>
      <c r="K608" s="289"/>
      <c r="L608" s="289"/>
      <c r="M608" s="299"/>
      <c r="N608" s="289"/>
      <c r="O608" s="289"/>
    </row>
    <row r="609" spans="1:15" x14ac:dyDescent="0.25">
      <c r="A609">
        <v>597</v>
      </c>
      <c r="B609" s="289"/>
      <c r="C609" s="289"/>
      <c r="D609" s="289"/>
      <c r="E609" s="289"/>
      <c r="F609" s="289"/>
      <c r="G609" s="289"/>
      <c r="H609" s="289"/>
      <c r="I609" s="289"/>
      <c r="J609" s="289"/>
      <c r="K609" s="289"/>
      <c r="L609" s="289"/>
      <c r="M609" s="299"/>
      <c r="N609" s="289"/>
      <c r="O609" s="289"/>
    </row>
    <row r="610" spans="1:15" x14ac:dyDescent="0.25">
      <c r="A610">
        <v>598</v>
      </c>
      <c r="B610" s="289"/>
      <c r="C610" s="289"/>
      <c r="D610" s="289"/>
      <c r="E610" s="289"/>
      <c r="F610" s="289"/>
      <c r="G610" s="289"/>
      <c r="H610" s="289"/>
      <c r="I610" s="289"/>
      <c r="J610" s="289"/>
      <c r="K610" s="289"/>
      <c r="L610" s="289"/>
      <c r="M610" s="299"/>
      <c r="N610" s="289"/>
      <c r="O610" s="289"/>
    </row>
    <row r="611" spans="1:15" x14ac:dyDescent="0.25">
      <c r="A611">
        <v>599</v>
      </c>
      <c r="B611" s="289"/>
      <c r="C611" s="289"/>
      <c r="D611" s="289"/>
      <c r="E611" s="289"/>
      <c r="F611" s="289"/>
      <c r="G611" s="289"/>
      <c r="H611" s="289"/>
      <c r="I611" s="289"/>
      <c r="J611" s="289"/>
      <c r="K611" s="289"/>
      <c r="L611" s="289"/>
      <c r="M611" s="299"/>
      <c r="N611" s="289"/>
      <c r="O611" s="289"/>
    </row>
    <row r="612" spans="1:15" x14ac:dyDescent="0.25">
      <c r="A612">
        <v>600</v>
      </c>
      <c r="B612" s="289"/>
      <c r="C612" s="289"/>
      <c r="D612" s="289"/>
      <c r="E612" s="289"/>
      <c r="F612" s="289"/>
      <c r="G612" s="289"/>
      <c r="H612" s="289"/>
      <c r="I612" s="289"/>
      <c r="J612" s="289"/>
      <c r="K612" s="289"/>
      <c r="L612" s="289"/>
      <c r="M612" s="299"/>
      <c r="N612" s="289"/>
      <c r="O612" s="289"/>
    </row>
    <row r="613" spans="1:15" x14ac:dyDescent="0.25">
      <c r="A613">
        <v>601</v>
      </c>
      <c r="B613" s="289"/>
      <c r="C613" s="289"/>
      <c r="D613" s="289"/>
      <c r="E613" s="289"/>
      <c r="F613" s="289"/>
      <c r="G613" s="289"/>
      <c r="H613" s="289"/>
      <c r="I613" s="289"/>
      <c r="J613" s="289"/>
      <c r="K613" s="289"/>
      <c r="L613" s="289"/>
      <c r="M613" s="299"/>
      <c r="N613" s="289"/>
      <c r="O613" s="289"/>
    </row>
    <row r="614" spans="1:15" x14ac:dyDescent="0.25">
      <c r="A614">
        <v>602</v>
      </c>
      <c r="B614" s="289"/>
      <c r="C614" s="289"/>
      <c r="D614" s="289"/>
      <c r="E614" s="289"/>
      <c r="F614" s="289"/>
      <c r="G614" s="289"/>
      <c r="H614" s="289"/>
      <c r="I614" s="289"/>
      <c r="J614" s="289"/>
      <c r="K614" s="289"/>
      <c r="L614" s="289"/>
      <c r="M614" s="299"/>
      <c r="N614" s="289"/>
      <c r="O614" s="289"/>
    </row>
    <row r="615" spans="1:15" x14ac:dyDescent="0.25">
      <c r="A615">
        <v>603</v>
      </c>
      <c r="B615" s="289"/>
      <c r="C615" s="289"/>
      <c r="D615" s="289"/>
      <c r="E615" s="289"/>
      <c r="F615" s="289"/>
      <c r="G615" s="289"/>
      <c r="H615" s="289"/>
      <c r="I615" s="289"/>
      <c r="J615" s="289"/>
      <c r="K615" s="289"/>
      <c r="L615" s="289"/>
      <c r="M615" s="299"/>
      <c r="N615" s="289"/>
      <c r="O615" s="289"/>
    </row>
    <row r="616" spans="1:15" x14ac:dyDescent="0.25">
      <c r="A616">
        <v>604</v>
      </c>
      <c r="B616" s="289"/>
      <c r="C616" s="289"/>
      <c r="D616" s="289"/>
      <c r="E616" s="289"/>
      <c r="F616" s="289"/>
      <c r="G616" s="289"/>
      <c r="H616" s="289"/>
      <c r="I616" s="289"/>
      <c r="J616" s="289"/>
      <c r="K616" s="289"/>
      <c r="L616" s="289"/>
      <c r="M616" s="299"/>
      <c r="N616" s="289"/>
      <c r="O616" s="289"/>
    </row>
    <row r="617" spans="1:15" x14ac:dyDescent="0.25">
      <c r="A617">
        <v>605</v>
      </c>
      <c r="B617" s="289"/>
      <c r="C617" s="289"/>
      <c r="D617" s="289"/>
      <c r="E617" s="289"/>
      <c r="F617" s="289"/>
      <c r="G617" s="289"/>
      <c r="H617" s="289"/>
      <c r="I617" s="289"/>
      <c r="J617" s="289"/>
      <c r="K617" s="289"/>
      <c r="L617" s="289"/>
      <c r="M617" s="299"/>
      <c r="N617" s="289"/>
      <c r="O617" s="289"/>
    </row>
    <row r="618" spans="1:15" x14ac:dyDescent="0.25">
      <c r="A618">
        <v>606</v>
      </c>
      <c r="B618" s="289"/>
      <c r="C618" s="289"/>
      <c r="D618" s="289"/>
      <c r="E618" s="289"/>
      <c r="F618" s="289"/>
      <c r="G618" s="289"/>
      <c r="H618" s="289"/>
      <c r="I618" s="289"/>
      <c r="J618" s="289"/>
      <c r="K618" s="289"/>
      <c r="L618" s="289"/>
      <c r="M618" s="299"/>
      <c r="N618" s="289"/>
      <c r="O618" s="289"/>
    </row>
    <row r="619" spans="1:15" x14ac:dyDescent="0.25">
      <c r="A619">
        <v>607</v>
      </c>
      <c r="B619" s="289"/>
      <c r="C619" s="289"/>
      <c r="D619" s="289"/>
      <c r="E619" s="289"/>
      <c r="F619" s="289"/>
      <c r="G619" s="289"/>
      <c r="H619" s="289"/>
      <c r="I619" s="289"/>
      <c r="J619" s="289"/>
      <c r="K619" s="289"/>
      <c r="L619" s="289"/>
      <c r="M619" s="299"/>
      <c r="N619" s="289"/>
      <c r="O619" s="289"/>
    </row>
    <row r="620" spans="1:15" x14ac:dyDescent="0.25">
      <c r="A620">
        <v>608</v>
      </c>
      <c r="B620" s="289"/>
      <c r="C620" s="289"/>
      <c r="D620" s="289"/>
      <c r="E620" s="289"/>
      <c r="F620" s="289"/>
      <c r="G620" s="289"/>
      <c r="H620" s="289"/>
      <c r="I620" s="289"/>
      <c r="J620" s="289"/>
      <c r="K620" s="289"/>
      <c r="L620" s="289"/>
      <c r="M620" s="299"/>
      <c r="N620" s="289"/>
      <c r="O620" s="289"/>
    </row>
    <row r="621" spans="1:15" x14ac:dyDescent="0.25">
      <c r="A621">
        <v>609</v>
      </c>
      <c r="B621" s="289"/>
      <c r="C621" s="289"/>
      <c r="D621" s="289"/>
      <c r="E621" s="289"/>
      <c r="F621" s="289"/>
      <c r="G621" s="289"/>
      <c r="H621" s="289"/>
      <c r="I621" s="289"/>
      <c r="J621" s="289"/>
      <c r="K621" s="289"/>
      <c r="L621" s="289"/>
      <c r="M621" s="299"/>
      <c r="N621" s="289"/>
      <c r="O621" s="289"/>
    </row>
    <row r="622" spans="1:15" x14ac:dyDescent="0.25">
      <c r="A622">
        <v>610</v>
      </c>
      <c r="B622" s="289"/>
      <c r="C622" s="289"/>
      <c r="D622" s="289"/>
      <c r="E622" s="289"/>
      <c r="F622" s="289"/>
      <c r="G622" s="289"/>
      <c r="H622" s="289"/>
      <c r="I622" s="289"/>
      <c r="J622" s="289"/>
      <c r="K622" s="289"/>
      <c r="L622" s="289"/>
      <c r="M622" s="299"/>
      <c r="N622" s="289"/>
      <c r="O622" s="289"/>
    </row>
    <row r="623" spans="1:15" x14ac:dyDescent="0.25">
      <c r="A623">
        <v>611</v>
      </c>
      <c r="B623" s="289"/>
      <c r="C623" s="289"/>
      <c r="D623" s="289"/>
      <c r="E623" s="289"/>
      <c r="F623" s="289"/>
      <c r="G623" s="289"/>
      <c r="H623" s="289"/>
      <c r="I623" s="289"/>
      <c r="J623" s="289"/>
      <c r="K623" s="289"/>
      <c r="L623" s="289"/>
      <c r="M623" s="299"/>
      <c r="N623" s="289"/>
      <c r="O623" s="289"/>
    </row>
    <row r="624" spans="1:15" x14ac:dyDescent="0.25">
      <c r="A624">
        <v>612</v>
      </c>
      <c r="B624" s="289"/>
      <c r="C624" s="289"/>
      <c r="D624" s="289"/>
      <c r="E624" s="289"/>
      <c r="F624" s="289"/>
      <c r="G624" s="289"/>
      <c r="H624" s="289"/>
      <c r="I624" s="289"/>
      <c r="J624" s="289"/>
      <c r="K624" s="289"/>
      <c r="L624" s="289"/>
      <c r="M624" s="299"/>
      <c r="N624" s="289"/>
      <c r="O624" s="289"/>
    </row>
    <row r="625" spans="1:15" x14ac:dyDescent="0.25">
      <c r="A625">
        <v>613</v>
      </c>
      <c r="B625" s="289"/>
      <c r="C625" s="289"/>
      <c r="D625" s="289"/>
      <c r="E625" s="289"/>
      <c r="F625" s="289"/>
      <c r="G625" s="289"/>
      <c r="H625" s="289"/>
      <c r="I625" s="289"/>
      <c r="J625" s="289"/>
      <c r="K625" s="289"/>
      <c r="L625" s="289"/>
      <c r="M625" s="299"/>
      <c r="N625" s="289"/>
      <c r="O625" s="289"/>
    </row>
    <row r="626" spans="1:15" x14ac:dyDescent="0.25">
      <c r="A626">
        <v>614</v>
      </c>
      <c r="B626" s="289"/>
      <c r="C626" s="289"/>
      <c r="D626" s="289"/>
      <c r="E626" s="289"/>
      <c r="F626" s="289"/>
      <c r="G626" s="289"/>
      <c r="H626" s="289"/>
      <c r="I626" s="289"/>
      <c r="J626" s="289"/>
      <c r="K626" s="289"/>
      <c r="L626" s="289"/>
      <c r="M626" s="299"/>
      <c r="N626" s="289"/>
      <c r="O626" s="289"/>
    </row>
    <row r="627" spans="1:15" x14ac:dyDescent="0.25">
      <c r="A627">
        <v>615</v>
      </c>
      <c r="B627" s="289"/>
      <c r="C627" s="289"/>
      <c r="D627" s="289"/>
      <c r="E627" s="289"/>
      <c r="F627" s="289"/>
      <c r="G627" s="289"/>
      <c r="H627" s="289"/>
      <c r="I627" s="289"/>
      <c r="J627" s="289"/>
      <c r="K627" s="289"/>
      <c r="L627" s="289"/>
      <c r="M627" s="299"/>
      <c r="N627" s="289"/>
      <c r="O627" s="289"/>
    </row>
    <row r="628" spans="1:15" x14ac:dyDescent="0.25">
      <c r="A628">
        <v>616</v>
      </c>
      <c r="B628" s="289"/>
      <c r="C628" s="289"/>
      <c r="D628" s="289"/>
      <c r="E628" s="289"/>
      <c r="F628" s="289"/>
      <c r="G628" s="289"/>
      <c r="H628" s="289"/>
      <c r="I628" s="289"/>
      <c r="J628" s="289"/>
      <c r="K628" s="289"/>
      <c r="L628" s="289"/>
      <c r="M628" s="299"/>
      <c r="N628" s="289"/>
      <c r="O628" s="289"/>
    </row>
    <row r="629" spans="1:15" x14ac:dyDescent="0.25">
      <c r="A629">
        <v>617</v>
      </c>
      <c r="B629" s="289"/>
      <c r="C629" s="289"/>
      <c r="D629" s="289"/>
      <c r="E629" s="289"/>
      <c r="F629" s="289"/>
      <c r="G629" s="289"/>
      <c r="H629" s="289"/>
      <c r="I629" s="289"/>
      <c r="J629" s="289"/>
      <c r="K629" s="289"/>
      <c r="L629" s="289"/>
      <c r="M629" s="299"/>
      <c r="N629" s="289"/>
      <c r="O629" s="289"/>
    </row>
    <row r="630" spans="1:15" x14ac:dyDescent="0.25">
      <c r="A630">
        <v>618</v>
      </c>
      <c r="B630" s="289"/>
      <c r="C630" s="289"/>
      <c r="D630" s="289"/>
      <c r="E630" s="289"/>
      <c r="F630" s="289"/>
      <c r="G630" s="289"/>
      <c r="H630" s="289"/>
      <c r="I630" s="289"/>
      <c r="J630" s="289"/>
      <c r="K630" s="289"/>
      <c r="L630" s="289"/>
      <c r="M630" s="299"/>
      <c r="N630" s="289"/>
      <c r="O630" s="289"/>
    </row>
    <row r="631" spans="1:15" x14ac:dyDescent="0.25">
      <c r="A631">
        <v>619</v>
      </c>
      <c r="B631" s="289"/>
      <c r="C631" s="289"/>
      <c r="D631" s="289"/>
      <c r="E631" s="289"/>
      <c r="F631" s="289"/>
      <c r="G631" s="289"/>
      <c r="H631" s="289"/>
      <c r="I631" s="289"/>
      <c r="J631" s="289"/>
      <c r="K631" s="289"/>
      <c r="L631" s="289"/>
      <c r="M631" s="299"/>
      <c r="N631" s="289"/>
      <c r="O631" s="289"/>
    </row>
    <row r="632" spans="1:15" x14ac:dyDescent="0.25">
      <c r="A632">
        <v>620</v>
      </c>
      <c r="B632" s="289"/>
      <c r="C632" s="289"/>
      <c r="D632" s="289"/>
      <c r="E632" s="289"/>
      <c r="F632" s="289"/>
      <c r="G632" s="289"/>
      <c r="H632" s="289"/>
      <c r="I632" s="289"/>
      <c r="J632" s="289"/>
      <c r="K632" s="289"/>
      <c r="L632" s="289"/>
      <c r="M632" s="299"/>
      <c r="N632" s="289"/>
      <c r="O632" s="289"/>
    </row>
    <row r="633" spans="1:15" x14ac:dyDescent="0.25">
      <c r="A633">
        <v>621</v>
      </c>
      <c r="B633" s="289"/>
      <c r="C633" s="289"/>
      <c r="D633" s="289"/>
      <c r="E633" s="289"/>
      <c r="F633" s="289"/>
      <c r="G633" s="289"/>
      <c r="H633" s="289"/>
      <c r="I633" s="289"/>
      <c r="J633" s="289"/>
      <c r="K633" s="289"/>
      <c r="L633" s="289"/>
      <c r="M633" s="299"/>
      <c r="N633" s="289"/>
      <c r="O633" s="289"/>
    </row>
    <row r="634" spans="1:15" x14ac:dyDescent="0.25">
      <c r="A634">
        <v>622</v>
      </c>
      <c r="B634" s="289"/>
      <c r="C634" s="289"/>
      <c r="D634" s="289"/>
      <c r="E634" s="289"/>
      <c r="F634" s="289"/>
      <c r="G634" s="289"/>
      <c r="H634" s="289"/>
      <c r="I634" s="289"/>
      <c r="J634" s="289"/>
      <c r="K634" s="289"/>
      <c r="L634" s="289"/>
      <c r="M634" s="299"/>
      <c r="N634" s="289"/>
      <c r="O634" s="289"/>
    </row>
    <row r="635" spans="1:15" x14ac:dyDescent="0.25">
      <c r="A635">
        <v>623</v>
      </c>
      <c r="B635" s="289"/>
      <c r="C635" s="289"/>
      <c r="D635" s="289"/>
      <c r="E635" s="289"/>
      <c r="F635" s="289"/>
      <c r="G635" s="289"/>
      <c r="H635" s="289"/>
      <c r="I635" s="289"/>
      <c r="J635" s="289"/>
      <c r="K635" s="289"/>
      <c r="L635" s="289"/>
      <c r="M635" s="299"/>
      <c r="N635" s="289"/>
      <c r="O635" s="289"/>
    </row>
    <row r="636" spans="1:15" x14ac:dyDescent="0.25">
      <c r="A636">
        <v>624</v>
      </c>
      <c r="B636" s="289"/>
      <c r="C636" s="289"/>
      <c r="D636" s="289"/>
      <c r="E636" s="289"/>
      <c r="F636" s="289"/>
      <c r="G636" s="289"/>
      <c r="H636" s="289"/>
      <c r="I636" s="289"/>
      <c r="J636" s="289"/>
      <c r="K636" s="289"/>
      <c r="L636" s="289"/>
      <c r="M636" s="299"/>
      <c r="N636" s="289"/>
      <c r="O636" s="289"/>
    </row>
    <row r="637" spans="1:15" x14ac:dyDescent="0.25">
      <c r="A637">
        <v>625</v>
      </c>
      <c r="B637" s="289"/>
      <c r="C637" s="289"/>
      <c r="D637" s="289"/>
      <c r="E637" s="289"/>
      <c r="F637" s="289"/>
      <c r="G637" s="289"/>
      <c r="H637" s="289"/>
      <c r="I637" s="289"/>
      <c r="J637" s="289"/>
      <c r="K637" s="289"/>
      <c r="L637" s="289"/>
      <c r="M637" s="299"/>
      <c r="N637" s="289"/>
      <c r="O637" s="289"/>
    </row>
    <row r="638" spans="1:15" x14ac:dyDescent="0.25">
      <c r="A638">
        <v>626</v>
      </c>
      <c r="B638" s="289"/>
      <c r="C638" s="289"/>
      <c r="D638" s="289"/>
      <c r="E638" s="289"/>
      <c r="F638" s="289"/>
      <c r="G638" s="289"/>
      <c r="H638" s="289"/>
      <c r="I638" s="289"/>
      <c r="J638" s="289"/>
      <c r="K638" s="289"/>
      <c r="L638" s="289"/>
      <c r="M638" s="299"/>
      <c r="N638" s="289"/>
      <c r="O638" s="289"/>
    </row>
    <row r="639" spans="1:15" x14ac:dyDescent="0.25">
      <c r="A639">
        <v>627</v>
      </c>
      <c r="B639" s="289"/>
      <c r="C639" s="289"/>
      <c r="D639" s="289"/>
      <c r="E639" s="289"/>
      <c r="F639" s="289"/>
      <c r="G639" s="289"/>
      <c r="H639" s="289"/>
      <c r="I639" s="289"/>
      <c r="J639" s="289"/>
      <c r="K639" s="289"/>
      <c r="L639" s="289"/>
      <c r="M639" s="299"/>
      <c r="N639" s="289"/>
      <c r="O639" s="289"/>
    </row>
    <row r="640" spans="1:15" x14ac:dyDescent="0.25">
      <c r="A640">
        <v>628</v>
      </c>
      <c r="B640" s="289"/>
      <c r="C640" s="289"/>
      <c r="D640" s="289"/>
      <c r="E640" s="289"/>
      <c r="F640" s="289"/>
      <c r="G640" s="289"/>
      <c r="H640" s="289"/>
      <c r="I640" s="289"/>
      <c r="J640" s="289"/>
      <c r="K640" s="289"/>
      <c r="L640" s="289"/>
      <c r="M640" s="299"/>
      <c r="N640" s="289"/>
      <c r="O640" s="289"/>
    </row>
    <row r="641" spans="1:15" x14ac:dyDescent="0.25">
      <c r="A641">
        <v>629</v>
      </c>
      <c r="B641" s="289"/>
      <c r="C641" s="289"/>
      <c r="D641" s="289"/>
      <c r="E641" s="289"/>
      <c r="F641" s="289"/>
      <c r="G641" s="289"/>
      <c r="H641" s="289"/>
      <c r="I641" s="289"/>
      <c r="J641" s="289"/>
      <c r="K641" s="289"/>
      <c r="L641" s="289"/>
      <c r="M641" s="299"/>
      <c r="N641" s="289"/>
      <c r="O641" s="289"/>
    </row>
    <row r="642" spans="1:15" x14ac:dyDescent="0.25">
      <c r="A642">
        <v>630</v>
      </c>
      <c r="B642" s="289"/>
      <c r="C642" s="289"/>
      <c r="D642" s="289"/>
      <c r="E642" s="289"/>
      <c r="F642" s="289"/>
      <c r="G642" s="289"/>
      <c r="H642" s="289"/>
      <c r="I642" s="289"/>
      <c r="J642" s="289"/>
      <c r="K642" s="289"/>
      <c r="L642" s="289"/>
      <c r="M642" s="299"/>
      <c r="N642" s="289"/>
      <c r="O642" s="289"/>
    </row>
    <row r="643" spans="1:15" x14ac:dyDescent="0.25">
      <c r="A643">
        <v>631</v>
      </c>
      <c r="B643" s="289"/>
      <c r="C643" s="289"/>
      <c r="D643" s="289"/>
      <c r="E643" s="289"/>
      <c r="F643" s="289"/>
      <c r="G643" s="289"/>
      <c r="H643" s="289"/>
      <c r="I643" s="289"/>
      <c r="J643" s="289"/>
      <c r="K643" s="289"/>
      <c r="L643" s="289"/>
      <c r="M643" s="299"/>
      <c r="N643" s="289"/>
      <c r="O643" s="289"/>
    </row>
    <row r="644" spans="1:15" x14ac:dyDescent="0.25">
      <c r="A644">
        <v>632</v>
      </c>
      <c r="B644" s="289"/>
      <c r="C644" s="289"/>
      <c r="D644" s="289"/>
      <c r="E644" s="289"/>
      <c r="F644" s="289"/>
      <c r="G644" s="289"/>
      <c r="H644" s="289"/>
      <c r="I644" s="289"/>
      <c r="J644" s="289"/>
      <c r="K644" s="289"/>
      <c r="L644" s="289"/>
      <c r="M644" s="299"/>
      <c r="N644" s="289"/>
      <c r="O644" s="289"/>
    </row>
    <row r="645" spans="1:15" x14ac:dyDescent="0.25">
      <c r="A645">
        <v>633</v>
      </c>
      <c r="B645" s="289"/>
      <c r="C645" s="289"/>
      <c r="D645" s="289"/>
      <c r="E645" s="289"/>
      <c r="F645" s="289"/>
      <c r="G645" s="289"/>
      <c r="H645" s="289"/>
      <c r="I645" s="289"/>
      <c r="J645" s="289"/>
      <c r="K645" s="289"/>
      <c r="L645" s="289"/>
      <c r="M645" s="299"/>
      <c r="N645" s="289"/>
      <c r="O645" s="289"/>
    </row>
    <row r="646" spans="1:15" x14ac:dyDescent="0.25">
      <c r="A646">
        <v>634</v>
      </c>
      <c r="B646" s="289"/>
      <c r="C646" s="289"/>
      <c r="D646" s="289"/>
      <c r="E646" s="289"/>
      <c r="F646" s="289"/>
      <c r="G646" s="289"/>
      <c r="H646" s="289"/>
      <c r="I646" s="289"/>
      <c r="J646" s="289"/>
      <c r="K646" s="289"/>
      <c r="L646" s="289"/>
      <c r="M646" s="299"/>
      <c r="N646" s="289"/>
      <c r="O646" s="289"/>
    </row>
    <row r="647" spans="1:15" x14ac:dyDescent="0.25">
      <c r="A647">
        <v>635</v>
      </c>
      <c r="B647" s="289"/>
      <c r="C647" s="289"/>
      <c r="D647" s="289"/>
      <c r="E647" s="289"/>
      <c r="F647" s="289"/>
      <c r="G647" s="289"/>
      <c r="H647" s="289"/>
      <c r="I647" s="289"/>
      <c r="J647" s="289"/>
      <c r="K647" s="289"/>
      <c r="L647" s="289"/>
      <c r="M647" s="299"/>
      <c r="N647" s="289"/>
      <c r="O647" s="289"/>
    </row>
    <row r="648" spans="1:15" x14ac:dyDescent="0.25">
      <c r="A648">
        <v>636</v>
      </c>
      <c r="B648" s="289"/>
      <c r="C648" s="289"/>
      <c r="D648" s="289"/>
      <c r="E648" s="289"/>
      <c r="F648" s="289"/>
      <c r="G648" s="289"/>
      <c r="H648" s="289"/>
      <c r="I648" s="289"/>
      <c r="J648" s="289"/>
      <c r="K648" s="289"/>
      <c r="L648" s="289"/>
      <c r="M648" s="299"/>
      <c r="N648" s="289"/>
      <c r="O648" s="289"/>
    </row>
    <row r="649" spans="1:15" x14ac:dyDescent="0.25">
      <c r="A649">
        <v>637</v>
      </c>
      <c r="B649" s="289"/>
      <c r="C649" s="289"/>
      <c r="D649" s="289"/>
      <c r="E649" s="289"/>
      <c r="F649" s="289"/>
      <c r="G649" s="289"/>
      <c r="H649" s="289"/>
      <c r="I649" s="289"/>
      <c r="J649" s="289"/>
      <c r="K649" s="289"/>
      <c r="L649" s="289"/>
      <c r="M649" s="299"/>
      <c r="N649" s="289"/>
      <c r="O649" s="289"/>
    </row>
    <row r="650" spans="1:15" x14ac:dyDescent="0.25">
      <c r="A650">
        <v>638</v>
      </c>
      <c r="B650" s="289"/>
      <c r="C650" s="289"/>
      <c r="D650" s="289"/>
      <c r="E650" s="289"/>
      <c r="F650" s="289"/>
      <c r="G650" s="289"/>
      <c r="H650" s="289"/>
      <c r="I650" s="289"/>
      <c r="J650" s="289"/>
      <c r="K650" s="289"/>
      <c r="L650" s="289"/>
      <c r="M650" s="299"/>
      <c r="N650" s="289"/>
      <c r="O650" s="289"/>
    </row>
    <row r="651" spans="1:15" x14ac:dyDescent="0.25">
      <c r="A651">
        <v>639</v>
      </c>
      <c r="B651" s="289"/>
      <c r="C651" s="289"/>
      <c r="D651" s="289"/>
      <c r="E651" s="289"/>
      <c r="F651" s="289"/>
      <c r="G651" s="289"/>
      <c r="H651" s="289"/>
      <c r="I651" s="289"/>
      <c r="J651" s="289"/>
      <c r="K651" s="289"/>
      <c r="L651" s="289"/>
      <c r="M651" s="299"/>
      <c r="N651" s="289"/>
      <c r="O651" s="289"/>
    </row>
    <row r="652" spans="1:15" x14ac:dyDescent="0.25">
      <c r="A652">
        <v>640</v>
      </c>
      <c r="B652" s="289"/>
      <c r="C652" s="289"/>
      <c r="D652" s="289"/>
      <c r="E652" s="289"/>
      <c r="F652" s="289"/>
      <c r="G652" s="289"/>
      <c r="H652" s="289"/>
      <c r="I652" s="289"/>
      <c r="J652" s="289"/>
      <c r="K652" s="289"/>
      <c r="L652" s="289"/>
      <c r="M652" s="299"/>
      <c r="N652" s="289"/>
      <c r="O652" s="289"/>
    </row>
    <row r="653" spans="1:15" x14ac:dyDescent="0.25">
      <c r="A653">
        <v>641</v>
      </c>
      <c r="B653" s="289"/>
      <c r="C653" s="289"/>
      <c r="D653" s="289"/>
      <c r="E653" s="289"/>
      <c r="F653" s="289"/>
      <c r="G653" s="289"/>
      <c r="H653" s="289"/>
      <c r="I653" s="289"/>
      <c r="J653" s="289"/>
      <c r="K653" s="289"/>
      <c r="L653" s="289"/>
      <c r="M653" s="299"/>
      <c r="N653" s="289"/>
      <c r="O653" s="289"/>
    </row>
    <row r="654" spans="1:15" x14ac:dyDescent="0.25">
      <c r="A654">
        <v>642</v>
      </c>
      <c r="B654" s="289"/>
      <c r="C654" s="289"/>
      <c r="D654" s="289"/>
      <c r="E654" s="289"/>
      <c r="F654" s="289"/>
      <c r="G654" s="289"/>
      <c r="H654" s="289"/>
      <c r="I654" s="289"/>
      <c r="J654" s="289"/>
      <c r="K654" s="289"/>
      <c r="L654" s="289"/>
      <c r="M654" s="299"/>
      <c r="N654" s="289"/>
      <c r="O654" s="289"/>
    </row>
    <row r="655" spans="1:15" x14ac:dyDescent="0.25">
      <c r="A655">
        <v>643</v>
      </c>
      <c r="B655" s="289"/>
      <c r="C655" s="289"/>
      <c r="D655" s="289"/>
      <c r="E655" s="289"/>
      <c r="F655" s="289"/>
      <c r="G655" s="289"/>
      <c r="H655" s="289"/>
      <c r="I655" s="289"/>
      <c r="J655" s="289"/>
      <c r="K655" s="289"/>
      <c r="L655" s="289"/>
      <c r="M655" s="299"/>
      <c r="N655" s="289"/>
      <c r="O655" s="289"/>
    </row>
    <row r="656" spans="1:15" x14ac:dyDescent="0.25">
      <c r="A656">
        <v>644</v>
      </c>
      <c r="B656" s="289"/>
      <c r="C656" s="289"/>
      <c r="D656" s="289"/>
      <c r="E656" s="289"/>
      <c r="F656" s="289"/>
      <c r="G656" s="289"/>
      <c r="H656" s="289"/>
      <c r="I656" s="289"/>
      <c r="J656" s="289"/>
      <c r="K656" s="289"/>
      <c r="L656" s="289"/>
      <c r="M656" s="299"/>
      <c r="N656" s="289"/>
      <c r="O656" s="289"/>
    </row>
    <row r="657" spans="1:15" x14ac:dyDescent="0.25">
      <c r="A657">
        <v>645</v>
      </c>
      <c r="B657" s="289"/>
      <c r="C657" s="289"/>
      <c r="D657" s="289"/>
      <c r="E657" s="289"/>
      <c r="F657" s="289"/>
      <c r="G657" s="289"/>
      <c r="H657" s="289"/>
      <c r="I657" s="289"/>
      <c r="J657" s="289"/>
      <c r="K657" s="289"/>
      <c r="L657" s="289"/>
      <c r="M657" s="299"/>
      <c r="N657" s="289"/>
      <c r="O657" s="289"/>
    </row>
    <row r="658" spans="1:15" x14ac:dyDescent="0.25">
      <c r="A658">
        <v>646</v>
      </c>
      <c r="B658" s="289"/>
      <c r="C658" s="289"/>
      <c r="D658" s="289"/>
      <c r="E658" s="289"/>
      <c r="F658" s="289"/>
      <c r="G658" s="289"/>
      <c r="H658" s="289"/>
      <c r="I658" s="289"/>
      <c r="J658" s="289"/>
      <c r="K658" s="289"/>
      <c r="L658" s="289"/>
      <c r="M658" s="299"/>
      <c r="N658" s="289"/>
      <c r="O658" s="289"/>
    </row>
    <row r="659" spans="1:15" x14ac:dyDescent="0.25">
      <c r="A659">
        <v>647</v>
      </c>
      <c r="B659" s="289"/>
      <c r="C659" s="289"/>
      <c r="D659" s="289"/>
      <c r="E659" s="289"/>
      <c r="F659" s="289"/>
      <c r="G659" s="289"/>
      <c r="H659" s="289"/>
      <c r="I659" s="289"/>
      <c r="J659" s="289"/>
      <c r="K659" s="289"/>
      <c r="L659" s="289"/>
      <c r="M659" s="299"/>
      <c r="N659" s="289"/>
      <c r="O659" s="289"/>
    </row>
    <row r="660" spans="1:15" x14ac:dyDescent="0.25">
      <c r="A660">
        <v>648</v>
      </c>
      <c r="B660" s="289"/>
      <c r="C660" s="289"/>
      <c r="D660" s="289"/>
      <c r="E660" s="289"/>
      <c r="F660" s="289"/>
      <c r="G660" s="289"/>
      <c r="H660" s="289"/>
      <c r="I660" s="289"/>
      <c r="J660" s="289"/>
      <c r="K660" s="289"/>
      <c r="L660" s="289"/>
      <c r="M660" s="299"/>
      <c r="N660" s="289"/>
      <c r="O660" s="289"/>
    </row>
    <row r="661" spans="1:15" x14ac:dyDescent="0.25">
      <c r="A661">
        <v>649</v>
      </c>
      <c r="B661" s="289"/>
      <c r="C661" s="289"/>
      <c r="D661" s="289"/>
      <c r="E661" s="289"/>
      <c r="F661" s="289"/>
      <c r="G661" s="289"/>
      <c r="H661" s="289"/>
      <c r="I661" s="289"/>
      <c r="J661" s="289"/>
      <c r="K661" s="289"/>
      <c r="L661" s="289"/>
      <c r="M661" s="299"/>
      <c r="N661" s="289"/>
      <c r="O661" s="289"/>
    </row>
    <row r="662" spans="1:15" x14ac:dyDescent="0.25">
      <c r="A662">
        <v>650</v>
      </c>
      <c r="B662" s="289"/>
      <c r="C662" s="289"/>
      <c r="D662" s="289"/>
      <c r="E662" s="289"/>
      <c r="F662" s="289"/>
      <c r="G662" s="289"/>
      <c r="H662" s="289"/>
      <c r="I662" s="289"/>
      <c r="J662" s="289"/>
      <c r="K662" s="289"/>
      <c r="L662" s="289"/>
      <c r="M662" s="299"/>
      <c r="N662" s="289"/>
      <c r="O662" s="289"/>
    </row>
    <row r="663" spans="1:15" x14ac:dyDescent="0.25">
      <c r="A663">
        <v>651</v>
      </c>
      <c r="B663" s="289"/>
      <c r="C663" s="289"/>
      <c r="D663" s="289"/>
      <c r="E663" s="289"/>
      <c r="F663" s="289"/>
      <c r="G663" s="289"/>
      <c r="H663" s="289"/>
      <c r="I663" s="289"/>
      <c r="J663" s="289"/>
      <c r="K663" s="289"/>
      <c r="L663" s="289"/>
      <c r="M663" s="299"/>
      <c r="N663" s="289"/>
      <c r="O663" s="289"/>
    </row>
    <row r="664" spans="1:15" x14ac:dyDescent="0.25">
      <c r="A664">
        <v>652</v>
      </c>
      <c r="B664" s="289"/>
      <c r="C664" s="289"/>
      <c r="D664" s="289"/>
      <c r="E664" s="289"/>
      <c r="F664" s="289"/>
      <c r="G664" s="289"/>
      <c r="H664" s="289"/>
      <c r="I664" s="289"/>
      <c r="J664" s="289"/>
      <c r="K664" s="289"/>
      <c r="L664" s="289"/>
      <c r="M664" s="299"/>
      <c r="N664" s="289"/>
      <c r="O664" s="289"/>
    </row>
    <row r="665" spans="1:15" x14ac:dyDescent="0.25">
      <c r="A665">
        <v>653</v>
      </c>
      <c r="B665" s="289"/>
      <c r="C665" s="289"/>
      <c r="D665" s="289"/>
      <c r="E665" s="289"/>
      <c r="F665" s="289"/>
      <c r="G665" s="289"/>
      <c r="H665" s="289"/>
      <c r="I665" s="289"/>
      <c r="J665" s="289"/>
      <c r="K665" s="289"/>
      <c r="L665" s="289"/>
      <c r="M665" s="299"/>
      <c r="N665" s="289"/>
      <c r="O665" s="289"/>
    </row>
    <row r="666" spans="1:15" x14ac:dyDescent="0.25">
      <c r="A666">
        <v>654</v>
      </c>
      <c r="B666" s="289"/>
      <c r="C666" s="289"/>
      <c r="D666" s="289"/>
      <c r="E666" s="289"/>
      <c r="F666" s="289"/>
      <c r="G666" s="289"/>
      <c r="H666" s="289"/>
      <c r="I666" s="289"/>
      <c r="J666" s="289"/>
      <c r="K666" s="289"/>
      <c r="L666" s="289"/>
      <c r="M666" s="299"/>
      <c r="N666" s="289"/>
      <c r="O666" s="289"/>
    </row>
    <row r="667" spans="1:15" x14ac:dyDescent="0.25">
      <c r="A667">
        <v>655</v>
      </c>
      <c r="B667" s="289"/>
      <c r="C667" s="289"/>
      <c r="D667" s="289"/>
      <c r="E667" s="289"/>
      <c r="F667" s="289"/>
      <c r="G667" s="289"/>
      <c r="H667" s="289"/>
      <c r="I667" s="289"/>
      <c r="J667" s="289"/>
      <c r="K667" s="289"/>
      <c r="L667" s="289"/>
      <c r="M667" s="299"/>
      <c r="N667" s="289"/>
      <c r="O667" s="289"/>
    </row>
    <row r="668" spans="1:15" x14ac:dyDescent="0.25">
      <c r="A668">
        <v>656</v>
      </c>
      <c r="B668" s="289"/>
      <c r="C668" s="289"/>
      <c r="D668" s="289"/>
      <c r="E668" s="289"/>
      <c r="F668" s="289"/>
      <c r="G668" s="289"/>
      <c r="H668" s="289"/>
      <c r="I668" s="289"/>
      <c r="J668" s="289"/>
      <c r="K668" s="289"/>
      <c r="L668" s="289"/>
      <c r="M668" s="299"/>
      <c r="N668" s="289"/>
      <c r="O668" s="289"/>
    </row>
    <row r="669" spans="1:15" x14ac:dyDescent="0.25">
      <c r="A669">
        <v>657</v>
      </c>
      <c r="B669" s="289"/>
      <c r="C669" s="289"/>
      <c r="D669" s="289"/>
      <c r="E669" s="289"/>
      <c r="F669" s="289"/>
      <c r="G669" s="289"/>
      <c r="H669" s="289"/>
      <c r="I669" s="289"/>
      <c r="J669" s="289"/>
      <c r="K669" s="289"/>
      <c r="L669" s="289"/>
      <c r="M669" s="299"/>
      <c r="N669" s="289"/>
      <c r="O669" s="289"/>
    </row>
    <row r="670" spans="1:15" x14ac:dyDescent="0.25">
      <c r="A670">
        <v>658</v>
      </c>
      <c r="B670" s="289"/>
      <c r="C670" s="289"/>
      <c r="D670" s="289"/>
      <c r="E670" s="289"/>
      <c r="F670" s="289"/>
      <c r="G670" s="289"/>
      <c r="H670" s="289"/>
      <c r="I670" s="289"/>
      <c r="J670" s="289"/>
      <c r="K670" s="289"/>
      <c r="L670" s="289"/>
      <c r="M670" s="299"/>
      <c r="N670" s="289"/>
      <c r="O670" s="289"/>
    </row>
    <row r="671" spans="1:15" x14ac:dyDescent="0.25">
      <c r="A671">
        <v>659</v>
      </c>
      <c r="B671" s="289"/>
      <c r="C671" s="289"/>
      <c r="D671" s="289"/>
      <c r="E671" s="289"/>
      <c r="F671" s="289"/>
      <c r="G671" s="289"/>
      <c r="H671" s="289"/>
      <c r="I671" s="289"/>
      <c r="J671" s="289"/>
      <c r="K671" s="289"/>
      <c r="L671" s="289"/>
      <c r="M671" s="299"/>
      <c r="N671" s="289"/>
      <c r="O671" s="289"/>
    </row>
    <row r="672" spans="1:15" x14ac:dyDescent="0.25">
      <c r="A672">
        <v>660</v>
      </c>
      <c r="B672" s="289"/>
      <c r="C672" s="289"/>
      <c r="D672" s="289"/>
      <c r="E672" s="289"/>
      <c r="F672" s="289"/>
      <c r="G672" s="289"/>
      <c r="H672" s="289"/>
      <c r="I672" s="289"/>
      <c r="J672" s="289"/>
      <c r="K672" s="289"/>
      <c r="L672" s="289"/>
      <c r="M672" s="299"/>
      <c r="N672" s="289"/>
      <c r="O672" s="289"/>
    </row>
    <row r="673" spans="1:15" x14ac:dyDescent="0.25">
      <c r="A673">
        <v>661</v>
      </c>
      <c r="B673" s="289"/>
      <c r="C673" s="289"/>
      <c r="D673" s="289"/>
      <c r="E673" s="289"/>
      <c r="F673" s="289"/>
      <c r="G673" s="289"/>
      <c r="H673" s="289"/>
      <c r="I673" s="289"/>
      <c r="J673" s="289"/>
      <c r="K673" s="289"/>
      <c r="L673" s="289"/>
      <c r="M673" s="299"/>
      <c r="N673" s="289"/>
      <c r="O673" s="289"/>
    </row>
    <row r="674" spans="1:15" x14ac:dyDescent="0.25">
      <c r="A674">
        <v>662</v>
      </c>
      <c r="B674" s="289"/>
      <c r="C674" s="289"/>
      <c r="D674" s="289"/>
      <c r="E674" s="289"/>
      <c r="F674" s="289"/>
      <c r="G674" s="289"/>
      <c r="H674" s="289"/>
      <c r="I674" s="289"/>
      <c r="J674" s="289"/>
      <c r="K674" s="289"/>
      <c r="L674" s="289"/>
      <c r="M674" s="299"/>
      <c r="N674" s="289"/>
      <c r="O674" s="289"/>
    </row>
    <row r="675" spans="1:15" x14ac:dyDescent="0.25">
      <c r="A675">
        <v>663</v>
      </c>
      <c r="B675" s="289"/>
      <c r="C675" s="289"/>
      <c r="D675" s="289"/>
      <c r="E675" s="289"/>
      <c r="F675" s="289"/>
      <c r="G675" s="289"/>
      <c r="H675" s="289"/>
      <c r="I675" s="289"/>
      <c r="J675" s="289"/>
      <c r="K675" s="289"/>
      <c r="L675" s="289"/>
      <c r="M675" s="299"/>
      <c r="N675" s="289"/>
      <c r="O675" s="289"/>
    </row>
    <row r="676" spans="1:15" x14ac:dyDescent="0.25">
      <c r="A676">
        <v>664</v>
      </c>
      <c r="B676" s="289"/>
      <c r="C676" s="289"/>
      <c r="D676" s="289"/>
      <c r="E676" s="289"/>
      <c r="F676" s="289"/>
      <c r="G676" s="289"/>
      <c r="H676" s="289"/>
      <c r="I676" s="289"/>
      <c r="J676" s="289"/>
      <c r="K676" s="289"/>
      <c r="L676" s="289"/>
      <c r="M676" s="299"/>
      <c r="N676" s="289"/>
      <c r="O676" s="289"/>
    </row>
    <row r="677" spans="1:15" x14ac:dyDescent="0.25">
      <c r="A677">
        <v>665</v>
      </c>
      <c r="B677" s="289"/>
      <c r="C677" s="289"/>
      <c r="D677" s="289"/>
      <c r="E677" s="289"/>
      <c r="F677" s="289"/>
      <c r="G677" s="289"/>
      <c r="H677" s="289"/>
      <c r="I677" s="289"/>
      <c r="J677" s="289"/>
      <c r="K677" s="289"/>
      <c r="L677" s="289"/>
      <c r="M677" s="299"/>
      <c r="N677" s="289"/>
      <c r="O677" s="289"/>
    </row>
    <row r="678" spans="1:15" x14ac:dyDescent="0.25">
      <c r="A678">
        <v>666</v>
      </c>
      <c r="B678" s="289"/>
      <c r="C678" s="289"/>
      <c r="D678" s="289"/>
      <c r="E678" s="289"/>
      <c r="F678" s="289"/>
      <c r="G678" s="289"/>
      <c r="H678" s="289"/>
      <c r="I678" s="289"/>
      <c r="J678" s="289"/>
      <c r="K678" s="289"/>
      <c r="L678" s="289"/>
      <c r="M678" s="299"/>
      <c r="N678" s="289"/>
      <c r="O678" s="289"/>
    </row>
    <row r="679" spans="1:15" x14ac:dyDescent="0.25">
      <c r="A679">
        <v>667</v>
      </c>
      <c r="B679" s="289"/>
      <c r="C679" s="289"/>
      <c r="D679" s="289"/>
      <c r="E679" s="289"/>
      <c r="F679" s="289"/>
      <c r="G679" s="289"/>
      <c r="H679" s="289"/>
      <c r="I679" s="289"/>
      <c r="J679" s="289"/>
      <c r="K679" s="289"/>
      <c r="L679" s="289"/>
      <c r="M679" s="299"/>
      <c r="N679" s="289"/>
      <c r="O679" s="289"/>
    </row>
    <row r="680" spans="1:15" x14ac:dyDescent="0.25">
      <c r="A680">
        <v>668</v>
      </c>
      <c r="B680" s="289"/>
      <c r="C680" s="289"/>
      <c r="D680" s="289"/>
      <c r="E680" s="289"/>
      <c r="F680" s="289"/>
      <c r="G680" s="289"/>
      <c r="H680" s="289"/>
      <c r="I680" s="289"/>
      <c r="J680" s="289"/>
      <c r="K680" s="289"/>
      <c r="L680" s="289"/>
      <c r="M680" s="299"/>
      <c r="N680" s="289"/>
      <c r="O680" s="289"/>
    </row>
    <row r="681" spans="1:15" x14ac:dyDescent="0.25">
      <c r="A681">
        <v>669</v>
      </c>
      <c r="B681" s="289"/>
      <c r="C681" s="289"/>
      <c r="D681" s="289"/>
      <c r="E681" s="289"/>
      <c r="F681" s="289"/>
      <c r="G681" s="289"/>
      <c r="H681" s="289"/>
      <c r="I681" s="289"/>
      <c r="J681" s="289"/>
      <c r="K681" s="289"/>
      <c r="L681" s="289"/>
      <c r="M681" s="299"/>
      <c r="N681" s="289"/>
      <c r="O681" s="289"/>
    </row>
    <row r="682" spans="1:15" x14ac:dyDescent="0.25">
      <c r="A682">
        <v>670</v>
      </c>
      <c r="B682" s="289"/>
      <c r="C682" s="289"/>
      <c r="D682" s="289"/>
      <c r="E682" s="289"/>
      <c r="F682" s="289"/>
      <c r="G682" s="289"/>
      <c r="H682" s="289"/>
      <c r="I682" s="289"/>
      <c r="J682" s="289"/>
      <c r="K682" s="289"/>
      <c r="L682" s="289"/>
      <c r="M682" s="299"/>
      <c r="N682" s="289"/>
      <c r="O682" s="289"/>
    </row>
    <row r="683" spans="1:15" x14ac:dyDescent="0.25">
      <c r="A683">
        <v>671</v>
      </c>
      <c r="B683" s="289"/>
      <c r="C683" s="289"/>
      <c r="D683" s="289"/>
      <c r="E683" s="289"/>
      <c r="F683" s="289"/>
      <c r="G683" s="289"/>
      <c r="H683" s="289"/>
      <c r="I683" s="289"/>
      <c r="J683" s="289"/>
      <c r="K683" s="289"/>
      <c r="L683" s="289"/>
      <c r="M683" s="299"/>
      <c r="N683" s="289"/>
      <c r="O683" s="289"/>
    </row>
    <row r="684" spans="1:15" x14ac:dyDescent="0.25">
      <c r="A684">
        <v>672</v>
      </c>
      <c r="B684" s="289"/>
      <c r="C684" s="289"/>
      <c r="D684" s="289"/>
      <c r="E684" s="289"/>
      <c r="F684" s="289"/>
      <c r="G684" s="289"/>
      <c r="H684" s="289"/>
      <c r="I684" s="289"/>
      <c r="J684" s="289"/>
      <c r="K684" s="289"/>
      <c r="L684" s="289"/>
      <c r="M684" s="299"/>
      <c r="N684" s="289"/>
      <c r="O684" s="289"/>
    </row>
    <row r="685" spans="1:15" x14ac:dyDescent="0.25">
      <c r="A685">
        <v>673</v>
      </c>
      <c r="B685" s="289"/>
      <c r="C685" s="289"/>
      <c r="D685" s="289"/>
      <c r="E685" s="289"/>
      <c r="F685" s="289"/>
      <c r="G685" s="289"/>
      <c r="H685" s="289"/>
      <c r="I685" s="289"/>
      <c r="J685" s="289"/>
      <c r="K685" s="289"/>
      <c r="L685" s="289"/>
      <c r="M685" s="299"/>
      <c r="N685" s="289"/>
      <c r="O685" s="289"/>
    </row>
    <row r="686" spans="1:15" x14ac:dyDescent="0.25">
      <c r="A686">
        <v>674</v>
      </c>
      <c r="B686" s="289"/>
      <c r="C686" s="289"/>
      <c r="D686" s="289"/>
      <c r="E686" s="289"/>
      <c r="F686" s="289"/>
      <c r="G686" s="289"/>
      <c r="H686" s="289"/>
      <c r="I686" s="289"/>
      <c r="J686" s="289"/>
      <c r="K686" s="289"/>
      <c r="L686" s="289"/>
      <c r="M686" s="299"/>
      <c r="N686" s="289"/>
      <c r="O686" s="289"/>
    </row>
    <row r="687" spans="1:15" x14ac:dyDescent="0.25">
      <c r="A687">
        <v>675</v>
      </c>
      <c r="B687" s="289"/>
      <c r="C687" s="289"/>
      <c r="D687" s="289"/>
      <c r="E687" s="289"/>
      <c r="F687" s="289"/>
      <c r="G687" s="289"/>
      <c r="H687" s="289"/>
      <c r="I687" s="289"/>
      <c r="J687" s="289"/>
      <c r="K687" s="289"/>
      <c r="L687" s="289"/>
      <c r="M687" s="299"/>
      <c r="N687" s="289"/>
      <c r="O687" s="289"/>
    </row>
    <row r="688" spans="1:15" x14ac:dyDescent="0.25">
      <c r="A688">
        <v>676</v>
      </c>
      <c r="B688" s="289"/>
      <c r="C688" s="289"/>
      <c r="D688" s="289"/>
      <c r="E688" s="289"/>
      <c r="F688" s="289"/>
      <c r="G688" s="289"/>
      <c r="H688" s="289"/>
      <c r="I688" s="289"/>
      <c r="J688" s="289"/>
      <c r="K688" s="289"/>
      <c r="L688" s="289"/>
      <c r="M688" s="299"/>
      <c r="N688" s="289"/>
      <c r="O688" s="289"/>
    </row>
    <row r="689" spans="1:15" x14ac:dyDescent="0.25">
      <c r="A689">
        <v>677</v>
      </c>
      <c r="B689" s="289"/>
      <c r="C689" s="289"/>
      <c r="D689" s="289"/>
      <c r="E689" s="289"/>
      <c r="F689" s="289"/>
      <c r="G689" s="289"/>
      <c r="H689" s="289"/>
      <c r="I689" s="289"/>
      <c r="J689" s="289"/>
      <c r="K689" s="289"/>
      <c r="L689" s="289"/>
      <c r="M689" s="299"/>
      <c r="N689" s="289"/>
      <c r="O689" s="289"/>
    </row>
    <row r="690" spans="1:15" x14ac:dyDescent="0.25">
      <c r="A690">
        <v>678</v>
      </c>
      <c r="B690" s="289"/>
      <c r="C690" s="289"/>
      <c r="D690" s="289"/>
      <c r="E690" s="289"/>
      <c r="F690" s="289"/>
      <c r="G690" s="289"/>
      <c r="H690" s="289"/>
      <c r="I690" s="289"/>
      <c r="J690" s="289"/>
      <c r="K690" s="289"/>
      <c r="L690" s="289"/>
      <c r="M690" s="299"/>
      <c r="N690" s="289"/>
      <c r="O690" s="289"/>
    </row>
    <row r="691" spans="1:15" x14ac:dyDescent="0.25">
      <c r="A691">
        <v>679</v>
      </c>
      <c r="B691" s="289"/>
      <c r="C691" s="289"/>
      <c r="D691" s="289"/>
      <c r="E691" s="289"/>
      <c r="F691" s="289"/>
      <c r="G691" s="289"/>
      <c r="H691" s="289"/>
      <c r="I691" s="289"/>
      <c r="J691" s="289"/>
      <c r="K691" s="289"/>
      <c r="L691" s="289"/>
      <c r="M691" s="299"/>
      <c r="N691" s="289"/>
      <c r="O691" s="289"/>
    </row>
    <row r="692" spans="1:15" x14ac:dyDescent="0.25">
      <c r="A692">
        <v>680</v>
      </c>
      <c r="B692" s="289"/>
      <c r="C692" s="289"/>
      <c r="D692" s="289"/>
      <c r="E692" s="289"/>
      <c r="F692" s="289"/>
      <c r="G692" s="289"/>
      <c r="H692" s="289"/>
      <c r="I692" s="289"/>
      <c r="J692" s="289"/>
      <c r="K692" s="289"/>
      <c r="L692" s="289"/>
      <c r="M692" s="299"/>
      <c r="N692" s="289"/>
      <c r="O692" s="289"/>
    </row>
    <row r="693" spans="1:15" x14ac:dyDescent="0.25">
      <c r="A693">
        <v>681</v>
      </c>
      <c r="B693" s="289"/>
      <c r="C693" s="289"/>
      <c r="D693" s="289"/>
      <c r="E693" s="289"/>
      <c r="F693" s="289"/>
      <c r="G693" s="289"/>
      <c r="H693" s="289"/>
      <c r="I693" s="289"/>
      <c r="J693" s="289"/>
      <c r="K693" s="289"/>
      <c r="L693" s="289"/>
      <c r="M693" s="299"/>
      <c r="N693" s="289"/>
      <c r="O693" s="289"/>
    </row>
    <row r="694" spans="1:15" x14ac:dyDescent="0.25">
      <c r="A694">
        <v>682</v>
      </c>
      <c r="B694" s="289"/>
      <c r="C694" s="289"/>
      <c r="D694" s="289"/>
      <c r="E694" s="289"/>
      <c r="F694" s="289"/>
      <c r="G694" s="289"/>
      <c r="H694" s="289"/>
      <c r="I694" s="289"/>
      <c r="J694" s="289"/>
      <c r="K694" s="289"/>
      <c r="L694" s="289"/>
      <c r="M694" s="299"/>
      <c r="N694" s="289"/>
      <c r="O694" s="289"/>
    </row>
    <row r="695" spans="1:15" x14ac:dyDescent="0.25">
      <c r="A695">
        <v>683</v>
      </c>
      <c r="B695" s="289"/>
      <c r="C695" s="289"/>
      <c r="D695" s="289"/>
      <c r="E695" s="289"/>
      <c r="F695" s="289"/>
      <c r="G695" s="289"/>
      <c r="H695" s="289"/>
      <c r="I695" s="289"/>
      <c r="J695" s="289"/>
      <c r="K695" s="289"/>
      <c r="L695" s="289"/>
      <c r="M695" s="299"/>
      <c r="N695" s="289"/>
      <c r="O695" s="289"/>
    </row>
    <row r="696" spans="1:15" x14ac:dyDescent="0.25">
      <c r="A696">
        <v>684</v>
      </c>
      <c r="B696" s="289"/>
      <c r="C696" s="289"/>
      <c r="D696" s="289"/>
      <c r="E696" s="289"/>
      <c r="F696" s="289"/>
      <c r="G696" s="289"/>
      <c r="H696" s="289"/>
      <c r="I696" s="289"/>
      <c r="J696" s="289"/>
      <c r="K696" s="289"/>
      <c r="L696" s="289"/>
      <c r="M696" s="299"/>
      <c r="N696" s="289"/>
      <c r="O696" s="289"/>
    </row>
    <row r="697" spans="1:15" x14ac:dyDescent="0.25">
      <c r="A697">
        <v>685</v>
      </c>
      <c r="B697" s="289"/>
      <c r="C697" s="289"/>
      <c r="D697" s="289"/>
      <c r="E697" s="289"/>
      <c r="F697" s="289"/>
      <c r="G697" s="289"/>
      <c r="H697" s="289"/>
      <c r="I697" s="289"/>
      <c r="J697" s="289"/>
      <c r="K697" s="289"/>
      <c r="L697" s="289"/>
      <c r="M697" s="299"/>
      <c r="N697" s="289"/>
      <c r="O697" s="289"/>
    </row>
    <row r="698" spans="1:15" x14ac:dyDescent="0.25">
      <c r="A698">
        <v>686</v>
      </c>
      <c r="B698" s="289"/>
      <c r="C698" s="289"/>
      <c r="D698" s="289"/>
      <c r="E698" s="289"/>
      <c r="F698" s="289"/>
      <c r="G698" s="289"/>
      <c r="H698" s="289"/>
      <c r="I698" s="289"/>
      <c r="J698" s="289"/>
      <c r="K698" s="289"/>
      <c r="L698" s="289"/>
      <c r="M698" s="299"/>
      <c r="N698" s="289"/>
      <c r="O698" s="289"/>
    </row>
    <row r="699" spans="1:15" x14ac:dyDescent="0.25">
      <c r="A699">
        <v>687</v>
      </c>
      <c r="B699" s="289"/>
      <c r="C699" s="289"/>
      <c r="D699" s="289"/>
      <c r="E699" s="289"/>
      <c r="F699" s="289"/>
      <c r="G699" s="289"/>
      <c r="H699" s="289"/>
      <c r="I699" s="289"/>
      <c r="J699" s="289"/>
      <c r="K699" s="289"/>
      <c r="L699" s="289"/>
      <c r="M699" s="299"/>
      <c r="N699" s="289"/>
      <c r="O699" s="289"/>
    </row>
    <row r="700" spans="1:15" x14ac:dyDescent="0.25">
      <c r="A700">
        <v>688</v>
      </c>
      <c r="B700" s="289"/>
      <c r="C700" s="289"/>
      <c r="D700" s="289"/>
      <c r="E700" s="289"/>
      <c r="F700" s="289"/>
      <c r="G700" s="289"/>
      <c r="H700" s="289"/>
      <c r="I700" s="289"/>
      <c r="J700" s="289"/>
      <c r="K700" s="289"/>
      <c r="L700" s="289"/>
      <c r="M700" s="299"/>
      <c r="N700" s="289"/>
      <c r="O700" s="289"/>
    </row>
    <row r="701" spans="1:15" x14ac:dyDescent="0.25">
      <c r="A701">
        <v>689</v>
      </c>
      <c r="B701" s="289"/>
      <c r="C701" s="289"/>
      <c r="D701" s="289"/>
      <c r="E701" s="289"/>
      <c r="F701" s="289"/>
      <c r="G701" s="289"/>
      <c r="H701" s="289"/>
      <c r="I701" s="289"/>
      <c r="J701" s="289"/>
      <c r="K701" s="289"/>
      <c r="L701" s="289"/>
      <c r="M701" s="299"/>
      <c r="N701" s="289"/>
      <c r="O701" s="289"/>
    </row>
    <row r="702" spans="1:15" x14ac:dyDescent="0.25">
      <c r="A702">
        <v>690</v>
      </c>
      <c r="B702" s="289"/>
      <c r="C702" s="289"/>
      <c r="D702" s="289"/>
      <c r="E702" s="289"/>
      <c r="F702" s="289"/>
      <c r="G702" s="289"/>
      <c r="H702" s="289"/>
      <c r="I702" s="289"/>
      <c r="J702" s="289"/>
      <c r="K702" s="289"/>
      <c r="L702" s="289"/>
      <c r="M702" s="299"/>
      <c r="N702" s="289"/>
      <c r="O702" s="289"/>
    </row>
    <row r="703" spans="1:15" x14ac:dyDescent="0.25">
      <c r="A703">
        <v>691</v>
      </c>
      <c r="B703" s="289"/>
      <c r="C703" s="289"/>
      <c r="D703" s="289"/>
      <c r="E703" s="289"/>
      <c r="F703" s="289"/>
      <c r="G703" s="289"/>
      <c r="H703" s="289"/>
      <c r="I703" s="289"/>
      <c r="J703" s="289"/>
      <c r="K703" s="289"/>
      <c r="L703" s="289"/>
      <c r="M703" s="299"/>
      <c r="N703" s="289"/>
      <c r="O703" s="289"/>
    </row>
    <row r="704" spans="1:15" x14ac:dyDescent="0.25">
      <c r="A704">
        <v>692</v>
      </c>
      <c r="B704" s="289"/>
      <c r="C704" s="289"/>
      <c r="D704" s="289"/>
      <c r="E704" s="289"/>
      <c r="F704" s="289"/>
      <c r="G704" s="289"/>
      <c r="H704" s="289"/>
      <c r="I704" s="289"/>
      <c r="J704" s="289"/>
      <c r="K704" s="289"/>
      <c r="L704" s="289"/>
      <c r="M704" s="299"/>
      <c r="N704" s="289"/>
      <c r="O704" s="289"/>
    </row>
    <row r="705" spans="1:15" x14ac:dyDescent="0.25">
      <c r="A705">
        <v>693</v>
      </c>
      <c r="B705" s="289"/>
      <c r="C705" s="289"/>
      <c r="D705" s="289"/>
      <c r="E705" s="289"/>
      <c r="F705" s="289"/>
      <c r="G705" s="289"/>
      <c r="H705" s="289"/>
      <c r="I705" s="289"/>
      <c r="J705" s="289"/>
      <c r="K705" s="289"/>
      <c r="L705" s="289"/>
      <c r="M705" s="299"/>
      <c r="N705" s="289"/>
      <c r="O705" s="289"/>
    </row>
    <row r="706" spans="1:15" x14ac:dyDescent="0.25">
      <c r="A706">
        <v>694</v>
      </c>
      <c r="B706" s="289"/>
      <c r="C706" s="289"/>
      <c r="D706" s="289"/>
      <c r="E706" s="289"/>
      <c r="F706" s="289"/>
      <c r="G706" s="289"/>
      <c r="H706" s="289"/>
      <c r="I706" s="289"/>
      <c r="J706" s="289"/>
      <c r="K706" s="289"/>
      <c r="L706" s="289"/>
      <c r="M706" s="299"/>
      <c r="N706" s="289"/>
      <c r="O706" s="289"/>
    </row>
    <row r="707" spans="1:15" x14ac:dyDescent="0.25">
      <c r="A707">
        <v>695</v>
      </c>
      <c r="B707" s="289"/>
      <c r="C707" s="289"/>
      <c r="D707" s="289"/>
      <c r="E707" s="289"/>
      <c r="F707" s="289"/>
      <c r="G707" s="289"/>
      <c r="H707" s="289"/>
      <c r="I707" s="289"/>
      <c r="J707" s="289"/>
      <c r="K707" s="289"/>
      <c r="L707" s="289"/>
      <c r="M707" s="299"/>
      <c r="N707" s="289"/>
      <c r="O707" s="289"/>
    </row>
    <row r="708" spans="1:15" x14ac:dyDescent="0.25">
      <c r="A708">
        <v>696</v>
      </c>
      <c r="B708" s="289"/>
      <c r="C708" s="289"/>
      <c r="D708" s="289"/>
      <c r="E708" s="289"/>
      <c r="F708" s="289"/>
      <c r="G708" s="289"/>
      <c r="H708" s="289"/>
      <c r="I708" s="289"/>
      <c r="J708" s="289"/>
      <c r="K708" s="289"/>
      <c r="L708" s="289"/>
      <c r="M708" s="299"/>
      <c r="N708" s="289"/>
      <c r="O708" s="289"/>
    </row>
    <row r="709" spans="1:15" x14ac:dyDescent="0.25">
      <c r="A709">
        <v>697</v>
      </c>
      <c r="B709" s="289"/>
      <c r="C709" s="289"/>
      <c r="D709" s="289"/>
      <c r="E709" s="289"/>
      <c r="F709" s="289"/>
      <c r="G709" s="289"/>
      <c r="H709" s="289"/>
      <c r="I709" s="289"/>
      <c r="J709" s="289"/>
      <c r="K709" s="289"/>
      <c r="L709" s="289"/>
      <c r="M709" s="299"/>
      <c r="N709" s="289"/>
      <c r="O709" s="289"/>
    </row>
    <row r="710" spans="1:15" x14ac:dyDescent="0.25">
      <c r="A710">
        <v>698</v>
      </c>
      <c r="B710" s="289"/>
      <c r="C710" s="289"/>
      <c r="D710" s="289"/>
      <c r="E710" s="289"/>
      <c r="F710" s="289"/>
      <c r="G710" s="289"/>
      <c r="H710" s="289"/>
      <c r="I710" s="289"/>
      <c r="J710" s="289"/>
      <c r="K710" s="289"/>
      <c r="L710" s="289"/>
      <c r="M710" s="299"/>
      <c r="N710" s="289"/>
      <c r="O710" s="289"/>
    </row>
    <row r="711" spans="1:15" x14ac:dyDescent="0.25">
      <c r="A711">
        <v>699</v>
      </c>
      <c r="B711" s="289"/>
      <c r="C711" s="289"/>
      <c r="D711" s="289"/>
      <c r="E711" s="289"/>
      <c r="F711" s="289"/>
      <c r="G711" s="289"/>
      <c r="H711" s="289"/>
      <c r="I711" s="289"/>
      <c r="J711" s="289"/>
      <c r="K711" s="289"/>
      <c r="L711" s="289"/>
      <c r="M711" s="299"/>
      <c r="N711" s="289"/>
      <c r="O711" s="289"/>
    </row>
    <row r="712" spans="1:15" x14ac:dyDescent="0.25">
      <c r="A712">
        <v>700</v>
      </c>
      <c r="B712" s="289"/>
      <c r="C712" s="289"/>
      <c r="D712" s="289"/>
      <c r="E712" s="289"/>
      <c r="F712" s="289"/>
      <c r="G712" s="289"/>
      <c r="H712" s="289"/>
      <c r="I712" s="289"/>
      <c r="J712" s="289"/>
      <c r="K712" s="289"/>
      <c r="L712" s="289"/>
      <c r="M712" s="299"/>
      <c r="N712" s="289"/>
      <c r="O712" s="289"/>
    </row>
    <row r="713" spans="1:15" x14ac:dyDescent="0.25">
      <c r="A713">
        <v>701</v>
      </c>
      <c r="B713" s="289"/>
      <c r="C713" s="289"/>
      <c r="D713" s="289"/>
      <c r="E713" s="289"/>
      <c r="F713" s="289"/>
      <c r="G713" s="289"/>
      <c r="H713" s="289"/>
      <c r="I713" s="289"/>
      <c r="J713" s="289"/>
      <c r="K713" s="289"/>
      <c r="L713" s="289"/>
      <c r="M713" s="299"/>
      <c r="N713" s="289"/>
      <c r="O713" s="289"/>
    </row>
    <row r="714" spans="1:15" x14ac:dyDescent="0.25">
      <c r="A714">
        <v>702</v>
      </c>
      <c r="B714" s="289"/>
      <c r="C714" s="289"/>
      <c r="D714" s="289"/>
      <c r="E714" s="289"/>
      <c r="F714" s="289"/>
      <c r="G714" s="289"/>
      <c r="H714" s="289"/>
      <c r="I714" s="289"/>
      <c r="J714" s="289"/>
      <c r="K714" s="289"/>
      <c r="L714" s="289"/>
      <c r="M714" s="299"/>
      <c r="N714" s="289"/>
      <c r="O714" s="289"/>
    </row>
    <row r="715" spans="1:15" x14ac:dyDescent="0.25">
      <c r="A715">
        <v>703</v>
      </c>
      <c r="B715" s="289"/>
      <c r="C715" s="289"/>
      <c r="D715" s="289"/>
      <c r="E715" s="289"/>
      <c r="F715" s="289"/>
      <c r="G715" s="289"/>
      <c r="H715" s="289"/>
      <c r="I715" s="289"/>
      <c r="J715" s="289"/>
      <c r="K715" s="289"/>
      <c r="L715" s="289"/>
      <c r="M715" s="299"/>
      <c r="N715" s="289"/>
      <c r="O715" s="289"/>
    </row>
    <row r="716" spans="1:15" x14ac:dyDescent="0.25">
      <c r="A716">
        <v>704</v>
      </c>
      <c r="B716" s="289"/>
      <c r="C716" s="289"/>
      <c r="D716" s="289"/>
      <c r="E716" s="289"/>
      <c r="F716" s="289"/>
      <c r="G716" s="289"/>
      <c r="H716" s="289"/>
      <c r="I716" s="289"/>
      <c r="J716" s="289"/>
      <c r="K716" s="289"/>
      <c r="L716" s="289"/>
      <c r="M716" s="299"/>
      <c r="N716" s="289"/>
      <c r="O716" s="289"/>
    </row>
    <row r="717" spans="1:15" x14ac:dyDescent="0.25">
      <c r="A717">
        <v>705</v>
      </c>
      <c r="B717" s="289"/>
      <c r="C717" s="289"/>
      <c r="D717" s="289"/>
      <c r="E717" s="289"/>
      <c r="F717" s="289"/>
      <c r="G717" s="289"/>
      <c r="H717" s="289"/>
      <c r="I717" s="289"/>
      <c r="J717" s="289"/>
      <c r="K717" s="289"/>
      <c r="L717" s="289"/>
      <c r="M717" s="299"/>
      <c r="N717" s="289"/>
      <c r="O717" s="289"/>
    </row>
    <row r="718" spans="1:15" x14ac:dyDescent="0.25">
      <c r="A718">
        <v>706</v>
      </c>
      <c r="B718" s="289"/>
      <c r="C718" s="289"/>
      <c r="D718" s="289"/>
      <c r="E718" s="289"/>
      <c r="F718" s="289"/>
      <c r="G718" s="289"/>
      <c r="H718" s="289"/>
      <c r="I718" s="289"/>
      <c r="J718" s="289"/>
      <c r="K718" s="289"/>
      <c r="L718" s="289"/>
      <c r="M718" s="299"/>
      <c r="N718" s="289"/>
      <c r="O718" s="289"/>
    </row>
    <row r="719" spans="1:15" x14ac:dyDescent="0.25">
      <c r="A719">
        <v>707</v>
      </c>
      <c r="B719" s="289"/>
      <c r="C719" s="289"/>
      <c r="D719" s="289"/>
      <c r="E719" s="289"/>
      <c r="F719" s="289"/>
      <c r="G719" s="289"/>
      <c r="H719" s="289"/>
      <c r="I719" s="289"/>
      <c r="J719" s="289"/>
      <c r="K719" s="289"/>
      <c r="L719" s="289"/>
      <c r="M719" s="299"/>
      <c r="N719" s="289"/>
      <c r="O719" s="289"/>
    </row>
    <row r="720" spans="1:15" x14ac:dyDescent="0.25">
      <c r="A720">
        <v>708</v>
      </c>
      <c r="B720" s="289"/>
      <c r="C720" s="289"/>
      <c r="D720" s="289"/>
      <c r="E720" s="289"/>
      <c r="F720" s="289"/>
      <c r="G720" s="289"/>
      <c r="H720" s="289"/>
      <c r="I720" s="289"/>
      <c r="J720" s="289"/>
      <c r="K720" s="289"/>
      <c r="L720" s="289"/>
      <c r="M720" s="299"/>
      <c r="N720" s="289"/>
      <c r="O720" s="289"/>
    </row>
    <row r="721" spans="1:15" x14ac:dyDescent="0.25">
      <c r="A721">
        <v>709</v>
      </c>
      <c r="B721" s="289"/>
      <c r="C721" s="289"/>
      <c r="D721" s="289"/>
      <c r="E721" s="289"/>
      <c r="F721" s="289"/>
      <c r="G721" s="289"/>
      <c r="H721" s="289"/>
      <c r="I721" s="289"/>
      <c r="J721" s="289"/>
      <c r="K721" s="289"/>
      <c r="L721" s="289"/>
      <c r="M721" s="299"/>
      <c r="N721" s="289"/>
      <c r="O721" s="289"/>
    </row>
    <row r="722" spans="1:15" x14ac:dyDescent="0.25">
      <c r="A722">
        <v>710</v>
      </c>
      <c r="B722" s="289"/>
      <c r="C722" s="289"/>
      <c r="D722" s="289"/>
      <c r="E722" s="289"/>
      <c r="F722" s="289"/>
      <c r="G722" s="289"/>
      <c r="H722" s="289"/>
      <c r="I722" s="289"/>
      <c r="J722" s="289"/>
      <c r="K722" s="289"/>
      <c r="L722" s="289"/>
      <c r="M722" s="299"/>
      <c r="N722" s="289"/>
      <c r="O722" s="289"/>
    </row>
    <row r="723" spans="1:15" x14ac:dyDescent="0.25">
      <c r="A723">
        <v>711</v>
      </c>
      <c r="B723" s="289"/>
      <c r="C723" s="289"/>
      <c r="D723" s="289"/>
      <c r="E723" s="289"/>
      <c r="F723" s="289"/>
      <c r="G723" s="289"/>
      <c r="H723" s="289"/>
      <c r="I723" s="289"/>
      <c r="J723" s="289"/>
      <c r="K723" s="289"/>
      <c r="L723" s="289"/>
      <c r="M723" s="299"/>
      <c r="N723" s="289"/>
      <c r="O723" s="289"/>
    </row>
    <row r="724" spans="1:15" x14ac:dyDescent="0.25">
      <c r="A724">
        <v>712</v>
      </c>
      <c r="B724" s="289"/>
      <c r="C724" s="289"/>
      <c r="D724" s="289"/>
      <c r="E724" s="289"/>
      <c r="F724" s="289"/>
      <c r="G724" s="289"/>
      <c r="H724" s="289"/>
      <c r="I724" s="289"/>
      <c r="J724" s="289"/>
      <c r="K724" s="289"/>
      <c r="L724" s="289"/>
      <c r="M724" s="299"/>
      <c r="N724" s="289"/>
      <c r="O724" s="289"/>
    </row>
    <row r="725" spans="1:15" x14ac:dyDescent="0.25">
      <c r="A725">
        <v>713</v>
      </c>
      <c r="B725" s="289"/>
      <c r="C725" s="289"/>
      <c r="D725" s="289"/>
      <c r="E725" s="289"/>
      <c r="F725" s="289"/>
      <c r="G725" s="289"/>
      <c r="H725" s="289"/>
      <c r="I725" s="289"/>
      <c r="J725" s="289"/>
      <c r="K725" s="289"/>
      <c r="L725" s="289"/>
      <c r="M725" s="299"/>
      <c r="N725" s="289"/>
      <c r="O725" s="289"/>
    </row>
    <row r="726" spans="1:15" x14ac:dyDescent="0.25">
      <c r="A726">
        <v>714</v>
      </c>
      <c r="B726" s="289"/>
      <c r="C726" s="289"/>
      <c r="D726" s="289"/>
      <c r="E726" s="289"/>
      <c r="F726" s="289"/>
      <c r="G726" s="289"/>
      <c r="H726" s="289"/>
      <c r="I726" s="289"/>
      <c r="J726" s="289"/>
      <c r="K726" s="289"/>
      <c r="L726" s="289"/>
      <c r="M726" s="299"/>
      <c r="N726" s="289"/>
      <c r="O726" s="289"/>
    </row>
    <row r="727" spans="1:15" x14ac:dyDescent="0.25">
      <c r="A727">
        <v>715</v>
      </c>
      <c r="B727" s="289"/>
      <c r="C727" s="289"/>
      <c r="D727" s="289"/>
      <c r="E727" s="289"/>
      <c r="F727" s="289"/>
      <c r="G727" s="289"/>
      <c r="H727" s="289"/>
      <c r="I727" s="289"/>
      <c r="J727" s="289"/>
      <c r="K727" s="289"/>
      <c r="L727" s="289"/>
      <c r="M727" s="299"/>
      <c r="N727" s="289"/>
      <c r="O727" s="289"/>
    </row>
    <row r="728" spans="1:15" x14ac:dyDescent="0.25">
      <c r="A728">
        <v>716</v>
      </c>
      <c r="B728" s="289"/>
      <c r="C728" s="289"/>
      <c r="D728" s="289"/>
      <c r="E728" s="289"/>
      <c r="F728" s="289"/>
      <c r="G728" s="289"/>
      <c r="H728" s="289"/>
      <c r="I728" s="289"/>
      <c r="J728" s="289"/>
      <c r="K728" s="289"/>
      <c r="L728" s="289"/>
      <c r="M728" s="299"/>
      <c r="N728" s="289"/>
      <c r="O728" s="289"/>
    </row>
    <row r="729" spans="1:15" x14ac:dyDescent="0.25">
      <c r="A729">
        <v>717</v>
      </c>
      <c r="B729" s="289"/>
      <c r="C729" s="289"/>
      <c r="D729" s="289"/>
      <c r="E729" s="289"/>
      <c r="F729" s="289"/>
      <c r="G729" s="289"/>
      <c r="H729" s="289"/>
      <c r="I729" s="289"/>
      <c r="J729" s="289"/>
      <c r="K729" s="289"/>
      <c r="L729" s="289"/>
      <c r="M729" s="299"/>
      <c r="N729" s="289"/>
      <c r="O729" s="289"/>
    </row>
    <row r="730" spans="1:15" x14ac:dyDescent="0.25">
      <c r="A730">
        <v>718</v>
      </c>
      <c r="B730" s="289"/>
      <c r="C730" s="289"/>
      <c r="D730" s="289"/>
      <c r="E730" s="289"/>
      <c r="F730" s="289"/>
      <c r="G730" s="289"/>
      <c r="H730" s="289"/>
      <c r="I730" s="289"/>
      <c r="J730" s="289"/>
      <c r="K730" s="289"/>
      <c r="L730" s="289"/>
      <c r="M730" s="299"/>
      <c r="N730" s="289"/>
      <c r="O730" s="289"/>
    </row>
    <row r="731" spans="1:15" x14ac:dyDescent="0.25">
      <c r="A731">
        <v>719</v>
      </c>
      <c r="B731" s="289"/>
      <c r="C731" s="289"/>
      <c r="D731" s="289"/>
      <c r="E731" s="289"/>
      <c r="F731" s="289"/>
      <c r="G731" s="289"/>
      <c r="H731" s="289"/>
      <c r="I731" s="289"/>
      <c r="J731" s="289"/>
      <c r="K731" s="289"/>
      <c r="L731" s="289"/>
      <c r="M731" s="299"/>
      <c r="N731" s="289"/>
      <c r="O731" s="289"/>
    </row>
    <row r="732" spans="1:15" x14ac:dyDescent="0.25">
      <c r="A732">
        <v>720</v>
      </c>
      <c r="B732" s="289"/>
      <c r="C732" s="289"/>
      <c r="D732" s="289"/>
      <c r="E732" s="289"/>
      <c r="F732" s="289"/>
      <c r="G732" s="289"/>
      <c r="H732" s="289"/>
      <c r="I732" s="289"/>
      <c r="J732" s="289"/>
      <c r="K732" s="289"/>
      <c r="L732" s="289"/>
      <c r="M732" s="299"/>
      <c r="N732" s="289"/>
      <c r="O732" s="289"/>
    </row>
    <row r="733" spans="1:15" x14ac:dyDescent="0.25">
      <c r="A733">
        <v>721</v>
      </c>
      <c r="B733" s="289"/>
      <c r="C733" s="289"/>
      <c r="D733" s="289"/>
      <c r="E733" s="289"/>
      <c r="F733" s="289"/>
      <c r="G733" s="289"/>
      <c r="H733" s="289"/>
      <c r="I733" s="289"/>
      <c r="J733" s="289"/>
      <c r="K733" s="289"/>
      <c r="L733" s="289"/>
      <c r="M733" s="299"/>
      <c r="N733" s="289"/>
      <c r="O733" s="289"/>
    </row>
    <row r="734" spans="1:15" x14ac:dyDescent="0.25">
      <c r="A734">
        <v>722</v>
      </c>
      <c r="B734" s="289"/>
      <c r="C734" s="289"/>
      <c r="D734" s="289"/>
      <c r="E734" s="289"/>
      <c r="F734" s="289"/>
      <c r="G734" s="289"/>
      <c r="H734" s="289"/>
      <c r="I734" s="289"/>
      <c r="J734" s="289"/>
      <c r="K734" s="289"/>
      <c r="L734" s="289"/>
      <c r="M734" s="299"/>
      <c r="N734" s="289"/>
      <c r="O734" s="289"/>
    </row>
    <row r="735" spans="1:15" x14ac:dyDescent="0.25">
      <c r="A735">
        <v>723</v>
      </c>
      <c r="B735" s="289"/>
      <c r="C735" s="289"/>
      <c r="D735" s="289"/>
      <c r="E735" s="289"/>
      <c r="F735" s="289"/>
      <c r="G735" s="289"/>
      <c r="H735" s="289"/>
      <c r="I735" s="289"/>
      <c r="J735" s="289"/>
      <c r="K735" s="289"/>
      <c r="L735" s="289"/>
      <c r="M735" s="299"/>
      <c r="N735" s="289"/>
      <c r="O735" s="289"/>
    </row>
    <row r="736" spans="1:15" x14ac:dyDescent="0.25">
      <c r="A736">
        <v>724</v>
      </c>
      <c r="B736" s="289"/>
      <c r="C736" s="289"/>
      <c r="D736" s="289"/>
      <c r="E736" s="289"/>
      <c r="F736" s="289"/>
      <c r="G736" s="289"/>
      <c r="H736" s="289"/>
      <c r="I736" s="289"/>
      <c r="J736" s="289"/>
      <c r="K736" s="289"/>
      <c r="L736" s="289"/>
      <c r="M736" s="299"/>
      <c r="N736" s="289"/>
      <c r="O736" s="289"/>
    </row>
    <row r="737" spans="1:15" x14ac:dyDescent="0.25">
      <c r="A737">
        <v>725</v>
      </c>
      <c r="B737" s="289"/>
      <c r="C737" s="289"/>
      <c r="D737" s="289"/>
      <c r="E737" s="289"/>
      <c r="F737" s="289"/>
      <c r="G737" s="289"/>
      <c r="H737" s="289"/>
      <c r="I737" s="289"/>
      <c r="J737" s="289"/>
      <c r="K737" s="289"/>
      <c r="L737" s="289"/>
      <c r="M737" s="299"/>
      <c r="N737" s="289"/>
      <c r="O737" s="289"/>
    </row>
    <row r="738" spans="1:15" x14ac:dyDescent="0.25">
      <c r="A738">
        <v>726</v>
      </c>
      <c r="B738" s="289"/>
      <c r="C738" s="289"/>
      <c r="D738" s="289"/>
      <c r="E738" s="289"/>
      <c r="F738" s="289"/>
      <c r="G738" s="289"/>
      <c r="H738" s="289"/>
      <c r="I738" s="289"/>
      <c r="J738" s="289"/>
      <c r="K738" s="289"/>
      <c r="L738" s="289"/>
      <c r="M738" s="299"/>
      <c r="N738" s="289"/>
      <c r="O738" s="289"/>
    </row>
    <row r="739" spans="1:15" x14ac:dyDescent="0.25">
      <c r="A739">
        <v>727</v>
      </c>
      <c r="B739" s="289"/>
      <c r="C739" s="289"/>
      <c r="D739" s="289"/>
      <c r="E739" s="289"/>
      <c r="F739" s="289"/>
      <c r="G739" s="289"/>
      <c r="H739" s="289"/>
      <c r="I739" s="289"/>
      <c r="J739" s="289"/>
      <c r="K739" s="289"/>
      <c r="L739" s="289"/>
      <c r="M739" s="299"/>
      <c r="N739" s="289"/>
      <c r="O739" s="289"/>
    </row>
    <row r="740" spans="1:15" x14ac:dyDescent="0.25">
      <c r="A740">
        <v>728</v>
      </c>
      <c r="B740" s="289"/>
      <c r="C740" s="289"/>
      <c r="D740" s="289"/>
      <c r="E740" s="289"/>
      <c r="F740" s="289"/>
      <c r="G740" s="289"/>
      <c r="H740" s="289"/>
      <c r="I740" s="289"/>
      <c r="J740" s="289"/>
      <c r="K740" s="289"/>
      <c r="L740" s="289"/>
      <c r="M740" s="299"/>
      <c r="N740" s="289"/>
      <c r="O740" s="289"/>
    </row>
    <row r="741" spans="1:15" x14ac:dyDescent="0.25">
      <c r="A741">
        <v>729</v>
      </c>
      <c r="B741" s="289"/>
      <c r="C741" s="289"/>
      <c r="D741" s="289"/>
      <c r="E741" s="289"/>
      <c r="F741" s="289"/>
      <c r="G741" s="289"/>
      <c r="H741" s="289"/>
      <c r="I741" s="289"/>
      <c r="J741" s="289"/>
      <c r="K741" s="289"/>
      <c r="L741" s="289"/>
      <c r="M741" s="299"/>
      <c r="N741" s="289"/>
      <c r="O741" s="289"/>
    </row>
    <row r="742" spans="1:15" x14ac:dyDescent="0.25">
      <c r="A742">
        <v>730</v>
      </c>
      <c r="B742" s="289"/>
      <c r="C742" s="289"/>
      <c r="D742" s="289"/>
      <c r="E742" s="289"/>
      <c r="F742" s="289"/>
      <c r="G742" s="289"/>
      <c r="H742" s="289"/>
      <c r="I742" s="289"/>
      <c r="J742" s="289"/>
      <c r="K742" s="289"/>
      <c r="L742" s="289"/>
      <c r="M742" s="299"/>
      <c r="N742" s="289"/>
      <c r="O742" s="289"/>
    </row>
    <row r="743" spans="1:15" x14ac:dyDescent="0.25">
      <c r="A743">
        <v>731</v>
      </c>
      <c r="B743" s="289"/>
      <c r="C743" s="289"/>
      <c r="D743" s="289"/>
      <c r="E743" s="289"/>
      <c r="F743" s="289"/>
      <c r="G743" s="289"/>
      <c r="H743" s="289"/>
      <c r="I743" s="289"/>
      <c r="J743" s="289"/>
      <c r="K743" s="289"/>
      <c r="L743" s="289"/>
      <c r="M743" s="299"/>
      <c r="N743" s="289"/>
      <c r="O743" s="289"/>
    </row>
    <row r="744" spans="1:15" x14ac:dyDescent="0.25">
      <c r="A744">
        <v>732</v>
      </c>
      <c r="B744" s="289"/>
      <c r="C744" s="289"/>
      <c r="D744" s="289"/>
      <c r="E744" s="289"/>
      <c r="F744" s="289"/>
      <c r="G744" s="289"/>
      <c r="H744" s="289"/>
      <c r="I744" s="289"/>
      <c r="J744" s="289"/>
      <c r="K744" s="289"/>
      <c r="L744" s="289"/>
      <c r="M744" s="299"/>
      <c r="N744" s="289"/>
      <c r="O744" s="289"/>
    </row>
    <row r="745" spans="1:15" x14ac:dyDescent="0.25">
      <c r="A745">
        <v>733</v>
      </c>
      <c r="B745" s="289"/>
      <c r="C745" s="289"/>
      <c r="D745" s="289"/>
      <c r="E745" s="289"/>
      <c r="F745" s="289"/>
      <c r="G745" s="289"/>
      <c r="H745" s="289"/>
      <c r="I745" s="289"/>
      <c r="J745" s="289"/>
      <c r="K745" s="289"/>
      <c r="L745" s="289"/>
      <c r="M745" s="299"/>
      <c r="N745" s="289"/>
      <c r="O745" s="289"/>
    </row>
    <row r="746" spans="1:15" x14ac:dyDescent="0.25">
      <c r="A746">
        <v>734</v>
      </c>
      <c r="B746" s="289"/>
      <c r="C746" s="289"/>
      <c r="D746" s="289"/>
      <c r="E746" s="289"/>
      <c r="F746" s="289"/>
      <c r="G746" s="289"/>
      <c r="H746" s="289"/>
      <c r="I746" s="289"/>
      <c r="J746" s="289"/>
      <c r="K746" s="289"/>
      <c r="L746" s="289"/>
      <c r="M746" s="299"/>
      <c r="N746" s="289"/>
      <c r="O746" s="289"/>
    </row>
    <row r="747" spans="1:15" x14ac:dyDescent="0.25">
      <c r="A747">
        <v>735</v>
      </c>
      <c r="B747" s="289"/>
      <c r="C747" s="289"/>
      <c r="D747" s="289"/>
      <c r="E747" s="289"/>
      <c r="F747" s="289"/>
      <c r="G747" s="289"/>
      <c r="H747" s="289"/>
      <c r="I747" s="289"/>
      <c r="J747" s="289"/>
      <c r="K747" s="289"/>
      <c r="L747" s="289"/>
      <c r="M747" s="299"/>
      <c r="N747" s="289"/>
      <c r="O747" s="289"/>
    </row>
    <row r="748" spans="1:15" x14ac:dyDescent="0.25">
      <c r="A748">
        <v>736</v>
      </c>
      <c r="B748" s="289"/>
      <c r="C748" s="289"/>
      <c r="D748" s="289"/>
      <c r="E748" s="289"/>
      <c r="F748" s="289"/>
      <c r="G748" s="289"/>
      <c r="H748" s="289"/>
      <c r="I748" s="289"/>
      <c r="J748" s="289"/>
      <c r="K748" s="289"/>
      <c r="L748" s="289"/>
      <c r="M748" s="299"/>
      <c r="N748" s="289"/>
      <c r="O748" s="289"/>
    </row>
    <row r="749" spans="1:15" x14ac:dyDescent="0.25">
      <c r="A749">
        <v>737</v>
      </c>
      <c r="B749" s="289"/>
      <c r="C749" s="289"/>
      <c r="D749" s="289"/>
      <c r="E749" s="289"/>
      <c r="F749" s="289"/>
      <c r="G749" s="289"/>
      <c r="H749" s="289"/>
      <c r="I749" s="289"/>
      <c r="J749" s="289"/>
      <c r="K749" s="289"/>
      <c r="L749" s="289"/>
      <c r="M749" s="299"/>
      <c r="N749" s="289"/>
      <c r="O749" s="289"/>
    </row>
    <row r="750" spans="1:15" x14ac:dyDescent="0.25">
      <c r="A750">
        <v>738</v>
      </c>
      <c r="B750" s="289"/>
      <c r="C750" s="289"/>
      <c r="D750" s="289"/>
      <c r="E750" s="289"/>
      <c r="F750" s="289"/>
      <c r="G750" s="289"/>
      <c r="H750" s="289"/>
      <c r="I750" s="289"/>
      <c r="J750" s="289"/>
      <c r="K750" s="289"/>
      <c r="L750" s="289"/>
      <c r="M750" s="299"/>
      <c r="N750" s="289"/>
      <c r="O750" s="289"/>
    </row>
    <row r="751" spans="1:15" x14ac:dyDescent="0.25">
      <c r="A751">
        <v>739</v>
      </c>
      <c r="B751" s="289"/>
      <c r="C751" s="289"/>
      <c r="D751" s="289"/>
      <c r="E751" s="289"/>
      <c r="F751" s="289"/>
      <c r="G751" s="289"/>
      <c r="H751" s="289"/>
      <c r="I751" s="289"/>
      <c r="J751" s="289"/>
      <c r="K751" s="289"/>
      <c r="L751" s="289"/>
      <c r="M751" s="299"/>
      <c r="N751" s="289"/>
      <c r="O751" s="289"/>
    </row>
    <row r="752" spans="1:15" x14ac:dyDescent="0.25">
      <c r="A752">
        <v>740</v>
      </c>
      <c r="B752" s="289"/>
      <c r="C752" s="289"/>
      <c r="D752" s="289"/>
      <c r="E752" s="289"/>
      <c r="F752" s="289"/>
      <c r="G752" s="289"/>
      <c r="H752" s="289"/>
      <c r="I752" s="289"/>
      <c r="J752" s="289"/>
      <c r="K752" s="289"/>
      <c r="L752" s="289"/>
      <c r="M752" s="299"/>
      <c r="N752" s="289"/>
      <c r="O752" s="289"/>
    </row>
    <row r="753" spans="1:15" x14ac:dyDescent="0.25">
      <c r="A753">
        <v>741</v>
      </c>
      <c r="B753" s="289"/>
      <c r="C753" s="289"/>
      <c r="D753" s="289"/>
      <c r="E753" s="289"/>
      <c r="F753" s="289"/>
      <c r="G753" s="289"/>
      <c r="H753" s="289"/>
      <c r="I753" s="289"/>
      <c r="J753" s="289"/>
      <c r="K753" s="289"/>
      <c r="L753" s="289"/>
      <c r="M753" s="299"/>
      <c r="N753" s="289"/>
      <c r="O753" s="289"/>
    </row>
    <row r="754" spans="1:15" x14ac:dyDescent="0.25">
      <c r="A754">
        <v>742</v>
      </c>
      <c r="B754" s="289"/>
      <c r="C754" s="289"/>
      <c r="D754" s="289"/>
      <c r="E754" s="289"/>
      <c r="F754" s="289"/>
      <c r="G754" s="289"/>
      <c r="H754" s="289"/>
      <c r="I754" s="289"/>
      <c r="J754" s="289"/>
      <c r="K754" s="289"/>
      <c r="L754" s="289"/>
      <c r="M754" s="299"/>
      <c r="N754" s="289"/>
      <c r="O754" s="289"/>
    </row>
    <row r="755" spans="1:15" x14ac:dyDescent="0.25">
      <c r="A755">
        <v>743</v>
      </c>
      <c r="B755" s="289"/>
      <c r="C755" s="289"/>
      <c r="D755" s="289"/>
      <c r="E755" s="289"/>
      <c r="F755" s="289"/>
      <c r="G755" s="289"/>
      <c r="H755" s="289"/>
      <c r="I755" s="289"/>
      <c r="J755" s="289"/>
      <c r="K755" s="289"/>
      <c r="L755" s="289"/>
      <c r="M755" s="299"/>
      <c r="N755" s="289"/>
      <c r="O755" s="289"/>
    </row>
    <row r="756" spans="1:15" x14ac:dyDescent="0.25">
      <c r="A756">
        <v>744</v>
      </c>
      <c r="B756" s="289"/>
      <c r="C756" s="289"/>
      <c r="D756" s="289"/>
      <c r="E756" s="289"/>
      <c r="F756" s="289"/>
      <c r="G756" s="289"/>
      <c r="H756" s="289"/>
      <c r="I756" s="289"/>
      <c r="J756" s="289"/>
      <c r="K756" s="289"/>
      <c r="L756" s="289"/>
      <c r="M756" s="299"/>
      <c r="N756" s="289"/>
      <c r="O756" s="289"/>
    </row>
    <row r="757" spans="1:15" x14ac:dyDescent="0.25">
      <c r="A757">
        <v>745</v>
      </c>
      <c r="B757" s="289"/>
      <c r="C757" s="289"/>
      <c r="D757" s="289"/>
      <c r="E757" s="289"/>
      <c r="F757" s="289"/>
      <c r="G757" s="289"/>
      <c r="H757" s="289"/>
      <c r="I757" s="289"/>
      <c r="J757" s="289"/>
      <c r="K757" s="289"/>
      <c r="L757" s="289"/>
      <c r="M757" s="299"/>
      <c r="N757" s="289"/>
      <c r="O757" s="289"/>
    </row>
    <row r="758" spans="1:15" x14ac:dyDescent="0.25">
      <c r="A758">
        <v>746</v>
      </c>
      <c r="B758" s="289"/>
      <c r="C758" s="289"/>
      <c r="D758" s="289"/>
      <c r="E758" s="289"/>
      <c r="F758" s="289"/>
      <c r="G758" s="289"/>
      <c r="H758" s="289"/>
      <c r="I758" s="289"/>
      <c r="J758" s="289"/>
      <c r="K758" s="289"/>
      <c r="L758" s="289"/>
      <c r="M758" s="299"/>
      <c r="N758" s="289"/>
      <c r="O758" s="289"/>
    </row>
    <row r="759" spans="1:15" x14ac:dyDescent="0.25">
      <c r="A759">
        <v>747</v>
      </c>
      <c r="B759" s="289"/>
      <c r="C759" s="289"/>
      <c r="D759" s="289"/>
      <c r="E759" s="289"/>
      <c r="F759" s="289"/>
      <c r="G759" s="289"/>
      <c r="H759" s="289"/>
      <c r="I759" s="289"/>
      <c r="J759" s="289"/>
      <c r="K759" s="289"/>
      <c r="L759" s="289"/>
      <c r="M759" s="299"/>
      <c r="N759" s="289"/>
      <c r="O759" s="289"/>
    </row>
    <row r="760" spans="1:15" x14ac:dyDescent="0.25">
      <c r="A760">
        <v>748</v>
      </c>
      <c r="B760" s="289"/>
      <c r="C760" s="289"/>
      <c r="D760" s="289"/>
      <c r="E760" s="289"/>
      <c r="F760" s="289"/>
      <c r="G760" s="289"/>
      <c r="H760" s="289"/>
      <c r="I760" s="289"/>
      <c r="J760" s="289"/>
      <c r="K760" s="289"/>
      <c r="L760" s="289"/>
      <c r="M760" s="299"/>
      <c r="N760" s="289"/>
      <c r="O760" s="289"/>
    </row>
    <row r="761" spans="1:15" x14ac:dyDescent="0.25">
      <c r="A761">
        <v>749</v>
      </c>
      <c r="B761" s="289"/>
      <c r="C761" s="289"/>
      <c r="D761" s="289"/>
      <c r="E761" s="289"/>
      <c r="F761" s="289"/>
      <c r="G761" s="289"/>
      <c r="H761" s="289"/>
      <c r="I761" s="289"/>
      <c r="J761" s="289"/>
      <c r="K761" s="289"/>
      <c r="L761" s="289"/>
      <c r="M761" s="299"/>
      <c r="N761" s="289"/>
      <c r="O761" s="289"/>
    </row>
    <row r="762" spans="1:15" x14ac:dyDescent="0.25">
      <c r="A762">
        <v>750</v>
      </c>
      <c r="B762" s="289"/>
      <c r="C762" s="289"/>
      <c r="D762" s="289"/>
      <c r="E762" s="289"/>
      <c r="F762" s="289"/>
      <c r="G762" s="289"/>
      <c r="H762" s="289"/>
      <c r="I762" s="289"/>
      <c r="J762" s="289"/>
      <c r="K762" s="289"/>
      <c r="L762" s="289"/>
      <c r="M762" s="299"/>
      <c r="N762" s="289"/>
      <c r="O762" s="289"/>
    </row>
    <row r="763" spans="1:15" x14ac:dyDescent="0.25">
      <c r="A763">
        <v>751</v>
      </c>
      <c r="B763" s="289"/>
      <c r="C763" s="289"/>
      <c r="D763" s="289"/>
      <c r="E763" s="289"/>
      <c r="F763" s="289"/>
      <c r="G763" s="289"/>
      <c r="H763" s="289"/>
      <c r="I763" s="289"/>
      <c r="J763" s="289"/>
      <c r="K763" s="289"/>
      <c r="L763" s="289"/>
      <c r="M763" s="299"/>
      <c r="N763" s="289"/>
      <c r="O763" s="289"/>
    </row>
    <row r="764" spans="1:15" x14ac:dyDescent="0.25">
      <c r="A764">
        <v>752</v>
      </c>
      <c r="B764" s="289"/>
      <c r="C764" s="289"/>
      <c r="D764" s="289"/>
      <c r="E764" s="289"/>
      <c r="F764" s="289"/>
      <c r="G764" s="289"/>
      <c r="H764" s="289"/>
      <c r="I764" s="289"/>
      <c r="J764" s="289"/>
      <c r="K764" s="289"/>
      <c r="L764" s="289"/>
      <c r="M764" s="299"/>
      <c r="N764" s="289"/>
      <c r="O764" s="289"/>
    </row>
    <row r="765" spans="1:15" x14ac:dyDescent="0.25">
      <c r="A765">
        <v>753</v>
      </c>
      <c r="B765" s="289"/>
      <c r="C765" s="289"/>
      <c r="D765" s="289"/>
      <c r="E765" s="289"/>
      <c r="F765" s="289"/>
      <c r="G765" s="289"/>
      <c r="H765" s="289"/>
      <c r="I765" s="289"/>
      <c r="J765" s="289"/>
      <c r="K765" s="289"/>
      <c r="L765" s="289"/>
      <c r="M765" s="299"/>
      <c r="N765" s="289"/>
      <c r="O765" s="289"/>
    </row>
    <row r="766" spans="1:15" x14ac:dyDescent="0.25">
      <c r="A766">
        <v>754</v>
      </c>
      <c r="B766" s="289"/>
      <c r="C766" s="289"/>
      <c r="D766" s="289"/>
      <c r="E766" s="289"/>
      <c r="F766" s="289"/>
      <c r="G766" s="289"/>
      <c r="H766" s="289"/>
      <c r="I766" s="289"/>
      <c r="J766" s="289"/>
      <c r="K766" s="289"/>
      <c r="L766" s="289"/>
      <c r="M766" s="299"/>
      <c r="N766" s="289"/>
      <c r="O766" s="289"/>
    </row>
    <row r="767" spans="1:15" x14ac:dyDescent="0.25">
      <c r="A767">
        <v>755</v>
      </c>
      <c r="B767" s="289"/>
      <c r="C767" s="289"/>
      <c r="D767" s="289"/>
      <c r="E767" s="289"/>
      <c r="F767" s="289"/>
      <c r="G767" s="289"/>
      <c r="H767" s="289"/>
      <c r="I767" s="289"/>
      <c r="J767" s="289"/>
      <c r="K767" s="289"/>
      <c r="L767" s="289"/>
      <c r="M767" s="299"/>
      <c r="N767" s="289"/>
      <c r="O767" s="289"/>
    </row>
    <row r="768" spans="1:15" x14ac:dyDescent="0.25">
      <c r="A768">
        <v>756</v>
      </c>
      <c r="B768" s="289"/>
      <c r="C768" s="289"/>
      <c r="D768" s="289"/>
      <c r="E768" s="289"/>
      <c r="F768" s="289"/>
      <c r="G768" s="289"/>
      <c r="H768" s="289"/>
      <c r="I768" s="289"/>
      <c r="J768" s="289"/>
      <c r="K768" s="289"/>
      <c r="L768" s="289"/>
      <c r="M768" s="299"/>
      <c r="N768" s="289"/>
      <c r="O768" s="289"/>
    </row>
    <row r="769" spans="1:15" x14ac:dyDescent="0.25">
      <c r="A769">
        <v>757</v>
      </c>
      <c r="B769" s="289"/>
      <c r="C769" s="289"/>
      <c r="D769" s="289"/>
      <c r="E769" s="289"/>
      <c r="F769" s="289"/>
      <c r="G769" s="289"/>
      <c r="H769" s="289"/>
      <c r="I769" s="289"/>
      <c r="J769" s="289"/>
      <c r="K769" s="289"/>
      <c r="L769" s="289"/>
      <c r="M769" s="299"/>
      <c r="N769" s="289"/>
      <c r="O769" s="289"/>
    </row>
    <row r="770" spans="1:15" x14ac:dyDescent="0.25">
      <c r="A770">
        <v>758</v>
      </c>
      <c r="B770" s="289"/>
      <c r="C770" s="289"/>
      <c r="D770" s="289"/>
      <c r="E770" s="289"/>
      <c r="F770" s="289"/>
      <c r="G770" s="289"/>
      <c r="H770" s="289"/>
      <c r="I770" s="289"/>
      <c r="J770" s="289"/>
      <c r="K770" s="289"/>
      <c r="L770" s="289"/>
      <c r="M770" s="299"/>
      <c r="N770" s="289"/>
      <c r="O770" s="289"/>
    </row>
    <row r="771" spans="1:15" x14ac:dyDescent="0.25">
      <c r="A771">
        <v>759</v>
      </c>
      <c r="B771" s="289"/>
      <c r="C771" s="289"/>
      <c r="D771" s="289"/>
      <c r="E771" s="289"/>
      <c r="F771" s="289"/>
      <c r="G771" s="289"/>
      <c r="H771" s="289"/>
      <c r="I771" s="289"/>
      <c r="J771" s="289"/>
      <c r="K771" s="289"/>
      <c r="L771" s="289"/>
      <c r="M771" s="299"/>
      <c r="N771" s="289"/>
      <c r="O771" s="289"/>
    </row>
    <row r="772" spans="1:15" x14ac:dyDescent="0.25">
      <c r="A772">
        <v>760</v>
      </c>
      <c r="B772" s="289"/>
      <c r="C772" s="289"/>
      <c r="D772" s="289"/>
      <c r="E772" s="289"/>
      <c r="F772" s="289"/>
      <c r="G772" s="289"/>
      <c r="H772" s="289"/>
      <c r="I772" s="289"/>
      <c r="J772" s="289"/>
      <c r="K772" s="289"/>
      <c r="L772" s="289"/>
      <c r="M772" s="299"/>
      <c r="N772" s="289"/>
      <c r="O772" s="289"/>
    </row>
    <row r="773" spans="1:15" x14ac:dyDescent="0.25">
      <c r="A773">
        <v>761</v>
      </c>
      <c r="B773" s="289"/>
      <c r="C773" s="289"/>
      <c r="D773" s="289"/>
      <c r="E773" s="289"/>
      <c r="F773" s="289"/>
      <c r="G773" s="289"/>
      <c r="H773" s="289"/>
      <c r="I773" s="289"/>
      <c r="J773" s="289"/>
      <c r="K773" s="289"/>
      <c r="L773" s="289"/>
      <c r="M773" s="299"/>
      <c r="N773" s="289"/>
      <c r="O773" s="289"/>
    </row>
    <row r="774" spans="1:15" x14ac:dyDescent="0.25">
      <c r="A774">
        <v>762</v>
      </c>
      <c r="B774" s="289"/>
      <c r="C774" s="289"/>
      <c r="D774" s="289"/>
      <c r="E774" s="289"/>
      <c r="F774" s="289"/>
      <c r="G774" s="289"/>
      <c r="H774" s="289"/>
      <c r="I774" s="289"/>
      <c r="J774" s="289"/>
      <c r="K774" s="289"/>
      <c r="L774" s="289"/>
      <c r="M774" s="299"/>
      <c r="N774" s="289"/>
      <c r="O774" s="289"/>
    </row>
    <row r="775" spans="1:15" x14ac:dyDescent="0.25">
      <c r="A775">
        <v>763</v>
      </c>
      <c r="B775" s="289"/>
      <c r="C775" s="289"/>
      <c r="D775" s="289"/>
      <c r="E775" s="289"/>
      <c r="F775" s="289"/>
      <c r="G775" s="289"/>
      <c r="H775" s="289"/>
      <c r="I775" s="289"/>
      <c r="J775" s="289"/>
      <c r="K775" s="289"/>
      <c r="L775" s="289"/>
      <c r="M775" s="299"/>
      <c r="N775" s="289"/>
      <c r="O775" s="289"/>
    </row>
    <row r="776" spans="1:15" x14ac:dyDescent="0.25">
      <c r="A776">
        <v>764</v>
      </c>
      <c r="B776" s="289"/>
      <c r="C776" s="289"/>
      <c r="D776" s="289"/>
      <c r="E776" s="289"/>
      <c r="F776" s="289"/>
      <c r="G776" s="289"/>
      <c r="H776" s="289"/>
      <c r="I776" s="289"/>
      <c r="J776" s="289"/>
      <c r="K776" s="289"/>
      <c r="L776" s="289"/>
      <c r="M776" s="299"/>
      <c r="N776" s="289"/>
      <c r="O776" s="289"/>
    </row>
    <row r="777" spans="1:15" x14ac:dyDescent="0.25">
      <c r="A777">
        <v>765</v>
      </c>
      <c r="B777" s="289"/>
      <c r="C777" s="289"/>
      <c r="D777" s="289"/>
      <c r="E777" s="289"/>
      <c r="F777" s="289"/>
      <c r="G777" s="289"/>
      <c r="H777" s="289"/>
      <c r="I777" s="289"/>
      <c r="J777" s="289"/>
      <c r="K777" s="289"/>
      <c r="L777" s="289"/>
      <c r="M777" s="299"/>
      <c r="N777" s="289"/>
      <c r="O777" s="289"/>
    </row>
    <row r="778" spans="1:15" x14ac:dyDescent="0.25">
      <c r="A778">
        <v>766</v>
      </c>
      <c r="B778" s="289"/>
      <c r="C778" s="289"/>
      <c r="D778" s="289"/>
      <c r="E778" s="289"/>
      <c r="F778" s="289"/>
      <c r="G778" s="289"/>
      <c r="H778" s="289"/>
      <c r="I778" s="289"/>
      <c r="J778" s="289"/>
      <c r="K778" s="289"/>
      <c r="L778" s="289"/>
      <c r="M778" s="299"/>
      <c r="N778" s="289"/>
      <c r="O778" s="289"/>
    </row>
    <row r="779" spans="1:15" x14ac:dyDescent="0.25">
      <c r="A779">
        <v>767</v>
      </c>
      <c r="B779" s="289"/>
      <c r="C779" s="289"/>
      <c r="D779" s="289"/>
      <c r="E779" s="289"/>
      <c r="F779" s="289"/>
      <c r="G779" s="289"/>
      <c r="H779" s="289"/>
      <c r="I779" s="289"/>
      <c r="J779" s="289"/>
      <c r="K779" s="289"/>
      <c r="L779" s="289"/>
      <c r="M779" s="299"/>
      <c r="N779" s="289"/>
      <c r="O779" s="289"/>
    </row>
    <row r="780" spans="1:15" x14ac:dyDescent="0.25">
      <c r="A780">
        <v>768</v>
      </c>
      <c r="B780" s="289"/>
      <c r="C780" s="289"/>
      <c r="D780" s="289"/>
      <c r="E780" s="289"/>
      <c r="F780" s="289"/>
      <c r="G780" s="289"/>
      <c r="H780" s="289"/>
      <c r="I780" s="289"/>
      <c r="J780" s="289"/>
      <c r="K780" s="289"/>
      <c r="L780" s="289"/>
      <c r="M780" s="299"/>
      <c r="N780" s="289"/>
      <c r="O780" s="289"/>
    </row>
    <row r="781" spans="1:15" x14ac:dyDescent="0.25">
      <c r="A781">
        <v>769</v>
      </c>
      <c r="B781" s="289"/>
      <c r="C781" s="289"/>
      <c r="D781" s="289"/>
      <c r="E781" s="289"/>
      <c r="F781" s="289"/>
      <c r="G781" s="289"/>
      <c r="H781" s="289"/>
      <c r="I781" s="289"/>
      <c r="J781" s="289"/>
      <c r="K781" s="289"/>
      <c r="L781" s="289"/>
      <c r="M781" s="299"/>
      <c r="N781" s="289"/>
      <c r="O781" s="289"/>
    </row>
    <row r="782" spans="1:15" x14ac:dyDescent="0.25">
      <c r="A782">
        <v>770</v>
      </c>
      <c r="B782" s="289"/>
      <c r="C782" s="289"/>
      <c r="D782" s="289"/>
      <c r="E782" s="289"/>
      <c r="F782" s="289"/>
      <c r="G782" s="289"/>
      <c r="H782" s="289"/>
      <c r="I782" s="289"/>
      <c r="J782" s="289"/>
      <c r="K782" s="289"/>
      <c r="L782" s="289"/>
      <c r="M782" s="299"/>
      <c r="N782" s="289"/>
      <c r="O782" s="289"/>
    </row>
    <row r="783" spans="1:15" x14ac:dyDescent="0.25">
      <c r="A783">
        <v>771</v>
      </c>
      <c r="B783" s="289"/>
      <c r="C783" s="289"/>
      <c r="D783" s="289"/>
      <c r="E783" s="289"/>
      <c r="F783" s="289"/>
      <c r="G783" s="289"/>
      <c r="H783" s="289"/>
      <c r="I783" s="289"/>
      <c r="J783" s="289"/>
      <c r="K783" s="289"/>
      <c r="L783" s="289"/>
      <c r="M783" s="299"/>
      <c r="N783" s="289"/>
      <c r="O783" s="289"/>
    </row>
    <row r="784" spans="1:15" x14ac:dyDescent="0.25">
      <c r="A784">
        <v>772</v>
      </c>
      <c r="B784" s="289"/>
      <c r="C784" s="289"/>
      <c r="D784" s="289"/>
      <c r="E784" s="289"/>
      <c r="F784" s="289"/>
      <c r="G784" s="289"/>
      <c r="H784" s="289"/>
      <c r="I784" s="289"/>
      <c r="J784" s="289"/>
      <c r="K784" s="289"/>
      <c r="L784" s="289"/>
      <c r="M784" s="299"/>
      <c r="N784" s="289"/>
      <c r="O784" s="289"/>
    </row>
    <row r="785" spans="1:15" x14ac:dyDescent="0.25">
      <c r="A785">
        <v>773</v>
      </c>
      <c r="B785" s="289"/>
      <c r="C785" s="289"/>
      <c r="D785" s="289"/>
      <c r="E785" s="289"/>
      <c r="F785" s="289"/>
      <c r="G785" s="289"/>
      <c r="H785" s="289"/>
      <c r="I785" s="289"/>
      <c r="J785" s="289"/>
      <c r="K785" s="289"/>
      <c r="L785" s="289"/>
      <c r="M785" s="299"/>
      <c r="N785" s="289"/>
      <c r="O785" s="289"/>
    </row>
    <row r="786" spans="1:15" x14ac:dyDescent="0.25">
      <c r="A786">
        <v>774</v>
      </c>
      <c r="B786" s="289"/>
      <c r="C786" s="289"/>
      <c r="D786" s="289"/>
      <c r="E786" s="289"/>
      <c r="F786" s="289"/>
      <c r="G786" s="289"/>
      <c r="H786" s="289"/>
      <c r="I786" s="289"/>
      <c r="J786" s="289"/>
      <c r="K786" s="289"/>
      <c r="L786" s="289"/>
      <c r="M786" s="299"/>
      <c r="N786" s="289"/>
      <c r="O786" s="289"/>
    </row>
    <row r="787" spans="1:15" x14ac:dyDescent="0.25">
      <c r="A787">
        <v>775</v>
      </c>
      <c r="B787" s="289"/>
      <c r="C787" s="289"/>
      <c r="D787" s="289"/>
      <c r="E787" s="289"/>
      <c r="F787" s="289"/>
      <c r="G787" s="289"/>
      <c r="H787" s="289"/>
      <c r="I787" s="289"/>
      <c r="J787" s="289"/>
      <c r="K787" s="289"/>
      <c r="L787" s="289"/>
      <c r="M787" s="299"/>
      <c r="N787" s="289"/>
      <c r="O787" s="289"/>
    </row>
    <row r="788" spans="1:15" x14ac:dyDescent="0.25">
      <c r="A788">
        <v>776</v>
      </c>
      <c r="B788" s="289"/>
      <c r="C788" s="289"/>
      <c r="D788" s="289"/>
      <c r="E788" s="289"/>
      <c r="F788" s="289"/>
      <c r="G788" s="289"/>
      <c r="H788" s="289"/>
      <c r="I788" s="289"/>
      <c r="J788" s="289"/>
      <c r="K788" s="289"/>
      <c r="L788" s="289"/>
      <c r="M788" s="299"/>
      <c r="N788" s="289"/>
      <c r="O788" s="289"/>
    </row>
    <row r="789" spans="1:15" x14ac:dyDescent="0.25">
      <c r="A789">
        <v>777</v>
      </c>
      <c r="B789" s="289"/>
      <c r="C789" s="289"/>
      <c r="D789" s="289"/>
      <c r="E789" s="289"/>
      <c r="F789" s="289"/>
      <c r="G789" s="289"/>
      <c r="H789" s="289"/>
      <c r="I789" s="289"/>
      <c r="J789" s="289"/>
      <c r="K789" s="289"/>
      <c r="L789" s="289"/>
      <c r="M789" s="299"/>
      <c r="N789" s="289"/>
      <c r="O789" s="289"/>
    </row>
    <row r="790" spans="1:15" x14ac:dyDescent="0.25">
      <c r="A790">
        <v>778</v>
      </c>
      <c r="B790" s="289"/>
      <c r="C790" s="289"/>
      <c r="D790" s="289"/>
      <c r="E790" s="289"/>
      <c r="F790" s="289"/>
      <c r="G790" s="289"/>
      <c r="H790" s="289"/>
      <c r="I790" s="289"/>
      <c r="J790" s="289"/>
      <c r="K790" s="289"/>
      <c r="L790" s="289"/>
      <c r="M790" s="299"/>
      <c r="N790" s="289"/>
      <c r="O790" s="289"/>
    </row>
    <row r="791" spans="1:15" x14ac:dyDescent="0.25">
      <c r="A791">
        <v>779</v>
      </c>
      <c r="B791" s="289"/>
      <c r="C791" s="289"/>
      <c r="D791" s="289"/>
      <c r="E791" s="289"/>
      <c r="F791" s="289"/>
      <c r="G791" s="289"/>
      <c r="H791" s="289"/>
      <c r="I791" s="289"/>
      <c r="J791" s="289"/>
      <c r="K791" s="289"/>
      <c r="L791" s="289"/>
      <c r="M791" s="299"/>
      <c r="N791" s="289"/>
      <c r="O791" s="289"/>
    </row>
    <row r="792" spans="1:15" x14ac:dyDescent="0.25">
      <c r="A792">
        <v>780</v>
      </c>
      <c r="B792" s="289"/>
      <c r="C792" s="289"/>
      <c r="D792" s="289"/>
      <c r="E792" s="289"/>
      <c r="F792" s="289"/>
      <c r="G792" s="289"/>
      <c r="H792" s="289"/>
      <c r="I792" s="289"/>
      <c r="J792" s="289"/>
      <c r="K792" s="289"/>
      <c r="L792" s="289"/>
      <c r="M792" s="299"/>
      <c r="N792" s="289"/>
      <c r="O792" s="289"/>
    </row>
    <row r="793" spans="1:15" x14ac:dyDescent="0.25">
      <c r="A793">
        <v>781</v>
      </c>
      <c r="B793" s="289"/>
      <c r="C793" s="289"/>
      <c r="D793" s="289"/>
      <c r="E793" s="289"/>
      <c r="F793" s="289"/>
      <c r="G793" s="289"/>
      <c r="H793" s="289"/>
      <c r="I793" s="289"/>
      <c r="J793" s="289"/>
      <c r="K793" s="289"/>
      <c r="L793" s="289"/>
      <c r="M793" s="299"/>
      <c r="N793" s="289"/>
      <c r="O793" s="289"/>
    </row>
    <row r="794" spans="1:15" x14ac:dyDescent="0.25">
      <c r="A794">
        <v>782</v>
      </c>
      <c r="B794" s="289"/>
      <c r="C794" s="289"/>
      <c r="D794" s="289"/>
      <c r="E794" s="289"/>
      <c r="F794" s="289"/>
      <c r="G794" s="289"/>
      <c r="H794" s="289"/>
      <c r="I794" s="289"/>
      <c r="J794" s="289"/>
      <c r="K794" s="289"/>
      <c r="L794" s="289"/>
      <c r="M794" s="299"/>
      <c r="N794" s="289"/>
      <c r="O794" s="289"/>
    </row>
    <row r="795" spans="1:15" x14ac:dyDescent="0.25">
      <c r="A795">
        <v>783</v>
      </c>
      <c r="B795" s="289"/>
      <c r="C795" s="289"/>
      <c r="D795" s="289"/>
      <c r="E795" s="289"/>
      <c r="F795" s="289"/>
      <c r="G795" s="289"/>
      <c r="H795" s="289"/>
      <c r="I795" s="289"/>
      <c r="J795" s="289"/>
      <c r="K795" s="289"/>
      <c r="L795" s="289"/>
      <c r="M795" s="299"/>
      <c r="N795" s="289"/>
      <c r="O795" s="289"/>
    </row>
    <row r="796" spans="1:15" x14ac:dyDescent="0.25">
      <c r="A796">
        <v>784</v>
      </c>
      <c r="B796" s="289"/>
      <c r="C796" s="289"/>
      <c r="D796" s="289"/>
      <c r="E796" s="289"/>
      <c r="F796" s="289"/>
      <c r="G796" s="289"/>
      <c r="H796" s="289"/>
      <c r="I796" s="289"/>
      <c r="J796" s="289"/>
      <c r="K796" s="289"/>
      <c r="L796" s="289"/>
      <c r="M796" s="299"/>
      <c r="N796" s="289"/>
      <c r="O796" s="289"/>
    </row>
    <row r="797" spans="1:15" x14ac:dyDescent="0.25">
      <c r="A797">
        <v>785</v>
      </c>
      <c r="B797" s="289"/>
      <c r="C797" s="289"/>
      <c r="D797" s="289"/>
      <c r="E797" s="289"/>
      <c r="F797" s="289"/>
      <c r="G797" s="289"/>
      <c r="H797" s="289"/>
      <c r="I797" s="289"/>
      <c r="J797" s="289"/>
      <c r="K797" s="289"/>
      <c r="L797" s="289"/>
      <c r="M797" s="299"/>
      <c r="N797" s="289"/>
      <c r="O797" s="289"/>
    </row>
    <row r="798" spans="1:15" x14ac:dyDescent="0.25">
      <c r="A798">
        <v>786</v>
      </c>
      <c r="B798" s="289"/>
      <c r="C798" s="289"/>
      <c r="D798" s="289"/>
      <c r="E798" s="289"/>
      <c r="F798" s="289"/>
      <c r="G798" s="289"/>
      <c r="H798" s="289"/>
      <c r="I798" s="289"/>
      <c r="J798" s="289"/>
      <c r="K798" s="289"/>
      <c r="L798" s="289"/>
      <c r="M798" s="299"/>
      <c r="N798" s="289"/>
      <c r="O798" s="289"/>
    </row>
    <row r="799" spans="1:15" x14ac:dyDescent="0.25">
      <c r="A799">
        <v>787</v>
      </c>
      <c r="B799" s="289"/>
      <c r="C799" s="289"/>
      <c r="D799" s="289"/>
      <c r="E799" s="289"/>
      <c r="F799" s="289"/>
      <c r="G799" s="289"/>
      <c r="H799" s="289"/>
      <c r="I799" s="289"/>
      <c r="J799" s="289"/>
      <c r="K799" s="289"/>
      <c r="L799" s="289"/>
      <c r="M799" s="299"/>
      <c r="N799" s="289"/>
      <c r="O799" s="289"/>
    </row>
    <row r="800" spans="1:15" x14ac:dyDescent="0.25">
      <c r="A800">
        <v>788</v>
      </c>
      <c r="B800" s="289"/>
      <c r="C800" s="289"/>
      <c r="D800" s="289"/>
      <c r="E800" s="289"/>
      <c r="F800" s="289"/>
      <c r="G800" s="289"/>
      <c r="H800" s="289"/>
      <c r="I800" s="289"/>
      <c r="J800" s="289"/>
      <c r="K800" s="289"/>
      <c r="L800" s="289"/>
      <c r="M800" s="299"/>
      <c r="N800" s="289"/>
      <c r="O800" s="289"/>
    </row>
    <row r="801" spans="1:15" x14ac:dyDescent="0.25">
      <c r="A801">
        <v>789</v>
      </c>
      <c r="B801" s="289"/>
      <c r="C801" s="289"/>
      <c r="D801" s="289"/>
      <c r="E801" s="289"/>
      <c r="F801" s="289"/>
      <c r="G801" s="289"/>
      <c r="H801" s="289"/>
      <c r="I801" s="289"/>
      <c r="J801" s="289"/>
      <c r="K801" s="289"/>
      <c r="L801" s="289"/>
      <c r="M801" s="299"/>
      <c r="N801" s="289"/>
      <c r="O801" s="289"/>
    </row>
    <row r="802" spans="1:15" x14ac:dyDescent="0.25">
      <c r="A802">
        <v>790</v>
      </c>
      <c r="B802" s="289"/>
      <c r="C802" s="289"/>
      <c r="D802" s="289"/>
      <c r="E802" s="289"/>
      <c r="F802" s="289"/>
      <c r="G802" s="289"/>
      <c r="H802" s="289"/>
      <c r="I802" s="289"/>
      <c r="J802" s="289"/>
      <c r="K802" s="289"/>
      <c r="L802" s="289"/>
      <c r="M802" s="299"/>
      <c r="N802" s="289"/>
      <c r="O802" s="289"/>
    </row>
    <row r="803" spans="1:15" x14ac:dyDescent="0.25">
      <c r="A803">
        <v>791</v>
      </c>
      <c r="B803" s="289"/>
      <c r="C803" s="289"/>
      <c r="D803" s="289"/>
      <c r="E803" s="289"/>
      <c r="F803" s="289"/>
      <c r="G803" s="289"/>
      <c r="H803" s="289"/>
      <c r="I803" s="289"/>
      <c r="J803" s="289"/>
      <c r="K803" s="289"/>
      <c r="L803" s="289"/>
      <c r="M803" s="299"/>
      <c r="N803" s="289"/>
      <c r="O803" s="289"/>
    </row>
    <row r="804" spans="1:15" x14ac:dyDescent="0.25">
      <c r="A804">
        <v>792</v>
      </c>
      <c r="B804" s="289"/>
      <c r="C804" s="289"/>
      <c r="D804" s="289"/>
      <c r="E804" s="289"/>
      <c r="F804" s="289"/>
      <c r="G804" s="289"/>
      <c r="H804" s="289"/>
      <c r="I804" s="289"/>
      <c r="J804" s="289"/>
      <c r="K804" s="289"/>
      <c r="L804" s="289"/>
      <c r="M804" s="299"/>
      <c r="N804" s="289"/>
      <c r="O804" s="289"/>
    </row>
    <row r="805" spans="1:15" x14ac:dyDescent="0.25">
      <c r="A805">
        <v>793</v>
      </c>
      <c r="B805" s="289"/>
      <c r="C805" s="289"/>
      <c r="D805" s="289"/>
      <c r="E805" s="289"/>
      <c r="F805" s="289"/>
      <c r="G805" s="289"/>
      <c r="H805" s="289"/>
      <c r="I805" s="289"/>
      <c r="J805" s="289"/>
      <c r="K805" s="289"/>
      <c r="L805" s="289"/>
      <c r="M805" s="299"/>
      <c r="N805" s="289"/>
      <c r="O805" s="289"/>
    </row>
    <row r="806" spans="1:15" x14ac:dyDescent="0.25">
      <c r="A806">
        <v>794</v>
      </c>
      <c r="B806" s="289"/>
      <c r="C806" s="289"/>
      <c r="D806" s="289"/>
      <c r="E806" s="289"/>
      <c r="F806" s="289"/>
      <c r="G806" s="289"/>
      <c r="H806" s="289"/>
      <c r="I806" s="289"/>
      <c r="J806" s="289"/>
      <c r="K806" s="289"/>
      <c r="L806" s="289"/>
      <c r="M806" s="299"/>
      <c r="N806" s="289"/>
      <c r="O806" s="289"/>
    </row>
    <row r="807" spans="1:15" x14ac:dyDescent="0.25">
      <c r="A807">
        <v>795</v>
      </c>
      <c r="B807" s="289"/>
      <c r="C807" s="289"/>
      <c r="D807" s="289"/>
      <c r="E807" s="289"/>
      <c r="F807" s="289"/>
      <c r="G807" s="289"/>
      <c r="H807" s="289"/>
      <c r="I807" s="289"/>
      <c r="J807" s="289"/>
      <c r="K807" s="289"/>
      <c r="L807" s="289"/>
      <c r="M807" s="299"/>
      <c r="N807" s="289"/>
      <c r="O807" s="289"/>
    </row>
    <row r="808" spans="1:15" x14ac:dyDescent="0.25">
      <c r="A808">
        <v>796</v>
      </c>
      <c r="B808" s="289"/>
      <c r="C808" s="289"/>
      <c r="D808" s="289"/>
      <c r="E808" s="289"/>
      <c r="F808" s="289"/>
      <c r="G808" s="289"/>
      <c r="H808" s="289"/>
      <c r="I808" s="289"/>
      <c r="J808" s="289"/>
      <c r="K808" s="289"/>
      <c r="L808" s="289"/>
      <c r="M808" s="299"/>
      <c r="N808" s="289"/>
      <c r="O808" s="289"/>
    </row>
    <row r="809" spans="1:15" x14ac:dyDescent="0.25">
      <c r="A809">
        <v>797</v>
      </c>
      <c r="B809" s="289"/>
      <c r="C809" s="289"/>
      <c r="D809" s="289"/>
      <c r="E809" s="289"/>
      <c r="F809" s="289"/>
      <c r="G809" s="289"/>
      <c r="H809" s="289"/>
      <c r="I809" s="289"/>
      <c r="J809" s="289"/>
      <c r="K809" s="289"/>
      <c r="L809" s="289"/>
      <c r="M809" s="299"/>
      <c r="N809" s="289"/>
      <c r="O809" s="289"/>
    </row>
    <row r="810" spans="1:15" x14ac:dyDescent="0.25">
      <c r="A810">
        <v>798</v>
      </c>
      <c r="B810" s="289"/>
      <c r="C810" s="289"/>
      <c r="D810" s="289"/>
      <c r="E810" s="289"/>
      <c r="F810" s="289"/>
      <c r="G810" s="289"/>
      <c r="H810" s="289"/>
      <c r="I810" s="289"/>
      <c r="J810" s="289"/>
      <c r="K810" s="289"/>
      <c r="L810" s="289"/>
      <c r="M810" s="299"/>
      <c r="N810" s="289"/>
      <c r="O810" s="289"/>
    </row>
    <row r="811" spans="1:15" x14ac:dyDescent="0.25">
      <c r="A811">
        <v>799</v>
      </c>
      <c r="B811" s="289"/>
      <c r="C811" s="289"/>
      <c r="D811" s="289"/>
      <c r="E811" s="289"/>
      <c r="F811" s="289"/>
      <c r="G811" s="289"/>
      <c r="H811" s="289"/>
      <c r="I811" s="289"/>
      <c r="J811" s="289"/>
      <c r="K811" s="289"/>
      <c r="L811" s="289"/>
      <c r="M811" s="299"/>
      <c r="N811" s="289"/>
      <c r="O811" s="289"/>
    </row>
    <row r="812" spans="1:15" x14ac:dyDescent="0.25">
      <c r="A812">
        <v>800</v>
      </c>
      <c r="B812" s="289"/>
      <c r="C812" s="289"/>
      <c r="D812" s="289"/>
      <c r="E812" s="289"/>
      <c r="F812" s="289"/>
      <c r="G812" s="289"/>
      <c r="H812" s="289"/>
      <c r="I812" s="289"/>
      <c r="J812" s="289"/>
      <c r="K812" s="289"/>
      <c r="L812" s="289"/>
      <c r="M812" s="299"/>
      <c r="N812" s="289"/>
      <c r="O812" s="289"/>
    </row>
    <row r="813" spans="1:15" x14ac:dyDescent="0.25">
      <c r="A813">
        <v>801</v>
      </c>
      <c r="B813" s="289"/>
      <c r="C813" s="289"/>
      <c r="D813" s="289"/>
      <c r="E813" s="289"/>
      <c r="F813" s="289"/>
      <c r="G813" s="289"/>
      <c r="H813" s="289"/>
      <c r="I813" s="289"/>
      <c r="J813" s="289"/>
      <c r="K813" s="289"/>
      <c r="L813" s="289"/>
      <c r="M813" s="299"/>
      <c r="N813" s="289"/>
      <c r="O813" s="289"/>
    </row>
    <row r="814" spans="1:15" x14ac:dyDescent="0.25">
      <c r="A814">
        <v>802</v>
      </c>
      <c r="B814" s="289"/>
      <c r="C814" s="289"/>
      <c r="D814" s="289"/>
      <c r="E814" s="289"/>
      <c r="F814" s="289"/>
      <c r="G814" s="289"/>
      <c r="H814" s="289"/>
      <c r="I814" s="289"/>
      <c r="J814" s="289"/>
      <c r="K814" s="289"/>
      <c r="L814" s="289"/>
      <c r="M814" s="299"/>
      <c r="N814" s="289"/>
      <c r="O814" s="289"/>
    </row>
    <row r="815" spans="1:15" x14ac:dyDescent="0.25">
      <c r="A815">
        <v>803</v>
      </c>
      <c r="B815" s="289"/>
      <c r="C815" s="289"/>
      <c r="D815" s="289"/>
      <c r="E815" s="289"/>
      <c r="F815" s="289"/>
      <c r="G815" s="289"/>
      <c r="H815" s="289"/>
      <c r="I815" s="289"/>
      <c r="J815" s="289"/>
      <c r="K815" s="289"/>
      <c r="L815" s="289"/>
      <c r="M815" s="299"/>
      <c r="N815" s="289"/>
      <c r="O815" s="289"/>
    </row>
    <row r="816" spans="1:15" x14ac:dyDescent="0.25">
      <c r="A816">
        <v>804</v>
      </c>
      <c r="B816" s="289"/>
      <c r="C816" s="289"/>
      <c r="D816" s="289"/>
      <c r="E816" s="289"/>
      <c r="F816" s="289"/>
      <c r="G816" s="289"/>
      <c r="H816" s="289"/>
      <c r="I816" s="289"/>
      <c r="J816" s="289"/>
      <c r="K816" s="289"/>
      <c r="L816" s="289"/>
      <c r="M816" s="299"/>
      <c r="N816" s="289"/>
      <c r="O816" s="289"/>
    </row>
    <row r="817" spans="1:15" x14ac:dyDescent="0.25">
      <c r="A817">
        <v>805</v>
      </c>
      <c r="B817" s="289"/>
      <c r="C817" s="289"/>
      <c r="D817" s="289"/>
      <c r="E817" s="289"/>
      <c r="F817" s="289"/>
      <c r="G817" s="289"/>
      <c r="H817" s="289"/>
      <c r="I817" s="289"/>
      <c r="J817" s="289"/>
      <c r="K817" s="289"/>
      <c r="L817" s="289"/>
      <c r="M817" s="299"/>
      <c r="N817" s="289"/>
      <c r="O817" s="289"/>
    </row>
    <row r="818" spans="1:15" x14ac:dyDescent="0.25">
      <c r="A818">
        <v>806</v>
      </c>
      <c r="B818" s="289"/>
      <c r="C818" s="289"/>
      <c r="D818" s="289"/>
      <c r="E818" s="289"/>
      <c r="F818" s="289"/>
      <c r="G818" s="289"/>
      <c r="H818" s="289"/>
      <c r="I818" s="289"/>
      <c r="J818" s="289"/>
      <c r="K818" s="289"/>
      <c r="L818" s="289"/>
      <c r="M818" s="299"/>
      <c r="N818" s="289"/>
      <c r="O818" s="289"/>
    </row>
    <row r="819" spans="1:15" x14ac:dyDescent="0.25">
      <c r="A819">
        <v>807</v>
      </c>
      <c r="B819" s="289"/>
      <c r="C819" s="289"/>
      <c r="D819" s="289"/>
      <c r="E819" s="289"/>
      <c r="F819" s="289"/>
      <c r="G819" s="289"/>
      <c r="H819" s="289"/>
      <c r="I819" s="289"/>
      <c r="J819" s="289"/>
      <c r="K819" s="289"/>
      <c r="L819" s="289"/>
      <c r="M819" s="299"/>
      <c r="N819" s="289"/>
      <c r="O819" s="289"/>
    </row>
    <row r="820" spans="1:15" x14ac:dyDescent="0.25">
      <c r="A820">
        <v>808</v>
      </c>
      <c r="B820" s="289"/>
      <c r="C820" s="289"/>
      <c r="D820" s="289"/>
      <c r="E820" s="289"/>
      <c r="F820" s="289"/>
      <c r="G820" s="289"/>
      <c r="H820" s="289"/>
      <c r="I820" s="289"/>
      <c r="J820" s="289"/>
      <c r="K820" s="289"/>
      <c r="L820" s="289"/>
      <c r="M820" s="299"/>
      <c r="N820" s="289"/>
      <c r="O820" s="289"/>
    </row>
    <row r="821" spans="1:15" x14ac:dyDescent="0.25">
      <c r="A821">
        <v>809</v>
      </c>
      <c r="B821" s="289"/>
      <c r="C821" s="289"/>
      <c r="D821" s="289"/>
      <c r="E821" s="289"/>
      <c r="F821" s="289"/>
      <c r="G821" s="289"/>
      <c r="H821" s="289"/>
      <c r="I821" s="289"/>
      <c r="J821" s="289"/>
      <c r="K821" s="289"/>
      <c r="L821" s="289"/>
      <c r="M821" s="299"/>
      <c r="N821" s="289"/>
      <c r="O821" s="289"/>
    </row>
    <row r="822" spans="1:15" x14ac:dyDescent="0.25">
      <c r="A822">
        <v>810</v>
      </c>
      <c r="B822" s="289"/>
      <c r="C822" s="289"/>
      <c r="D822" s="289"/>
      <c r="E822" s="289"/>
      <c r="F822" s="289"/>
      <c r="G822" s="289"/>
      <c r="H822" s="289"/>
      <c r="I822" s="289"/>
      <c r="J822" s="289"/>
      <c r="K822" s="289"/>
      <c r="L822" s="289"/>
      <c r="M822" s="299"/>
      <c r="N822" s="289"/>
      <c r="O822" s="289"/>
    </row>
    <row r="823" spans="1:15" x14ac:dyDescent="0.25">
      <c r="A823">
        <v>811</v>
      </c>
      <c r="B823" s="289"/>
      <c r="C823" s="289"/>
      <c r="D823" s="289"/>
      <c r="E823" s="289"/>
      <c r="F823" s="289"/>
      <c r="G823" s="289"/>
      <c r="H823" s="289"/>
      <c r="I823" s="289"/>
      <c r="J823" s="289"/>
      <c r="K823" s="289"/>
      <c r="L823" s="289"/>
      <c r="M823" s="299"/>
      <c r="N823" s="289"/>
      <c r="O823" s="289"/>
    </row>
    <row r="824" spans="1:15" x14ac:dyDescent="0.25">
      <c r="A824">
        <v>812</v>
      </c>
      <c r="B824" s="289"/>
      <c r="C824" s="289"/>
      <c r="D824" s="289"/>
      <c r="E824" s="289"/>
      <c r="F824" s="289"/>
      <c r="G824" s="289"/>
      <c r="H824" s="289"/>
      <c r="I824" s="289"/>
      <c r="J824" s="289"/>
      <c r="K824" s="289"/>
      <c r="L824" s="289"/>
      <c r="M824" s="299"/>
      <c r="N824" s="289"/>
      <c r="O824" s="289"/>
    </row>
    <row r="825" spans="1:15" x14ac:dyDescent="0.25">
      <c r="A825">
        <v>813</v>
      </c>
      <c r="B825" s="289"/>
      <c r="C825" s="289"/>
      <c r="D825" s="289"/>
      <c r="E825" s="289"/>
      <c r="F825" s="289"/>
      <c r="G825" s="289"/>
      <c r="H825" s="289"/>
      <c r="I825" s="289"/>
      <c r="J825" s="289"/>
      <c r="K825" s="289"/>
      <c r="L825" s="289"/>
      <c r="M825" s="299"/>
      <c r="N825" s="289"/>
      <c r="O825" s="289"/>
    </row>
    <row r="826" spans="1:15" x14ac:dyDescent="0.25">
      <c r="A826">
        <v>814</v>
      </c>
      <c r="B826" s="289"/>
      <c r="C826" s="289"/>
      <c r="D826" s="289"/>
      <c r="E826" s="289"/>
      <c r="F826" s="289"/>
      <c r="G826" s="289"/>
      <c r="H826" s="289"/>
      <c r="I826" s="289"/>
      <c r="J826" s="289"/>
      <c r="K826" s="289"/>
      <c r="L826" s="289"/>
      <c r="M826" s="299"/>
      <c r="N826" s="289"/>
      <c r="O826" s="289"/>
    </row>
    <row r="827" spans="1:15" x14ac:dyDescent="0.25">
      <c r="A827">
        <v>815</v>
      </c>
      <c r="B827" s="289"/>
      <c r="C827" s="289"/>
      <c r="D827" s="289"/>
      <c r="E827" s="289"/>
      <c r="F827" s="289"/>
      <c r="G827" s="289"/>
      <c r="H827" s="289"/>
      <c r="I827" s="289"/>
      <c r="J827" s="289"/>
      <c r="K827" s="289"/>
      <c r="L827" s="289"/>
      <c r="M827" s="299"/>
      <c r="N827" s="289"/>
      <c r="O827" s="289"/>
    </row>
    <row r="828" spans="1:15" x14ac:dyDescent="0.25">
      <c r="A828">
        <v>816</v>
      </c>
      <c r="B828" s="289"/>
      <c r="C828" s="289"/>
      <c r="D828" s="289"/>
      <c r="E828" s="289"/>
      <c r="F828" s="289"/>
      <c r="G828" s="289"/>
      <c r="H828" s="289"/>
      <c r="I828" s="289"/>
      <c r="J828" s="289"/>
      <c r="K828" s="289"/>
      <c r="L828" s="289"/>
      <c r="M828" s="299"/>
      <c r="N828" s="289"/>
      <c r="O828" s="289"/>
    </row>
    <row r="829" spans="1:15" x14ac:dyDescent="0.25">
      <c r="A829">
        <v>817</v>
      </c>
      <c r="B829" s="289"/>
      <c r="C829" s="289"/>
      <c r="D829" s="289"/>
      <c r="E829" s="289"/>
      <c r="F829" s="289"/>
      <c r="G829" s="289"/>
      <c r="H829" s="289"/>
      <c r="I829" s="289"/>
      <c r="J829" s="289"/>
      <c r="K829" s="289"/>
      <c r="L829" s="289"/>
      <c r="M829" s="299"/>
      <c r="N829" s="289"/>
      <c r="O829" s="289"/>
    </row>
    <row r="830" spans="1:15" x14ac:dyDescent="0.25">
      <c r="A830">
        <v>818</v>
      </c>
      <c r="B830" s="289"/>
      <c r="C830" s="289"/>
      <c r="D830" s="289"/>
      <c r="E830" s="289"/>
      <c r="F830" s="289"/>
      <c r="G830" s="289"/>
      <c r="H830" s="289"/>
      <c r="I830" s="289"/>
      <c r="J830" s="289"/>
      <c r="K830" s="289"/>
      <c r="L830" s="289"/>
      <c r="M830" s="299"/>
      <c r="N830" s="289"/>
      <c r="O830" s="289"/>
    </row>
    <row r="831" spans="1:15" x14ac:dyDescent="0.25">
      <c r="A831">
        <v>819</v>
      </c>
      <c r="B831" s="289"/>
      <c r="C831" s="289"/>
      <c r="D831" s="289"/>
      <c r="E831" s="289"/>
      <c r="F831" s="289"/>
      <c r="G831" s="289"/>
      <c r="H831" s="289"/>
      <c r="I831" s="289"/>
      <c r="J831" s="289"/>
      <c r="K831" s="289"/>
      <c r="L831" s="289"/>
      <c r="M831" s="299"/>
      <c r="N831" s="289"/>
      <c r="O831" s="289"/>
    </row>
    <row r="832" spans="1:15" x14ac:dyDescent="0.25">
      <c r="A832">
        <v>820</v>
      </c>
      <c r="B832" s="289"/>
      <c r="C832" s="289"/>
      <c r="D832" s="289"/>
      <c r="E832" s="289"/>
      <c r="F832" s="289"/>
      <c r="G832" s="289"/>
      <c r="H832" s="289"/>
      <c r="I832" s="289"/>
      <c r="J832" s="289"/>
      <c r="K832" s="289"/>
      <c r="L832" s="289"/>
      <c r="M832" s="299"/>
      <c r="N832" s="289"/>
      <c r="O832" s="289"/>
    </row>
    <row r="833" spans="1:15" x14ac:dyDescent="0.25">
      <c r="A833">
        <v>821</v>
      </c>
      <c r="B833" s="289"/>
      <c r="C833" s="289"/>
      <c r="D833" s="289"/>
      <c r="E833" s="289"/>
      <c r="F833" s="289"/>
      <c r="G833" s="289"/>
      <c r="H833" s="289"/>
      <c r="I833" s="289"/>
      <c r="J833" s="289"/>
      <c r="K833" s="289"/>
      <c r="L833" s="289"/>
      <c r="M833" s="299"/>
      <c r="N833" s="289"/>
      <c r="O833" s="289"/>
    </row>
    <row r="834" spans="1:15" x14ac:dyDescent="0.25">
      <c r="A834">
        <v>822</v>
      </c>
      <c r="B834" s="289"/>
      <c r="C834" s="289"/>
      <c r="D834" s="289"/>
      <c r="E834" s="289"/>
      <c r="F834" s="289"/>
      <c r="G834" s="289"/>
      <c r="H834" s="289"/>
      <c r="I834" s="289"/>
      <c r="J834" s="289"/>
      <c r="K834" s="289"/>
      <c r="L834" s="289"/>
      <c r="M834" s="299"/>
      <c r="N834" s="289"/>
      <c r="O834" s="289"/>
    </row>
    <row r="835" spans="1:15" x14ac:dyDescent="0.25">
      <c r="A835">
        <v>823</v>
      </c>
      <c r="B835" s="289"/>
      <c r="C835" s="289"/>
      <c r="D835" s="289"/>
      <c r="E835" s="289"/>
      <c r="F835" s="289"/>
      <c r="G835" s="289"/>
      <c r="H835" s="289"/>
      <c r="I835" s="289"/>
      <c r="J835" s="289"/>
      <c r="K835" s="289"/>
      <c r="L835" s="289"/>
      <c r="M835" s="299"/>
      <c r="N835" s="289"/>
      <c r="O835" s="289"/>
    </row>
    <row r="836" spans="1:15" x14ac:dyDescent="0.25">
      <c r="A836">
        <v>824</v>
      </c>
      <c r="B836" s="289"/>
      <c r="C836" s="289"/>
      <c r="D836" s="289"/>
      <c r="E836" s="289"/>
      <c r="F836" s="289"/>
      <c r="G836" s="289"/>
      <c r="H836" s="289"/>
      <c r="I836" s="289"/>
      <c r="J836" s="289"/>
      <c r="K836" s="289"/>
      <c r="L836" s="289"/>
      <c r="M836" s="299"/>
      <c r="N836" s="289"/>
      <c r="O836" s="289"/>
    </row>
    <row r="837" spans="1:15" x14ac:dyDescent="0.25">
      <c r="A837">
        <v>825</v>
      </c>
      <c r="B837" s="289"/>
      <c r="C837" s="289"/>
      <c r="D837" s="289"/>
      <c r="E837" s="289"/>
      <c r="F837" s="289"/>
      <c r="G837" s="289"/>
      <c r="H837" s="289"/>
      <c r="I837" s="289"/>
      <c r="J837" s="289"/>
      <c r="K837" s="289"/>
      <c r="L837" s="289"/>
      <c r="M837" s="299"/>
      <c r="N837" s="289"/>
      <c r="O837" s="289"/>
    </row>
    <row r="838" spans="1:15" x14ac:dyDescent="0.25">
      <c r="A838">
        <v>826</v>
      </c>
      <c r="B838" s="289"/>
      <c r="C838" s="289"/>
      <c r="D838" s="289"/>
      <c r="E838" s="289"/>
      <c r="F838" s="289"/>
      <c r="G838" s="289"/>
      <c r="H838" s="289"/>
      <c r="I838" s="289"/>
      <c r="J838" s="289"/>
      <c r="K838" s="289"/>
      <c r="L838" s="289"/>
      <c r="M838" s="299"/>
      <c r="N838" s="289"/>
      <c r="O838" s="289"/>
    </row>
    <row r="839" spans="1:15" x14ac:dyDescent="0.25">
      <c r="A839">
        <v>827</v>
      </c>
      <c r="B839" s="289"/>
      <c r="C839" s="289"/>
      <c r="D839" s="289"/>
      <c r="E839" s="289"/>
      <c r="F839" s="289"/>
      <c r="G839" s="289"/>
      <c r="H839" s="289"/>
      <c r="I839" s="289"/>
      <c r="J839" s="289"/>
      <c r="K839" s="289"/>
      <c r="L839" s="289"/>
      <c r="M839" s="299"/>
      <c r="N839" s="289"/>
      <c r="O839" s="289"/>
    </row>
    <row r="840" spans="1:15" x14ac:dyDescent="0.25">
      <c r="A840">
        <v>828</v>
      </c>
      <c r="B840" s="289"/>
      <c r="C840" s="289"/>
      <c r="D840" s="289"/>
      <c r="E840" s="289"/>
      <c r="F840" s="289"/>
      <c r="G840" s="289"/>
      <c r="H840" s="289"/>
      <c r="I840" s="289"/>
      <c r="J840" s="289"/>
      <c r="K840" s="289"/>
      <c r="L840" s="289"/>
      <c r="M840" s="299"/>
      <c r="N840" s="289"/>
      <c r="O840" s="289"/>
    </row>
    <row r="841" spans="1:15" x14ac:dyDescent="0.25">
      <c r="A841">
        <v>829</v>
      </c>
      <c r="B841" s="289"/>
      <c r="C841" s="289"/>
      <c r="D841" s="289"/>
      <c r="E841" s="289"/>
      <c r="F841" s="289"/>
      <c r="G841" s="289"/>
      <c r="H841" s="289"/>
      <c r="I841" s="289"/>
      <c r="J841" s="289"/>
      <c r="K841" s="289"/>
      <c r="L841" s="289"/>
      <c r="M841" s="299"/>
      <c r="N841" s="289"/>
      <c r="O841" s="289"/>
    </row>
    <row r="842" spans="1:15" x14ac:dyDescent="0.25">
      <c r="A842">
        <v>830</v>
      </c>
      <c r="B842" s="289"/>
      <c r="C842" s="289"/>
      <c r="D842" s="289"/>
      <c r="E842" s="289"/>
      <c r="F842" s="289"/>
      <c r="G842" s="289"/>
      <c r="H842" s="289"/>
      <c r="I842" s="289"/>
      <c r="J842" s="289"/>
      <c r="K842" s="289"/>
      <c r="L842" s="289"/>
      <c r="M842" s="299"/>
      <c r="N842" s="289"/>
      <c r="O842" s="289"/>
    </row>
    <row r="843" spans="1:15" x14ac:dyDescent="0.25">
      <c r="A843">
        <v>831</v>
      </c>
      <c r="B843" s="289"/>
      <c r="C843" s="289"/>
      <c r="D843" s="289"/>
      <c r="E843" s="289"/>
      <c r="F843" s="289"/>
      <c r="G843" s="289"/>
      <c r="H843" s="289"/>
      <c r="I843" s="289"/>
      <c r="J843" s="289"/>
      <c r="K843" s="289"/>
      <c r="L843" s="289"/>
      <c r="M843" s="299"/>
      <c r="N843" s="289"/>
      <c r="O843" s="289"/>
    </row>
    <row r="844" spans="1:15" x14ac:dyDescent="0.25">
      <c r="A844">
        <v>832</v>
      </c>
      <c r="B844" s="289"/>
      <c r="C844" s="289"/>
      <c r="D844" s="289"/>
      <c r="E844" s="289"/>
      <c r="F844" s="289"/>
      <c r="G844" s="289"/>
      <c r="H844" s="289"/>
      <c r="I844" s="289"/>
      <c r="J844" s="289"/>
      <c r="K844" s="289"/>
      <c r="L844" s="289"/>
      <c r="M844" s="299"/>
      <c r="N844" s="289"/>
      <c r="O844" s="289"/>
    </row>
    <row r="845" spans="1:15" x14ac:dyDescent="0.25">
      <c r="A845">
        <v>833</v>
      </c>
      <c r="B845" s="289"/>
      <c r="C845" s="289"/>
      <c r="D845" s="289"/>
      <c r="E845" s="289"/>
      <c r="F845" s="289"/>
      <c r="G845" s="289"/>
      <c r="H845" s="289"/>
      <c r="I845" s="289"/>
      <c r="J845" s="289"/>
      <c r="K845" s="289"/>
      <c r="L845" s="289"/>
      <c r="M845" s="299"/>
      <c r="N845" s="289"/>
      <c r="O845" s="289"/>
    </row>
    <row r="846" spans="1:15" x14ac:dyDescent="0.25">
      <c r="A846">
        <v>834</v>
      </c>
      <c r="B846" s="289"/>
      <c r="C846" s="289"/>
      <c r="D846" s="289"/>
      <c r="E846" s="289"/>
      <c r="F846" s="289"/>
      <c r="G846" s="289"/>
      <c r="H846" s="289"/>
      <c r="I846" s="289"/>
      <c r="J846" s="289"/>
      <c r="K846" s="289"/>
      <c r="L846" s="289"/>
      <c r="M846" s="299"/>
      <c r="N846" s="289"/>
      <c r="O846" s="289"/>
    </row>
    <row r="847" spans="1:15" x14ac:dyDescent="0.25">
      <c r="A847">
        <v>835</v>
      </c>
      <c r="B847" s="289"/>
      <c r="C847" s="289"/>
      <c r="D847" s="289"/>
      <c r="E847" s="289"/>
      <c r="F847" s="289"/>
      <c r="G847" s="289"/>
      <c r="H847" s="289"/>
      <c r="I847" s="289"/>
      <c r="J847" s="289"/>
      <c r="K847" s="289"/>
      <c r="L847" s="289"/>
      <c r="M847" s="299"/>
      <c r="N847" s="289"/>
      <c r="O847" s="289"/>
    </row>
    <row r="848" spans="1:15" x14ac:dyDescent="0.25">
      <c r="A848">
        <v>836</v>
      </c>
      <c r="B848" s="289"/>
      <c r="C848" s="289"/>
      <c r="D848" s="289"/>
      <c r="E848" s="289"/>
      <c r="F848" s="289"/>
      <c r="G848" s="289"/>
      <c r="H848" s="289"/>
      <c r="I848" s="289"/>
      <c r="J848" s="289"/>
      <c r="K848" s="289"/>
      <c r="L848" s="289"/>
      <c r="M848" s="299"/>
      <c r="N848" s="289"/>
      <c r="O848" s="289"/>
    </row>
    <row r="849" spans="1:15" x14ac:dyDescent="0.25">
      <c r="A849">
        <v>837</v>
      </c>
      <c r="B849" s="289"/>
      <c r="C849" s="289"/>
      <c r="D849" s="289"/>
      <c r="E849" s="289"/>
      <c r="F849" s="289"/>
      <c r="G849" s="289"/>
      <c r="H849" s="289"/>
      <c r="I849" s="289"/>
      <c r="J849" s="289"/>
      <c r="K849" s="289"/>
      <c r="L849" s="289"/>
      <c r="M849" s="299"/>
      <c r="N849" s="289"/>
      <c r="O849" s="289"/>
    </row>
    <row r="850" spans="1:15" x14ac:dyDescent="0.25">
      <c r="A850">
        <v>838</v>
      </c>
      <c r="B850" s="289"/>
      <c r="C850" s="289"/>
      <c r="D850" s="289"/>
      <c r="E850" s="289"/>
      <c r="F850" s="289"/>
      <c r="G850" s="289"/>
      <c r="H850" s="289"/>
      <c r="I850" s="289"/>
      <c r="J850" s="289"/>
      <c r="K850" s="289"/>
      <c r="L850" s="289"/>
      <c r="M850" s="299"/>
      <c r="N850" s="289"/>
      <c r="O850" s="289"/>
    </row>
    <row r="851" spans="1:15" x14ac:dyDescent="0.25">
      <c r="A851">
        <v>839</v>
      </c>
      <c r="B851" s="289"/>
      <c r="C851" s="289"/>
      <c r="D851" s="289"/>
      <c r="E851" s="289"/>
      <c r="F851" s="289"/>
      <c r="G851" s="289"/>
      <c r="H851" s="289"/>
      <c r="I851" s="289"/>
      <c r="J851" s="289"/>
      <c r="K851" s="289"/>
      <c r="L851" s="289"/>
      <c r="M851" s="299"/>
      <c r="N851" s="289"/>
      <c r="O851" s="289"/>
    </row>
    <row r="852" spans="1:15" x14ac:dyDescent="0.25">
      <c r="A852">
        <v>840</v>
      </c>
      <c r="B852" s="289"/>
      <c r="C852" s="289"/>
      <c r="D852" s="289"/>
      <c r="E852" s="289"/>
      <c r="F852" s="289"/>
      <c r="G852" s="289"/>
      <c r="H852" s="289"/>
      <c r="I852" s="289"/>
      <c r="J852" s="289"/>
      <c r="K852" s="289"/>
      <c r="L852" s="289"/>
      <c r="M852" s="299"/>
      <c r="N852" s="289"/>
      <c r="O852" s="289"/>
    </row>
    <row r="853" spans="1:15" x14ac:dyDescent="0.25">
      <c r="A853">
        <v>841</v>
      </c>
      <c r="B853" s="289"/>
      <c r="C853" s="289"/>
      <c r="D853" s="289"/>
      <c r="E853" s="289"/>
      <c r="F853" s="289"/>
      <c r="G853" s="289"/>
      <c r="H853" s="289"/>
      <c r="I853" s="289"/>
      <c r="J853" s="289"/>
      <c r="K853" s="289"/>
      <c r="L853" s="289"/>
      <c r="M853" s="299"/>
      <c r="N853" s="289"/>
      <c r="O853" s="289"/>
    </row>
    <row r="854" spans="1:15" x14ac:dyDescent="0.25">
      <c r="A854">
        <v>842</v>
      </c>
      <c r="B854" s="289"/>
      <c r="C854" s="289"/>
      <c r="D854" s="289"/>
      <c r="E854" s="289"/>
      <c r="F854" s="289"/>
      <c r="G854" s="289"/>
      <c r="H854" s="289"/>
      <c r="I854" s="289"/>
      <c r="J854" s="289"/>
      <c r="K854" s="289"/>
      <c r="L854" s="289"/>
      <c r="M854" s="299"/>
      <c r="N854" s="289"/>
      <c r="O854" s="289"/>
    </row>
    <row r="855" spans="1:15" x14ac:dyDescent="0.25">
      <c r="A855">
        <v>843</v>
      </c>
      <c r="B855" s="289"/>
      <c r="C855" s="289"/>
      <c r="D855" s="289"/>
      <c r="E855" s="289"/>
      <c r="F855" s="289"/>
      <c r="G855" s="289"/>
      <c r="H855" s="289"/>
      <c r="I855" s="289"/>
      <c r="J855" s="289"/>
      <c r="K855" s="289"/>
      <c r="L855" s="289"/>
      <c r="M855" s="299"/>
      <c r="N855" s="289"/>
      <c r="O855" s="289"/>
    </row>
    <row r="856" spans="1:15" x14ac:dyDescent="0.25">
      <c r="A856">
        <v>844</v>
      </c>
      <c r="B856" s="289"/>
      <c r="C856" s="289"/>
      <c r="D856" s="289"/>
      <c r="E856" s="289"/>
      <c r="F856" s="289"/>
      <c r="G856" s="289"/>
      <c r="H856" s="289"/>
      <c r="I856" s="289"/>
      <c r="J856" s="289"/>
      <c r="K856" s="289"/>
      <c r="L856" s="289"/>
      <c r="M856" s="299"/>
      <c r="N856" s="289"/>
      <c r="O856" s="289"/>
    </row>
    <row r="857" spans="1:15" x14ac:dyDescent="0.25">
      <c r="A857">
        <v>845</v>
      </c>
      <c r="B857" s="289"/>
      <c r="C857" s="289"/>
      <c r="D857" s="289"/>
      <c r="E857" s="289"/>
      <c r="F857" s="289"/>
      <c r="G857" s="289"/>
      <c r="H857" s="289"/>
      <c r="I857" s="289"/>
      <c r="J857" s="289"/>
      <c r="K857" s="289"/>
      <c r="L857" s="289"/>
      <c r="M857" s="299"/>
      <c r="N857" s="289"/>
      <c r="O857" s="289"/>
    </row>
    <row r="858" spans="1:15" x14ac:dyDescent="0.25">
      <c r="A858">
        <v>846</v>
      </c>
      <c r="B858" s="289"/>
      <c r="C858" s="289"/>
      <c r="D858" s="289"/>
      <c r="E858" s="289"/>
      <c r="F858" s="289"/>
      <c r="G858" s="289"/>
      <c r="H858" s="289"/>
      <c r="I858" s="289"/>
      <c r="J858" s="289"/>
      <c r="K858" s="289"/>
      <c r="L858" s="289"/>
      <c r="M858" s="299"/>
      <c r="N858" s="289"/>
      <c r="O858" s="289"/>
    </row>
    <row r="859" spans="1:15" x14ac:dyDescent="0.25">
      <c r="A859">
        <v>847</v>
      </c>
      <c r="B859" s="289"/>
      <c r="C859" s="289"/>
      <c r="D859" s="289"/>
      <c r="E859" s="289"/>
      <c r="F859" s="289"/>
      <c r="G859" s="289"/>
      <c r="H859" s="289"/>
      <c r="I859" s="289"/>
      <c r="J859" s="289"/>
      <c r="K859" s="289"/>
      <c r="L859" s="289"/>
      <c r="M859" s="299"/>
      <c r="N859" s="289"/>
      <c r="O859" s="289"/>
    </row>
    <row r="860" spans="1:15" x14ac:dyDescent="0.25">
      <c r="A860">
        <v>848</v>
      </c>
      <c r="B860" s="289"/>
      <c r="C860" s="289"/>
      <c r="D860" s="289"/>
      <c r="E860" s="289"/>
      <c r="F860" s="289"/>
      <c r="G860" s="289"/>
      <c r="H860" s="289"/>
      <c r="I860" s="289"/>
      <c r="J860" s="289"/>
      <c r="K860" s="289"/>
      <c r="L860" s="289"/>
      <c r="M860" s="299"/>
      <c r="N860" s="289"/>
      <c r="O860" s="289"/>
    </row>
    <row r="861" spans="1:15" x14ac:dyDescent="0.25">
      <c r="A861">
        <v>849</v>
      </c>
      <c r="B861" s="289"/>
      <c r="C861" s="289"/>
      <c r="D861" s="289"/>
      <c r="E861" s="289"/>
      <c r="F861" s="289"/>
      <c r="G861" s="289"/>
      <c r="H861" s="289"/>
      <c r="I861" s="289"/>
      <c r="J861" s="289"/>
      <c r="K861" s="289"/>
      <c r="L861" s="289"/>
      <c r="M861" s="299"/>
      <c r="N861" s="289"/>
      <c r="O861" s="289"/>
    </row>
    <row r="862" spans="1:15" x14ac:dyDescent="0.25">
      <c r="A862">
        <v>850</v>
      </c>
      <c r="B862" s="289"/>
      <c r="C862" s="289"/>
      <c r="D862" s="289"/>
      <c r="E862" s="289"/>
      <c r="F862" s="289"/>
      <c r="G862" s="289"/>
      <c r="H862" s="289"/>
      <c r="I862" s="289"/>
      <c r="J862" s="289"/>
      <c r="K862" s="289"/>
      <c r="L862" s="289"/>
      <c r="M862" s="299"/>
      <c r="N862" s="289"/>
      <c r="O862" s="289"/>
    </row>
    <row r="863" spans="1:15" x14ac:dyDescent="0.25">
      <c r="A863">
        <v>851</v>
      </c>
      <c r="B863" s="289"/>
      <c r="C863" s="289"/>
      <c r="D863" s="289"/>
      <c r="E863" s="289"/>
      <c r="F863" s="289"/>
      <c r="G863" s="289"/>
      <c r="H863" s="289"/>
      <c r="I863" s="289"/>
      <c r="J863" s="289"/>
      <c r="K863" s="289"/>
      <c r="L863" s="289"/>
      <c r="M863" s="299"/>
      <c r="N863" s="289"/>
      <c r="O863" s="289"/>
    </row>
    <row r="864" spans="1:15" x14ac:dyDescent="0.25">
      <c r="A864">
        <v>852</v>
      </c>
      <c r="B864" s="289"/>
      <c r="C864" s="289"/>
      <c r="D864" s="289"/>
      <c r="E864" s="289"/>
      <c r="F864" s="289"/>
      <c r="G864" s="289"/>
      <c r="H864" s="289"/>
      <c r="I864" s="289"/>
      <c r="J864" s="289"/>
      <c r="K864" s="289"/>
      <c r="L864" s="289"/>
      <c r="M864" s="299"/>
      <c r="N864" s="289"/>
      <c r="O864" s="289"/>
    </row>
    <row r="865" spans="1:15" x14ac:dyDescent="0.25">
      <c r="A865">
        <v>853</v>
      </c>
      <c r="B865" s="289"/>
      <c r="C865" s="289"/>
      <c r="D865" s="289"/>
      <c r="E865" s="289"/>
      <c r="F865" s="289"/>
      <c r="G865" s="289"/>
      <c r="H865" s="289"/>
      <c r="I865" s="289"/>
      <c r="J865" s="289"/>
      <c r="K865" s="289"/>
      <c r="L865" s="289"/>
      <c r="M865" s="299"/>
      <c r="N865" s="289"/>
      <c r="O865" s="289"/>
    </row>
    <row r="866" spans="1:15" x14ac:dyDescent="0.25">
      <c r="A866">
        <v>854</v>
      </c>
      <c r="B866" s="289"/>
      <c r="C866" s="289"/>
      <c r="D866" s="289"/>
      <c r="E866" s="289"/>
      <c r="F866" s="289"/>
      <c r="G866" s="289"/>
      <c r="H866" s="289"/>
      <c r="I866" s="289"/>
      <c r="J866" s="289"/>
      <c r="K866" s="289"/>
      <c r="L866" s="289"/>
      <c r="M866" s="299"/>
      <c r="N866" s="289"/>
      <c r="O866" s="289"/>
    </row>
    <row r="867" spans="1:15" x14ac:dyDescent="0.25">
      <c r="A867">
        <v>855</v>
      </c>
      <c r="B867" s="289"/>
      <c r="C867" s="289"/>
      <c r="D867" s="289"/>
      <c r="E867" s="289"/>
      <c r="F867" s="289"/>
      <c r="G867" s="289"/>
      <c r="H867" s="289"/>
      <c r="I867" s="289"/>
      <c r="J867" s="289"/>
      <c r="K867" s="289"/>
      <c r="L867" s="289"/>
      <c r="M867" s="299"/>
      <c r="N867" s="289"/>
      <c r="O867" s="289"/>
    </row>
    <row r="868" spans="1:15" x14ac:dyDescent="0.25">
      <c r="A868">
        <v>856</v>
      </c>
      <c r="B868" s="289"/>
      <c r="C868" s="289"/>
      <c r="D868" s="289"/>
      <c r="E868" s="289"/>
      <c r="F868" s="289"/>
      <c r="G868" s="289"/>
      <c r="H868" s="289"/>
      <c r="I868" s="289"/>
      <c r="J868" s="289"/>
      <c r="K868" s="289"/>
      <c r="L868" s="289"/>
      <c r="M868" s="299"/>
      <c r="N868" s="289"/>
      <c r="O868" s="289"/>
    </row>
    <row r="869" spans="1:15" x14ac:dyDescent="0.25">
      <c r="A869">
        <v>857</v>
      </c>
      <c r="B869" s="289"/>
      <c r="C869" s="289"/>
      <c r="D869" s="289"/>
      <c r="E869" s="289"/>
      <c r="F869" s="289"/>
      <c r="G869" s="289"/>
      <c r="H869" s="289"/>
      <c r="I869" s="289"/>
      <c r="J869" s="289"/>
      <c r="K869" s="289"/>
      <c r="L869" s="289"/>
      <c r="M869" s="299"/>
      <c r="N869" s="289"/>
      <c r="O869" s="289"/>
    </row>
    <row r="870" spans="1:15" x14ac:dyDescent="0.25">
      <c r="A870">
        <v>858</v>
      </c>
      <c r="B870" s="289"/>
      <c r="C870" s="289"/>
      <c r="D870" s="289"/>
      <c r="E870" s="289"/>
      <c r="F870" s="289"/>
      <c r="G870" s="289"/>
      <c r="H870" s="289"/>
      <c r="I870" s="289"/>
      <c r="J870" s="289"/>
      <c r="K870" s="289"/>
      <c r="L870" s="289"/>
      <c r="M870" s="299"/>
      <c r="N870" s="289"/>
      <c r="O870" s="289"/>
    </row>
    <row r="871" spans="1:15" x14ac:dyDescent="0.25">
      <c r="A871">
        <v>859</v>
      </c>
      <c r="B871" s="289"/>
      <c r="C871" s="289"/>
      <c r="D871" s="289"/>
      <c r="E871" s="289"/>
      <c r="F871" s="289"/>
      <c r="G871" s="289"/>
      <c r="H871" s="289"/>
      <c r="I871" s="289"/>
      <c r="J871" s="289"/>
      <c r="K871" s="289"/>
      <c r="L871" s="289"/>
      <c r="M871" s="299"/>
      <c r="N871" s="289"/>
      <c r="O871" s="289"/>
    </row>
    <row r="872" spans="1:15" x14ac:dyDescent="0.25">
      <c r="A872">
        <v>860</v>
      </c>
      <c r="B872" s="289"/>
      <c r="C872" s="289"/>
      <c r="D872" s="289"/>
      <c r="E872" s="289"/>
      <c r="F872" s="289"/>
      <c r="G872" s="289"/>
      <c r="H872" s="289"/>
      <c r="I872" s="289"/>
      <c r="J872" s="289"/>
      <c r="K872" s="289"/>
      <c r="L872" s="289"/>
      <c r="M872" s="299"/>
      <c r="N872" s="289"/>
      <c r="O872" s="289"/>
    </row>
    <row r="873" spans="1:15" x14ac:dyDescent="0.25">
      <c r="A873">
        <v>861</v>
      </c>
      <c r="B873" s="289"/>
      <c r="C873" s="289"/>
      <c r="D873" s="289"/>
      <c r="E873" s="289"/>
      <c r="F873" s="289"/>
      <c r="G873" s="289"/>
      <c r="H873" s="289"/>
      <c r="I873" s="289"/>
      <c r="J873" s="289"/>
      <c r="K873" s="289"/>
      <c r="L873" s="289"/>
      <c r="M873" s="299"/>
      <c r="N873" s="289"/>
      <c r="O873" s="289"/>
    </row>
    <row r="874" spans="1:15" x14ac:dyDescent="0.25">
      <c r="A874">
        <v>862</v>
      </c>
      <c r="B874" s="289"/>
      <c r="C874" s="289"/>
      <c r="D874" s="289"/>
      <c r="E874" s="289"/>
      <c r="F874" s="289"/>
      <c r="G874" s="289"/>
      <c r="H874" s="289"/>
      <c r="I874" s="289"/>
      <c r="J874" s="289"/>
      <c r="K874" s="289"/>
      <c r="L874" s="289"/>
      <c r="M874" s="299"/>
      <c r="N874" s="289"/>
      <c r="O874" s="289"/>
    </row>
    <row r="875" spans="1:15" x14ac:dyDescent="0.25">
      <c r="A875">
        <v>863</v>
      </c>
      <c r="B875" s="289"/>
      <c r="C875" s="289"/>
      <c r="D875" s="289"/>
      <c r="E875" s="289"/>
      <c r="F875" s="289"/>
      <c r="G875" s="289"/>
      <c r="H875" s="289"/>
      <c r="I875" s="289"/>
      <c r="J875" s="289"/>
      <c r="K875" s="289"/>
      <c r="L875" s="289"/>
      <c r="M875" s="299"/>
      <c r="N875" s="289"/>
      <c r="O875" s="289"/>
    </row>
    <row r="876" spans="1:15" x14ac:dyDescent="0.25">
      <c r="A876">
        <v>864</v>
      </c>
      <c r="B876" s="289"/>
      <c r="C876" s="289"/>
      <c r="D876" s="289"/>
      <c r="E876" s="289"/>
      <c r="F876" s="289"/>
      <c r="G876" s="289"/>
      <c r="H876" s="289"/>
      <c r="I876" s="289"/>
      <c r="J876" s="289"/>
      <c r="K876" s="289"/>
      <c r="L876" s="289"/>
      <c r="M876" s="299"/>
      <c r="N876" s="289"/>
      <c r="O876" s="289"/>
    </row>
    <row r="877" spans="1:15" x14ac:dyDescent="0.25">
      <c r="A877">
        <v>865</v>
      </c>
      <c r="B877" s="289"/>
      <c r="C877" s="289"/>
      <c r="D877" s="289"/>
      <c r="E877" s="289"/>
      <c r="F877" s="289"/>
      <c r="G877" s="289"/>
      <c r="H877" s="289"/>
      <c r="I877" s="289"/>
      <c r="J877" s="289"/>
      <c r="K877" s="289"/>
      <c r="L877" s="289"/>
      <c r="M877" s="299"/>
      <c r="N877" s="289"/>
      <c r="O877" s="289"/>
    </row>
    <row r="878" spans="1:15" x14ac:dyDescent="0.25">
      <c r="A878">
        <v>866</v>
      </c>
      <c r="B878" s="289"/>
      <c r="C878" s="289"/>
      <c r="D878" s="289"/>
      <c r="E878" s="289"/>
      <c r="F878" s="289"/>
      <c r="G878" s="289"/>
      <c r="H878" s="289"/>
      <c r="I878" s="289"/>
      <c r="J878" s="289"/>
      <c r="K878" s="289"/>
      <c r="L878" s="289"/>
      <c r="M878" s="299"/>
      <c r="N878" s="289"/>
      <c r="O878" s="289"/>
    </row>
    <row r="879" spans="1:15" x14ac:dyDescent="0.25">
      <c r="A879">
        <v>867</v>
      </c>
      <c r="B879" s="289"/>
      <c r="C879" s="289"/>
      <c r="D879" s="289"/>
      <c r="E879" s="289"/>
      <c r="F879" s="289"/>
      <c r="G879" s="289"/>
      <c r="H879" s="289"/>
      <c r="I879" s="289"/>
      <c r="J879" s="289"/>
      <c r="K879" s="289"/>
      <c r="L879" s="289"/>
      <c r="M879" s="299"/>
      <c r="N879" s="289"/>
      <c r="O879" s="289"/>
    </row>
    <row r="880" spans="1:15" x14ac:dyDescent="0.25">
      <c r="A880">
        <v>868</v>
      </c>
      <c r="B880" s="289"/>
      <c r="C880" s="289"/>
      <c r="D880" s="289"/>
      <c r="E880" s="289"/>
      <c r="F880" s="289"/>
      <c r="G880" s="289"/>
      <c r="H880" s="289"/>
      <c r="I880" s="289"/>
      <c r="J880" s="289"/>
      <c r="K880" s="289"/>
      <c r="L880" s="289"/>
      <c r="M880" s="299"/>
      <c r="N880" s="289"/>
      <c r="O880" s="289"/>
    </row>
    <row r="881" spans="1:15" x14ac:dyDescent="0.25">
      <c r="A881">
        <v>869</v>
      </c>
      <c r="B881" s="289"/>
      <c r="C881" s="289"/>
      <c r="D881" s="289"/>
      <c r="E881" s="289"/>
      <c r="F881" s="289"/>
      <c r="G881" s="289"/>
      <c r="H881" s="289"/>
      <c r="I881" s="289"/>
      <c r="J881" s="289"/>
      <c r="K881" s="289"/>
      <c r="L881" s="289"/>
      <c r="M881" s="299"/>
      <c r="N881" s="289"/>
      <c r="O881" s="289"/>
    </row>
    <row r="882" spans="1:15" x14ac:dyDescent="0.25">
      <c r="A882">
        <v>870</v>
      </c>
      <c r="B882" s="289"/>
      <c r="C882" s="289"/>
      <c r="D882" s="289"/>
      <c r="E882" s="289"/>
      <c r="F882" s="289"/>
      <c r="G882" s="289"/>
      <c r="H882" s="289"/>
      <c r="I882" s="289"/>
      <c r="J882" s="289"/>
      <c r="K882" s="289"/>
      <c r="L882" s="289"/>
      <c r="M882" s="299"/>
      <c r="N882" s="289"/>
      <c r="O882" s="289"/>
    </row>
    <row r="883" spans="1:15" x14ac:dyDescent="0.25">
      <c r="A883">
        <v>871</v>
      </c>
      <c r="B883" s="289"/>
      <c r="C883" s="289"/>
      <c r="D883" s="289"/>
      <c r="E883" s="289"/>
      <c r="F883" s="289"/>
      <c r="G883" s="289"/>
      <c r="H883" s="289"/>
      <c r="I883" s="289"/>
      <c r="J883" s="289"/>
      <c r="K883" s="289"/>
      <c r="L883" s="289"/>
      <c r="M883" s="299"/>
      <c r="N883" s="289"/>
      <c r="O883" s="289"/>
    </row>
    <row r="884" spans="1:15" x14ac:dyDescent="0.25">
      <c r="A884">
        <v>872</v>
      </c>
      <c r="B884" s="289"/>
      <c r="C884" s="289"/>
      <c r="D884" s="289"/>
      <c r="E884" s="289"/>
      <c r="F884" s="289"/>
      <c r="G884" s="289"/>
      <c r="H884" s="289"/>
      <c r="I884" s="289"/>
      <c r="J884" s="289"/>
      <c r="K884" s="289"/>
      <c r="L884" s="289"/>
      <c r="M884" s="299"/>
      <c r="N884" s="289"/>
      <c r="O884" s="289"/>
    </row>
    <row r="885" spans="1:15" x14ac:dyDescent="0.25">
      <c r="A885">
        <v>873</v>
      </c>
      <c r="B885" s="289"/>
      <c r="C885" s="289"/>
      <c r="D885" s="289"/>
      <c r="E885" s="289"/>
      <c r="F885" s="289"/>
      <c r="G885" s="289"/>
      <c r="H885" s="289"/>
      <c r="I885" s="289"/>
      <c r="J885" s="289"/>
      <c r="K885" s="289"/>
      <c r="L885" s="289"/>
      <c r="M885" s="299"/>
      <c r="N885" s="289"/>
      <c r="O885" s="289"/>
    </row>
    <row r="886" spans="1:15" x14ac:dyDescent="0.25">
      <c r="A886">
        <v>874</v>
      </c>
      <c r="B886" s="289"/>
      <c r="C886" s="289"/>
      <c r="D886" s="289"/>
      <c r="E886" s="289"/>
      <c r="F886" s="289"/>
      <c r="G886" s="289"/>
      <c r="H886" s="289"/>
      <c r="I886" s="289"/>
      <c r="J886" s="289"/>
      <c r="K886" s="289"/>
      <c r="L886" s="289"/>
      <c r="M886" s="299"/>
      <c r="N886" s="289"/>
      <c r="O886" s="289"/>
    </row>
    <row r="887" spans="1:15" x14ac:dyDescent="0.25">
      <c r="A887">
        <v>875</v>
      </c>
      <c r="B887" s="289"/>
      <c r="C887" s="289"/>
      <c r="D887" s="289"/>
      <c r="E887" s="289"/>
      <c r="F887" s="289"/>
      <c r="G887" s="289"/>
      <c r="H887" s="289"/>
      <c r="I887" s="289"/>
      <c r="J887" s="289"/>
      <c r="K887" s="289"/>
      <c r="L887" s="289"/>
      <c r="M887" s="299"/>
      <c r="N887" s="289"/>
      <c r="O887" s="289"/>
    </row>
    <row r="888" spans="1:15" x14ac:dyDescent="0.25">
      <c r="A888">
        <v>876</v>
      </c>
      <c r="B888" s="289"/>
      <c r="C888" s="289"/>
      <c r="D888" s="289"/>
      <c r="E888" s="289"/>
      <c r="F888" s="289"/>
      <c r="G888" s="289"/>
      <c r="H888" s="289"/>
      <c r="I888" s="289"/>
      <c r="J888" s="289"/>
      <c r="K888" s="289"/>
      <c r="L888" s="289"/>
      <c r="M888" s="299"/>
      <c r="N888" s="289"/>
      <c r="O888" s="289"/>
    </row>
    <row r="889" spans="1:15" x14ac:dyDescent="0.25">
      <c r="A889">
        <v>877</v>
      </c>
      <c r="B889" s="289"/>
      <c r="C889" s="289"/>
      <c r="D889" s="289"/>
      <c r="E889" s="289"/>
      <c r="F889" s="289"/>
      <c r="G889" s="289"/>
      <c r="H889" s="289"/>
      <c r="I889" s="289"/>
      <c r="J889" s="289"/>
      <c r="K889" s="289"/>
      <c r="L889" s="289"/>
      <c r="M889" s="299"/>
      <c r="N889" s="289"/>
      <c r="O889" s="289"/>
    </row>
    <row r="890" spans="1:15" x14ac:dyDescent="0.25">
      <c r="A890">
        <v>878</v>
      </c>
      <c r="B890" s="289"/>
      <c r="C890" s="289"/>
      <c r="D890" s="289"/>
      <c r="E890" s="289"/>
      <c r="F890" s="289"/>
      <c r="G890" s="289"/>
      <c r="H890" s="289"/>
      <c r="I890" s="289"/>
      <c r="J890" s="289"/>
      <c r="K890" s="289"/>
      <c r="L890" s="289"/>
      <c r="M890" s="299"/>
      <c r="N890" s="289"/>
      <c r="O890" s="289"/>
    </row>
    <row r="891" spans="1:15" x14ac:dyDescent="0.25">
      <c r="A891">
        <v>879</v>
      </c>
      <c r="B891" s="289"/>
      <c r="C891" s="289"/>
      <c r="D891" s="289"/>
      <c r="E891" s="289"/>
      <c r="F891" s="289"/>
      <c r="G891" s="289"/>
      <c r="H891" s="289"/>
      <c r="I891" s="289"/>
      <c r="J891" s="289"/>
      <c r="K891" s="289"/>
      <c r="L891" s="289"/>
      <c r="M891" s="299"/>
      <c r="N891" s="289"/>
      <c r="O891" s="289"/>
    </row>
    <row r="892" spans="1:15" x14ac:dyDescent="0.25">
      <c r="A892">
        <v>880</v>
      </c>
      <c r="B892" s="289"/>
      <c r="C892" s="289"/>
      <c r="D892" s="289"/>
      <c r="E892" s="289"/>
      <c r="F892" s="289"/>
      <c r="G892" s="289"/>
      <c r="H892" s="289"/>
      <c r="I892" s="289"/>
      <c r="J892" s="289"/>
      <c r="K892" s="289"/>
      <c r="L892" s="289"/>
      <c r="M892" s="299"/>
      <c r="N892" s="289"/>
      <c r="O892" s="289"/>
    </row>
    <row r="893" spans="1:15" x14ac:dyDescent="0.25">
      <c r="A893">
        <v>881</v>
      </c>
      <c r="B893" s="289"/>
      <c r="C893" s="289"/>
      <c r="D893" s="289"/>
      <c r="E893" s="289"/>
      <c r="F893" s="289"/>
      <c r="G893" s="289"/>
      <c r="H893" s="289"/>
      <c r="I893" s="289"/>
      <c r="J893" s="289"/>
      <c r="K893" s="289"/>
      <c r="L893" s="289"/>
      <c r="M893" s="299"/>
      <c r="N893" s="289"/>
      <c r="O893" s="289"/>
    </row>
    <row r="894" spans="1:15" x14ac:dyDescent="0.25">
      <c r="A894">
        <v>882</v>
      </c>
      <c r="B894" s="289"/>
      <c r="C894" s="289"/>
      <c r="D894" s="289"/>
      <c r="E894" s="289"/>
      <c r="F894" s="289"/>
      <c r="G894" s="289"/>
      <c r="H894" s="289"/>
      <c r="I894" s="289"/>
      <c r="J894" s="289"/>
      <c r="K894" s="289"/>
      <c r="L894" s="289"/>
      <c r="M894" s="299"/>
      <c r="N894" s="289"/>
      <c r="O894" s="289"/>
    </row>
    <row r="895" spans="1:15" x14ac:dyDescent="0.25">
      <c r="A895">
        <v>883</v>
      </c>
      <c r="B895" s="289"/>
      <c r="C895" s="289"/>
      <c r="D895" s="289"/>
      <c r="E895" s="289"/>
      <c r="F895" s="289"/>
      <c r="G895" s="289"/>
      <c r="H895" s="289"/>
      <c r="I895" s="289"/>
      <c r="J895" s="289"/>
      <c r="K895" s="289"/>
      <c r="L895" s="289"/>
      <c r="M895" s="299"/>
      <c r="N895" s="289"/>
      <c r="O895" s="289"/>
    </row>
    <row r="896" spans="1:15" x14ac:dyDescent="0.25">
      <c r="A896">
        <v>884</v>
      </c>
      <c r="B896" s="289"/>
      <c r="C896" s="289"/>
      <c r="D896" s="289"/>
      <c r="E896" s="289"/>
      <c r="F896" s="289"/>
      <c r="G896" s="289"/>
      <c r="H896" s="289"/>
      <c r="I896" s="289"/>
      <c r="J896" s="289"/>
      <c r="K896" s="289"/>
      <c r="L896" s="289"/>
      <c r="M896" s="299"/>
      <c r="N896" s="289"/>
      <c r="O896" s="289"/>
    </row>
    <row r="897" spans="1:15" x14ac:dyDescent="0.25">
      <c r="A897">
        <v>885</v>
      </c>
      <c r="B897" s="289"/>
      <c r="C897" s="289"/>
      <c r="D897" s="289"/>
      <c r="E897" s="289"/>
      <c r="F897" s="289"/>
      <c r="G897" s="289"/>
      <c r="H897" s="289"/>
      <c r="I897" s="289"/>
      <c r="J897" s="289"/>
      <c r="K897" s="289"/>
      <c r="L897" s="289"/>
      <c r="M897" s="299"/>
      <c r="N897" s="289"/>
      <c r="O897" s="289"/>
    </row>
    <row r="898" spans="1:15" x14ac:dyDescent="0.25">
      <c r="A898">
        <v>886</v>
      </c>
      <c r="B898" s="289"/>
      <c r="C898" s="289"/>
      <c r="D898" s="289"/>
      <c r="E898" s="289"/>
      <c r="F898" s="289"/>
      <c r="G898" s="289"/>
      <c r="H898" s="289"/>
      <c r="I898" s="289"/>
      <c r="J898" s="289"/>
      <c r="K898" s="289"/>
      <c r="L898" s="289"/>
      <c r="M898" s="299"/>
      <c r="N898" s="289"/>
      <c r="O898" s="289"/>
    </row>
    <row r="899" spans="1:15" x14ac:dyDescent="0.25">
      <c r="A899">
        <v>887</v>
      </c>
      <c r="B899" s="289"/>
      <c r="C899" s="289"/>
      <c r="D899" s="289"/>
      <c r="E899" s="289"/>
      <c r="F899" s="289"/>
      <c r="G899" s="289"/>
      <c r="H899" s="289"/>
      <c r="I899" s="289"/>
      <c r="J899" s="289"/>
      <c r="K899" s="289"/>
      <c r="L899" s="289"/>
      <c r="M899" s="299"/>
      <c r="N899" s="289"/>
      <c r="O899" s="289"/>
    </row>
    <row r="900" spans="1:15" x14ac:dyDescent="0.25">
      <c r="A900">
        <v>888</v>
      </c>
      <c r="B900" s="289"/>
      <c r="C900" s="289"/>
      <c r="D900" s="289"/>
      <c r="E900" s="289"/>
      <c r="F900" s="289"/>
      <c r="G900" s="289"/>
      <c r="H900" s="289"/>
      <c r="I900" s="289"/>
      <c r="J900" s="289"/>
      <c r="K900" s="289"/>
      <c r="L900" s="289"/>
      <c r="M900" s="299"/>
      <c r="N900" s="289"/>
      <c r="O900" s="289"/>
    </row>
    <row r="901" spans="1:15" x14ac:dyDescent="0.25">
      <c r="A901">
        <v>889</v>
      </c>
      <c r="B901" s="289"/>
      <c r="C901" s="289"/>
      <c r="D901" s="289"/>
      <c r="E901" s="289"/>
      <c r="F901" s="289"/>
      <c r="G901" s="289"/>
      <c r="H901" s="289"/>
      <c r="I901" s="289"/>
      <c r="J901" s="289"/>
      <c r="K901" s="289"/>
      <c r="L901" s="289"/>
      <c r="M901" s="299"/>
      <c r="N901" s="289"/>
      <c r="O901" s="289"/>
    </row>
    <row r="902" spans="1:15" x14ac:dyDescent="0.25">
      <c r="A902">
        <v>890</v>
      </c>
      <c r="B902" s="289"/>
      <c r="C902" s="289"/>
      <c r="D902" s="289"/>
      <c r="E902" s="289"/>
      <c r="F902" s="289"/>
      <c r="G902" s="289"/>
      <c r="H902" s="289"/>
      <c r="I902" s="289"/>
      <c r="J902" s="289"/>
      <c r="K902" s="289"/>
      <c r="L902" s="289"/>
      <c r="M902" s="299"/>
      <c r="N902" s="289"/>
      <c r="O902" s="289"/>
    </row>
    <row r="903" spans="1:15" x14ac:dyDescent="0.25">
      <c r="A903">
        <v>891</v>
      </c>
      <c r="B903" s="289"/>
      <c r="C903" s="289"/>
      <c r="D903" s="289"/>
      <c r="E903" s="289"/>
      <c r="F903" s="289"/>
      <c r="G903" s="289"/>
      <c r="H903" s="289"/>
      <c r="I903" s="289"/>
      <c r="J903" s="289"/>
      <c r="K903" s="289"/>
      <c r="L903" s="289"/>
      <c r="M903" s="299"/>
      <c r="N903" s="289"/>
      <c r="O903" s="289"/>
    </row>
    <row r="904" spans="1:15" x14ac:dyDescent="0.25">
      <c r="A904">
        <v>892</v>
      </c>
      <c r="B904" s="289"/>
      <c r="C904" s="289"/>
      <c r="D904" s="289"/>
      <c r="E904" s="289"/>
      <c r="F904" s="289"/>
      <c r="G904" s="289"/>
      <c r="H904" s="289"/>
      <c r="I904" s="289"/>
      <c r="J904" s="289"/>
      <c r="K904" s="289"/>
      <c r="L904" s="289"/>
      <c r="M904" s="299"/>
      <c r="N904" s="289"/>
      <c r="O904" s="289"/>
    </row>
    <row r="905" spans="1:15" x14ac:dyDescent="0.25">
      <c r="A905">
        <v>893</v>
      </c>
      <c r="B905" s="289"/>
      <c r="C905" s="289"/>
      <c r="D905" s="289"/>
      <c r="E905" s="289"/>
      <c r="F905" s="289"/>
      <c r="G905" s="289"/>
      <c r="H905" s="289"/>
      <c r="I905" s="289"/>
      <c r="J905" s="289"/>
      <c r="K905" s="289"/>
      <c r="L905" s="289"/>
      <c r="M905" s="299"/>
      <c r="N905" s="289"/>
      <c r="O905" s="289"/>
    </row>
    <row r="906" spans="1:15" x14ac:dyDescent="0.25">
      <c r="A906">
        <v>894</v>
      </c>
      <c r="B906" s="289"/>
      <c r="C906" s="289"/>
      <c r="D906" s="289"/>
      <c r="E906" s="289"/>
      <c r="F906" s="289"/>
      <c r="G906" s="289"/>
      <c r="H906" s="289"/>
      <c r="I906" s="289"/>
      <c r="J906" s="289"/>
      <c r="K906" s="289"/>
      <c r="L906" s="289"/>
      <c r="M906" s="299"/>
      <c r="N906" s="289"/>
      <c r="O906" s="289"/>
    </row>
    <row r="907" spans="1:15" x14ac:dyDescent="0.25">
      <c r="A907">
        <v>895</v>
      </c>
      <c r="B907" s="289"/>
      <c r="C907" s="289"/>
      <c r="D907" s="289"/>
      <c r="E907" s="289"/>
      <c r="F907" s="289"/>
      <c r="G907" s="289"/>
      <c r="H907" s="289"/>
      <c r="I907" s="289"/>
      <c r="J907" s="289"/>
      <c r="K907" s="289"/>
      <c r="L907" s="289"/>
      <c r="M907" s="299"/>
      <c r="N907" s="289"/>
      <c r="O907" s="289"/>
    </row>
    <row r="908" spans="1:15" x14ac:dyDescent="0.25">
      <c r="A908">
        <v>896</v>
      </c>
      <c r="B908" s="289"/>
      <c r="C908" s="289"/>
      <c r="D908" s="289"/>
      <c r="E908" s="289"/>
      <c r="F908" s="289"/>
      <c r="G908" s="289"/>
      <c r="H908" s="289"/>
      <c r="I908" s="289"/>
      <c r="J908" s="289"/>
      <c r="K908" s="289"/>
      <c r="L908" s="289"/>
      <c r="M908" s="299"/>
      <c r="N908" s="289"/>
      <c r="O908" s="289"/>
    </row>
    <row r="909" spans="1:15" x14ac:dyDescent="0.25">
      <c r="A909">
        <v>897</v>
      </c>
      <c r="B909" s="289"/>
      <c r="C909" s="289"/>
      <c r="D909" s="289"/>
      <c r="E909" s="289"/>
      <c r="F909" s="289"/>
      <c r="G909" s="289"/>
      <c r="H909" s="289"/>
      <c r="I909" s="289"/>
      <c r="J909" s="289"/>
      <c r="K909" s="289"/>
      <c r="L909" s="289"/>
      <c r="M909" s="299"/>
      <c r="N909" s="289"/>
      <c r="O909" s="289"/>
    </row>
    <row r="910" spans="1:15" x14ac:dyDescent="0.25">
      <c r="A910">
        <v>898</v>
      </c>
      <c r="B910" s="289"/>
      <c r="C910" s="289"/>
      <c r="D910" s="289"/>
      <c r="E910" s="289"/>
      <c r="F910" s="289"/>
      <c r="G910" s="289"/>
      <c r="H910" s="289"/>
      <c r="I910" s="289"/>
      <c r="J910" s="289"/>
      <c r="K910" s="289"/>
      <c r="L910" s="289"/>
      <c r="M910" s="299"/>
      <c r="N910" s="289"/>
      <c r="O910" s="289"/>
    </row>
    <row r="911" spans="1:15" x14ac:dyDescent="0.25">
      <c r="A911">
        <v>899</v>
      </c>
      <c r="B911" s="289"/>
      <c r="C911" s="289"/>
      <c r="D911" s="289"/>
      <c r="E911" s="289"/>
      <c r="F911" s="289"/>
      <c r="G911" s="289"/>
      <c r="H911" s="289"/>
      <c r="I911" s="289"/>
      <c r="J911" s="289"/>
      <c r="K911" s="289"/>
      <c r="L911" s="289"/>
      <c r="M911" s="299"/>
      <c r="N911" s="289"/>
      <c r="O911" s="289"/>
    </row>
    <row r="912" spans="1:15" x14ac:dyDescent="0.25">
      <c r="A912">
        <v>900</v>
      </c>
      <c r="B912" s="289"/>
      <c r="C912" s="289"/>
      <c r="D912" s="289"/>
      <c r="E912" s="289"/>
      <c r="F912" s="289"/>
      <c r="G912" s="289"/>
      <c r="H912" s="289"/>
      <c r="I912" s="289"/>
      <c r="J912" s="289"/>
      <c r="K912" s="289"/>
      <c r="L912" s="289"/>
      <c r="M912" s="299"/>
      <c r="N912" s="289"/>
      <c r="O912" s="289"/>
    </row>
    <row r="913" spans="1:15" x14ac:dyDescent="0.25">
      <c r="A913">
        <v>901</v>
      </c>
      <c r="B913" s="289"/>
      <c r="C913" s="289"/>
      <c r="D913" s="289"/>
      <c r="E913" s="289"/>
      <c r="F913" s="289"/>
      <c r="G913" s="289"/>
      <c r="H913" s="289"/>
      <c r="I913" s="289"/>
      <c r="J913" s="289"/>
      <c r="K913" s="289"/>
      <c r="L913" s="289"/>
      <c r="M913" s="299"/>
      <c r="N913" s="289"/>
      <c r="O913" s="289"/>
    </row>
    <row r="914" spans="1:15" x14ac:dyDescent="0.25">
      <c r="A914">
        <v>902</v>
      </c>
      <c r="B914" s="289"/>
      <c r="C914" s="289"/>
      <c r="D914" s="289"/>
      <c r="E914" s="289"/>
      <c r="F914" s="289"/>
      <c r="G914" s="289"/>
      <c r="H914" s="289"/>
      <c r="I914" s="289"/>
      <c r="J914" s="289"/>
      <c r="K914" s="289"/>
      <c r="L914" s="289"/>
      <c r="M914" s="299"/>
      <c r="N914" s="289"/>
      <c r="O914" s="289"/>
    </row>
    <row r="915" spans="1:15" x14ac:dyDescent="0.25">
      <c r="A915">
        <v>903</v>
      </c>
      <c r="B915" s="289"/>
      <c r="C915" s="289"/>
      <c r="D915" s="289"/>
      <c r="E915" s="289"/>
      <c r="F915" s="289"/>
      <c r="G915" s="289"/>
      <c r="H915" s="289"/>
      <c r="I915" s="289"/>
      <c r="J915" s="289"/>
      <c r="K915" s="289"/>
      <c r="L915" s="289"/>
      <c r="M915" s="299"/>
      <c r="N915" s="289"/>
      <c r="O915" s="289"/>
    </row>
    <row r="916" spans="1:15" x14ac:dyDescent="0.25">
      <c r="A916">
        <v>904</v>
      </c>
      <c r="B916" s="289"/>
      <c r="C916" s="289"/>
      <c r="D916" s="289"/>
      <c r="E916" s="289"/>
      <c r="F916" s="289"/>
      <c r="G916" s="289"/>
      <c r="H916" s="289"/>
      <c r="I916" s="289"/>
      <c r="J916" s="289"/>
      <c r="K916" s="289"/>
      <c r="L916" s="289"/>
      <c r="M916" s="299"/>
      <c r="N916" s="289"/>
      <c r="O916" s="289"/>
    </row>
    <row r="917" spans="1:15" x14ac:dyDescent="0.25">
      <c r="A917">
        <v>905</v>
      </c>
      <c r="B917" s="289"/>
      <c r="C917" s="289"/>
      <c r="D917" s="289"/>
      <c r="E917" s="289"/>
      <c r="F917" s="289"/>
      <c r="G917" s="289"/>
      <c r="H917" s="289"/>
      <c r="I917" s="289"/>
      <c r="J917" s="289"/>
      <c r="K917" s="289"/>
      <c r="L917" s="289"/>
      <c r="M917" s="299"/>
      <c r="N917" s="289"/>
      <c r="O917" s="289"/>
    </row>
    <row r="918" spans="1:15" x14ac:dyDescent="0.25">
      <c r="A918">
        <v>906</v>
      </c>
      <c r="B918" s="289"/>
      <c r="C918" s="289"/>
      <c r="D918" s="289"/>
      <c r="E918" s="289"/>
      <c r="F918" s="289"/>
      <c r="G918" s="289"/>
      <c r="H918" s="289"/>
      <c r="I918" s="289"/>
      <c r="J918" s="289"/>
      <c r="K918" s="289"/>
      <c r="L918" s="289"/>
      <c r="M918" s="299"/>
      <c r="N918" s="289"/>
      <c r="O918" s="289"/>
    </row>
    <row r="919" spans="1:15" x14ac:dyDescent="0.25">
      <c r="A919">
        <v>907</v>
      </c>
      <c r="B919" s="289"/>
      <c r="C919" s="289"/>
      <c r="D919" s="289"/>
      <c r="E919" s="289"/>
      <c r="F919" s="289"/>
      <c r="G919" s="289"/>
      <c r="H919" s="289"/>
      <c r="I919" s="289"/>
      <c r="J919" s="289"/>
      <c r="K919" s="289"/>
      <c r="L919" s="289"/>
      <c r="M919" s="299"/>
      <c r="N919" s="289"/>
      <c r="O919" s="289"/>
    </row>
    <row r="920" spans="1:15" x14ac:dyDescent="0.25">
      <c r="A920">
        <v>908</v>
      </c>
      <c r="B920" s="289"/>
      <c r="C920" s="289"/>
      <c r="D920" s="289"/>
      <c r="E920" s="289"/>
      <c r="F920" s="289"/>
      <c r="G920" s="289"/>
      <c r="H920" s="289"/>
      <c r="I920" s="289"/>
      <c r="J920" s="289"/>
      <c r="K920" s="289"/>
      <c r="L920" s="289"/>
      <c r="M920" s="299"/>
      <c r="N920" s="289"/>
      <c r="O920" s="289"/>
    </row>
    <row r="921" spans="1:15" x14ac:dyDescent="0.25">
      <c r="A921">
        <v>909</v>
      </c>
      <c r="B921" s="289"/>
      <c r="C921" s="289"/>
      <c r="D921" s="289"/>
      <c r="E921" s="289"/>
      <c r="F921" s="289"/>
      <c r="G921" s="289"/>
      <c r="H921" s="289"/>
      <c r="I921" s="289"/>
      <c r="J921" s="289"/>
      <c r="K921" s="289"/>
      <c r="L921" s="289"/>
      <c r="M921" s="299"/>
      <c r="N921" s="289"/>
      <c r="O921" s="289"/>
    </row>
    <row r="922" spans="1:15" x14ac:dyDescent="0.25">
      <c r="A922">
        <v>910</v>
      </c>
      <c r="B922" s="289"/>
      <c r="C922" s="289"/>
      <c r="D922" s="289"/>
      <c r="E922" s="289"/>
      <c r="F922" s="289"/>
      <c r="G922" s="289"/>
      <c r="H922" s="289"/>
      <c r="I922" s="289"/>
      <c r="J922" s="289"/>
      <c r="K922" s="289"/>
      <c r="L922" s="289"/>
      <c r="M922" s="299"/>
      <c r="N922" s="289"/>
      <c r="O922" s="289"/>
    </row>
    <row r="923" spans="1:15" x14ac:dyDescent="0.25">
      <c r="A923">
        <v>911</v>
      </c>
      <c r="B923" s="289"/>
      <c r="C923" s="289"/>
      <c r="D923" s="289"/>
      <c r="E923" s="289"/>
      <c r="F923" s="289"/>
      <c r="G923" s="289"/>
      <c r="H923" s="289"/>
      <c r="I923" s="289"/>
      <c r="J923" s="289"/>
      <c r="K923" s="289"/>
      <c r="L923" s="289"/>
      <c r="M923" s="299"/>
      <c r="N923" s="289"/>
      <c r="O923" s="289"/>
    </row>
    <row r="924" spans="1:15" x14ac:dyDescent="0.25">
      <c r="A924">
        <v>912</v>
      </c>
      <c r="B924" s="289"/>
      <c r="C924" s="289"/>
      <c r="D924" s="289"/>
      <c r="E924" s="289"/>
      <c r="F924" s="289"/>
      <c r="G924" s="289"/>
      <c r="H924" s="289"/>
      <c r="I924" s="289"/>
      <c r="J924" s="289"/>
      <c r="K924" s="289"/>
      <c r="L924" s="289"/>
      <c r="M924" s="299"/>
      <c r="N924" s="289"/>
      <c r="O924" s="289"/>
    </row>
    <row r="925" spans="1:15" x14ac:dyDescent="0.25">
      <c r="A925">
        <v>913</v>
      </c>
      <c r="B925" s="289"/>
      <c r="C925" s="289"/>
      <c r="D925" s="289"/>
      <c r="E925" s="289"/>
      <c r="F925" s="289"/>
      <c r="G925" s="289"/>
      <c r="H925" s="289"/>
      <c r="I925" s="289"/>
      <c r="J925" s="289"/>
      <c r="K925" s="289"/>
      <c r="L925" s="289"/>
      <c r="M925" s="299"/>
      <c r="N925" s="289"/>
      <c r="O925" s="289"/>
    </row>
    <row r="926" spans="1:15" x14ac:dyDescent="0.25">
      <c r="A926">
        <v>914</v>
      </c>
      <c r="B926" s="289"/>
      <c r="C926" s="289"/>
      <c r="D926" s="289"/>
      <c r="E926" s="289"/>
      <c r="F926" s="289"/>
      <c r="G926" s="289"/>
      <c r="H926" s="289"/>
      <c r="I926" s="289"/>
      <c r="J926" s="289"/>
      <c r="K926" s="289"/>
      <c r="L926" s="289"/>
      <c r="M926" s="299"/>
      <c r="N926" s="289"/>
      <c r="O926" s="289"/>
    </row>
    <row r="927" spans="1:15" x14ac:dyDescent="0.25">
      <c r="A927">
        <v>915</v>
      </c>
      <c r="B927" s="289"/>
      <c r="C927" s="289"/>
      <c r="D927" s="289"/>
      <c r="E927" s="289"/>
      <c r="F927" s="289"/>
      <c r="G927" s="289"/>
      <c r="H927" s="289"/>
      <c r="I927" s="289"/>
      <c r="J927" s="289"/>
      <c r="K927" s="289"/>
      <c r="L927" s="289"/>
      <c r="M927" s="299"/>
      <c r="N927" s="289"/>
      <c r="O927" s="289"/>
    </row>
    <row r="928" spans="1:15" x14ac:dyDescent="0.25">
      <c r="A928">
        <v>916</v>
      </c>
      <c r="B928" s="289"/>
      <c r="C928" s="289"/>
      <c r="D928" s="289"/>
      <c r="E928" s="289"/>
      <c r="F928" s="289"/>
      <c r="G928" s="289"/>
      <c r="H928" s="289"/>
      <c r="I928" s="289"/>
      <c r="J928" s="289"/>
      <c r="K928" s="289"/>
      <c r="L928" s="289"/>
      <c r="M928" s="299"/>
      <c r="N928" s="289"/>
      <c r="O928" s="289"/>
    </row>
    <row r="929" spans="1:15" x14ac:dyDescent="0.25">
      <c r="A929">
        <v>917</v>
      </c>
      <c r="B929" s="289"/>
      <c r="C929" s="289"/>
      <c r="D929" s="289"/>
      <c r="E929" s="289"/>
      <c r="F929" s="289"/>
      <c r="G929" s="289"/>
      <c r="H929" s="289"/>
      <c r="I929" s="289"/>
      <c r="J929" s="289"/>
      <c r="K929" s="289"/>
      <c r="L929" s="289"/>
      <c r="M929" s="299"/>
      <c r="N929" s="289"/>
      <c r="O929" s="289"/>
    </row>
    <row r="930" spans="1:15" x14ac:dyDescent="0.25">
      <c r="A930">
        <v>918</v>
      </c>
      <c r="B930" s="289"/>
      <c r="C930" s="289"/>
      <c r="D930" s="289"/>
      <c r="E930" s="289"/>
      <c r="F930" s="289"/>
      <c r="G930" s="289"/>
      <c r="H930" s="289"/>
      <c r="I930" s="289"/>
      <c r="J930" s="289"/>
      <c r="K930" s="289"/>
      <c r="L930" s="289"/>
      <c r="M930" s="299"/>
      <c r="N930" s="289"/>
      <c r="O930" s="289"/>
    </row>
    <row r="931" spans="1:15" x14ac:dyDescent="0.25">
      <c r="A931">
        <v>919</v>
      </c>
      <c r="B931" s="289"/>
      <c r="C931" s="289"/>
      <c r="D931" s="289"/>
      <c r="E931" s="289"/>
      <c r="F931" s="289"/>
      <c r="G931" s="289"/>
      <c r="H931" s="289"/>
      <c r="I931" s="289"/>
      <c r="J931" s="289"/>
      <c r="K931" s="289"/>
      <c r="L931" s="289"/>
      <c r="M931" s="299"/>
      <c r="N931" s="289"/>
      <c r="O931" s="289"/>
    </row>
    <row r="932" spans="1:15" x14ac:dyDescent="0.25">
      <c r="A932">
        <v>920</v>
      </c>
      <c r="B932" s="289"/>
      <c r="C932" s="289"/>
      <c r="D932" s="289"/>
      <c r="E932" s="289"/>
      <c r="F932" s="289"/>
      <c r="G932" s="289"/>
      <c r="H932" s="289"/>
      <c r="I932" s="289"/>
      <c r="J932" s="289"/>
      <c r="K932" s="289"/>
      <c r="L932" s="289"/>
      <c r="M932" s="299"/>
      <c r="N932" s="289"/>
      <c r="O932" s="289"/>
    </row>
    <row r="933" spans="1:15" x14ac:dyDescent="0.25">
      <c r="A933">
        <v>921</v>
      </c>
      <c r="B933" s="289"/>
      <c r="C933" s="289"/>
      <c r="D933" s="289"/>
      <c r="E933" s="289"/>
      <c r="F933" s="289"/>
      <c r="G933" s="289"/>
      <c r="H933" s="289"/>
      <c r="I933" s="289"/>
      <c r="J933" s="289"/>
      <c r="K933" s="289"/>
      <c r="L933" s="289"/>
      <c r="M933" s="299"/>
      <c r="N933" s="289"/>
      <c r="O933" s="289"/>
    </row>
    <row r="934" spans="1:15" x14ac:dyDescent="0.25">
      <c r="A934">
        <v>922</v>
      </c>
      <c r="B934" s="289"/>
      <c r="C934" s="289"/>
      <c r="D934" s="289"/>
      <c r="E934" s="289"/>
      <c r="F934" s="289"/>
      <c r="G934" s="289"/>
      <c r="H934" s="289"/>
      <c r="I934" s="289"/>
      <c r="J934" s="289"/>
      <c r="K934" s="289"/>
      <c r="L934" s="289"/>
      <c r="M934" s="299"/>
      <c r="N934" s="289"/>
      <c r="O934" s="289"/>
    </row>
    <row r="935" spans="1:15" x14ac:dyDescent="0.25">
      <c r="A935">
        <v>923</v>
      </c>
      <c r="B935" s="289"/>
      <c r="C935" s="289"/>
      <c r="D935" s="289"/>
      <c r="E935" s="289"/>
      <c r="F935" s="289"/>
      <c r="G935" s="289"/>
      <c r="H935" s="289"/>
      <c r="I935" s="289"/>
      <c r="J935" s="289"/>
      <c r="K935" s="289"/>
      <c r="L935" s="289"/>
      <c r="M935" s="299"/>
      <c r="N935" s="289"/>
      <c r="O935" s="289"/>
    </row>
    <row r="936" spans="1:15" x14ac:dyDescent="0.25">
      <c r="A936">
        <v>924</v>
      </c>
      <c r="B936" s="289"/>
      <c r="C936" s="289"/>
      <c r="D936" s="289"/>
      <c r="E936" s="289"/>
      <c r="F936" s="289"/>
      <c r="G936" s="289"/>
      <c r="H936" s="289"/>
      <c r="I936" s="289"/>
      <c r="J936" s="289"/>
      <c r="K936" s="289"/>
      <c r="L936" s="289"/>
      <c r="M936" s="299"/>
      <c r="N936" s="289"/>
      <c r="O936" s="289"/>
    </row>
    <row r="937" spans="1:15" x14ac:dyDescent="0.25">
      <c r="A937">
        <v>925</v>
      </c>
      <c r="B937" s="289"/>
      <c r="C937" s="289"/>
      <c r="D937" s="289"/>
      <c r="E937" s="289"/>
      <c r="F937" s="289"/>
      <c r="G937" s="289"/>
      <c r="H937" s="289"/>
      <c r="I937" s="289"/>
      <c r="J937" s="289"/>
      <c r="K937" s="289"/>
      <c r="L937" s="289"/>
      <c r="M937" s="299"/>
      <c r="N937" s="289"/>
      <c r="O937" s="289"/>
    </row>
    <row r="938" spans="1:15" x14ac:dyDescent="0.25">
      <c r="A938">
        <v>926</v>
      </c>
      <c r="B938" s="289"/>
      <c r="C938" s="289"/>
      <c r="D938" s="289"/>
      <c r="E938" s="289"/>
      <c r="F938" s="289"/>
      <c r="G938" s="289"/>
      <c r="H938" s="289"/>
      <c r="I938" s="289"/>
      <c r="J938" s="289"/>
      <c r="K938" s="289"/>
      <c r="L938" s="289"/>
      <c r="M938" s="299"/>
      <c r="N938" s="289"/>
      <c r="O938" s="289"/>
    </row>
    <row r="939" spans="1:15" x14ac:dyDescent="0.25">
      <c r="A939">
        <v>927</v>
      </c>
      <c r="B939" s="289"/>
      <c r="C939" s="289"/>
      <c r="D939" s="289"/>
      <c r="E939" s="289"/>
      <c r="F939" s="289"/>
      <c r="G939" s="289"/>
      <c r="H939" s="289"/>
      <c r="I939" s="289"/>
      <c r="J939" s="289"/>
      <c r="K939" s="289"/>
      <c r="L939" s="289"/>
      <c r="M939" s="299"/>
      <c r="N939" s="289"/>
      <c r="O939" s="289"/>
    </row>
    <row r="940" spans="1:15" x14ac:dyDescent="0.25">
      <c r="A940">
        <v>928</v>
      </c>
      <c r="B940" s="289"/>
      <c r="C940" s="289"/>
      <c r="D940" s="289"/>
      <c r="E940" s="289"/>
      <c r="F940" s="289"/>
      <c r="G940" s="289"/>
      <c r="H940" s="289"/>
      <c r="I940" s="289"/>
      <c r="J940" s="289"/>
      <c r="K940" s="289"/>
      <c r="L940" s="289"/>
      <c r="M940" s="299"/>
      <c r="N940" s="289"/>
      <c r="O940" s="289"/>
    </row>
    <row r="941" spans="1:15" x14ac:dyDescent="0.25">
      <c r="A941">
        <v>929</v>
      </c>
      <c r="B941" s="289"/>
      <c r="C941" s="289"/>
      <c r="D941" s="289"/>
      <c r="E941" s="289"/>
      <c r="F941" s="289"/>
      <c r="G941" s="289"/>
      <c r="H941" s="289"/>
      <c r="I941" s="289"/>
      <c r="J941" s="289"/>
      <c r="K941" s="289"/>
      <c r="L941" s="289"/>
      <c r="M941" s="299"/>
      <c r="N941" s="289"/>
      <c r="O941" s="289"/>
    </row>
    <row r="942" spans="1:15" x14ac:dyDescent="0.25">
      <c r="A942">
        <v>930</v>
      </c>
      <c r="B942" s="289"/>
      <c r="C942" s="289"/>
      <c r="D942" s="289"/>
      <c r="E942" s="289"/>
      <c r="F942" s="289"/>
      <c r="G942" s="289"/>
      <c r="H942" s="289"/>
      <c r="I942" s="289"/>
      <c r="J942" s="289"/>
      <c r="K942" s="289"/>
      <c r="L942" s="289"/>
      <c r="M942" s="299"/>
      <c r="N942" s="289"/>
      <c r="O942" s="289"/>
    </row>
    <row r="943" spans="1:15" x14ac:dyDescent="0.25">
      <c r="A943">
        <v>931</v>
      </c>
      <c r="B943" s="289"/>
      <c r="C943" s="289"/>
      <c r="D943" s="289"/>
      <c r="E943" s="289"/>
      <c r="F943" s="289"/>
      <c r="G943" s="289"/>
      <c r="H943" s="289"/>
      <c r="I943" s="289"/>
      <c r="J943" s="289"/>
      <c r="K943" s="289"/>
      <c r="L943" s="289"/>
      <c r="M943" s="299"/>
      <c r="N943" s="289"/>
      <c r="O943" s="289"/>
    </row>
    <row r="944" spans="1:15" x14ac:dyDescent="0.25">
      <c r="A944">
        <v>932</v>
      </c>
      <c r="B944" s="289"/>
      <c r="C944" s="289"/>
      <c r="D944" s="289"/>
      <c r="E944" s="289"/>
      <c r="F944" s="289"/>
      <c r="G944" s="289"/>
      <c r="H944" s="289"/>
      <c r="I944" s="289"/>
      <c r="J944" s="289"/>
      <c r="K944" s="289"/>
      <c r="L944" s="289"/>
      <c r="M944" s="299"/>
      <c r="N944" s="289"/>
      <c r="O944" s="289"/>
    </row>
    <row r="945" spans="1:15" x14ac:dyDescent="0.25">
      <c r="A945">
        <v>933</v>
      </c>
      <c r="B945" s="289"/>
      <c r="C945" s="289"/>
      <c r="D945" s="289"/>
      <c r="E945" s="289"/>
      <c r="F945" s="289"/>
      <c r="G945" s="289"/>
      <c r="H945" s="289"/>
      <c r="I945" s="289"/>
      <c r="J945" s="289"/>
      <c r="K945" s="289"/>
      <c r="L945" s="289"/>
      <c r="M945" s="299"/>
      <c r="N945" s="289"/>
      <c r="O945" s="289"/>
    </row>
    <row r="946" spans="1:15" x14ac:dyDescent="0.25">
      <c r="A946">
        <v>934</v>
      </c>
      <c r="B946" s="289"/>
      <c r="C946" s="289"/>
      <c r="D946" s="289"/>
      <c r="E946" s="289"/>
      <c r="F946" s="289"/>
      <c r="G946" s="289"/>
      <c r="H946" s="289"/>
      <c r="I946" s="289"/>
      <c r="J946" s="289"/>
      <c r="K946" s="289"/>
      <c r="L946" s="289"/>
      <c r="M946" s="299"/>
      <c r="N946" s="289"/>
      <c r="O946" s="289"/>
    </row>
    <row r="947" spans="1:15" x14ac:dyDescent="0.25">
      <c r="A947">
        <v>935</v>
      </c>
      <c r="B947" s="289"/>
      <c r="C947" s="289"/>
      <c r="D947" s="289"/>
      <c r="E947" s="289"/>
      <c r="F947" s="289"/>
      <c r="G947" s="289"/>
      <c r="H947" s="289"/>
      <c r="I947" s="289"/>
      <c r="J947" s="289"/>
      <c r="K947" s="289"/>
      <c r="L947" s="289"/>
      <c r="M947" s="299"/>
      <c r="N947" s="289"/>
      <c r="O947" s="289"/>
    </row>
    <row r="948" spans="1:15" x14ac:dyDescent="0.25">
      <c r="A948">
        <v>936</v>
      </c>
      <c r="B948" s="289"/>
      <c r="C948" s="289"/>
      <c r="D948" s="289"/>
      <c r="E948" s="289"/>
      <c r="F948" s="289"/>
      <c r="G948" s="289"/>
      <c r="H948" s="289"/>
      <c r="I948" s="289"/>
      <c r="J948" s="289"/>
      <c r="K948" s="289"/>
      <c r="L948" s="289"/>
      <c r="M948" s="299"/>
      <c r="N948" s="289"/>
      <c r="O948" s="289"/>
    </row>
    <row r="949" spans="1:15" x14ac:dyDescent="0.25">
      <c r="A949">
        <v>937</v>
      </c>
      <c r="B949" s="289"/>
      <c r="C949" s="289"/>
      <c r="D949" s="289"/>
      <c r="E949" s="289"/>
      <c r="F949" s="289"/>
      <c r="G949" s="289"/>
      <c r="H949" s="289"/>
      <c r="I949" s="289"/>
      <c r="J949" s="289"/>
      <c r="K949" s="289"/>
      <c r="L949" s="289"/>
      <c r="M949" s="299"/>
      <c r="N949" s="289"/>
      <c r="O949" s="289"/>
    </row>
    <row r="950" spans="1:15" x14ac:dyDescent="0.25">
      <c r="A950">
        <v>938</v>
      </c>
      <c r="B950" s="289"/>
      <c r="C950" s="289"/>
      <c r="D950" s="289"/>
      <c r="E950" s="289"/>
      <c r="F950" s="289"/>
      <c r="G950" s="289"/>
      <c r="H950" s="289"/>
      <c r="I950" s="289"/>
      <c r="J950" s="289"/>
      <c r="K950" s="289"/>
      <c r="L950" s="289"/>
      <c r="M950" s="299"/>
      <c r="N950" s="289"/>
      <c r="O950" s="289"/>
    </row>
    <row r="951" spans="1:15" x14ac:dyDescent="0.25">
      <c r="A951">
        <v>939</v>
      </c>
      <c r="B951" s="289"/>
      <c r="C951" s="289"/>
      <c r="D951" s="289"/>
      <c r="E951" s="289"/>
      <c r="F951" s="289"/>
      <c r="G951" s="289"/>
      <c r="H951" s="289"/>
      <c r="I951" s="289"/>
      <c r="J951" s="289"/>
      <c r="K951" s="289"/>
      <c r="L951" s="289"/>
      <c r="M951" s="299"/>
      <c r="N951" s="289"/>
      <c r="O951" s="289"/>
    </row>
    <row r="952" spans="1:15" x14ac:dyDescent="0.25">
      <c r="A952">
        <v>940</v>
      </c>
      <c r="B952" s="289"/>
      <c r="C952" s="289"/>
      <c r="D952" s="289"/>
      <c r="E952" s="289"/>
      <c r="F952" s="289"/>
      <c r="G952" s="289"/>
      <c r="H952" s="289"/>
      <c r="I952" s="289"/>
      <c r="J952" s="289"/>
      <c r="K952" s="289"/>
      <c r="L952" s="289"/>
      <c r="M952" s="299"/>
      <c r="N952" s="289"/>
      <c r="O952" s="289"/>
    </row>
    <row r="953" spans="1:15" x14ac:dyDescent="0.25">
      <c r="A953">
        <v>941</v>
      </c>
      <c r="B953" s="289"/>
      <c r="C953" s="289"/>
      <c r="D953" s="289"/>
      <c r="E953" s="289"/>
      <c r="F953" s="289"/>
      <c r="G953" s="289"/>
      <c r="H953" s="289"/>
      <c r="I953" s="289"/>
      <c r="J953" s="289"/>
      <c r="K953" s="289"/>
      <c r="L953" s="289"/>
      <c r="M953" s="299"/>
      <c r="N953" s="289"/>
      <c r="O953" s="289"/>
    </row>
    <row r="954" spans="1:15" x14ac:dyDescent="0.25">
      <c r="A954">
        <v>942</v>
      </c>
      <c r="B954" s="289"/>
      <c r="C954" s="289"/>
      <c r="D954" s="289"/>
      <c r="E954" s="289"/>
      <c r="F954" s="289"/>
      <c r="G954" s="289"/>
      <c r="H954" s="289"/>
      <c r="I954" s="289"/>
      <c r="J954" s="289"/>
      <c r="K954" s="289"/>
      <c r="L954" s="289"/>
      <c r="M954" s="299"/>
      <c r="N954" s="289"/>
      <c r="O954" s="289"/>
    </row>
    <row r="955" spans="1:15" x14ac:dyDescent="0.25">
      <c r="A955">
        <v>943</v>
      </c>
      <c r="B955" s="289"/>
      <c r="C955" s="289"/>
      <c r="D955" s="289"/>
      <c r="E955" s="289"/>
      <c r="F955" s="289"/>
      <c r="G955" s="289"/>
      <c r="H955" s="289"/>
      <c r="I955" s="289"/>
      <c r="J955" s="289"/>
      <c r="K955" s="289"/>
      <c r="L955" s="289"/>
      <c r="M955" s="299"/>
      <c r="N955" s="289"/>
      <c r="O955" s="289"/>
    </row>
    <row r="956" spans="1:15" x14ac:dyDescent="0.25">
      <c r="A956">
        <v>944</v>
      </c>
      <c r="B956" s="289"/>
      <c r="C956" s="289"/>
      <c r="D956" s="289"/>
      <c r="E956" s="289"/>
      <c r="F956" s="289"/>
      <c r="G956" s="289"/>
      <c r="H956" s="289"/>
      <c r="I956" s="289"/>
      <c r="J956" s="289"/>
      <c r="K956" s="289"/>
      <c r="L956" s="289"/>
      <c r="M956" s="299"/>
      <c r="N956" s="289"/>
      <c r="O956" s="289"/>
    </row>
    <row r="957" spans="1:15" x14ac:dyDescent="0.25">
      <c r="A957">
        <v>945</v>
      </c>
      <c r="B957" s="289"/>
      <c r="C957" s="289"/>
      <c r="D957" s="289"/>
      <c r="E957" s="289"/>
      <c r="F957" s="289"/>
      <c r="G957" s="289"/>
      <c r="H957" s="289"/>
      <c r="I957" s="289"/>
      <c r="J957" s="289"/>
      <c r="K957" s="289"/>
      <c r="L957" s="289"/>
      <c r="M957" s="299"/>
      <c r="N957" s="289"/>
      <c r="O957" s="289"/>
    </row>
    <row r="958" spans="1:15" x14ac:dyDescent="0.25">
      <c r="A958">
        <v>946</v>
      </c>
      <c r="B958" s="289"/>
      <c r="C958" s="289"/>
      <c r="D958" s="289"/>
      <c r="E958" s="289"/>
      <c r="F958" s="289"/>
      <c r="G958" s="289"/>
      <c r="H958" s="289"/>
      <c r="I958" s="289"/>
      <c r="J958" s="289"/>
      <c r="K958" s="289"/>
      <c r="L958" s="289"/>
      <c r="M958" s="299"/>
      <c r="N958" s="289"/>
      <c r="O958" s="289"/>
    </row>
    <row r="959" spans="1:15" x14ac:dyDescent="0.25">
      <c r="A959">
        <v>947</v>
      </c>
      <c r="B959" s="289"/>
      <c r="C959" s="289"/>
      <c r="D959" s="289"/>
      <c r="E959" s="289"/>
      <c r="F959" s="289"/>
      <c r="G959" s="289"/>
      <c r="H959" s="289"/>
      <c r="I959" s="289"/>
      <c r="J959" s="289"/>
      <c r="K959" s="289"/>
      <c r="L959" s="289"/>
      <c r="M959" s="299"/>
      <c r="N959" s="289"/>
      <c r="O959" s="289"/>
    </row>
    <row r="960" spans="1:15" x14ac:dyDescent="0.25">
      <c r="A960">
        <v>948</v>
      </c>
      <c r="B960" s="289"/>
      <c r="C960" s="289"/>
      <c r="D960" s="289"/>
      <c r="E960" s="289"/>
      <c r="F960" s="289"/>
      <c r="G960" s="289"/>
      <c r="H960" s="289"/>
      <c r="I960" s="289"/>
      <c r="J960" s="289"/>
      <c r="K960" s="289"/>
      <c r="L960" s="289"/>
      <c r="M960" s="299"/>
      <c r="N960" s="289"/>
      <c r="O960" s="289"/>
    </row>
    <row r="961" spans="1:15" x14ac:dyDescent="0.25">
      <c r="A961">
        <v>949</v>
      </c>
      <c r="B961" s="289"/>
      <c r="C961" s="289"/>
      <c r="D961" s="289"/>
      <c r="E961" s="289"/>
      <c r="F961" s="289"/>
      <c r="G961" s="289"/>
      <c r="H961" s="289"/>
      <c r="I961" s="289"/>
      <c r="J961" s="289"/>
      <c r="K961" s="289"/>
      <c r="L961" s="289"/>
      <c r="M961" s="299"/>
      <c r="N961" s="289"/>
      <c r="O961" s="289"/>
    </row>
    <row r="962" spans="1:15" x14ac:dyDescent="0.25">
      <c r="A962">
        <v>950</v>
      </c>
      <c r="B962" s="289"/>
      <c r="C962" s="289"/>
      <c r="D962" s="289"/>
      <c r="E962" s="289"/>
      <c r="F962" s="289"/>
      <c r="G962" s="289"/>
      <c r="H962" s="289"/>
      <c r="I962" s="289"/>
      <c r="J962" s="289"/>
      <c r="K962" s="289"/>
      <c r="L962" s="289"/>
      <c r="M962" s="299"/>
      <c r="N962" s="289"/>
      <c r="O962" s="289"/>
    </row>
    <row r="963" spans="1:15" x14ac:dyDescent="0.25">
      <c r="A963">
        <v>951</v>
      </c>
      <c r="B963" s="289"/>
      <c r="C963" s="289"/>
      <c r="D963" s="289"/>
      <c r="E963" s="289"/>
      <c r="F963" s="289"/>
      <c r="G963" s="289"/>
      <c r="H963" s="289"/>
      <c r="I963" s="289"/>
      <c r="J963" s="289"/>
      <c r="K963" s="289"/>
      <c r="L963" s="289"/>
      <c r="M963" s="299"/>
      <c r="N963" s="289"/>
      <c r="O963" s="289"/>
    </row>
    <row r="964" spans="1:15" x14ac:dyDescent="0.25">
      <c r="A964">
        <v>952</v>
      </c>
      <c r="B964" s="289"/>
      <c r="C964" s="289"/>
      <c r="D964" s="289"/>
      <c r="E964" s="289"/>
      <c r="F964" s="289"/>
      <c r="G964" s="289"/>
      <c r="H964" s="289"/>
      <c r="I964" s="289"/>
      <c r="J964" s="289"/>
      <c r="K964" s="289"/>
      <c r="L964" s="289"/>
      <c r="M964" s="299"/>
      <c r="N964" s="289"/>
      <c r="O964" s="289"/>
    </row>
    <row r="965" spans="1:15" x14ac:dyDescent="0.25">
      <c r="A965">
        <v>953</v>
      </c>
      <c r="B965" s="289"/>
      <c r="C965" s="289"/>
      <c r="D965" s="289"/>
      <c r="E965" s="289"/>
      <c r="F965" s="289"/>
      <c r="G965" s="289"/>
      <c r="H965" s="289"/>
      <c r="I965" s="289"/>
      <c r="J965" s="289"/>
      <c r="K965" s="289"/>
      <c r="L965" s="289"/>
      <c r="M965" s="299"/>
      <c r="N965" s="289"/>
      <c r="O965" s="289"/>
    </row>
    <row r="966" spans="1:15" x14ac:dyDescent="0.25">
      <c r="A966">
        <v>954</v>
      </c>
      <c r="B966" s="289"/>
      <c r="C966" s="289"/>
      <c r="D966" s="289"/>
      <c r="E966" s="289"/>
      <c r="F966" s="289"/>
      <c r="G966" s="289"/>
      <c r="H966" s="289"/>
      <c r="I966" s="289"/>
      <c r="J966" s="289"/>
      <c r="K966" s="289"/>
      <c r="L966" s="289"/>
      <c r="M966" s="299"/>
      <c r="N966" s="289"/>
      <c r="O966" s="289"/>
    </row>
    <row r="967" spans="1:15" x14ac:dyDescent="0.25">
      <c r="A967">
        <v>955</v>
      </c>
      <c r="B967" s="289"/>
      <c r="C967" s="289"/>
      <c r="D967" s="289"/>
      <c r="E967" s="289"/>
      <c r="F967" s="289"/>
      <c r="G967" s="289"/>
      <c r="H967" s="289"/>
      <c r="I967" s="289"/>
      <c r="J967" s="289"/>
      <c r="K967" s="289"/>
      <c r="L967" s="289"/>
      <c r="M967" s="299"/>
      <c r="N967" s="289"/>
      <c r="O967" s="289"/>
    </row>
    <row r="968" spans="1:15" x14ac:dyDescent="0.25">
      <c r="A968">
        <v>956</v>
      </c>
      <c r="B968" s="289"/>
      <c r="C968" s="289"/>
      <c r="D968" s="289"/>
      <c r="E968" s="289"/>
      <c r="F968" s="289"/>
      <c r="G968" s="289"/>
      <c r="H968" s="289"/>
      <c r="I968" s="289"/>
      <c r="J968" s="289"/>
      <c r="K968" s="289"/>
      <c r="L968" s="289"/>
      <c r="M968" s="299"/>
      <c r="N968" s="289"/>
      <c r="O968" s="289"/>
    </row>
    <row r="969" spans="1:15" x14ac:dyDescent="0.25">
      <c r="A969">
        <v>957</v>
      </c>
      <c r="B969" s="289"/>
      <c r="C969" s="289"/>
      <c r="D969" s="289"/>
      <c r="E969" s="289"/>
      <c r="F969" s="289"/>
      <c r="G969" s="289"/>
      <c r="H969" s="289"/>
      <c r="I969" s="289"/>
      <c r="J969" s="289"/>
      <c r="K969" s="289"/>
      <c r="L969" s="289"/>
      <c r="M969" s="299"/>
      <c r="N969" s="289"/>
      <c r="O969" s="289"/>
    </row>
    <row r="970" spans="1:15" x14ac:dyDescent="0.25">
      <c r="A970">
        <v>958</v>
      </c>
      <c r="B970" s="289"/>
      <c r="C970" s="289"/>
      <c r="D970" s="289"/>
      <c r="E970" s="289"/>
      <c r="F970" s="289"/>
      <c r="G970" s="289"/>
      <c r="H970" s="289"/>
      <c r="I970" s="289"/>
      <c r="J970" s="289"/>
      <c r="K970" s="289"/>
      <c r="L970" s="289"/>
      <c r="M970" s="299"/>
      <c r="N970" s="289"/>
      <c r="O970" s="289"/>
    </row>
    <row r="971" spans="1:15" x14ac:dyDescent="0.25">
      <c r="A971">
        <v>959</v>
      </c>
      <c r="B971" s="289"/>
      <c r="C971" s="289"/>
      <c r="D971" s="289"/>
      <c r="E971" s="289"/>
      <c r="F971" s="289"/>
      <c r="G971" s="289"/>
      <c r="H971" s="289"/>
      <c r="I971" s="289"/>
      <c r="J971" s="289"/>
      <c r="K971" s="289"/>
      <c r="L971" s="289"/>
      <c r="M971" s="299"/>
      <c r="N971" s="289"/>
      <c r="O971" s="289"/>
    </row>
    <row r="972" spans="1:15" x14ac:dyDescent="0.25">
      <c r="A972">
        <v>960</v>
      </c>
      <c r="B972" s="289"/>
      <c r="C972" s="289"/>
      <c r="D972" s="289"/>
      <c r="E972" s="289"/>
      <c r="F972" s="289"/>
      <c r="G972" s="289"/>
      <c r="H972" s="289"/>
      <c r="I972" s="289"/>
      <c r="J972" s="289"/>
      <c r="K972" s="289"/>
      <c r="L972" s="289"/>
      <c r="M972" s="299"/>
      <c r="N972" s="289"/>
      <c r="O972" s="289"/>
    </row>
    <row r="973" spans="1:15" x14ac:dyDescent="0.25">
      <c r="A973">
        <v>961</v>
      </c>
      <c r="B973" s="289"/>
      <c r="C973" s="289"/>
      <c r="D973" s="289"/>
      <c r="E973" s="289"/>
      <c r="F973" s="289"/>
      <c r="G973" s="289"/>
      <c r="H973" s="289"/>
      <c r="I973" s="289"/>
      <c r="J973" s="289"/>
      <c r="K973" s="289"/>
      <c r="L973" s="289"/>
      <c r="M973" s="299"/>
      <c r="N973" s="289"/>
      <c r="O973" s="289"/>
    </row>
    <row r="974" spans="1:15" x14ac:dyDescent="0.25">
      <c r="A974">
        <v>962</v>
      </c>
      <c r="B974" s="289"/>
      <c r="C974" s="289"/>
      <c r="D974" s="289"/>
      <c r="E974" s="289"/>
      <c r="F974" s="289"/>
      <c r="G974" s="289"/>
      <c r="H974" s="289"/>
      <c r="I974" s="289"/>
      <c r="J974" s="289"/>
      <c r="K974" s="289"/>
      <c r="L974" s="289"/>
      <c r="M974" s="299"/>
      <c r="N974" s="289"/>
      <c r="O974" s="289"/>
    </row>
    <row r="975" spans="1:15" x14ac:dyDescent="0.25">
      <c r="A975">
        <v>963</v>
      </c>
      <c r="B975" s="289"/>
      <c r="C975" s="289"/>
      <c r="D975" s="289"/>
      <c r="E975" s="289"/>
      <c r="F975" s="289"/>
      <c r="G975" s="289"/>
      <c r="H975" s="289"/>
      <c r="I975" s="289"/>
      <c r="J975" s="289"/>
      <c r="K975" s="289"/>
      <c r="L975" s="289"/>
      <c r="M975" s="299"/>
      <c r="N975" s="289"/>
      <c r="O975" s="289"/>
    </row>
    <row r="976" spans="1:15" x14ac:dyDescent="0.25">
      <c r="A976">
        <v>964</v>
      </c>
      <c r="B976" s="289"/>
      <c r="C976" s="289"/>
      <c r="D976" s="289"/>
      <c r="E976" s="289"/>
      <c r="F976" s="289"/>
      <c r="G976" s="289"/>
      <c r="H976" s="289"/>
      <c r="I976" s="289"/>
      <c r="J976" s="289"/>
      <c r="K976" s="289"/>
      <c r="L976" s="289"/>
      <c r="M976" s="299"/>
      <c r="N976" s="289"/>
      <c r="O976" s="289"/>
    </row>
    <row r="977" spans="1:15" x14ac:dyDescent="0.25">
      <c r="A977">
        <v>965</v>
      </c>
      <c r="B977" s="289"/>
      <c r="C977" s="289"/>
      <c r="D977" s="289"/>
      <c r="E977" s="289"/>
      <c r="F977" s="289"/>
      <c r="G977" s="289"/>
      <c r="H977" s="289"/>
      <c r="I977" s="289"/>
      <c r="J977" s="289"/>
      <c r="K977" s="289"/>
      <c r="L977" s="289"/>
      <c r="M977" s="299"/>
      <c r="N977" s="289"/>
      <c r="O977" s="289"/>
    </row>
    <row r="978" spans="1:15" x14ac:dyDescent="0.25">
      <c r="A978">
        <v>966</v>
      </c>
      <c r="B978" s="289"/>
      <c r="C978" s="289"/>
      <c r="D978" s="289"/>
      <c r="E978" s="289"/>
      <c r="F978" s="289"/>
      <c r="G978" s="289"/>
      <c r="H978" s="289"/>
      <c r="I978" s="289"/>
      <c r="J978" s="289"/>
      <c r="K978" s="289"/>
      <c r="L978" s="289"/>
      <c r="M978" s="299"/>
      <c r="N978" s="289"/>
      <c r="O978" s="289"/>
    </row>
    <row r="979" spans="1:15" x14ac:dyDescent="0.25">
      <c r="A979">
        <v>967</v>
      </c>
      <c r="B979" s="289"/>
      <c r="C979" s="289"/>
      <c r="D979" s="289"/>
      <c r="E979" s="289"/>
      <c r="F979" s="289"/>
      <c r="G979" s="289"/>
      <c r="H979" s="289"/>
      <c r="I979" s="289"/>
      <c r="J979" s="289"/>
      <c r="K979" s="289"/>
      <c r="L979" s="289"/>
      <c r="M979" s="299"/>
      <c r="N979" s="289"/>
      <c r="O979" s="289"/>
    </row>
    <row r="980" spans="1:15" x14ac:dyDescent="0.25">
      <c r="A980">
        <v>968</v>
      </c>
      <c r="B980" s="289"/>
      <c r="C980" s="289"/>
      <c r="D980" s="289"/>
      <c r="E980" s="289"/>
      <c r="F980" s="289"/>
      <c r="G980" s="289"/>
      <c r="H980" s="289"/>
      <c r="I980" s="289"/>
      <c r="J980" s="289"/>
      <c r="K980" s="289"/>
      <c r="L980" s="289"/>
      <c r="M980" s="299"/>
      <c r="N980" s="289"/>
      <c r="O980" s="289"/>
    </row>
    <row r="981" spans="1:15" x14ac:dyDescent="0.25">
      <c r="A981">
        <v>969</v>
      </c>
      <c r="B981" s="289"/>
      <c r="C981" s="289"/>
      <c r="D981" s="289"/>
      <c r="E981" s="289"/>
      <c r="F981" s="289"/>
      <c r="G981" s="289"/>
      <c r="H981" s="289"/>
      <c r="I981" s="289"/>
      <c r="J981" s="289"/>
      <c r="K981" s="289"/>
      <c r="L981" s="289"/>
      <c r="M981" s="299"/>
      <c r="N981" s="289"/>
      <c r="O981" s="289"/>
    </row>
    <row r="982" spans="1:15" x14ac:dyDescent="0.25">
      <c r="A982">
        <v>970</v>
      </c>
      <c r="B982" s="289"/>
      <c r="C982" s="289"/>
      <c r="D982" s="289"/>
      <c r="E982" s="289"/>
      <c r="F982" s="289"/>
      <c r="G982" s="289"/>
      <c r="H982" s="289"/>
      <c r="I982" s="289"/>
      <c r="J982" s="289"/>
      <c r="K982" s="289"/>
      <c r="L982" s="289"/>
      <c r="M982" s="299"/>
      <c r="N982" s="289"/>
      <c r="O982" s="289"/>
    </row>
    <row r="983" spans="1:15" x14ac:dyDescent="0.25">
      <c r="A983">
        <v>971</v>
      </c>
      <c r="B983" s="289"/>
      <c r="C983" s="289"/>
      <c r="D983" s="289"/>
      <c r="E983" s="289"/>
      <c r="F983" s="289"/>
      <c r="G983" s="289"/>
      <c r="H983" s="289"/>
      <c r="I983" s="289"/>
      <c r="J983" s="289"/>
      <c r="K983" s="289"/>
      <c r="L983" s="289"/>
      <c r="M983" s="299"/>
      <c r="N983" s="289"/>
      <c r="O983" s="289"/>
    </row>
    <row r="984" spans="1:15" x14ac:dyDescent="0.25">
      <c r="A984">
        <v>972</v>
      </c>
      <c r="B984" s="289"/>
      <c r="C984" s="289"/>
      <c r="D984" s="289"/>
      <c r="E984" s="289"/>
      <c r="F984" s="289"/>
      <c r="G984" s="289"/>
      <c r="H984" s="289"/>
      <c r="I984" s="289"/>
      <c r="J984" s="289"/>
      <c r="K984" s="289"/>
      <c r="L984" s="289"/>
      <c r="M984" s="299"/>
      <c r="N984" s="289"/>
      <c r="O984" s="289"/>
    </row>
    <row r="985" spans="1:15" x14ac:dyDescent="0.25">
      <c r="A985">
        <v>973</v>
      </c>
      <c r="B985" s="289"/>
      <c r="C985" s="289"/>
      <c r="D985" s="289"/>
      <c r="E985" s="289"/>
      <c r="F985" s="289"/>
      <c r="G985" s="289"/>
      <c r="H985" s="289"/>
      <c r="I985" s="289"/>
      <c r="J985" s="289"/>
      <c r="K985" s="289"/>
      <c r="L985" s="289"/>
      <c r="M985" s="299"/>
      <c r="N985" s="289"/>
      <c r="O985" s="289"/>
    </row>
    <row r="986" spans="1:15" x14ac:dyDescent="0.25">
      <c r="A986">
        <v>974</v>
      </c>
      <c r="B986" s="289"/>
      <c r="C986" s="289"/>
      <c r="D986" s="289"/>
      <c r="E986" s="289"/>
      <c r="F986" s="289"/>
      <c r="G986" s="289"/>
      <c r="H986" s="289"/>
      <c r="I986" s="289"/>
      <c r="J986" s="289"/>
      <c r="K986" s="289"/>
      <c r="L986" s="289"/>
      <c r="M986" s="299"/>
      <c r="N986" s="289"/>
      <c r="O986" s="289"/>
    </row>
    <row r="987" spans="1:15" x14ac:dyDescent="0.25">
      <c r="A987">
        <v>975</v>
      </c>
      <c r="B987" s="289"/>
      <c r="C987" s="289"/>
      <c r="D987" s="289"/>
      <c r="E987" s="289"/>
      <c r="F987" s="289"/>
      <c r="G987" s="289"/>
      <c r="H987" s="289"/>
      <c r="I987" s="289"/>
      <c r="J987" s="289"/>
      <c r="K987" s="289"/>
      <c r="L987" s="289"/>
      <c r="M987" s="299"/>
      <c r="N987" s="289"/>
      <c r="O987" s="289"/>
    </row>
    <row r="988" spans="1:15" x14ac:dyDescent="0.25">
      <c r="A988">
        <v>976</v>
      </c>
      <c r="B988" s="289"/>
      <c r="C988" s="289"/>
      <c r="D988" s="289"/>
      <c r="E988" s="289"/>
      <c r="F988" s="289"/>
      <c r="G988" s="289"/>
      <c r="H988" s="289"/>
      <c r="I988" s="289"/>
      <c r="J988" s="289"/>
      <c r="K988" s="289"/>
      <c r="L988" s="289"/>
      <c r="M988" s="299"/>
      <c r="N988" s="289"/>
      <c r="O988" s="289"/>
    </row>
    <row r="989" spans="1:15" x14ac:dyDescent="0.25">
      <c r="A989">
        <v>977</v>
      </c>
      <c r="B989" s="289"/>
      <c r="C989" s="289"/>
      <c r="D989" s="289"/>
      <c r="E989" s="289"/>
      <c r="F989" s="289"/>
      <c r="G989" s="289"/>
      <c r="H989" s="289"/>
      <c r="I989" s="289"/>
      <c r="J989" s="289"/>
      <c r="K989" s="289"/>
      <c r="L989" s="289"/>
      <c r="M989" s="299"/>
      <c r="N989" s="289"/>
      <c r="O989" s="289"/>
    </row>
    <row r="990" spans="1:15" x14ac:dyDescent="0.25">
      <c r="A990">
        <v>978</v>
      </c>
      <c r="B990" s="289"/>
      <c r="C990" s="289"/>
      <c r="D990" s="289"/>
      <c r="E990" s="289"/>
      <c r="F990" s="289"/>
      <c r="G990" s="289"/>
      <c r="H990" s="289"/>
      <c r="I990" s="289"/>
      <c r="J990" s="289"/>
      <c r="K990" s="289"/>
      <c r="L990" s="289"/>
      <c r="M990" s="299"/>
      <c r="N990" s="289"/>
      <c r="O990" s="289"/>
    </row>
    <row r="991" spans="1:15" x14ac:dyDescent="0.25">
      <c r="A991">
        <v>979</v>
      </c>
      <c r="B991" s="289"/>
      <c r="C991" s="289"/>
      <c r="D991" s="289"/>
      <c r="E991" s="289"/>
      <c r="F991" s="289"/>
      <c r="G991" s="289"/>
      <c r="H991" s="289"/>
      <c r="I991" s="289"/>
      <c r="J991" s="289"/>
      <c r="K991" s="289"/>
      <c r="L991" s="289"/>
      <c r="M991" s="299"/>
      <c r="N991" s="289"/>
      <c r="O991" s="289"/>
    </row>
    <row r="992" spans="1:15" x14ac:dyDescent="0.25">
      <c r="A992">
        <v>980</v>
      </c>
      <c r="B992" s="289"/>
      <c r="C992" s="289"/>
      <c r="D992" s="289"/>
      <c r="E992" s="289"/>
      <c r="F992" s="289"/>
      <c r="G992" s="289"/>
      <c r="H992" s="289"/>
      <c r="I992" s="289"/>
      <c r="J992" s="289"/>
      <c r="K992" s="289"/>
      <c r="L992" s="289"/>
      <c r="M992" s="299"/>
      <c r="N992" s="289"/>
      <c r="O992" s="289"/>
    </row>
    <row r="993" spans="1:15" x14ac:dyDescent="0.25">
      <c r="A993">
        <v>981</v>
      </c>
      <c r="B993" s="289"/>
      <c r="C993" s="289"/>
      <c r="D993" s="289"/>
      <c r="E993" s="289"/>
      <c r="F993" s="289"/>
      <c r="G993" s="289"/>
      <c r="H993" s="289"/>
      <c r="I993" s="289"/>
      <c r="J993" s="289"/>
      <c r="K993" s="289"/>
      <c r="L993" s="289"/>
      <c r="M993" s="299"/>
      <c r="N993" s="289"/>
      <c r="O993" s="289"/>
    </row>
    <row r="994" spans="1:15" x14ac:dyDescent="0.25">
      <c r="A994">
        <v>982</v>
      </c>
      <c r="B994" s="289"/>
      <c r="C994" s="289"/>
      <c r="D994" s="289"/>
      <c r="E994" s="289"/>
      <c r="F994" s="289"/>
      <c r="G994" s="289"/>
      <c r="H994" s="289"/>
      <c r="I994" s="289"/>
      <c r="J994" s="289"/>
      <c r="K994" s="289"/>
      <c r="L994" s="289"/>
      <c r="M994" s="299"/>
      <c r="N994" s="289"/>
      <c r="O994" s="289"/>
    </row>
    <row r="995" spans="1:15" x14ac:dyDescent="0.25">
      <c r="A995">
        <v>983</v>
      </c>
      <c r="B995" s="289"/>
      <c r="C995" s="289"/>
      <c r="D995" s="289"/>
      <c r="E995" s="289"/>
      <c r="F995" s="289"/>
      <c r="G995" s="289"/>
      <c r="H995" s="289"/>
      <c r="I995" s="289"/>
      <c r="J995" s="289"/>
      <c r="K995" s="289"/>
      <c r="L995" s="289"/>
      <c r="M995" s="299"/>
      <c r="N995" s="289"/>
      <c r="O995" s="289"/>
    </row>
    <row r="996" spans="1:15" x14ac:dyDescent="0.25">
      <c r="A996">
        <v>984</v>
      </c>
      <c r="B996" s="289"/>
      <c r="C996" s="289"/>
      <c r="D996" s="289"/>
      <c r="E996" s="289"/>
      <c r="F996" s="289"/>
      <c r="G996" s="289"/>
      <c r="H996" s="289"/>
      <c r="I996" s="289"/>
      <c r="J996" s="289"/>
      <c r="K996" s="289"/>
      <c r="L996" s="289"/>
      <c r="M996" s="299"/>
      <c r="N996" s="289"/>
      <c r="O996" s="289"/>
    </row>
    <row r="997" spans="1:15" x14ac:dyDescent="0.25">
      <c r="A997">
        <v>985</v>
      </c>
      <c r="B997" s="289"/>
      <c r="C997" s="289"/>
      <c r="D997" s="289"/>
      <c r="E997" s="289"/>
      <c r="F997" s="289"/>
      <c r="G997" s="289"/>
      <c r="H997" s="289"/>
      <c r="I997" s="289"/>
      <c r="J997" s="289"/>
      <c r="K997" s="289"/>
      <c r="L997" s="289"/>
      <c r="M997" s="299"/>
      <c r="N997" s="289"/>
      <c r="O997" s="289"/>
    </row>
    <row r="998" spans="1:15" x14ac:dyDescent="0.25">
      <c r="A998">
        <v>986</v>
      </c>
      <c r="B998" s="289"/>
      <c r="C998" s="289"/>
      <c r="D998" s="289"/>
      <c r="E998" s="289"/>
      <c r="F998" s="289"/>
      <c r="G998" s="289"/>
      <c r="H998" s="289"/>
      <c r="I998" s="289"/>
      <c r="J998" s="289"/>
      <c r="K998" s="289"/>
      <c r="L998" s="289"/>
      <c r="M998" s="299"/>
      <c r="N998" s="289"/>
      <c r="O998" s="289"/>
    </row>
    <row r="999" spans="1:15" x14ac:dyDescent="0.25">
      <c r="A999">
        <v>987</v>
      </c>
      <c r="B999" s="289"/>
      <c r="C999" s="289"/>
      <c r="D999" s="289"/>
      <c r="E999" s="289"/>
      <c r="F999" s="289"/>
      <c r="G999" s="289"/>
      <c r="H999" s="289"/>
      <c r="I999" s="289"/>
      <c r="J999" s="289"/>
      <c r="K999" s="289"/>
      <c r="L999" s="289"/>
      <c r="M999" s="299"/>
      <c r="N999" s="289"/>
      <c r="O999" s="289"/>
    </row>
    <row r="1000" spans="1:15" x14ac:dyDescent="0.25">
      <c r="A1000">
        <v>988</v>
      </c>
      <c r="B1000" s="289"/>
      <c r="C1000" s="289"/>
      <c r="D1000" s="289"/>
      <c r="E1000" s="289"/>
      <c r="F1000" s="289"/>
      <c r="G1000" s="289"/>
      <c r="H1000" s="289"/>
      <c r="I1000" s="289"/>
      <c r="J1000" s="289"/>
      <c r="K1000" s="289"/>
      <c r="L1000" s="289"/>
      <c r="M1000" s="299"/>
      <c r="N1000" s="289"/>
      <c r="O1000" s="289"/>
    </row>
    <row r="1001" spans="1:15" x14ac:dyDescent="0.25">
      <c r="A1001">
        <v>989</v>
      </c>
      <c r="B1001" s="289"/>
      <c r="C1001" s="289"/>
      <c r="D1001" s="289"/>
      <c r="E1001" s="289"/>
      <c r="F1001" s="289"/>
      <c r="G1001" s="289"/>
      <c r="H1001" s="289"/>
      <c r="I1001" s="289"/>
      <c r="J1001" s="289"/>
      <c r="K1001" s="289"/>
      <c r="L1001" s="289"/>
      <c r="M1001" s="299"/>
      <c r="N1001" s="289"/>
      <c r="O1001" s="289"/>
    </row>
    <row r="1002" spans="1:15" x14ac:dyDescent="0.25">
      <c r="A1002">
        <v>990</v>
      </c>
      <c r="B1002" s="289"/>
      <c r="C1002" s="289"/>
      <c r="D1002" s="289"/>
      <c r="E1002" s="289"/>
      <c r="F1002" s="289"/>
      <c r="G1002" s="289"/>
      <c r="H1002" s="289"/>
      <c r="I1002" s="289"/>
      <c r="J1002" s="289"/>
      <c r="K1002" s="289"/>
      <c r="L1002" s="289"/>
      <c r="M1002" s="299"/>
      <c r="N1002" s="289"/>
      <c r="O1002" s="289"/>
    </row>
    <row r="1003" spans="1:15" x14ac:dyDescent="0.25">
      <c r="A1003">
        <v>991</v>
      </c>
      <c r="B1003" s="289"/>
      <c r="C1003" s="289"/>
      <c r="D1003" s="289"/>
      <c r="E1003" s="289"/>
      <c r="F1003" s="289"/>
      <c r="G1003" s="289"/>
      <c r="H1003" s="289"/>
      <c r="I1003" s="289"/>
      <c r="J1003" s="289"/>
      <c r="K1003" s="289"/>
      <c r="L1003" s="289"/>
      <c r="M1003" s="299"/>
      <c r="N1003" s="289"/>
      <c r="O1003" s="289"/>
    </row>
    <row r="1004" spans="1:15" x14ac:dyDescent="0.25">
      <c r="A1004">
        <v>992</v>
      </c>
      <c r="B1004" s="289"/>
      <c r="C1004" s="289"/>
      <c r="D1004" s="289"/>
      <c r="E1004" s="289"/>
      <c r="F1004" s="289"/>
      <c r="G1004" s="289"/>
      <c r="H1004" s="289"/>
      <c r="I1004" s="289"/>
      <c r="J1004" s="289"/>
      <c r="K1004" s="289"/>
      <c r="L1004" s="289"/>
      <c r="M1004" s="299"/>
      <c r="N1004" s="289"/>
      <c r="O1004" s="289"/>
    </row>
    <row r="1005" spans="1:15" x14ac:dyDescent="0.25">
      <c r="A1005">
        <v>993</v>
      </c>
      <c r="B1005" s="289"/>
      <c r="C1005" s="289"/>
      <c r="D1005" s="289"/>
      <c r="E1005" s="289"/>
      <c r="F1005" s="289"/>
      <c r="G1005" s="289"/>
      <c r="H1005" s="289"/>
      <c r="I1005" s="289"/>
      <c r="J1005" s="289"/>
      <c r="K1005" s="289"/>
      <c r="L1005" s="289"/>
      <c r="M1005" s="299"/>
      <c r="N1005" s="289"/>
      <c r="O1005" s="289"/>
    </row>
    <row r="1006" spans="1:15" x14ac:dyDescent="0.25">
      <c r="A1006">
        <v>994</v>
      </c>
      <c r="B1006" s="289"/>
      <c r="C1006" s="289"/>
      <c r="D1006" s="289"/>
      <c r="E1006" s="289"/>
      <c r="F1006" s="289"/>
      <c r="G1006" s="289"/>
      <c r="H1006" s="289"/>
      <c r="I1006" s="289"/>
      <c r="J1006" s="289"/>
      <c r="K1006" s="289"/>
      <c r="L1006" s="289"/>
      <c r="M1006" s="299"/>
      <c r="N1006" s="289"/>
      <c r="O1006" s="289"/>
    </row>
    <row r="1007" spans="1:15" x14ac:dyDescent="0.25">
      <c r="A1007">
        <v>995</v>
      </c>
      <c r="B1007" s="289"/>
      <c r="C1007" s="289"/>
      <c r="D1007" s="289"/>
      <c r="E1007" s="289"/>
      <c r="F1007" s="289"/>
      <c r="G1007" s="289"/>
      <c r="H1007" s="289"/>
      <c r="I1007" s="289"/>
      <c r="J1007" s="289"/>
      <c r="K1007" s="289"/>
      <c r="L1007" s="289"/>
      <c r="M1007" s="299"/>
      <c r="N1007" s="289"/>
      <c r="O1007" s="289"/>
    </row>
    <row r="1008" spans="1:15" x14ac:dyDescent="0.25">
      <c r="A1008">
        <v>996</v>
      </c>
      <c r="B1008" s="289"/>
      <c r="C1008" s="289"/>
      <c r="D1008" s="289"/>
      <c r="E1008" s="289"/>
      <c r="F1008" s="289"/>
      <c r="G1008" s="289"/>
      <c r="H1008" s="289"/>
      <c r="I1008" s="289"/>
      <c r="J1008" s="289"/>
      <c r="K1008" s="289"/>
      <c r="L1008" s="289"/>
      <c r="M1008" s="299"/>
      <c r="N1008" s="289"/>
      <c r="O1008" s="289"/>
    </row>
    <row r="1009" spans="1:15" x14ac:dyDescent="0.25">
      <c r="A1009">
        <v>997</v>
      </c>
      <c r="B1009" s="289"/>
      <c r="C1009" s="289"/>
      <c r="D1009" s="289"/>
      <c r="E1009" s="289"/>
      <c r="F1009" s="289"/>
      <c r="G1009" s="289"/>
      <c r="H1009" s="289"/>
      <c r="I1009" s="289"/>
      <c r="J1009" s="289"/>
      <c r="K1009" s="289"/>
      <c r="L1009" s="289"/>
      <c r="M1009" s="299"/>
      <c r="N1009" s="289"/>
      <c r="O1009" s="289"/>
    </row>
    <row r="1010" spans="1:15" x14ac:dyDescent="0.25">
      <c r="A1010">
        <v>998</v>
      </c>
      <c r="B1010" s="289"/>
      <c r="C1010" s="289"/>
      <c r="D1010" s="289"/>
      <c r="E1010" s="289"/>
      <c r="F1010" s="289"/>
      <c r="G1010" s="289"/>
      <c r="H1010" s="289"/>
      <c r="I1010" s="289"/>
      <c r="J1010" s="289"/>
      <c r="K1010" s="289"/>
      <c r="L1010" s="289"/>
      <c r="M1010" s="299"/>
      <c r="N1010" s="289"/>
      <c r="O1010" s="289"/>
    </row>
    <row r="1011" spans="1:15" x14ac:dyDescent="0.25">
      <c r="A1011">
        <v>999</v>
      </c>
      <c r="B1011" s="289"/>
      <c r="C1011" s="289"/>
      <c r="D1011" s="289"/>
      <c r="E1011" s="289"/>
      <c r="F1011" s="289"/>
      <c r="G1011" s="289"/>
      <c r="H1011" s="289"/>
      <c r="I1011" s="289"/>
      <c r="J1011" s="289"/>
      <c r="K1011" s="289"/>
      <c r="L1011" s="289"/>
      <c r="M1011" s="299"/>
      <c r="N1011" s="289"/>
      <c r="O1011" s="289"/>
    </row>
    <row r="1012" spans="1:15" x14ac:dyDescent="0.25">
      <c r="A1012">
        <v>1000</v>
      </c>
      <c r="B1012" s="289"/>
      <c r="C1012" s="289"/>
      <c r="D1012" s="289"/>
      <c r="E1012" s="289"/>
      <c r="F1012" s="289"/>
      <c r="G1012" s="289"/>
      <c r="H1012" s="289"/>
      <c r="I1012" s="289"/>
      <c r="J1012" s="289"/>
      <c r="K1012" s="289"/>
      <c r="L1012" s="289"/>
      <c r="M1012" s="299"/>
      <c r="N1012" s="289"/>
      <c r="O1012" s="289"/>
    </row>
    <row r="1013" spans="1:15" x14ac:dyDescent="0.25">
      <c r="A1013">
        <v>1001</v>
      </c>
      <c r="B1013" s="289"/>
      <c r="C1013" s="289"/>
      <c r="D1013" s="289"/>
      <c r="E1013" s="289"/>
      <c r="F1013" s="289"/>
      <c r="G1013" s="289"/>
      <c r="H1013" s="289"/>
      <c r="I1013" s="289"/>
      <c r="J1013" s="289"/>
      <c r="K1013" s="289"/>
      <c r="L1013" s="289"/>
      <c r="M1013" s="299"/>
      <c r="N1013" s="289"/>
      <c r="O1013" s="289"/>
    </row>
    <row r="1014" spans="1:15" x14ac:dyDescent="0.25">
      <c r="A1014">
        <v>1002</v>
      </c>
      <c r="B1014" s="289"/>
      <c r="C1014" s="289"/>
      <c r="D1014" s="289"/>
      <c r="E1014" s="289"/>
      <c r="F1014" s="289"/>
      <c r="G1014" s="289"/>
      <c r="H1014" s="289"/>
      <c r="I1014" s="289"/>
      <c r="J1014" s="289"/>
      <c r="K1014" s="289"/>
      <c r="L1014" s="289"/>
      <c r="M1014" s="299"/>
      <c r="N1014" s="289"/>
      <c r="O1014" s="289"/>
    </row>
    <row r="1015" spans="1:15" x14ac:dyDescent="0.25">
      <c r="A1015">
        <v>1003</v>
      </c>
      <c r="B1015" s="289"/>
      <c r="C1015" s="289"/>
      <c r="D1015" s="289"/>
      <c r="E1015" s="289"/>
      <c r="F1015" s="289"/>
      <c r="G1015" s="289"/>
      <c r="H1015" s="289"/>
      <c r="I1015" s="289"/>
      <c r="J1015" s="289"/>
      <c r="K1015" s="289"/>
      <c r="L1015" s="289"/>
      <c r="M1015" s="299"/>
      <c r="N1015" s="289"/>
      <c r="O1015" s="289"/>
    </row>
    <row r="1016" spans="1:15" x14ac:dyDescent="0.25">
      <c r="A1016">
        <v>1004</v>
      </c>
      <c r="B1016" s="289"/>
      <c r="C1016" s="289"/>
      <c r="D1016" s="289"/>
      <c r="E1016" s="289"/>
      <c r="F1016" s="289"/>
      <c r="G1016" s="289"/>
      <c r="H1016" s="289"/>
      <c r="I1016" s="289"/>
      <c r="J1016" s="289"/>
      <c r="K1016" s="289"/>
      <c r="L1016" s="289"/>
      <c r="M1016" s="299"/>
      <c r="N1016" s="289"/>
      <c r="O1016" s="289"/>
    </row>
    <row r="1017" spans="1:15" x14ac:dyDescent="0.25">
      <c r="A1017">
        <v>1005</v>
      </c>
      <c r="B1017" s="289"/>
      <c r="C1017" s="289"/>
      <c r="D1017" s="289"/>
      <c r="E1017" s="289"/>
      <c r="F1017" s="289"/>
      <c r="G1017" s="289"/>
      <c r="H1017" s="289"/>
      <c r="I1017" s="289"/>
      <c r="J1017" s="289"/>
      <c r="K1017" s="289"/>
      <c r="L1017" s="289"/>
      <c r="M1017" s="299"/>
      <c r="N1017" s="289"/>
      <c r="O1017" s="289"/>
    </row>
    <row r="1018" spans="1:15" x14ac:dyDescent="0.25">
      <c r="A1018">
        <v>1006</v>
      </c>
      <c r="B1018" s="289"/>
      <c r="C1018" s="289"/>
      <c r="D1018" s="289"/>
      <c r="E1018" s="289"/>
      <c r="F1018" s="289"/>
      <c r="G1018" s="289"/>
      <c r="H1018" s="289"/>
      <c r="I1018" s="289"/>
      <c r="J1018" s="289"/>
      <c r="K1018" s="289"/>
      <c r="L1018" s="289"/>
      <c r="M1018" s="299"/>
      <c r="N1018" s="289"/>
      <c r="O1018" s="289"/>
    </row>
    <row r="1019" spans="1:15" x14ac:dyDescent="0.25">
      <c r="A1019">
        <v>1007</v>
      </c>
      <c r="B1019" s="289"/>
      <c r="C1019" s="289"/>
      <c r="D1019" s="289"/>
      <c r="E1019" s="289"/>
      <c r="F1019" s="289"/>
      <c r="G1019" s="289"/>
      <c r="H1019" s="289"/>
      <c r="I1019" s="289"/>
      <c r="J1019" s="289"/>
      <c r="K1019" s="289"/>
      <c r="L1019" s="289"/>
      <c r="M1019" s="299"/>
      <c r="N1019" s="289"/>
      <c r="O1019" s="289"/>
    </row>
    <row r="1020" spans="1:15" x14ac:dyDescent="0.25">
      <c r="A1020">
        <v>1008</v>
      </c>
      <c r="B1020" s="289"/>
      <c r="C1020" s="289"/>
      <c r="D1020" s="289"/>
      <c r="E1020" s="289"/>
      <c r="F1020" s="289"/>
      <c r="G1020" s="289"/>
      <c r="H1020" s="289"/>
      <c r="I1020" s="289"/>
      <c r="J1020" s="289"/>
      <c r="K1020" s="289"/>
      <c r="L1020" s="289"/>
      <c r="M1020" s="299"/>
      <c r="N1020" s="289"/>
      <c r="O1020" s="289"/>
    </row>
    <row r="1021" spans="1:15" x14ac:dyDescent="0.25">
      <c r="A1021">
        <v>1009</v>
      </c>
      <c r="B1021" s="289"/>
      <c r="C1021" s="289"/>
      <c r="D1021" s="289"/>
      <c r="E1021" s="289"/>
      <c r="F1021" s="289"/>
      <c r="G1021" s="289"/>
      <c r="H1021" s="289"/>
      <c r="I1021" s="289"/>
      <c r="J1021" s="289"/>
      <c r="K1021" s="289"/>
      <c r="L1021" s="289"/>
      <c r="M1021" s="299"/>
      <c r="N1021" s="289"/>
      <c r="O1021" s="289"/>
    </row>
    <row r="1022" spans="1:15" x14ac:dyDescent="0.25">
      <c r="A1022">
        <v>1010</v>
      </c>
      <c r="B1022" s="289"/>
      <c r="C1022" s="289"/>
      <c r="D1022" s="289"/>
      <c r="E1022" s="289"/>
      <c r="F1022" s="289"/>
      <c r="G1022" s="289"/>
      <c r="H1022" s="289"/>
      <c r="I1022" s="289"/>
      <c r="J1022" s="289"/>
      <c r="K1022" s="289"/>
      <c r="L1022" s="289"/>
      <c r="M1022" s="299"/>
      <c r="N1022" s="289"/>
      <c r="O1022" s="289"/>
    </row>
    <row r="1023" spans="1:15" x14ac:dyDescent="0.25">
      <c r="A1023">
        <v>1011</v>
      </c>
      <c r="B1023" s="289"/>
      <c r="C1023" s="289"/>
      <c r="D1023" s="289"/>
      <c r="E1023" s="289"/>
      <c r="F1023" s="289"/>
      <c r="G1023" s="289"/>
      <c r="H1023" s="289"/>
      <c r="I1023" s="289"/>
      <c r="J1023" s="289"/>
      <c r="K1023" s="289"/>
      <c r="L1023" s="289"/>
      <c r="M1023" s="299"/>
      <c r="N1023" s="289"/>
      <c r="O1023" s="289"/>
    </row>
    <row r="1024" spans="1:15" x14ac:dyDescent="0.25">
      <c r="A1024">
        <v>1012</v>
      </c>
      <c r="B1024" s="289"/>
      <c r="C1024" s="289"/>
      <c r="D1024" s="289"/>
      <c r="E1024" s="289"/>
      <c r="F1024" s="289"/>
      <c r="G1024" s="289"/>
      <c r="H1024" s="289"/>
      <c r="I1024" s="289"/>
      <c r="J1024" s="289"/>
      <c r="K1024" s="289"/>
      <c r="L1024" s="289"/>
      <c r="M1024" s="299"/>
      <c r="N1024" s="289"/>
      <c r="O1024" s="289"/>
    </row>
    <row r="1025" spans="1:15" x14ac:dyDescent="0.25">
      <c r="A1025">
        <v>1013</v>
      </c>
      <c r="B1025" s="289"/>
      <c r="C1025" s="289"/>
      <c r="D1025" s="289"/>
      <c r="E1025" s="289"/>
      <c r="F1025" s="289"/>
      <c r="G1025" s="289"/>
      <c r="H1025" s="289"/>
      <c r="I1025" s="289"/>
      <c r="J1025" s="289"/>
      <c r="K1025" s="289"/>
      <c r="L1025" s="289"/>
      <c r="M1025" s="299"/>
      <c r="N1025" s="289"/>
      <c r="O1025" s="289"/>
    </row>
    <row r="1026" spans="1:15" x14ac:dyDescent="0.25">
      <c r="A1026">
        <v>1014</v>
      </c>
      <c r="B1026" s="289"/>
      <c r="C1026" s="289"/>
      <c r="D1026" s="289"/>
      <c r="E1026" s="289"/>
      <c r="F1026" s="289"/>
      <c r="G1026" s="289"/>
      <c r="H1026" s="289"/>
      <c r="I1026" s="289"/>
      <c r="J1026" s="289"/>
      <c r="K1026" s="289"/>
      <c r="L1026" s="289"/>
      <c r="M1026" s="299"/>
      <c r="N1026" s="289"/>
      <c r="O1026" s="289"/>
    </row>
    <row r="1027" spans="1:15" x14ac:dyDescent="0.25">
      <c r="A1027">
        <v>1015</v>
      </c>
      <c r="B1027" s="289"/>
      <c r="C1027" s="289"/>
      <c r="D1027" s="289"/>
      <c r="E1027" s="289"/>
      <c r="F1027" s="289"/>
      <c r="G1027" s="289"/>
      <c r="H1027" s="289"/>
      <c r="I1027" s="289"/>
      <c r="J1027" s="289"/>
      <c r="K1027" s="289"/>
      <c r="L1027" s="289"/>
      <c r="M1027" s="299"/>
      <c r="N1027" s="289"/>
      <c r="O1027" s="289"/>
    </row>
    <row r="1028" spans="1:15" x14ac:dyDescent="0.25">
      <c r="A1028">
        <v>1016</v>
      </c>
      <c r="B1028" s="289"/>
      <c r="C1028" s="289"/>
      <c r="D1028" s="289"/>
      <c r="E1028" s="289"/>
      <c r="F1028" s="289"/>
      <c r="G1028" s="289"/>
      <c r="H1028" s="289"/>
      <c r="I1028" s="289"/>
      <c r="J1028" s="289"/>
      <c r="K1028" s="289"/>
      <c r="L1028" s="289"/>
      <c r="M1028" s="299"/>
      <c r="N1028" s="289"/>
      <c r="O1028" s="289"/>
    </row>
    <row r="1029" spans="1:15" x14ac:dyDescent="0.25">
      <c r="A1029">
        <v>1017</v>
      </c>
      <c r="B1029" s="289"/>
      <c r="C1029" s="289"/>
      <c r="D1029" s="289"/>
      <c r="E1029" s="289"/>
      <c r="F1029" s="289"/>
      <c r="G1029" s="289"/>
      <c r="H1029" s="289"/>
      <c r="I1029" s="289"/>
      <c r="J1029" s="289"/>
      <c r="K1029" s="289"/>
      <c r="L1029" s="289"/>
      <c r="M1029" s="299"/>
      <c r="N1029" s="289"/>
      <c r="O1029" s="289"/>
    </row>
    <row r="1030" spans="1:15" x14ac:dyDescent="0.25">
      <c r="A1030">
        <v>1018</v>
      </c>
      <c r="B1030" s="289"/>
      <c r="C1030" s="289"/>
      <c r="D1030" s="289"/>
      <c r="E1030" s="289"/>
      <c r="F1030" s="289"/>
      <c r="G1030" s="289"/>
      <c r="H1030" s="289"/>
      <c r="I1030" s="289"/>
      <c r="J1030" s="289"/>
      <c r="K1030" s="289"/>
      <c r="L1030" s="289"/>
      <c r="M1030" s="299"/>
      <c r="N1030" s="289"/>
      <c r="O1030" s="289"/>
    </row>
    <row r="1031" spans="1:15" x14ac:dyDescent="0.25">
      <c r="A1031">
        <v>1019</v>
      </c>
      <c r="B1031" s="289"/>
      <c r="C1031" s="289"/>
      <c r="D1031" s="289"/>
      <c r="E1031" s="289"/>
      <c r="F1031" s="289"/>
      <c r="G1031" s="289"/>
      <c r="H1031" s="289"/>
      <c r="I1031" s="289"/>
      <c r="J1031" s="289"/>
      <c r="K1031" s="289"/>
      <c r="L1031" s="289"/>
      <c r="M1031" s="299"/>
      <c r="N1031" s="289"/>
      <c r="O1031" s="289"/>
    </row>
    <row r="1032" spans="1:15" x14ac:dyDescent="0.25">
      <c r="A1032">
        <v>1020</v>
      </c>
      <c r="B1032" s="289"/>
      <c r="C1032" s="289"/>
      <c r="D1032" s="289"/>
      <c r="E1032" s="289"/>
      <c r="F1032" s="289"/>
      <c r="G1032" s="289"/>
      <c r="H1032" s="289"/>
      <c r="I1032" s="289"/>
      <c r="J1032" s="289"/>
      <c r="K1032" s="289"/>
      <c r="L1032" s="289"/>
      <c r="M1032" s="299"/>
      <c r="N1032" s="289"/>
      <c r="O1032" s="289"/>
    </row>
    <row r="1033" spans="1:15" x14ac:dyDescent="0.25">
      <c r="A1033">
        <v>1021</v>
      </c>
      <c r="B1033" s="289"/>
      <c r="C1033" s="289"/>
      <c r="D1033" s="289"/>
      <c r="E1033" s="289"/>
      <c r="F1033" s="289"/>
      <c r="G1033" s="289"/>
      <c r="H1033" s="289"/>
      <c r="I1033" s="289"/>
      <c r="J1033" s="289"/>
      <c r="K1033" s="289"/>
      <c r="L1033" s="289"/>
      <c r="M1033" s="299"/>
      <c r="N1033" s="289"/>
      <c r="O1033" s="289"/>
    </row>
    <row r="1034" spans="1:15" x14ac:dyDescent="0.25">
      <c r="A1034">
        <v>1022</v>
      </c>
      <c r="B1034" s="289"/>
      <c r="C1034" s="289"/>
      <c r="D1034" s="289"/>
      <c r="E1034" s="289"/>
      <c r="F1034" s="289"/>
      <c r="G1034" s="289"/>
      <c r="H1034" s="289"/>
      <c r="I1034" s="289"/>
      <c r="J1034" s="289"/>
      <c r="K1034" s="289"/>
      <c r="L1034" s="289"/>
      <c r="M1034" s="299"/>
      <c r="N1034" s="289"/>
      <c r="O1034" s="289"/>
    </row>
    <row r="1035" spans="1:15" x14ac:dyDescent="0.25">
      <c r="A1035">
        <v>1023</v>
      </c>
      <c r="B1035" s="289"/>
      <c r="C1035" s="289"/>
      <c r="D1035" s="289"/>
      <c r="E1035" s="289"/>
      <c r="F1035" s="289"/>
      <c r="G1035" s="289"/>
      <c r="H1035" s="289"/>
      <c r="I1035" s="289"/>
      <c r="J1035" s="289"/>
      <c r="K1035" s="289"/>
      <c r="L1035" s="289"/>
      <c r="M1035" s="299"/>
      <c r="N1035" s="289"/>
      <c r="O1035" s="289"/>
    </row>
    <row r="1036" spans="1:15" x14ac:dyDescent="0.25">
      <c r="A1036">
        <v>1024</v>
      </c>
      <c r="B1036" s="289"/>
      <c r="C1036" s="289"/>
      <c r="D1036" s="289"/>
      <c r="E1036" s="289"/>
      <c r="F1036" s="289"/>
      <c r="G1036" s="289"/>
      <c r="H1036" s="289"/>
      <c r="I1036" s="289"/>
      <c r="J1036" s="289"/>
      <c r="K1036" s="289"/>
      <c r="L1036" s="289"/>
      <c r="M1036" s="299"/>
      <c r="N1036" s="289"/>
      <c r="O1036" s="289"/>
    </row>
    <row r="1037" spans="1:15" x14ac:dyDescent="0.25">
      <c r="A1037">
        <v>1025</v>
      </c>
      <c r="B1037" s="289"/>
      <c r="C1037" s="289"/>
      <c r="D1037" s="289"/>
      <c r="E1037" s="289"/>
      <c r="F1037" s="289"/>
      <c r="G1037" s="289"/>
      <c r="H1037" s="289"/>
      <c r="I1037" s="289"/>
      <c r="J1037" s="289"/>
      <c r="K1037" s="289"/>
      <c r="L1037" s="289"/>
      <c r="M1037" s="299"/>
      <c r="N1037" s="289"/>
      <c r="O1037" s="289"/>
    </row>
    <row r="1038" spans="1:15" x14ac:dyDescent="0.25">
      <c r="A1038">
        <v>1026</v>
      </c>
      <c r="B1038" s="289"/>
      <c r="C1038" s="289"/>
      <c r="D1038" s="289"/>
      <c r="E1038" s="289"/>
      <c r="F1038" s="289"/>
      <c r="G1038" s="289"/>
      <c r="H1038" s="289"/>
      <c r="I1038" s="289"/>
      <c r="J1038" s="289"/>
      <c r="K1038" s="289"/>
      <c r="L1038" s="289"/>
      <c r="M1038" s="299"/>
      <c r="N1038" s="289"/>
      <c r="O1038" s="289"/>
    </row>
    <row r="1039" spans="1:15" x14ac:dyDescent="0.25">
      <c r="A1039">
        <v>1027</v>
      </c>
      <c r="B1039" s="289"/>
      <c r="C1039" s="289"/>
      <c r="D1039" s="289"/>
      <c r="E1039" s="289"/>
      <c r="F1039" s="289"/>
      <c r="G1039" s="289"/>
      <c r="H1039" s="289"/>
      <c r="I1039" s="289"/>
      <c r="J1039" s="289"/>
      <c r="K1039" s="289"/>
      <c r="L1039" s="289"/>
      <c r="M1039" s="299"/>
      <c r="N1039" s="289"/>
      <c r="O1039" s="289"/>
    </row>
    <row r="1040" spans="1:15" x14ac:dyDescent="0.25">
      <c r="A1040">
        <v>1028</v>
      </c>
      <c r="B1040" s="289"/>
      <c r="C1040" s="289"/>
      <c r="D1040" s="289"/>
      <c r="E1040" s="289"/>
      <c r="F1040" s="289"/>
      <c r="G1040" s="289"/>
      <c r="H1040" s="289"/>
      <c r="I1040" s="289"/>
      <c r="J1040" s="289"/>
      <c r="K1040" s="289"/>
      <c r="L1040" s="289"/>
      <c r="M1040" s="299"/>
      <c r="N1040" s="289"/>
      <c r="O1040" s="289"/>
    </row>
    <row r="1041" spans="1:15" x14ac:dyDescent="0.25">
      <c r="A1041">
        <v>1029</v>
      </c>
      <c r="B1041" s="289"/>
      <c r="C1041" s="289"/>
      <c r="D1041" s="289"/>
      <c r="E1041" s="289"/>
      <c r="F1041" s="289"/>
      <c r="G1041" s="289"/>
      <c r="H1041" s="289"/>
      <c r="I1041" s="289"/>
      <c r="J1041" s="289"/>
      <c r="K1041" s="289"/>
      <c r="L1041" s="289"/>
      <c r="M1041" s="299"/>
      <c r="N1041" s="289"/>
      <c r="O1041" s="289"/>
    </row>
    <row r="1042" spans="1:15" x14ac:dyDescent="0.25">
      <c r="A1042">
        <v>1030</v>
      </c>
      <c r="B1042" s="289"/>
      <c r="C1042" s="289"/>
      <c r="D1042" s="289"/>
      <c r="E1042" s="289"/>
      <c r="F1042" s="289"/>
      <c r="G1042" s="289"/>
      <c r="H1042" s="289"/>
      <c r="I1042" s="289"/>
      <c r="J1042" s="289"/>
      <c r="K1042" s="289"/>
      <c r="L1042" s="289"/>
      <c r="M1042" s="299"/>
      <c r="N1042" s="289"/>
      <c r="O1042" s="289"/>
    </row>
    <row r="1043" spans="1:15" x14ac:dyDescent="0.25">
      <c r="A1043">
        <v>1031</v>
      </c>
      <c r="B1043" s="289"/>
      <c r="C1043" s="289"/>
      <c r="D1043" s="289"/>
      <c r="E1043" s="289"/>
      <c r="F1043" s="289"/>
      <c r="G1043" s="289"/>
      <c r="H1043" s="289"/>
      <c r="I1043" s="289"/>
      <c r="J1043" s="289"/>
      <c r="K1043" s="289"/>
      <c r="L1043" s="289"/>
      <c r="M1043" s="299"/>
      <c r="N1043" s="289"/>
      <c r="O1043" s="289"/>
    </row>
    <row r="1044" spans="1:15" x14ac:dyDescent="0.25">
      <c r="A1044">
        <v>1032</v>
      </c>
      <c r="B1044" s="289"/>
      <c r="C1044" s="289"/>
      <c r="D1044" s="289"/>
      <c r="E1044" s="289"/>
      <c r="F1044" s="289"/>
      <c r="G1044" s="289"/>
      <c r="H1044" s="289"/>
      <c r="I1044" s="289"/>
      <c r="J1044" s="289"/>
      <c r="K1044" s="289"/>
      <c r="L1044" s="289"/>
      <c r="M1044" s="299"/>
      <c r="N1044" s="289"/>
      <c r="O1044" s="289"/>
    </row>
    <row r="1045" spans="1:15" x14ac:dyDescent="0.25">
      <c r="A1045">
        <v>1033</v>
      </c>
      <c r="B1045" s="289"/>
      <c r="C1045" s="289"/>
      <c r="D1045" s="289"/>
      <c r="E1045" s="289"/>
      <c r="F1045" s="289"/>
      <c r="G1045" s="289"/>
      <c r="H1045" s="289"/>
      <c r="I1045" s="289"/>
      <c r="J1045" s="289"/>
      <c r="K1045" s="289"/>
      <c r="L1045" s="289"/>
      <c r="M1045" s="299"/>
      <c r="N1045" s="289"/>
      <c r="O1045" s="289"/>
    </row>
    <row r="1046" spans="1:15" x14ac:dyDescent="0.25">
      <c r="A1046">
        <v>1034</v>
      </c>
      <c r="B1046" s="289"/>
      <c r="C1046" s="289"/>
      <c r="D1046" s="289"/>
      <c r="E1046" s="289"/>
      <c r="F1046" s="289"/>
      <c r="G1046" s="289"/>
      <c r="H1046" s="289"/>
      <c r="I1046" s="289"/>
      <c r="J1046" s="289"/>
      <c r="K1046" s="289"/>
      <c r="L1046" s="289"/>
      <c r="M1046" s="299"/>
      <c r="N1046" s="289"/>
      <c r="O1046" s="289"/>
    </row>
    <row r="1047" spans="1:15" x14ac:dyDescent="0.25">
      <c r="A1047">
        <v>1035</v>
      </c>
      <c r="B1047" s="289"/>
      <c r="C1047" s="289"/>
      <c r="D1047" s="289"/>
      <c r="E1047" s="289"/>
      <c r="F1047" s="289"/>
      <c r="G1047" s="289"/>
      <c r="H1047" s="289"/>
      <c r="I1047" s="289"/>
      <c r="J1047" s="289"/>
      <c r="K1047" s="289"/>
      <c r="L1047" s="289"/>
      <c r="M1047" s="299"/>
      <c r="N1047" s="289"/>
      <c r="O1047" s="289"/>
    </row>
    <row r="1048" spans="1:15" x14ac:dyDescent="0.25">
      <c r="A1048">
        <v>1036</v>
      </c>
      <c r="B1048" s="289"/>
      <c r="C1048" s="289"/>
      <c r="D1048" s="289"/>
      <c r="E1048" s="289"/>
      <c r="F1048" s="289"/>
      <c r="G1048" s="289"/>
      <c r="H1048" s="289"/>
      <c r="I1048" s="289"/>
      <c r="J1048" s="289"/>
      <c r="K1048" s="289"/>
      <c r="L1048" s="289"/>
      <c r="M1048" s="299"/>
      <c r="N1048" s="289"/>
      <c r="O1048" s="289"/>
    </row>
    <row r="1049" spans="1:15" x14ac:dyDescent="0.25">
      <c r="A1049">
        <v>1037</v>
      </c>
      <c r="B1049" s="289"/>
      <c r="C1049" s="289"/>
      <c r="D1049" s="289"/>
      <c r="E1049" s="289"/>
      <c r="F1049" s="289"/>
      <c r="G1049" s="289"/>
      <c r="H1049" s="289"/>
      <c r="I1049" s="289"/>
      <c r="J1049" s="289"/>
      <c r="K1049" s="289"/>
      <c r="L1049" s="289"/>
      <c r="M1049" s="299"/>
      <c r="N1049" s="289"/>
      <c r="O1049" s="289"/>
    </row>
    <row r="1050" spans="1:15" x14ac:dyDescent="0.25">
      <c r="A1050">
        <v>1038</v>
      </c>
      <c r="B1050" s="289"/>
      <c r="C1050" s="289"/>
      <c r="D1050" s="289"/>
      <c r="E1050" s="289"/>
      <c r="F1050" s="289"/>
      <c r="G1050" s="289"/>
      <c r="H1050" s="289"/>
      <c r="I1050" s="289"/>
      <c r="J1050" s="289"/>
      <c r="K1050" s="289"/>
      <c r="L1050" s="289"/>
      <c r="M1050" s="299"/>
      <c r="N1050" s="289"/>
      <c r="O1050" s="289"/>
    </row>
    <row r="1051" spans="1:15" x14ac:dyDescent="0.25">
      <c r="A1051">
        <v>1039</v>
      </c>
      <c r="B1051" s="289"/>
      <c r="C1051" s="289"/>
      <c r="D1051" s="289"/>
      <c r="E1051" s="289"/>
      <c r="F1051" s="289"/>
      <c r="G1051" s="289"/>
      <c r="H1051" s="289"/>
      <c r="I1051" s="289"/>
      <c r="J1051" s="289"/>
      <c r="K1051" s="289"/>
      <c r="L1051" s="289"/>
      <c r="M1051" s="299"/>
      <c r="N1051" s="289"/>
      <c r="O1051" s="289"/>
    </row>
    <row r="1052" spans="1:15" x14ac:dyDescent="0.25">
      <c r="A1052">
        <v>1040</v>
      </c>
      <c r="B1052" s="289"/>
      <c r="C1052" s="289"/>
      <c r="D1052" s="289"/>
      <c r="E1052" s="289"/>
      <c r="F1052" s="289"/>
      <c r="G1052" s="289"/>
      <c r="H1052" s="289"/>
      <c r="I1052" s="289"/>
      <c r="J1052" s="289"/>
      <c r="K1052" s="289"/>
      <c r="L1052" s="289"/>
      <c r="M1052" s="299"/>
      <c r="N1052" s="289"/>
      <c r="O1052" s="289"/>
    </row>
    <row r="1053" spans="1:15" x14ac:dyDescent="0.25">
      <c r="A1053">
        <v>1041</v>
      </c>
      <c r="B1053" s="289"/>
      <c r="C1053" s="289"/>
      <c r="D1053" s="289"/>
      <c r="E1053" s="289"/>
      <c r="F1053" s="289"/>
      <c r="G1053" s="289"/>
      <c r="H1053" s="289"/>
      <c r="I1053" s="289"/>
      <c r="J1053" s="289"/>
      <c r="K1053" s="289"/>
      <c r="L1053" s="289"/>
      <c r="M1053" s="299"/>
      <c r="N1053" s="289"/>
      <c r="O1053" s="289"/>
    </row>
    <row r="1054" spans="1:15" x14ac:dyDescent="0.25">
      <c r="A1054">
        <v>1042</v>
      </c>
      <c r="B1054" s="289"/>
      <c r="C1054" s="289"/>
      <c r="D1054" s="289"/>
      <c r="E1054" s="289"/>
      <c r="F1054" s="289"/>
      <c r="G1054" s="289"/>
      <c r="H1054" s="289"/>
      <c r="I1054" s="289"/>
      <c r="J1054" s="289"/>
      <c r="K1054" s="289"/>
      <c r="L1054" s="289"/>
      <c r="M1054" s="299"/>
      <c r="N1054" s="289"/>
      <c r="O1054" s="289"/>
    </row>
    <row r="1055" spans="1:15" x14ac:dyDescent="0.25">
      <c r="A1055">
        <v>1043</v>
      </c>
      <c r="B1055" s="289"/>
      <c r="C1055" s="289"/>
      <c r="D1055" s="289"/>
      <c r="E1055" s="289"/>
      <c r="F1055" s="289"/>
      <c r="G1055" s="289"/>
      <c r="H1055" s="289"/>
      <c r="I1055" s="289"/>
      <c r="J1055" s="289"/>
      <c r="K1055" s="289"/>
      <c r="L1055" s="289"/>
      <c r="M1055" s="299"/>
      <c r="N1055" s="289"/>
      <c r="O1055" s="289"/>
    </row>
    <row r="1056" spans="1:15" x14ac:dyDescent="0.25">
      <c r="A1056">
        <v>1044</v>
      </c>
      <c r="B1056" s="289"/>
      <c r="C1056" s="289"/>
      <c r="D1056" s="289"/>
      <c r="E1056" s="289"/>
      <c r="F1056" s="289"/>
      <c r="G1056" s="289"/>
      <c r="H1056" s="289"/>
      <c r="I1056" s="289"/>
      <c r="J1056" s="289"/>
      <c r="K1056" s="289"/>
      <c r="L1056" s="289"/>
      <c r="M1056" s="299"/>
      <c r="N1056" s="289"/>
      <c r="O1056" s="289"/>
    </row>
    <row r="1057" spans="1:15" x14ac:dyDescent="0.25">
      <c r="A1057">
        <v>1045</v>
      </c>
      <c r="B1057" s="289"/>
      <c r="C1057" s="289"/>
      <c r="D1057" s="289"/>
      <c r="E1057" s="289"/>
      <c r="F1057" s="289"/>
      <c r="G1057" s="289"/>
      <c r="H1057" s="289"/>
      <c r="I1057" s="289"/>
      <c r="J1057" s="289"/>
      <c r="K1057" s="289"/>
      <c r="L1057" s="289"/>
      <c r="M1057" s="299"/>
      <c r="N1057" s="289"/>
      <c r="O1057" s="289"/>
    </row>
    <row r="1058" spans="1:15" x14ac:dyDescent="0.25">
      <c r="A1058">
        <v>1046</v>
      </c>
      <c r="B1058" s="289"/>
      <c r="C1058" s="289"/>
      <c r="D1058" s="289"/>
      <c r="E1058" s="289"/>
      <c r="F1058" s="289"/>
      <c r="G1058" s="289"/>
      <c r="H1058" s="289"/>
      <c r="I1058" s="289"/>
      <c r="J1058" s="289"/>
      <c r="K1058" s="289"/>
      <c r="L1058" s="289"/>
      <c r="M1058" s="299"/>
      <c r="N1058" s="289"/>
      <c r="O1058" s="289"/>
    </row>
    <row r="1059" spans="1:15" x14ac:dyDescent="0.25">
      <c r="A1059">
        <v>1047</v>
      </c>
      <c r="B1059" s="289"/>
      <c r="C1059" s="289"/>
      <c r="D1059" s="289"/>
      <c r="E1059" s="289"/>
      <c r="F1059" s="289"/>
      <c r="G1059" s="289"/>
      <c r="H1059" s="289"/>
      <c r="I1059" s="289"/>
      <c r="J1059" s="289"/>
      <c r="K1059" s="289"/>
      <c r="L1059" s="289"/>
      <c r="M1059" s="299"/>
      <c r="N1059" s="289"/>
      <c r="O1059" s="289"/>
    </row>
    <row r="1060" spans="1:15" x14ac:dyDescent="0.25">
      <c r="A1060">
        <v>1048</v>
      </c>
      <c r="B1060" s="289"/>
      <c r="C1060" s="289"/>
      <c r="D1060" s="289"/>
      <c r="E1060" s="289"/>
      <c r="F1060" s="289"/>
      <c r="G1060" s="289"/>
      <c r="H1060" s="289"/>
      <c r="I1060" s="289"/>
      <c r="J1060" s="289"/>
      <c r="K1060" s="289"/>
      <c r="L1060" s="289"/>
      <c r="M1060" s="299"/>
      <c r="N1060" s="289"/>
      <c r="O1060" s="289"/>
    </row>
    <row r="1061" spans="1:15" x14ac:dyDescent="0.25">
      <c r="A1061">
        <v>1049</v>
      </c>
      <c r="B1061" s="289"/>
      <c r="C1061" s="289"/>
      <c r="D1061" s="289"/>
      <c r="E1061" s="289"/>
      <c r="F1061" s="289"/>
      <c r="G1061" s="289"/>
      <c r="H1061" s="289"/>
      <c r="I1061" s="289"/>
      <c r="J1061" s="289"/>
      <c r="K1061" s="289"/>
      <c r="L1061" s="289"/>
      <c r="M1061" s="299"/>
      <c r="N1061" s="289"/>
      <c r="O1061" s="289"/>
    </row>
    <row r="1062" spans="1:15" x14ac:dyDescent="0.25">
      <c r="A1062">
        <v>1050</v>
      </c>
      <c r="B1062" s="289"/>
      <c r="C1062" s="289"/>
      <c r="D1062" s="289"/>
      <c r="E1062" s="289"/>
      <c r="F1062" s="289"/>
      <c r="G1062" s="289"/>
      <c r="H1062" s="289"/>
      <c r="I1062" s="289"/>
      <c r="J1062" s="289"/>
      <c r="K1062" s="289"/>
      <c r="L1062" s="289"/>
      <c r="M1062" s="299"/>
      <c r="N1062" s="289"/>
      <c r="O1062" s="289"/>
    </row>
    <row r="1063" spans="1:15" x14ac:dyDescent="0.25">
      <c r="A1063">
        <v>1051</v>
      </c>
      <c r="B1063" s="289"/>
      <c r="C1063" s="289"/>
      <c r="D1063" s="289"/>
      <c r="E1063" s="289"/>
      <c r="F1063" s="289"/>
      <c r="G1063" s="289"/>
      <c r="H1063" s="289"/>
      <c r="I1063" s="289"/>
      <c r="J1063" s="289"/>
      <c r="K1063" s="289"/>
      <c r="L1063" s="289"/>
      <c r="M1063" s="299"/>
      <c r="N1063" s="289"/>
      <c r="O1063" s="289"/>
    </row>
    <row r="1064" spans="1:15" x14ac:dyDescent="0.25">
      <c r="A1064">
        <v>1052</v>
      </c>
      <c r="B1064" s="289"/>
      <c r="C1064" s="289"/>
      <c r="D1064" s="289"/>
      <c r="E1064" s="289"/>
      <c r="F1064" s="289"/>
      <c r="G1064" s="289"/>
      <c r="H1064" s="289"/>
      <c r="I1064" s="289"/>
      <c r="J1064" s="289"/>
      <c r="K1064" s="289"/>
      <c r="L1064" s="289"/>
      <c r="M1064" s="299"/>
      <c r="N1064" s="289"/>
      <c r="O1064" s="289"/>
    </row>
    <row r="1065" spans="1:15" x14ac:dyDescent="0.25">
      <c r="A1065">
        <v>1053</v>
      </c>
      <c r="B1065" s="289"/>
      <c r="C1065" s="289"/>
      <c r="D1065" s="289"/>
      <c r="E1065" s="289"/>
      <c r="F1065" s="289"/>
      <c r="G1065" s="289"/>
      <c r="H1065" s="289"/>
      <c r="I1065" s="289"/>
      <c r="J1065" s="289"/>
      <c r="K1065" s="289"/>
      <c r="L1065" s="289"/>
      <c r="M1065" s="299"/>
      <c r="N1065" s="289"/>
      <c r="O1065" s="289"/>
    </row>
    <row r="1066" spans="1:15" x14ac:dyDescent="0.25">
      <c r="A1066">
        <v>1054</v>
      </c>
      <c r="B1066" s="289"/>
      <c r="C1066" s="289"/>
      <c r="D1066" s="289"/>
      <c r="E1066" s="289"/>
      <c r="F1066" s="289"/>
      <c r="G1066" s="289"/>
      <c r="H1066" s="289"/>
      <c r="I1066" s="289"/>
      <c r="J1066" s="289"/>
      <c r="K1066" s="289"/>
      <c r="L1066" s="289"/>
      <c r="M1066" s="299"/>
      <c r="N1066" s="289"/>
      <c r="O1066" s="289"/>
    </row>
    <row r="1067" spans="1:15" x14ac:dyDescent="0.25">
      <c r="A1067">
        <v>1055</v>
      </c>
      <c r="B1067" s="289"/>
      <c r="C1067" s="289"/>
      <c r="D1067" s="289"/>
      <c r="E1067" s="289"/>
      <c r="F1067" s="289"/>
      <c r="G1067" s="289"/>
      <c r="H1067" s="289"/>
      <c r="I1067" s="289"/>
      <c r="J1067" s="289"/>
      <c r="K1067" s="289"/>
      <c r="L1067" s="289"/>
      <c r="M1067" s="299"/>
      <c r="N1067" s="289"/>
      <c r="O1067" s="289"/>
    </row>
    <row r="1068" spans="1:15" x14ac:dyDescent="0.25">
      <c r="A1068">
        <v>1056</v>
      </c>
      <c r="B1068" s="289"/>
      <c r="C1068" s="289"/>
      <c r="D1068" s="289"/>
      <c r="E1068" s="289"/>
      <c r="F1068" s="289"/>
      <c r="G1068" s="289"/>
      <c r="H1068" s="289"/>
      <c r="I1068" s="289"/>
      <c r="J1068" s="289"/>
      <c r="K1068" s="289"/>
      <c r="L1068" s="289"/>
      <c r="M1068" s="299"/>
      <c r="N1068" s="289"/>
      <c r="O1068" s="289"/>
    </row>
    <row r="1069" spans="1:15" x14ac:dyDescent="0.25">
      <c r="A1069">
        <v>1057</v>
      </c>
      <c r="B1069" s="289"/>
      <c r="C1069" s="289"/>
      <c r="D1069" s="289"/>
      <c r="E1069" s="289"/>
      <c r="F1069" s="289"/>
      <c r="G1069" s="289"/>
      <c r="H1069" s="289"/>
      <c r="I1069" s="289"/>
      <c r="J1069" s="289"/>
      <c r="K1069" s="289"/>
      <c r="L1069" s="289"/>
      <c r="M1069" s="299"/>
      <c r="N1069" s="289"/>
      <c r="O1069" s="289"/>
    </row>
    <row r="1070" spans="1:15" x14ac:dyDescent="0.25">
      <c r="A1070">
        <v>1058</v>
      </c>
      <c r="B1070" s="289"/>
      <c r="C1070" s="289"/>
      <c r="D1070" s="289"/>
      <c r="E1070" s="289"/>
      <c r="F1070" s="289"/>
      <c r="G1070" s="289"/>
      <c r="H1070" s="289"/>
      <c r="I1070" s="289"/>
      <c r="J1070" s="289"/>
      <c r="K1070" s="289"/>
      <c r="L1070" s="289"/>
      <c r="M1070" s="299"/>
      <c r="N1070" s="289"/>
      <c r="O1070" s="289"/>
    </row>
    <row r="1071" spans="1:15" x14ac:dyDescent="0.25">
      <c r="A1071">
        <v>1059</v>
      </c>
      <c r="B1071" s="289"/>
      <c r="C1071" s="289"/>
      <c r="D1071" s="289"/>
      <c r="E1071" s="289"/>
      <c r="F1071" s="289"/>
      <c r="G1071" s="289"/>
      <c r="H1071" s="289"/>
      <c r="I1071" s="289"/>
      <c r="J1071" s="289"/>
      <c r="K1071" s="289"/>
      <c r="L1071" s="289"/>
      <c r="M1071" s="299"/>
      <c r="N1071" s="289"/>
      <c r="O1071" s="289"/>
    </row>
    <row r="1072" spans="1:15" x14ac:dyDescent="0.25">
      <c r="A1072">
        <v>1060</v>
      </c>
      <c r="B1072" s="289"/>
      <c r="C1072" s="289"/>
      <c r="D1072" s="289"/>
      <c r="E1072" s="289"/>
      <c r="F1072" s="289"/>
      <c r="G1072" s="289"/>
      <c r="H1072" s="289"/>
      <c r="I1072" s="289"/>
      <c r="J1072" s="289"/>
      <c r="K1072" s="289"/>
      <c r="L1072" s="289"/>
      <c r="M1072" s="299"/>
      <c r="N1072" s="289"/>
      <c r="O1072" s="289"/>
    </row>
    <row r="1073" spans="1:15" x14ac:dyDescent="0.25">
      <c r="A1073">
        <v>1061</v>
      </c>
      <c r="B1073" s="289"/>
      <c r="C1073" s="289"/>
      <c r="D1073" s="289"/>
      <c r="E1073" s="289"/>
      <c r="F1073" s="289"/>
      <c r="G1073" s="289"/>
      <c r="H1073" s="289"/>
      <c r="I1073" s="289"/>
      <c r="J1073" s="289"/>
      <c r="K1073" s="289"/>
      <c r="L1073" s="289"/>
      <c r="M1073" s="299"/>
      <c r="N1073" s="289"/>
      <c r="O1073" s="289"/>
    </row>
    <row r="1074" spans="1:15" x14ac:dyDescent="0.25">
      <c r="A1074">
        <v>1062</v>
      </c>
      <c r="B1074" s="289"/>
      <c r="C1074" s="289"/>
      <c r="D1074" s="289"/>
      <c r="E1074" s="289"/>
      <c r="F1074" s="289"/>
      <c r="G1074" s="289"/>
      <c r="H1074" s="289"/>
      <c r="I1074" s="289"/>
      <c r="J1074" s="289"/>
      <c r="K1074" s="289"/>
      <c r="L1074" s="289"/>
      <c r="M1074" s="299"/>
      <c r="N1074" s="289"/>
      <c r="O1074" s="289"/>
    </row>
    <row r="1075" spans="1:15" x14ac:dyDescent="0.25">
      <c r="A1075">
        <v>1063</v>
      </c>
      <c r="B1075" s="289"/>
      <c r="C1075" s="289"/>
      <c r="D1075" s="289"/>
      <c r="E1075" s="289"/>
      <c r="F1075" s="289"/>
      <c r="G1075" s="289"/>
      <c r="H1075" s="289"/>
      <c r="I1075" s="289"/>
      <c r="J1075" s="289"/>
      <c r="K1075" s="289"/>
      <c r="L1075" s="289"/>
      <c r="M1075" s="299"/>
      <c r="N1075" s="289"/>
      <c r="O1075" s="289"/>
    </row>
    <row r="1076" spans="1:15" x14ac:dyDescent="0.25">
      <c r="A1076">
        <v>1064</v>
      </c>
      <c r="B1076" s="289"/>
      <c r="C1076" s="289"/>
      <c r="D1076" s="289"/>
      <c r="E1076" s="289"/>
      <c r="F1076" s="289"/>
      <c r="G1076" s="289"/>
      <c r="H1076" s="289"/>
      <c r="I1076" s="289"/>
      <c r="J1076" s="289"/>
      <c r="K1076" s="289"/>
      <c r="L1076" s="289"/>
      <c r="M1076" s="299"/>
      <c r="N1076" s="289"/>
      <c r="O1076" s="289"/>
    </row>
    <row r="1077" spans="1:15" x14ac:dyDescent="0.25">
      <c r="A1077">
        <v>1065</v>
      </c>
      <c r="B1077" s="289"/>
      <c r="C1077" s="289"/>
      <c r="D1077" s="289"/>
      <c r="E1077" s="289"/>
      <c r="F1077" s="289"/>
      <c r="G1077" s="289"/>
      <c r="H1077" s="289"/>
      <c r="I1077" s="289"/>
      <c r="J1077" s="289"/>
      <c r="K1077" s="289"/>
      <c r="L1077" s="289"/>
      <c r="M1077" s="299"/>
      <c r="N1077" s="289"/>
      <c r="O1077" s="289"/>
    </row>
    <row r="1078" spans="1:15" x14ac:dyDescent="0.25">
      <c r="A1078">
        <v>1066</v>
      </c>
      <c r="B1078" s="289"/>
      <c r="C1078" s="289"/>
      <c r="D1078" s="289"/>
      <c r="E1078" s="289"/>
      <c r="F1078" s="289"/>
      <c r="G1078" s="289"/>
      <c r="H1078" s="289"/>
      <c r="I1078" s="289"/>
      <c r="J1078" s="289"/>
      <c r="K1078" s="289"/>
      <c r="L1078" s="289"/>
      <c r="M1078" s="299"/>
      <c r="N1078" s="289"/>
      <c r="O1078" s="289"/>
    </row>
    <row r="1079" spans="1:15" x14ac:dyDescent="0.25">
      <c r="A1079">
        <v>1067</v>
      </c>
      <c r="B1079" s="289"/>
      <c r="C1079" s="289"/>
      <c r="D1079" s="289"/>
      <c r="E1079" s="289"/>
      <c r="F1079" s="289"/>
      <c r="G1079" s="289"/>
      <c r="H1079" s="289"/>
      <c r="I1079" s="289"/>
      <c r="J1079" s="289"/>
      <c r="K1079" s="289"/>
      <c r="L1079" s="289"/>
      <c r="M1079" s="299"/>
      <c r="N1079" s="289"/>
      <c r="O1079" s="289"/>
    </row>
    <row r="1080" spans="1:15" x14ac:dyDescent="0.25">
      <c r="A1080">
        <v>1068</v>
      </c>
      <c r="B1080" s="289"/>
      <c r="C1080" s="289"/>
      <c r="D1080" s="289"/>
      <c r="E1080" s="289"/>
      <c r="F1080" s="289"/>
      <c r="G1080" s="289"/>
      <c r="H1080" s="289"/>
      <c r="I1080" s="289"/>
      <c r="J1080" s="289"/>
      <c r="K1080" s="289"/>
      <c r="L1080" s="289"/>
      <c r="M1080" s="299"/>
      <c r="N1080" s="289"/>
      <c r="O1080" s="289"/>
    </row>
    <row r="1081" spans="1:15" x14ac:dyDescent="0.25">
      <c r="A1081">
        <v>1069</v>
      </c>
      <c r="B1081" s="289"/>
      <c r="C1081" s="289"/>
      <c r="D1081" s="289"/>
      <c r="E1081" s="289"/>
      <c r="F1081" s="289"/>
      <c r="G1081" s="289"/>
      <c r="H1081" s="289"/>
      <c r="I1081" s="289"/>
      <c r="J1081" s="289"/>
      <c r="K1081" s="289"/>
      <c r="L1081" s="289"/>
      <c r="M1081" s="299"/>
      <c r="N1081" s="289"/>
      <c r="O1081" s="289"/>
    </row>
    <row r="1082" spans="1:15" x14ac:dyDescent="0.25">
      <c r="A1082">
        <v>1070</v>
      </c>
      <c r="B1082" s="289"/>
      <c r="C1082" s="289"/>
      <c r="D1082" s="289"/>
      <c r="E1082" s="289"/>
      <c r="F1082" s="289"/>
      <c r="G1082" s="289"/>
      <c r="H1082" s="289"/>
      <c r="I1082" s="289"/>
      <c r="J1082" s="289"/>
      <c r="K1082" s="289"/>
      <c r="L1082" s="289"/>
      <c r="M1082" s="299"/>
      <c r="N1082" s="289"/>
      <c r="O1082" s="289"/>
    </row>
    <row r="1083" spans="1:15" x14ac:dyDescent="0.25">
      <c r="A1083">
        <v>1071</v>
      </c>
      <c r="B1083" s="289"/>
      <c r="C1083" s="289"/>
      <c r="D1083" s="289"/>
      <c r="E1083" s="289"/>
      <c r="F1083" s="289"/>
      <c r="G1083" s="289"/>
      <c r="H1083" s="289"/>
      <c r="I1083" s="289"/>
      <c r="J1083" s="289"/>
      <c r="K1083" s="289"/>
      <c r="L1083" s="289"/>
      <c r="M1083" s="299"/>
      <c r="N1083" s="289"/>
      <c r="O1083" s="289"/>
    </row>
    <row r="1084" spans="1:15" x14ac:dyDescent="0.25">
      <c r="A1084">
        <v>1072</v>
      </c>
      <c r="B1084" s="289"/>
      <c r="C1084" s="289"/>
      <c r="D1084" s="289"/>
      <c r="E1084" s="289"/>
      <c r="F1084" s="289"/>
      <c r="G1084" s="289"/>
      <c r="H1084" s="289"/>
      <c r="I1084" s="289"/>
      <c r="J1084" s="289"/>
      <c r="K1084" s="289"/>
      <c r="L1084" s="289"/>
      <c r="M1084" s="299"/>
      <c r="N1084" s="289"/>
      <c r="O1084" s="289"/>
    </row>
    <row r="1085" spans="1:15" x14ac:dyDescent="0.25">
      <c r="A1085">
        <v>1073</v>
      </c>
      <c r="B1085" s="289"/>
      <c r="C1085" s="289"/>
      <c r="D1085" s="289"/>
      <c r="E1085" s="289"/>
      <c r="F1085" s="289"/>
      <c r="G1085" s="289"/>
      <c r="H1085" s="289"/>
      <c r="I1085" s="289"/>
      <c r="J1085" s="289"/>
      <c r="K1085" s="289"/>
      <c r="L1085" s="289"/>
      <c r="M1085" s="299"/>
      <c r="N1085" s="289"/>
      <c r="O1085" s="289"/>
    </row>
    <row r="1086" spans="1:15" x14ac:dyDescent="0.25">
      <c r="A1086">
        <v>1074</v>
      </c>
      <c r="B1086" s="289"/>
      <c r="C1086" s="289"/>
      <c r="D1086" s="289"/>
      <c r="E1086" s="289"/>
      <c r="F1086" s="289"/>
      <c r="G1086" s="289"/>
      <c r="H1086" s="289"/>
      <c r="I1086" s="289"/>
      <c r="J1086" s="289"/>
      <c r="K1086" s="289"/>
      <c r="L1086" s="289"/>
      <c r="M1086" s="299"/>
      <c r="N1086" s="289"/>
      <c r="O1086" s="289"/>
    </row>
    <row r="1087" spans="1:15" x14ac:dyDescent="0.25">
      <c r="A1087">
        <v>1075</v>
      </c>
      <c r="B1087" s="289"/>
      <c r="C1087" s="289"/>
      <c r="D1087" s="289"/>
      <c r="E1087" s="289"/>
      <c r="F1087" s="289"/>
      <c r="G1087" s="289"/>
      <c r="H1087" s="289"/>
      <c r="I1087" s="289"/>
      <c r="J1087" s="289"/>
      <c r="K1087" s="289"/>
      <c r="L1087" s="289"/>
      <c r="M1087" s="299"/>
      <c r="N1087" s="289"/>
      <c r="O1087" s="289"/>
    </row>
    <row r="1088" spans="1:15" x14ac:dyDescent="0.25">
      <c r="A1088">
        <v>1076</v>
      </c>
      <c r="B1088" s="289"/>
      <c r="C1088" s="289"/>
      <c r="D1088" s="289"/>
      <c r="E1088" s="289"/>
      <c r="F1088" s="289"/>
      <c r="G1088" s="289"/>
      <c r="H1088" s="289"/>
      <c r="I1088" s="289"/>
      <c r="J1088" s="289"/>
      <c r="K1088" s="289"/>
      <c r="L1088" s="289"/>
      <c r="M1088" s="299"/>
      <c r="N1088" s="289"/>
      <c r="O1088" s="289"/>
    </row>
    <row r="1089" spans="1:15" x14ac:dyDescent="0.25">
      <c r="A1089">
        <v>1077</v>
      </c>
      <c r="B1089" s="289"/>
      <c r="C1089" s="289"/>
      <c r="D1089" s="289"/>
      <c r="E1089" s="289"/>
      <c r="F1089" s="289"/>
      <c r="G1089" s="289"/>
      <c r="H1089" s="289"/>
      <c r="I1089" s="289"/>
      <c r="J1089" s="289"/>
      <c r="K1089" s="289"/>
      <c r="L1089" s="289"/>
      <c r="M1089" s="299"/>
      <c r="N1089" s="289"/>
      <c r="O1089" s="289"/>
    </row>
    <row r="1090" spans="1:15" x14ac:dyDescent="0.25">
      <c r="A1090">
        <v>1078</v>
      </c>
      <c r="B1090" s="289"/>
      <c r="C1090" s="289"/>
      <c r="D1090" s="289"/>
      <c r="E1090" s="289"/>
      <c r="F1090" s="289"/>
      <c r="G1090" s="289"/>
      <c r="H1090" s="289"/>
      <c r="I1090" s="289"/>
      <c r="J1090" s="289"/>
      <c r="K1090" s="289"/>
      <c r="L1090" s="289"/>
      <c r="M1090" s="299"/>
      <c r="N1090" s="289"/>
      <c r="O1090" s="289"/>
    </row>
    <row r="1091" spans="1:15" x14ac:dyDescent="0.25">
      <c r="A1091">
        <v>1079</v>
      </c>
      <c r="B1091" s="289"/>
      <c r="C1091" s="289"/>
      <c r="D1091" s="289"/>
      <c r="E1091" s="289"/>
      <c r="F1091" s="289"/>
      <c r="G1091" s="289"/>
      <c r="H1091" s="289"/>
      <c r="I1091" s="289"/>
      <c r="J1091" s="289"/>
      <c r="K1091" s="289"/>
      <c r="L1091" s="289"/>
      <c r="M1091" s="299"/>
      <c r="N1091" s="289"/>
      <c r="O1091" s="289"/>
    </row>
    <row r="1092" spans="1:15" x14ac:dyDescent="0.25">
      <c r="A1092">
        <v>1080</v>
      </c>
      <c r="B1092" s="289"/>
      <c r="C1092" s="289"/>
      <c r="D1092" s="289"/>
      <c r="E1092" s="289"/>
      <c r="F1092" s="289"/>
      <c r="G1092" s="289"/>
      <c r="H1092" s="289"/>
      <c r="I1092" s="289"/>
      <c r="J1092" s="289"/>
      <c r="K1092" s="289"/>
      <c r="L1092" s="289"/>
      <c r="M1092" s="299"/>
      <c r="N1092" s="289"/>
      <c r="O1092" s="289"/>
    </row>
    <row r="1093" spans="1:15" x14ac:dyDescent="0.25">
      <c r="A1093">
        <v>1081</v>
      </c>
      <c r="B1093" s="289"/>
      <c r="C1093" s="289"/>
      <c r="D1093" s="289"/>
      <c r="E1093" s="289"/>
      <c r="F1093" s="289"/>
      <c r="G1093" s="289"/>
      <c r="H1093" s="289"/>
      <c r="I1093" s="289"/>
      <c r="J1093" s="289"/>
      <c r="K1093" s="289"/>
      <c r="L1093" s="289"/>
      <c r="M1093" s="299"/>
      <c r="N1093" s="289"/>
      <c r="O1093" s="289"/>
    </row>
    <row r="1094" spans="1:15" x14ac:dyDescent="0.25">
      <c r="A1094">
        <v>1082</v>
      </c>
      <c r="B1094" s="289"/>
      <c r="C1094" s="289"/>
      <c r="D1094" s="289"/>
      <c r="E1094" s="289"/>
      <c r="F1094" s="289"/>
      <c r="G1094" s="289"/>
      <c r="H1094" s="289"/>
      <c r="I1094" s="289"/>
      <c r="J1094" s="289"/>
      <c r="K1094" s="289"/>
      <c r="L1094" s="289"/>
      <c r="M1094" s="299"/>
      <c r="N1094" s="289"/>
      <c r="O1094" s="289"/>
    </row>
    <row r="1095" spans="1:15" x14ac:dyDescent="0.25">
      <c r="A1095">
        <v>1083</v>
      </c>
      <c r="B1095" s="289"/>
      <c r="C1095" s="289"/>
      <c r="D1095" s="289"/>
      <c r="E1095" s="289"/>
      <c r="F1095" s="289"/>
      <c r="G1095" s="289"/>
      <c r="H1095" s="289"/>
      <c r="I1095" s="289"/>
      <c r="J1095" s="289"/>
      <c r="K1095" s="289"/>
      <c r="L1095" s="289"/>
      <c r="M1095" s="299"/>
      <c r="N1095" s="289"/>
      <c r="O1095" s="289"/>
    </row>
    <row r="1096" spans="1:15" x14ac:dyDescent="0.25">
      <c r="A1096">
        <v>1084</v>
      </c>
      <c r="B1096" s="289"/>
      <c r="C1096" s="289"/>
      <c r="D1096" s="289"/>
      <c r="E1096" s="289"/>
      <c r="F1096" s="289"/>
      <c r="G1096" s="289"/>
      <c r="H1096" s="289"/>
      <c r="I1096" s="289"/>
      <c r="J1096" s="289"/>
      <c r="K1096" s="289"/>
      <c r="L1096" s="289"/>
      <c r="M1096" s="299"/>
      <c r="N1096" s="289"/>
      <c r="O1096" s="289"/>
    </row>
    <row r="1097" spans="1:15" x14ac:dyDescent="0.25">
      <c r="A1097">
        <v>1085</v>
      </c>
      <c r="B1097" s="289"/>
      <c r="C1097" s="289"/>
      <c r="D1097" s="289"/>
      <c r="E1097" s="289"/>
      <c r="F1097" s="289"/>
      <c r="G1097" s="289"/>
      <c r="H1097" s="289"/>
      <c r="I1097" s="289"/>
      <c r="J1097" s="289"/>
      <c r="K1097" s="289"/>
      <c r="L1097" s="289"/>
      <c r="M1097" s="299"/>
      <c r="N1097" s="289"/>
      <c r="O1097" s="289"/>
    </row>
    <row r="1098" spans="1:15" x14ac:dyDescent="0.25">
      <c r="A1098">
        <v>1086</v>
      </c>
      <c r="B1098" s="289"/>
      <c r="C1098" s="289"/>
      <c r="D1098" s="289"/>
      <c r="E1098" s="289"/>
      <c r="F1098" s="289"/>
      <c r="G1098" s="289"/>
      <c r="H1098" s="289"/>
      <c r="I1098" s="289"/>
      <c r="J1098" s="289"/>
      <c r="K1098" s="289"/>
      <c r="L1098" s="289"/>
      <c r="M1098" s="299"/>
      <c r="N1098" s="289"/>
      <c r="O1098" s="289"/>
    </row>
    <row r="1099" spans="1:15" x14ac:dyDescent="0.25">
      <c r="A1099">
        <v>1087</v>
      </c>
      <c r="B1099" s="289"/>
      <c r="C1099" s="289"/>
      <c r="D1099" s="289"/>
      <c r="E1099" s="289"/>
      <c r="F1099" s="289"/>
      <c r="G1099" s="289"/>
      <c r="H1099" s="289"/>
      <c r="I1099" s="289"/>
      <c r="J1099" s="289"/>
      <c r="K1099" s="289"/>
      <c r="L1099" s="289"/>
      <c r="M1099" s="299"/>
      <c r="N1099" s="289"/>
      <c r="O1099" s="289"/>
    </row>
    <row r="1100" spans="1:15" x14ac:dyDescent="0.25">
      <c r="A1100">
        <v>1088</v>
      </c>
      <c r="B1100" s="289"/>
      <c r="C1100" s="289"/>
      <c r="D1100" s="289"/>
      <c r="E1100" s="289"/>
      <c r="F1100" s="289"/>
      <c r="G1100" s="289"/>
      <c r="H1100" s="289"/>
      <c r="I1100" s="289"/>
      <c r="J1100" s="289"/>
      <c r="K1100" s="289"/>
      <c r="L1100" s="289"/>
      <c r="M1100" s="299"/>
      <c r="N1100" s="289"/>
      <c r="O1100" s="289"/>
    </row>
    <row r="1101" spans="1:15" x14ac:dyDescent="0.25">
      <c r="A1101">
        <v>1089</v>
      </c>
      <c r="B1101" s="289"/>
      <c r="C1101" s="289"/>
      <c r="D1101" s="289"/>
      <c r="E1101" s="289"/>
      <c r="F1101" s="289"/>
      <c r="G1101" s="289"/>
      <c r="H1101" s="289"/>
      <c r="I1101" s="289"/>
      <c r="J1101" s="289"/>
      <c r="K1101" s="289"/>
      <c r="L1101" s="289"/>
      <c r="M1101" s="299"/>
      <c r="N1101" s="289"/>
      <c r="O1101" s="289"/>
    </row>
    <row r="1102" spans="1:15" x14ac:dyDescent="0.25">
      <c r="A1102">
        <v>1090</v>
      </c>
      <c r="B1102" s="289"/>
      <c r="C1102" s="289"/>
      <c r="D1102" s="289"/>
      <c r="E1102" s="289"/>
      <c r="F1102" s="289"/>
      <c r="G1102" s="289"/>
      <c r="H1102" s="289"/>
      <c r="I1102" s="289"/>
      <c r="J1102" s="289"/>
      <c r="K1102" s="289"/>
      <c r="L1102" s="289"/>
      <c r="M1102" s="299"/>
      <c r="N1102" s="289"/>
      <c r="O1102" s="289"/>
    </row>
    <row r="1103" spans="1:15" x14ac:dyDescent="0.25">
      <c r="A1103">
        <v>1091</v>
      </c>
      <c r="B1103" s="289"/>
      <c r="C1103" s="289"/>
      <c r="D1103" s="289"/>
      <c r="E1103" s="289"/>
      <c r="F1103" s="289"/>
      <c r="G1103" s="289"/>
      <c r="H1103" s="289"/>
      <c r="I1103" s="289"/>
      <c r="J1103" s="289"/>
      <c r="K1103" s="289"/>
      <c r="L1103" s="289"/>
      <c r="M1103" s="299"/>
      <c r="N1103" s="289"/>
      <c r="O1103" s="289"/>
    </row>
    <row r="1104" spans="1:15" x14ac:dyDescent="0.25">
      <c r="A1104">
        <v>1092</v>
      </c>
      <c r="B1104" s="289"/>
      <c r="C1104" s="289"/>
      <c r="D1104" s="289"/>
      <c r="E1104" s="289"/>
      <c r="F1104" s="289"/>
      <c r="G1104" s="289"/>
      <c r="H1104" s="289"/>
      <c r="I1104" s="289"/>
      <c r="J1104" s="289"/>
      <c r="K1104" s="289"/>
      <c r="L1104" s="289"/>
      <c r="M1104" s="299"/>
      <c r="N1104" s="289"/>
      <c r="O1104" s="289"/>
    </row>
    <row r="1105" spans="1:15" x14ac:dyDescent="0.25">
      <c r="A1105">
        <v>1093</v>
      </c>
      <c r="B1105" s="289"/>
      <c r="C1105" s="289"/>
      <c r="D1105" s="289"/>
      <c r="E1105" s="289"/>
      <c r="F1105" s="289"/>
      <c r="G1105" s="289"/>
      <c r="H1105" s="289"/>
      <c r="I1105" s="289"/>
      <c r="J1105" s="289"/>
      <c r="K1105" s="289"/>
      <c r="L1105" s="289"/>
      <c r="M1105" s="299"/>
      <c r="N1105" s="289"/>
      <c r="O1105" s="289"/>
    </row>
    <row r="1106" spans="1:15" x14ac:dyDescent="0.25">
      <c r="A1106">
        <v>1094</v>
      </c>
      <c r="B1106" s="289"/>
      <c r="C1106" s="289"/>
      <c r="D1106" s="289"/>
      <c r="E1106" s="289"/>
      <c r="F1106" s="289"/>
      <c r="G1106" s="289"/>
      <c r="H1106" s="289"/>
      <c r="I1106" s="289"/>
      <c r="J1106" s="289"/>
      <c r="K1106" s="289"/>
      <c r="L1106" s="289"/>
      <c r="M1106" s="299"/>
      <c r="N1106" s="289"/>
      <c r="O1106" s="289"/>
    </row>
    <row r="1107" spans="1:15" x14ac:dyDescent="0.25">
      <c r="A1107">
        <v>1095</v>
      </c>
      <c r="B1107" s="289"/>
      <c r="C1107" s="289"/>
      <c r="D1107" s="289"/>
      <c r="E1107" s="289"/>
      <c r="F1107" s="289"/>
      <c r="G1107" s="289"/>
      <c r="H1107" s="289"/>
      <c r="I1107" s="289"/>
      <c r="J1107" s="289"/>
      <c r="K1107" s="289"/>
      <c r="L1107" s="289"/>
      <c r="M1107" s="299"/>
      <c r="N1107" s="289"/>
      <c r="O1107" s="289"/>
    </row>
    <row r="1108" spans="1:15" x14ac:dyDescent="0.25">
      <c r="A1108">
        <v>1096</v>
      </c>
      <c r="B1108" s="289"/>
      <c r="C1108" s="289"/>
      <c r="D1108" s="289"/>
      <c r="E1108" s="289"/>
      <c r="F1108" s="289"/>
      <c r="G1108" s="289"/>
      <c r="H1108" s="289"/>
      <c r="I1108" s="289"/>
      <c r="J1108" s="289"/>
      <c r="K1108" s="289"/>
      <c r="L1108" s="289"/>
      <c r="M1108" s="299"/>
      <c r="N1108" s="289"/>
      <c r="O1108" s="289"/>
    </row>
    <row r="1109" spans="1:15" x14ac:dyDescent="0.25">
      <c r="A1109">
        <v>1097</v>
      </c>
      <c r="B1109" s="289"/>
      <c r="C1109" s="289"/>
      <c r="D1109" s="289"/>
      <c r="E1109" s="289"/>
      <c r="F1109" s="289"/>
      <c r="G1109" s="289"/>
      <c r="H1109" s="289"/>
      <c r="I1109" s="289"/>
      <c r="J1109" s="289"/>
      <c r="K1109" s="289"/>
      <c r="L1109" s="289"/>
      <c r="M1109" s="299"/>
      <c r="N1109" s="289"/>
      <c r="O1109" s="289"/>
    </row>
    <row r="1110" spans="1:15" x14ac:dyDescent="0.25">
      <c r="A1110">
        <v>1098</v>
      </c>
      <c r="B1110" s="289"/>
      <c r="C1110" s="289"/>
      <c r="D1110" s="289"/>
      <c r="E1110" s="289"/>
      <c r="F1110" s="289"/>
      <c r="G1110" s="289"/>
      <c r="H1110" s="289"/>
      <c r="I1110" s="289"/>
      <c r="J1110" s="289"/>
      <c r="K1110" s="289"/>
      <c r="L1110" s="289"/>
      <c r="M1110" s="299"/>
      <c r="N1110" s="289"/>
      <c r="O1110" s="289"/>
    </row>
    <row r="1111" spans="1:15" x14ac:dyDescent="0.25">
      <c r="A1111">
        <v>1099</v>
      </c>
      <c r="B1111" s="289"/>
      <c r="C1111" s="289"/>
      <c r="D1111" s="289"/>
      <c r="E1111" s="289"/>
      <c r="F1111" s="289"/>
      <c r="G1111" s="289"/>
      <c r="H1111" s="289"/>
      <c r="I1111" s="289"/>
      <c r="J1111" s="289"/>
      <c r="K1111" s="289"/>
      <c r="L1111" s="289"/>
      <c r="M1111" s="299"/>
      <c r="N1111" s="289"/>
      <c r="O1111" s="289"/>
    </row>
    <row r="1112" spans="1:15" x14ac:dyDescent="0.25">
      <c r="A1112">
        <v>1100</v>
      </c>
      <c r="B1112" s="289"/>
      <c r="C1112" s="289"/>
      <c r="D1112" s="289"/>
      <c r="E1112" s="289"/>
      <c r="F1112" s="289"/>
      <c r="G1112" s="289"/>
      <c r="H1112" s="289"/>
      <c r="I1112" s="289"/>
      <c r="J1112" s="289"/>
      <c r="K1112" s="289"/>
      <c r="L1112" s="289"/>
      <c r="M1112" s="299"/>
      <c r="N1112" s="289"/>
      <c r="O1112" s="289"/>
    </row>
    <row r="1113" spans="1:15" x14ac:dyDescent="0.25">
      <c r="A1113">
        <v>1101</v>
      </c>
      <c r="B1113" s="289"/>
      <c r="C1113" s="289"/>
      <c r="D1113" s="289"/>
      <c r="E1113" s="289"/>
      <c r="F1113" s="289"/>
      <c r="G1113" s="289"/>
      <c r="H1113" s="289"/>
      <c r="I1113" s="289"/>
      <c r="J1113" s="289"/>
      <c r="K1113" s="289"/>
      <c r="L1113" s="289"/>
      <c r="M1113" s="299"/>
      <c r="N1113" s="289"/>
      <c r="O1113" s="289"/>
    </row>
    <row r="1114" spans="1:15" x14ac:dyDescent="0.25">
      <c r="A1114">
        <v>1102</v>
      </c>
      <c r="B1114" s="289"/>
      <c r="C1114" s="289"/>
      <c r="D1114" s="289"/>
      <c r="E1114" s="289"/>
      <c r="F1114" s="289"/>
      <c r="G1114" s="289"/>
      <c r="H1114" s="289"/>
      <c r="I1114" s="289"/>
      <c r="J1114" s="289"/>
      <c r="K1114" s="289"/>
      <c r="L1114" s="289"/>
      <c r="M1114" s="299"/>
      <c r="N1114" s="289"/>
      <c r="O1114" s="289"/>
    </row>
    <row r="1115" spans="1:15" x14ac:dyDescent="0.25">
      <c r="A1115">
        <v>1103</v>
      </c>
      <c r="B1115" s="289"/>
      <c r="C1115" s="289"/>
      <c r="D1115" s="289"/>
      <c r="E1115" s="289"/>
      <c r="F1115" s="289"/>
      <c r="G1115" s="289"/>
      <c r="H1115" s="289"/>
      <c r="I1115" s="289"/>
      <c r="J1115" s="289"/>
      <c r="K1115" s="289"/>
      <c r="L1115" s="289"/>
      <c r="M1115" s="299"/>
      <c r="N1115" s="289"/>
      <c r="O1115" s="289"/>
    </row>
    <row r="1116" spans="1:15" x14ac:dyDescent="0.25">
      <c r="A1116">
        <v>1104</v>
      </c>
      <c r="B1116" s="289"/>
      <c r="C1116" s="289"/>
      <c r="D1116" s="289"/>
      <c r="E1116" s="289"/>
      <c r="F1116" s="289"/>
      <c r="G1116" s="289"/>
      <c r="H1116" s="289"/>
      <c r="I1116" s="289"/>
      <c r="J1116" s="289"/>
      <c r="K1116" s="289"/>
      <c r="L1116" s="289"/>
      <c r="M1116" s="299"/>
      <c r="N1116" s="289"/>
      <c r="O1116" s="289"/>
    </row>
    <row r="1117" spans="1:15" x14ac:dyDescent="0.25">
      <c r="A1117">
        <v>1105</v>
      </c>
      <c r="B1117" s="289"/>
      <c r="C1117" s="289"/>
      <c r="D1117" s="289"/>
      <c r="E1117" s="289"/>
      <c r="F1117" s="289"/>
      <c r="G1117" s="289"/>
      <c r="H1117" s="289"/>
      <c r="I1117" s="289"/>
      <c r="J1117" s="289"/>
      <c r="K1117" s="289"/>
      <c r="L1117" s="289"/>
      <c r="M1117" s="299"/>
      <c r="N1117" s="289"/>
      <c r="O1117" s="289"/>
    </row>
    <row r="1118" spans="1:15" x14ac:dyDescent="0.25">
      <c r="A1118">
        <v>1106</v>
      </c>
      <c r="B1118" s="289"/>
      <c r="C1118" s="289"/>
      <c r="D1118" s="289"/>
      <c r="E1118" s="289"/>
      <c r="F1118" s="289"/>
      <c r="G1118" s="289"/>
      <c r="H1118" s="289"/>
      <c r="I1118" s="289"/>
      <c r="J1118" s="289"/>
      <c r="K1118" s="289"/>
      <c r="L1118" s="289"/>
      <c r="M1118" s="299"/>
      <c r="N1118" s="289"/>
      <c r="O1118" s="289"/>
    </row>
    <row r="1119" spans="1:15" x14ac:dyDescent="0.25">
      <c r="A1119">
        <v>1107</v>
      </c>
      <c r="B1119" s="289"/>
      <c r="C1119" s="289"/>
      <c r="D1119" s="289"/>
      <c r="E1119" s="289"/>
      <c r="F1119" s="289"/>
      <c r="G1119" s="289"/>
      <c r="H1119" s="289"/>
      <c r="I1119" s="289"/>
      <c r="J1119" s="289"/>
      <c r="K1119" s="289"/>
      <c r="L1119" s="289"/>
      <c r="M1119" s="299"/>
      <c r="N1119" s="289"/>
      <c r="O1119" s="289"/>
    </row>
    <row r="1120" spans="1:15" x14ac:dyDescent="0.25">
      <c r="A1120">
        <v>1108</v>
      </c>
      <c r="B1120" s="289"/>
      <c r="C1120" s="289"/>
      <c r="D1120" s="289"/>
      <c r="E1120" s="289"/>
      <c r="F1120" s="289"/>
      <c r="G1120" s="289"/>
      <c r="H1120" s="289"/>
      <c r="I1120" s="289"/>
      <c r="J1120" s="289"/>
      <c r="K1120" s="289"/>
      <c r="L1120" s="289"/>
      <c r="M1120" s="299"/>
      <c r="N1120" s="289"/>
      <c r="O1120" s="289"/>
    </row>
    <row r="1121" spans="1:15" x14ac:dyDescent="0.25">
      <c r="A1121">
        <v>1109</v>
      </c>
      <c r="B1121" s="289"/>
      <c r="C1121" s="289"/>
      <c r="D1121" s="289"/>
      <c r="E1121" s="289"/>
      <c r="F1121" s="289"/>
      <c r="G1121" s="289"/>
      <c r="H1121" s="289"/>
      <c r="I1121" s="289"/>
      <c r="J1121" s="289"/>
      <c r="K1121" s="289"/>
      <c r="L1121" s="289"/>
      <c r="M1121" s="299"/>
      <c r="N1121" s="289"/>
      <c r="O1121" s="289"/>
    </row>
    <row r="1122" spans="1:15" x14ac:dyDescent="0.25">
      <c r="A1122">
        <v>1110</v>
      </c>
      <c r="B1122" s="289"/>
      <c r="C1122" s="289"/>
      <c r="D1122" s="289"/>
      <c r="E1122" s="289"/>
      <c r="F1122" s="289"/>
      <c r="G1122" s="289"/>
      <c r="H1122" s="289"/>
      <c r="I1122" s="289"/>
      <c r="J1122" s="289"/>
      <c r="K1122" s="289"/>
      <c r="L1122" s="289"/>
      <c r="M1122" s="299"/>
      <c r="N1122" s="289"/>
      <c r="O1122" s="289"/>
    </row>
    <row r="1123" spans="1:15" x14ac:dyDescent="0.25">
      <c r="A1123">
        <v>1111</v>
      </c>
      <c r="B1123" s="289"/>
      <c r="C1123" s="289"/>
      <c r="D1123" s="289"/>
      <c r="E1123" s="289"/>
      <c r="F1123" s="289"/>
      <c r="G1123" s="289"/>
      <c r="H1123" s="289"/>
      <c r="I1123" s="289"/>
      <c r="J1123" s="289"/>
      <c r="K1123" s="289"/>
      <c r="L1123" s="289"/>
      <c r="M1123" s="299"/>
      <c r="N1123" s="289"/>
      <c r="O1123" s="289"/>
    </row>
    <row r="1124" spans="1:15" x14ac:dyDescent="0.25">
      <c r="A1124">
        <v>1112</v>
      </c>
      <c r="B1124" s="289"/>
      <c r="C1124" s="289"/>
      <c r="D1124" s="289"/>
      <c r="E1124" s="289"/>
      <c r="F1124" s="289"/>
      <c r="G1124" s="289"/>
      <c r="H1124" s="289"/>
      <c r="I1124" s="289"/>
      <c r="J1124" s="289"/>
      <c r="K1124" s="289"/>
      <c r="L1124" s="289"/>
      <c r="M1124" s="299"/>
      <c r="N1124" s="289"/>
      <c r="O1124" s="289"/>
    </row>
    <row r="1125" spans="1:15" x14ac:dyDescent="0.25">
      <c r="A1125">
        <v>1113</v>
      </c>
      <c r="B1125" s="289"/>
      <c r="C1125" s="289"/>
      <c r="D1125" s="289"/>
      <c r="E1125" s="289"/>
      <c r="F1125" s="289"/>
      <c r="G1125" s="289"/>
      <c r="H1125" s="289"/>
      <c r="I1125" s="289"/>
      <c r="J1125" s="289"/>
      <c r="K1125" s="289"/>
      <c r="L1125" s="289"/>
      <c r="M1125" s="299"/>
      <c r="N1125" s="289"/>
      <c r="O1125" s="289"/>
    </row>
    <row r="1126" spans="1:15" x14ac:dyDescent="0.25">
      <c r="A1126">
        <v>1114</v>
      </c>
      <c r="B1126" s="289"/>
      <c r="C1126" s="289"/>
      <c r="D1126" s="289"/>
      <c r="E1126" s="289"/>
      <c r="F1126" s="289"/>
      <c r="G1126" s="289"/>
      <c r="H1126" s="289"/>
      <c r="I1126" s="289"/>
      <c r="J1126" s="289"/>
      <c r="K1126" s="289"/>
      <c r="L1126" s="289"/>
      <c r="M1126" s="299"/>
      <c r="N1126" s="289"/>
      <c r="O1126" s="289"/>
    </row>
    <row r="1127" spans="1:15" x14ac:dyDescent="0.25">
      <c r="A1127">
        <v>1115</v>
      </c>
      <c r="B1127" s="289"/>
      <c r="C1127" s="289"/>
      <c r="D1127" s="289"/>
      <c r="E1127" s="289"/>
      <c r="F1127" s="289"/>
      <c r="G1127" s="289"/>
      <c r="H1127" s="289"/>
      <c r="I1127" s="289"/>
      <c r="J1127" s="289"/>
      <c r="K1127" s="289"/>
      <c r="L1127" s="289"/>
      <c r="M1127" s="299"/>
      <c r="N1127" s="289"/>
      <c r="O1127" s="289"/>
    </row>
    <row r="1128" spans="1:15" x14ac:dyDescent="0.25">
      <c r="A1128">
        <v>1116</v>
      </c>
      <c r="B1128" s="289"/>
      <c r="C1128" s="289"/>
      <c r="D1128" s="289"/>
      <c r="E1128" s="289"/>
      <c r="F1128" s="289"/>
      <c r="G1128" s="289"/>
      <c r="H1128" s="289"/>
      <c r="I1128" s="289"/>
      <c r="J1128" s="289"/>
      <c r="K1128" s="289"/>
      <c r="L1128" s="289"/>
      <c r="M1128" s="299"/>
      <c r="N1128" s="289"/>
      <c r="O1128" s="289"/>
    </row>
    <row r="1129" spans="1:15" x14ac:dyDescent="0.25">
      <c r="A1129">
        <v>1117</v>
      </c>
      <c r="B1129" s="289"/>
      <c r="C1129" s="289"/>
      <c r="D1129" s="289"/>
      <c r="E1129" s="289"/>
      <c r="F1129" s="289"/>
      <c r="G1129" s="289"/>
      <c r="H1129" s="289"/>
      <c r="I1129" s="289"/>
      <c r="J1129" s="289"/>
      <c r="K1129" s="289"/>
      <c r="L1129" s="289"/>
      <c r="M1129" s="299"/>
      <c r="N1129" s="289"/>
      <c r="O1129" s="289"/>
    </row>
    <row r="1130" spans="1:15" x14ac:dyDescent="0.25">
      <c r="A1130">
        <v>1118</v>
      </c>
      <c r="B1130" s="289"/>
      <c r="C1130" s="289"/>
      <c r="D1130" s="289"/>
      <c r="E1130" s="289"/>
      <c r="F1130" s="289"/>
      <c r="G1130" s="289"/>
      <c r="H1130" s="289"/>
      <c r="I1130" s="289"/>
      <c r="J1130" s="289"/>
      <c r="K1130" s="289"/>
      <c r="L1130" s="289"/>
      <c r="M1130" s="299"/>
      <c r="N1130" s="289"/>
      <c r="O1130" s="289"/>
    </row>
    <row r="1131" spans="1:15" x14ac:dyDescent="0.25">
      <c r="A1131">
        <v>1119</v>
      </c>
      <c r="B1131" s="289"/>
      <c r="C1131" s="289"/>
      <c r="D1131" s="289"/>
      <c r="E1131" s="289"/>
      <c r="F1131" s="289"/>
      <c r="G1131" s="289"/>
      <c r="H1131" s="289"/>
      <c r="I1131" s="289"/>
      <c r="J1131" s="289"/>
      <c r="K1131" s="289"/>
      <c r="L1131" s="289"/>
      <c r="M1131" s="299"/>
      <c r="N1131" s="289"/>
      <c r="O1131" s="289"/>
    </row>
    <row r="1132" spans="1:15" x14ac:dyDescent="0.25">
      <c r="A1132">
        <v>1120</v>
      </c>
      <c r="B1132" s="289"/>
      <c r="C1132" s="289"/>
      <c r="D1132" s="289"/>
      <c r="E1132" s="289"/>
      <c r="F1132" s="289"/>
      <c r="G1132" s="289"/>
      <c r="H1132" s="289"/>
      <c r="I1132" s="289"/>
      <c r="J1132" s="289"/>
      <c r="K1132" s="289"/>
      <c r="L1132" s="289"/>
      <c r="M1132" s="299"/>
      <c r="N1132" s="289"/>
      <c r="O1132" s="289"/>
    </row>
    <row r="1133" spans="1:15" x14ac:dyDescent="0.25">
      <c r="A1133">
        <v>1121</v>
      </c>
      <c r="B1133" s="289"/>
      <c r="C1133" s="289"/>
      <c r="D1133" s="289"/>
      <c r="E1133" s="289"/>
      <c r="F1133" s="289"/>
      <c r="G1133" s="289"/>
      <c r="H1133" s="289"/>
      <c r="I1133" s="289"/>
      <c r="J1133" s="289"/>
      <c r="K1133" s="289"/>
      <c r="L1133" s="289"/>
      <c r="M1133" s="299"/>
      <c r="N1133" s="289"/>
      <c r="O1133" s="289"/>
    </row>
    <row r="1134" spans="1:15" x14ac:dyDescent="0.25">
      <c r="A1134">
        <v>1122</v>
      </c>
      <c r="B1134" s="289"/>
      <c r="C1134" s="289"/>
      <c r="D1134" s="289"/>
      <c r="E1134" s="289"/>
      <c r="F1134" s="289"/>
      <c r="G1134" s="289"/>
      <c r="H1134" s="289"/>
      <c r="I1134" s="289"/>
      <c r="J1134" s="289"/>
      <c r="K1134" s="289"/>
      <c r="L1134" s="289"/>
      <c r="M1134" s="299"/>
      <c r="N1134" s="289"/>
      <c r="O1134" s="289"/>
    </row>
    <row r="1135" spans="1:15" x14ac:dyDescent="0.25">
      <c r="A1135">
        <v>1123</v>
      </c>
      <c r="B1135" s="289"/>
      <c r="C1135" s="289"/>
      <c r="D1135" s="289"/>
      <c r="E1135" s="289"/>
      <c r="F1135" s="289"/>
      <c r="G1135" s="289"/>
      <c r="H1135" s="289"/>
      <c r="I1135" s="289"/>
      <c r="J1135" s="289"/>
      <c r="K1135" s="289"/>
      <c r="L1135" s="289"/>
      <c r="M1135" s="299"/>
      <c r="N1135" s="289"/>
      <c r="O1135" s="289"/>
    </row>
    <row r="1136" spans="1:15" x14ac:dyDescent="0.25">
      <c r="A1136">
        <v>1124</v>
      </c>
      <c r="B1136" s="289"/>
      <c r="C1136" s="289"/>
      <c r="D1136" s="289"/>
      <c r="E1136" s="289"/>
      <c r="F1136" s="289"/>
      <c r="G1136" s="289"/>
      <c r="H1136" s="289"/>
      <c r="I1136" s="289"/>
      <c r="J1136" s="289"/>
      <c r="K1136" s="289"/>
      <c r="L1136" s="289"/>
      <c r="M1136" s="299"/>
      <c r="N1136" s="289"/>
      <c r="O1136" s="289"/>
    </row>
    <row r="1137" spans="1:15" x14ac:dyDescent="0.25">
      <c r="A1137">
        <v>1125</v>
      </c>
      <c r="B1137" s="289"/>
      <c r="C1137" s="289"/>
      <c r="D1137" s="289"/>
      <c r="E1137" s="289"/>
      <c r="F1137" s="289"/>
      <c r="G1137" s="289"/>
      <c r="H1137" s="289"/>
      <c r="I1137" s="289"/>
      <c r="J1137" s="289"/>
      <c r="K1137" s="289"/>
      <c r="L1137" s="289"/>
      <c r="M1137" s="299"/>
      <c r="N1137" s="289"/>
      <c r="O1137" s="289"/>
    </row>
    <row r="1138" spans="1:15" x14ac:dyDescent="0.25">
      <c r="A1138">
        <v>1126</v>
      </c>
      <c r="B1138" s="289"/>
      <c r="C1138" s="289"/>
      <c r="D1138" s="289"/>
      <c r="E1138" s="289"/>
      <c r="F1138" s="289"/>
      <c r="G1138" s="289"/>
      <c r="H1138" s="289"/>
      <c r="I1138" s="289"/>
      <c r="J1138" s="289"/>
      <c r="K1138" s="289"/>
      <c r="L1138" s="289"/>
      <c r="M1138" s="299"/>
      <c r="N1138" s="289"/>
      <c r="O1138" s="289"/>
    </row>
    <row r="1139" spans="1:15" x14ac:dyDescent="0.25">
      <c r="A1139">
        <v>1127</v>
      </c>
      <c r="B1139" s="289"/>
      <c r="C1139" s="289"/>
      <c r="D1139" s="289"/>
      <c r="E1139" s="289"/>
      <c r="F1139" s="289"/>
      <c r="G1139" s="289"/>
      <c r="H1139" s="289"/>
      <c r="I1139" s="289"/>
      <c r="J1139" s="289"/>
      <c r="K1139" s="289"/>
      <c r="L1139" s="289"/>
      <c r="M1139" s="299"/>
      <c r="N1139" s="289"/>
      <c r="O1139" s="289"/>
    </row>
    <row r="1140" spans="1:15" x14ac:dyDescent="0.25">
      <c r="A1140">
        <v>1128</v>
      </c>
      <c r="B1140" s="289"/>
      <c r="C1140" s="289"/>
      <c r="D1140" s="289"/>
      <c r="E1140" s="289"/>
      <c r="F1140" s="289"/>
      <c r="G1140" s="289"/>
      <c r="H1140" s="289"/>
      <c r="I1140" s="289"/>
      <c r="J1140" s="289"/>
      <c r="K1140" s="289"/>
      <c r="L1140" s="289"/>
      <c r="M1140" s="299"/>
      <c r="N1140" s="289"/>
      <c r="O1140" s="289"/>
    </row>
    <row r="1141" spans="1:15" x14ac:dyDescent="0.25">
      <c r="A1141">
        <v>1129</v>
      </c>
      <c r="B1141" s="289"/>
      <c r="C1141" s="289"/>
      <c r="D1141" s="289"/>
      <c r="E1141" s="289"/>
      <c r="F1141" s="289"/>
      <c r="G1141" s="289"/>
      <c r="H1141" s="289"/>
      <c r="I1141" s="289"/>
      <c r="J1141" s="289"/>
      <c r="K1141" s="289"/>
      <c r="L1141" s="289"/>
      <c r="M1141" s="299"/>
      <c r="N1141" s="289"/>
      <c r="O1141" s="289"/>
    </row>
    <row r="1142" spans="1:15" x14ac:dyDescent="0.25">
      <c r="A1142">
        <v>1130</v>
      </c>
      <c r="B1142" s="289"/>
      <c r="C1142" s="289"/>
      <c r="D1142" s="289"/>
      <c r="E1142" s="289"/>
      <c r="F1142" s="289"/>
      <c r="G1142" s="289"/>
      <c r="H1142" s="289"/>
      <c r="I1142" s="289"/>
      <c r="J1142" s="289"/>
      <c r="K1142" s="289"/>
      <c r="L1142" s="289"/>
      <c r="M1142" s="299"/>
      <c r="N1142" s="289"/>
      <c r="O1142" s="289"/>
    </row>
    <row r="1143" spans="1:15" x14ac:dyDescent="0.25">
      <c r="A1143">
        <v>1131</v>
      </c>
      <c r="B1143" s="289"/>
      <c r="C1143" s="289"/>
      <c r="D1143" s="289"/>
      <c r="E1143" s="289"/>
      <c r="F1143" s="289"/>
      <c r="G1143" s="289"/>
      <c r="H1143" s="289"/>
      <c r="I1143" s="289"/>
      <c r="J1143" s="289"/>
      <c r="K1143" s="289"/>
      <c r="L1143" s="289"/>
      <c r="M1143" s="299"/>
      <c r="N1143" s="289"/>
      <c r="O1143" s="289"/>
    </row>
    <row r="1144" spans="1:15" x14ac:dyDescent="0.25">
      <c r="A1144">
        <v>1132</v>
      </c>
      <c r="B1144" s="289"/>
      <c r="C1144" s="289"/>
      <c r="D1144" s="289"/>
      <c r="E1144" s="289"/>
      <c r="F1144" s="289"/>
      <c r="G1144" s="289"/>
      <c r="H1144" s="289"/>
      <c r="I1144" s="289"/>
      <c r="J1144" s="289"/>
      <c r="K1144" s="289"/>
      <c r="L1144" s="289"/>
      <c r="M1144" s="299"/>
      <c r="N1144" s="289"/>
      <c r="O1144" s="289"/>
    </row>
    <row r="1145" spans="1:15" x14ac:dyDescent="0.25">
      <c r="A1145">
        <v>1133</v>
      </c>
      <c r="B1145" s="289"/>
      <c r="C1145" s="289"/>
      <c r="D1145" s="289"/>
      <c r="E1145" s="289"/>
      <c r="F1145" s="289"/>
      <c r="G1145" s="289"/>
      <c r="H1145" s="289"/>
      <c r="I1145" s="289"/>
      <c r="J1145" s="289"/>
      <c r="K1145" s="289"/>
      <c r="L1145" s="289"/>
      <c r="M1145" s="299"/>
      <c r="N1145" s="289"/>
      <c r="O1145" s="289"/>
    </row>
    <row r="1146" spans="1:15" x14ac:dyDescent="0.25">
      <c r="A1146">
        <v>1134</v>
      </c>
      <c r="B1146" s="289"/>
      <c r="C1146" s="289"/>
      <c r="D1146" s="289"/>
      <c r="E1146" s="289"/>
      <c r="F1146" s="289"/>
      <c r="G1146" s="289"/>
      <c r="H1146" s="289"/>
      <c r="I1146" s="289"/>
      <c r="J1146" s="289"/>
      <c r="K1146" s="289"/>
      <c r="L1146" s="289"/>
      <c r="M1146" s="299"/>
      <c r="N1146" s="289"/>
      <c r="O1146" s="289"/>
    </row>
    <row r="1147" spans="1:15" x14ac:dyDescent="0.25">
      <c r="A1147">
        <v>1135</v>
      </c>
      <c r="B1147" s="289"/>
      <c r="C1147" s="289"/>
      <c r="D1147" s="289"/>
      <c r="E1147" s="289"/>
      <c r="F1147" s="289"/>
      <c r="G1147" s="289"/>
      <c r="H1147" s="289"/>
      <c r="I1147" s="289"/>
      <c r="J1147" s="289"/>
      <c r="K1147" s="289"/>
      <c r="L1147" s="289"/>
      <c r="M1147" s="299"/>
      <c r="N1147" s="289"/>
      <c r="O1147" s="289"/>
    </row>
    <row r="1148" spans="1:15" x14ac:dyDescent="0.25">
      <c r="A1148">
        <v>1136</v>
      </c>
      <c r="B1148" s="289"/>
      <c r="C1148" s="289"/>
      <c r="D1148" s="289"/>
      <c r="E1148" s="289"/>
      <c r="F1148" s="289"/>
      <c r="G1148" s="289"/>
      <c r="H1148" s="289"/>
      <c r="I1148" s="289"/>
      <c r="J1148" s="289"/>
      <c r="K1148" s="289"/>
      <c r="L1148" s="289"/>
      <c r="M1148" s="299"/>
      <c r="N1148" s="289"/>
      <c r="O1148" s="289"/>
    </row>
    <row r="1149" spans="1:15" x14ac:dyDescent="0.25">
      <c r="A1149">
        <v>1137</v>
      </c>
      <c r="B1149" s="289"/>
      <c r="C1149" s="289"/>
      <c r="D1149" s="289"/>
      <c r="E1149" s="289"/>
      <c r="F1149" s="289"/>
      <c r="G1149" s="289"/>
      <c r="H1149" s="289"/>
      <c r="I1149" s="289"/>
      <c r="J1149" s="289"/>
      <c r="K1149" s="289"/>
      <c r="L1149" s="289"/>
      <c r="M1149" s="299"/>
      <c r="N1149" s="289"/>
      <c r="O1149" s="289"/>
    </row>
    <row r="1150" spans="1:15" x14ac:dyDescent="0.25">
      <c r="A1150">
        <v>1138</v>
      </c>
      <c r="B1150" s="289"/>
      <c r="C1150" s="289"/>
      <c r="D1150" s="289"/>
      <c r="E1150" s="289"/>
      <c r="F1150" s="289"/>
      <c r="G1150" s="289"/>
      <c r="H1150" s="289"/>
      <c r="I1150" s="289"/>
      <c r="J1150" s="289"/>
      <c r="K1150" s="289"/>
      <c r="L1150" s="289"/>
      <c r="M1150" s="299"/>
      <c r="N1150" s="289"/>
      <c r="O1150" s="289"/>
    </row>
    <row r="1151" spans="1:15" x14ac:dyDescent="0.25">
      <c r="A1151">
        <v>1139</v>
      </c>
      <c r="B1151" s="289"/>
      <c r="C1151" s="289"/>
      <c r="D1151" s="289"/>
      <c r="E1151" s="289"/>
      <c r="F1151" s="289"/>
      <c r="G1151" s="289"/>
      <c r="H1151" s="289"/>
      <c r="I1151" s="289"/>
      <c r="J1151" s="289"/>
      <c r="K1151" s="289"/>
      <c r="L1151" s="289"/>
      <c r="M1151" s="299"/>
      <c r="N1151" s="289"/>
      <c r="O1151" s="289"/>
    </row>
    <row r="1152" spans="1:15" x14ac:dyDescent="0.25">
      <c r="A1152">
        <v>1140</v>
      </c>
      <c r="B1152" s="289"/>
      <c r="C1152" s="289"/>
      <c r="D1152" s="289"/>
      <c r="E1152" s="289"/>
      <c r="F1152" s="289"/>
      <c r="G1152" s="289"/>
      <c r="H1152" s="289"/>
      <c r="I1152" s="289"/>
      <c r="J1152" s="289"/>
      <c r="K1152" s="289"/>
      <c r="L1152" s="289"/>
      <c r="M1152" s="299"/>
      <c r="N1152" s="289"/>
      <c r="O1152" s="289"/>
    </row>
    <row r="1153" spans="1:15" x14ac:dyDescent="0.25">
      <c r="A1153">
        <v>1141</v>
      </c>
      <c r="B1153" s="289"/>
      <c r="C1153" s="289"/>
      <c r="D1153" s="289"/>
      <c r="E1153" s="289"/>
      <c r="F1153" s="289"/>
      <c r="G1153" s="289"/>
      <c r="H1153" s="289"/>
      <c r="I1153" s="289"/>
      <c r="J1153" s="289"/>
      <c r="K1153" s="289"/>
      <c r="L1153" s="289"/>
      <c r="M1153" s="299"/>
      <c r="N1153" s="289"/>
      <c r="O1153" s="289"/>
    </row>
    <row r="1154" spans="1:15" x14ac:dyDescent="0.25">
      <c r="A1154">
        <v>1142</v>
      </c>
      <c r="B1154" s="289"/>
      <c r="C1154" s="289"/>
      <c r="D1154" s="289"/>
      <c r="E1154" s="289"/>
      <c r="F1154" s="289"/>
      <c r="G1154" s="289"/>
      <c r="H1154" s="289"/>
      <c r="I1154" s="289"/>
      <c r="J1154" s="289"/>
      <c r="K1154" s="289"/>
      <c r="L1154" s="289"/>
      <c r="M1154" s="299"/>
      <c r="N1154" s="289"/>
      <c r="O1154" s="289"/>
    </row>
    <row r="1155" spans="1:15" x14ac:dyDescent="0.25">
      <c r="A1155">
        <v>1143</v>
      </c>
      <c r="B1155" s="289"/>
      <c r="C1155" s="289"/>
      <c r="D1155" s="289"/>
      <c r="E1155" s="289"/>
      <c r="F1155" s="289"/>
      <c r="G1155" s="289"/>
      <c r="H1155" s="289"/>
      <c r="I1155" s="289"/>
      <c r="J1155" s="289"/>
      <c r="K1155" s="289"/>
      <c r="L1155" s="289"/>
      <c r="M1155" s="299"/>
      <c r="N1155" s="289"/>
      <c r="O1155" s="289"/>
    </row>
    <row r="1156" spans="1:15" x14ac:dyDescent="0.25">
      <c r="A1156">
        <v>1144</v>
      </c>
      <c r="B1156" s="289"/>
      <c r="C1156" s="289"/>
      <c r="D1156" s="289"/>
      <c r="E1156" s="289"/>
      <c r="F1156" s="289"/>
      <c r="G1156" s="289"/>
      <c r="H1156" s="289"/>
      <c r="I1156" s="289"/>
      <c r="J1156" s="289"/>
      <c r="K1156" s="289"/>
      <c r="L1156" s="289"/>
      <c r="M1156" s="299"/>
      <c r="N1156" s="289"/>
      <c r="O1156" s="289"/>
    </row>
    <row r="1157" spans="1:15" x14ac:dyDescent="0.25">
      <c r="A1157">
        <v>1145</v>
      </c>
      <c r="B1157" s="289"/>
      <c r="C1157" s="289"/>
      <c r="D1157" s="289"/>
      <c r="E1157" s="289"/>
      <c r="F1157" s="289"/>
      <c r="G1157" s="289"/>
      <c r="H1157" s="289"/>
      <c r="I1157" s="289"/>
      <c r="J1157" s="289"/>
      <c r="K1157" s="289"/>
      <c r="L1157" s="289"/>
      <c r="M1157" s="299"/>
      <c r="N1157" s="289"/>
      <c r="O1157" s="289"/>
    </row>
    <row r="1158" spans="1:15" x14ac:dyDescent="0.25">
      <c r="A1158">
        <v>1146</v>
      </c>
      <c r="B1158" s="289"/>
      <c r="C1158" s="289"/>
      <c r="D1158" s="289"/>
      <c r="E1158" s="289"/>
      <c r="F1158" s="289"/>
      <c r="G1158" s="289"/>
      <c r="H1158" s="289"/>
      <c r="I1158" s="289"/>
      <c r="J1158" s="289"/>
      <c r="K1158" s="289"/>
      <c r="L1158" s="289"/>
      <c r="M1158" s="299"/>
      <c r="N1158" s="289"/>
      <c r="O1158" s="289"/>
    </row>
    <row r="1159" spans="1:15" x14ac:dyDescent="0.25">
      <c r="A1159">
        <v>1147</v>
      </c>
      <c r="B1159" s="289"/>
      <c r="C1159" s="289"/>
      <c r="D1159" s="289"/>
      <c r="E1159" s="289"/>
      <c r="F1159" s="289"/>
      <c r="G1159" s="289"/>
      <c r="H1159" s="289"/>
      <c r="I1159" s="289"/>
      <c r="J1159" s="289"/>
      <c r="K1159" s="289"/>
      <c r="L1159" s="289"/>
      <c r="M1159" s="299"/>
      <c r="N1159" s="289"/>
      <c r="O1159" s="289"/>
    </row>
    <row r="1160" spans="1:15" x14ac:dyDescent="0.25">
      <c r="A1160">
        <v>1148</v>
      </c>
      <c r="B1160" s="289"/>
      <c r="C1160" s="289"/>
      <c r="D1160" s="289"/>
      <c r="E1160" s="289"/>
      <c r="F1160" s="289"/>
      <c r="G1160" s="289"/>
      <c r="H1160" s="289"/>
      <c r="I1160" s="289"/>
      <c r="J1160" s="289"/>
      <c r="K1160" s="289"/>
      <c r="L1160" s="289"/>
      <c r="M1160" s="299"/>
      <c r="N1160" s="289"/>
      <c r="O1160" s="289"/>
    </row>
    <row r="1161" spans="1:15" x14ac:dyDescent="0.25">
      <c r="A1161">
        <v>1149</v>
      </c>
      <c r="B1161" s="289"/>
      <c r="C1161" s="289"/>
      <c r="D1161" s="289"/>
      <c r="E1161" s="289"/>
      <c r="F1161" s="289"/>
      <c r="G1161" s="289"/>
      <c r="H1161" s="289"/>
      <c r="I1161" s="289"/>
      <c r="J1161" s="289"/>
      <c r="K1161" s="289"/>
      <c r="L1161" s="289"/>
      <c r="M1161" s="299"/>
      <c r="N1161" s="289"/>
      <c r="O1161" s="289"/>
    </row>
    <row r="1162" spans="1:15" x14ac:dyDescent="0.25">
      <c r="A1162">
        <v>1150</v>
      </c>
      <c r="B1162" s="289"/>
      <c r="C1162" s="289"/>
      <c r="D1162" s="289"/>
      <c r="E1162" s="289"/>
      <c r="F1162" s="289"/>
      <c r="G1162" s="289"/>
      <c r="H1162" s="289"/>
      <c r="I1162" s="289"/>
      <c r="J1162" s="289"/>
      <c r="K1162" s="289"/>
      <c r="L1162" s="289"/>
      <c r="M1162" s="299"/>
      <c r="N1162" s="289"/>
      <c r="O1162" s="289"/>
    </row>
    <row r="1163" spans="1:15" x14ac:dyDescent="0.25">
      <c r="A1163">
        <v>1151</v>
      </c>
      <c r="B1163" s="289"/>
      <c r="C1163" s="289"/>
      <c r="D1163" s="289"/>
      <c r="E1163" s="289"/>
      <c r="F1163" s="289"/>
      <c r="G1163" s="289"/>
      <c r="H1163" s="289"/>
      <c r="I1163" s="289"/>
      <c r="J1163" s="289"/>
      <c r="K1163" s="289"/>
      <c r="L1163" s="289"/>
      <c r="M1163" s="299"/>
      <c r="N1163" s="289"/>
      <c r="O1163" s="289"/>
    </row>
    <row r="1164" spans="1:15" x14ac:dyDescent="0.25">
      <c r="A1164">
        <v>1152</v>
      </c>
      <c r="B1164" s="289"/>
      <c r="C1164" s="289"/>
      <c r="D1164" s="289"/>
      <c r="E1164" s="289"/>
      <c r="F1164" s="289"/>
      <c r="G1164" s="289"/>
      <c r="H1164" s="289"/>
      <c r="I1164" s="289"/>
      <c r="J1164" s="289"/>
      <c r="K1164" s="289"/>
      <c r="L1164" s="289"/>
      <c r="M1164" s="299"/>
      <c r="N1164" s="289"/>
      <c r="O1164" s="289"/>
    </row>
    <row r="1165" spans="1:15" x14ac:dyDescent="0.25">
      <c r="A1165">
        <v>1153</v>
      </c>
      <c r="B1165" s="289"/>
      <c r="C1165" s="289"/>
      <c r="D1165" s="289"/>
      <c r="E1165" s="289"/>
      <c r="F1165" s="289"/>
      <c r="G1165" s="289"/>
      <c r="H1165" s="289"/>
      <c r="I1165" s="289"/>
      <c r="J1165" s="289"/>
      <c r="K1165" s="289"/>
      <c r="L1165" s="289"/>
      <c r="M1165" s="299"/>
      <c r="N1165" s="289"/>
      <c r="O1165" s="289"/>
    </row>
    <row r="1166" spans="1:15" x14ac:dyDescent="0.25">
      <c r="A1166">
        <v>1154</v>
      </c>
      <c r="B1166" s="289"/>
      <c r="C1166" s="289"/>
      <c r="D1166" s="289"/>
      <c r="E1166" s="289"/>
      <c r="F1166" s="289"/>
      <c r="G1166" s="289"/>
      <c r="H1166" s="289"/>
      <c r="I1166" s="289"/>
      <c r="J1166" s="289"/>
      <c r="K1166" s="289"/>
      <c r="L1166" s="289"/>
      <c r="M1166" s="299"/>
      <c r="N1166" s="289"/>
      <c r="O1166" s="289"/>
    </row>
    <row r="1167" spans="1:15" x14ac:dyDescent="0.25">
      <c r="A1167">
        <v>1155</v>
      </c>
      <c r="B1167" s="289"/>
      <c r="C1167" s="289"/>
      <c r="D1167" s="289"/>
      <c r="E1167" s="289"/>
      <c r="F1167" s="289"/>
      <c r="G1167" s="289"/>
      <c r="H1167" s="289"/>
      <c r="I1167" s="289"/>
      <c r="J1167" s="289"/>
      <c r="K1167" s="289"/>
      <c r="L1167" s="289"/>
      <c r="M1167" s="299"/>
      <c r="N1167" s="289"/>
      <c r="O1167" s="289"/>
    </row>
    <row r="1168" spans="1:15" x14ac:dyDescent="0.25">
      <c r="A1168">
        <v>1156</v>
      </c>
      <c r="B1168" s="289"/>
      <c r="C1168" s="289"/>
      <c r="D1168" s="289"/>
      <c r="E1168" s="289"/>
      <c r="F1168" s="289"/>
      <c r="G1168" s="289"/>
      <c r="H1168" s="289"/>
      <c r="I1168" s="289"/>
      <c r="J1168" s="289"/>
      <c r="K1168" s="289"/>
      <c r="L1168" s="289"/>
      <c r="M1168" s="299"/>
      <c r="N1168" s="289"/>
      <c r="O1168" s="289"/>
    </row>
    <row r="1169" spans="1:15" x14ac:dyDescent="0.25">
      <c r="A1169">
        <v>1157</v>
      </c>
      <c r="B1169" s="289"/>
      <c r="C1169" s="289"/>
      <c r="D1169" s="289"/>
      <c r="E1169" s="289"/>
      <c r="F1169" s="289"/>
      <c r="G1169" s="289"/>
      <c r="H1169" s="289"/>
      <c r="I1169" s="289"/>
      <c r="J1169" s="289"/>
      <c r="K1169" s="289"/>
      <c r="L1169" s="289"/>
      <c r="M1169" s="299"/>
      <c r="N1169" s="289"/>
      <c r="O1169" s="289"/>
    </row>
    <row r="1170" spans="1:15" x14ac:dyDescent="0.25">
      <c r="A1170">
        <v>1158</v>
      </c>
      <c r="B1170" s="289"/>
      <c r="C1170" s="289"/>
      <c r="D1170" s="289"/>
      <c r="E1170" s="289"/>
      <c r="F1170" s="289"/>
      <c r="G1170" s="289"/>
      <c r="H1170" s="289"/>
      <c r="I1170" s="289"/>
      <c r="J1170" s="289"/>
      <c r="K1170" s="289"/>
      <c r="L1170" s="289"/>
      <c r="M1170" s="299"/>
      <c r="N1170" s="289"/>
      <c r="O1170" s="289"/>
    </row>
    <row r="1171" spans="1:15" x14ac:dyDescent="0.25">
      <c r="A1171">
        <v>1159</v>
      </c>
      <c r="B1171" s="289"/>
      <c r="C1171" s="289"/>
      <c r="D1171" s="289"/>
      <c r="E1171" s="289"/>
      <c r="F1171" s="289"/>
      <c r="G1171" s="289"/>
      <c r="H1171" s="289"/>
      <c r="I1171" s="289"/>
      <c r="J1171" s="289"/>
      <c r="K1171" s="289"/>
      <c r="L1171" s="289"/>
      <c r="M1171" s="299"/>
      <c r="N1171" s="289"/>
      <c r="O1171" s="289"/>
    </row>
    <row r="1172" spans="1:15" x14ac:dyDescent="0.25">
      <c r="A1172">
        <v>1160</v>
      </c>
      <c r="B1172" s="289"/>
      <c r="C1172" s="289"/>
      <c r="D1172" s="289"/>
      <c r="E1172" s="289"/>
      <c r="F1172" s="289"/>
      <c r="G1172" s="289"/>
      <c r="H1172" s="289"/>
      <c r="I1172" s="289"/>
      <c r="J1172" s="289"/>
      <c r="K1172" s="289"/>
      <c r="L1172" s="289"/>
      <c r="M1172" s="299"/>
      <c r="N1172" s="289"/>
      <c r="O1172" s="289"/>
    </row>
    <row r="1173" spans="1:15" x14ac:dyDescent="0.25">
      <c r="A1173">
        <v>1161</v>
      </c>
      <c r="B1173" s="289"/>
      <c r="C1173" s="289"/>
      <c r="D1173" s="289"/>
      <c r="E1173" s="289"/>
      <c r="F1173" s="289"/>
      <c r="G1173" s="289"/>
      <c r="H1173" s="289"/>
      <c r="I1173" s="289"/>
      <c r="J1173" s="289"/>
      <c r="K1173" s="289"/>
      <c r="L1173" s="289"/>
      <c r="M1173" s="299"/>
      <c r="N1173" s="289"/>
      <c r="O1173" s="289"/>
    </row>
    <row r="1174" spans="1:15" x14ac:dyDescent="0.25">
      <c r="A1174">
        <v>1162</v>
      </c>
      <c r="B1174" s="289"/>
      <c r="C1174" s="289"/>
      <c r="D1174" s="289"/>
      <c r="E1174" s="289"/>
      <c r="F1174" s="289"/>
      <c r="G1174" s="289"/>
      <c r="H1174" s="289"/>
      <c r="I1174" s="289"/>
      <c r="J1174" s="289"/>
      <c r="K1174" s="289"/>
      <c r="L1174" s="289"/>
      <c r="M1174" s="299"/>
      <c r="N1174" s="289"/>
      <c r="O1174" s="289"/>
    </row>
    <row r="1175" spans="1:15" x14ac:dyDescent="0.25">
      <c r="A1175">
        <v>1163</v>
      </c>
      <c r="B1175" s="289"/>
      <c r="C1175" s="289"/>
      <c r="D1175" s="289"/>
      <c r="E1175" s="289"/>
      <c r="F1175" s="289"/>
      <c r="G1175" s="289"/>
      <c r="H1175" s="289"/>
      <c r="I1175" s="289"/>
      <c r="J1175" s="289"/>
      <c r="K1175" s="289"/>
      <c r="L1175" s="289"/>
      <c r="M1175" s="299"/>
      <c r="N1175" s="289"/>
      <c r="O1175" s="289"/>
    </row>
    <row r="1176" spans="1:15" x14ac:dyDescent="0.25">
      <c r="A1176">
        <v>1164</v>
      </c>
      <c r="B1176" s="289"/>
      <c r="C1176" s="289"/>
      <c r="D1176" s="289"/>
      <c r="E1176" s="289"/>
      <c r="F1176" s="289"/>
      <c r="G1176" s="289"/>
      <c r="H1176" s="289"/>
      <c r="I1176" s="289"/>
      <c r="J1176" s="289"/>
      <c r="K1176" s="289"/>
      <c r="L1176" s="289"/>
      <c r="M1176" s="299"/>
      <c r="N1176" s="289"/>
      <c r="O1176" s="289"/>
    </row>
    <row r="1177" spans="1:15" x14ac:dyDescent="0.25">
      <c r="A1177">
        <v>1165</v>
      </c>
      <c r="B1177" s="289"/>
      <c r="C1177" s="289"/>
      <c r="D1177" s="289"/>
      <c r="E1177" s="289"/>
      <c r="F1177" s="289"/>
      <c r="G1177" s="289"/>
      <c r="H1177" s="289"/>
      <c r="I1177" s="289"/>
      <c r="J1177" s="289"/>
      <c r="K1177" s="289"/>
      <c r="L1177" s="289"/>
      <c r="M1177" s="299"/>
      <c r="N1177" s="289"/>
      <c r="O1177" s="289"/>
    </row>
    <row r="1178" spans="1:15" x14ac:dyDescent="0.25">
      <c r="A1178">
        <v>1166</v>
      </c>
      <c r="B1178" s="289"/>
      <c r="C1178" s="289"/>
      <c r="D1178" s="289"/>
      <c r="E1178" s="289"/>
      <c r="F1178" s="289"/>
      <c r="G1178" s="289"/>
      <c r="H1178" s="289"/>
      <c r="I1178" s="289"/>
      <c r="J1178" s="289"/>
      <c r="K1178" s="289"/>
      <c r="L1178" s="289"/>
      <c r="M1178" s="299"/>
      <c r="N1178" s="289"/>
      <c r="O1178" s="289"/>
    </row>
    <row r="1179" spans="1:15" x14ac:dyDescent="0.25">
      <c r="A1179">
        <v>1167</v>
      </c>
      <c r="B1179" s="289"/>
      <c r="C1179" s="289"/>
      <c r="D1179" s="289"/>
      <c r="E1179" s="289"/>
      <c r="F1179" s="289"/>
      <c r="G1179" s="289"/>
      <c r="H1179" s="289"/>
      <c r="I1179" s="289"/>
      <c r="J1179" s="289"/>
      <c r="K1179" s="289"/>
      <c r="L1179" s="289"/>
      <c r="M1179" s="299"/>
      <c r="N1179" s="289"/>
      <c r="O1179" s="289"/>
    </row>
    <row r="1180" spans="1:15" x14ac:dyDescent="0.25">
      <c r="A1180">
        <v>1168</v>
      </c>
      <c r="B1180" s="289"/>
      <c r="C1180" s="289"/>
      <c r="D1180" s="289"/>
      <c r="E1180" s="289"/>
      <c r="F1180" s="289"/>
      <c r="G1180" s="289"/>
      <c r="H1180" s="289"/>
      <c r="I1180" s="289"/>
      <c r="J1180" s="289"/>
      <c r="K1180" s="289"/>
      <c r="L1180" s="289"/>
      <c r="M1180" s="299"/>
      <c r="N1180" s="289"/>
      <c r="O1180" s="289"/>
    </row>
    <row r="1181" spans="1:15" x14ac:dyDescent="0.25">
      <c r="A1181">
        <v>1169</v>
      </c>
      <c r="B1181" s="289"/>
      <c r="C1181" s="289"/>
      <c r="D1181" s="289"/>
      <c r="E1181" s="289"/>
      <c r="F1181" s="289"/>
      <c r="G1181" s="289"/>
      <c r="H1181" s="289"/>
      <c r="I1181" s="289"/>
      <c r="J1181" s="289"/>
      <c r="K1181" s="289"/>
      <c r="L1181" s="289"/>
      <c r="M1181" s="299"/>
      <c r="N1181" s="289"/>
      <c r="O1181" s="289"/>
    </row>
    <row r="1182" spans="1:15" x14ac:dyDescent="0.25">
      <c r="A1182">
        <v>1170</v>
      </c>
      <c r="B1182" s="289"/>
      <c r="C1182" s="289"/>
      <c r="D1182" s="289"/>
      <c r="E1182" s="289"/>
      <c r="F1182" s="289"/>
      <c r="G1182" s="289"/>
      <c r="H1182" s="289"/>
      <c r="I1182" s="289"/>
      <c r="J1182" s="289"/>
      <c r="K1182" s="289"/>
      <c r="L1182" s="289"/>
      <c r="M1182" s="299"/>
      <c r="N1182" s="289"/>
      <c r="O1182" s="289"/>
    </row>
    <row r="1183" spans="1:15" x14ac:dyDescent="0.25">
      <c r="A1183">
        <v>1171</v>
      </c>
      <c r="B1183" s="289"/>
      <c r="C1183" s="289"/>
      <c r="D1183" s="289"/>
      <c r="E1183" s="289"/>
      <c r="F1183" s="289"/>
      <c r="G1183" s="289"/>
      <c r="H1183" s="289"/>
      <c r="I1183" s="289"/>
      <c r="J1183" s="289"/>
      <c r="K1183" s="289"/>
      <c r="L1183" s="289"/>
      <c r="M1183" s="299"/>
      <c r="N1183" s="289"/>
      <c r="O1183" s="289"/>
    </row>
    <row r="1184" spans="1:15" x14ac:dyDescent="0.25">
      <c r="A1184">
        <v>1172</v>
      </c>
      <c r="B1184" s="289"/>
      <c r="C1184" s="289"/>
      <c r="D1184" s="289"/>
      <c r="E1184" s="289"/>
      <c r="F1184" s="289"/>
      <c r="G1184" s="289"/>
      <c r="H1184" s="289"/>
      <c r="I1184" s="289"/>
      <c r="J1184" s="289"/>
      <c r="K1184" s="289"/>
      <c r="L1184" s="289"/>
      <c r="M1184" s="299"/>
      <c r="N1184" s="289"/>
      <c r="O1184" s="289"/>
    </row>
    <row r="1185" spans="1:15" x14ac:dyDescent="0.25">
      <c r="A1185">
        <v>1173</v>
      </c>
      <c r="B1185" s="289"/>
      <c r="C1185" s="289"/>
      <c r="D1185" s="289"/>
      <c r="E1185" s="289"/>
      <c r="F1185" s="289"/>
      <c r="G1185" s="289"/>
      <c r="H1185" s="289"/>
      <c r="I1185" s="289"/>
      <c r="J1185" s="289"/>
      <c r="K1185" s="289"/>
      <c r="L1185" s="289"/>
      <c r="M1185" s="299"/>
      <c r="N1185" s="289"/>
      <c r="O1185" s="289"/>
    </row>
    <row r="1186" spans="1:15" x14ac:dyDescent="0.25">
      <c r="A1186">
        <v>1174</v>
      </c>
      <c r="B1186" s="289"/>
      <c r="C1186" s="289"/>
      <c r="D1186" s="289"/>
      <c r="E1186" s="289"/>
      <c r="F1186" s="289"/>
      <c r="G1186" s="289"/>
      <c r="H1186" s="289"/>
      <c r="I1186" s="289"/>
      <c r="J1186" s="289"/>
      <c r="K1186" s="289"/>
      <c r="L1186" s="289"/>
      <c r="M1186" s="299"/>
      <c r="N1186" s="289"/>
      <c r="O1186" s="289"/>
    </row>
    <row r="1187" spans="1:15" x14ac:dyDescent="0.25">
      <c r="A1187">
        <v>1175</v>
      </c>
      <c r="B1187" s="289"/>
      <c r="C1187" s="289"/>
      <c r="D1187" s="289"/>
      <c r="E1187" s="289"/>
      <c r="F1187" s="289"/>
      <c r="G1187" s="289"/>
      <c r="H1187" s="289"/>
      <c r="I1187" s="289"/>
      <c r="J1187" s="289"/>
      <c r="K1187" s="289"/>
      <c r="L1187" s="289"/>
      <c r="M1187" s="299"/>
      <c r="N1187" s="289"/>
      <c r="O1187" s="289"/>
    </row>
    <row r="1188" spans="1:15" x14ac:dyDescent="0.25">
      <c r="A1188">
        <v>1176</v>
      </c>
      <c r="B1188" s="289"/>
      <c r="C1188" s="289"/>
      <c r="D1188" s="289"/>
      <c r="E1188" s="289"/>
      <c r="F1188" s="289"/>
      <c r="G1188" s="289"/>
      <c r="H1188" s="289"/>
      <c r="I1188" s="289"/>
      <c r="J1188" s="289"/>
      <c r="K1188" s="289"/>
      <c r="L1188" s="289"/>
      <c r="M1188" s="299"/>
      <c r="N1188" s="289"/>
      <c r="O1188" s="289"/>
    </row>
    <row r="1189" spans="1:15" x14ac:dyDescent="0.25">
      <c r="A1189">
        <v>1177</v>
      </c>
      <c r="B1189" s="289"/>
      <c r="C1189" s="289"/>
      <c r="D1189" s="289"/>
      <c r="E1189" s="289"/>
      <c r="F1189" s="289"/>
      <c r="G1189" s="289"/>
      <c r="H1189" s="289"/>
      <c r="I1189" s="289"/>
      <c r="J1189" s="289"/>
      <c r="K1189" s="289"/>
      <c r="L1189" s="289"/>
      <c r="M1189" s="299"/>
      <c r="N1189" s="289"/>
      <c r="O1189" s="289"/>
    </row>
    <row r="1190" spans="1:15" x14ac:dyDescent="0.25">
      <c r="A1190">
        <v>1178</v>
      </c>
      <c r="B1190" s="289"/>
      <c r="C1190" s="289"/>
      <c r="D1190" s="289"/>
      <c r="E1190" s="289"/>
      <c r="F1190" s="289"/>
      <c r="G1190" s="289"/>
      <c r="H1190" s="289"/>
      <c r="I1190" s="289"/>
      <c r="J1190" s="289"/>
      <c r="K1190" s="289"/>
      <c r="L1190" s="289"/>
      <c r="M1190" s="299"/>
      <c r="N1190" s="289"/>
      <c r="O1190" s="289"/>
    </row>
    <row r="1191" spans="1:15" x14ac:dyDescent="0.25">
      <c r="A1191">
        <v>1179</v>
      </c>
      <c r="B1191" s="289"/>
      <c r="C1191" s="289"/>
      <c r="D1191" s="289"/>
      <c r="E1191" s="289"/>
      <c r="F1191" s="289"/>
      <c r="G1191" s="289"/>
      <c r="H1191" s="289"/>
      <c r="I1191" s="289"/>
      <c r="J1191" s="289"/>
      <c r="K1191" s="289"/>
      <c r="L1191" s="289"/>
      <c r="M1191" s="299"/>
      <c r="N1191" s="289"/>
      <c r="O1191" s="289"/>
    </row>
    <row r="1192" spans="1:15" x14ac:dyDescent="0.25">
      <c r="A1192">
        <v>1180</v>
      </c>
      <c r="B1192" s="289"/>
      <c r="C1192" s="289"/>
      <c r="D1192" s="289"/>
      <c r="E1192" s="289"/>
      <c r="F1192" s="289"/>
      <c r="G1192" s="289"/>
      <c r="H1192" s="289"/>
      <c r="I1192" s="289"/>
      <c r="J1192" s="289"/>
      <c r="K1192" s="289"/>
      <c r="L1192" s="289"/>
      <c r="M1192" s="299"/>
      <c r="N1192" s="289"/>
      <c r="O1192" s="289"/>
    </row>
    <row r="1193" spans="1:15" x14ac:dyDescent="0.25">
      <c r="A1193">
        <v>1181</v>
      </c>
      <c r="B1193" s="289"/>
      <c r="C1193" s="289"/>
      <c r="D1193" s="289"/>
      <c r="E1193" s="289"/>
      <c r="F1193" s="289"/>
      <c r="G1193" s="289"/>
      <c r="H1193" s="289"/>
      <c r="I1193" s="289"/>
      <c r="J1193" s="289"/>
      <c r="K1193" s="289"/>
      <c r="L1193" s="289"/>
      <c r="M1193" s="299"/>
      <c r="N1193" s="289"/>
      <c r="O1193" s="289"/>
    </row>
    <row r="1194" spans="1:15" x14ac:dyDescent="0.25">
      <c r="A1194">
        <v>1182</v>
      </c>
      <c r="B1194" s="289"/>
      <c r="C1194" s="289"/>
      <c r="D1194" s="289"/>
      <c r="E1194" s="289"/>
      <c r="F1194" s="289"/>
      <c r="G1194" s="289"/>
      <c r="H1194" s="289"/>
      <c r="I1194" s="289"/>
      <c r="J1194" s="289"/>
      <c r="K1194" s="289"/>
      <c r="L1194" s="289"/>
      <c r="M1194" s="299"/>
      <c r="N1194" s="289"/>
      <c r="O1194" s="289"/>
    </row>
    <row r="1195" spans="1:15" x14ac:dyDescent="0.25">
      <c r="A1195">
        <v>1183</v>
      </c>
      <c r="B1195" s="289"/>
      <c r="C1195" s="289"/>
      <c r="D1195" s="289"/>
      <c r="E1195" s="289"/>
      <c r="F1195" s="289"/>
      <c r="G1195" s="289"/>
      <c r="H1195" s="289"/>
      <c r="I1195" s="289"/>
      <c r="J1195" s="289"/>
      <c r="K1195" s="289"/>
      <c r="L1195" s="289"/>
      <c r="M1195" s="299"/>
      <c r="N1195" s="289"/>
      <c r="O1195" s="289"/>
    </row>
    <row r="1196" spans="1:15" x14ac:dyDescent="0.25">
      <c r="A1196">
        <v>1184</v>
      </c>
      <c r="B1196" s="289"/>
      <c r="C1196" s="289"/>
      <c r="D1196" s="289"/>
      <c r="E1196" s="289"/>
      <c r="F1196" s="289"/>
      <c r="G1196" s="289"/>
      <c r="H1196" s="289"/>
      <c r="I1196" s="289"/>
      <c r="J1196" s="289"/>
      <c r="K1196" s="289"/>
      <c r="L1196" s="289"/>
      <c r="M1196" s="299"/>
      <c r="N1196" s="289"/>
      <c r="O1196" s="289"/>
    </row>
    <row r="1197" spans="1:15" x14ac:dyDescent="0.25">
      <c r="A1197">
        <v>1185</v>
      </c>
      <c r="B1197" s="289"/>
      <c r="C1197" s="289"/>
      <c r="D1197" s="289"/>
      <c r="E1197" s="289"/>
      <c r="F1197" s="289"/>
      <c r="G1197" s="289"/>
      <c r="H1197" s="289"/>
      <c r="I1197" s="289"/>
      <c r="J1197" s="289"/>
      <c r="K1197" s="289"/>
      <c r="L1197" s="289"/>
      <c r="M1197" s="299"/>
      <c r="N1197" s="289"/>
      <c r="O1197" s="289"/>
    </row>
    <row r="1198" spans="1:15" x14ac:dyDescent="0.25">
      <c r="A1198">
        <v>1186</v>
      </c>
      <c r="B1198" s="289"/>
      <c r="C1198" s="289"/>
      <c r="D1198" s="289"/>
      <c r="E1198" s="289"/>
      <c r="F1198" s="289"/>
      <c r="G1198" s="289"/>
      <c r="H1198" s="289"/>
      <c r="I1198" s="289"/>
      <c r="J1198" s="289"/>
      <c r="K1198" s="289"/>
      <c r="L1198" s="289"/>
      <c r="M1198" s="299"/>
      <c r="N1198" s="289"/>
      <c r="O1198" s="289"/>
    </row>
    <row r="1199" spans="1:15" x14ac:dyDescent="0.25">
      <c r="A1199">
        <v>1187</v>
      </c>
      <c r="B1199" s="289"/>
      <c r="C1199" s="289"/>
      <c r="D1199" s="289"/>
      <c r="E1199" s="289"/>
      <c r="F1199" s="289"/>
      <c r="G1199" s="289"/>
      <c r="H1199" s="289"/>
      <c r="I1199" s="289"/>
      <c r="J1199" s="289"/>
      <c r="K1199" s="289"/>
      <c r="L1199" s="289"/>
      <c r="M1199" s="299"/>
      <c r="N1199" s="289"/>
      <c r="O1199" s="289"/>
    </row>
    <row r="1200" spans="1:15" x14ac:dyDescent="0.25">
      <c r="A1200">
        <v>1188</v>
      </c>
      <c r="B1200" s="289"/>
      <c r="C1200" s="289"/>
      <c r="D1200" s="289"/>
      <c r="E1200" s="289"/>
      <c r="F1200" s="289"/>
      <c r="G1200" s="289"/>
      <c r="H1200" s="289"/>
      <c r="I1200" s="289"/>
      <c r="J1200" s="289"/>
      <c r="K1200" s="289"/>
      <c r="L1200" s="289"/>
      <c r="M1200" s="299"/>
      <c r="N1200" s="289"/>
      <c r="O1200" s="289"/>
    </row>
    <row r="1201" spans="1:15" x14ac:dyDescent="0.25">
      <c r="A1201">
        <v>1189</v>
      </c>
      <c r="B1201" s="289"/>
      <c r="C1201" s="289"/>
      <c r="D1201" s="289"/>
      <c r="E1201" s="289"/>
      <c r="F1201" s="289"/>
      <c r="G1201" s="289"/>
      <c r="H1201" s="289"/>
      <c r="I1201" s="289"/>
      <c r="J1201" s="289"/>
      <c r="K1201" s="289"/>
      <c r="L1201" s="289"/>
      <c r="M1201" s="299"/>
      <c r="N1201" s="289"/>
      <c r="O1201" s="289"/>
    </row>
    <row r="1202" spans="1:15" x14ac:dyDescent="0.25">
      <c r="A1202">
        <v>1190</v>
      </c>
      <c r="B1202" s="289"/>
      <c r="C1202" s="289"/>
      <c r="D1202" s="289"/>
      <c r="E1202" s="289"/>
      <c r="F1202" s="289"/>
      <c r="G1202" s="289"/>
      <c r="H1202" s="289"/>
      <c r="I1202" s="289"/>
      <c r="J1202" s="289"/>
      <c r="K1202" s="289"/>
      <c r="L1202" s="289"/>
      <c r="M1202" s="299"/>
      <c r="N1202" s="289"/>
      <c r="O1202" s="289"/>
    </row>
    <row r="1203" spans="1:15" x14ac:dyDescent="0.25">
      <c r="A1203">
        <v>1191</v>
      </c>
      <c r="B1203" s="289"/>
      <c r="C1203" s="289"/>
      <c r="D1203" s="289"/>
      <c r="E1203" s="289"/>
      <c r="F1203" s="289"/>
      <c r="G1203" s="289"/>
      <c r="H1203" s="289"/>
      <c r="I1203" s="289"/>
      <c r="J1203" s="289"/>
      <c r="K1203" s="289"/>
      <c r="L1203" s="289"/>
      <c r="M1203" s="299"/>
      <c r="N1203" s="289"/>
      <c r="O1203" s="289"/>
    </row>
    <row r="1204" spans="1:15" x14ac:dyDescent="0.25">
      <c r="A1204">
        <v>1192</v>
      </c>
      <c r="B1204" s="289"/>
      <c r="C1204" s="289"/>
      <c r="D1204" s="289"/>
      <c r="E1204" s="289"/>
      <c r="F1204" s="289"/>
      <c r="G1204" s="289"/>
      <c r="H1204" s="289"/>
      <c r="I1204" s="289"/>
      <c r="J1204" s="289"/>
      <c r="K1204" s="289"/>
      <c r="L1204" s="289"/>
      <c r="M1204" s="299"/>
      <c r="N1204" s="289"/>
      <c r="O1204" s="289"/>
    </row>
    <row r="1205" spans="1:15" x14ac:dyDescent="0.25">
      <c r="A1205">
        <v>1193</v>
      </c>
      <c r="B1205" s="289"/>
      <c r="C1205" s="289"/>
      <c r="D1205" s="289"/>
      <c r="E1205" s="289"/>
      <c r="F1205" s="289"/>
      <c r="G1205" s="289"/>
      <c r="H1205" s="289"/>
      <c r="I1205" s="289"/>
      <c r="J1205" s="289"/>
      <c r="K1205" s="289"/>
      <c r="L1205" s="289"/>
      <c r="M1205" s="299"/>
      <c r="N1205" s="289"/>
      <c r="O1205" s="289"/>
    </row>
    <row r="1206" spans="1:15" x14ac:dyDescent="0.25">
      <c r="A1206">
        <v>1194</v>
      </c>
      <c r="B1206" s="289"/>
      <c r="C1206" s="289"/>
      <c r="D1206" s="289"/>
      <c r="E1206" s="289"/>
      <c r="F1206" s="289"/>
      <c r="G1206" s="289"/>
      <c r="H1206" s="289"/>
      <c r="I1206" s="289"/>
      <c r="J1206" s="289"/>
      <c r="K1206" s="289"/>
      <c r="L1206" s="289"/>
      <c r="M1206" s="299"/>
      <c r="N1206" s="289"/>
      <c r="O1206" s="289"/>
    </row>
    <row r="1207" spans="1:15" x14ac:dyDescent="0.25">
      <c r="A1207">
        <v>1195</v>
      </c>
      <c r="B1207" s="289"/>
      <c r="C1207" s="289"/>
      <c r="D1207" s="289"/>
      <c r="E1207" s="289"/>
      <c r="F1207" s="289"/>
      <c r="G1207" s="289"/>
      <c r="H1207" s="289"/>
      <c r="I1207" s="289"/>
      <c r="J1207" s="289"/>
      <c r="K1207" s="289"/>
      <c r="L1207" s="289"/>
      <c r="M1207" s="299"/>
      <c r="N1207" s="289"/>
      <c r="O1207" s="289"/>
    </row>
    <row r="1208" spans="1:15" x14ac:dyDescent="0.25">
      <c r="A1208">
        <v>1196</v>
      </c>
      <c r="B1208" s="289"/>
      <c r="C1208" s="289"/>
      <c r="D1208" s="289"/>
      <c r="E1208" s="289"/>
      <c r="F1208" s="289"/>
      <c r="G1208" s="289"/>
      <c r="H1208" s="289"/>
      <c r="I1208" s="289"/>
      <c r="J1208" s="289"/>
      <c r="K1208" s="289"/>
      <c r="L1208" s="289"/>
      <c r="M1208" s="299"/>
      <c r="N1208" s="289"/>
      <c r="O1208" s="289"/>
    </row>
    <row r="1209" spans="1:15" x14ac:dyDescent="0.25">
      <c r="A1209">
        <v>1197</v>
      </c>
      <c r="B1209" s="289"/>
      <c r="C1209" s="289"/>
      <c r="D1209" s="289"/>
      <c r="E1209" s="289"/>
      <c r="F1209" s="289"/>
      <c r="G1209" s="289"/>
      <c r="H1209" s="289"/>
      <c r="I1209" s="289"/>
      <c r="J1209" s="289"/>
      <c r="K1209" s="289"/>
      <c r="L1209" s="289"/>
      <c r="M1209" s="299"/>
      <c r="N1209" s="289"/>
      <c r="O1209" s="289"/>
    </row>
    <row r="1210" spans="1:15" x14ac:dyDescent="0.25">
      <c r="A1210">
        <v>1198</v>
      </c>
      <c r="B1210" s="289"/>
      <c r="C1210" s="289"/>
      <c r="D1210" s="289"/>
      <c r="E1210" s="289"/>
      <c r="F1210" s="289"/>
      <c r="G1210" s="289"/>
      <c r="H1210" s="289"/>
      <c r="I1210" s="289"/>
      <c r="J1210" s="289"/>
      <c r="K1210" s="289"/>
      <c r="L1210" s="289"/>
      <c r="M1210" s="299"/>
      <c r="N1210" s="289"/>
      <c r="O1210" s="289"/>
    </row>
    <row r="1211" spans="1:15" x14ac:dyDescent="0.25">
      <c r="A1211">
        <v>1199</v>
      </c>
      <c r="B1211" s="289"/>
      <c r="C1211" s="289"/>
      <c r="D1211" s="289"/>
      <c r="E1211" s="289"/>
      <c r="F1211" s="289"/>
      <c r="G1211" s="289"/>
      <c r="H1211" s="289"/>
      <c r="I1211" s="289"/>
      <c r="J1211" s="289"/>
      <c r="K1211" s="289"/>
      <c r="L1211" s="289"/>
      <c r="M1211" s="299"/>
      <c r="N1211" s="289"/>
      <c r="O1211" s="289"/>
    </row>
    <row r="1212" spans="1:15" x14ac:dyDescent="0.25">
      <c r="A1212">
        <v>1200</v>
      </c>
      <c r="B1212" s="289"/>
      <c r="C1212" s="289"/>
      <c r="D1212" s="289"/>
      <c r="E1212" s="289"/>
      <c r="F1212" s="289"/>
      <c r="G1212" s="289"/>
      <c r="H1212" s="289"/>
      <c r="I1212" s="289"/>
      <c r="J1212" s="289"/>
      <c r="K1212" s="289"/>
      <c r="L1212" s="289"/>
      <c r="M1212" s="299"/>
      <c r="N1212" s="289"/>
      <c r="O1212" s="289"/>
    </row>
    <row r="1213" spans="1:15" x14ac:dyDescent="0.25">
      <c r="A1213">
        <v>1201</v>
      </c>
      <c r="B1213" s="289"/>
      <c r="C1213" s="289"/>
      <c r="D1213" s="289"/>
      <c r="E1213" s="289"/>
      <c r="F1213" s="289"/>
      <c r="G1213" s="289"/>
      <c r="H1213" s="289"/>
      <c r="I1213" s="289"/>
      <c r="J1213" s="289"/>
      <c r="K1213" s="289"/>
      <c r="L1213" s="289"/>
      <c r="M1213" s="299"/>
      <c r="N1213" s="289"/>
      <c r="O1213" s="289"/>
    </row>
    <row r="1214" spans="1:15" x14ac:dyDescent="0.25">
      <c r="A1214">
        <v>1202</v>
      </c>
      <c r="B1214" s="289"/>
      <c r="C1214" s="289"/>
      <c r="D1214" s="289"/>
      <c r="E1214" s="289"/>
      <c r="F1214" s="289"/>
      <c r="G1214" s="289"/>
      <c r="H1214" s="289"/>
      <c r="I1214" s="289"/>
      <c r="J1214" s="289"/>
      <c r="K1214" s="289"/>
      <c r="L1214" s="289"/>
      <c r="M1214" s="299"/>
      <c r="N1214" s="289"/>
      <c r="O1214" s="289"/>
    </row>
    <row r="1215" spans="1:15" x14ac:dyDescent="0.25">
      <c r="A1215">
        <v>1203</v>
      </c>
      <c r="B1215" s="289"/>
      <c r="C1215" s="289"/>
      <c r="D1215" s="289"/>
      <c r="E1215" s="289"/>
      <c r="F1215" s="289"/>
      <c r="G1215" s="289"/>
      <c r="H1215" s="289"/>
      <c r="I1215" s="289"/>
      <c r="J1215" s="289"/>
      <c r="K1215" s="289"/>
      <c r="L1215" s="289"/>
      <c r="M1215" s="299"/>
      <c r="N1215" s="289"/>
      <c r="O1215" s="289"/>
    </row>
    <row r="1216" spans="1:15" x14ac:dyDescent="0.25">
      <c r="A1216">
        <v>1204</v>
      </c>
      <c r="B1216" s="289"/>
      <c r="C1216" s="289"/>
      <c r="D1216" s="289"/>
      <c r="E1216" s="289"/>
      <c r="F1216" s="289"/>
      <c r="G1216" s="289"/>
      <c r="H1216" s="289"/>
      <c r="I1216" s="289"/>
      <c r="J1216" s="289"/>
      <c r="K1216" s="289"/>
      <c r="L1216" s="289"/>
      <c r="M1216" s="299"/>
      <c r="N1216" s="289"/>
      <c r="O1216" s="289"/>
    </row>
    <row r="1217" spans="1:15" x14ac:dyDescent="0.25">
      <c r="A1217">
        <v>1205</v>
      </c>
      <c r="B1217" s="289"/>
      <c r="C1217" s="289"/>
      <c r="D1217" s="289"/>
      <c r="E1217" s="289"/>
      <c r="F1217" s="289"/>
      <c r="G1217" s="289"/>
      <c r="H1217" s="289"/>
      <c r="I1217" s="289"/>
      <c r="J1217" s="289"/>
      <c r="K1217" s="289"/>
      <c r="L1217" s="289"/>
      <c r="M1217" s="299"/>
      <c r="N1217" s="289"/>
      <c r="O1217" s="289"/>
    </row>
    <row r="1218" spans="1:15" x14ac:dyDescent="0.25">
      <c r="A1218">
        <v>1206</v>
      </c>
      <c r="B1218" s="289"/>
      <c r="C1218" s="289"/>
      <c r="D1218" s="289"/>
      <c r="E1218" s="289"/>
      <c r="F1218" s="289"/>
      <c r="G1218" s="289"/>
      <c r="H1218" s="289"/>
      <c r="I1218" s="289"/>
      <c r="J1218" s="289"/>
      <c r="K1218" s="289"/>
      <c r="L1218" s="289"/>
      <c r="M1218" s="299"/>
      <c r="N1218" s="289"/>
      <c r="O1218" s="289"/>
    </row>
    <row r="1219" spans="1:15" x14ac:dyDescent="0.25">
      <c r="A1219">
        <v>1207</v>
      </c>
      <c r="B1219" s="289"/>
      <c r="C1219" s="289"/>
      <c r="D1219" s="289"/>
      <c r="E1219" s="289"/>
      <c r="F1219" s="289"/>
      <c r="G1219" s="289"/>
      <c r="H1219" s="289"/>
      <c r="I1219" s="289"/>
      <c r="J1219" s="289"/>
      <c r="K1219" s="289"/>
      <c r="L1219" s="289"/>
      <c r="M1219" s="299"/>
      <c r="N1219" s="289"/>
      <c r="O1219" s="289"/>
    </row>
    <row r="1220" spans="1:15" x14ac:dyDescent="0.25">
      <c r="A1220">
        <v>1208</v>
      </c>
      <c r="B1220" s="289"/>
      <c r="C1220" s="289"/>
      <c r="D1220" s="289"/>
      <c r="E1220" s="289"/>
      <c r="F1220" s="289"/>
      <c r="G1220" s="289"/>
      <c r="H1220" s="289"/>
      <c r="I1220" s="289"/>
      <c r="J1220" s="289"/>
      <c r="K1220" s="289"/>
      <c r="L1220" s="289"/>
      <c r="M1220" s="299"/>
      <c r="N1220" s="289"/>
      <c r="O1220" s="289"/>
    </row>
    <row r="1221" spans="1:15" x14ac:dyDescent="0.25">
      <c r="A1221">
        <v>1209</v>
      </c>
      <c r="B1221" s="289"/>
      <c r="C1221" s="289"/>
      <c r="D1221" s="289"/>
      <c r="E1221" s="289"/>
      <c r="F1221" s="289"/>
      <c r="G1221" s="289"/>
      <c r="H1221" s="289"/>
      <c r="I1221" s="289"/>
      <c r="J1221" s="289"/>
      <c r="K1221" s="289"/>
      <c r="L1221" s="289"/>
      <c r="M1221" s="299"/>
      <c r="N1221" s="289"/>
      <c r="O1221" s="289"/>
    </row>
    <row r="1222" spans="1:15" x14ac:dyDescent="0.25">
      <c r="A1222">
        <v>1210</v>
      </c>
      <c r="B1222" s="289"/>
      <c r="C1222" s="289"/>
      <c r="D1222" s="289"/>
      <c r="E1222" s="289"/>
      <c r="F1222" s="289"/>
      <c r="G1222" s="289"/>
      <c r="H1222" s="289"/>
      <c r="I1222" s="289"/>
      <c r="J1222" s="289"/>
      <c r="K1222" s="289"/>
      <c r="L1222" s="289"/>
      <c r="M1222" s="299"/>
      <c r="N1222" s="289"/>
      <c r="O1222" s="289"/>
    </row>
    <row r="1223" spans="1:15" x14ac:dyDescent="0.25">
      <c r="A1223">
        <v>1211</v>
      </c>
      <c r="B1223" s="289"/>
      <c r="C1223" s="289"/>
      <c r="D1223" s="289"/>
      <c r="E1223" s="289"/>
      <c r="F1223" s="289"/>
      <c r="G1223" s="289"/>
      <c r="H1223" s="289"/>
      <c r="I1223" s="289"/>
      <c r="J1223" s="289"/>
      <c r="K1223" s="289"/>
      <c r="L1223" s="289"/>
      <c r="M1223" s="299"/>
      <c r="N1223" s="289"/>
      <c r="O1223" s="289"/>
    </row>
    <row r="1224" spans="1:15" x14ac:dyDescent="0.25">
      <c r="A1224">
        <v>1212</v>
      </c>
      <c r="B1224" s="289"/>
      <c r="C1224" s="289"/>
      <c r="D1224" s="289"/>
      <c r="E1224" s="289"/>
      <c r="F1224" s="289"/>
      <c r="G1224" s="289"/>
      <c r="H1224" s="289"/>
      <c r="I1224" s="289"/>
      <c r="J1224" s="289"/>
      <c r="K1224" s="289"/>
      <c r="L1224" s="289"/>
      <c r="M1224" s="299"/>
      <c r="N1224" s="289"/>
      <c r="O1224" s="289"/>
    </row>
    <row r="1225" spans="1:15" x14ac:dyDescent="0.25">
      <c r="A1225">
        <v>1213</v>
      </c>
      <c r="B1225" s="289"/>
      <c r="C1225" s="289"/>
      <c r="D1225" s="289"/>
      <c r="E1225" s="289"/>
      <c r="F1225" s="289"/>
      <c r="G1225" s="289"/>
      <c r="H1225" s="289"/>
      <c r="I1225" s="289"/>
      <c r="J1225" s="289"/>
      <c r="K1225" s="289"/>
      <c r="L1225" s="289"/>
      <c r="M1225" s="299"/>
      <c r="N1225" s="289"/>
      <c r="O1225" s="289"/>
    </row>
    <row r="1226" spans="1:15" x14ac:dyDescent="0.25">
      <c r="A1226">
        <v>1214</v>
      </c>
      <c r="B1226" s="289"/>
      <c r="C1226" s="289"/>
      <c r="D1226" s="289"/>
      <c r="E1226" s="289"/>
      <c r="F1226" s="289"/>
      <c r="G1226" s="289"/>
      <c r="H1226" s="289"/>
      <c r="I1226" s="289"/>
      <c r="J1226" s="289"/>
      <c r="K1226" s="289"/>
      <c r="L1226" s="289"/>
      <c r="M1226" s="299"/>
      <c r="N1226" s="289"/>
      <c r="O1226" s="289"/>
    </row>
    <row r="1227" spans="1:15" x14ac:dyDescent="0.25">
      <c r="A1227">
        <v>1215</v>
      </c>
      <c r="B1227" s="289"/>
      <c r="C1227" s="289"/>
      <c r="D1227" s="289"/>
      <c r="E1227" s="289"/>
      <c r="F1227" s="289"/>
      <c r="G1227" s="289"/>
      <c r="H1227" s="289"/>
      <c r="I1227" s="289"/>
      <c r="J1227" s="289"/>
      <c r="K1227" s="289"/>
      <c r="L1227" s="289"/>
      <c r="M1227" s="299"/>
      <c r="N1227" s="289"/>
      <c r="O1227" s="289"/>
    </row>
    <row r="1228" spans="1:15" x14ac:dyDescent="0.25">
      <c r="A1228">
        <v>1216</v>
      </c>
      <c r="B1228" s="289"/>
      <c r="C1228" s="289"/>
      <c r="D1228" s="289"/>
      <c r="E1228" s="289"/>
      <c r="F1228" s="289"/>
      <c r="G1228" s="289"/>
      <c r="H1228" s="289"/>
      <c r="I1228" s="289"/>
      <c r="J1228" s="289"/>
      <c r="K1228" s="289"/>
      <c r="L1228" s="289"/>
      <c r="M1228" s="299"/>
      <c r="N1228" s="289"/>
      <c r="O1228" s="289"/>
    </row>
    <row r="1229" spans="1:15" x14ac:dyDescent="0.25">
      <c r="A1229">
        <v>1217</v>
      </c>
      <c r="B1229" s="289"/>
      <c r="C1229" s="289"/>
      <c r="D1229" s="289"/>
      <c r="E1229" s="289"/>
      <c r="F1229" s="289"/>
      <c r="G1229" s="289"/>
      <c r="H1229" s="289"/>
      <c r="I1229" s="289"/>
      <c r="J1229" s="289"/>
      <c r="K1229" s="289"/>
      <c r="L1229" s="289"/>
      <c r="M1229" s="299"/>
      <c r="N1229" s="289"/>
      <c r="O1229" s="289"/>
    </row>
    <row r="1230" spans="1:15" x14ac:dyDescent="0.25">
      <c r="A1230">
        <v>1218</v>
      </c>
      <c r="B1230" s="289"/>
      <c r="C1230" s="289"/>
      <c r="D1230" s="289"/>
      <c r="E1230" s="289"/>
      <c r="F1230" s="289"/>
      <c r="G1230" s="289"/>
      <c r="H1230" s="289"/>
      <c r="I1230" s="289"/>
      <c r="J1230" s="289"/>
      <c r="K1230" s="289"/>
      <c r="L1230" s="289"/>
      <c r="M1230" s="299"/>
      <c r="N1230" s="289"/>
      <c r="O1230" s="289"/>
    </row>
    <row r="1231" spans="1:15" x14ac:dyDescent="0.25">
      <c r="A1231">
        <v>1219</v>
      </c>
      <c r="B1231" s="289"/>
      <c r="C1231" s="289"/>
      <c r="D1231" s="289"/>
      <c r="E1231" s="289"/>
      <c r="F1231" s="289"/>
      <c r="G1231" s="289"/>
      <c r="H1231" s="289"/>
      <c r="I1231" s="289"/>
      <c r="J1231" s="289"/>
      <c r="K1231" s="289"/>
      <c r="L1231" s="289"/>
      <c r="M1231" s="299"/>
      <c r="N1231" s="289"/>
      <c r="O1231" s="289"/>
    </row>
    <row r="1232" spans="1:15" x14ac:dyDescent="0.25">
      <c r="A1232">
        <v>1220</v>
      </c>
      <c r="B1232" s="289"/>
      <c r="C1232" s="289"/>
      <c r="D1232" s="289"/>
      <c r="E1232" s="289"/>
      <c r="F1232" s="289"/>
      <c r="G1232" s="289"/>
      <c r="H1232" s="289"/>
      <c r="I1232" s="289"/>
      <c r="J1232" s="289"/>
      <c r="K1232" s="289"/>
      <c r="L1232" s="289"/>
      <c r="M1232" s="299"/>
      <c r="N1232" s="289"/>
      <c r="O1232" s="289"/>
    </row>
    <row r="1233" spans="1:15" x14ac:dyDescent="0.25">
      <c r="A1233">
        <v>1221</v>
      </c>
      <c r="B1233" s="289"/>
      <c r="C1233" s="289"/>
      <c r="D1233" s="289"/>
      <c r="E1233" s="289"/>
      <c r="F1233" s="289"/>
      <c r="G1233" s="289"/>
      <c r="H1233" s="289"/>
      <c r="I1233" s="289"/>
      <c r="J1233" s="289"/>
      <c r="K1233" s="289"/>
      <c r="L1233" s="289"/>
      <c r="M1233" s="299"/>
      <c r="N1233" s="289"/>
      <c r="O1233" s="289"/>
    </row>
    <row r="1234" spans="1:15" x14ac:dyDescent="0.25">
      <c r="A1234">
        <v>1222</v>
      </c>
      <c r="B1234" s="289"/>
      <c r="C1234" s="289"/>
      <c r="D1234" s="289"/>
      <c r="E1234" s="289"/>
      <c r="F1234" s="289"/>
      <c r="G1234" s="289"/>
      <c r="H1234" s="289"/>
      <c r="I1234" s="289"/>
      <c r="J1234" s="289"/>
      <c r="K1234" s="289"/>
      <c r="L1234" s="289"/>
      <c r="M1234" s="299"/>
      <c r="N1234" s="289"/>
      <c r="O1234" s="289"/>
    </row>
    <row r="1235" spans="1:15" x14ac:dyDescent="0.25">
      <c r="A1235">
        <v>1223</v>
      </c>
      <c r="B1235" s="289"/>
      <c r="C1235" s="289"/>
      <c r="D1235" s="289"/>
      <c r="E1235" s="289"/>
      <c r="F1235" s="289"/>
      <c r="G1235" s="289"/>
      <c r="H1235" s="289"/>
      <c r="I1235" s="289"/>
      <c r="J1235" s="289"/>
      <c r="K1235" s="289"/>
      <c r="L1235" s="289"/>
      <c r="M1235" s="299"/>
      <c r="N1235" s="289"/>
      <c r="O1235" s="289"/>
    </row>
    <row r="1236" spans="1:15" x14ac:dyDescent="0.25">
      <c r="A1236">
        <v>1224</v>
      </c>
      <c r="B1236" s="289"/>
      <c r="C1236" s="289"/>
      <c r="D1236" s="289"/>
      <c r="E1236" s="289"/>
      <c r="F1236" s="289"/>
      <c r="G1236" s="289"/>
      <c r="H1236" s="289"/>
      <c r="I1236" s="289"/>
      <c r="J1236" s="289"/>
      <c r="K1236" s="289"/>
      <c r="L1236" s="289"/>
      <c r="M1236" s="299"/>
      <c r="N1236" s="289"/>
      <c r="O1236" s="289"/>
    </row>
    <row r="1237" spans="1:15" x14ac:dyDescent="0.25">
      <c r="A1237">
        <v>1225</v>
      </c>
      <c r="B1237" s="289"/>
      <c r="C1237" s="289"/>
      <c r="D1237" s="289"/>
      <c r="E1237" s="289"/>
      <c r="F1237" s="289"/>
      <c r="G1237" s="289"/>
      <c r="H1237" s="289"/>
      <c r="I1237" s="289"/>
      <c r="J1237" s="289"/>
      <c r="K1237" s="289"/>
      <c r="L1237" s="289"/>
      <c r="M1237" s="299"/>
      <c r="N1237" s="289"/>
      <c r="O1237" s="289"/>
    </row>
    <row r="1238" spans="1:15" x14ac:dyDescent="0.25">
      <c r="A1238">
        <v>1226</v>
      </c>
      <c r="B1238" s="289"/>
      <c r="C1238" s="289"/>
      <c r="D1238" s="289"/>
      <c r="E1238" s="289"/>
      <c r="F1238" s="289"/>
      <c r="G1238" s="289"/>
      <c r="H1238" s="289"/>
      <c r="I1238" s="289"/>
      <c r="J1238" s="289"/>
      <c r="K1238" s="289"/>
      <c r="L1238" s="289"/>
      <c r="M1238" s="299"/>
      <c r="N1238" s="289"/>
      <c r="O1238" s="289"/>
    </row>
    <row r="1239" spans="1:15" x14ac:dyDescent="0.25">
      <c r="A1239">
        <v>1227</v>
      </c>
      <c r="B1239" s="289"/>
      <c r="C1239" s="289"/>
      <c r="D1239" s="289"/>
      <c r="E1239" s="289"/>
      <c r="F1239" s="289"/>
      <c r="G1239" s="289"/>
      <c r="H1239" s="289"/>
      <c r="I1239" s="289"/>
      <c r="J1239" s="289"/>
      <c r="K1239" s="289"/>
      <c r="L1239" s="289"/>
      <c r="M1239" s="299"/>
      <c r="N1239" s="289"/>
      <c r="O1239" s="289"/>
    </row>
    <row r="1240" spans="1:15" x14ac:dyDescent="0.25">
      <c r="A1240">
        <v>1228</v>
      </c>
      <c r="B1240" s="289"/>
      <c r="C1240" s="289"/>
      <c r="D1240" s="289"/>
      <c r="E1240" s="289"/>
      <c r="F1240" s="289"/>
      <c r="G1240" s="289"/>
      <c r="H1240" s="289"/>
      <c r="I1240" s="289"/>
      <c r="J1240" s="289"/>
      <c r="K1240" s="289"/>
      <c r="L1240" s="289"/>
      <c r="M1240" s="299"/>
      <c r="N1240" s="289"/>
      <c r="O1240" s="289"/>
    </row>
    <row r="1241" spans="1:15" x14ac:dyDescent="0.25">
      <c r="A1241">
        <v>1229</v>
      </c>
      <c r="B1241" s="289"/>
      <c r="C1241" s="289"/>
      <c r="D1241" s="289"/>
      <c r="E1241" s="289"/>
      <c r="F1241" s="289"/>
      <c r="G1241" s="289"/>
      <c r="H1241" s="289"/>
      <c r="I1241" s="289"/>
      <c r="J1241" s="289"/>
      <c r="K1241" s="289"/>
      <c r="L1241" s="289"/>
      <c r="M1241" s="299"/>
      <c r="N1241" s="289"/>
      <c r="O1241" s="289"/>
    </row>
    <row r="1242" spans="1:15" x14ac:dyDescent="0.25">
      <c r="A1242">
        <v>1230</v>
      </c>
      <c r="B1242" s="289"/>
      <c r="C1242" s="289"/>
      <c r="D1242" s="289"/>
      <c r="E1242" s="289"/>
      <c r="F1242" s="289"/>
      <c r="G1242" s="289"/>
      <c r="H1242" s="289"/>
      <c r="I1242" s="289"/>
      <c r="J1242" s="289"/>
      <c r="K1242" s="289"/>
      <c r="L1242" s="289"/>
      <c r="M1242" s="299"/>
      <c r="N1242" s="289"/>
      <c r="O1242" s="289"/>
    </row>
    <row r="1243" spans="1:15" x14ac:dyDescent="0.25">
      <c r="A1243">
        <v>1231</v>
      </c>
      <c r="B1243" s="289"/>
      <c r="C1243" s="289"/>
      <c r="D1243" s="289"/>
      <c r="E1243" s="289"/>
      <c r="F1243" s="289"/>
      <c r="G1243" s="289"/>
      <c r="H1243" s="289"/>
      <c r="I1243" s="289"/>
      <c r="J1243" s="289"/>
      <c r="K1243" s="289"/>
      <c r="L1243" s="289"/>
      <c r="M1243" s="299"/>
      <c r="N1243" s="289"/>
      <c r="O1243" s="289"/>
    </row>
    <row r="1244" spans="1:15" x14ac:dyDescent="0.25">
      <c r="A1244">
        <v>1232</v>
      </c>
      <c r="B1244" s="289"/>
      <c r="C1244" s="289"/>
      <c r="D1244" s="289"/>
      <c r="E1244" s="289"/>
      <c r="F1244" s="289"/>
      <c r="G1244" s="289"/>
      <c r="H1244" s="289"/>
      <c r="I1244" s="289"/>
      <c r="J1244" s="289"/>
      <c r="K1244" s="289"/>
      <c r="L1244" s="289"/>
      <c r="M1244" s="299"/>
      <c r="N1244" s="289"/>
      <c r="O1244" s="289"/>
    </row>
    <row r="1245" spans="1:15" x14ac:dyDescent="0.25">
      <c r="A1245">
        <v>1233</v>
      </c>
      <c r="B1245" s="289"/>
      <c r="C1245" s="289"/>
      <c r="D1245" s="289"/>
      <c r="E1245" s="289"/>
      <c r="F1245" s="289"/>
      <c r="G1245" s="289"/>
      <c r="H1245" s="289"/>
      <c r="I1245" s="289"/>
      <c r="J1245" s="289"/>
      <c r="K1245" s="289"/>
      <c r="L1245" s="289"/>
      <c r="M1245" s="299"/>
      <c r="N1245" s="289"/>
      <c r="O1245" s="289"/>
    </row>
    <row r="1246" spans="1:15" x14ac:dyDescent="0.25">
      <c r="A1246">
        <v>1234</v>
      </c>
      <c r="B1246" s="289"/>
      <c r="C1246" s="289"/>
      <c r="D1246" s="289"/>
      <c r="E1246" s="289"/>
      <c r="F1246" s="289"/>
      <c r="G1246" s="289"/>
      <c r="H1246" s="289"/>
      <c r="I1246" s="289"/>
      <c r="J1246" s="289"/>
      <c r="K1246" s="289"/>
      <c r="L1246" s="289"/>
      <c r="M1246" s="299"/>
      <c r="N1246" s="289"/>
      <c r="O1246" s="289"/>
    </row>
    <row r="1247" spans="1:15" x14ac:dyDescent="0.25">
      <c r="A1247">
        <v>1235</v>
      </c>
      <c r="B1247" s="289"/>
      <c r="C1247" s="289"/>
      <c r="D1247" s="289"/>
      <c r="E1247" s="289"/>
      <c r="F1247" s="289"/>
      <c r="G1247" s="289"/>
      <c r="H1247" s="289"/>
      <c r="I1247" s="289"/>
      <c r="J1247" s="289"/>
      <c r="K1247" s="289"/>
      <c r="L1247" s="289"/>
      <c r="M1247" s="299"/>
      <c r="N1247" s="289"/>
      <c r="O1247" s="289"/>
    </row>
    <row r="1248" spans="1:15" x14ac:dyDescent="0.25">
      <c r="A1248">
        <v>1236</v>
      </c>
      <c r="B1248" s="289"/>
      <c r="C1248" s="289"/>
      <c r="D1248" s="289"/>
      <c r="E1248" s="289"/>
      <c r="F1248" s="289"/>
      <c r="G1248" s="289"/>
      <c r="H1248" s="289"/>
      <c r="I1248" s="289"/>
      <c r="J1248" s="289"/>
      <c r="K1248" s="289"/>
      <c r="L1248" s="289"/>
      <c r="M1248" s="299"/>
      <c r="N1248" s="289"/>
      <c r="O1248" s="289"/>
    </row>
    <row r="1249" spans="1:15" x14ac:dyDescent="0.25">
      <c r="A1249">
        <v>1237</v>
      </c>
      <c r="B1249" s="289"/>
      <c r="C1249" s="289"/>
      <c r="D1249" s="289"/>
      <c r="E1249" s="289"/>
      <c r="F1249" s="289"/>
      <c r="G1249" s="289"/>
      <c r="H1249" s="289"/>
      <c r="I1249" s="289"/>
      <c r="J1249" s="289"/>
      <c r="K1249" s="289"/>
      <c r="L1249" s="289"/>
      <c r="M1249" s="299"/>
      <c r="N1249" s="289"/>
      <c r="O1249" s="289"/>
    </row>
    <row r="1250" spans="1:15" x14ac:dyDescent="0.25">
      <c r="A1250">
        <v>1238</v>
      </c>
      <c r="B1250" s="289"/>
      <c r="C1250" s="289"/>
      <c r="D1250" s="289"/>
      <c r="E1250" s="289"/>
      <c r="F1250" s="289"/>
      <c r="G1250" s="289"/>
      <c r="H1250" s="289"/>
      <c r="I1250" s="289"/>
      <c r="J1250" s="289"/>
      <c r="K1250" s="289"/>
      <c r="L1250" s="289"/>
      <c r="M1250" s="299"/>
      <c r="N1250" s="289"/>
      <c r="O1250" s="289"/>
    </row>
    <row r="1251" spans="1:15" x14ac:dyDescent="0.25">
      <c r="A1251">
        <v>1239</v>
      </c>
      <c r="B1251" s="289"/>
      <c r="C1251" s="289"/>
      <c r="D1251" s="289"/>
      <c r="E1251" s="289"/>
      <c r="F1251" s="289"/>
      <c r="G1251" s="289"/>
      <c r="H1251" s="289"/>
      <c r="I1251" s="289"/>
      <c r="J1251" s="289"/>
      <c r="K1251" s="289"/>
      <c r="L1251" s="289"/>
      <c r="M1251" s="299"/>
      <c r="N1251" s="289"/>
      <c r="O1251" s="289"/>
    </row>
    <row r="1252" spans="1:15" x14ac:dyDescent="0.25">
      <c r="A1252">
        <v>1240</v>
      </c>
      <c r="B1252" s="289"/>
      <c r="C1252" s="289"/>
      <c r="D1252" s="289"/>
      <c r="E1252" s="289"/>
      <c r="F1252" s="289"/>
      <c r="G1252" s="289"/>
      <c r="H1252" s="289"/>
      <c r="I1252" s="289"/>
      <c r="J1252" s="289"/>
      <c r="K1252" s="289"/>
      <c r="L1252" s="289"/>
      <c r="M1252" s="299"/>
      <c r="N1252" s="289"/>
      <c r="O1252" s="289"/>
    </row>
    <row r="1253" spans="1:15" x14ac:dyDescent="0.25">
      <c r="A1253">
        <v>1241</v>
      </c>
      <c r="B1253" s="289"/>
      <c r="C1253" s="289"/>
      <c r="D1253" s="289"/>
      <c r="E1253" s="289"/>
      <c r="F1253" s="289"/>
      <c r="G1253" s="289"/>
      <c r="H1253" s="289"/>
      <c r="I1253" s="289"/>
      <c r="J1253" s="289"/>
      <c r="K1253" s="289"/>
      <c r="L1253" s="289"/>
      <c r="M1253" s="299"/>
      <c r="N1253" s="289"/>
      <c r="O1253" s="289"/>
    </row>
    <row r="1254" spans="1:15" x14ac:dyDescent="0.25">
      <c r="A1254">
        <v>1242</v>
      </c>
      <c r="B1254" s="289"/>
      <c r="C1254" s="289"/>
      <c r="D1254" s="289"/>
      <c r="E1254" s="289"/>
      <c r="F1254" s="289"/>
      <c r="G1254" s="289"/>
      <c r="H1254" s="289"/>
      <c r="I1254" s="289"/>
      <c r="J1254" s="289"/>
      <c r="K1254" s="289"/>
      <c r="L1254" s="289"/>
      <c r="M1254" s="299"/>
      <c r="N1254" s="289"/>
      <c r="O1254" s="289"/>
    </row>
    <row r="1255" spans="1:15" x14ac:dyDescent="0.25">
      <c r="A1255">
        <v>1243</v>
      </c>
      <c r="B1255" s="289"/>
      <c r="C1255" s="289"/>
      <c r="D1255" s="289"/>
      <c r="E1255" s="289"/>
      <c r="F1255" s="289"/>
      <c r="G1255" s="289"/>
      <c r="H1255" s="289"/>
      <c r="I1255" s="289"/>
      <c r="J1255" s="289"/>
      <c r="K1255" s="289"/>
      <c r="L1255" s="289"/>
      <c r="M1255" s="299"/>
      <c r="N1255" s="289"/>
      <c r="O1255" s="289"/>
    </row>
    <row r="1256" spans="1:15" x14ac:dyDescent="0.25">
      <c r="A1256">
        <v>1244</v>
      </c>
      <c r="B1256" s="289"/>
      <c r="C1256" s="289"/>
      <c r="D1256" s="289"/>
      <c r="E1256" s="289"/>
      <c r="F1256" s="289"/>
      <c r="G1256" s="289"/>
      <c r="H1256" s="289"/>
      <c r="I1256" s="289"/>
      <c r="J1256" s="289"/>
      <c r="K1256" s="289"/>
      <c r="L1256" s="289"/>
      <c r="M1256" s="299"/>
      <c r="N1256" s="289"/>
      <c r="O1256" s="289"/>
    </row>
    <row r="1257" spans="1:15" x14ac:dyDescent="0.25">
      <c r="A1257">
        <v>1245</v>
      </c>
      <c r="B1257" s="289"/>
      <c r="C1257" s="289"/>
      <c r="D1257" s="289"/>
      <c r="E1257" s="289"/>
      <c r="F1257" s="289"/>
      <c r="G1257" s="289"/>
      <c r="H1257" s="289"/>
      <c r="I1257" s="289"/>
      <c r="J1257" s="289"/>
      <c r="K1257" s="289"/>
      <c r="L1257" s="289"/>
      <c r="M1257" s="299"/>
      <c r="N1257" s="289"/>
      <c r="O1257" s="289"/>
    </row>
    <row r="1258" spans="1:15" x14ac:dyDescent="0.25">
      <c r="A1258">
        <v>1246</v>
      </c>
      <c r="B1258" s="289"/>
      <c r="C1258" s="289"/>
      <c r="D1258" s="289"/>
      <c r="E1258" s="289"/>
      <c r="F1258" s="289"/>
      <c r="G1258" s="289"/>
      <c r="H1258" s="289"/>
      <c r="I1258" s="289"/>
      <c r="J1258" s="289"/>
      <c r="K1258" s="289"/>
      <c r="L1258" s="289"/>
      <c r="M1258" s="299"/>
      <c r="N1258" s="289"/>
      <c r="O1258" s="289"/>
    </row>
    <row r="1259" spans="1:15" x14ac:dyDescent="0.25">
      <c r="A1259">
        <v>1247</v>
      </c>
      <c r="B1259" s="289"/>
      <c r="C1259" s="289"/>
      <c r="D1259" s="289"/>
      <c r="E1259" s="289"/>
      <c r="F1259" s="289"/>
      <c r="G1259" s="289"/>
      <c r="H1259" s="289"/>
      <c r="I1259" s="289"/>
      <c r="J1259" s="289"/>
      <c r="K1259" s="289"/>
      <c r="L1259" s="289"/>
      <c r="M1259" s="299"/>
      <c r="N1259" s="289"/>
      <c r="O1259" s="289"/>
    </row>
    <row r="1260" spans="1:15" x14ac:dyDescent="0.25">
      <c r="A1260">
        <v>1248</v>
      </c>
      <c r="B1260" s="289"/>
      <c r="C1260" s="289"/>
      <c r="D1260" s="289"/>
      <c r="E1260" s="289"/>
      <c r="F1260" s="289"/>
      <c r="G1260" s="289"/>
      <c r="H1260" s="289"/>
      <c r="I1260" s="289"/>
      <c r="J1260" s="289"/>
      <c r="K1260" s="289"/>
      <c r="L1260" s="289"/>
      <c r="M1260" s="299"/>
      <c r="N1260" s="289"/>
      <c r="O1260" s="289"/>
    </row>
    <row r="1261" spans="1:15" x14ac:dyDescent="0.25">
      <c r="A1261">
        <v>1249</v>
      </c>
      <c r="B1261" s="289"/>
      <c r="C1261" s="289"/>
      <c r="D1261" s="289"/>
      <c r="E1261" s="289"/>
      <c r="F1261" s="289"/>
      <c r="G1261" s="289"/>
      <c r="H1261" s="289"/>
      <c r="I1261" s="289"/>
      <c r="J1261" s="289"/>
      <c r="K1261" s="289"/>
      <c r="L1261" s="289"/>
      <c r="M1261" s="299"/>
      <c r="N1261" s="289"/>
      <c r="O1261" s="289"/>
    </row>
    <row r="1262" spans="1:15" x14ac:dyDescent="0.25">
      <c r="A1262">
        <v>1250</v>
      </c>
      <c r="B1262" s="289"/>
      <c r="C1262" s="289"/>
      <c r="D1262" s="289"/>
      <c r="E1262" s="289"/>
      <c r="F1262" s="289"/>
      <c r="G1262" s="289"/>
      <c r="H1262" s="289"/>
      <c r="I1262" s="289"/>
      <c r="J1262" s="289"/>
      <c r="K1262" s="289"/>
      <c r="L1262" s="289"/>
      <c r="M1262" s="299"/>
      <c r="N1262" s="289"/>
      <c r="O1262" s="289"/>
    </row>
    <row r="1263" spans="1:15" x14ac:dyDescent="0.25">
      <c r="A1263">
        <v>1251</v>
      </c>
      <c r="B1263" s="289"/>
      <c r="C1263" s="289"/>
      <c r="D1263" s="289"/>
      <c r="E1263" s="289"/>
      <c r="F1263" s="289"/>
      <c r="G1263" s="289"/>
      <c r="H1263" s="289"/>
      <c r="I1263" s="289"/>
      <c r="J1263" s="289"/>
      <c r="K1263" s="289"/>
      <c r="L1263" s="289"/>
      <c r="M1263" s="299"/>
      <c r="N1263" s="289"/>
      <c r="O1263" s="289"/>
    </row>
    <row r="1264" spans="1:15" x14ac:dyDescent="0.25">
      <c r="A1264">
        <v>1252</v>
      </c>
      <c r="B1264" s="289"/>
      <c r="C1264" s="289"/>
      <c r="D1264" s="289"/>
      <c r="E1264" s="289"/>
      <c r="F1264" s="289"/>
      <c r="G1264" s="289"/>
      <c r="H1264" s="289"/>
      <c r="I1264" s="289"/>
      <c r="J1264" s="289"/>
      <c r="K1264" s="289"/>
      <c r="L1264" s="289"/>
      <c r="M1264" s="299"/>
      <c r="N1264" s="289"/>
      <c r="O1264" s="289"/>
    </row>
    <row r="1265" spans="1:15" x14ac:dyDescent="0.25">
      <c r="A1265">
        <v>1253</v>
      </c>
      <c r="B1265" s="289"/>
      <c r="C1265" s="289"/>
      <c r="D1265" s="289"/>
      <c r="E1265" s="289"/>
      <c r="F1265" s="289"/>
      <c r="G1265" s="289"/>
      <c r="H1265" s="289"/>
      <c r="I1265" s="289"/>
      <c r="J1265" s="289"/>
      <c r="K1265" s="289"/>
      <c r="L1265" s="289"/>
      <c r="M1265" s="299"/>
      <c r="N1265" s="289"/>
      <c r="O1265" s="289"/>
    </row>
    <row r="1266" spans="1:15" x14ac:dyDescent="0.25">
      <c r="A1266">
        <v>1254</v>
      </c>
      <c r="B1266" s="289"/>
      <c r="C1266" s="289"/>
      <c r="D1266" s="289"/>
      <c r="E1266" s="289"/>
      <c r="F1266" s="289"/>
      <c r="G1266" s="289"/>
      <c r="H1266" s="289"/>
      <c r="I1266" s="289"/>
      <c r="J1266" s="289"/>
      <c r="K1266" s="289"/>
      <c r="L1266" s="289"/>
      <c r="M1266" s="299"/>
      <c r="N1266" s="289"/>
      <c r="O1266" s="289"/>
    </row>
    <row r="1267" spans="1:15" x14ac:dyDescent="0.25">
      <c r="A1267">
        <v>1255</v>
      </c>
      <c r="B1267" s="289"/>
      <c r="C1267" s="289"/>
      <c r="D1267" s="289"/>
      <c r="E1267" s="289"/>
      <c r="F1267" s="289"/>
      <c r="G1267" s="289"/>
      <c r="H1267" s="289"/>
      <c r="I1267" s="289"/>
      <c r="J1267" s="289"/>
      <c r="K1267" s="289"/>
      <c r="L1267" s="289"/>
      <c r="M1267" s="299"/>
      <c r="N1267" s="289"/>
      <c r="O1267" s="289"/>
    </row>
    <row r="1268" spans="1:15" x14ac:dyDescent="0.25">
      <c r="A1268">
        <v>1256</v>
      </c>
      <c r="B1268" s="289"/>
      <c r="C1268" s="289"/>
      <c r="D1268" s="289"/>
      <c r="E1268" s="289"/>
      <c r="F1268" s="289"/>
      <c r="G1268" s="289"/>
      <c r="H1268" s="289"/>
      <c r="I1268" s="289"/>
      <c r="J1268" s="289"/>
      <c r="K1268" s="289"/>
      <c r="L1268" s="289"/>
      <c r="M1268" s="299"/>
      <c r="N1268" s="289"/>
      <c r="O1268" s="289"/>
    </row>
    <row r="1269" spans="1:15" x14ac:dyDescent="0.25">
      <c r="A1269">
        <v>1257</v>
      </c>
      <c r="B1269" s="289"/>
      <c r="C1269" s="289"/>
      <c r="D1269" s="289"/>
      <c r="E1269" s="289"/>
      <c r="F1269" s="289"/>
      <c r="G1269" s="289"/>
      <c r="H1269" s="289"/>
      <c r="I1269" s="289"/>
      <c r="J1269" s="289"/>
      <c r="K1269" s="289"/>
      <c r="L1269" s="289"/>
      <c r="M1269" s="299"/>
      <c r="N1269" s="289"/>
      <c r="O1269" s="289"/>
    </row>
    <row r="1270" spans="1:15" x14ac:dyDescent="0.25">
      <c r="A1270">
        <v>1258</v>
      </c>
      <c r="B1270" s="289"/>
      <c r="C1270" s="289"/>
      <c r="D1270" s="289"/>
      <c r="E1270" s="289"/>
      <c r="F1270" s="289"/>
      <c r="G1270" s="289"/>
      <c r="H1270" s="289"/>
      <c r="I1270" s="289"/>
      <c r="J1270" s="289"/>
      <c r="K1270" s="289"/>
      <c r="L1270" s="289"/>
      <c r="M1270" s="299"/>
      <c r="N1270" s="289"/>
      <c r="O1270" s="289"/>
    </row>
    <row r="1271" spans="1:15" x14ac:dyDescent="0.25">
      <c r="A1271">
        <v>1259</v>
      </c>
      <c r="B1271" s="289"/>
      <c r="C1271" s="289"/>
      <c r="D1271" s="289"/>
      <c r="E1271" s="289"/>
      <c r="F1271" s="289"/>
      <c r="G1271" s="289"/>
      <c r="H1271" s="289"/>
      <c r="I1271" s="289"/>
      <c r="J1271" s="289"/>
      <c r="K1271" s="289"/>
      <c r="L1271" s="289"/>
      <c r="M1271" s="299"/>
      <c r="N1271" s="289"/>
      <c r="O1271" s="289"/>
    </row>
    <row r="1272" spans="1:15" x14ac:dyDescent="0.25">
      <c r="A1272">
        <v>1260</v>
      </c>
      <c r="B1272" s="289"/>
      <c r="C1272" s="289"/>
      <c r="D1272" s="289"/>
      <c r="E1272" s="289"/>
      <c r="F1272" s="289"/>
      <c r="G1272" s="289"/>
      <c r="H1272" s="289"/>
      <c r="I1272" s="289"/>
      <c r="J1272" s="289"/>
      <c r="K1272" s="289"/>
      <c r="L1272" s="289"/>
      <c r="M1272" s="299"/>
      <c r="N1272" s="289"/>
      <c r="O1272" s="289"/>
    </row>
    <row r="1273" spans="1:15" x14ac:dyDescent="0.25">
      <c r="A1273">
        <v>1261</v>
      </c>
      <c r="B1273" s="289"/>
      <c r="C1273" s="289"/>
      <c r="D1273" s="289"/>
      <c r="E1273" s="289"/>
      <c r="F1273" s="289"/>
      <c r="G1273" s="289"/>
      <c r="H1273" s="289"/>
      <c r="I1273" s="289"/>
      <c r="J1273" s="289"/>
      <c r="K1273" s="289"/>
      <c r="L1273" s="289"/>
      <c r="M1273" s="299"/>
      <c r="N1273" s="289"/>
      <c r="O1273" s="289"/>
    </row>
    <row r="1274" spans="1:15" x14ac:dyDescent="0.25">
      <c r="A1274">
        <v>1262</v>
      </c>
      <c r="B1274" s="289"/>
      <c r="C1274" s="289"/>
      <c r="D1274" s="289"/>
      <c r="E1274" s="289"/>
      <c r="F1274" s="289"/>
      <c r="G1274" s="289"/>
      <c r="H1274" s="289"/>
      <c r="I1274" s="289"/>
      <c r="J1274" s="289"/>
      <c r="K1274" s="289"/>
      <c r="L1274" s="289"/>
      <c r="M1274" s="299"/>
      <c r="N1274" s="289"/>
      <c r="O1274" s="289"/>
    </row>
    <row r="1275" spans="1:15" x14ac:dyDescent="0.25">
      <c r="A1275">
        <v>1263</v>
      </c>
      <c r="B1275" s="289"/>
      <c r="C1275" s="289"/>
      <c r="D1275" s="289"/>
      <c r="E1275" s="289"/>
      <c r="F1275" s="289"/>
      <c r="G1275" s="289"/>
      <c r="H1275" s="289"/>
      <c r="I1275" s="289"/>
      <c r="J1275" s="289"/>
      <c r="K1275" s="289"/>
      <c r="L1275" s="289"/>
      <c r="M1275" s="299"/>
      <c r="N1275" s="289"/>
      <c r="O1275" s="289"/>
    </row>
    <row r="1276" spans="1:15" x14ac:dyDescent="0.25">
      <c r="A1276">
        <v>1264</v>
      </c>
      <c r="B1276" s="289"/>
      <c r="C1276" s="289"/>
      <c r="D1276" s="289"/>
      <c r="E1276" s="289"/>
      <c r="F1276" s="289"/>
      <c r="G1276" s="289"/>
      <c r="H1276" s="289"/>
      <c r="I1276" s="289"/>
      <c r="J1276" s="289"/>
      <c r="K1276" s="289"/>
      <c r="L1276" s="289"/>
      <c r="M1276" s="299"/>
      <c r="N1276" s="289"/>
      <c r="O1276" s="289"/>
    </row>
    <row r="1277" spans="1:15" x14ac:dyDescent="0.25">
      <c r="A1277">
        <v>1265</v>
      </c>
      <c r="B1277" s="289"/>
      <c r="C1277" s="289"/>
      <c r="D1277" s="289"/>
      <c r="E1277" s="289"/>
      <c r="F1277" s="289"/>
      <c r="G1277" s="289"/>
      <c r="H1277" s="289"/>
      <c r="I1277" s="289"/>
      <c r="J1277" s="289"/>
      <c r="K1277" s="289"/>
      <c r="L1277" s="289"/>
      <c r="M1277" s="299"/>
      <c r="N1277" s="289"/>
      <c r="O1277" s="289"/>
    </row>
    <row r="1278" spans="1:15" x14ac:dyDescent="0.25">
      <c r="A1278">
        <v>1266</v>
      </c>
      <c r="B1278" s="289"/>
      <c r="C1278" s="289"/>
      <c r="D1278" s="289"/>
      <c r="E1278" s="289"/>
      <c r="F1278" s="289"/>
      <c r="G1278" s="289"/>
      <c r="H1278" s="289"/>
      <c r="I1278" s="289"/>
      <c r="J1278" s="289"/>
      <c r="K1278" s="289"/>
      <c r="L1278" s="289"/>
      <c r="M1278" s="299"/>
      <c r="N1278" s="289"/>
      <c r="O1278" s="289"/>
    </row>
    <row r="1279" spans="1:15" x14ac:dyDescent="0.25">
      <c r="A1279">
        <v>1267</v>
      </c>
      <c r="B1279" s="289"/>
      <c r="C1279" s="289"/>
      <c r="D1279" s="289"/>
      <c r="E1279" s="289"/>
      <c r="F1279" s="289"/>
      <c r="G1279" s="289"/>
      <c r="H1279" s="289"/>
      <c r="I1279" s="289"/>
      <c r="J1279" s="289"/>
      <c r="K1279" s="289"/>
      <c r="L1279" s="289"/>
      <c r="M1279" s="299"/>
      <c r="N1279" s="289"/>
      <c r="O1279" s="289"/>
    </row>
    <row r="1280" spans="1:15" x14ac:dyDescent="0.25">
      <c r="A1280">
        <v>1268</v>
      </c>
      <c r="B1280" s="289"/>
      <c r="C1280" s="289"/>
      <c r="D1280" s="289"/>
      <c r="E1280" s="289"/>
      <c r="F1280" s="289"/>
      <c r="G1280" s="289"/>
      <c r="H1280" s="289"/>
      <c r="I1280" s="289"/>
      <c r="J1280" s="289"/>
      <c r="K1280" s="289"/>
      <c r="L1280" s="289"/>
      <c r="M1280" s="299"/>
      <c r="N1280" s="289"/>
      <c r="O1280" s="289"/>
    </row>
    <row r="1281" spans="1:15" x14ac:dyDescent="0.25">
      <c r="A1281">
        <v>1269</v>
      </c>
      <c r="B1281" s="289"/>
      <c r="C1281" s="289"/>
      <c r="D1281" s="289"/>
      <c r="E1281" s="289"/>
      <c r="F1281" s="289"/>
      <c r="G1281" s="289"/>
      <c r="H1281" s="289"/>
      <c r="I1281" s="289"/>
      <c r="J1281" s="289"/>
      <c r="K1281" s="289"/>
      <c r="L1281" s="289"/>
      <c r="M1281" s="299"/>
      <c r="N1281" s="289"/>
      <c r="O1281" s="289"/>
    </row>
    <row r="1282" spans="1:15" x14ac:dyDescent="0.25">
      <c r="A1282">
        <v>1270</v>
      </c>
      <c r="B1282" s="289"/>
      <c r="C1282" s="289"/>
      <c r="D1282" s="289"/>
      <c r="E1282" s="289"/>
      <c r="F1282" s="289"/>
      <c r="G1282" s="289"/>
      <c r="H1282" s="289"/>
      <c r="I1282" s="289"/>
      <c r="J1282" s="289"/>
      <c r="K1282" s="289"/>
      <c r="L1282" s="289"/>
      <c r="M1282" s="299"/>
      <c r="N1282" s="289"/>
      <c r="O1282" s="289"/>
    </row>
    <row r="1283" spans="1:15" x14ac:dyDescent="0.25">
      <c r="A1283">
        <v>1271</v>
      </c>
      <c r="B1283" s="289"/>
      <c r="C1283" s="289"/>
      <c r="D1283" s="289"/>
      <c r="E1283" s="289"/>
      <c r="F1283" s="289"/>
      <c r="G1283" s="289"/>
      <c r="H1283" s="289"/>
      <c r="I1283" s="289"/>
      <c r="J1283" s="289"/>
      <c r="K1283" s="289"/>
      <c r="L1283" s="289"/>
      <c r="M1283" s="299"/>
      <c r="N1283" s="289"/>
      <c r="O1283" s="289"/>
    </row>
    <row r="1284" spans="1:15" x14ac:dyDescent="0.25">
      <c r="A1284">
        <v>1272</v>
      </c>
      <c r="B1284" s="289"/>
      <c r="C1284" s="289"/>
      <c r="D1284" s="289"/>
      <c r="E1284" s="289"/>
      <c r="F1284" s="289"/>
      <c r="G1284" s="289"/>
      <c r="H1284" s="289"/>
      <c r="I1284" s="289"/>
      <c r="J1284" s="289"/>
      <c r="K1284" s="289"/>
      <c r="L1284" s="289"/>
      <c r="M1284" s="299"/>
      <c r="N1284" s="289"/>
      <c r="O1284" s="289"/>
    </row>
    <row r="1285" spans="1:15" x14ac:dyDescent="0.25">
      <c r="A1285">
        <v>1273</v>
      </c>
      <c r="B1285" s="289"/>
      <c r="C1285" s="289"/>
      <c r="D1285" s="289"/>
      <c r="E1285" s="289"/>
      <c r="F1285" s="289"/>
      <c r="G1285" s="289"/>
      <c r="H1285" s="289"/>
      <c r="I1285" s="289"/>
      <c r="J1285" s="289"/>
      <c r="K1285" s="289"/>
      <c r="L1285" s="289"/>
      <c r="M1285" s="299"/>
      <c r="N1285" s="289"/>
      <c r="O1285" s="289"/>
    </row>
    <row r="1286" spans="1:15" x14ac:dyDescent="0.25">
      <c r="A1286">
        <v>1274</v>
      </c>
      <c r="B1286" s="289"/>
      <c r="C1286" s="289"/>
      <c r="D1286" s="289"/>
      <c r="E1286" s="289"/>
      <c r="F1286" s="289"/>
      <c r="G1286" s="289"/>
      <c r="H1286" s="289"/>
      <c r="I1286" s="289"/>
      <c r="J1286" s="289"/>
      <c r="K1286" s="289"/>
      <c r="L1286" s="289"/>
      <c r="M1286" s="299"/>
      <c r="N1286" s="289"/>
      <c r="O1286" s="289"/>
    </row>
    <row r="1287" spans="1:15" x14ac:dyDescent="0.25">
      <c r="A1287">
        <v>1275</v>
      </c>
      <c r="B1287" s="289"/>
      <c r="C1287" s="289"/>
      <c r="D1287" s="289"/>
      <c r="E1287" s="289"/>
      <c r="F1287" s="289"/>
      <c r="G1287" s="289"/>
      <c r="H1287" s="289"/>
      <c r="I1287" s="289"/>
      <c r="J1287" s="289"/>
      <c r="K1287" s="289"/>
      <c r="L1287" s="289"/>
      <c r="M1287" s="299"/>
      <c r="N1287" s="289"/>
      <c r="O1287" s="289"/>
    </row>
    <row r="1288" spans="1:15" x14ac:dyDescent="0.25">
      <c r="A1288">
        <v>1276</v>
      </c>
      <c r="B1288" s="289"/>
      <c r="C1288" s="289"/>
      <c r="D1288" s="289"/>
      <c r="E1288" s="289"/>
      <c r="F1288" s="289"/>
      <c r="G1288" s="289"/>
      <c r="H1288" s="289"/>
      <c r="I1288" s="289"/>
      <c r="J1288" s="289"/>
      <c r="K1288" s="289"/>
      <c r="L1288" s="289"/>
      <c r="M1288" s="299"/>
      <c r="N1288" s="289"/>
      <c r="O1288" s="289"/>
    </row>
    <row r="1289" spans="1:15" x14ac:dyDescent="0.25">
      <c r="A1289">
        <v>1277</v>
      </c>
      <c r="B1289" s="289"/>
      <c r="C1289" s="289"/>
      <c r="D1289" s="289"/>
      <c r="E1289" s="289"/>
      <c r="F1289" s="289"/>
      <c r="G1289" s="289"/>
      <c r="H1289" s="289"/>
      <c r="I1289" s="289"/>
      <c r="J1289" s="289"/>
      <c r="K1289" s="289"/>
      <c r="L1289" s="289"/>
      <c r="M1289" s="299"/>
      <c r="N1289" s="289"/>
      <c r="O1289" s="289"/>
    </row>
    <row r="1290" spans="1:15" x14ac:dyDescent="0.25">
      <c r="A1290">
        <v>1278</v>
      </c>
      <c r="B1290" s="289"/>
      <c r="C1290" s="289"/>
      <c r="D1290" s="289"/>
      <c r="E1290" s="289"/>
      <c r="F1290" s="289"/>
      <c r="G1290" s="289"/>
      <c r="H1290" s="289"/>
      <c r="I1290" s="289"/>
      <c r="J1290" s="289"/>
      <c r="K1290" s="289"/>
      <c r="L1290" s="289"/>
      <c r="M1290" s="299"/>
      <c r="N1290" s="289"/>
      <c r="O1290" s="289"/>
    </row>
    <row r="1291" spans="1:15" x14ac:dyDescent="0.25">
      <c r="A1291">
        <v>1279</v>
      </c>
      <c r="B1291" s="289"/>
      <c r="C1291" s="289"/>
      <c r="D1291" s="289"/>
      <c r="E1291" s="289"/>
      <c r="F1291" s="289"/>
      <c r="G1291" s="289"/>
      <c r="H1291" s="289"/>
      <c r="I1291" s="289"/>
      <c r="J1291" s="289"/>
      <c r="K1291" s="289"/>
      <c r="L1291" s="289"/>
      <c r="M1291" s="299"/>
      <c r="N1291" s="289"/>
      <c r="O1291" s="289"/>
    </row>
    <row r="1292" spans="1:15" x14ac:dyDescent="0.25">
      <c r="A1292">
        <v>1280</v>
      </c>
      <c r="B1292" s="289"/>
      <c r="C1292" s="289"/>
      <c r="D1292" s="289"/>
      <c r="E1292" s="289"/>
      <c r="F1292" s="289"/>
      <c r="G1292" s="289"/>
      <c r="H1292" s="289"/>
      <c r="I1292" s="289"/>
      <c r="J1292" s="289"/>
      <c r="K1292" s="289"/>
      <c r="L1292" s="289"/>
      <c r="M1292" s="299"/>
      <c r="N1292" s="289"/>
      <c r="O1292" s="289"/>
    </row>
    <row r="1293" spans="1:15" x14ac:dyDescent="0.25">
      <c r="A1293">
        <v>1281</v>
      </c>
      <c r="B1293" s="289"/>
      <c r="C1293" s="289"/>
      <c r="D1293" s="289"/>
      <c r="E1293" s="289"/>
      <c r="F1293" s="289"/>
      <c r="G1293" s="289"/>
      <c r="H1293" s="289"/>
      <c r="I1293" s="289"/>
      <c r="J1293" s="289"/>
      <c r="K1293" s="289"/>
      <c r="L1293" s="289"/>
      <c r="M1293" s="299"/>
      <c r="N1293" s="289"/>
      <c r="O1293" s="289"/>
    </row>
    <row r="1294" spans="1:15" x14ac:dyDescent="0.25">
      <c r="A1294">
        <v>1282</v>
      </c>
      <c r="B1294" s="289"/>
      <c r="C1294" s="289"/>
      <c r="D1294" s="289"/>
      <c r="E1294" s="289"/>
      <c r="F1294" s="289"/>
      <c r="G1294" s="289"/>
      <c r="H1294" s="289"/>
      <c r="I1294" s="289"/>
      <c r="J1294" s="289"/>
      <c r="K1294" s="289"/>
      <c r="L1294" s="289"/>
      <c r="M1294" s="299"/>
      <c r="N1294" s="289"/>
      <c r="O1294" s="289"/>
    </row>
    <row r="1295" spans="1:15" x14ac:dyDescent="0.25">
      <c r="A1295">
        <v>1283</v>
      </c>
      <c r="B1295" s="289"/>
      <c r="C1295" s="289"/>
      <c r="D1295" s="289"/>
      <c r="E1295" s="289"/>
      <c r="F1295" s="289"/>
      <c r="G1295" s="289"/>
      <c r="H1295" s="289"/>
      <c r="I1295" s="289"/>
      <c r="J1295" s="289"/>
      <c r="K1295" s="289"/>
      <c r="L1295" s="289"/>
      <c r="M1295" s="299"/>
      <c r="N1295" s="289"/>
      <c r="O1295" s="289"/>
    </row>
    <row r="1296" spans="1:15" x14ac:dyDescent="0.25">
      <c r="A1296">
        <v>1284</v>
      </c>
      <c r="B1296" s="289"/>
      <c r="C1296" s="289"/>
      <c r="D1296" s="289"/>
      <c r="E1296" s="289"/>
      <c r="F1296" s="289"/>
      <c r="G1296" s="289"/>
      <c r="H1296" s="289"/>
      <c r="I1296" s="289"/>
      <c r="J1296" s="289"/>
      <c r="K1296" s="289"/>
      <c r="L1296" s="289"/>
      <c r="M1296" s="299"/>
      <c r="N1296" s="289"/>
      <c r="O1296" s="289"/>
    </row>
    <row r="1297" spans="1:15" x14ac:dyDescent="0.25">
      <c r="A1297">
        <v>1285</v>
      </c>
      <c r="B1297" s="289"/>
      <c r="C1297" s="289"/>
      <c r="D1297" s="289"/>
      <c r="E1297" s="289"/>
      <c r="F1297" s="289"/>
      <c r="G1297" s="289"/>
      <c r="H1297" s="289"/>
      <c r="I1297" s="289"/>
      <c r="J1297" s="289"/>
      <c r="K1297" s="289"/>
      <c r="L1297" s="289"/>
      <c r="M1297" s="299"/>
      <c r="N1297" s="289"/>
      <c r="O1297" s="289"/>
    </row>
    <row r="1298" spans="1:15" x14ac:dyDescent="0.25">
      <c r="A1298">
        <v>1286</v>
      </c>
      <c r="B1298" s="289"/>
      <c r="C1298" s="289"/>
      <c r="D1298" s="289"/>
      <c r="E1298" s="289"/>
      <c r="F1298" s="289"/>
      <c r="G1298" s="289"/>
      <c r="H1298" s="289"/>
      <c r="I1298" s="289"/>
      <c r="J1298" s="289"/>
      <c r="K1298" s="289"/>
      <c r="L1298" s="289"/>
      <c r="M1298" s="299"/>
      <c r="N1298" s="289"/>
      <c r="O1298" s="289"/>
    </row>
    <row r="1299" spans="1:15" x14ac:dyDescent="0.25">
      <c r="A1299">
        <v>1287</v>
      </c>
      <c r="B1299" s="289"/>
      <c r="C1299" s="289"/>
      <c r="D1299" s="289"/>
      <c r="E1299" s="289"/>
      <c r="F1299" s="289"/>
      <c r="G1299" s="289"/>
      <c r="H1299" s="289"/>
      <c r="I1299" s="289"/>
      <c r="J1299" s="289"/>
      <c r="K1299" s="289"/>
      <c r="L1299" s="289"/>
      <c r="M1299" s="299"/>
      <c r="N1299" s="289"/>
      <c r="O1299" s="289"/>
    </row>
    <row r="1300" spans="1:15" x14ac:dyDescent="0.25">
      <c r="A1300">
        <v>1288</v>
      </c>
      <c r="B1300" s="289"/>
      <c r="C1300" s="289"/>
      <c r="D1300" s="289"/>
      <c r="E1300" s="289"/>
      <c r="F1300" s="289"/>
      <c r="G1300" s="289"/>
      <c r="H1300" s="289"/>
      <c r="I1300" s="289"/>
      <c r="J1300" s="289"/>
      <c r="K1300" s="289"/>
      <c r="L1300" s="289"/>
      <c r="M1300" s="299"/>
      <c r="N1300" s="289"/>
      <c r="O1300" s="289"/>
    </row>
    <row r="1301" spans="1:15" x14ac:dyDescent="0.25">
      <c r="A1301">
        <v>1289</v>
      </c>
      <c r="B1301" s="289"/>
      <c r="C1301" s="289"/>
      <c r="D1301" s="289"/>
      <c r="E1301" s="289"/>
      <c r="F1301" s="289"/>
      <c r="G1301" s="289"/>
      <c r="H1301" s="289"/>
      <c r="I1301" s="289"/>
      <c r="J1301" s="289"/>
      <c r="K1301" s="289"/>
      <c r="L1301" s="289"/>
      <c r="M1301" s="299"/>
      <c r="N1301" s="289"/>
      <c r="O1301" s="289"/>
    </row>
    <row r="1302" spans="1:15" x14ac:dyDescent="0.25">
      <c r="A1302">
        <v>1290</v>
      </c>
      <c r="B1302" s="289"/>
      <c r="C1302" s="289"/>
      <c r="D1302" s="289"/>
      <c r="E1302" s="289"/>
      <c r="F1302" s="289"/>
      <c r="G1302" s="289"/>
      <c r="H1302" s="289"/>
      <c r="I1302" s="289"/>
      <c r="J1302" s="289"/>
      <c r="K1302" s="289"/>
      <c r="L1302" s="289"/>
      <c r="M1302" s="299"/>
      <c r="N1302" s="289"/>
      <c r="O1302" s="289"/>
    </row>
    <row r="1303" spans="1:15" x14ac:dyDescent="0.25">
      <c r="A1303">
        <v>1291</v>
      </c>
      <c r="B1303" s="289"/>
      <c r="C1303" s="289"/>
      <c r="D1303" s="289"/>
      <c r="E1303" s="289"/>
      <c r="F1303" s="289"/>
      <c r="G1303" s="289"/>
      <c r="H1303" s="289"/>
      <c r="I1303" s="289"/>
      <c r="J1303" s="289"/>
      <c r="K1303" s="289"/>
      <c r="L1303" s="289"/>
      <c r="M1303" s="299"/>
      <c r="N1303" s="289"/>
      <c r="O1303" s="289"/>
    </row>
    <row r="1304" spans="1:15" x14ac:dyDescent="0.25">
      <c r="A1304">
        <v>1292</v>
      </c>
      <c r="B1304" s="289"/>
      <c r="C1304" s="289"/>
      <c r="D1304" s="289"/>
      <c r="E1304" s="289"/>
      <c r="F1304" s="289"/>
      <c r="G1304" s="289"/>
      <c r="H1304" s="289"/>
      <c r="I1304" s="289"/>
      <c r="J1304" s="289"/>
      <c r="K1304" s="289"/>
      <c r="L1304" s="289"/>
      <c r="M1304" s="299"/>
      <c r="N1304" s="289"/>
      <c r="O1304" s="289"/>
    </row>
    <row r="1305" spans="1:15" x14ac:dyDescent="0.25">
      <c r="A1305">
        <v>1293</v>
      </c>
      <c r="B1305" s="289"/>
      <c r="C1305" s="289"/>
      <c r="D1305" s="289"/>
      <c r="E1305" s="289"/>
      <c r="F1305" s="289"/>
      <c r="G1305" s="289"/>
      <c r="H1305" s="289"/>
      <c r="I1305" s="289"/>
      <c r="J1305" s="289"/>
      <c r="K1305" s="289"/>
      <c r="L1305" s="289"/>
      <c r="M1305" s="299"/>
      <c r="N1305" s="289"/>
      <c r="O1305" s="289"/>
    </row>
    <row r="1306" spans="1:15" x14ac:dyDescent="0.25">
      <c r="A1306">
        <v>1294</v>
      </c>
      <c r="B1306" s="289"/>
      <c r="C1306" s="289"/>
      <c r="D1306" s="289"/>
      <c r="E1306" s="289"/>
      <c r="F1306" s="289"/>
      <c r="G1306" s="289"/>
      <c r="H1306" s="289"/>
      <c r="I1306" s="289"/>
      <c r="J1306" s="289"/>
      <c r="K1306" s="289"/>
      <c r="L1306" s="289"/>
      <c r="M1306" s="299"/>
      <c r="N1306" s="289"/>
      <c r="O1306" s="289"/>
    </row>
    <row r="1307" spans="1:15" x14ac:dyDescent="0.25">
      <c r="A1307">
        <v>1295</v>
      </c>
      <c r="B1307" s="289"/>
      <c r="C1307" s="289"/>
      <c r="D1307" s="289"/>
      <c r="E1307" s="289"/>
      <c r="F1307" s="289"/>
      <c r="G1307" s="289"/>
      <c r="H1307" s="289"/>
      <c r="I1307" s="289"/>
      <c r="J1307" s="289"/>
      <c r="K1307" s="289"/>
      <c r="L1307" s="289"/>
      <c r="M1307" s="299"/>
      <c r="N1307" s="289"/>
      <c r="O1307" s="289"/>
    </row>
    <row r="1308" spans="1:15" x14ac:dyDescent="0.25">
      <c r="A1308">
        <v>1296</v>
      </c>
      <c r="B1308" s="289"/>
      <c r="C1308" s="289"/>
      <c r="D1308" s="289"/>
      <c r="E1308" s="289"/>
      <c r="F1308" s="289"/>
      <c r="G1308" s="289"/>
      <c r="H1308" s="289"/>
      <c r="I1308" s="289"/>
      <c r="J1308" s="289"/>
      <c r="K1308" s="289"/>
      <c r="L1308" s="289"/>
      <c r="M1308" s="299"/>
      <c r="N1308" s="289"/>
      <c r="O1308" s="289"/>
    </row>
    <row r="1309" spans="1:15" x14ac:dyDescent="0.25">
      <c r="A1309">
        <v>1297</v>
      </c>
      <c r="B1309" s="289"/>
      <c r="C1309" s="289"/>
      <c r="D1309" s="289"/>
      <c r="E1309" s="289"/>
      <c r="F1309" s="289"/>
      <c r="G1309" s="289"/>
      <c r="H1309" s="289"/>
      <c r="I1309" s="289"/>
      <c r="J1309" s="289"/>
      <c r="K1309" s="289"/>
      <c r="L1309" s="289"/>
      <c r="M1309" s="299"/>
      <c r="N1309" s="289"/>
      <c r="O1309" s="289"/>
    </row>
    <row r="1310" spans="1:15" x14ac:dyDescent="0.25">
      <c r="A1310">
        <v>1298</v>
      </c>
      <c r="B1310" s="289"/>
      <c r="C1310" s="289"/>
      <c r="D1310" s="289"/>
      <c r="E1310" s="289"/>
      <c r="F1310" s="289"/>
      <c r="G1310" s="289"/>
      <c r="H1310" s="289"/>
      <c r="I1310" s="289"/>
      <c r="J1310" s="289"/>
      <c r="K1310" s="289"/>
      <c r="L1310" s="289"/>
      <c r="M1310" s="299"/>
      <c r="N1310" s="289"/>
      <c r="O1310" s="289"/>
    </row>
    <row r="1311" spans="1:15" x14ac:dyDescent="0.25">
      <c r="A1311">
        <v>1299</v>
      </c>
      <c r="B1311" s="289"/>
      <c r="C1311" s="289"/>
      <c r="D1311" s="289"/>
      <c r="E1311" s="289"/>
      <c r="F1311" s="289"/>
      <c r="G1311" s="289"/>
      <c r="H1311" s="289"/>
      <c r="I1311" s="289"/>
      <c r="J1311" s="289"/>
      <c r="K1311" s="289"/>
      <c r="L1311" s="289"/>
      <c r="M1311" s="299"/>
      <c r="N1311" s="289"/>
      <c r="O1311" s="289"/>
    </row>
    <row r="1312" spans="1:15" x14ac:dyDescent="0.25">
      <c r="A1312">
        <v>1300</v>
      </c>
      <c r="B1312" s="289"/>
      <c r="C1312" s="289"/>
      <c r="D1312" s="289"/>
      <c r="E1312" s="289"/>
      <c r="F1312" s="289"/>
      <c r="G1312" s="289"/>
      <c r="H1312" s="289"/>
      <c r="I1312" s="289"/>
      <c r="J1312" s="289"/>
      <c r="K1312" s="289"/>
      <c r="L1312" s="289"/>
      <c r="M1312" s="299"/>
      <c r="N1312" s="289"/>
      <c r="O1312" s="289"/>
    </row>
    <row r="1313" spans="1:15" x14ac:dyDescent="0.25">
      <c r="A1313">
        <v>1301</v>
      </c>
      <c r="B1313" s="289"/>
      <c r="C1313" s="289"/>
      <c r="D1313" s="289"/>
      <c r="E1313" s="289"/>
      <c r="F1313" s="289"/>
      <c r="G1313" s="289"/>
      <c r="H1313" s="289"/>
      <c r="I1313" s="289"/>
      <c r="J1313" s="289"/>
      <c r="K1313" s="289"/>
      <c r="L1313" s="289"/>
      <c r="M1313" s="299"/>
      <c r="N1313" s="289"/>
      <c r="O1313" s="289"/>
    </row>
    <row r="1314" spans="1:15" x14ac:dyDescent="0.25">
      <c r="A1314">
        <v>1302</v>
      </c>
      <c r="B1314" s="289"/>
      <c r="C1314" s="289"/>
      <c r="D1314" s="289"/>
      <c r="E1314" s="289"/>
      <c r="F1314" s="289"/>
      <c r="G1314" s="289"/>
      <c r="H1314" s="289"/>
      <c r="I1314" s="289"/>
      <c r="J1314" s="289"/>
      <c r="K1314" s="289"/>
      <c r="L1314" s="289"/>
      <c r="M1314" s="299"/>
      <c r="N1314" s="289"/>
      <c r="O1314" s="289"/>
    </row>
    <row r="1315" spans="1:15" x14ac:dyDescent="0.25">
      <c r="A1315">
        <v>1303</v>
      </c>
      <c r="B1315" s="289"/>
      <c r="C1315" s="289"/>
      <c r="D1315" s="289"/>
      <c r="E1315" s="289"/>
      <c r="F1315" s="289"/>
      <c r="G1315" s="289"/>
      <c r="H1315" s="289"/>
      <c r="I1315" s="289"/>
      <c r="J1315" s="289"/>
      <c r="K1315" s="289"/>
      <c r="L1315" s="289"/>
      <c r="M1315" s="299"/>
      <c r="N1315" s="289"/>
      <c r="O1315" s="289"/>
    </row>
    <row r="1316" spans="1:15" x14ac:dyDescent="0.25">
      <c r="A1316">
        <v>1304</v>
      </c>
      <c r="B1316" s="289"/>
      <c r="C1316" s="289"/>
      <c r="D1316" s="289"/>
      <c r="E1316" s="289"/>
      <c r="F1316" s="289"/>
      <c r="G1316" s="289"/>
      <c r="H1316" s="289"/>
      <c r="I1316" s="289"/>
      <c r="J1316" s="289"/>
      <c r="K1316" s="289"/>
      <c r="L1316" s="289"/>
      <c r="M1316" s="299"/>
      <c r="N1316" s="289"/>
      <c r="O1316" s="289"/>
    </row>
    <row r="1317" spans="1:15" x14ac:dyDescent="0.25">
      <c r="A1317">
        <v>1305</v>
      </c>
      <c r="B1317" s="289"/>
      <c r="C1317" s="289"/>
      <c r="D1317" s="289"/>
      <c r="E1317" s="289"/>
      <c r="F1317" s="289"/>
      <c r="G1317" s="289"/>
      <c r="H1317" s="289"/>
      <c r="I1317" s="289"/>
      <c r="J1317" s="289"/>
      <c r="K1317" s="289"/>
      <c r="L1317" s="289"/>
      <c r="M1317" s="299"/>
      <c r="N1317" s="289"/>
      <c r="O1317" s="289"/>
    </row>
    <row r="1318" spans="1:15" x14ac:dyDescent="0.25">
      <c r="A1318">
        <v>1306</v>
      </c>
      <c r="B1318" s="289"/>
      <c r="C1318" s="289"/>
      <c r="D1318" s="289"/>
      <c r="E1318" s="289"/>
      <c r="F1318" s="289"/>
      <c r="G1318" s="289"/>
      <c r="H1318" s="289"/>
      <c r="I1318" s="289"/>
      <c r="J1318" s="289"/>
      <c r="K1318" s="289"/>
      <c r="L1318" s="289"/>
      <c r="M1318" s="299"/>
      <c r="N1318" s="289"/>
      <c r="O1318" s="289"/>
    </row>
    <row r="1319" spans="1:15" x14ac:dyDescent="0.25">
      <c r="A1319">
        <v>1307</v>
      </c>
      <c r="B1319" s="289"/>
      <c r="C1319" s="289"/>
      <c r="D1319" s="289"/>
      <c r="E1319" s="289"/>
      <c r="F1319" s="289"/>
      <c r="G1319" s="289"/>
      <c r="H1319" s="289"/>
      <c r="I1319" s="289"/>
      <c r="J1319" s="289"/>
      <c r="K1319" s="289"/>
      <c r="L1319" s="289"/>
      <c r="M1319" s="299"/>
      <c r="N1319" s="289"/>
      <c r="O1319" s="289"/>
    </row>
    <row r="1320" spans="1:15" x14ac:dyDescent="0.25">
      <c r="A1320">
        <v>1308</v>
      </c>
      <c r="B1320" s="289"/>
      <c r="C1320" s="289"/>
      <c r="D1320" s="289"/>
      <c r="E1320" s="289"/>
      <c r="F1320" s="289"/>
      <c r="G1320" s="289"/>
      <c r="H1320" s="289"/>
      <c r="I1320" s="289"/>
      <c r="J1320" s="289"/>
      <c r="K1320" s="289"/>
      <c r="L1320" s="289"/>
      <c r="M1320" s="299"/>
      <c r="N1320" s="289"/>
      <c r="O1320" s="289"/>
    </row>
    <row r="1321" spans="1:15" x14ac:dyDescent="0.25">
      <c r="A1321">
        <v>1309</v>
      </c>
      <c r="B1321" s="289"/>
      <c r="C1321" s="289"/>
      <c r="D1321" s="289"/>
      <c r="E1321" s="289"/>
      <c r="F1321" s="289"/>
      <c r="G1321" s="289"/>
      <c r="H1321" s="289"/>
      <c r="I1321" s="289"/>
      <c r="J1321" s="289"/>
      <c r="K1321" s="289"/>
      <c r="L1321" s="289"/>
      <c r="M1321" s="299"/>
      <c r="N1321" s="289"/>
      <c r="O1321" s="289"/>
    </row>
    <row r="1322" spans="1:15" x14ac:dyDescent="0.25">
      <c r="A1322">
        <v>1310</v>
      </c>
      <c r="B1322" s="289"/>
      <c r="C1322" s="289"/>
      <c r="D1322" s="289"/>
      <c r="E1322" s="289"/>
      <c r="F1322" s="289"/>
      <c r="G1322" s="289"/>
      <c r="H1322" s="289"/>
      <c r="I1322" s="289"/>
      <c r="J1322" s="289"/>
      <c r="K1322" s="289"/>
      <c r="L1322" s="289"/>
      <c r="M1322" s="299"/>
      <c r="N1322" s="289"/>
      <c r="O1322" s="289"/>
    </row>
    <row r="1323" spans="1:15" x14ac:dyDescent="0.25">
      <c r="A1323">
        <v>1311</v>
      </c>
      <c r="B1323" s="289"/>
      <c r="C1323" s="289"/>
      <c r="D1323" s="289"/>
      <c r="E1323" s="289"/>
      <c r="F1323" s="289"/>
      <c r="G1323" s="289"/>
      <c r="H1323" s="289"/>
      <c r="I1323" s="289"/>
      <c r="J1323" s="289"/>
      <c r="K1323" s="289"/>
      <c r="L1323" s="289"/>
      <c r="M1323" s="299"/>
      <c r="N1323" s="289"/>
      <c r="O1323" s="289"/>
    </row>
    <row r="1324" spans="1:15" x14ac:dyDescent="0.25">
      <c r="A1324">
        <v>1312</v>
      </c>
      <c r="B1324" s="289"/>
      <c r="C1324" s="289"/>
      <c r="D1324" s="289"/>
      <c r="E1324" s="289"/>
      <c r="F1324" s="289"/>
      <c r="G1324" s="289"/>
      <c r="H1324" s="289"/>
      <c r="I1324" s="289"/>
      <c r="J1324" s="289"/>
      <c r="K1324" s="289"/>
      <c r="L1324" s="289"/>
      <c r="M1324" s="299"/>
      <c r="N1324" s="289"/>
      <c r="O1324" s="289"/>
    </row>
    <row r="1325" spans="1:15" x14ac:dyDescent="0.25">
      <c r="A1325">
        <v>1313</v>
      </c>
      <c r="B1325" s="289"/>
      <c r="C1325" s="289"/>
      <c r="D1325" s="289"/>
      <c r="E1325" s="289"/>
      <c r="F1325" s="289"/>
      <c r="G1325" s="289"/>
      <c r="H1325" s="289"/>
      <c r="I1325" s="289"/>
      <c r="J1325" s="289"/>
      <c r="K1325" s="289"/>
      <c r="L1325" s="289"/>
      <c r="M1325" s="299"/>
      <c r="N1325" s="289"/>
      <c r="O1325" s="289"/>
    </row>
    <row r="1326" spans="1:15" x14ac:dyDescent="0.25">
      <c r="A1326">
        <v>1314</v>
      </c>
      <c r="B1326" s="289"/>
      <c r="C1326" s="289"/>
      <c r="D1326" s="289"/>
      <c r="E1326" s="289"/>
      <c r="F1326" s="289"/>
      <c r="G1326" s="289"/>
      <c r="H1326" s="289"/>
      <c r="I1326" s="289"/>
      <c r="J1326" s="289"/>
      <c r="K1326" s="289"/>
      <c r="L1326" s="289"/>
      <c r="M1326" s="299"/>
      <c r="N1326" s="289"/>
      <c r="O1326" s="289"/>
    </row>
    <row r="1327" spans="1:15" x14ac:dyDescent="0.25">
      <c r="A1327">
        <v>1315</v>
      </c>
      <c r="B1327" s="289"/>
      <c r="C1327" s="289"/>
      <c r="D1327" s="289"/>
      <c r="E1327" s="289"/>
      <c r="F1327" s="289"/>
      <c r="G1327" s="289"/>
      <c r="H1327" s="289"/>
      <c r="I1327" s="289"/>
      <c r="J1327" s="289"/>
      <c r="K1327" s="289"/>
      <c r="L1327" s="289"/>
      <c r="M1327" s="299"/>
      <c r="N1327" s="289"/>
      <c r="O1327" s="289"/>
    </row>
    <row r="1328" spans="1:15" x14ac:dyDescent="0.25">
      <c r="A1328">
        <v>1316</v>
      </c>
      <c r="B1328" s="289"/>
      <c r="C1328" s="289"/>
      <c r="D1328" s="289"/>
      <c r="E1328" s="289"/>
      <c r="F1328" s="289"/>
      <c r="G1328" s="289"/>
      <c r="H1328" s="289"/>
      <c r="I1328" s="289"/>
      <c r="J1328" s="289"/>
      <c r="K1328" s="289"/>
      <c r="L1328" s="289"/>
      <c r="M1328" s="299"/>
      <c r="N1328" s="289"/>
      <c r="O1328" s="289"/>
    </row>
    <row r="1329" spans="1:15" x14ac:dyDescent="0.25">
      <c r="A1329">
        <v>1317</v>
      </c>
      <c r="B1329" s="289"/>
      <c r="C1329" s="289"/>
      <c r="D1329" s="289"/>
      <c r="E1329" s="289"/>
      <c r="F1329" s="289"/>
      <c r="G1329" s="289"/>
      <c r="H1329" s="289"/>
      <c r="I1329" s="289"/>
      <c r="J1329" s="289"/>
      <c r="K1329" s="289"/>
      <c r="L1329" s="289"/>
      <c r="M1329" s="299"/>
      <c r="N1329" s="289"/>
      <c r="O1329" s="289"/>
    </row>
    <row r="1330" spans="1:15" x14ac:dyDescent="0.25">
      <c r="A1330">
        <v>1318</v>
      </c>
      <c r="B1330" s="289"/>
      <c r="C1330" s="289"/>
      <c r="D1330" s="289"/>
      <c r="E1330" s="289"/>
      <c r="F1330" s="289"/>
      <c r="G1330" s="289"/>
      <c r="H1330" s="289"/>
      <c r="I1330" s="289"/>
      <c r="J1330" s="289"/>
      <c r="K1330" s="289"/>
      <c r="L1330" s="289"/>
      <c r="M1330" s="299"/>
      <c r="N1330" s="289"/>
      <c r="O1330" s="289"/>
    </row>
    <row r="1331" spans="1:15" x14ac:dyDescent="0.25">
      <c r="A1331">
        <v>1319</v>
      </c>
      <c r="B1331" s="289"/>
      <c r="C1331" s="289"/>
      <c r="D1331" s="289"/>
      <c r="E1331" s="289"/>
      <c r="F1331" s="289"/>
      <c r="G1331" s="289"/>
      <c r="H1331" s="289"/>
      <c r="I1331" s="289"/>
      <c r="J1331" s="289"/>
      <c r="K1331" s="289"/>
      <c r="L1331" s="289"/>
      <c r="M1331" s="299"/>
      <c r="N1331" s="289"/>
      <c r="O1331" s="289"/>
    </row>
    <row r="1332" spans="1:15" x14ac:dyDescent="0.25">
      <c r="A1332">
        <v>1320</v>
      </c>
      <c r="B1332" s="289"/>
      <c r="C1332" s="289"/>
      <c r="D1332" s="289"/>
      <c r="E1332" s="289"/>
      <c r="F1332" s="289"/>
      <c r="G1332" s="289"/>
      <c r="H1332" s="289"/>
      <c r="I1332" s="289"/>
      <c r="J1332" s="289"/>
      <c r="K1332" s="289"/>
      <c r="L1332" s="289"/>
      <c r="M1332" s="299"/>
      <c r="N1332" s="289"/>
      <c r="O1332" s="289"/>
    </row>
    <row r="1333" spans="1:15" x14ac:dyDescent="0.25">
      <c r="A1333">
        <v>1321</v>
      </c>
      <c r="B1333" s="289"/>
      <c r="C1333" s="289"/>
      <c r="D1333" s="289"/>
      <c r="E1333" s="289"/>
      <c r="F1333" s="289"/>
      <c r="G1333" s="289"/>
      <c r="H1333" s="289"/>
      <c r="I1333" s="289"/>
      <c r="J1333" s="289"/>
      <c r="K1333" s="289"/>
      <c r="L1333" s="289"/>
      <c r="M1333" s="299"/>
      <c r="N1333" s="289"/>
      <c r="O1333" s="289"/>
    </row>
    <row r="1334" spans="1:15" x14ac:dyDescent="0.25">
      <c r="A1334">
        <v>1322</v>
      </c>
      <c r="B1334" s="289"/>
      <c r="C1334" s="289"/>
      <c r="D1334" s="289"/>
      <c r="E1334" s="289"/>
      <c r="F1334" s="289"/>
      <c r="G1334" s="289"/>
      <c r="H1334" s="289"/>
      <c r="I1334" s="289"/>
      <c r="J1334" s="289"/>
      <c r="K1334" s="289"/>
      <c r="L1334" s="289"/>
      <c r="M1334" s="299"/>
      <c r="N1334" s="289"/>
      <c r="O1334" s="289"/>
    </row>
    <row r="1335" spans="1:15" x14ac:dyDescent="0.25">
      <c r="A1335">
        <v>1323</v>
      </c>
      <c r="B1335" s="289"/>
      <c r="C1335" s="289"/>
      <c r="D1335" s="289"/>
      <c r="E1335" s="289"/>
      <c r="F1335" s="289"/>
      <c r="G1335" s="289"/>
      <c r="H1335" s="289"/>
      <c r="I1335" s="289"/>
      <c r="J1335" s="289"/>
      <c r="K1335" s="289"/>
      <c r="L1335" s="289"/>
      <c r="M1335" s="299"/>
      <c r="N1335" s="289"/>
      <c r="O1335" s="289"/>
    </row>
    <row r="1336" spans="1:15" x14ac:dyDescent="0.25">
      <c r="A1336">
        <v>1324</v>
      </c>
      <c r="B1336" s="289"/>
      <c r="C1336" s="289"/>
      <c r="D1336" s="289"/>
      <c r="E1336" s="289"/>
      <c r="F1336" s="289"/>
      <c r="G1336" s="289"/>
      <c r="H1336" s="289"/>
      <c r="I1336" s="289"/>
      <c r="J1336" s="289"/>
      <c r="K1336" s="289"/>
      <c r="L1336" s="289"/>
      <c r="M1336" s="299"/>
      <c r="N1336" s="289"/>
      <c r="O1336" s="289"/>
    </row>
    <row r="1337" spans="1:15" x14ac:dyDescent="0.25">
      <c r="A1337">
        <v>1325</v>
      </c>
      <c r="B1337" s="289"/>
      <c r="C1337" s="289"/>
      <c r="D1337" s="289"/>
      <c r="E1337" s="289"/>
      <c r="F1337" s="289"/>
      <c r="G1337" s="289"/>
      <c r="H1337" s="289"/>
      <c r="I1337" s="289"/>
      <c r="J1337" s="289"/>
      <c r="K1337" s="289"/>
      <c r="L1337" s="289"/>
      <c r="M1337" s="299"/>
      <c r="N1337" s="289"/>
      <c r="O1337" s="289"/>
    </row>
    <row r="1338" spans="1:15" x14ac:dyDescent="0.25">
      <c r="A1338">
        <v>1326</v>
      </c>
      <c r="B1338" s="289"/>
      <c r="C1338" s="289"/>
      <c r="D1338" s="289"/>
      <c r="E1338" s="289"/>
      <c r="F1338" s="289"/>
      <c r="G1338" s="289"/>
      <c r="H1338" s="289"/>
      <c r="I1338" s="289"/>
      <c r="J1338" s="289"/>
      <c r="K1338" s="289"/>
      <c r="L1338" s="289"/>
      <c r="M1338" s="299"/>
      <c r="N1338" s="289"/>
      <c r="O1338" s="289"/>
    </row>
    <row r="1339" spans="1:15" x14ac:dyDescent="0.25">
      <c r="A1339">
        <v>1327</v>
      </c>
      <c r="B1339" s="289"/>
      <c r="C1339" s="289"/>
      <c r="D1339" s="289"/>
      <c r="E1339" s="289"/>
      <c r="F1339" s="289"/>
      <c r="G1339" s="289"/>
      <c r="H1339" s="289"/>
      <c r="I1339" s="289"/>
      <c r="J1339" s="289"/>
      <c r="K1339" s="289"/>
      <c r="L1339" s="289"/>
      <c r="M1339" s="299"/>
      <c r="N1339" s="289"/>
      <c r="O1339" s="289"/>
    </row>
    <row r="1340" spans="1:15" x14ac:dyDescent="0.25">
      <c r="A1340">
        <v>1328</v>
      </c>
      <c r="B1340" s="289"/>
      <c r="C1340" s="289"/>
      <c r="D1340" s="289"/>
      <c r="E1340" s="289"/>
      <c r="F1340" s="289"/>
      <c r="G1340" s="289"/>
      <c r="H1340" s="289"/>
      <c r="I1340" s="289"/>
      <c r="J1340" s="289"/>
      <c r="K1340" s="289"/>
      <c r="L1340" s="289"/>
      <c r="M1340" s="299"/>
      <c r="N1340" s="289"/>
      <c r="O1340" s="289"/>
    </row>
    <row r="1341" spans="1:15" x14ac:dyDescent="0.25">
      <c r="A1341">
        <v>1329</v>
      </c>
      <c r="B1341" s="289"/>
      <c r="C1341" s="289"/>
      <c r="D1341" s="289"/>
      <c r="E1341" s="289"/>
      <c r="F1341" s="289"/>
      <c r="G1341" s="289"/>
      <c r="H1341" s="289"/>
      <c r="I1341" s="289"/>
      <c r="J1341" s="289"/>
      <c r="K1341" s="289"/>
      <c r="L1341" s="289"/>
      <c r="M1341" s="299"/>
      <c r="N1341" s="289"/>
      <c r="O1341" s="289"/>
    </row>
    <row r="1342" spans="1:15" x14ac:dyDescent="0.25">
      <c r="A1342">
        <v>1330</v>
      </c>
      <c r="B1342" s="289"/>
      <c r="C1342" s="289"/>
      <c r="D1342" s="289"/>
      <c r="E1342" s="289"/>
      <c r="F1342" s="289"/>
      <c r="G1342" s="289"/>
      <c r="H1342" s="289"/>
      <c r="I1342" s="289"/>
      <c r="J1342" s="289"/>
      <c r="K1342" s="289"/>
      <c r="L1342" s="289"/>
      <c r="M1342" s="299"/>
      <c r="N1342" s="289"/>
      <c r="O1342" s="289"/>
    </row>
    <row r="1343" spans="1:15" x14ac:dyDescent="0.25">
      <c r="A1343">
        <v>1331</v>
      </c>
      <c r="B1343" s="289"/>
      <c r="C1343" s="289"/>
      <c r="D1343" s="289"/>
      <c r="E1343" s="289"/>
      <c r="F1343" s="289"/>
      <c r="G1343" s="289"/>
      <c r="H1343" s="289"/>
      <c r="I1343" s="289"/>
      <c r="J1343" s="289"/>
      <c r="K1343" s="289"/>
      <c r="L1343" s="289"/>
      <c r="M1343" s="299"/>
      <c r="N1343" s="289"/>
      <c r="O1343" s="289"/>
    </row>
    <row r="1344" spans="1:15" x14ac:dyDescent="0.25">
      <c r="A1344">
        <v>1332</v>
      </c>
      <c r="B1344" s="289"/>
      <c r="C1344" s="289"/>
      <c r="D1344" s="289"/>
      <c r="E1344" s="289"/>
      <c r="F1344" s="289"/>
      <c r="G1344" s="289"/>
      <c r="H1344" s="289"/>
      <c r="I1344" s="289"/>
      <c r="J1344" s="289"/>
      <c r="K1344" s="289"/>
      <c r="L1344" s="289"/>
      <c r="M1344" s="299"/>
      <c r="N1344" s="289"/>
      <c r="O1344" s="289"/>
    </row>
    <row r="1345" spans="1:15" x14ac:dyDescent="0.25">
      <c r="A1345">
        <v>1333</v>
      </c>
      <c r="B1345" s="289"/>
      <c r="C1345" s="289"/>
      <c r="D1345" s="289"/>
      <c r="E1345" s="289"/>
      <c r="F1345" s="289"/>
      <c r="G1345" s="289"/>
      <c r="H1345" s="289"/>
      <c r="I1345" s="289"/>
      <c r="J1345" s="289"/>
      <c r="K1345" s="289"/>
      <c r="L1345" s="289"/>
      <c r="M1345" s="299"/>
      <c r="N1345" s="289"/>
      <c r="O1345" s="289"/>
    </row>
    <row r="1346" spans="1:15" x14ac:dyDescent="0.25">
      <c r="A1346">
        <v>1334</v>
      </c>
      <c r="B1346" s="289"/>
      <c r="C1346" s="289"/>
      <c r="D1346" s="289"/>
      <c r="E1346" s="289"/>
      <c r="F1346" s="289"/>
      <c r="G1346" s="289"/>
      <c r="H1346" s="289"/>
      <c r="I1346" s="289"/>
      <c r="J1346" s="289"/>
      <c r="K1346" s="289"/>
      <c r="L1346" s="289"/>
      <c r="M1346" s="299"/>
      <c r="N1346" s="289"/>
      <c r="O1346" s="289"/>
    </row>
    <row r="1347" spans="1:15" x14ac:dyDescent="0.25">
      <c r="A1347">
        <v>1335</v>
      </c>
      <c r="B1347" s="289"/>
      <c r="C1347" s="289"/>
      <c r="D1347" s="289"/>
      <c r="E1347" s="289"/>
      <c r="F1347" s="289"/>
      <c r="G1347" s="289"/>
      <c r="H1347" s="289"/>
      <c r="I1347" s="289"/>
      <c r="J1347" s="289"/>
      <c r="K1347" s="289"/>
      <c r="L1347" s="289"/>
      <c r="M1347" s="299"/>
      <c r="N1347" s="289"/>
      <c r="O1347" s="289"/>
    </row>
    <row r="1348" spans="1:15" x14ac:dyDescent="0.25">
      <c r="A1348">
        <v>1336</v>
      </c>
      <c r="B1348" s="289"/>
      <c r="C1348" s="289"/>
      <c r="D1348" s="289"/>
      <c r="E1348" s="289"/>
      <c r="F1348" s="289"/>
      <c r="G1348" s="289"/>
      <c r="H1348" s="289"/>
      <c r="I1348" s="289"/>
      <c r="J1348" s="289"/>
      <c r="K1348" s="289"/>
      <c r="L1348" s="289"/>
      <c r="M1348" s="299"/>
      <c r="N1348" s="289"/>
      <c r="O1348" s="289"/>
    </row>
    <row r="1349" spans="1:15" x14ac:dyDescent="0.25">
      <c r="A1349">
        <v>1337</v>
      </c>
      <c r="B1349" s="289"/>
      <c r="C1349" s="289"/>
      <c r="D1349" s="289"/>
      <c r="E1349" s="289"/>
      <c r="F1349" s="289"/>
      <c r="G1349" s="289"/>
      <c r="H1349" s="289"/>
      <c r="I1349" s="289"/>
      <c r="J1349" s="289"/>
      <c r="K1349" s="289"/>
      <c r="L1349" s="289"/>
      <c r="M1349" s="299"/>
      <c r="N1349" s="289"/>
      <c r="O1349" s="289"/>
    </row>
    <row r="1350" spans="1:15" x14ac:dyDescent="0.25">
      <c r="A1350">
        <v>1338</v>
      </c>
      <c r="B1350" s="289"/>
      <c r="C1350" s="289"/>
      <c r="D1350" s="289"/>
      <c r="E1350" s="289"/>
      <c r="F1350" s="289"/>
      <c r="G1350" s="289"/>
      <c r="H1350" s="289"/>
      <c r="I1350" s="289"/>
      <c r="J1350" s="289"/>
      <c r="K1350" s="289"/>
      <c r="L1350" s="289"/>
      <c r="M1350" s="299"/>
      <c r="N1350" s="289"/>
      <c r="O1350" s="289"/>
    </row>
    <row r="1351" spans="1:15" x14ac:dyDescent="0.25">
      <c r="A1351">
        <v>1339</v>
      </c>
      <c r="B1351" s="289"/>
      <c r="C1351" s="289"/>
      <c r="D1351" s="289"/>
      <c r="E1351" s="289"/>
      <c r="F1351" s="289"/>
      <c r="G1351" s="289"/>
      <c r="H1351" s="289"/>
      <c r="I1351" s="289"/>
      <c r="J1351" s="289"/>
      <c r="K1351" s="289"/>
      <c r="L1351" s="289"/>
      <c r="M1351" s="299"/>
      <c r="N1351" s="289"/>
      <c r="O1351" s="289"/>
    </row>
    <row r="1352" spans="1:15" x14ac:dyDescent="0.25">
      <c r="A1352">
        <v>1340</v>
      </c>
      <c r="B1352" s="289"/>
      <c r="C1352" s="289"/>
      <c r="D1352" s="289"/>
      <c r="E1352" s="289"/>
      <c r="F1352" s="289"/>
      <c r="G1352" s="289"/>
      <c r="H1352" s="289"/>
      <c r="I1352" s="289"/>
      <c r="J1352" s="289"/>
      <c r="K1352" s="289"/>
      <c r="L1352" s="289"/>
      <c r="M1352" s="299"/>
      <c r="N1352" s="289"/>
      <c r="O1352" s="289"/>
    </row>
    <row r="1353" spans="1:15" x14ac:dyDescent="0.25">
      <c r="A1353">
        <v>1341</v>
      </c>
      <c r="B1353" s="289"/>
      <c r="C1353" s="289"/>
      <c r="D1353" s="289"/>
      <c r="E1353" s="289"/>
      <c r="F1353" s="289"/>
      <c r="G1353" s="289"/>
      <c r="H1353" s="289"/>
      <c r="I1353" s="289"/>
      <c r="J1353" s="289"/>
      <c r="K1353" s="289"/>
      <c r="L1353" s="289"/>
      <c r="M1353" s="299"/>
      <c r="N1353" s="289"/>
      <c r="O1353" s="289"/>
    </row>
    <row r="1354" spans="1:15" x14ac:dyDescent="0.25">
      <c r="A1354">
        <v>1342</v>
      </c>
      <c r="B1354" s="289"/>
      <c r="C1354" s="289"/>
      <c r="D1354" s="289"/>
      <c r="E1354" s="289"/>
      <c r="F1354" s="289"/>
      <c r="G1354" s="289"/>
      <c r="H1354" s="289"/>
      <c r="I1354" s="289"/>
      <c r="J1354" s="289"/>
      <c r="K1354" s="289"/>
      <c r="L1354" s="289"/>
      <c r="M1354" s="299"/>
      <c r="N1354" s="289"/>
      <c r="O1354" s="289"/>
    </row>
    <row r="1355" spans="1:15" x14ac:dyDescent="0.25">
      <c r="A1355">
        <v>1343</v>
      </c>
      <c r="B1355" s="289"/>
      <c r="C1355" s="289"/>
      <c r="D1355" s="289"/>
      <c r="E1355" s="289"/>
      <c r="F1355" s="289"/>
      <c r="G1355" s="289"/>
      <c r="H1355" s="289"/>
      <c r="I1355" s="289"/>
      <c r="J1355" s="289"/>
      <c r="K1355" s="289"/>
      <c r="L1355" s="289"/>
      <c r="M1355" s="299"/>
      <c r="N1355" s="289"/>
      <c r="O1355" s="289"/>
    </row>
    <row r="1356" spans="1:15" x14ac:dyDescent="0.25">
      <c r="A1356">
        <v>1344</v>
      </c>
      <c r="B1356" s="289"/>
      <c r="C1356" s="289"/>
      <c r="D1356" s="289"/>
      <c r="E1356" s="289"/>
      <c r="F1356" s="289"/>
      <c r="G1356" s="289"/>
      <c r="H1356" s="289"/>
      <c r="I1356" s="289"/>
      <c r="J1356" s="289"/>
      <c r="K1356" s="289"/>
      <c r="L1356" s="289"/>
      <c r="M1356" s="299"/>
      <c r="N1356" s="289"/>
      <c r="O1356" s="289"/>
    </row>
    <row r="1357" spans="1:15" x14ac:dyDescent="0.25">
      <c r="A1357">
        <v>1345</v>
      </c>
      <c r="B1357" s="289"/>
      <c r="C1357" s="289"/>
      <c r="D1357" s="289"/>
      <c r="E1357" s="289"/>
      <c r="F1357" s="289"/>
      <c r="G1357" s="289"/>
      <c r="H1357" s="289"/>
      <c r="I1357" s="289"/>
      <c r="J1357" s="289"/>
      <c r="K1357" s="289"/>
      <c r="L1357" s="289"/>
      <c r="M1357" s="299"/>
      <c r="N1357" s="289"/>
      <c r="O1357" s="289"/>
    </row>
    <row r="1358" spans="1:15" x14ac:dyDescent="0.25">
      <c r="A1358">
        <v>1346</v>
      </c>
      <c r="B1358" s="289"/>
      <c r="C1358" s="289"/>
      <c r="D1358" s="289"/>
      <c r="E1358" s="289"/>
      <c r="F1358" s="289"/>
      <c r="G1358" s="289"/>
      <c r="H1358" s="289"/>
      <c r="I1358" s="289"/>
      <c r="J1358" s="289"/>
      <c r="K1358" s="289"/>
      <c r="L1358" s="289"/>
      <c r="M1358" s="299"/>
      <c r="N1358" s="289"/>
      <c r="O1358" s="289"/>
    </row>
    <row r="1359" spans="1:15" x14ac:dyDescent="0.25">
      <c r="A1359">
        <v>1347</v>
      </c>
      <c r="B1359" s="289"/>
      <c r="C1359" s="289"/>
      <c r="D1359" s="289"/>
      <c r="E1359" s="289"/>
      <c r="F1359" s="289"/>
      <c r="G1359" s="289"/>
      <c r="H1359" s="289"/>
      <c r="I1359" s="289"/>
      <c r="J1359" s="289"/>
      <c r="K1359" s="289"/>
      <c r="L1359" s="289"/>
      <c r="M1359" s="299"/>
      <c r="N1359" s="289"/>
      <c r="O1359" s="289"/>
    </row>
    <row r="1360" spans="1:15" x14ac:dyDescent="0.25">
      <c r="A1360">
        <v>1348</v>
      </c>
      <c r="B1360" s="289"/>
      <c r="C1360" s="289"/>
      <c r="D1360" s="289"/>
      <c r="E1360" s="289"/>
      <c r="F1360" s="289"/>
      <c r="G1360" s="289"/>
      <c r="H1360" s="289"/>
      <c r="I1360" s="289"/>
      <c r="J1360" s="289"/>
      <c r="K1360" s="289"/>
      <c r="L1360" s="289"/>
      <c r="M1360" s="299"/>
      <c r="N1360" s="289"/>
      <c r="O1360" s="289"/>
    </row>
    <row r="1361" spans="1:15" x14ac:dyDescent="0.25">
      <c r="A1361">
        <v>1349</v>
      </c>
      <c r="B1361" s="289"/>
      <c r="C1361" s="289"/>
      <c r="D1361" s="289"/>
      <c r="E1361" s="289"/>
      <c r="F1361" s="289"/>
      <c r="G1361" s="289"/>
      <c r="H1361" s="289"/>
      <c r="I1361" s="289"/>
      <c r="J1361" s="289"/>
      <c r="K1361" s="289"/>
      <c r="L1361" s="289"/>
      <c r="M1361" s="299"/>
      <c r="N1361" s="289"/>
      <c r="O1361" s="289"/>
    </row>
    <row r="1362" spans="1:15" x14ac:dyDescent="0.25">
      <c r="A1362">
        <v>1350</v>
      </c>
      <c r="B1362" s="289"/>
      <c r="C1362" s="289"/>
      <c r="D1362" s="289"/>
      <c r="E1362" s="289"/>
      <c r="F1362" s="289"/>
      <c r="G1362" s="289"/>
      <c r="H1362" s="289"/>
      <c r="I1362" s="289"/>
      <c r="J1362" s="289"/>
      <c r="K1362" s="289"/>
      <c r="L1362" s="289"/>
      <c r="M1362" s="299"/>
      <c r="N1362" s="289"/>
      <c r="O1362" s="289"/>
    </row>
    <row r="1363" spans="1:15" x14ac:dyDescent="0.25">
      <c r="A1363">
        <v>1351</v>
      </c>
      <c r="B1363" s="289"/>
      <c r="C1363" s="289"/>
      <c r="D1363" s="289"/>
      <c r="E1363" s="289"/>
      <c r="F1363" s="289"/>
      <c r="G1363" s="289"/>
      <c r="H1363" s="289"/>
      <c r="I1363" s="289"/>
      <c r="J1363" s="289"/>
      <c r="K1363" s="289"/>
      <c r="L1363" s="289"/>
      <c r="M1363" s="299"/>
      <c r="N1363" s="289"/>
      <c r="O1363" s="289"/>
    </row>
    <row r="1364" spans="1:15" x14ac:dyDescent="0.25">
      <c r="A1364">
        <v>1352</v>
      </c>
      <c r="B1364" s="289"/>
      <c r="C1364" s="289"/>
      <c r="D1364" s="289"/>
      <c r="E1364" s="289"/>
      <c r="F1364" s="289"/>
      <c r="G1364" s="289"/>
      <c r="H1364" s="289"/>
      <c r="I1364" s="289"/>
      <c r="J1364" s="289"/>
      <c r="K1364" s="289"/>
      <c r="L1364" s="289"/>
      <c r="M1364" s="299"/>
      <c r="N1364" s="289"/>
      <c r="O1364" s="289"/>
    </row>
    <row r="1365" spans="1:15" x14ac:dyDescent="0.25">
      <c r="A1365">
        <v>1353</v>
      </c>
      <c r="B1365" s="289"/>
      <c r="C1365" s="289"/>
      <c r="D1365" s="289"/>
      <c r="E1365" s="289"/>
      <c r="F1365" s="289"/>
      <c r="G1365" s="289"/>
      <c r="H1365" s="289"/>
      <c r="I1365" s="289"/>
      <c r="J1365" s="289"/>
      <c r="K1365" s="289"/>
      <c r="L1365" s="289"/>
      <c r="M1365" s="299"/>
      <c r="N1365" s="289"/>
      <c r="O1365" s="289"/>
    </row>
    <row r="1366" spans="1:15" x14ac:dyDescent="0.25">
      <c r="A1366">
        <v>1354</v>
      </c>
      <c r="B1366" s="289"/>
      <c r="C1366" s="289"/>
      <c r="D1366" s="289"/>
      <c r="E1366" s="289"/>
      <c r="F1366" s="289"/>
      <c r="G1366" s="289"/>
      <c r="H1366" s="289"/>
      <c r="I1366" s="289"/>
      <c r="J1366" s="289"/>
      <c r="K1366" s="289"/>
      <c r="L1366" s="289"/>
      <c r="M1366" s="299"/>
      <c r="N1366" s="289"/>
      <c r="O1366" s="289"/>
    </row>
    <row r="1367" spans="1:15" x14ac:dyDescent="0.25">
      <c r="A1367">
        <v>1355</v>
      </c>
      <c r="B1367" s="289"/>
      <c r="C1367" s="289"/>
      <c r="D1367" s="289"/>
      <c r="E1367" s="289"/>
      <c r="F1367" s="289"/>
      <c r="G1367" s="289"/>
      <c r="H1367" s="289"/>
      <c r="I1367" s="289"/>
      <c r="J1367" s="289"/>
      <c r="K1367" s="289"/>
      <c r="L1367" s="289"/>
      <c r="M1367" s="299"/>
      <c r="N1367" s="289"/>
      <c r="O1367" s="289"/>
    </row>
    <row r="1368" spans="1:15" x14ac:dyDescent="0.25">
      <c r="A1368">
        <v>1356</v>
      </c>
      <c r="B1368" s="289"/>
      <c r="C1368" s="289"/>
      <c r="D1368" s="289"/>
      <c r="E1368" s="289"/>
      <c r="F1368" s="289"/>
      <c r="G1368" s="289"/>
      <c r="H1368" s="289"/>
      <c r="I1368" s="289"/>
      <c r="J1368" s="289"/>
      <c r="K1368" s="289"/>
      <c r="L1368" s="289"/>
      <c r="M1368" s="299"/>
      <c r="N1368" s="289"/>
      <c r="O1368" s="289"/>
    </row>
    <row r="1369" spans="1:15" x14ac:dyDescent="0.25">
      <c r="A1369">
        <v>1357</v>
      </c>
      <c r="B1369" s="289"/>
      <c r="C1369" s="289"/>
      <c r="D1369" s="289"/>
      <c r="E1369" s="289"/>
      <c r="F1369" s="289"/>
      <c r="G1369" s="289"/>
      <c r="H1369" s="289"/>
      <c r="I1369" s="289"/>
      <c r="J1369" s="289"/>
      <c r="K1369" s="289"/>
      <c r="L1369" s="289"/>
      <c r="M1369" s="299"/>
      <c r="N1369" s="289"/>
      <c r="O1369" s="289"/>
    </row>
    <row r="1370" spans="1:15" x14ac:dyDescent="0.25">
      <c r="A1370">
        <v>1358</v>
      </c>
      <c r="B1370" s="289"/>
      <c r="C1370" s="289"/>
      <c r="D1370" s="289"/>
      <c r="E1370" s="289"/>
      <c r="F1370" s="289"/>
      <c r="G1370" s="289"/>
      <c r="H1370" s="289"/>
      <c r="I1370" s="289"/>
      <c r="J1370" s="289"/>
      <c r="K1370" s="289"/>
      <c r="L1370" s="289"/>
      <c r="M1370" s="299"/>
      <c r="N1370" s="289"/>
      <c r="O1370" s="289"/>
    </row>
    <row r="1371" spans="1:15" x14ac:dyDescent="0.25">
      <c r="A1371">
        <v>1359</v>
      </c>
      <c r="B1371" s="289"/>
      <c r="C1371" s="289"/>
      <c r="D1371" s="289"/>
      <c r="E1371" s="289"/>
      <c r="F1371" s="289"/>
      <c r="G1371" s="289"/>
      <c r="H1371" s="289"/>
      <c r="I1371" s="289"/>
      <c r="J1371" s="289"/>
      <c r="K1371" s="289"/>
      <c r="L1371" s="289"/>
      <c r="M1371" s="299"/>
      <c r="N1371" s="289"/>
      <c r="O1371" s="289"/>
    </row>
    <row r="1372" spans="1:15" x14ac:dyDescent="0.25">
      <c r="A1372">
        <v>1360</v>
      </c>
      <c r="B1372" s="289"/>
      <c r="C1372" s="289"/>
      <c r="D1372" s="289"/>
      <c r="E1372" s="289"/>
      <c r="F1372" s="289"/>
      <c r="G1372" s="289"/>
      <c r="H1372" s="289"/>
      <c r="I1372" s="289"/>
      <c r="J1372" s="289"/>
      <c r="K1372" s="289"/>
      <c r="L1372" s="289"/>
      <c r="M1372" s="299"/>
      <c r="N1372" s="289"/>
      <c r="O1372" s="289"/>
    </row>
    <row r="1373" spans="1:15" x14ac:dyDescent="0.25">
      <c r="A1373">
        <v>1361</v>
      </c>
      <c r="B1373" s="289"/>
      <c r="C1373" s="289"/>
      <c r="D1373" s="289"/>
      <c r="E1373" s="289"/>
      <c r="F1373" s="289"/>
      <c r="G1373" s="289"/>
      <c r="H1373" s="289"/>
      <c r="I1373" s="289"/>
      <c r="J1373" s="289"/>
      <c r="K1373" s="289"/>
      <c r="L1373" s="289"/>
      <c r="M1373" s="299"/>
      <c r="N1373" s="289"/>
      <c r="O1373" s="289"/>
    </row>
    <row r="1374" spans="1:15" x14ac:dyDescent="0.25">
      <c r="A1374">
        <v>1362</v>
      </c>
      <c r="B1374" s="289"/>
      <c r="C1374" s="289"/>
      <c r="D1374" s="289"/>
      <c r="E1374" s="289"/>
      <c r="F1374" s="289"/>
      <c r="G1374" s="289"/>
      <c r="H1374" s="289"/>
      <c r="I1374" s="289"/>
      <c r="J1374" s="289"/>
      <c r="K1374" s="289"/>
      <c r="L1374" s="289"/>
      <c r="M1374" s="299"/>
      <c r="N1374" s="289"/>
      <c r="O1374" s="289"/>
    </row>
    <row r="1375" spans="1:15" x14ac:dyDescent="0.25">
      <c r="A1375">
        <v>1363</v>
      </c>
      <c r="B1375" s="289"/>
      <c r="C1375" s="289"/>
      <c r="D1375" s="289"/>
      <c r="E1375" s="289"/>
      <c r="F1375" s="289"/>
      <c r="G1375" s="289"/>
      <c r="H1375" s="289"/>
      <c r="I1375" s="289"/>
      <c r="J1375" s="289"/>
      <c r="K1375" s="289"/>
      <c r="L1375" s="289"/>
      <c r="M1375" s="299"/>
      <c r="N1375" s="289"/>
      <c r="O1375" s="289"/>
    </row>
    <row r="1376" spans="1:15" x14ac:dyDescent="0.25">
      <c r="A1376">
        <v>1364</v>
      </c>
      <c r="B1376" s="289"/>
      <c r="C1376" s="289"/>
      <c r="D1376" s="289"/>
      <c r="E1376" s="289"/>
      <c r="F1376" s="289"/>
      <c r="G1376" s="289"/>
      <c r="H1376" s="289"/>
      <c r="I1376" s="289"/>
      <c r="J1376" s="289"/>
      <c r="K1376" s="289"/>
      <c r="L1376" s="289"/>
      <c r="M1376" s="299"/>
      <c r="N1376" s="289"/>
      <c r="O1376" s="289"/>
    </row>
    <row r="1377" spans="1:15" x14ac:dyDescent="0.25">
      <c r="A1377">
        <v>1365</v>
      </c>
      <c r="B1377" s="289"/>
      <c r="C1377" s="289"/>
      <c r="D1377" s="289"/>
      <c r="E1377" s="289"/>
      <c r="F1377" s="289"/>
      <c r="G1377" s="289"/>
      <c r="H1377" s="289"/>
      <c r="I1377" s="289"/>
      <c r="J1377" s="289"/>
      <c r="K1377" s="289"/>
      <c r="L1377" s="289"/>
      <c r="M1377" s="299"/>
      <c r="N1377" s="289"/>
      <c r="O1377" s="289"/>
    </row>
    <row r="1378" spans="1:15" x14ac:dyDescent="0.25">
      <c r="A1378">
        <v>1366</v>
      </c>
      <c r="B1378" s="289"/>
      <c r="C1378" s="289"/>
      <c r="D1378" s="289"/>
      <c r="E1378" s="289"/>
      <c r="F1378" s="289"/>
      <c r="G1378" s="289"/>
      <c r="H1378" s="289"/>
      <c r="I1378" s="289"/>
      <c r="J1378" s="289"/>
      <c r="K1378" s="289"/>
      <c r="L1378" s="289"/>
      <c r="M1378" s="299"/>
      <c r="N1378" s="289"/>
      <c r="O1378" s="289"/>
    </row>
    <row r="1379" spans="1:15" x14ac:dyDescent="0.25">
      <c r="A1379">
        <v>1367</v>
      </c>
      <c r="B1379" s="289"/>
      <c r="C1379" s="289"/>
      <c r="D1379" s="289"/>
      <c r="E1379" s="289"/>
      <c r="F1379" s="289"/>
      <c r="G1379" s="289"/>
      <c r="H1379" s="289"/>
      <c r="I1379" s="289"/>
      <c r="J1379" s="289"/>
      <c r="K1379" s="289"/>
      <c r="L1379" s="289"/>
      <c r="M1379" s="299"/>
      <c r="N1379" s="289"/>
      <c r="O1379" s="289"/>
    </row>
    <row r="1380" spans="1:15" x14ac:dyDescent="0.25">
      <c r="A1380">
        <v>1368</v>
      </c>
      <c r="B1380" s="289"/>
      <c r="C1380" s="289"/>
      <c r="D1380" s="289"/>
      <c r="E1380" s="289"/>
      <c r="F1380" s="289"/>
      <c r="G1380" s="289"/>
      <c r="H1380" s="289"/>
      <c r="I1380" s="289"/>
      <c r="J1380" s="289"/>
      <c r="K1380" s="289"/>
      <c r="L1380" s="289"/>
      <c r="M1380" s="299"/>
      <c r="N1380" s="289"/>
      <c r="O1380" s="289"/>
    </row>
    <row r="1381" spans="1:15" x14ac:dyDescent="0.25">
      <c r="A1381">
        <v>1369</v>
      </c>
      <c r="B1381" s="289"/>
      <c r="C1381" s="289"/>
      <c r="D1381" s="289"/>
      <c r="E1381" s="289"/>
      <c r="F1381" s="289"/>
      <c r="G1381" s="289"/>
      <c r="H1381" s="289"/>
      <c r="I1381" s="289"/>
      <c r="J1381" s="289"/>
      <c r="K1381" s="289"/>
      <c r="L1381" s="289"/>
      <c r="M1381" s="299"/>
      <c r="N1381" s="289"/>
      <c r="O1381" s="289"/>
    </row>
    <row r="1382" spans="1:15" x14ac:dyDescent="0.25">
      <c r="A1382">
        <v>1370</v>
      </c>
      <c r="B1382" s="289"/>
      <c r="C1382" s="289"/>
      <c r="D1382" s="289"/>
      <c r="E1382" s="289"/>
      <c r="F1382" s="289"/>
      <c r="G1382" s="289"/>
      <c r="H1382" s="289"/>
      <c r="I1382" s="289"/>
      <c r="J1382" s="289"/>
      <c r="K1382" s="289"/>
      <c r="L1382" s="289"/>
      <c r="M1382" s="299"/>
      <c r="N1382" s="289"/>
      <c r="O1382" s="289"/>
    </row>
    <row r="1383" spans="1:15" x14ac:dyDescent="0.25">
      <c r="A1383">
        <v>1371</v>
      </c>
      <c r="B1383" s="289"/>
      <c r="C1383" s="289"/>
      <c r="D1383" s="289"/>
      <c r="E1383" s="289"/>
      <c r="F1383" s="289"/>
      <c r="G1383" s="289"/>
      <c r="H1383" s="289"/>
      <c r="I1383" s="289"/>
      <c r="J1383" s="289"/>
      <c r="K1383" s="289"/>
      <c r="L1383" s="289"/>
      <c r="M1383" s="299"/>
      <c r="N1383" s="289"/>
      <c r="O1383" s="289"/>
    </row>
    <row r="1384" spans="1:15" x14ac:dyDescent="0.25">
      <c r="A1384">
        <v>1372</v>
      </c>
      <c r="B1384" s="289"/>
      <c r="C1384" s="289"/>
      <c r="D1384" s="289"/>
      <c r="E1384" s="289"/>
      <c r="F1384" s="289"/>
      <c r="G1384" s="289"/>
      <c r="H1384" s="289"/>
      <c r="I1384" s="289"/>
      <c r="J1384" s="289"/>
      <c r="K1384" s="289"/>
      <c r="L1384" s="289"/>
      <c r="M1384" s="299"/>
      <c r="N1384" s="289"/>
      <c r="O1384" s="289"/>
    </row>
    <row r="1385" spans="1:15" x14ac:dyDescent="0.25">
      <c r="A1385">
        <v>1373</v>
      </c>
      <c r="B1385" s="289"/>
      <c r="C1385" s="289"/>
      <c r="D1385" s="289"/>
      <c r="E1385" s="289"/>
      <c r="F1385" s="289"/>
      <c r="G1385" s="289"/>
      <c r="H1385" s="289"/>
      <c r="I1385" s="289"/>
      <c r="J1385" s="289"/>
      <c r="K1385" s="289"/>
      <c r="L1385" s="289"/>
      <c r="M1385" s="299"/>
      <c r="N1385" s="289"/>
      <c r="O1385" s="289"/>
    </row>
    <row r="1386" spans="1:15" x14ac:dyDescent="0.25">
      <c r="A1386">
        <v>1374</v>
      </c>
      <c r="B1386" s="289"/>
      <c r="C1386" s="289"/>
      <c r="D1386" s="289"/>
      <c r="E1386" s="289"/>
      <c r="F1386" s="289"/>
      <c r="G1386" s="289"/>
      <c r="H1386" s="289"/>
      <c r="I1386" s="289"/>
      <c r="J1386" s="289"/>
      <c r="K1386" s="289"/>
      <c r="L1386" s="289"/>
      <c r="M1386" s="299"/>
      <c r="N1386" s="289"/>
      <c r="O1386" s="289"/>
    </row>
    <row r="1387" spans="1:15" x14ac:dyDescent="0.25">
      <c r="A1387">
        <v>1375</v>
      </c>
      <c r="B1387" s="289"/>
      <c r="C1387" s="289"/>
      <c r="D1387" s="289"/>
      <c r="E1387" s="289"/>
      <c r="F1387" s="289"/>
      <c r="G1387" s="289"/>
      <c r="H1387" s="289"/>
      <c r="I1387" s="289"/>
      <c r="J1387" s="289"/>
      <c r="K1387" s="289"/>
      <c r="L1387" s="289"/>
      <c r="M1387" s="299"/>
      <c r="N1387" s="289"/>
      <c r="O1387" s="289"/>
    </row>
    <row r="1388" spans="1:15" x14ac:dyDescent="0.25">
      <c r="A1388">
        <v>1376</v>
      </c>
      <c r="B1388" s="289"/>
      <c r="C1388" s="289"/>
      <c r="D1388" s="289"/>
      <c r="E1388" s="289"/>
      <c r="F1388" s="289"/>
      <c r="G1388" s="289"/>
      <c r="H1388" s="289"/>
      <c r="I1388" s="289"/>
      <c r="J1388" s="289"/>
      <c r="K1388" s="289"/>
      <c r="L1388" s="289"/>
      <c r="M1388" s="299"/>
      <c r="N1388" s="289"/>
      <c r="O1388" s="289"/>
    </row>
    <row r="1389" spans="1:15" x14ac:dyDescent="0.25">
      <c r="A1389">
        <v>1377</v>
      </c>
      <c r="B1389" s="289"/>
      <c r="C1389" s="289"/>
      <c r="D1389" s="289"/>
      <c r="E1389" s="289"/>
      <c r="F1389" s="289"/>
      <c r="G1389" s="289"/>
      <c r="H1389" s="289"/>
      <c r="I1389" s="289"/>
      <c r="J1389" s="289"/>
      <c r="K1389" s="289"/>
      <c r="L1389" s="289"/>
      <c r="M1389" s="299"/>
      <c r="N1389" s="289"/>
      <c r="O1389" s="289"/>
    </row>
    <row r="1390" spans="1:15" x14ac:dyDescent="0.25">
      <c r="A1390">
        <v>1378</v>
      </c>
      <c r="B1390" s="289"/>
      <c r="C1390" s="289"/>
      <c r="D1390" s="289"/>
      <c r="E1390" s="289"/>
      <c r="F1390" s="289"/>
      <c r="G1390" s="289"/>
      <c r="H1390" s="289"/>
      <c r="I1390" s="289"/>
      <c r="J1390" s="289"/>
      <c r="K1390" s="289"/>
      <c r="L1390" s="289"/>
      <c r="M1390" s="299"/>
      <c r="N1390" s="289"/>
      <c r="O1390" s="289"/>
    </row>
    <row r="1391" spans="1:15" x14ac:dyDescent="0.25">
      <c r="A1391">
        <v>1379</v>
      </c>
      <c r="B1391" s="289"/>
      <c r="C1391" s="289"/>
      <c r="D1391" s="289"/>
      <c r="E1391" s="289"/>
      <c r="F1391" s="289"/>
      <c r="G1391" s="289"/>
      <c r="H1391" s="289"/>
      <c r="I1391" s="289"/>
      <c r="J1391" s="289"/>
      <c r="K1391" s="289"/>
      <c r="L1391" s="289"/>
      <c r="M1391" s="299"/>
      <c r="N1391" s="289"/>
      <c r="O1391" s="289"/>
    </row>
    <row r="1392" spans="1:15" x14ac:dyDescent="0.25">
      <c r="A1392">
        <v>1380</v>
      </c>
      <c r="B1392" s="289"/>
      <c r="C1392" s="289"/>
      <c r="D1392" s="289"/>
      <c r="E1392" s="289"/>
      <c r="F1392" s="289"/>
      <c r="G1392" s="289"/>
      <c r="H1392" s="289"/>
      <c r="I1392" s="289"/>
      <c r="J1392" s="289"/>
      <c r="K1392" s="289"/>
      <c r="L1392" s="289"/>
      <c r="M1392" s="299"/>
      <c r="N1392" s="289"/>
      <c r="O1392" s="289"/>
    </row>
    <row r="1393" spans="1:15" x14ac:dyDescent="0.25">
      <c r="A1393">
        <v>1381</v>
      </c>
      <c r="B1393" s="289"/>
      <c r="C1393" s="289"/>
      <c r="D1393" s="289"/>
      <c r="E1393" s="289"/>
      <c r="F1393" s="289"/>
      <c r="G1393" s="289"/>
      <c r="H1393" s="289"/>
      <c r="I1393" s="289"/>
      <c r="J1393" s="289"/>
      <c r="K1393" s="289"/>
      <c r="L1393" s="289"/>
      <c r="M1393" s="299"/>
      <c r="N1393" s="289"/>
      <c r="O1393" s="289"/>
    </row>
    <row r="1394" spans="1:15" x14ac:dyDescent="0.25">
      <c r="A1394">
        <v>1382</v>
      </c>
      <c r="B1394" s="289"/>
      <c r="C1394" s="289"/>
      <c r="D1394" s="289"/>
      <c r="E1394" s="289"/>
      <c r="F1394" s="289"/>
      <c r="G1394" s="289"/>
      <c r="H1394" s="289"/>
      <c r="I1394" s="289"/>
      <c r="J1394" s="289"/>
      <c r="K1394" s="289"/>
      <c r="L1394" s="289"/>
      <c r="M1394" s="299"/>
      <c r="N1394" s="289"/>
      <c r="O1394" s="289"/>
    </row>
    <row r="1395" spans="1:15" x14ac:dyDescent="0.25">
      <c r="A1395">
        <v>1383</v>
      </c>
      <c r="B1395" s="289"/>
      <c r="C1395" s="289"/>
      <c r="D1395" s="289"/>
      <c r="E1395" s="289"/>
      <c r="F1395" s="289"/>
      <c r="G1395" s="289"/>
      <c r="H1395" s="289"/>
      <c r="I1395" s="289"/>
      <c r="J1395" s="289"/>
      <c r="K1395" s="289"/>
      <c r="L1395" s="289"/>
      <c r="M1395" s="299"/>
      <c r="N1395" s="289"/>
      <c r="O1395" s="289"/>
    </row>
    <row r="1396" spans="1:15" x14ac:dyDescent="0.25">
      <c r="A1396">
        <v>1384</v>
      </c>
      <c r="B1396" s="289"/>
      <c r="C1396" s="289"/>
      <c r="D1396" s="289"/>
      <c r="E1396" s="289"/>
      <c r="F1396" s="289"/>
      <c r="G1396" s="289"/>
      <c r="H1396" s="289"/>
      <c r="I1396" s="289"/>
      <c r="J1396" s="289"/>
      <c r="K1396" s="289"/>
      <c r="L1396" s="289"/>
      <c r="M1396" s="299"/>
      <c r="N1396" s="289"/>
      <c r="O1396" s="289"/>
    </row>
    <row r="1397" spans="1:15" x14ac:dyDescent="0.25">
      <c r="A1397">
        <v>1385</v>
      </c>
      <c r="B1397" s="289"/>
      <c r="C1397" s="289"/>
      <c r="D1397" s="289"/>
      <c r="E1397" s="289"/>
      <c r="F1397" s="289"/>
      <c r="G1397" s="289"/>
      <c r="H1397" s="289"/>
      <c r="I1397" s="289"/>
      <c r="J1397" s="289"/>
      <c r="K1397" s="289"/>
      <c r="L1397" s="289"/>
      <c r="M1397" s="299"/>
      <c r="N1397" s="289"/>
      <c r="O1397" s="289"/>
    </row>
    <row r="1398" spans="1:15" x14ac:dyDescent="0.25">
      <c r="A1398">
        <v>1386</v>
      </c>
      <c r="B1398" s="289"/>
      <c r="C1398" s="289"/>
      <c r="D1398" s="289"/>
      <c r="E1398" s="289"/>
      <c r="F1398" s="289"/>
      <c r="G1398" s="289"/>
      <c r="H1398" s="289"/>
      <c r="I1398" s="289"/>
      <c r="J1398" s="289"/>
      <c r="K1398" s="289"/>
      <c r="L1398" s="289"/>
      <c r="M1398" s="299"/>
      <c r="N1398" s="289"/>
      <c r="O1398" s="289"/>
    </row>
    <row r="1399" spans="1:15" x14ac:dyDescent="0.25">
      <c r="A1399">
        <v>1387</v>
      </c>
      <c r="B1399" s="289"/>
      <c r="C1399" s="289"/>
      <c r="D1399" s="289"/>
      <c r="E1399" s="289"/>
      <c r="F1399" s="289"/>
      <c r="G1399" s="289"/>
      <c r="H1399" s="289"/>
      <c r="I1399" s="289"/>
      <c r="J1399" s="289"/>
      <c r="K1399" s="289"/>
      <c r="L1399" s="289"/>
      <c r="M1399" s="299"/>
      <c r="N1399" s="289"/>
      <c r="O1399" s="289"/>
    </row>
    <row r="1400" spans="1:15" x14ac:dyDescent="0.25">
      <c r="A1400">
        <v>1388</v>
      </c>
      <c r="B1400" s="289"/>
      <c r="C1400" s="289"/>
      <c r="D1400" s="289"/>
      <c r="E1400" s="289"/>
      <c r="F1400" s="289"/>
      <c r="G1400" s="289"/>
      <c r="H1400" s="289"/>
      <c r="I1400" s="289"/>
      <c r="J1400" s="289"/>
      <c r="K1400" s="289"/>
      <c r="L1400" s="289"/>
      <c r="M1400" s="299"/>
      <c r="N1400" s="289"/>
      <c r="O1400" s="289"/>
    </row>
    <row r="1401" spans="1:15" x14ac:dyDescent="0.25">
      <c r="A1401">
        <v>1389</v>
      </c>
      <c r="B1401" s="289"/>
      <c r="C1401" s="289"/>
      <c r="D1401" s="289"/>
      <c r="E1401" s="289"/>
      <c r="F1401" s="289"/>
      <c r="G1401" s="289"/>
      <c r="H1401" s="289"/>
      <c r="I1401" s="289"/>
      <c r="J1401" s="289"/>
      <c r="K1401" s="289"/>
      <c r="L1401" s="289"/>
      <c r="M1401" s="299"/>
      <c r="N1401" s="289"/>
      <c r="O1401" s="289"/>
    </row>
    <row r="1402" spans="1:15" x14ac:dyDescent="0.25">
      <c r="A1402">
        <v>1390</v>
      </c>
      <c r="B1402" s="289"/>
      <c r="C1402" s="289"/>
      <c r="D1402" s="289"/>
      <c r="E1402" s="289"/>
      <c r="F1402" s="289"/>
      <c r="G1402" s="289"/>
      <c r="H1402" s="289"/>
      <c r="I1402" s="289"/>
      <c r="J1402" s="289"/>
      <c r="K1402" s="289"/>
      <c r="L1402" s="289"/>
      <c r="M1402" s="299"/>
      <c r="N1402" s="289"/>
      <c r="O1402" s="289"/>
    </row>
    <row r="1403" spans="1:15" x14ac:dyDescent="0.25">
      <c r="A1403">
        <v>1391</v>
      </c>
      <c r="B1403" s="289"/>
      <c r="C1403" s="289"/>
      <c r="D1403" s="289"/>
      <c r="E1403" s="289"/>
      <c r="F1403" s="289"/>
      <c r="G1403" s="289"/>
      <c r="H1403" s="289"/>
      <c r="I1403" s="289"/>
      <c r="J1403" s="289"/>
      <c r="K1403" s="289"/>
      <c r="L1403" s="289"/>
      <c r="M1403" s="299"/>
      <c r="N1403" s="289"/>
      <c r="O1403" s="289"/>
    </row>
    <row r="1404" spans="1:15" x14ac:dyDescent="0.25">
      <c r="A1404">
        <v>1392</v>
      </c>
      <c r="B1404" s="289"/>
      <c r="C1404" s="289"/>
      <c r="D1404" s="289"/>
      <c r="E1404" s="289"/>
      <c r="F1404" s="289"/>
      <c r="G1404" s="289"/>
      <c r="H1404" s="289"/>
      <c r="I1404" s="289"/>
      <c r="J1404" s="289"/>
      <c r="K1404" s="289"/>
      <c r="L1404" s="289"/>
      <c r="M1404" s="299"/>
      <c r="N1404" s="289"/>
      <c r="O1404" s="289"/>
    </row>
    <row r="1405" spans="1:15" x14ac:dyDescent="0.25">
      <c r="A1405">
        <v>1393</v>
      </c>
      <c r="B1405" s="289"/>
      <c r="C1405" s="289"/>
      <c r="D1405" s="289"/>
      <c r="E1405" s="289"/>
      <c r="F1405" s="289"/>
      <c r="G1405" s="289"/>
      <c r="H1405" s="289"/>
      <c r="I1405" s="289"/>
      <c r="J1405" s="289"/>
      <c r="K1405" s="289"/>
      <c r="L1405" s="289"/>
      <c r="M1405" s="299"/>
      <c r="N1405" s="289"/>
      <c r="O1405" s="289"/>
    </row>
    <row r="1406" spans="1:15" x14ac:dyDescent="0.25">
      <c r="A1406">
        <v>1394</v>
      </c>
      <c r="B1406" s="289"/>
      <c r="C1406" s="289"/>
      <c r="D1406" s="289"/>
      <c r="E1406" s="289"/>
      <c r="F1406" s="289"/>
      <c r="G1406" s="289"/>
      <c r="H1406" s="289"/>
      <c r="I1406" s="289"/>
      <c r="J1406" s="289"/>
      <c r="K1406" s="289"/>
      <c r="L1406" s="289"/>
      <c r="M1406" s="299"/>
      <c r="N1406" s="289"/>
      <c r="O1406" s="289"/>
    </row>
    <row r="1407" spans="1:15" x14ac:dyDescent="0.25">
      <c r="A1407">
        <v>1395</v>
      </c>
      <c r="B1407" s="289"/>
      <c r="C1407" s="289"/>
      <c r="D1407" s="289"/>
      <c r="E1407" s="289"/>
      <c r="F1407" s="289"/>
      <c r="G1407" s="289"/>
      <c r="H1407" s="289"/>
      <c r="I1407" s="289"/>
      <c r="J1407" s="289"/>
      <c r="K1407" s="289"/>
      <c r="L1407" s="289"/>
      <c r="M1407" s="299"/>
      <c r="N1407" s="289"/>
      <c r="O1407" s="289"/>
    </row>
    <row r="1408" spans="1:15" x14ac:dyDescent="0.25">
      <c r="A1408">
        <v>1396</v>
      </c>
      <c r="B1408" s="289"/>
      <c r="C1408" s="289"/>
      <c r="D1408" s="289"/>
      <c r="E1408" s="289"/>
      <c r="F1408" s="289"/>
      <c r="G1408" s="289"/>
      <c r="H1408" s="289"/>
      <c r="I1408" s="289"/>
      <c r="J1408" s="289"/>
      <c r="K1408" s="289"/>
      <c r="L1408" s="289"/>
      <c r="M1408" s="299"/>
      <c r="N1408" s="289"/>
      <c r="O1408" s="289"/>
    </row>
    <row r="1409" spans="1:15" x14ac:dyDescent="0.25">
      <c r="A1409">
        <v>1397</v>
      </c>
      <c r="B1409" s="289"/>
      <c r="C1409" s="289"/>
      <c r="D1409" s="289"/>
      <c r="E1409" s="289"/>
      <c r="F1409" s="289"/>
      <c r="G1409" s="289"/>
      <c r="H1409" s="289"/>
      <c r="I1409" s="289"/>
      <c r="J1409" s="289"/>
      <c r="K1409" s="289"/>
      <c r="L1409" s="289"/>
      <c r="M1409" s="299"/>
      <c r="N1409" s="289"/>
      <c r="O1409" s="289"/>
    </row>
    <row r="1410" spans="1:15" x14ac:dyDescent="0.25">
      <c r="A1410">
        <v>1398</v>
      </c>
      <c r="B1410" s="289"/>
      <c r="C1410" s="289"/>
      <c r="D1410" s="289"/>
      <c r="E1410" s="289"/>
      <c r="F1410" s="289"/>
      <c r="G1410" s="289"/>
      <c r="H1410" s="289"/>
      <c r="I1410" s="289"/>
      <c r="J1410" s="289"/>
      <c r="K1410" s="289"/>
      <c r="L1410" s="289"/>
      <c r="M1410" s="299"/>
      <c r="N1410" s="289"/>
      <c r="O1410" s="289"/>
    </row>
    <row r="1411" spans="1:15" x14ac:dyDescent="0.25">
      <c r="A1411">
        <v>1399</v>
      </c>
      <c r="B1411" s="289"/>
      <c r="C1411" s="289"/>
      <c r="D1411" s="289"/>
      <c r="E1411" s="289"/>
      <c r="F1411" s="289"/>
      <c r="G1411" s="289"/>
      <c r="H1411" s="289"/>
      <c r="I1411" s="289"/>
      <c r="J1411" s="289"/>
      <c r="K1411" s="289"/>
      <c r="L1411" s="289"/>
      <c r="M1411" s="299"/>
      <c r="N1411" s="289"/>
      <c r="O1411" s="289"/>
    </row>
    <row r="1412" spans="1:15" x14ac:dyDescent="0.25">
      <c r="A1412">
        <v>1400</v>
      </c>
      <c r="B1412" s="289"/>
      <c r="C1412" s="289"/>
      <c r="D1412" s="289"/>
      <c r="E1412" s="289"/>
      <c r="F1412" s="289"/>
      <c r="G1412" s="289"/>
      <c r="H1412" s="289"/>
      <c r="I1412" s="289"/>
      <c r="J1412" s="289"/>
      <c r="K1412" s="289"/>
      <c r="L1412" s="289"/>
      <c r="M1412" s="299"/>
      <c r="N1412" s="289"/>
      <c r="O1412" s="289"/>
    </row>
    <row r="1413" spans="1:15" x14ac:dyDescent="0.25">
      <c r="A1413">
        <v>1401</v>
      </c>
      <c r="B1413" s="289"/>
      <c r="C1413" s="289"/>
      <c r="D1413" s="289"/>
      <c r="E1413" s="289"/>
      <c r="F1413" s="289"/>
      <c r="G1413" s="289"/>
      <c r="H1413" s="289"/>
      <c r="I1413" s="289"/>
      <c r="J1413" s="289"/>
      <c r="K1413" s="289"/>
      <c r="L1413" s="289"/>
      <c r="M1413" s="299"/>
      <c r="N1413" s="289"/>
      <c r="O1413" s="289"/>
    </row>
    <row r="1414" spans="1:15" x14ac:dyDescent="0.25">
      <c r="A1414">
        <v>1402</v>
      </c>
      <c r="B1414" s="289"/>
      <c r="C1414" s="289"/>
      <c r="D1414" s="289"/>
      <c r="E1414" s="289"/>
      <c r="F1414" s="289"/>
      <c r="G1414" s="289"/>
      <c r="H1414" s="289"/>
      <c r="I1414" s="289"/>
      <c r="J1414" s="289"/>
      <c r="K1414" s="289"/>
      <c r="L1414" s="289"/>
      <c r="M1414" s="299"/>
      <c r="N1414" s="289"/>
      <c r="O1414" s="289"/>
    </row>
    <row r="1415" spans="1:15" x14ac:dyDescent="0.25">
      <c r="A1415">
        <v>1403</v>
      </c>
      <c r="B1415" s="289"/>
      <c r="C1415" s="289"/>
      <c r="D1415" s="289"/>
      <c r="E1415" s="289"/>
      <c r="F1415" s="289"/>
      <c r="G1415" s="289"/>
      <c r="H1415" s="289"/>
      <c r="I1415" s="289"/>
      <c r="J1415" s="289"/>
      <c r="K1415" s="289"/>
      <c r="L1415" s="289"/>
      <c r="M1415" s="299"/>
      <c r="N1415" s="289"/>
      <c r="O1415" s="289"/>
    </row>
    <row r="1416" spans="1:15" x14ac:dyDescent="0.25">
      <c r="A1416">
        <v>1404</v>
      </c>
      <c r="B1416" s="289"/>
      <c r="C1416" s="289"/>
      <c r="D1416" s="289"/>
      <c r="E1416" s="289"/>
      <c r="F1416" s="289"/>
      <c r="G1416" s="289"/>
      <c r="H1416" s="289"/>
      <c r="I1416" s="289"/>
      <c r="J1416" s="289"/>
      <c r="K1416" s="289"/>
      <c r="L1416" s="289"/>
      <c r="M1416" s="299"/>
      <c r="N1416" s="289"/>
      <c r="O1416" s="289"/>
    </row>
    <row r="1417" spans="1:15" x14ac:dyDescent="0.25">
      <c r="A1417">
        <v>1405</v>
      </c>
      <c r="B1417" s="289"/>
      <c r="C1417" s="289"/>
      <c r="D1417" s="289"/>
      <c r="E1417" s="289"/>
      <c r="F1417" s="289"/>
      <c r="G1417" s="289"/>
      <c r="H1417" s="289"/>
      <c r="I1417" s="289"/>
      <c r="J1417" s="289"/>
      <c r="K1417" s="289"/>
      <c r="L1417" s="289"/>
      <c r="M1417" s="299"/>
      <c r="N1417" s="289"/>
      <c r="O1417" s="289"/>
    </row>
    <row r="1418" spans="1:15" x14ac:dyDescent="0.25">
      <c r="A1418">
        <v>1406</v>
      </c>
      <c r="B1418" s="289"/>
      <c r="C1418" s="289"/>
      <c r="D1418" s="289"/>
      <c r="E1418" s="289"/>
      <c r="F1418" s="289"/>
      <c r="G1418" s="289"/>
      <c r="H1418" s="289"/>
      <c r="I1418" s="289"/>
      <c r="J1418" s="289"/>
      <c r="K1418" s="289"/>
      <c r="L1418" s="289"/>
      <c r="M1418" s="299"/>
      <c r="N1418" s="289"/>
      <c r="O1418" s="289"/>
    </row>
    <row r="1419" spans="1:15" x14ac:dyDescent="0.25">
      <c r="A1419">
        <v>1407</v>
      </c>
      <c r="B1419" s="289"/>
      <c r="C1419" s="289"/>
      <c r="D1419" s="289"/>
      <c r="E1419" s="289"/>
      <c r="F1419" s="289"/>
      <c r="G1419" s="289"/>
      <c r="H1419" s="289"/>
      <c r="I1419" s="289"/>
      <c r="J1419" s="289"/>
      <c r="K1419" s="289"/>
      <c r="L1419" s="289"/>
      <c r="M1419" s="299"/>
      <c r="N1419" s="289"/>
      <c r="O1419" s="289"/>
    </row>
    <row r="1420" spans="1:15" x14ac:dyDescent="0.25">
      <c r="A1420">
        <v>1408</v>
      </c>
      <c r="B1420" s="289"/>
      <c r="C1420" s="289"/>
      <c r="D1420" s="289"/>
      <c r="E1420" s="289"/>
      <c r="F1420" s="289"/>
      <c r="G1420" s="289"/>
      <c r="H1420" s="289"/>
      <c r="I1420" s="289"/>
      <c r="J1420" s="289"/>
      <c r="K1420" s="289"/>
      <c r="L1420" s="289"/>
      <c r="M1420" s="299"/>
      <c r="N1420" s="289"/>
      <c r="O1420" s="289"/>
    </row>
    <row r="1421" spans="1:15" x14ac:dyDescent="0.25">
      <c r="A1421">
        <v>1409</v>
      </c>
      <c r="B1421" s="289"/>
      <c r="C1421" s="289"/>
      <c r="D1421" s="289"/>
      <c r="E1421" s="289"/>
      <c r="F1421" s="289"/>
      <c r="G1421" s="289"/>
      <c r="H1421" s="289"/>
      <c r="I1421" s="289"/>
      <c r="J1421" s="289"/>
      <c r="K1421" s="289"/>
      <c r="L1421" s="289"/>
      <c r="M1421" s="299"/>
      <c r="N1421" s="289"/>
      <c r="O1421" s="289"/>
    </row>
    <row r="1422" spans="1:15" x14ac:dyDescent="0.25">
      <c r="A1422">
        <v>1410</v>
      </c>
      <c r="B1422" s="289"/>
      <c r="C1422" s="289"/>
      <c r="D1422" s="289"/>
      <c r="E1422" s="289"/>
      <c r="F1422" s="289"/>
      <c r="G1422" s="289"/>
      <c r="H1422" s="289"/>
      <c r="I1422" s="289"/>
      <c r="J1422" s="289"/>
      <c r="K1422" s="289"/>
      <c r="L1422" s="289"/>
      <c r="M1422" s="299"/>
      <c r="N1422" s="289"/>
      <c r="O1422" s="289"/>
    </row>
    <row r="1423" spans="1:15" x14ac:dyDescent="0.25">
      <c r="A1423">
        <v>1411</v>
      </c>
      <c r="B1423" s="289"/>
      <c r="C1423" s="289"/>
      <c r="D1423" s="289"/>
      <c r="E1423" s="289"/>
      <c r="F1423" s="289"/>
      <c r="G1423" s="289"/>
      <c r="H1423" s="289"/>
      <c r="I1423" s="289"/>
      <c r="J1423" s="289"/>
      <c r="K1423" s="289"/>
      <c r="L1423" s="289"/>
      <c r="M1423" s="299"/>
      <c r="N1423" s="289"/>
      <c r="O1423" s="289"/>
    </row>
    <row r="1424" spans="1:15" x14ac:dyDescent="0.25">
      <c r="A1424">
        <v>1412</v>
      </c>
      <c r="B1424" s="289"/>
      <c r="C1424" s="289"/>
      <c r="D1424" s="289"/>
      <c r="E1424" s="289"/>
      <c r="F1424" s="289"/>
      <c r="G1424" s="289"/>
      <c r="H1424" s="289"/>
      <c r="I1424" s="289"/>
      <c r="J1424" s="289"/>
      <c r="K1424" s="289"/>
      <c r="L1424" s="289"/>
      <c r="M1424" s="299"/>
      <c r="N1424" s="289"/>
      <c r="O1424" s="289"/>
    </row>
    <row r="1425" spans="1:15" x14ac:dyDescent="0.25">
      <c r="A1425">
        <v>1413</v>
      </c>
      <c r="B1425" s="289"/>
      <c r="C1425" s="289"/>
      <c r="D1425" s="289"/>
      <c r="E1425" s="289"/>
      <c r="F1425" s="289"/>
      <c r="G1425" s="289"/>
      <c r="H1425" s="289"/>
      <c r="I1425" s="289"/>
      <c r="J1425" s="289"/>
      <c r="K1425" s="289"/>
      <c r="L1425" s="289"/>
      <c r="M1425" s="299"/>
      <c r="N1425" s="289"/>
      <c r="O1425" s="289"/>
    </row>
    <row r="1426" spans="1:15" x14ac:dyDescent="0.25">
      <c r="A1426">
        <v>1414</v>
      </c>
      <c r="B1426" s="289"/>
      <c r="C1426" s="289"/>
      <c r="D1426" s="289"/>
      <c r="E1426" s="289"/>
      <c r="F1426" s="289"/>
      <c r="G1426" s="289"/>
      <c r="H1426" s="289"/>
      <c r="I1426" s="289"/>
      <c r="J1426" s="289"/>
      <c r="K1426" s="289"/>
      <c r="L1426" s="289"/>
      <c r="M1426" s="299"/>
      <c r="N1426" s="289"/>
      <c r="O1426" s="289"/>
    </row>
    <row r="1427" spans="1:15" x14ac:dyDescent="0.25">
      <c r="A1427">
        <v>1415</v>
      </c>
      <c r="B1427" s="289"/>
      <c r="C1427" s="289"/>
      <c r="D1427" s="289"/>
      <c r="E1427" s="289"/>
      <c r="F1427" s="289"/>
      <c r="G1427" s="289"/>
      <c r="H1427" s="289"/>
      <c r="I1427" s="289"/>
      <c r="J1427" s="289"/>
      <c r="K1427" s="289"/>
      <c r="L1427" s="289"/>
      <c r="M1427" s="299"/>
      <c r="N1427" s="289"/>
      <c r="O1427" s="289"/>
    </row>
    <row r="1428" spans="1:15" x14ac:dyDescent="0.25">
      <c r="A1428">
        <v>1416</v>
      </c>
      <c r="B1428" s="289"/>
      <c r="C1428" s="289"/>
      <c r="D1428" s="289"/>
      <c r="E1428" s="289"/>
      <c r="F1428" s="289"/>
      <c r="G1428" s="289"/>
      <c r="H1428" s="289"/>
      <c r="I1428" s="289"/>
      <c r="J1428" s="289"/>
      <c r="K1428" s="289"/>
      <c r="L1428" s="289"/>
      <c r="M1428" s="299"/>
      <c r="N1428" s="289"/>
      <c r="O1428" s="289"/>
    </row>
    <row r="1429" spans="1:15" x14ac:dyDescent="0.25">
      <c r="A1429">
        <v>1417</v>
      </c>
      <c r="B1429" s="289"/>
      <c r="C1429" s="289"/>
      <c r="D1429" s="289"/>
      <c r="E1429" s="289"/>
      <c r="F1429" s="289"/>
      <c r="G1429" s="289"/>
      <c r="H1429" s="289"/>
      <c r="I1429" s="289"/>
      <c r="J1429" s="289"/>
      <c r="K1429" s="289"/>
      <c r="L1429" s="289"/>
      <c r="M1429" s="299"/>
      <c r="N1429" s="289"/>
      <c r="O1429" s="289"/>
    </row>
    <row r="1430" spans="1:15" x14ac:dyDescent="0.25">
      <c r="A1430">
        <v>1418</v>
      </c>
      <c r="B1430" s="289"/>
      <c r="C1430" s="289"/>
      <c r="D1430" s="289"/>
      <c r="E1430" s="289"/>
      <c r="F1430" s="289"/>
      <c r="G1430" s="289"/>
      <c r="H1430" s="289"/>
      <c r="I1430" s="289"/>
      <c r="J1430" s="289"/>
      <c r="K1430" s="289"/>
      <c r="L1430" s="289"/>
      <c r="M1430" s="299"/>
      <c r="N1430" s="289"/>
      <c r="O1430" s="289"/>
    </row>
    <row r="1431" spans="1:15" x14ac:dyDescent="0.25">
      <c r="A1431">
        <v>1419</v>
      </c>
      <c r="B1431" s="289"/>
      <c r="C1431" s="289"/>
      <c r="D1431" s="289"/>
      <c r="E1431" s="289"/>
      <c r="F1431" s="289"/>
      <c r="G1431" s="289"/>
      <c r="H1431" s="289"/>
      <c r="I1431" s="289"/>
      <c r="J1431" s="289"/>
      <c r="K1431" s="289"/>
      <c r="L1431" s="289"/>
      <c r="M1431" s="299"/>
      <c r="N1431" s="289"/>
      <c r="O1431" s="289"/>
    </row>
    <row r="1432" spans="1:15" x14ac:dyDescent="0.25">
      <c r="A1432">
        <v>1420</v>
      </c>
      <c r="B1432" s="289"/>
      <c r="C1432" s="289"/>
      <c r="D1432" s="289"/>
      <c r="E1432" s="289"/>
      <c r="F1432" s="289"/>
      <c r="G1432" s="289"/>
      <c r="H1432" s="289"/>
      <c r="I1432" s="289"/>
      <c r="J1432" s="289"/>
      <c r="K1432" s="289"/>
      <c r="L1432" s="289"/>
      <c r="M1432" s="299"/>
      <c r="N1432" s="289"/>
      <c r="O1432" s="289"/>
    </row>
    <row r="1433" spans="1:15" x14ac:dyDescent="0.25">
      <c r="A1433">
        <v>1421</v>
      </c>
      <c r="B1433" s="289"/>
      <c r="C1433" s="289"/>
      <c r="D1433" s="289"/>
      <c r="E1433" s="289"/>
      <c r="F1433" s="289"/>
      <c r="G1433" s="289"/>
      <c r="H1433" s="289"/>
      <c r="I1433" s="289"/>
      <c r="J1433" s="289"/>
      <c r="K1433" s="289"/>
      <c r="L1433" s="289"/>
      <c r="M1433" s="299"/>
      <c r="N1433" s="289"/>
      <c r="O1433" s="289"/>
    </row>
    <row r="1434" spans="1:15" x14ac:dyDescent="0.25">
      <c r="A1434">
        <v>1422</v>
      </c>
      <c r="B1434" s="289"/>
      <c r="C1434" s="289"/>
      <c r="D1434" s="289"/>
      <c r="E1434" s="289"/>
      <c r="F1434" s="289"/>
      <c r="G1434" s="289"/>
      <c r="H1434" s="289"/>
      <c r="I1434" s="289"/>
      <c r="J1434" s="289"/>
      <c r="K1434" s="289"/>
      <c r="L1434" s="289"/>
      <c r="M1434" s="299"/>
      <c r="N1434" s="289"/>
      <c r="O1434" s="289"/>
    </row>
    <row r="1435" spans="1:15" x14ac:dyDescent="0.25">
      <c r="A1435">
        <v>1423</v>
      </c>
      <c r="B1435" s="289"/>
      <c r="C1435" s="289"/>
      <c r="D1435" s="289"/>
      <c r="E1435" s="289"/>
      <c r="F1435" s="289"/>
      <c r="G1435" s="289"/>
      <c r="H1435" s="289"/>
      <c r="I1435" s="289"/>
      <c r="J1435" s="289"/>
      <c r="K1435" s="289"/>
      <c r="L1435" s="289"/>
      <c r="M1435" s="299"/>
      <c r="N1435" s="289"/>
      <c r="O1435" s="289"/>
    </row>
    <row r="1436" spans="1:15" x14ac:dyDescent="0.25">
      <c r="A1436">
        <v>1424</v>
      </c>
      <c r="B1436" s="289"/>
      <c r="C1436" s="289"/>
      <c r="D1436" s="289"/>
      <c r="E1436" s="289"/>
      <c r="F1436" s="289"/>
      <c r="G1436" s="289"/>
      <c r="H1436" s="289"/>
      <c r="I1436" s="289"/>
      <c r="J1436" s="289"/>
      <c r="K1436" s="289"/>
      <c r="L1436" s="289"/>
      <c r="M1436" s="299"/>
      <c r="N1436" s="289"/>
      <c r="O1436" s="289"/>
    </row>
    <row r="1437" spans="1:15" x14ac:dyDescent="0.25">
      <c r="A1437">
        <v>1425</v>
      </c>
      <c r="B1437" s="289"/>
      <c r="C1437" s="289"/>
      <c r="D1437" s="289"/>
      <c r="E1437" s="289"/>
      <c r="F1437" s="289"/>
      <c r="G1437" s="289"/>
      <c r="H1437" s="289"/>
      <c r="I1437" s="289"/>
      <c r="J1437" s="289"/>
      <c r="K1437" s="289"/>
      <c r="L1437" s="289"/>
      <c r="M1437" s="299"/>
      <c r="N1437" s="289"/>
      <c r="O1437" s="289"/>
    </row>
    <row r="1438" spans="1:15" x14ac:dyDescent="0.25">
      <c r="A1438">
        <v>1426</v>
      </c>
      <c r="B1438" s="289"/>
      <c r="C1438" s="289"/>
      <c r="D1438" s="289"/>
      <c r="E1438" s="289"/>
      <c r="F1438" s="289"/>
      <c r="G1438" s="289"/>
      <c r="H1438" s="289"/>
      <c r="I1438" s="289"/>
      <c r="J1438" s="289"/>
      <c r="K1438" s="289"/>
      <c r="L1438" s="289"/>
      <c r="M1438" s="299"/>
      <c r="N1438" s="289"/>
      <c r="O1438" s="289"/>
    </row>
    <row r="1439" spans="1:15" x14ac:dyDescent="0.25">
      <c r="A1439">
        <v>1427</v>
      </c>
      <c r="B1439" s="289"/>
      <c r="C1439" s="289"/>
      <c r="D1439" s="289"/>
      <c r="E1439" s="289"/>
      <c r="F1439" s="289"/>
      <c r="G1439" s="289"/>
      <c r="H1439" s="289"/>
      <c r="I1439" s="289"/>
      <c r="J1439" s="289"/>
      <c r="K1439" s="289"/>
      <c r="L1439" s="289"/>
      <c r="M1439" s="299"/>
      <c r="N1439" s="289"/>
      <c r="O1439" s="289"/>
    </row>
    <row r="1440" spans="1:15" x14ac:dyDescent="0.25">
      <c r="A1440">
        <v>1428</v>
      </c>
      <c r="B1440" s="289"/>
      <c r="C1440" s="289"/>
      <c r="D1440" s="289"/>
      <c r="E1440" s="289"/>
      <c r="F1440" s="289"/>
      <c r="G1440" s="289"/>
      <c r="H1440" s="289"/>
      <c r="I1440" s="289"/>
      <c r="J1440" s="289"/>
      <c r="K1440" s="289"/>
      <c r="L1440" s="289"/>
      <c r="M1440" s="299"/>
      <c r="N1440" s="289"/>
      <c r="O1440" s="289"/>
    </row>
    <row r="1441" spans="1:15" x14ac:dyDescent="0.25">
      <c r="A1441">
        <v>1429</v>
      </c>
      <c r="B1441" s="289"/>
      <c r="C1441" s="289"/>
      <c r="D1441" s="289"/>
      <c r="E1441" s="289"/>
      <c r="F1441" s="289"/>
      <c r="G1441" s="289"/>
      <c r="H1441" s="289"/>
      <c r="I1441" s="289"/>
      <c r="J1441" s="289"/>
      <c r="K1441" s="289"/>
      <c r="L1441" s="289"/>
      <c r="M1441" s="299"/>
      <c r="N1441" s="289"/>
      <c r="O1441" s="289"/>
    </row>
    <row r="1442" spans="1:15" x14ac:dyDescent="0.25">
      <c r="A1442">
        <v>1430</v>
      </c>
      <c r="B1442" s="289"/>
      <c r="C1442" s="289"/>
      <c r="D1442" s="289"/>
      <c r="E1442" s="289"/>
      <c r="F1442" s="289"/>
      <c r="G1442" s="289"/>
      <c r="H1442" s="289"/>
      <c r="I1442" s="289"/>
      <c r="J1442" s="289"/>
      <c r="K1442" s="289"/>
      <c r="L1442" s="289"/>
      <c r="M1442" s="299"/>
      <c r="N1442" s="289"/>
      <c r="O1442" s="289"/>
    </row>
    <row r="1443" spans="1:15" x14ac:dyDescent="0.25">
      <c r="A1443">
        <v>1431</v>
      </c>
      <c r="B1443" s="289"/>
      <c r="C1443" s="289"/>
      <c r="D1443" s="289"/>
      <c r="E1443" s="289"/>
      <c r="F1443" s="289"/>
      <c r="G1443" s="289"/>
      <c r="H1443" s="289"/>
      <c r="I1443" s="289"/>
      <c r="J1443" s="289"/>
      <c r="K1443" s="289"/>
      <c r="L1443" s="289"/>
      <c r="M1443" s="299"/>
      <c r="N1443" s="289"/>
      <c r="O1443" s="289"/>
    </row>
    <row r="1444" spans="1:15" x14ac:dyDescent="0.25">
      <c r="A1444">
        <v>1432</v>
      </c>
      <c r="B1444" s="289"/>
      <c r="C1444" s="289"/>
      <c r="D1444" s="289"/>
      <c r="E1444" s="289"/>
      <c r="F1444" s="289"/>
      <c r="G1444" s="289"/>
      <c r="H1444" s="289"/>
      <c r="I1444" s="289"/>
      <c r="J1444" s="289"/>
      <c r="K1444" s="289"/>
      <c r="L1444" s="289"/>
      <c r="M1444" s="299"/>
      <c r="N1444" s="289"/>
      <c r="O1444" s="289"/>
    </row>
    <row r="1445" spans="1:15" x14ac:dyDescent="0.25">
      <c r="A1445">
        <v>1433</v>
      </c>
      <c r="B1445" s="289"/>
      <c r="C1445" s="289"/>
      <c r="D1445" s="289"/>
      <c r="E1445" s="289"/>
      <c r="F1445" s="289"/>
      <c r="G1445" s="289"/>
      <c r="H1445" s="289"/>
      <c r="I1445" s="289"/>
      <c r="J1445" s="289"/>
      <c r="K1445" s="289"/>
      <c r="L1445" s="289"/>
      <c r="M1445" s="299"/>
      <c r="N1445" s="289"/>
      <c r="O1445" s="289"/>
    </row>
    <row r="1446" spans="1:15" x14ac:dyDescent="0.25">
      <c r="A1446">
        <v>1434</v>
      </c>
      <c r="B1446" s="289"/>
      <c r="C1446" s="289"/>
      <c r="D1446" s="289"/>
      <c r="E1446" s="289"/>
      <c r="F1446" s="289"/>
      <c r="G1446" s="289"/>
      <c r="H1446" s="289"/>
      <c r="I1446" s="289"/>
      <c r="J1446" s="289"/>
      <c r="K1446" s="289"/>
      <c r="L1446" s="289"/>
      <c r="M1446" s="299"/>
      <c r="N1446" s="289"/>
      <c r="O1446" s="289"/>
    </row>
    <row r="1447" spans="1:15" x14ac:dyDescent="0.25">
      <c r="A1447">
        <v>1435</v>
      </c>
      <c r="B1447" s="289"/>
      <c r="C1447" s="289"/>
      <c r="D1447" s="289"/>
      <c r="E1447" s="289"/>
      <c r="F1447" s="289"/>
      <c r="G1447" s="289"/>
      <c r="H1447" s="289"/>
      <c r="I1447" s="289"/>
      <c r="J1447" s="289"/>
      <c r="K1447" s="289"/>
      <c r="L1447" s="289"/>
      <c r="M1447" s="299"/>
      <c r="N1447" s="289"/>
      <c r="O1447" s="289"/>
    </row>
    <row r="1448" spans="1:15" x14ac:dyDescent="0.25">
      <c r="A1448">
        <v>1436</v>
      </c>
      <c r="B1448" s="289"/>
      <c r="C1448" s="289"/>
      <c r="D1448" s="289"/>
      <c r="E1448" s="289"/>
      <c r="F1448" s="289"/>
      <c r="G1448" s="289"/>
      <c r="H1448" s="289"/>
      <c r="I1448" s="289"/>
      <c r="J1448" s="289"/>
      <c r="K1448" s="289"/>
      <c r="L1448" s="289"/>
      <c r="M1448" s="299"/>
      <c r="N1448" s="289"/>
      <c r="O1448" s="289"/>
    </row>
    <row r="1449" spans="1:15" x14ac:dyDescent="0.25">
      <c r="A1449">
        <v>1437</v>
      </c>
      <c r="B1449" s="289"/>
      <c r="C1449" s="289"/>
      <c r="D1449" s="289"/>
      <c r="E1449" s="289"/>
      <c r="F1449" s="289"/>
      <c r="G1449" s="289"/>
      <c r="H1449" s="289"/>
      <c r="I1449" s="289"/>
      <c r="J1449" s="289"/>
      <c r="K1449" s="289"/>
      <c r="L1449" s="289"/>
      <c r="M1449" s="299"/>
      <c r="N1449" s="289"/>
      <c r="O1449" s="289"/>
    </row>
    <row r="1450" spans="1:15" x14ac:dyDescent="0.25">
      <c r="A1450">
        <v>1438</v>
      </c>
      <c r="B1450" s="289"/>
      <c r="C1450" s="289"/>
      <c r="D1450" s="289"/>
      <c r="E1450" s="289"/>
      <c r="F1450" s="289"/>
      <c r="G1450" s="289"/>
      <c r="H1450" s="289"/>
      <c r="I1450" s="289"/>
      <c r="J1450" s="289"/>
      <c r="K1450" s="289"/>
      <c r="L1450" s="289"/>
      <c r="M1450" s="299"/>
      <c r="N1450" s="289"/>
      <c r="O1450" s="289"/>
    </row>
    <row r="1451" spans="1:15" x14ac:dyDescent="0.25">
      <c r="A1451">
        <v>1439</v>
      </c>
      <c r="B1451" s="289"/>
      <c r="C1451" s="289"/>
      <c r="D1451" s="289"/>
      <c r="E1451" s="289"/>
      <c r="F1451" s="289"/>
      <c r="G1451" s="289"/>
      <c r="H1451" s="289"/>
      <c r="I1451" s="289"/>
      <c r="J1451" s="289"/>
      <c r="K1451" s="289"/>
      <c r="L1451" s="289"/>
      <c r="M1451" s="299"/>
      <c r="N1451" s="289"/>
      <c r="O1451" s="289"/>
    </row>
    <row r="1452" spans="1:15" x14ac:dyDescent="0.25">
      <c r="A1452">
        <v>1440</v>
      </c>
      <c r="B1452" s="289"/>
      <c r="C1452" s="289"/>
      <c r="D1452" s="289"/>
      <c r="E1452" s="289"/>
      <c r="F1452" s="289"/>
      <c r="G1452" s="289"/>
      <c r="H1452" s="289"/>
      <c r="I1452" s="289"/>
      <c r="J1452" s="289"/>
      <c r="K1452" s="289"/>
      <c r="L1452" s="289"/>
      <c r="M1452" s="299"/>
      <c r="N1452" s="289"/>
      <c r="O1452" s="289"/>
    </row>
    <row r="1453" spans="1:15" x14ac:dyDescent="0.25">
      <c r="A1453">
        <v>1441</v>
      </c>
      <c r="B1453" s="289"/>
      <c r="C1453" s="289"/>
      <c r="D1453" s="289"/>
      <c r="E1453" s="289"/>
      <c r="F1453" s="289"/>
      <c r="G1453" s="289"/>
      <c r="H1453" s="289"/>
      <c r="I1453" s="289"/>
      <c r="J1453" s="289"/>
      <c r="K1453" s="289"/>
      <c r="L1453" s="289"/>
      <c r="M1453" s="299"/>
      <c r="N1453" s="289"/>
      <c r="O1453" s="289"/>
    </row>
    <row r="1454" spans="1:15" x14ac:dyDescent="0.25">
      <c r="A1454">
        <v>1442</v>
      </c>
      <c r="B1454" s="289"/>
      <c r="C1454" s="289"/>
      <c r="D1454" s="289"/>
      <c r="E1454" s="289"/>
      <c r="F1454" s="289"/>
      <c r="G1454" s="289"/>
      <c r="H1454" s="289"/>
      <c r="I1454" s="289"/>
      <c r="J1454" s="289"/>
      <c r="K1454" s="289"/>
      <c r="L1454" s="289"/>
      <c r="M1454" s="299"/>
      <c r="N1454" s="289"/>
      <c r="O1454" s="289"/>
    </row>
    <row r="1455" spans="1:15" x14ac:dyDescent="0.25">
      <c r="A1455">
        <v>1443</v>
      </c>
      <c r="B1455" s="289"/>
      <c r="C1455" s="289"/>
      <c r="D1455" s="289"/>
      <c r="E1455" s="289"/>
      <c r="F1455" s="289"/>
      <c r="G1455" s="289"/>
      <c r="H1455" s="289"/>
      <c r="I1455" s="289"/>
      <c r="J1455" s="289"/>
      <c r="K1455" s="289"/>
      <c r="L1455" s="289"/>
      <c r="M1455" s="299"/>
      <c r="N1455" s="289"/>
      <c r="O1455" s="289"/>
    </row>
    <row r="1456" spans="1:15" x14ac:dyDescent="0.25">
      <c r="A1456">
        <v>1444</v>
      </c>
      <c r="B1456" s="289"/>
      <c r="C1456" s="289"/>
      <c r="D1456" s="289"/>
      <c r="E1456" s="289"/>
      <c r="F1456" s="289"/>
      <c r="G1456" s="289"/>
      <c r="H1456" s="289"/>
      <c r="I1456" s="289"/>
      <c r="J1456" s="289"/>
      <c r="K1456" s="289"/>
      <c r="L1456" s="289"/>
      <c r="M1456" s="299"/>
      <c r="N1456" s="289"/>
      <c r="O1456" s="289"/>
    </row>
    <row r="1457" spans="1:15" x14ac:dyDescent="0.25">
      <c r="A1457">
        <v>1445</v>
      </c>
      <c r="B1457" s="289"/>
      <c r="C1457" s="289"/>
      <c r="D1457" s="289"/>
      <c r="E1457" s="289"/>
      <c r="F1457" s="289"/>
      <c r="G1457" s="289"/>
      <c r="H1457" s="289"/>
      <c r="I1457" s="289"/>
      <c r="J1457" s="289"/>
      <c r="K1457" s="289"/>
      <c r="L1457" s="289"/>
      <c r="M1457" s="299"/>
      <c r="N1457" s="289"/>
      <c r="O1457" s="289"/>
    </row>
    <row r="1458" spans="1:15" x14ac:dyDescent="0.25">
      <c r="A1458">
        <v>1446</v>
      </c>
      <c r="B1458" s="289"/>
      <c r="C1458" s="289"/>
      <c r="D1458" s="289"/>
      <c r="E1458" s="289"/>
      <c r="F1458" s="289"/>
      <c r="G1458" s="289"/>
      <c r="H1458" s="289"/>
      <c r="I1458" s="289"/>
      <c r="J1458" s="289"/>
      <c r="K1458" s="289"/>
      <c r="L1458" s="289"/>
      <c r="M1458" s="299"/>
      <c r="N1458" s="289"/>
      <c r="O1458" s="289"/>
    </row>
    <row r="1459" spans="1:15" x14ac:dyDescent="0.25">
      <c r="A1459">
        <v>1447</v>
      </c>
      <c r="B1459" s="289"/>
      <c r="C1459" s="289"/>
      <c r="D1459" s="289"/>
      <c r="E1459" s="289"/>
      <c r="F1459" s="289"/>
      <c r="G1459" s="289"/>
      <c r="H1459" s="289"/>
      <c r="I1459" s="289"/>
      <c r="J1459" s="289"/>
      <c r="K1459" s="289"/>
      <c r="L1459" s="289"/>
      <c r="M1459" s="299"/>
      <c r="N1459" s="289"/>
      <c r="O1459" s="289"/>
    </row>
    <row r="1460" spans="1:15" x14ac:dyDescent="0.25">
      <c r="A1460">
        <v>1448</v>
      </c>
      <c r="B1460" s="289"/>
      <c r="C1460" s="289"/>
      <c r="D1460" s="289"/>
      <c r="E1460" s="289"/>
      <c r="F1460" s="289"/>
      <c r="G1460" s="289"/>
      <c r="H1460" s="289"/>
      <c r="I1460" s="289"/>
      <c r="J1460" s="289"/>
      <c r="K1460" s="289"/>
      <c r="L1460" s="289"/>
      <c r="M1460" s="299"/>
      <c r="N1460" s="289"/>
      <c r="O1460" s="289"/>
    </row>
    <row r="1461" spans="1:15" x14ac:dyDescent="0.25">
      <c r="A1461">
        <v>1449</v>
      </c>
      <c r="B1461" s="289"/>
      <c r="C1461" s="289"/>
      <c r="D1461" s="289"/>
      <c r="E1461" s="289"/>
      <c r="F1461" s="289"/>
      <c r="G1461" s="289"/>
      <c r="H1461" s="289"/>
      <c r="I1461" s="289"/>
      <c r="J1461" s="289"/>
      <c r="K1461" s="289"/>
      <c r="L1461" s="289"/>
      <c r="M1461" s="299"/>
      <c r="N1461" s="289"/>
      <c r="O1461" s="289"/>
    </row>
    <row r="1462" spans="1:15" x14ac:dyDescent="0.25">
      <c r="A1462">
        <v>1450</v>
      </c>
      <c r="B1462" s="289"/>
      <c r="C1462" s="289"/>
      <c r="D1462" s="289"/>
      <c r="E1462" s="289"/>
      <c r="F1462" s="289"/>
      <c r="G1462" s="289"/>
      <c r="H1462" s="289"/>
      <c r="I1462" s="289"/>
      <c r="J1462" s="289"/>
      <c r="K1462" s="289"/>
      <c r="L1462" s="289"/>
      <c r="M1462" s="299"/>
      <c r="N1462" s="289"/>
      <c r="O1462" s="289"/>
    </row>
    <row r="1463" spans="1:15" x14ac:dyDescent="0.25">
      <c r="A1463">
        <v>1451</v>
      </c>
      <c r="B1463" s="289"/>
      <c r="C1463" s="289"/>
      <c r="D1463" s="289"/>
      <c r="E1463" s="289"/>
      <c r="F1463" s="289"/>
      <c r="G1463" s="289"/>
      <c r="H1463" s="289"/>
      <c r="I1463" s="289"/>
      <c r="J1463" s="289"/>
      <c r="K1463" s="289"/>
      <c r="L1463" s="289"/>
      <c r="M1463" s="299"/>
      <c r="N1463" s="289"/>
      <c r="O1463" s="289"/>
    </row>
    <row r="1464" spans="1:15" x14ac:dyDescent="0.25">
      <c r="A1464">
        <v>1452</v>
      </c>
      <c r="B1464" s="289"/>
      <c r="C1464" s="289"/>
      <c r="D1464" s="289"/>
      <c r="E1464" s="289"/>
      <c r="F1464" s="289"/>
      <c r="G1464" s="289"/>
      <c r="H1464" s="289"/>
      <c r="I1464" s="289"/>
      <c r="J1464" s="289"/>
      <c r="K1464" s="289"/>
      <c r="L1464" s="289"/>
      <c r="M1464" s="299"/>
      <c r="N1464" s="289"/>
      <c r="O1464" s="289"/>
    </row>
    <row r="1465" spans="1:15" x14ac:dyDescent="0.25">
      <c r="A1465">
        <v>1453</v>
      </c>
      <c r="B1465" s="289"/>
      <c r="C1465" s="289"/>
      <c r="D1465" s="289"/>
      <c r="E1465" s="289"/>
      <c r="F1465" s="289"/>
      <c r="G1465" s="289"/>
      <c r="H1465" s="289"/>
      <c r="I1465" s="289"/>
      <c r="J1465" s="289"/>
      <c r="K1465" s="289"/>
      <c r="L1465" s="289"/>
      <c r="M1465" s="299"/>
      <c r="N1465" s="289"/>
      <c r="O1465" s="289"/>
    </row>
    <row r="1466" spans="1:15" x14ac:dyDescent="0.25">
      <c r="A1466">
        <v>1454</v>
      </c>
      <c r="B1466" s="289"/>
      <c r="C1466" s="289"/>
      <c r="D1466" s="289"/>
      <c r="E1466" s="289"/>
      <c r="F1466" s="289"/>
      <c r="G1466" s="289"/>
      <c r="H1466" s="289"/>
      <c r="I1466" s="289"/>
      <c r="J1466" s="289"/>
      <c r="K1466" s="289"/>
      <c r="L1466" s="289"/>
      <c r="M1466" s="299"/>
      <c r="N1466" s="289"/>
      <c r="O1466" s="289"/>
    </row>
    <row r="1467" spans="1:15" x14ac:dyDescent="0.25">
      <c r="A1467">
        <v>1455</v>
      </c>
      <c r="B1467" s="289"/>
      <c r="C1467" s="289"/>
      <c r="D1467" s="289"/>
      <c r="E1467" s="289"/>
      <c r="F1467" s="289"/>
      <c r="G1467" s="289"/>
      <c r="H1467" s="289"/>
      <c r="I1467" s="289"/>
      <c r="J1467" s="289"/>
      <c r="K1467" s="289"/>
      <c r="L1467" s="289"/>
      <c r="M1467" s="299"/>
      <c r="N1467" s="289"/>
      <c r="O1467" s="289"/>
    </row>
    <row r="1468" spans="1:15" x14ac:dyDescent="0.25">
      <c r="A1468">
        <v>1456</v>
      </c>
      <c r="B1468" s="289"/>
      <c r="C1468" s="289"/>
      <c r="D1468" s="289"/>
      <c r="E1468" s="289"/>
      <c r="F1468" s="289"/>
      <c r="G1468" s="289"/>
      <c r="H1468" s="289"/>
      <c r="I1468" s="289"/>
      <c r="J1468" s="289"/>
      <c r="K1468" s="289"/>
      <c r="L1468" s="289"/>
      <c r="M1468" s="299"/>
      <c r="N1468" s="289"/>
      <c r="O1468" s="289"/>
    </row>
    <row r="1469" spans="1:15" x14ac:dyDescent="0.25">
      <c r="A1469">
        <v>1457</v>
      </c>
      <c r="B1469" s="289"/>
      <c r="C1469" s="289"/>
      <c r="D1469" s="289"/>
      <c r="E1469" s="289"/>
      <c r="F1469" s="289"/>
      <c r="G1469" s="289"/>
      <c r="H1469" s="289"/>
      <c r="I1469" s="289"/>
      <c r="J1469" s="289"/>
      <c r="K1469" s="289"/>
      <c r="L1469" s="289"/>
      <c r="M1469" s="299"/>
      <c r="N1469" s="289"/>
      <c r="O1469" s="289"/>
    </row>
    <row r="1470" spans="1:15" x14ac:dyDescent="0.25">
      <c r="A1470">
        <v>1458</v>
      </c>
      <c r="B1470" s="289"/>
      <c r="C1470" s="289"/>
      <c r="D1470" s="289"/>
      <c r="E1470" s="289"/>
      <c r="F1470" s="289"/>
      <c r="G1470" s="289"/>
      <c r="H1470" s="289"/>
      <c r="I1470" s="289"/>
      <c r="J1470" s="289"/>
      <c r="K1470" s="289"/>
      <c r="L1470" s="289"/>
      <c r="M1470" s="299"/>
      <c r="N1470" s="289"/>
      <c r="O1470" s="289"/>
    </row>
    <row r="1471" spans="1:15" x14ac:dyDescent="0.25">
      <c r="A1471">
        <v>1459</v>
      </c>
      <c r="B1471" s="289"/>
      <c r="C1471" s="289"/>
      <c r="D1471" s="289"/>
      <c r="E1471" s="289"/>
      <c r="F1471" s="289"/>
      <c r="G1471" s="289"/>
      <c r="H1471" s="289"/>
      <c r="I1471" s="289"/>
      <c r="J1471" s="289"/>
      <c r="K1471" s="289"/>
      <c r="L1471" s="289"/>
      <c r="M1471" s="299"/>
      <c r="N1471" s="289"/>
      <c r="O1471" s="289"/>
    </row>
    <row r="1472" spans="1:15" x14ac:dyDescent="0.25">
      <c r="A1472">
        <v>1460</v>
      </c>
      <c r="B1472" s="289"/>
      <c r="C1472" s="289"/>
      <c r="D1472" s="289"/>
      <c r="E1472" s="289"/>
      <c r="F1472" s="289"/>
      <c r="G1472" s="289"/>
      <c r="H1472" s="289"/>
      <c r="I1472" s="289"/>
      <c r="J1472" s="289"/>
      <c r="K1472" s="289"/>
      <c r="L1472" s="289"/>
      <c r="M1472" s="299"/>
      <c r="N1472" s="289"/>
      <c r="O1472" s="289"/>
    </row>
    <row r="1473" spans="1:15" x14ac:dyDescent="0.25">
      <c r="A1473">
        <v>1461</v>
      </c>
      <c r="B1473" s="289"/>
      <c r="C1473" s="289"/>
      <c r="D1473" s="289"/>
      <c r="E1473" s="289"/>
      <c r="F1473" s="289"/>
      <c r="G1473" s="289"/>
      <c r="H1473" s="289"/>
      <c r="I1473" s="289"/>
      <c r="J1473" s="289"/>
      <c r="K1473" s="289"/>
      <c r="L1473" s="289"/>
      <c r="M1473" s="299"/>
      <c r="N1473" s="289"/>
      <c r="O1473" s="289"/>
    </row>
    <row r="1474" spans="1:15" x14ac:dyDescent="0.25">
      <c r="A1474">
        <v>1462</v>
      </c>
      <c r="B1474" s="289"/>
      <c r="C1474" s="289"/>
      <c r="D1474" s="289"/>
      <c r="E1474" s="289"/>
      <c r="F1474" s="289"/>
      <c r="G1474" s="289"/>
      <c r="H1474" s="289"/>
      <c r="I1474" s="289"/>
      <c r="J1474" s="289"/>
      <c r="K1474" s="289"/>
      <c r="L1474" s="289"/>
      <c r="M1474" s="299"/>
      <c r="N1474" s="289"/>
      <c r="O1474" s="289"/>
    </row>
    <row r="1475" spans="1:15" x14ac:dyDescent="0.25">
      <c r="A1475">
        <v>1463</v>
      </c>
      <c r="B1475" s="289"/>
      <c r="C1475" s="289"/>
      <c r="D1475" s="289"/>
      <c r="E1475" s="289"/>
      <c r="F1475" s="289"/>
      <c r="G1475" s="289"/>
      <c r="H1475" s="289"/>
      <c r="I1475" s="289"/>
      <c r="J1475" s="289"/>
      <c r="K1475" s="289"/>
      <c r="L1475" s="289"/>
      <c r="M1475" s="299"/>
      <c r="N1475" s="289"/>
      <c r="O1475" s="289"/>
    </row>
    <row r="1476" spans="1:15" x14ac:dyDescent="0.25">
      <c r="A1476">
        <v>1464</v>
      </c>
      <c r="B1476" s="289"/>
      <c r="C1476" s="289"/>
      <c r="D1476" s="289"/>
      <c r="E1476" s="289"/>
      <c r="F1476" s="289"/>
      <c r="G1476" s="289"/>
      <c r="H1476" s="289"/>
      <c r="I1476" s="289"/>
      <c r="J1476" s="289"/>
      <c r="K1476" s="289"/>
      <c r="L1476" s="289"/>
      <c r="M1476" s="299"/>
      <c r="N1476" s="289"/>
      <c r="O1476" s="289"/>
    </row>
    <row r="1477" spans="1:15" x14ac:dyDescent="0.25">
      <c r="A1477">
        <v>1465</v>
      </c>
      <c r="B1477" s="289"/>
      <c r="C1477" s="289"/>
      <c r="D1477" s="289"/>
      <c r="E1477" s="289"/>
      <c r="F1477" s="289"/>
      <c r="G1477" s="289"/>
      <c r="H1477" s="289"/>
      <c r="I1477" s="289"/>
      <c r="J1477" s="289"/>
      <c r="K1477" s="289"/>
      <c r="L1477" s="289"/>
      <c r="M1477" s="299"/>
      <c r="N1477" s="289"/>
      <c r="O1477" s="289"/>
    </row>
    <row r="1478" spans="1:15" x14ac:dyDescent="0.25">
      <c r="A1478">
        <v>1466</v>
      </c>
      <c r="B1478" s="289"/>
      <c r="C1478" s="289"/>
      <c r="D1478" s="289"/>
      <c r="E1478" s="289"/>
      <c r="F1478" s="289"/>
      <c r="G1478" s="289"/>
      <c r="H1478" s="289"/>
      <c r="I1478" s="289"/>
      <c r="J1478" s="289"/>
      <c r="K1478" s="289"/>
      <c r="L1478" s="289"/>
      <c r="M1478" s="299"/>
      <c r="N1478" s="289"/>
      <c r="O1478" s="289"/>
    </row>
    <row r="1479" spans="1:15" x14ac:dyDescent="0.25">
      <c r="A1479">
        <v>1467</v>
      </c>
      <c r="B1479" s="289"/>
      <c r="C1479" s="289"/>
      <c r="D1479" s="289"/>
      <c r="E1479" s="289"/>
      <c r="F1479" s="289"/>
      <c r="G1479" s="289"/>
      <c r="H1479" s="289"/>
      <c r="I1479" s="289"/>
      <c r="J1479" s="289"/>
      <c r="K1479" s="289"/>
      <c r="L1479" s="289"/>
      <c r="M1479" s="299"/>
      <c r="N1479" s="289"/>
      <c r="O1479" s="289"/>
    </row>
    <row r="1480" spans="1:15" x14ac:dyDescent="0.25">
      <c r="A1480">
        <v>1468</v>
      </c>
      <c r="B1480" s="289"/>
      <c r="C1480" s="289"/>
      <c r="D1480" s="289"/>
      <c r="E1480" s="289"/>
      <c r="F1480" s="289"/>
      <c r="G1480" s="289"/>
      <c r="H1480" s="289"/>
      <c r="I1480" s="289"/>
      <c r="J1480" s="289"/>
      <c r="K1480" s="289"/>
      <c r="L1480" s="289"/>
      <c r="M1480" s="299"/>
      <c r="N1480" s="289"/>
      <c r="O1480" s="289"/>
    </row>
    <row r="1481" spans="1:15" x14ac:dyDescent="0.25">
      <c r="A1481">
        <v>1469</v>
      </c>
      <c r="B1481" s="289"/>
      <c r="C1481" s="289"/>
      <c r="D1481" s="289"/>
      <c r="E1481" s="289"/>
      <c r="F1481" s="289"/>
      <c r="G1481" s="289"/>
      <c r="H1481" s="289"/>
      <c r="I1481" s="289"/>
      <c r="J1481" s="289"/>
      <c r="K1481" s="289"/>
      <c r="L1481" s="289"/>
      <c r="M1481" s="299"/>
      <c r="N1481" s="289"/>
      <c r="O1481" s="289"/>
    </row>
    <row r="1482" spans="1:15" x14ac:dyDescent="0.25">
      <c r="A1482">
        <v>1470</v>
      </c>
      <c r="B1482" s="289"/>
      <c r="C1482" s="289"/>
      <c r="D1482" s="289"/>
      <c r="E1482" s="289"/>
      <c r="F1482" s="289"/>
      <c r="G1482" s="289"/>
      <c r="H1482" s="289"/>
      <c r="I1482" s="289"/>
      <c r="J1482" s="289"/>
      <c r="K1482" s="289"/>
      <c r="L1482" s="289"/>
      <c r="M1482" s="299"/>
      <c r="N1482" s="289"/>
      <c r="O1482" s="289"/>
    </row>
    <row r="1483" spans="1:15" x14ac:dyDescent="0.25">
      <c r="A1483">
        <v>1471</v>
      </c>
      <c r="B1483" s="289"/>
      <c r="C1483" s="289"/>
      <c r="D1483" s="289"/>
      <c r="E1483" s="289"/>
      <c r="F1483" s="289"/>
      <c r="G1483" s="289"/>
      <c r="H1483" s="289"/>
      <c r="I1483" s="289"/>
      <c r="J1483" s="289"/>
      <c r="K1483" s="289"/>
      <c r="L1483" s="289"/>
      <c r="M1483" s="299"/>
      <c r="N1483" s="289"/>
      <c r="O1483" s="289"/>
    </row>
    <row r="1484" spans="1:15" x14ac:dyDescent="0.25">
      <c r="A1484">
        <v>1472</v>
      </c>
      <c r="B1484" s="289"/>
      <c r="C1484" s="289"/>
      <c r="D1484" s="289"/>
      <c r="E1484" s="289"/>
      <c r="F1484" s="289"/>
      <c r="G1484" s="289"/>
      <c r="H1484" s="289"/>
      <c r="I1484" s="289"/>
      <c r="J1484" s="289"/>
      <c r="K1484" s="289"/>
      <c r="L1484" s="289"/>
      <c r="M1484" s="299"/>
      <c r="N1484" s="289"/>
      <c r="O1484" s="289"/>
    </row>
    <row r="1485" spans="1:15" x14ac:dyDescent="0.25">
      <c r="A1485">
        <v>1473</v>
      </c>
      <c r="B1485" s="289"/>
      <c r="C1485" s="289"/>
      <c r="D1485" s="289"/>
      <c r="E1485" s="289"/>
      <c r="F1485" s="289"/>
      <c r="G1485" s="289"/>
      <c r="H1485" s="289"/>
      <c r="I1485" s="289"/>
      <c r="J1485" s="289"/>
      <c r="K1485" s="289"/>
      <c r="L1485" s="289"/>
      <c r="M1485" s="299"/>
      <c r="N1485" s="289"/>
      <c r="O1485" s="289"/>
    </row>
    <row r="1486" spans="1:15" x14ac:dyDescent="0.25">
      <c r="A1486">
        <v>1474</v>
      </c>
      <c r="B1486" s="289"/>
      <c r="C1486" s="289"/>
      <c r="D1486" s="289"/>
      <c r="E1486" s="289"/>
      <c r="F1486" s="289"/>
      <c r="G1486" s="289"/>
      <c r="H1486" s="289"/>
      <c r="I1486" s="289"/>
      <c r="J1486" s="289"/>
      <c r="K1486" s="289"/>
      <c r="L1486" s="289"/>
      <c r="M1486" s="299"/>
      <c r="N1486" s="289"/>
      <c r="O1486" s="289"/>
    </row>
    <row r="1487" spans="1:15" x14ac:dyDescent="0.25">
      <c r="A1487">
        <v>1475</v>
      </c>
      <c r="B1487" s="289"/>
      <c r="C1487" s="289"/>
      <c r="D1487" s="289"/>
      <c r="E1487" s="289"/>
      <c r="F1487" s="289"/>
      <c r="G1487" s="289"/>
      <c r="H1487" s="289"/>
      <c r="I1487" s="289"/>
      <c r="J1487" s="289"/>
      <c r="K1487" s="289"/>
      <c r="L1487" s="289"/>
      <c r="M1487" s="299"/>
      <c r="N1487" s="289"/>
      <c r="O1487" s="289"/>
    </row>
    <row r="1488" spans="1:15" x14ac:dyDescent="0.25">
      <c r="A1488">
        <v>1476</v>
      </c>
      <c r="B1488" s="289"/>
      <c r="C1488" s="289"/>
      <c r="D1488" s="289"/>
      <c r="E1488" s="289"/>
      <c r="F1488" s="289"/>
      <c r="G1488" s="289"/>
      <c r="H1488" s="289"/>
      <c r="I1488" s="289"/>
      <c r="J1488" s="289"/>
      <c r="K1488" s="289"/>
      <c r="L1488" s="289"/>
      <c r="M1488" s="299"/>
      <c r="N1488" s="289"/>
      <c r="O1488" s="289"/>
    </row>
    <row r="1489" spans="1:15" x14ac:dyDescent="0.25">
      <c r="A1489">
        <v>1477</v>
      </c>
      <c r="B1489" s="289"/>
      <c r="C1489" s="289"/>
      <c r="D1489" s="289"/>
      <c r="E1489" s="289"/>
      <c r="F1489" s="289"/>
      <c r="G1489" s="289"/>
      <c r="H1489" s="289"/>
      <c r="I1489" s="289"/>
      <c r="J1489" s="289"/>
      <c r="K1489" s="289"/>
      <c r="L1489" s="289"/>
      <c r="M1489" s="299"/>
      <c r="N1489" s="289"/>
      <c r="O1489" s="289"/>
    </row>
    <row r="1490" spans="1:15" x14ac:dyDescent="0.25">
      <c r="A1490">
        <v>1478</v>
      </c>
      <c r="B1490" s="289"/>
      <c r="C1490" s="289"/>
      <c r="D1490" s="289"/>
      <c r="E1490" s="289"/>
      <c r="F1490" s="289"/>
      <c r="G1490" s="289"/>
      <c r="H1490" s="289"/>
      <c r="I1490" s="289"/>
      <c r="J1490" s="289"/>
      <c r="K1490" s="289"/>
      <c r="L1490" s="289"/>
      <c r="M1490" s="299"/>
      <c r="N1490" s="289"/>
      <c r="O1490" s="289"/>
    </row>
    <row r="1491" spans="1:15" x14ac:dyDescent="0.25">
      <c r="A1491">
        <v>1479</v>
      </c>
      <c r="B1491" s="289"/>
      <c r="C1491" s="289"/>
      <c r="D1491" s="289"/>
      <c r="E1491" s="289"/>
      <c r="F1491" s="289"/>
      <c r="G1491" s="289"/>
      <c r="H1491" s="289"/>
      <c r="I1491" s="289"/>
      <c r="J1491" s="289"/>
      <c r="K1491" s="289"/>
      <c r="L1491" s="289"/>
      <c r="M1491" s="299"/>
      <c r="N1491" s="289"/>
      <c r="O1491" s="289"/>
    </row>
    <row r="1492" spans="1:15" x14ac:dyDescent="0.25">
      <c r="A1492">
        <v>1480</v>
      </c>
      <c r="B1492" s="289"/>
      <c r="C1492" s="289"/>
      <c r="D1492" s="289"/>
      <c r="E1492" s="289"/>
      <c r="F1492" s="289"/>
      <c r="G1492" s="289"/>
      <c r="H1492" s="289"/>
      <c r="I1492" s="289"/>
      <c r="J1492" s="289"/>
      <c r="K1492" s="289"/>
      <c r="L1492" s="289"/>
      <c r="M1492" s="299"/>
      <c r="N1492" s="289"/>
      <c r="O1492" s="289"/>
    </row>
    <row r="1493" spans="1:15" x14ac:dyDescent="0.25">
      <c r="A1493">
        <v>1481</v>
      </c>
      <c r="B1493" s="289"/>
      <c r="C1493" s="289"/>
      <c r="D1493" s="289"/>
      <c r="E1493" s="289"/>
      <c r="F1493" s="289"/>
      <c r="G1493" s="289"/>
      <c r="H1493" s="289"/>
      <c r="I1493" s="289"/>
      <c r="J1493" s="289"/>
      <c r="K1493" s="289"/>
      <c r="L1493" s="289"/>
      <c r="M1493" s="299"/>
      <c r="N1493" s="289"/>
      <c r="O1493" s="289"/>
    </row>
    <row r="1494" spans="1:15" x14ac:dyDescent="0.25">
      <c r="A1494">
        <v>1482</v>
      </c>
      <c r="B1494" s="289"/>
      <c r="C1494" s="289"/>
      <c r="D1494" s="289"/>
      <c r="E1494" s="289"/>
      <c r="F1494" s="289"/>
      <c r="G1494" s="289"/>
      <c r="H1494" s="289"/>
      <c r="I1494" s="289"/>
      <c r="J1494" s="289"/>
      <c r="K1494" s="289"/>
      <c r="L1494" s="289"/>
      <c r="M1494" s="299"/>
      <c r="N1494" s="289"/>
      <c r="O1494" s="289"/>
    </row>
    <row r="1495" spans="1:15" x14ac:dyDescent="0.25">
      <c r="A1495">
        <v>1483</v>
      </c>
      <c r="B1495" s="289"/>
      <c r="C1495" s="289"/>
      <c r="D1495" s="289"/>
      <c r="E1495" s="289"/>
      <c r="F1495" s="289"/>
      <c r="G1495" s="289"/>
      <c r="H1495" s="289"/>
      <c r="I1495" s="289"/>
      <c r="J1495" s="289"/>
      <c r="K1495" s="289"/>
      <c r="L1495" s="289"/>
      <c r="M1495" s="299"/>
      <c r="N1495" s="289"/>
      <c r="O1495" s="289"/>
    </row>
    <row r="1496" spans="1:15" x14ac:dyDescent="0.25">
      <c r="A1496">
        <v>1484</v>
      </c>
      <c r="B1496" s="289"/>
      <c r="C1496" s="289"/>
      <c r="D1496" s="289"/>
      <c r="E1496" s="289"/>
      <c r="F1496" s="289"/>
      <c r="G1496" s="289"/>
      <c r="H1496" s="289"/>
      <c r="I1496" s="289"/>
      <c r="J1496" s="289"/>
      <c r="K1496" s="289"/>
      <c r="L1496" s="289"/>
      <c r="M1496" s="299"/>
      <c r="N1496" s="289"/>
      <c r="O1496" s="289"/>
    </row>
    <row r="1497" spans="1:15" x14ac:dyDescent="0.25">
      <c r="A1497">
        <v>1485</v>
      </c>
      <c r="B1497" s="289"/>
      <c r="C1497" s="289"/>
      <c r="D1497" s="289"/>
      <c r="E1497" s="289"/>
      <c r="F1497" s="289"/>
      <c r="G1497" s="289"/>
      <c r="H1497" s="289"/>
      <c r="I1497" s="289"/>
      <c r="J1497" s="289"/>
      <c r="K1497" s="289"/>
      <c r="L1497" s="289"/>
      <c r="M1497" s="299"/>
      <c r="N1497" s="289"/>
      <c r="O1497" s="289"/>
    </row>
    <row r="1498" spans="1:15" x14ac:dyDescent="0.25">
      <c r="A1498">
        <v>1486</v>
      </c>
      <c r="B1498" s="289"/>
      <c r="C1498" s="289"/>
      <c r="D1498" s="289"/>
      <c r="E1498" s="289"/>
      <c r="F1498" s="289"/>
      <c r="G1498" s="289"/>
      <c r="H1498" s="289"/>
      <c r="I1498" s="289"/>
      <c r="J1498" s="289"/>
      <c r="K1498" s="289"/>
      <c r="L1498" s="289"/>
      <c r="M1498" s="299"/>
      <c r="N1498" s="289"/>
      <c r="O1498" s="289"/>
    </row>
    <row r="1499" spans="1:15" x14ac:dyDescent="0.25">
      <c r="A1499">
        <v>1487</v>
      </c>
      <c r="B1499" s="289"/>
      <c r="C1499" s="289"/>
      <c r="D1499" s="289"/>
      <c r="E1499" s="289"/>
      <c r="F1499" s="289"/>
      <c r="G1499" s="289"/>
      <c r="H1499" s="289"/>
      <c r="I1499" s="289"/>
      <c r="J1499" s="289"/>
      <c r="K1499" s="289"/>
      <c r="L1499" s="289"/>
      <c r="M1499" s="299"/>
      <c r="N1499" s="289"/>
      <c r="O1499" s="289"/>
    </row>
    <row r="1500" spans="1:15" x14ac:dyDescent="0.25">
      <c r="A1500">
        <v>1488</v>
      </c>
      <c r="B1500" s="289"/>
      <c r="C1500" s="289"/>
      <c r="D1500" s="289"/>
      <c r="E1500" s="289"/>
      <c r="F1500" s="289"/>
      <c r="G1500" s="289"/>
      <c r="H1500" s="289"/>
      <c r="I1500" s="289"/>
      <c r="J1500" s="289"/>
      <c r="K1500" s="289"/>
      <c r="L1500" s="289"/>
      <c r="M1500" s="299"/>
      <c r="N1500" s="289"/>
      <c r="O1500" s="289"/>
    </row>
    <row r="1501" spans="1:15" x14ac:dyDescent="0.25">
      <c r="A1501">
        <v>1489</v>
      </c>
      <c r="B1501" s="289"/>
      <c r="C1501" s="289"/>
      <c r="D1501" s="289"/>
      <c r="E1501" s="289"/>
      <c r="F1501" s="289"/>
      <c r="G1501" s="289"/>
      <c r="H1501" s="289"/>
      <c r="I1501" s="289"/>
      <c r="J1501" s="289"/>
      <c r="K1501" s="289"/>
      <c r="L1501" s="289"/>
      <c r="M1501" s="299"/>
      <c r="N1501" s="289"/>
      <c r="O1501" s="289"/>
    </row>
    <row r="1502" spans="1:15" x14ac:dyDescent="0.25">
      <c r="A1502">
        <v>1490</v>
      </c>
      <c r="B1502" s="289"/>
      <c r="C1502" s="289"/>
      <c r="D1502" s="289"/>
      <c r="E1502" s="289"/>
      <c r="F1502" s="289"/>
      <c r="G1502" s="289"/>
      <c r="H1502" s="289"/>
      <c r="I1502" s="289"/>
      <c r="J1502" s="289"/>
      <c r="K1502" s="289"/>
      <c r="L1502" s="289"/>
      <c r="M1502" s="299"/>
      <c r="N1502" s="289"/>
      <c r="O1502" s="289"/>
    </row>
    <row r="1503" spans="1:15" x14ac:dyDescent="0.25">
      <c r="A1503">
        <v>1491</v>
      </c>
      <c r="B1503" s="289"/>
      <c r="C1503" s="289"/>
      <c r="D1503" s="289"/>
      <c r="E1503" s="289"/>
      <c r="F1503" s="289"/>
      <c r="G1503" s="289"/>
      <c r="H1503" s="289"/>
      <c r="I1503" s="289"/>
      <c r="J1503" s="289"/>
      <c r="K1503" s="289"/>
      <c r="L1503" s="289"/>
      <c r="M1503" s="299"/>
      <c r="N1503" s="289"/>
      <c r="O1503" s="289"/>
    </row>
    <row r="1504" spans="1:15" x14ac:dyDescent="0.25">
      <c r="A1504">
        <v>1492</v>
      </c>
      <c r="B1504" s="289"/>
      <c r="C1504" s="289"/>
      <c r="D1504" s="289"/>
      <c r="E1504" s="289"/>
      <c r="F1504" s="289"/>
      <c r="G1504" s="289"/>
      <c r="H1504" s="289"/>
      <c r="I1504" s="289"/>
      <c r="J1504" s="289"/>
      <c r="K1504" s="289"/>
      <c r="L1504" s="289"/>
      <c r="M1504" s="299"/>
      <c r="N1504" s="289"/>
      <c r="O1504" s="289"/>
    </row>
    <row r="1505" spans="1:15" x14ac:dyDescent="0.25">
      <c r="A1505">
        <v>1493</v>
      </c>
      <c r="B1505" s="289"/>
      <c r="C1505" s="289"/>
      <c r="D1505" s="289"/>
      <c r="E1505" s="289"/>
      <c r="F1505" s="289"/>
      <c r="G1505" s="289"/>
      <c r="H1505" s="289"/>
      <c r="I1505" s="289"/>
      <c r="J1505" s="289"/>
      <c r="K1505" s="289"/>
      <c r="L1505" s="289"/>
      <c r="M1505" s="299"/>
      <c r="N1505" s="289"/>
      <c r="O1505" s="289"/>
    </row>
    <row r="1506" spans="1:15" x14ac:dyDescent="0.25">
      <c r="A1506">
        <v>1494</v>
      </c>
      <c r="B1506" s="289"/>
      <c r="C1506" s="289"/>
      <c r="D1506" s="289"/>
      <c r="E1506" s="289"/>
      <c r="F1506" s="289"/>
      <c r="G1506" s="289"/>
      <c r="H1506" s="289"/>
      <c r="I1506" s="289"/>
      <c r="J1506" s="289"/>
      <c r="K1506" s="289"/>
      <c r="L1506" s="289"/>
      <c r="M1506" s="299"/>
      <c r="N1506" s="289"/>
      <c r="O1506" s="289"/>
    </row>
    <row r="1507" spans="1:15" x14ac:dyDescent="0.25">
      <c r="A1507">
        <v>1495</v>
      </c>
      <c r="B1507" s="289"/>
      <c r="C1507" s="289"/>
      <c r="D1507" s="289"/>
      <c r="E1507" s="289"/>
      <c r="F1507" s="289"/>
      <c r="G1507" s="289"/>
      <c r="H1507" s="289"/>
      <c r="I1507" s="289"/>
      <c r="J1507" s="289"/>
      <c r="K1507" s="289"/>
      <c r="L1507" s="289"/>
      <c r="M1507" s="299"/>
      <c r="N1507" s="289"/>
      <c r="O1507" s="289"/>
    </row>
    <row r="1508" spans="1:15" x14ac:dyDescent="0.25">
      <c r="A1508">
        <v>1496</v>
      </c>
      <c r="B1508" s="289"/>
      <c r="C1508" s="289"/>
      <c r="D1508" s="289"/>
      <c r="E1508" s="289"/>
      <c r="F1508" s="289"/>
      <c r="G1508" s="289"/>
      <c r="H1508" s="289"/>
      <c r="I1508" s="289"/>
      <c r="J1508" s="289"/>
      <c r="K1508" s="289"/>
      <c r="L1508" s="289"/>
      <c r="M1508" s="299"/>
      <c r="N1508" s="289"/>
      <c r="O1508" s="289"/>
    </row>
    <row r="1509" spans="1:15" x14ac:dyDescent="0.25">
      <c r="A1509">
        <v>1497</v>
      </c>
      <c r="B1509" s="289"/>
      <c r="C1509" s="289"/>
      <c r="D1509" s="289"/>
      <c r="E1509" s="289"/>
      <c r="F1509" s="289"/>
      <c r="G1509" s="289"/>
      <c r="H1509" s="289"/>
      <c r="I1509" s="289"/>
      <c r="J1509" s="289"/>
      <c r="K1509" s="289"/>
      <c r="L1509" s="289"/>
      <c r="M1509" s="299"/>
      <c r="N1509" s="289"/>
      <c r="O1509" s="289"/>
    </row>
    <row r="1510" spans="1:15" x14ac:dyDescent="0.25">
      <c r="A1510">
        <v>1498</v>
      </c>
      <c r="B1510" s="289"/>
      <c r="C1510" s="289"/>
      <c r="D1510" s="289"/>
      <c r="E1510" s="289"/>
      <c r="F1510" s="289"/>
      <c r="G1510" s="289"/>
      <c r="H1510" s="289"/>
      <c r="I1510" s="289"/>
      <c r="J1510" s="289"/>
      <c r="K1510" s="289"/>
      <c r="L1510" s="289"/>
      <c r="M1510" s="299"/>
      <c r="N1510" s="289"/>
      <c r="O1510" s="289"/>
    </row>
    <row r="1511" spans="1:15" x14ac:dyDescent="0.25">
      <c r="A1511">
        <v>1499</v>
      </c>
      <c r="B1511" s="289"/>
      <c r="C1511" s="289"/>
      <c r="D1511" s="289"/>
      <c r="E1511" s="289"/>
      <c r="F1511" s="289"/>
      <c r="G1511" s="289"/>
      <c r="H1511" s="289"/>
      <c r="I1511" s="289"/>
      <c r="J1511" s="289"/>
      <c r="K1511" s="289"/>
      <c r="L1511" s="289"/>
      <c r="M1511" s="299"/>
      <c r="N1511" s="289"/>
      <c r="O1511" s="289"/>
    </row>
    <row r="1512" spans="1:15" x14ac:dyDescent="0.25">
      <c r="A1512">
        <v>1500</v>
      </c>
      <c r="B1512" s="289"/>
      <c r="C1512" s="289"/>
      <c r="D1512" s="289"/>
      <c r="E1512" s="289"/>
      <c r="F1512" s="289"/>
      <c r="G1512" s="289"/>
      <c r="H1512" s="289"/>
      <c r="I1512" s="289"/>
      <c r="J1512" s="289"/>
      <c r="K1512" s="289"/>
      <c r="L1512" s="289"/>
      <c r="M1512" s="299"/>
      <c r="N1512" s="289"/>
      <c r="O1512" s="289"/>
    </row>
    <row r="1513" spans="1:15" x14ac:dyDescent="0.25">
      <c r="A1513">
        <v>1501</v>
      </c>
      <c r="B1513" s="289"/>
      <c r="C1513" s="289"/>
      <c r="D1513" s="289"/>
      <c r="E1513" s="289"/>
      <c r="F1513" s="289"/>
      <c r="G1513" s="289"/>
      <c r="H1513" s="289"/>
      <c r="I1513" s="289"/>
      <c r="J1513" s="289"/>
      <c r="K1513" s="289"/>
      <c r="L1513" s="289"/>
      <c r="M1513" s="299"/>
      <c r="N1513" s="289"/>
      <c r="O1513" s="289"/>
    </row>
    <row r="1514" spans="1:15" x14ac:dyDescent="0.25">
      <c r="A1514">
        <v>1502</v>
      </c>
      <c r="B1514" s="289"/>
      <c r="C1514" s="289"/>
      <c r="D1514" s="289"/>
      <c r="E1514" s="289"/>
      <c r="F1514" s="289"/>
      <c r="G1514" s="289"/>
      <c r="H1514" s="289"/>
      <c r="I1514" s="289"/>
      <c r="J1514" s="289"/>
      <c r="K1514" s="289"/>
      <c r="L1514" s="289"/>
      <c r="M1514" s="299"/>
      <c r="N1514" s="289"/>
      <c r="O1514" s="289"/>
    </row>
    <row r="1515" spans="1:15" x14ac:dyDescent="0.25">
      <c r="A1515">
        <v>1503</v>
      </c>
      <c r="B1515" s="289"/>
      <c r="C1515" s="289"/>
      <c r="D1515" s="289"/>
      <c r="E1515" s="289"/>
      <c r="F1515" s="289"/>
      <c r="G1515" s="289"/>
      <c r="H1515" s="289"/>
      <c r="I1515" s="289"/>
      <c r="J1515" s="289"/>
      <c r="K1515" s="289"/>
      <c r="L1515" s="289"/>
      <c r="M1515" s="299"/>
      <c r="N1515" s="289"/>
      <c r="O1515" s="289"/>
    </row>
    <row r="1516" spans="1:15" x14ac:dyDescent="0.25">
      <c r="A1516">
        <v>1504</v>
      </c>
      <c r="B1516" s="289"/>
      <c r="C1516" s="289"/>
      <c r="D1516" s="289"/>
      <c r="E1516" s="289"/>
      <c r="F1516" s="289"/>
      <c r="G1516" s="289"/>
      <c r="H1516" s="289"/>
      <c r="I1516" s="289"/>
      <c r="J1516" s="289"/>
      <c r="K1516" s="289"/>
      <c r="L1516" s="289"/>
      <c r="M1516" s="299"/>
      <c r="N1516" s="289"/>
      <c r="O1516" s="289"/>
    </row>
    <row r="1517" spans="1:15" x14ac:dyDescent="0.25">
      <c r="A1517">
        <v>1505</v>
      </c>
      <c r="B1517" s="289"/>
      <c r="C1517" s="289"/>
      <c r="D1517" s="289"/>
      <c r="E1517" s="289"/>
      <c r="F1517" s="289"/>
      <c r="G1517" s="289"/>
      <c r="H1517" s="289"/>
      <c r="I1517" s="289"/>
      <c r="J1517" s="289"/>
      <c r="K1517" s="289"/>
      <c r="L1517" s="289"/>
      <c r="M1517" s="299"/>
      <c r="N1517" s="289"/>
      <c r="O1517" s="289"/>
    </row>
    <row r="1518" spans="1:15" x14ac:dyDescent="0.25">
      <c r="A1518">
        <v>1506</v>
      </c>
      <c r="B1518" s="289"/>
      <c r="C1518" s="289"/>
      <c r="D1518" s="289"/>
      <c r="E1518" s="289"/>
      <c r="F1518" s="289"/>
      <c r="G1518" s="289"/>
      <c r="H1518" s="289"/>
      <c r="I1518" s="289"/>
      <c r="J1518" s="289"/>
      <c r="K1518" s="289"/>
      <c r="L1518" s="289"/>
      <c r="M1518" s="299"/>
      <c r="N1518" s="289"/>
      <c r="O1518" s="289"/>
    </row>
    <row r="1519" spans="1:15" x14ac:dyDescent="0.25">
      <c r="A1519">
        <v>1507</v>
      </c>
      <c r="B1519" s="289"/>
      <c r="C1519" s="289"/>
      <c r="D1519" s="289"/>
      <c r="E1519" s="289"/>
      <c r="F1519" s="289"/>
      <c r="G1519" s="289"/>
      <c r="H1519" s="289"/>
      <c r="I1519" s="289"/>
      <c r="J1519" s="289"/>
      <c r="K1519" s="289"/>
      <c r="L1519" s="289"/>
      <c r="M1519" s="299"/>
      <c r="N1519" s="289"/>
      <c r="O1519" s="289"/>
    </row>
    <row r="1520" spans="1:15" x14ac:dyDescent="0.25">
      <c r="A1520">
        <v>1508</v>
      </c>
      <c r="B1520" s="289"/>
      <c r="C1520" s="289"/>
      <c r="D1520" s="289"/>
      <c r="E1520" s="289"/>
      <c r="F1520" s="289"/>
      <c r="G1520" s="289"/>
      <c r="H1520" s="289"/>
      <c r="I1520" s="289"/>
      <c r="J1520" s="289"/>
      <c r="K1520" s="289"/>
      <c r="L1520" s="289"/>
      <c r="M1520" s="299"/>
      <c r="N1520" s="289"/>
      <c r="O1520" s="289"/>
    </row>
    <row r="1521" spans="1:15" x14ac:dyDescent="0.25">
      <c r="A1521">
        <v>1509</v>
      </c>
      <c r="B1521" s="289"/>
      <c r="C1521" s="289"/>
      <c r="D1521" s="289"/>
      <c r="E1521" s="289"/>
      <c r="F1521" s="289"/>
      <c r="G1521" s="289"/>
      <c r="H1521" s="289"/>
      <c r="I1521" s="289"/>
      <c r="J1521" s="289"/>
      <c r="K1521" s="289"/>
      <c r="L1521" s="289"/>
      <c r="M1521" s="299"/>
      <c r="N1521" s="289"/>
      <c r="O1521" s="289"/>
    </row>
    <row r="1522" spans="1:15" x14ac:dyDescent="0.25">
      <c r="A1522">
        <v>1510</v>
      </c>
      <c r="B1522" s="289"/>
      <c r="C1522" s="289"/>
      <c r="D1522" s="289"/>
      <c r="E1522" s="289"/>
      <c r="F1522" s="289"/>
      <c r="G1522" s="289"/>
      <c r="H1522" s="289"/>
      <c r="I1522" s="289"/>
      <c r="J1522" s="289"/>
      <c r="K1522" s="289"/>
      <c r="L1522" s="289"/>
      <c r="M1522" s="299"/>
      <c r="N1522" s="289"/>
      <c r="O1522" s="289"/>
    </row>
    <row r="1523" spans="1:15" x14ac:dyDescent="0.25">
      <c r="A1523">
        <v>1511</v>
      </c>
      <c r="B1523" s="289"/>
      <c r="C1523" s="289"/>
      <c r="D1523" s="289"/>
      <c r="E1523" s="289"/>
      <c r="F1523" s="289"/>
      <c r="G1523" s="289"/>
      <c r="H1523" s="289"/>
      <c r="I1523" s="289"/>
      <c r="J1523" s="289"/>
      <c r="K1523" s="289"/>
      <c r="L1523" s="289"/>
      <c r="M1523" s="299"/>
      <c r="N1523" s="289"/>
      <c r="O1523" s="289"/>
    </row>
    <row r="1524" spans="1:15" x14ac:dyDescent="0.25">
      <c r="A1524">
        <v>1512</v>
      </c>
      <c r="B1524" s="289"/>
      <c r="C1524" s="289"/>
      <c r="D1524" s="289"/>
      <c r="E1524" s="289"/>
      <c r="F1524" s="289"/>
      <c r="G1524" s="289"/>
      <c r="H1524" s="289"/>
      <c r="I1524" s="289"/>
      <c r="J1524" s="289"/>
      <c r="K1524" s="289"/>
      <c r="L1524" s="289"/>
      <c r="M1524" s="299"/>
      <c r="N1524" s="289"/>
      <c r="O1524" s="289"/>
    </row>
    <row r="1525" spans="1:15" x14ac:dyDescent="0.25">
      <c r="A1525">
        <v>1513</v>
      </c>
      <c r="B1525" s="289"/>
      <c r="C1525" s="289"/>
      <c r="D1525" s="289"/>
      <c r="E1525" s="289"/>
      <c r="F1525" s="289"/>
      <c r="G1525" s="289"/>
      <c r="H1525" s="289"/>
      <c r="I1525" s="289"/>
      <c r="J1525" s="289"/>
      <c r="K1525" s="289"/>
      <c r="L1525" s="289"/>
      <c r="M1525" s="299"/>
      <c r="N1525" s="289"/>
      <c r="O1525" s="289"/>
    </row>
    <row r="1526" spans="1:15" x14ac:dyDescent="0.25">
      <c r="A1526">
        <v>1514</v>
      </c>
      <c r="B1526" s="289"/>
      <c r="C1526" s="289"/>
      <c r="D1526" s="289"/>
      <c r="E1526" s="289"/>
      <c r="F1526" s="289"/>
      <c r="G1526" s="289"/>
      <c r="H1526" s="289"/>
      <c r="I1526" s="289"/>
      <c r="J1526" s="289"/>
      <c r="K1526" s="289"/>
      <c r="L1526" s="289"/>
      <c r="M1526" s="299"/>
      <c r="N1526" s="289"/>
      <c r="O1526" s="289"/>
    </row>
    <row r="1527" spans="1:15" x14ac:dyDescent="0.25">
      <c r="A1527">
        <v>1515</v>
      </c>
      <c r="B1527" s="289"/>
      <c r="C1527" s="289"/>
      <c r="D1527" s="289"/>
      <c r="E1527" s="289"/>
      <c r="F1527" s="289"/>
      <c r="G1527" s="289"/>
      <c r="H1527" s="289"/>
      <c r="I1527" s="289"/>
      <c r="J1527" s="289"/>
      <c r="K1527" s="289"/>
      <c r="L1527" s="289"/>
      <c r="M1527" s="299"/>
      <c r="N1527" s="289"/>
      <c r="O1527" s="289"/>
    </row>
    <row r="1528" spans="1:15" x14ac:dyDescent="0.25">
      <c r="A1528">
        <v>1516</v>
      </c>
      <c r="B1528" s="289"/>
      <c r="C1528" s="289"/>
      <c r="D1528" s="289"/>
      <c r="E1528" s="289"/>
      <c r="F1528" s="289"/>
      <c r="G1528" s="289"/>
      <c r="H1528" s="289"/>
      <c r="I1528" s="289"/>
      <c r="J1528" s="289"/>
      <c r="K1528" s="289"/>
      <c r="L1528" s="289"/>
      <c r="M1528" s="299"/>
      <c r="N1528" s="289"/>
      <c r="O1528" s="289"/>
    </row>
    <row r="1529" spans="1:15" x14ac:dyDescent="0.25">
      <c r="A1529">
        <v>1517</v>
      </c>
      <c r="B1529" s="289"/>
      <c r="C1529" s="289"/>
      <c r="D1529" s="289"/>
      <c r="E1529" s="289"/>
      <c r="F1529" s="289"/>
      <c r="G1529" s="289"/>
      <c r="H1529" s="289"/>
      <c r="I1529" s="289"/>
      <c r="J1529" s="289"/>
      <c r="K1529" s="289"/>
      <c r="L1529" s="289"/>
      <c r="M1529" s="299"/>
      <c r="N1529" s="289"/>
      <c r="O1529" s="289"/>
    </row>
    <row r="1530" spans="1:15" x14ac:dyDescent="0.25">
      <c r="A1530">
        <v>1518</v>
      </c>
      <c r="B1530" s="289"/>
      <c r="C1530" s="289"/>
      <c r="D1530" s="289"/>
      <c r="E1530" s="289"/>
      <c r="F1530" s="289"/>
      <c r="G1530" s="289"/>
      <c r="H1530" s="289"/>
      <c r="I1530" s="289"/>
      <c r="J1530" s="289"/>
      <c r="K1530" s="289"/>
      <c r="L1530" s="289"/>
      <c r="M1530" s="299"/>
      <c r="N1530" s="289"/>
      <c r="O1530" s="289"/>
    </row>
    <row r="1531" spans="1:15" x14ac:dyDescent="0.25">
      <c r="A1531">
        <v>1519</v>
      </c>
      <c r="B1531" s="289"/>
      <c r="C1531" s="289"/>
      <c r="D1531" s="289"/>
      <c r="E1531" s="289"/>
      <c r="F1531" s="289"/>
      <c r="G1531" s="289"/>
      <c r="H1531" s="289"/>
      <c r="I1531" s="289"/>
      <c r="J1531" s="289"/>
      <c r="K1531" s="289"/>
      <c r="L1531" s="289"/>
      <c r="M1531" s="299"/>
      <c r="N1531" s="289"/>
      <c r="O1531" s="289"/>
    </row>
    <row r="1532" spans="1:15" x14ac:dyDescent="0.25">
      <c r="A1532">
        <v>1520</v>
      </c>
      <c r="B1532" s="289"/>
      <c r="C1532" s="289"/>
      <c r="D1532" s="289"/>
      <c r="E1532" s="289"/>
      <c r="F1532" s="289"/>
      <c r="G1532" s="289"/>
      <c r="H1532" s="289"/>
      <c r="I1532" s="289"/>
      <c r="J1532" s="289"/>
      <c r="K1532" s="289"/>
      <c r="L1532" s="289"/>
      <c r="M1532" s="299"/>
      <c r="N1532" s="289"/>
      <c r="O1532" s="289"/>
    </row>
    <row r="1533" spans="1:15" x14ac:dyDescent="0.25">
      <c r="A1533">
        <v>1521</v>
      </c>
      <c r="B1533" s="289"/>
      <c r="C1533" s="289"/>
      <c r="D1533" s="289"/>
      <c r="E1533" s="289"/>
      <c r="F1533" s="289"/>
      <c r="G1533" s="289"/>
      <c r="H1533" s="289"/>
      <c r="I1533" s="289"/>
      <c r="J1533" s="289"/>
      <c r="K1533" s="289"/>
      <c r="L1533" s="289"/>
      <c r="M1533" s="299"/>
      <c r="N1533" s="289"/>
      <c r="O1533" s="289"/>
    </row>
    <row r="1534" spans="1:15" x14ac:dyDescent="0.25">
      <c r="A1534">
        <v>1522</v>
      </c>
      <c r="B1534" s="289"/>
      <c r="C1534" s="289"/>
      <c r="D1534" s="289"/>
      <c r="E1534" s="289"/>
      <c r="F1534" s="289"/>
      <c r="G1534" s="289"/>
      <c r="H1534" s="289"/>
      <c r="I1534" s="289"/>
      <c r="J1534" s="289"/>
      <c r="K1534" s="289"/>
      <c r="L1534" s="289"/>
      <c r="M1534" s="299"/>
      <c r="N1534" s="289"/>
      <c r="O1534" s="289"/>
    </row>
    <row r="1535" spans="1:15" x14ac:dyDescent="0.25">
      <c r="A1535">
        <v>1523</v>
      </c>
      <c r="B1535" s="289"/>
      <c r="C1535" s="289"/>
      <c r="D1535" s="289"/>
      <c r="E1535" s="289"/>
      <c r="F1535" s="289"/>
      <c r="G1535" s="289"/>
      <c r="H1535" s="289"/>
      <c r="I1535" s="289"/>
      <c r="J1535" s="289"/>
      <c r="K1535" s="289"/>
      <c r="L1535" s="289"/>
      <c r="M1535" s="299"/>
      <c r="N1535" s="289"/>
      <c r="O1535" s="289"/>
    </row>
    <row r="1536" spans="1:15" x14ac:dyDescent="0.25">
      <c r="A1536">
        <v>1524</v>
      </c>
      <c r="B1536" s="289"/>
      <c r="C1536" s="289"/>
      <c r="D1536" s="289"/>
      <c r="E1536" s="289"/>
      <c r="F1536" s="289"/>
      <c r="G1536" s="289"/>
      <c r="H1536" s="289"/>
      <c r="I1536" s="289"/>
      <c r="J1536" s="289"/>
      <c r="K1536" s="289"/>
      <c r="L1536" s="289"/>
      <c r="M1536" s="299"/>
      <c r="N1536" s="289"/>
      <c r="O1536" s="289"/>
    </row>
    <row r="1537" spans="1:15" x14ac:dyDescent="0.25">
      <c r="A1537">
        <v>1525</v>
      </c>
      <c r="B1537" s="289"/>
      <c r="C1537" s="289"/>
      <c r="D1537" s="289"/>
      <c r="E1537" s="289"/>
      <c r="F1537" s="289"/>
      <c r="G1537" s="289"/>
      <c r="H1537" s="289"/>
      <c r="I1537" s="289"/>
      <c r="J1537" s="289"/>
      <c r="K1537" s="289"/>
      <c r="L1537" s="289"/>
      <c r="M1537" s="299"/>
      <c r="N1537" s="289"/>
      <c r="O1537" s="289"/>
    </row>
    <row r="1538" spans="1:15" x14ac:dyDescent="0.25">
      <c r="A1538">
        <v>1526</v>
      </c>
      <c r="B1538" s="289"/>
      <c r="C1538" s="289"/>
      <c r="D1538" s="289"/>
      <c r="E1538" s="289"/>
      <c r="F1538" s="289"/>
      <c r="G1538" s="289"/>
      <c r="H1538" s="289"/>
      <c r="I1538" s="289"/>
      <c r="J1538" s="289"/>
      <c r="K1538" s="289"/>
      <c r="L1538" s="289"/>
      <c r="M1538" s="299"/>
      <c r="N1538" s="289"/>
      <c r="O1538" s="289"/>
    </row>
    <row r="1539" spans="1:15" x14ac:dyDescent="0.25">
      <c r="A1539">
        <v>1527</v>
      </c>
      <c r="B1539" s="289"/>
      <c r="C1539" s="289"/>
      <c r="D1539" s="289"/>
      <c r="E1539" s="289"/>
      <c r="F1539" s="289"/>
      <c r="G1539" s="289"/>
      <c r="H1539" s="289"/>
      <c r="I1539" s="289"/>
      <c r="J1539" s="289"/>
      <c r="K1539" s="289"/>
      <c r="L1539" s="289"/>
      <c r="M1539" s="299"/>
      <c r="N1539" s="289"/>
      <c r="O1539" s="289"/>
    </row>
    <row r="1540" spans="1:15" x14ac:dyDescent="0.25">
      <c r="A1540">
        <v>1528</v>
      </c>
      <c r="B1540" s="289"/>
      <c r="C1540" s="289"/>
      <c r="D1540" s="289"/>
      <c r="E1540" s="289"/>
      <c r="F1540" s="289"/>
      <c r="G1540" s="289"/>
      <c r="H1540" s="289"/>
      <c r="I1540" s="289"/>
      <c r="J1540" s="289"/>
      <c r="K1540" s="289"/>
      <c r="L1540" s="289"/>
      <c r="M1540" s="299"/>
      <c r="N1540" s="289"/>
      <c r="O1540" s="289"/>
    </row>
    <row r="1541" spans="1:15" x14ac:dyDescent="0.25">
      <c r="A1541">
        <v>1529</v>
      </c>
      <c r="B1541" s="289"/>
      <c r="C1541" s="289"/>
      <c r="D1541" s="289"/>
      <c r="E1541" s="289"/>
      <c r="F1541" s="289"/>
      <c r="G1541" s="289"/>
      <c r="H1541" s="289"/>
      <c r="I1541" s="289"/>
      <c r="J1541" s="289"/>
      <c r="K1541" s="289"/>
      <c r="L1541" s="289"/>
      <c r="M1541" s="299"/>
      <c r="N1541" s="289"/>
      <c r="O1541" s="289"/>
    </row>
    <row r="1542" spans="1:15" x14ac:dyDescent="0.25">
      <c r="A1542">
        <v>1530</v>
      </c>
      <c r="B1542" s="289"/>
      <c r="C1542" s="289"/>
      <c r="D1542" s="289"/>
      <c r="E1542" s="289"/>
      <c r="F1542" s="289"/>
      <c r="G1542" s="289"/>
      <c r="H1542" s="289"/>
      <c r="I1542" s="289"/>
      <c r="J1542" s="289"/>
      <c r="K1542" s="289"/>
      <c r="L1542" s="289"/>
      <c r="M1542" s="299"/>
      <c r="N1542" s="289"/>
      <c r="O1542" s="289"/>
    </row>
    <row r="1543" spans="1:15" x14ac:dyDescent="0.25">
      <c r="A1543">
        <v>1531</v>
      </c>
      <c r="B1543" s="289"/>
      <c r="C1543" s="289"/>
      <c r="D1543" s="289"/>
      <c r="E1543" s="289"/>
      <c r="F1543" s="289"/>
      <c r="G1543" s="289"/>
      <c r="H1543" s="289"/>
      <c r="I1543" s="289"/>
      <c r="J1543" s="289"/>
      <c r="K1543" s="289"/>
      <c r="L1543" s="289"/>
      <c r="M1543" s="299"/>
      <c r="N1543" s="289"/>
      <c r="O1543" s="289"/>
    </row>
    <row r="1544" spans="1:15" x14ac:dyDescent="0.25">
      <c r="A1544">
        <v>1532</v>
      </c>
      <c r="B1544" s="289"/>
      <c r="C1544" s="289"/>
      <c r="D1544" s="289"/>
      <c r="E1544" s="289"/>
      <c r="F1544" s="289"/>
      <c r="G1544" s="289"/>
      <c r="H1544" s="289"/>
      <c r="I1544" s="289"/>
      <c r="J1544" s="289"/>
      <c r="K1544" s="289"/>
      <c r="L1544" s="289"/>
      <c r="M1544" s="299"/>
      <c r="N1544" s="289"/>
      <c r="O1544" s="289"/>
    </row>
    <row r="1545" spans="1:15" x14ac:dyDescent="0.25">
      <c r="A1545">
        <v>1533</v>
      </c>
      <c r="B1545" s="289"/>
      <c r="C1545" s="289"/>
      <c r="D1545" s="289"/>
      <c r="E1545" s="289"/>
      <c r="F1545" s="289"/>
      <c r="G1545" s="289"/>
      <c r="H1545" s="289"/>
      <c r="I1545" s="289"/>
      <c r="J1545" s="289"/>
      <c r="K1545" s="289"/>
      <c r="L1545" s="289"/>
      <c r="M1545" s="299"/>
      <c r="N1545" s="289"/>
      <c r="O1545" s="289"/>
    </row>
    <row r="1546" spans="1:15" x14ac:dyDescent="0.25">
      <c r="A1546">
        <v>1534</v>
      </c>
      <c r="B1546" s="289"/>
      <c r="C1546" s="289"/>
      <c r="D1546" s="289"/>
      <c r="E1546" s="289"/>
      <c r="F1546" s="289"/>
      <c r="G1546" s="289"/>
      <c r="H1546" s="289"/>
      <c r="I1546" s="289"/>
      <c r="J1546" s="289"/>
      <c r="K1546" s="289"/>
      <c r="L1546" s="289"/>
      <c r="M1546" s="299"/>
      <c r="N1546" s="289"/>
      <c r="O1546" s="289"/>
    </row>
    <row r="1547" spans="1:15" x14ac:dyDescent="0.25">
      <c r="A1547">
        <v>1535</v>
      </c>
      <c r="B1547" s="289"/>
      <c r="C1547" s="289"/>
      <c r="D1547" s="289"/>
      <c r="E1547" s="289"/>
      <c r="F1547" s="289"/>
      <c r="G1547" s="289"/>
      <c r="H1547" s="289"/>
      <c r="I1547" s="289"/>
      <c r="J1547" s="289"/>
      <c r="K1547" s="289"/>
      <c r="L1547" s="289"/>
      <c r="M1547" s="299"/>
      <c r="N1547" s="289"/>
      <c r="O1547" s="289"/>
    </row>
    <row r="1548" spans="1:15" x14ac:dyDescent="0.25">
      <c r="A1548">
        <v>1536</v>
      </c>
      <c r="B1548" s="289"/>
      <c r="C1548" s="289"/>
      <c r="D1548" s="289"/>
      <c r="E1548" s="289"/>
      <c r="F1548" s="289"/>
      <c r="G1548" s="289"/>
      <c r="H1548" s="289"/>
      <c r="I1548" s="289"/>
      <c r="J1548" s="289"/>
      <c r="K1548" s="289"/>
      <c r="L1548" s="289"/>
      <c r="M1548" s="299"/>
      <c r="N1548" s="289"/>
      <c r="O1548" s="289"/>
    </row>
    <row r="1549" spans="1:15" x14ac:dyDescent="0.25">
      <c r="A1549">
        <v>1537</v>
      </c>
      <c r="B1549" s="289"/>
      <c r="C1549" s="289"/>
      <c r="D1549" s="289"/>
      <c r="E1549" s="289"/>
      <c r="F1549" s="289"/>
      <c r="G1549" s="289"/>
      <c r="H1549" s="289"/>
      <c r="I1549" s="289"/>
      <c r="J1549" s="289"/>
      <c r="K1549" s="289"/>
      <c r="L1549" s="289"/>
      <c r="M1549" s="299"/>
      <c r="N1549" s="289"/>
      <c r="O1549" s="289"/>
    </row>
    <row r="1550" spans="1:15" x14ac:dyDescent="0.25">
      <c r="A1550">
        <v>1538</v>
      </c>
      <c r="B1550" s="289"/>
      <c r="C1550" s="289"/>
      <c r="D1550" s="289"/>
      <c r="E1550" s="289"/>
      <c r="F1550" s="289"/>
      <c r="G1550" s="289"/>
      <c r="H1550" s="289"/>
      <c r="I1550" s="289"/>
      <c r="J1550" s="289"/>
      <c r="K1550" s="289"/>
      <c r="L1550" s="289"/>
      <c r="M1550" s="299"/>
      <c r="N1550" s="289"/>
      <c r="O1550" s="289"/>
    </row>
    <row r="1551" spans="1:15" x14ac:dyDescent="0.25">
      <c r="A1551">
        <v>1539</v>
      </c>
      <c r="B1551" s="289"/>
      <c r="C1551" s="289"/>
      <c r="D1551" s="289"/>
      <c r="E1551" s="289"/>
      <c r="F1551" s="289"/>
      <c r="G1551" s="289"/>
      <c r="H1551" s="289"/>
      <c r="I1551" s="289"/>
      <c r="J1551" s="289"/>
      <c r="K1551" s="289"/>
      <c r="L1551" s="289"/>
      <c r="M1551" s="299"/>
      <c r="N1551" s="289"/>
      <c r="O1551" s="289"/>
    </row>
    <row r="1552" spans="1:15" x14ac:dyDescent="0.25">
      <c r="A1552">
        <v>1540</v>
      </c>
      <c r="B1552" s="289"/>
      <c r="C1552" s="289"/>
      <c r="D1552" s="289"/>
      <c r="E1552" s="289"/>
      <c r="F1552" s="289"/>
      <c r="G1552" s="289"/>
      <c r="H1552" s="289"/>
      <c r="I1552" s="289"/>
      <c r="J1552" s="289"/>
      <c r="K1552" s="289"/>
      <c r="L1552" s="289"/>
      <c r="M1552" s="299"/>
      <c r="N1552" s="289"/>
      <c r="O1552" s="289"/>
    </row>
    <row r="1553" spans="1:15" x14ac:dyDescent="0.25">
      <c r="A1553">
        <v>1541</v>
      </c>
      <c r="B1553" s="289"/>
      <c r="C1553" s="289"/>
      <c r="D1553" s="289"/>
      <c r="E1553" s="289"/>
      <c r="F1553" s="289"/>
      <c r="G1553" s="289"/>
      <c r="H1553" s="289"/>
      <c r="I1553" s="289"/>
      <c r="J1553" s="289"/>
      <c r="K1553" s="289"/>
      <c r="L1553" s="289"/>
      <c r="M1553" s="299"/>
      <c r="N1553" s="289"/>
      <c r="O1553" s="289"/>
    </row>
    <row r="1554" spans="1:15" x14ac:dyDescent="0.25">
      <c r="A1554">
        <v>1542</v>
      </c>
      <c r="B1554" s="289"/>
      <c r="C1554" s="289"/>
      <c r="D1554" s="289"/>
      <c r="E1554" s="289"/>
      <c r="F1554" s="289"/>
      <c r="G1554" s="289"/>
      <c r="H1554" s="289"/>
      <c r="I1554" s="289"/>
      <c r="J1554" s="289"/>
      <c r="K1554" s="289"/>
      <c r="L1554" s="289"/>
      <c r="M1554" s="299"/>
      <c r="N1554" s="289"/>
      <c r="O1554" s="289"/>
    </row>
    <row r="1555" spans="1:15" x14ac:dyDescent="0.25">
      <c r="A1555">
        <v>1543</v>
      </c>
      <c r="B1555" s="289"/>
      <c r="C1555" s="289"/>
      <c r="D1555" s="289"/>
      <c r="E1555" s="289"/>
      <c r="F1555" s="289"/>
      <c r="G1555" s="289"/>
      <c r="H1555" s="289"/>
      <c r="I1555" s="289"/>
      <c r="J1555" s="289"/>
      <c r="K1555" s="289"/>
      <c r="L1555" s="289"/>
      <c r="M1555" s="299"/>
      <c r="N1555" s="289"/>
      <c r="O1555" s="289"/>
    </row>
    <row r="1556" spans="1:15" x14ac:dyDescent="0.25">
      <c r="A1556">
        <v>1544</v>
      </c>
      <c r="B1556" s="289"/>
      <c r="C1556" s="289"/>
      <c r="D1556" s="289"/>
      <c r="E1556" s="289"/>
      <c r="F1556" s="289"/>
      <c r="G1556" s="289"/>
      <c r="H1556" s="289"/>
      <c r="I1556" s="289"/>
      <c r="J1556" s="289"/>
      <c r="K1556" s="289"/>
      <c r="L1556" s="289"/>
      <c r="M1556" s="299"/>
      <c r="N1556" s="289"/>
      <c r="O1556" s="289"/>
    </row>
    <row r="1557" spans="1:15" x14ac:dyDescent="0.25">
      <c r="A1557">
        <v>1545</v>
      </c>
      <c r="B1557" s="289"/>
      <c r="C1557" s="289"/>
      <c r="D1557" s="289"/>
      <c r="E1557" s="289"/>
      <c r="F1557" s="289"/>
      <c r="G1557" s="289"/>
      <c r="H1557" s="289"/>
      <c r="I1557" s="289"/>
      <c r="J1557" s="289"/>
      <c r="K1557" s="289"/>
      <c r="L1557" s="289"/>
      <c r="M1557" s="299"/>
      <c r="N1557" s="289"/>
      <c r="O1557" s="289"/>
    </row>
    <row r="1558" spans="1:15" x14ac:dyDescent="0.25">
      <c r="A1558">
        <v>1546</v>
      </c>
      <c r="B1558" s="289"/>
      <c r="C1558" s="289"/>
      <c r="D1558" s="289"/>
      <c r="E1558" s="289"/>
      <c r="F1558" s="289"/>
      <c r="G1558" s="289"/>
      <c r="H1558" s="289"/>
      <c r="I1558" s="289"/>
      <c r="J1558" s="289"/>
      <c r="K1558" s="289"/>
      <c r="L1558" s="289"/>
      <c r="M1558" s="299"/>
      <c r="N1558" s="289"/>
      <c r="O1558" s="289"/>
    </row>
    <row r="1559" spans="1:15" x14ac:dyDescent="0.25">
      <c r="A1559">
        <v>1547</v>
      </c>
      <c r="B1559" s="289"/>
      <c r="C1559" s="289"/>
      <c r="D1559" s="289"/>
      <c r="E1559" s="289"/>
      <c r="F1559" s="289"/>
      <c r="G1559" s="289"/>
      <c r="H1559" s="289"/>
      <c r="I1559" s="289"/>
      <c r="J1559" s="289"/>
      <c r="K1559" s="289"/>
      <c r="L1559" s="289"/>
      <c r="M1559" s="299"/>
      <c r="N1559" s="289"/>
      <c r="O1559" s="289"/>
    </row>
    <row r="1560" spans="1:15" x14ac:dyDescent="0.25">
      <c r="A1560">
        <v>1548</v>
      </c>
      <c r="B1560" s="289"/>
      <c r="C1560" s="289"/>
      <c r="D1560" s="289"/>
      <c r="E1560" s="289"/>
      <c r="F1560" s="289"/>
      <c r="G1560" s="289"/>
      <c r="H1560" s="289"/>
      <c r="I1560" s="289"/>
      <c r="J1560" s="289"/>
      <c r="K1560" s="289"/>
      <c r="L1560" s="289"/>
      <c r="M1560" s="299"/>
      <c r="N1560" s="289"/>
      <c r="O1560" s="289"/>
    </row>
    <row r="1561" spans="1:15" x14ac:dyDescent="0.25">
      <c r="A1561">
        <v>1549</v>
      </c>
      <c r="B1561" s="289"/>
      <c r="C1561" s="289"/>
      <c r="D1561" s="289"/>
      <c r="E1561" s="289"/>
      <c r="F1561" s="289"/>
      <c r="G1561" s="289"/>
      <c r="H1561" s="289"/>
      <c r="I1561" s="289"/>
      <c r="J1561" s="289"/>
      <c r="K1561" s="289"/>
      <c r="L1561" s="289"/>
      <c r="M1561" s="299"/>
      <c r="N1561" s="289"/>
      <c r="O1561" s="289"/>
    </row>
    <row r="1562" spans="1:15" x14ac:dyDescent="0.25">
      <c r="A1562">
        <v>1550</v>
      </c>
      <c r="B1562" s="289"/>
      <c r="C1562" s="289"/>
      <c r="D1562" s="289"/>
      <c r="E1562" s="289"/>
      <c r="F1562" s="289"/>
      <c r="G1562" s="289"/>
      <c r="H1562" s="289"/>
      <c r="I1562" s="289"/>
      <c r="J1562" s="289"/>
      <c r="K1562" s="289"/>
      <c r="L1562" s="289"/>
      <c r="M1562" s="299"/>
      <c r="N1562" s="289"/>
      <c r="O1562" s="289"/>
    </row>
    <row r="1563" spans="1:15" x14ac:dyDescent="0.25">
      <c r="A1563">
        <v>1551</v>
      </c>
      <c r="B1563" s="289"/>
      <c r="C1563" s="289"/>
      <c r="D1563" s="289"/>
      <c r="E1563" s="289"/>
      <c r="F1563" s="289"/>
      <c r="G1563" s="289"/>
      <c r="H1563" s="289"/>
      <c r="I1563" s="289"/>
      <c r="J1563" s="289"/>
      <c r="K1563" s="289"/>
      <c r="L1563" s="289"/>
      <c r="M1563" s="299"/>
      <c r="N1563" s="289"/>
      <c r="O1563" s="289"/>
    </row>
    <row r="1564" spans="1:15" x14ac:dyDescent="0.25">
      <c r="A1564">
        <v>1552</v>
      </c>
      <c r="B1564" s="289"/>
      <c r="C1564" s="289"/>
      <c r="D1564" s="289"/>
      <c r="E1564" s="289"/>
      <c r="F1564" s="289"/>
      <c r="G1564" s="289"/>
      <c r="H1564" s="289"/>
      <c r="I1564" s="289"/>
      <c r="J1564" s="289"/>
      <c r="K1564" s="289"/>
      <c r="L1564" s="289"/>
      <c r="M1564" s="299"/>
      <c r="N1564" s="289"/>
      <c r="O1564" s="289"/>
    </row>
    <row r="1565" spans="1:15" x14ac:dyDescent="0.25">
      <c r="A1565">
        <v>1553</v>
      </c>
      <c r="B1565" s="289"/>
      <c r="C1565" s="289"/>
      <c r="D1565" s="289"/>
      <c r="E1565" s="289"/>
      <c r="F1565" s="289"/>
      <c r="G1565" s="289"/>
      <c r="H1565" s="289"/>
      <c r="I1565" s="289"/>
      <c r="J1565" s="289"/>
      <c r="K1565" s="289"/>
      <c r="L1565" s="289"/>
      <c r="M1565" s="299"/>
      <c r="N1565" s="289"/>
      <c r="O1565" s="289"/>
    </row>
    <row r="1566" spans="1:15" x14ac:dyDescent="0.25">
      <c r="A1566">
        <v>1554</v>
      </c>
      <c r="B1566" s="289"/>
      <c r="C1566" s="289"/>
      <c r="D1566" s="289"/>
      <c r="E1566" s="289"/>
      <c r="F1566" s="289"/>
      <c r="G1566" s="289"/>
      <c r="H1566" s="289"/>
      <c r="I1566" s="289"/>
      <c r="J1566" s="289"/>
      <c r="K1566" s="289"/>
      <c r="L1566" s="289"/>
      <c r="M1566" s="299"/>
      <c r="N1566" s="289"/>
      <c r="O1566" s="289"/>
    </row>
    <row r="1567" spans="1:15" x14ac:dyDescent="0.25">
      <c r="A1567">
        <v>1555</v>
      </c>
      <c r="B1567" s="289"/>
      <c r="C1567" s="289"/>
      <c r="D1567" s="289"/>
      <c r="E1567" s="289"/>
      <c r="F1567" s="289"/>
      <c r="G1567" s="289"/>
      <c r="H1567" s="289"/>
      <c r="I1567" s="289"/>
      <c r="J1567" s="289"/>
      <c r="K1567" s="289"/>
      <c r="L1567" s="289"/>
      <c r="M1567" s="299"/>
      <c r="N1567" s="289"/>
      <c r="O1567" s="289"/>
    </row>
    <row r="1568" spans="1:15" x14ac:dyDescent="0.25">
      <c r="A1568">
        <v>1556</v>
      </c>
      <c r="B1568" s="289"/>
      <c r="C1568" s="289"/>
      <c r="D1568" s="289"/>
      <c r="E1568" s="289"/>
      <c r="F1568" s="289"/>
      <c r="G1568" s="289"/>
      <c r="H1568" s="289"/>
      <c r="I1568" s="289"/>
      <c r="J1568" s="289"/>
      <c r="K1568" s="289"/>
      <c r="L1568" s="289"/>
      <c r="M1568" s="299"/>
      <c r="N1568" s="289"/>
      <c r="O1568" s="289"/>
    </row>
    <row r="1569" spans="1:15" x14ac:dyDescent="0.25">
      <c r="A1569">
        <v>1557</v>
      </c>
      <c r="B1569" s="289"/>
      <c r="C1569" s="289"/>
      <c r="D1569" s="289"/>
      <c r="E1569" s="289"/>
      <c r="F1569" s="289"/>
      <c r="G1569" s="289"/>
      <c r="H1569" s="289"/>
      <c r="I1569" s="289"/>
      <c r="J1569" s="289"/>
      <c r="K1569" s="289"/>
      <c r="L1569" s="289"/>
      <c r="M1569" s="299"/>
      <c r="N1569" s="289"/>
      <c r="O1569" s="289"/>
    </row>
    <row r="1570" spans="1:15" x14ac:dyDescent="0.25">
      <c r="A1570">
        <v>1558</v>
      </c>
      <c r="B1570" s="289"/>
      <c r="C1570" s="289"/>
      <c r="D1570" s="289"/>
      <c r="E1570" s="289"/>
      <c r="F1570" s="289"/>
      <c r="G1570" s="289"/>
      <c r="H1570" s="289"/>
      <c r="I1570" s="289"/>
      <c r="J1570" s="289"/>
      <c r="K1570" s="289"/>
      <c r="L1570" s="289"/>
      <c r="M1570" s="299"/>
      <c r="N1570" s="289"/>
      <c r="O1570" s="289"/>
    </row>
    <row r="1571" spans="1:15" x14ac:dyDescent="0.25">
      <c r="A1571">
        <v>1559</v>
      </c>
      <c r="B1571" s="289"/>
      <c r="C1571" s="289"/>
      <c r="D1571" s="289"/>
      <c r="E1571" s="289"/>
      <c r="F1571" s="289"/>
      <c r="G1571" s="289"/>
      <c r="H1571" s="289"/>
      <c r="I1571" s="289"/>
      <c r="J1571" s="289"/>
      <c r="K1571" s="289"/>
      <c r="L1571" s="289"/>
      <c r="M1571" s="299"/>
      <c r="N1571" s="289"/>
      <c r="O1571" s="289"/>
    </row>
    <row r="1572" spans="1:15" x14ac:dyDescent="0.25">
      <c r="A1572">
        <v>1560</v>
      </c>
      <c r="B1572" s="289"/>
      <c r="C1572" s="289"/>
      <c r="D1572" s="289"/>
      <c r="E1572" s="289"/>
      <c r="F1572" s="289"/>
      <c r="G1572" s="289"/>
      <c r="H1572" s="289"/>
      <c r="I1572" s="289"/>
      <c r="J1572" s="289"/>
      <c r="K1572" s="289"/>
      <c r="L1572" s="289"/>
      <c r="M1572" s="299"/>
      <c r="N1572" s="289"/>
      <c r="O1572" s="289"/>
    </row>
    <row r="1573" spans="1:15" x14ac:dyDescent="0.25">
      <c r="A1573">
        <v>1561</v>
      </c>
      <c r="B1573" s="289"/>
      <c r="C1573" s="289"/>
      <c r="D1573" s="289"/>
      <c r="E1573" s="289"/>
      <c r="F1573" s="289"/>
      <c r="G1573" s="289"/>
      <c r="H1573" s="289"/>
      <c r="I1573" s="289"/>
      <c r="J1573" s="289"/>
      <c r="K1573" s="289"/>
      <c r="L1573" s="289"/>
      <c r="M1573" s="299"/>
      <c r="N1573" s="289"/>
      <c r="O1573" s="289"/>
    </row>
    <row r="1574" spans="1:15" x14ac:dyDescent="0.25">
      <c r="A1574">
        <v>1562</v>
      </c>
      <c r="B1574" s="289"/>
      <c r="C1574" s="289"/>
      <c r="D1574" s="289"/>
      <c r="E1574" s="289"/>
      <c r="F1574" s="289"/>
      <c r="G1574" s="289"/>
      <c r="H1574" s="289"/>
      <c r="I1574" s="289"/>
      <c r="J1574" s="289"/>
      <c r="K1574" s="289"/>
      <c r="L1574" s="289"/>
      <c r="M1574" s="299"/>
      <c r="N1574" s="289"/>
      <c r="O1574" s="289"/>
    </row>
    <row r="1575" spans="1:15" x14ac:dyDescent="0.25">
      <c r="A1575">
        <v>1563</v>
      </c>
      <c r="B1575" s="289"/>
      <c r="C1575" s="289"/>
      <c r="D1575" s="289"/>
      <c r="E1575" s="289"/>
      <c r="F1575" s="289"/>
      <c r="G1575" s="289"/>
      <c r="H1575" s="289"/>
      <c r="I1575" s="289"/>
      <c r="J1575" s="289"/>
      <c r="K1575" s="289"/>
      <c r="L1575" s="289"/>
      <c r="M1575" s="299"/>
      <c r="N1575" s="289"/>
      <c r="O1575" s="289"/>
    </row>
    <row r="1576" spans="1:15" x14ac:dyDescent="0.25">
      <c r="A1576">
        <v>1564</v>
      </c>
      <c r="B1576" s="289"/>
      <c r="C1576" s="289"/>
      <c r="D1576" s="289"/>
      <c r="E1576" s="289"/>
      <c r="F1576" s="289"/>
      <c r="G1576" s="289"/>
      <c r="H1576" s="289"/>
      <c r="I1576" s="289"/>
      <c r="J1576" s="289"/>
      <c r="K1576" s="289"/>
      <c r="L1576" s="289"/>
      <c r="M1576" s="299"/>
      <c r="N1576" s="289"/>
      <c r="O1576" s="289"/>
    </row>
    <row r="1577" spans="1:15" x14ac:dyDescent="0.25">
      <c r="A1577">
        <v>1565</v>
      </c>
      <c r="B1577" s="289"/>
      <c r="C1577" s="289"/>
      <c r="D1577" s="289"/>
      <c r="E1577" s="289"/>
      <c r="F1577" s="289"/>
      <c r="G1577" s="289"/>
      <c r="H1577" s="289"/>
      <c r="I1577" s="289"/>
      <c r="J1577" s="289"/>
      <c r="K1577" s="289"/>
      <c r="L1577" s="289"/>
      <c r="M1577" s="299"/>
      <c r="N1577" s="289"/>
      <c r="O1577" s="289"/>
    </row>
    <row r="1578" spans="1:15" x14ac:dyDescent="0.25">
      <c r="A1578">
        <v>1566</v>
      </c>
      <c r="B1578" s="289"/>
      <c r="C1578" s="289"/>
      <c r="D1578" s="289"/>
      <c r="E1578" s="289"/>
      <c r="F1578" s="289"/>
      <c r="G1578" s="289"/>
      <c r="H1578" s="289"/>
      <c r="I1578" s="289"/>
      <c r="J1578" s="289"/>
      <c r="K1578" s="289"/>
      <c r="L1578" s="289"/>
      <c r="M1578" s="299"/>
      <c r="N1578" s="289"/>
      <c r="O1578" s="289"/>
    </row>
    <row r="1579" spans="1:15" x14ac:dyDescent="0.25">
      <c r="A1579">
        <v>1567</v>
      </c>
      <c r="B1579" s="289"/>
      <c r="C1579" s="289"/>
      <c r="D1579" s="289"/>
      <c r="E1579" s="289"/>
      <c r="F1579" s="289"/>
      <c r="G1579" s="289"/>
      <c r="H1579" s="289"/>
      <c r="I1579" s="289"/>
      <c r="J1579" s="289"/>
      <c r="K1579" s="289"/>
      <c r="L1579" s="289"/>
      <c r="M1579" s="299"/>
      <c r="N1579" s="289"/>
      <c r="O1579" s="289"/>
    </row>
    <row r="1580" spans="1:15" x14ac:dyDescent="0.25">
      <c r="A1580">
        <v>1568</v>
      </c>
      <c r="B1580" s="289"/>
      <c r="C1580" s="289"/>
      <c r="D1580" s="289"/>
      <c r="E1580" s="289"/>
      <c r="F1580" s="289"/>
      <c r="G1580" s="289"/>
      <c r="H1580" s="289"/>
      <c r="I1580" s="289"/>
      <c r="J1580" s="289"/>
      <c r="K1580" s="289"/>
      <c r="L1580" s="289"/>
      <c r="M1580" s="299"/>
      <c r="N1580" s="289"/>
      <c r="O1580" s="289"/>
    </row>
    <row r="1581" spans="1:15" x14ac:dyDescent="0.25">
      <c r="A1581">
        <v>1569</v>
      </c>
      <c r="B1581" s="289"/>
      <c r="C1581" s="289"/>
      <c r="D1581" s="289"/>
      <c r="E1581" s="289"/>
      <c r="F1581" s="289"/>
      <c r="G1581" s="289"/>
      <c r="H1581" s="289"/>
      <c r="I1581" s="289"/>
      <c r="J1581" s="289"/>
      <c r="K1581" s="289"/>
      <c r="L1581" s="289"/>
      <c r="M1581" s="299"/>
      <c r="N1581" s="289"/>
      <c r="O1581" s="289"/>
    </row>
    <row r="1582" spans="1:15" x14ac:dyDescent="0.25">
      <c r="A1582">
        <v>1570</v>
      </c>
      <c r="B1582" s="289"/>
      <c r="C1582" s="289"/>
      <c r="D1582" s="289"/>
      <c r="E1582" s="289"/>
      <c r="F1582" s="289"/>
      <c r="G1582" s="289"/>
      <c r="H1582" s="289"/>
      <c r="I1582" s="289"/>
      <c r="J1582" s="289"/>
      <c r="K1582" s="289"/>
      <c r="L1582" s="289"/>
      <c r="M1582" s="299"/>
      <c r="N1582" s="289"/>
      <c r="O1582" s="289"/>
    </row>
    <row r="1583" spans="1:15" x14ac:dyDescent="0.25">
      <c r="A1583">
        <v>1571</v>
      </c>
      <c r="B1583" s="289"/>
      <c r="C1583" s="289"/>
      <c r="D1583" s="289"/>
      <c r="E1583" s="289"/>
      <c r="F1583" s="289"/>
      <c r="G1583" s="289"/>
      <c r="H1583" s="289"/>
      <c r="I1583" s="289"/>
      <c r="J1583" s="289"/>
      <c r="K1583" s="289"/>
      <c r="L1583" s="289"/>
      <c r="M1583" s="299"/>
      <c r="N1583" s="289"/>
      <c r="O1583" s="289"/>
    </row>
    <row r="1584" spans="1:15" x14ac:dyDescent="0.25">
      <c r="A1584">
        <v>1572</v>
      </c>
      <c r="B1584" s="289"/>
      <c r="C1584" s="289"/>
      <c r="D1584" s="289"/>
      <c r="E1584" s="289"/>
      <c r="F1584" s="289"/>
      <c r="G1584" s="289"/>
      <c r="H1584" s="289"/>
      <c r="I1584" s="289"/>
      <c r="J1584" s="289"/>
      <c r="K1584" s="289"/>
      <c r="L1584" s="289"/>
      <c r="M1584" s="299"/>
      <c r="N1584" s="289"/>
      <c r="O1584" s="289"/>
    </row>
    <row r="1585" spans="1:15" x14ac:dyDescent="0.25">
      <c r="A1585">
        <v>1573</v>
      </c>
      <c r="B1585" s="289"/>
      <c r="C1585" s="289"/>
      <c r="D1585" s="289"/>
      <c r="E1585" s="289"/>
      <c r="F1585" s="289"/>
      <c r="G1585" s="289"/>
      <c r="H1585" s="289"/>
      <c r="I1585" s="289"/>
      <c r="J1585" s="289"/>
      <c r="K1585" s="289"/>
      <c r="L1585" s="289"/>
      <c r="M1585" s="299"/>
      <c r="N1585" s="289"/>
      <c r="O1585" s="289"/>
    </row>
    <row r="1586" spans="1:15" x14ac:dyDescent="0.25">
      <c r="A1586">
        <v>1574</v>
      </c>
      <c r="B1586" s="289"/>
      <c r="C1586" s="289"/>
      <c r="D1586" s="289"/>
      <c r="E1586" s="289"/>
      <c r="F1586" s="289"/>
      <c r="G1586" s="289"/>
      <c r="H1586" s="289"/>
      <c r="I1586" s="289"/>
      <c r="J1586" s="289"/>
      <c r="K1586" s="289"/>
      <c r="L1586" s="289"/>
      <c r="M1586" s="299"/>
      <c r="N1586" s="289"/>
      <c r="O1586" s="289"/>
    </row>
    <row r="1587" spans="1:15" x14ac:dyDescent="0.25">
      <c r="A1587">
        <v>1575</v>
      </c>
      <c r="B1587" s="289"/>
      <c r="C1587" s="289"/>
      <c r="D1587" s="289"/>
      <c r="E1587" s="289"/>
      <c r="F1587" s="289"/>
      <c r="G1587" s="289"/>
      <c r="H1587" s="289"/>
      <c r="I1587" s="289"/>
      <c r="J1587" s="289"/>
      <c r="K1587" s="289"/>
      <c r="L1587" s="289"/>
      <c r="M1587" s="299"/>
      <c r="N1587" s="289"/>
      <c r="O1587" s="289"/>
    </row>
    <row r="1588" spans="1:15" x14ac:dyDescent="0.25">
      <c r="A1588">
        <v>1576</v>
      </c>
      <c r="B1588" s="289"/>
      <c r="C1588" s="289"/>
      <c r="D1588" s="289"/>
      <c r="E1588" s="289"/>
      <c r="F1588" s="289"/>
      <c r="G1588" s="289"/>
      <c r="H1588" s="289"/>
      <c r="I1588" s="289"/>
      <c r="J1588" s="289"/>
      <c r="K1588" s="289"/>
      <c r="L1588" s="289"/>
      <c r="M1588" s="299"/>
      <c r="N1588" s="289"/>
      <c r="O1588" s="289"/>
    </row>
    <row r="1589" spans="1:15" x14ac:dyDescent="0.25">
      <c r="A1589">
        <v>1577</v>
      </c>
      <c r="B1589" s="289"/>
      <c r="C1589" s="289"/>
      <c r="D1589" s="289"/>
      <c r="E1589" s="289"/>
      <c r="F1589" s="289"/>
      <c r="G1589" s="289"/>
      <c r="H1589" s="289"/>
      <c r="I1589" s="289"/>
      <c r="J1589" s="289"/>
      <c r="K1589" s="289"/>
      <c r="L1589" s="289"/>
      <c r="M1589" s="299"/>
      <c r="N1589" s="289"/>
      <c r="O1589" s="289"/>
    </row>
    <row r="1590" spans="1:15" x14ac:dyDescent="0.25">
      <c r="A1590">
        <v>1578</v>
      </c>
      <c r="B1590" s="289"/>
      <c r="C1590" s="289"/>
      <c r="D1590" s="289"/>
      <c r="E1590" s="289"/>
      <c r="F1590" s="289"/>
      <c r="G1590" s="289"/>
      <c r="H1590" s="289"/>
      <c r="I1590" s="289"/>
      <c r="J1590" s="289"/>
      <c r="K1590" s="289"/>
      <c r="L1590" s="289"/>
      <c r="M1590" s="299"/>
      <c r="N1590" s="289"/>
      <c r="O1590" s="289"/>
    </row>
    <row r="1591" spans="1:15" x14ac:dyDescent="0.25">
      <c r="A1591">
        <v>1579</v>
      </c>
      <c r="B1591" s="289"/>
      <c r="C1591" s="289"/>
      <c r="D1591" s="289"/>
      <c r="E1591" s="289"/>
      <c r="F1591" s="289"/>
      <c r="G1591" s="289"/>
      <c r="H1591" s="289"/>
      <c r="I1591" s="289"/>
      <c r="J1591" s="289"/>
      <c r="K1591" s="289"/>
      <c r="L1591" s="289"/>
      <c r="M1591" s="299"/>
      <c r="N1591" s="289"/>
      <c r="O1591" s="289"/>
    </row>
    <row r="1592" spans="1:15" x14ac:dyDescent="0.25">
      <c r="A1592">
        <v>1580</v>
      </c>
      <c r="B1592" s="289"/>
      <c r="C1592" s="289"/>
      <c r="D1592" s="289"/>
      <c r="E1592" s="289"/>
      <c r="F1592" s="289"/>
      <c r="G1592" s="289"/>
      <c r="H1592" s="289"/>
      <c r="I1592" s="289"/>
      <c r="J1592" s="289"/>
      <c r="K1592" s="289"/>
      <c r="L1592" s="289"/>
      <c r="M1592" s="299"/>
      <c r="N1592" s="289"/>
      <c r="O1592" s="289"/>
    </row>
    <row r="1593" spans="1:15" x14ac:dyDescent="0.25">
      <c r="A1593">
        <v>1581</v>
      </c>
      <c r="B1593" s="289"/>
      <c r="C1593" s="289"/>
      <c r="D1593" s="289"/>
      <c r="E1593" s="289"/>
      <c r="F1593" s="289"/>
      <c r="G1593" s="289"/>
      <c r="H1593" s="289"/>
      <c r="I1593" s="289"/>
      <c r="J1593" s="289"/>
      <c r="K1593" s="289"/>
      <c r="L1593" s="289"/>
      <c r="M1593" s="299"/>
      <c r="N1593" s="289"/>
      <c r="O1593" s="289"/>
    </row>
    <row r="1594" spans="1:15" x14ac:dyDescent="0.25">
      <c r="A1594">
        <v>1582</v>
      </c>
      <c r="B1594" s="289"/>
      <c r="C1594" s="289"/>
      <c r="D1594" s="289"/>
      <c r="E1594" s="289"/>
      <c r="F1594" s="289"/>
      <c r="G1594" s="289"/>
      <c r="H1594" s="289"/>
      <c r="I1594" s="289"/>
      <c r="J1594" s="289"/>
      <c r="K1594" s="289"/>
      <c r="L1594" s="289"/>
      <c r="M1594" s="299"/>
      <c r="N1594" s="289"/>
      <c r="O1594" s="289"/>
    </row>
    <row r="1595" spans="1:15" x14ac:dyDescent="0.25">
      <c r="A1595">
        <v>1583</v>
      </c>
      <c r="B1595" s="289"/>
      <c r="C1595" s="289"/>
      <c r="D1595" s="289"/>
      <c r="E1595" s="289"/>
      <c r="F1595" s="289"/>
      <c r="G1595" s="289"/>
      <c r="H1595" s="289"/>
      <c r="I1595" s="289"/>
      <c r="J1595" s="289"/>
      <c r="K1595" s="289"/>
      <c r="L1595" s="289"/>
      <c r="M1595" s="299"/>
      <c r="N1595" s="289"/>
      <c r="O1595" s="289"/>
    </row>
    <row r="1596" spans="1:15" x14ac:dyDescent="0.25">
      <c r="A1596">
        <v>1584</v>
      </c>
      <c r="B1596" s="289"/>
      <c r="C1596" s="289"/>
      <c r="D1596" s="289"/>
      <c r="E1596" s="289"/>
      <c r="F1596" s="289"/>
      <c r="G1596" s="289"/>
      <c r="H1596" s="289"/>
      <c r="I1596" s="289"/>
      <c r="J1596" s="289"/>
      <c r="K1596" s="289"/>
      <c r="L1596" s="289"/>
      <c r="M1596" s="299"/>
      <c r="N1596" s="289"/>
      <c r="O1596" s="289"/>
    </row>
    <row r="1597" spans="1:15" x14ac:dyDescent="0.25">
      <c r="A1597">
        <v>1585</v>
      </c>
      <c r="B1597" s="289"/>
      <c r="C1597" s="289"/>
      <c r="D1597" s="289"/>
      <c r="E1597" s="289"/>
      <c r="F1597" s="289"/>
      <c r="G1597" s="289"/>
      <c r="H1597" s="289"/>
      <c r="I1597" s="289"/>
      <c r="J1597" s="289"/>
      <c r="K1597" s="289"/>
      <c r="L1597" s="289"/>
      <c r="M1597" s="299"/>
      <c r="N1597" s="289"/>
      <c r="O1597" s="289"/>
    </row>
    <row r="1598" spans="1:15" x14ac:dyDescent="0.25">
      <c r="A1598">
        <v>1586</v>
      </c>
      <c r="B1598" s="289"/>
      <c r="C1598" s="289"/>
      <c r="D1598" s="289"/>
      <c r="E1598" s="289"/>
      <c r="F1598" s="289"/>
      <c r="G1598" s="289"/>
      <c r="H1598" s="289"/>
      <c r="I1598" s="289"/>
      <c r="J1598" s="289"/>
      <c r="K1598" s="289"/>
      <c r="L1598" s="289"/>
      <c r="M1598" s="299"/>
      <c r="N1598" s="289"/>
      <c r="O1598" s="289"/>
    </row>
    <row r="1599" spans="1:15" x14ac:dyDescent="0.25">
      <c r="A1599">
        <v>1587</v>
      </c>
      <c r="B1599" s="289"/>
      <c r="C1599" s="289"/>
      <c r="D1599" s="289"/>
      <c r="E1599" s="289"/>
      <c r="F1599" s="289"/>
      <c r="G1599" s="289"/>
      <c r="H1599" s="289"/>
      <c r="I1599" s="289"/>
      <c r="J1599" s="289"/>
      <c r="K1599" s="289"/>
      <c r="L1599" s="289"/>
      <c r="M1599" s="299"/>
      <c r="N1599" s="289"/>
      <c r="O1599" s="289"/>
    </row>
    <row r="1600" spans="1:15" x14ac:dyDescent="0.25">
      <c r="A1600">
        <v>1588</v>
      </c>
      <c r="B1600" s="289"/>
      <c r="C1600" s="289"/>
      <c r="D1600" s="289"/>
      <c r="E1600" s="289"/>
      <c r="F1600" s="289"/>
      <c r="G1600" s="289"/>
      <c r="H1600" s="289"/>
      <c r="I1600" s="289"/>
      <c r="J1600" s="289"/>
      <c r="K1600" s="289"/>
      <c r="L1600" s="289"/>
      <c r="M1600" s="299"/>
      <c r="N1600" s="289"/>
      <c r="O1600" s="289"/>
    </row>
    <row r="1601" spans="1:15" x14ac:dyDescent="0.25">
      <c r="A1601">
        <v>1589</v>
      </c>
      <c r="B1601" s="289"/>
      <c r="C1601" s="289"/>
      <c r="D1601" s="289"/>
      <c r="E1601" s="289"/>
      <c r="F1601" s="289"/>
      <c r="G1601" s="289"/>
      <c r="H1601" s="289"/>
      <c r="I1601" s="289"/>
      <c r="J1601" s="289"/>
      <c r="K1601" s="289"/>
      <c r="L1601" s="289"/>
      <c r="M1601" s="299"/>
      <c r="N1601" s="289"/>
      <c r="O1601" s="289"/>
    </row>
    <row r="1602" spans="1:15" x14ac:dyDescent="0.25">
      <c r="A1602">
        <v>1590</v>
      </c>
      <c r="B1602" s="289"/>
      <c r="C1602" s="289"/>
      <c r="D1602" s="289"/>
      <c r="E1602" s="289"/>
      <c r="F1602" s="289"/>
      <c r="G1602" s="289"/>
      <c r="H1602" s="289"/>
      <c r="I1602" s="289"/>
      <c r="J1602" s="289"/>
      <c r="K1602" s="289"/>
      <c r="L1602" s="289"/>
      <c r="M1602" s="299"/>
      <c r="N1602" s="289"/>
      <c r="O1602" s="289"/>
    </row>
    <row r="1603" spans="1:15" x14ac:dyDescent="0.25">
      <c r="A1603">
        <v>1591</v>
      </c>
      <c r="B1603" s="289"/>
      <c r="C1603" s="289"/>
      <c r="D1603" s="289"/>
      <c r="E1603" s="289"/>
      <c r="F1603" s="289"/>
      <c r="G1603" s="289"/>
      <c r="H1603" s="289"/>
      <c r="I1603" s="289"/>
      <c r="J1603" s="289"/>
      <c r="K1603" s="289"/>
      <c r="L1603" s="289"/>
      <c r="M1603" s="299"/>
      <c r="N1603" s="289"/>
      <c r="O1603" s="289"/>
    </row>
    <row r="1604" spans="1:15" x14ac:dyDescent="0.25">
      <c r="A1604">
        <v>1592</v>
      </c>
      <c r="B1604" s="289"/>
      <c r="C1604" s="289"/>
      <c r="D1604" s="289"/>
      <c r="E1604" s="289"/>
      <c r="F1604" s="289"/>
      <c r="G1604" s="289"/>
      <c r="H1604" s="289"/>
      <c r="I1604" s="289"/>
      <c r="J1604" s="289"/>
      <c r="K1604" s="289"/>
      <c r="L1604" s="289"/>
      <c r="M1604" s="299"/>
      <c r="N1604" s="289"/>
      <c r="O1604" s="289"/>
    </row>
    <row r="1605" spans="1:15" x14ac:dyDescent="0.25">
      <c r="A1605">
        <v>1593</v>
      </c>
      <c r="B1605" s="289"/>
      <c r="C1605" s="289"/>
      <c r="D1605" s="289"/>
      <c r="E1605" s="289"/>
      <c r="F1605" s="289"/>
      <c r="G1605" s="289"/>
      <c r="H1605" s="289"/>
      <c r="I1605" s="289"/>
      <c r="J1605" s="289"/>
      <c r="K1605" s="289"/>
      <c r="L1605" s="289"/>
      <c r="M1605" s="299"/>
      <c r="N1605" s="289"/>
      <c r="O1605" s="289"/>
    </row>
    <row r="1606" spans="1:15" x14ac:dyDescent="0.25">
      <c r="A1606">
        <v>1594</v>
      </c>
      <c r="B1606" s="289"/>
      <c r="C1606" s="289"/>
      <c r="D1606" s="289"/>
      <c r="E1606" s="289"/>
      <c r="F1606" s="289"/>
      <c r="G1606" s="289"/>
      <c r="H1606" s="289"/>
      <c r="I1606" s="289"/>
      <c r="J1606" s="289"/>
      <c r="K1606" s="289"/>
      <c r="L1606" s="289"/>
      <c r="M1606" s="299"/>
      <c r="N1606" s="289"/>
      <c r="O1606" s="289"/>
    </row>
    <row r="1607" spans="1:15" x14ac:dyDescent="0.25">
      <c r="A1607">
        <v>1595</v>
      </c>
      <c r="B1607" s="289"/>
      <c r="C1607" s="289"/>
      <c r="D1607" s="289"/>
      <c r="E1607" s="289"/>
      <c r="F1607" s="289"/>
      <c r="G1607" s="289"/>
      <c r="H1607" s="289"/>
      <c r="I1607" s="289"/>
      <c r="J1607" s="289"/>
      <c r="K1607" s="289"/>
      <c r="L1607" s="289"/>
      <c r="M1607" s="299"/>
      <c r="N1607" s="289"/>
      <c r="O1607" s="289"/>
    </row>
    <row r="1608" spans="1:15" x14ac:dyDescent="0.25">
      <c r="A1608">
        <v>1596</v>
      </c>
      <c r="B1608" s="289"/>
      <c r="C1608" s="289"/>
      <c r="D1608" s="289"/>
      <c r="E1608" s="289"/>
      <c r="F1608" s="289"/>
      <c r="G1608" s="289"/>
      <c r="H1608" s="289"/>
      <c r="I1608" s="289"/>
      <c r="J1608" s="289"/>
      <c r="K1608" s="289"/>
      <c r="L1608" s="289"/>
      <c r="M1608" s="299"/>
      <c r="N1608" s="289"/>
      <c r="O1608" s="289"/>
    </row>
    <row r="1609" spans="1:15" x14ac:dyDescent="0.25">
      <c r="A1609">
        <v>1597</v>
      </c>
      <c r="B1609" s="289"/>
      <c r="C1609" s="289"/>
      <c r="D1609" s="289"/>
      <c r="E1609" s="289"/>
      <c r="F1609" s="289"/>
      <c r="G1609" s="289"/>
      <c r="H1609" s="289"/>
      <c r="I1609" s="289"/>
      <c r="J1609" s="289"/>
      <c r="K1609" s="289"/>
      <c r="L1609" s="289"/>
      <c r="M1609" s="299"/>
      <c r="N1609" s="289"/>
      <c r="O1609" s="289"/>
    </row>
    <row r="1610" spans="1:15" x14ac:dyDescent="0.25">
      <c r="A1610">
        <v>1598</v>
      </c>
      <c r="B1610" s="289"/>
      <c r="C1610" s="289"/>
      <c r="D1610" s="289"/>
      <c r="E1610" s="289"/>
      <c r="F1610" s="289"/>
      <c r="G1610" s="289"/>
      <c r="H1610" s="289"/>
      <c r="I1610" s="289"/>
      <c r="J1610" s="289"/>
      <c r="K1610" s="289"/>
      <c r="L1610" s="289"/>
      <c r="M1610" s="299"/>
      <c r="N1610" s="289"/>
      <c r="O1610" s="289"/>
    </row>
    <row r="1611" spans="1:15" x14ac:dyDescent="0.25">
      <c r="A1611">
        <v>1599</v>
      </c>
      <c r="B1611" s="289"/>
      <c r="C1611" s="289"/>
      <c r="D1611" s="289"/>
      <c r="E1611" s="289"/>
      <c r="F1611" s="289"/>
      <c r="G1611" s="289"/>
      <c r="H1611" s="289"/>
      <c r="I1611" s="289"/>
      <c r="J1611" s="289"/>
      <c r="K1611" s="289"/>
      <c r="L1611" s="289"/>
      <c r="M1611" s="299"/>
      <c r="N1611" s="289"/>
      <c r="O1611" s="289"/>
    </row>
    <row r="1612" spans="1:15" x14ac:dyDescent="0.25">
      <c r="A1612">
        <v>1600</v>
      </c>
      <c r="B1612" s="289"/>
      <c r="C1612" s="289"/>
      <c r="D1612" s="289"/>
      <c r="E1612" s="289"/>
      <c r="F1612" s="289"/>
      <c r="G1612" s="289"/>
      <c r="H1612" s="289"/>
      <c r="I1612" s="289"/>
      <c r="J1612" s="289"/>
      <c r="K1612" s="289"/>
      <c r="L1612" s="289"/>
      <c r="M1612" s="299"/>
      <c r="N1612" s="289"/>
      <c r="O1612" s="289"/>
    </row>
    <row r="1613" spans="1:15" x14ac:dyDescent="0.25">
      <c r="A1613">
        <v>1601</v>
      </c>
      <c r="B1613" s="289"/>
      <c r="C1613" s="289"/>
      <c r="D1613" s="289"/>
      <c r="E1613" s="289"/>
      <c r="F1613" s="289"/>
      <c r="G1613" s="289"/>
      <c r="H1613" s="289"/>
      <c r="I1613" s="289"/>
      <c r="J1613" s="289"/>
      <c r="K1613" s="289"/>
      <c r="L1613" s="289"/>
      <c r="M1613" s="299"/>
      <c r="N1613" s="289"/>
      <c r="O1613" s="289"/>
    </row>
    <row r="1614" spans="1:15" x14ac:dyDescent="0.25">
      <c r="A1614">
        <v>1602</v>
      </c>
      <c r="B1614" s="289"/>
      <c r="C1614" s="289"/>
      <c r="D1614" s="289"/>
      <c r="E1614" s="289"/>
      <c r="F1614" s="289"/>
      <c r="G1614" s="289"/>
      <c r="H1614" s="289"/>
      <c r="I1614" s="289"/>
      <c r="J1614" s="289"/>
      <c r="K1614" s="289"/>
      <c r="L1614" s="289"/>
      <c r="M1614" s="299"/>
      <c r="N1614" s="289"/>
      <c r="O1614" s="289"/>
    </row>
    <row r="1615" spans="1:15" x14ac:dyDescent="0.25">
      <c r="A1615">
        <v>1603</v>
      </c>
      <c r="B1615" s="289"/>
      <c r="C1615" s="289"/>
      <c r="D1615" s="289"/>
      <c r="E1615" s="289"/>
      <c r="F1615" s="289"/>
      <c r="G1615" s="289"/>
      <c r="H1615" s="289"/>
      <c r="I1615" s="289"/>
      <c r="J1615" s="289"/>
      <c r="K1615" s="289"/>
      <c r="L1615" s="289"/>
      <c r="M1615" s="299"/>
      <c r="N1615" s="289"/>
      <c r="O1615" s="289"/>
    </row>
    <row r="1616" spans="1:15" x14ac:dyDescent="0.25">
      <c r="A1616">
        <v>1604</v>
      </c>
      <c r="B1616" s="289"/>
      <c r="C1616" s="289"/>
      <c r="D1616" s="289"/>
      <c r="E1616" s="289"/>
      <c r="F1616" s="289"/>
      <c r="G1616" s="289"/>
      <c r="H1616" s="289"/>
      <c r="I1616" s="289"/>
      <c r="J1616" s="289"/>
      <c r="K1616" s="289"/>
      <c r="L1616" s="289"/>
      <c r="M1616" s="299"/>
      <c r="N1616" s="289"/>
      <c r="O1616" s="289"/>
    </row>
    <row r="1617" spans="1:15" x14ac:dyDescent="0.25">
      <c r="A1617">
        <v>1605</v>
      </c>
      <c r="B1617" s="289"/>
      <c r="C1617" s="289"/>
      <c r="D1617" s="289"/>
      <c r="E1617" s="289"/>
      <c r="F1617" s="289"/>
      <c r="G1617" s="289"/>
      <c r="H1617" s="289"/>
      <c r="I1617" s="289"/>
      <c r="J1617" s="289"/>
      <c r="K1617" s="289"/>
      <c r="L1617" s="289"/>
      <c r="M1617" s="299"/>
      <c r="N1617" s="289"/>
      <c r="O1617" s="289"/>
    </row>
    <row r="1618" spans="1:15" x14ac:dyDescent="0.25">
      <c r="A1618">
        <v>1606</v>
      </c>
      <c r="B1618" s="289"/>
      <c r="C1618" s="289"/>
      <c r="D1618" s="289"/>
      <c r="E1618" s="289"/>
      <c r="F1618" s="289"/>
      <c r="G1618" s="289"/>
      <c r="H1618" s="289"/>
      <c r="I1618" s="289"/>
      <c r="J1618" s="289"/>
      <c r="K1618" s="289"/>
      <c r="L1618" s="289"/>
      <c r="M1618" s="299"/>
      <c r="N1618" s="289"/>
      <c r="O1618" s="289"/>
    </row>
    <row r="1619" spans="1:15" x14ac:dyDescent="0.25">
      <c r="A1619">
        <v>1607</v>
      </c>
      <c r="B1619" s="289"/>
      <c r="C1619" s="289"/>
      <c r="D1619" s="289"/>
      <c r="E1619" s="289"/>
      <c r="F1619" s="289"/>
      <c r="G1619" s="289"/>
      <c r="H1619" s="289"/>
      <c r="I1619" s="289"/>
      <c r="J1619" s="289"/>
      <c r="K1619" s="289"/>
      <c r="L1619" s="289"/>
      <c r="M1619" s="299"/>
      <c r="N1619" s="289"/>
      <c r="O1619" s="289"/>
    </row>
    <row r="1620" spans="1:15" x14ac:dyDescent="0.25">
      <c r="A1620">
        <v>1608</v>
      </c>
      <c r="B1620" s="289"/>
      <c r="C1620" s="289"/>
      <c r="D1620" s="289"/>
      <c r="E1620" s="289"/>
      <c r="F1620" s="289"/>
      <c r="G1620" s="289"/>
      <c r="H1620" s="289"/>
      <c r="I1620" s="289"/>
      <c r="J1620" s="289"/>
      <c r="K1620" s="289"/>
      <c r="L1620" s="289"/>
      <c r="M1620" s="299"/>
      <c r="N1620" s="289"/>
      <c r="O1620" s="289"/>
    </row>
    <row r="1621" spans="1:15" x14ac:dyDescent="0.25">
      <c r="A1621">
        <v>1609</v>
      </c>
      <c r="B1621" s="289"/>
      <c r="C1621" s="289"/>
      <c r="D1621" s="289"/>
      <c r="E1621" s="289"/>
      <c r="F1621" s="289"/>
      <c r="G1621" s="289"/>
      <c r="H1621" s="289"/>
      <c r="I1621" s="289"/>
      <c r="J1621" s="289"/>
      <c r="K1621" s="289"/>
      <c r="L1621" s="289"/>
      <c r="M1621" s="299"/>
      <c r="N1621" s="289"/>
      <c r="O1621" s="289"/>
    </row>
    <row r="1622" spans="1:15" x14ac:dyDescent="0.25">
      <c r="A1622">
        <v>1610</v>
      </c>
      <c r="B1622" s="289"/>
      <c r="C1622" s="289"/>
      <c r="D1622" s="289"/>
      <c r="E1622" s="289"/>
      <c r="F1622" s="289"/>
      <c r="G1622" s="289"/>
      <c r="H1622" s="289"/>
      <c r="I1622" s="289"/>
      <c r="J1622" s="289"/>
      <c r="K1622" s="289"/>
      <c r="L1622" s="289"/>
      <c r="M1622" s="299"/>
      <c r="N1622" s="289"/>
      <c r="O1622" s="289"/>
    </row>
    <row r="1623" spans="1:15" x14ac:dyDescent="0.25">
      <c r="A1623">
        <v>1611</v>
      </c>
      <c r="B1623" s="289"/>
      <c r="C1623" s="289"/>
      <c r="D1623" s="289"/>
      <c r="E1623" s="289"/>
      <c r="F1623" s="289"/>
      <c r="G1623" s="289"/>
      <c r="H1623" s="289"/>
      <c r="I1623" s="289"/>
      <c r="J1623" s="289"/>
      <c r="K1623" s="289"/>
      <c r="L1623" s="289"/>
      <c r="M1623" s="299"/>
      <c r="N1623" s="289"/>
      <c r="O1623" s="289"/>
    </row>
    <row r="1624" spans="1:15" x14ac:dyDescent="0.25">
      <c r="A1624">
        <v>1612</v>
      </c>
      <c r="B1624" s="289"/>
      <c r="C1624" s="289"/>
      <c r="D1624" s="289"/>
      <c r="E1624" s="289"/>
      <c r="F1624" s="289"/>
      <c r="G1624" s="289"/>
      <c r="H1624" s="289"/>
      <c r="I1624" s="289"/>
      <c r="J1624" s="289"/>
      <c r="K1624" s="289"/>
      <c r="L1624" s="289"/>
      <c r="M1624" s="299"/>
      <c r="N1624" s="289"/>
      <c r="O1624" s="289"/>
    </row>
    <row r="1625" spans="1:15" x14ac:dyDescent="0.25">
      <c r="A1625">
        <v>1613</v>
      </c>
      <c r="B1625" s="289"/>
      <c r="C1625" s="289"/>
      <c r="D1625" s="289"/>
      <c r="E1625" s="289"/>
      <c r="F1625" s="289"/>
      <c r="G1625" s="289"/>
      <c r="H1625" s="289"/>
      <c r="I1625" s="289"/>
      <c r="J1625" s="289"/>
      <c r="K1625" s="289"/>
      <c r="L1625" s="289"/>
      <c r="M1625" s="299"/>
      <c r="N1625" s="289"/>
      <c r="O1625" s="289"/>
    </row>
    <row r="1626" spans="1:15" x14ac:dyDescent="0.25">
      <c r="A1626">
        <v>1614</v>
      </c>
      <c r="B1626" s="289"/>
      <c r="C1626" s="289"/>
      <c r="D1626" s="289"/>
      <c r="E1626" s="289"/>
      <c r="F1626" s="289"/>
      <c r="G1626" s="289"/>
      <c r="H1626" s="289"/>
      <c r="I1626" s="289"/>
      <c r="J1626" s="289"/>
      <c r="K1626" s="289"/>
      <c r="L1626" s="289"/>
      <c r="M1626" s="299"/>
      <c r="N1626" s="289"/>
      <c r="O1626" s="289"/>
    </row>
    <row r="1627" spans="1:15" x14ac:dyDescent="0.25">
      <c r="A1627">
        <v>1615</v>
      </c>
      <c r="B1627" s="289"/>
      <c r="C1627" s="289"/>
      <c r="D1627" s="289"/>
      <c r="E1627" s="289"/>
      <c r="F1627" s="289"/>
      <c r="G1627" s="289"/>
      <c r="H1627" s="289"/>
      <c r="I1627" s="289"/>
      <c r="J1627" s="289"/>
      <c r="K1627" s="289"/>
      <c r="L1627" s="289"/>
      <c r="M1627" s="299"/>
      <c r="N1627" s="289"/>
      <c r="O1627" s="289"/>
    </row>
    <row r="1628" spans="1:15" x14ac:dyDescent="0.25">
      <c r="A1628">
        <v>1616</v>
      </c>
      <c r="B1628" s="289"/>
      <c r="C1628" s="289"/>
      <c r="D1628" s="289"/>
      <c r="E1628" s="289"/>
      <c r="F1628" s="289"/>
      <c r="G1628" s="289"/>
      <c r="H1628" s="289"/>
      <c r="I1628" s="289"/>
      <c r="J1628" s="289"/>
      <c r="K1628" s="289"/>
      <c r="L1628" s="289"/>
      <c r="M1628" s="299"/>
      <c r="N1628" s="289"/>
      <c r="O1628" s="289"/>
    </row>
    <row r="1629" spans="1:15" x14ac:dyDescent="0.25">
      <c r="A1629">
        <v>1617</v>
      </c>
      <c r="B1629" s="289"/>
      <c r="C1629" s="289"/>
      <c r="D1629" s="289"/>
      <c r="E1629" s="289"/>
      <c r="F1629" s="289"/>
      <c r="G1629" s="289"/>
      <c r="H1629" s="289"/>
      <c r="I1629" s="289"/>
      <c r="J1629" s="289"/>
      <c r="K1629" s="289"/>
      <c r="L1629" s="289"/>
      <c r="M1629" s="299"/>
      <c r="N1629" s="289"/>
      <c r="O1629" s="289"/>
    </row>
    <row r="1630" spans="1:15" x14ac:dyDescent="0.25">
      <c r="A1630">
        <v>1618</v>
      </c>
      <c r="B1630" s="289"/>
      <c r="C1630" s="289"/>
      <c r="D1630" s="289"/>
      <c r="E1630" s="289"/>
      <c r="F1630" s="289"/>
      <c r="G1630" s="289"/>
      <c r="H1630" s="289"/>
      <c r="I1630" s="289"/>
      <c r="J1630" s="289"/>
      <c r="K1630" s="289"/>
      <c r="L1630" s="289"/>
      <c r="M1630" s="299"/>
      <c r="N1630" s="289"/>
      <c r="O1630" s="289"/>
    </row>
    <row r="1631" spans="1:15" x14ac:dyDescent="0.25">
      <c r="A1631">
        <v>1619</v>
      </c>
      <c r="B1631" s="289"/>
      <c r="C1631" s="289"/>
      <c r="D1631" s="289"/>
      <c r="E1631" s="289"/>
      <c r="F1631" s="289"/>
      <c r="G1631" s="289"/>
      <c r="H1631" s="289"/>
      <c r="I1631" s="289"/>
      <c r="J1631" s="289"/>
      <c r="K1631" s="289"/>
      <c r="L1631" s="289"/>
      <c r="M1631" s="299"/>
      <c r="N1631" s="289"/>
      <c r="O1631" s="289"/>
    </row>
    <row r="1632" spans="1:15" x14ac:dyDescent="0.25">
      <c r="A1632">
        <v>1620</v>
      </c>
      <c r="B1632" s="289"/>
      <c r="C1632" s="289"/>
      <c r="D1632" s="289"/>
      <c r="E1632" s="289"/>
      <c r="F1632" s="289"/>
      <c r="G1632" s="289"/>
      <c r="H1632" s="289"/>
      <c r="I1632" s="289"/>
      <c r="J1632" s="289"/>
      <c r="K1632" s="289"/>
      <c r="L1632" s="289"/>
      <c r="M1632" s="299"/>
      <c r="N1632" s="289"/>
      <c r="O1632" s="289"/>
    </row>
    <row r="1633" spans="1:15" x14ac:dyDescent="0.25">
      <c r="A1633">
        <v>1621</v>
      </c>
      <c r="B1633" s="289"/>
      <c r="C1633" s="289"/>
      <c r="D1633" s="289"/>
      <c r="E1633" s="289"/>
      <c r="F1633" s="289"/>
      <c r="G1633" s="289"/>
      <c r="H1633" s="289"/>
      <c r="I1633" s="289"/>
      <c r="J1633" s="289"/>
      <c r="K1633" s="289"/>
      <c r="L1633" s="289"/>
      <c r="M1633" s="299"/>
      <c r="N1633" s="289"/>
      <c r="O1633" s="289"/>
    </row>
    <row r="1634" spans="1:15" x14ac:dyDescent="0.25">
      <c r="A1634">
        <v>1622</v>
      </c>
      <c r="B1634" s="289"/>
      <c r="C1634" s="289"/>
      <c r="D1634" s="289"/>
      <c r="E1634" s="289"/>
      <c r="F1634" s="289"/>
      <c r="G1634" s="289"/>
      <c r="H1634" s="289"/>
      <c r="I1634" s="289"/>
      <c r="J1634" s="289"/>
      <c r="K1634" s="289"/>
      <c r="L1634" s="289"/>
      <c r="M1634" s="299"/>
      <c r="N1634" s="289"/>
      <c r="O1634" s="289"/>
    </row>
    <row r="1635" spans="1:15" x14ac:dyDescent="0.25">
      <c r="A1635">
        <v>1623</v>
      </c>
      <c r="B1635" s="289"/>
      <c r="C1635" s="289"/>
      <c r="D1635" s="289"/>
      <c r="E1635" s="289"/>
      <c r="F1635" s="289"/>
      <c r="G1635" s="289"/>
      <c r="H1635" s="289"/>
      <c r="I1635" s="289"/>
      <c r="J1635" s="289"/>
      <c r="K1635" s="289"/>
      <c r="L1635" s="289"/>
      <c r="M1635" s="299"/>
      <c r="N1635" s="289"/>
      <c r="O1635" s="289"/>
    </row>
    <row r="1636" spans="1:15" x14ac:dyDescent="0.25">
      <c r="A1636">
        <v>1624</v>
      </c>
      <c r="B1636" s="289"/>
      <c r="C1636" s="289"/>
      <c r="D1636" s="289"/>
      <c r="E1636" s="289"/>
      <c r="F1636" s="289"/>
      <c r="G1636" s="289"/>
      <c r="H1636" s="289"/>
      <c r="I1636" s="289"/>
      <c r="J1636" s="289"/>
      <c r="K1636" s="289"/>
      <c r="L1636" s="289"/>
      <c r="M1636" s="299"/>
      <c r="N1636" s="289"/>
      <c r="O1636" s="289"/>
    </row>
    <row r="1637" spans="1:15" x14ac:dyDescent="0.25">
      <c r="A1637">
        <v>1625</v>
      </c>
      <c r="B1637" s="289"/>
      <c r="C1637" s="289"/>
      <c r="D1637" s="289"/>
      <c r="E1637" s="289"/>
      <c r="F1637" s="289"/>
      <c r="G1637" s="289"/>
      <c r="H1637" s="289"/>
      <c r="I1637" s="289"/>
      <c r="J1637" s="289"/>
      <c r="K1637" s="289"/>
      <c r="L1637" s="289"/>
      <c r="M1637" s="299"/>
      <c r="N1637" s="289"/>
      <c r="O1637" s="289"/>
    </row>
    <row r="1638" spans="1:15" x14ac:dyDescent="0.25">
      <c r="A1638">
        <v>1626</v>
      </c>
      <c r="B1638" s="289"/>
      <c r="C1638" s="289"/>
      <c r="D1638" s="289"/>
      <c r="E1638" s="289"/>
      <c r="F1638" s="289"/>
      <c r="G1638" s="289"/>
      <c r="H1638" s="289"/>
      <c r="I1638" s="289"/>
      <c r="J1638" s="289"/>
      <c r="K1638" s="289"/>
      <c r="L1638" s="289"/>
      <c r="M1638" s="299"/>
      <c r="N1638" s="289"/>
      <c r="O1638" s="289"/>
    </row>
    <row r="1639" spans="1:15" x14ac:dyDescent="0.25">
      <c r="A1639">
        <v>1627</v>
      </c>
      <c r="B1639" s="289"/>
      <c r="C1639" s="289"/>
      <c r="D1639" s="289"/>
      <c r="E1639" s="289"/>
      <c r="F1639" s="289"/>
      <c r="G1639" s="289"/>
      <c r="H1639" s="289"/>
      <c r="I1639" s="289"/>
      <c r="J1639" s="289"/>
      <c r="K1639" s="289"/>
      <c r="L1639" s="289"/>
      <c r="M1639" s="299"/>
      <c r="N1639" s="289"/>
      <c r="O1639" s="289"/>
    </row>
    <row r="1640" spans="1:15" x14ac:dyDescent="0.25">
      <c r="A1640">
        <v>1628</v>
      </c>
      <c r="B1640" s="289"/>
      <c r="C1640" s="289"/>
      <c r="D1640" s="289"/>
      <c r="E1640" s="289"/>
      <c r="F1640" s="289"/>
      <c r="G1640" s="289"/>
      <c r="H1640" s="289"/>
      <c r="I1640" s="289"/>
      <c r="J1640" s="289"/>
      <c r="K1640" s="289"/>
      <c r="L1640" s="289"/>
      <c r="M1640" s="299"/>
      <c r="N1640" s="289"/>
      <c r="O1640" s="289"/>
    </row>
    <row r="1641" spans="1:15" x14ac:dyDescent="0.25">
      <c r="A1641">
        <v>1629</v>
      </c>
      <c r="B1641" s="289"/>
      <c r="C1641" s="289"/>
      <c r="D1641" s="289"/>
      <c r="E1641" s="289"/>
      <c r="F1641" s="289"/>
      <c r="G1641" s="289"/>
      <c r="H1641" s="289"/>
      <c r="I1641" s="289"/>
      <c r="J1641" s="289"/>
      <c r="K1641" s="289"/>
      <c r="L1641" s="289"/>
      <c r="M1641" s="299"/>
      <c r="N1641" s="289"/>
      <c r="O1641" s="289"/>
    </row>
    <row r="1642" spans="1:15" x14ac:dyDescent="0.25">
      <c r="A1642">
        <v>1630</v>
      </c>
      <c r="B1642" s="289"/>
      <c r="C1642" s="289"/>
      <c r="D1642" s="289"/>
      <c r="E1642" s="289"/>
      <c r="F1642" s="289"/>
      <c r="G1642" s="289"/>
      <c r="H1642" s="289"/>
      <c r="I1642" s="289"/>
      <c r="J1642" s="289"/>
      <c r="K1642" s="289"/>
      <c r="L1642" s="289"/>
      <c r="M1642" s="299"/>
      <c r="N1642" s="289"/>
      <c r="O1642" s="289"/>
    </row>
    <row r="1643" spans="1:15" x14ac:dyDescent="0.25">
      <c r="A1643">
        <v>1631</v>
      </c>
      <c r="B1643" s="289"/>
      <c r="C1643" s="289"/>
      <c r="D1643" s="289"/>
      <c r="E1643" s="289"/>
      <c r="F1643" s="289"/>
      <c r="G1643" s="289"/>
      <c r="H1643" s="289"/>
      <c r="I1643" s="289"/>
      <c r="J1643" s="289"/>
      <c r="K1643" s="289"/>
      <c r="L1643" s="289"/>
      <c r="M1643" s="299"/>
      <c r="N1643" s="289"/>
      <c r="O1643" s="289"/>
    </row>
    <row r="1644" spans="1:15" x14ac:dyDescent="0.25">
      <c r="A1644">
        <v>1632</v>
      </c>
      <c r="B1644" s="289"/>
      <c r="C1644" s="289"/>
      <c r="D1644" s="289"/>
      <c r="E1644" s="289"/>
      <c r="F1644" s="289"/>
      <c r="G1644" s="289"/>
      <c r="H1644" s="289"/>
      <c r="I1644" s="289"/>
      <c r="J1644" s="289"/>
      <c r="K1644" s="289"/>
      <c r="L1644" s="289"/>
      <c r="M1644" s="299"/>
      <c r="N1644" s="289"/>
      <c r="O1644" s="289"/>
    </row>
    <row r="1645" spans="1:15" x14ac:dyDescent="0.25">
      <c r="A1645">
        <v>1633</v>
      </c>
      <c r="B1645" s="289"/>
      <c r="C1645" s="289"/>
      <c r="D1645" s="289"/>
      <c r="E1645" s="289"/>
      <c r="F1645" s="289"/>
      <c r="G1645" s="289"/>
      <c r="H1645" s="289"/>
      <c r="I1645" s="289"/>
      <c r="J1645" s="289"/>
      <c r="K1645" s="289"/>
      <c r="L1645" s="289"/>
      <c r="M1645" s="299"/>
      <c r="N1645" s="289"/>
      <c r="O1645" s="289"/>
    </row>
    <row r="1646" spans="1:15" x14ac:dyDescent="0.25">
      <c r="A1646">
        <v>1634</v>
      </c>
      <c r="B1646" s="289"/>
      <c r="C1646" s="289"/>
      <c r="D1646" s="289"/>
      <c r="E1646" s="289"/>
      <c r="F1646" s="289"/>
      <c r="G1646" s="289"/>
      <c r="H1646" s="289"/>
      <c r="I1646" s="289"/>
      <c r="J1646" s="289"/>
      <c r="K1646" s="289"/>
      <c r="L1646" s="289"/>
      <c r="M1646" s="299"/>
      <c r="N1646" s="289"/>
      <c r="O1646" s="289"/>
    </row>
    <row r="1647" spans="1:15" x14ac:dyDescent="0.25">
      <c r="A1647">
        <v>1635</v>
      </c>
      <c r="B1647" s="289"/>
      <c r="C1647" s="289"/>
      <c r="D1647" s="289"/>
      <c r="E1647" s="289"/>
      <c r="F1647" s="289"/>
      <c r="G1647" s="289"/>
      <c r="H1647" s="289"/>
      <c r="I1647" s="289"/>
      <c r="J1647" s="289"/>
      <c r="K1647" s="289"/>
      <c r="L1647" s="289"/>
      <c r="M1647" s="299"/>
      <c r="N1647" s="289"/>
      <c r="O1647" s="289"/>
    </row>
    <row r="1648" spans="1:15" x14ac:dyDescent="0.25">
      <c r="A1648">
        <v>1636</v>
      </c>
      <c r="B1648" s="289"/>
      <c r="C1648" s="289"/>
      <c r="D1648" s="289"/>
      <c r="E1648" s="289"/>
      <c r="F1648" s="289"/>
      <c r="G1648" s="289"/>
      <c r="H1648" s="289"/>
      <c r="I1648" s="289"/>
      <c r="J1648" s="289"/>
      <c r="K1648" s="289"/>
      <c r="L1648" s="289"/>
      <c r="M1648" s="299"/>
      <c r="N1648" s="289"/>
      <c r="O1648" s="289"/>
    </row>
    <row r="1649" spans="1:15" x14ac:dyDescent="0.25">
      <c r="A1649">
        <v>1637</v>
      </c>
      <c r="B1649" s="289"/>
      <c r="C1649" s="289"/>
      <c r="D1649" s="289"/>
      <c r="E1649" s="289"/>
      <c r="F1649" s="289"/>
      <c r="G1649" s="289"/>
      <c r="H1649" s="289"/>
      <c r="I1649" s="289"/>
      <c r="J1649" s="289"/>
      <c r="K1649" s="289"/>
      <c r="L1649" s="289"/>
      <c r="M1649" s="299"/>
      <c r="N1649" s="289"/>
      <c r="O1649" s="289"/>
    </row>
    <row r="1650" spans="1:15" x14ac:dyDescent="0.25">
      <c r="A1650">
        <v>1638</v>
      </c>
      <c r="B1650" s="289"/>
      <c r="C1650" s="289"/>
      <c r="D1650" s="289"/>
      <c r="E1650" s="289"/>
      <c r="F1650" s="289"/>
      <c r="G1650" s="289"/>
      <c r="H1650" s="289"/>
      <c r="I1650" s="289"/>
      <c r="J1650" s="289"/>
      <c r="K1650" s="289"/>
      <c r="L1650" s="289"/>
      <c r="M1650" s="299"/>
      <c r="N1650" s="289"/>
      <c r="O1650" s="289"/>
    </row>
    <row r="1651" spans="1:15" x14ac:dyDescent="0.25">
      <c r="A1651">
        <v>1639</v>
      </c>
      <c r="B1651" s="289"/>
      <c r="C1651" s="289"/>
      <c r="D1651" s="289"/>
      <c r="E1651" s="289"/>
      <c r="F1651" s="289"/>
      <c r="G1651" s="289"/>
      <c r="H1651" s="289"/>
      <c r="I1651" s="289"/>
      <c r="J1651" s="289"/>
      <c r="K1651" s="289"/>
      <c r="L1651" s="289"/>
      <c r="M1651" s="299"/>
      <c r="N1651" s="289"/>
      <c r="O1651" s="289"/>
    </row>
    <row r="1652" spans="1:15" x14ac:dyDescent="0.25">
      <c r="A1652">
        <v>1640</v>
      </c>
      <c r="B1652" s="289"/>
      <c r="C1652" s="289"/>
      <c r="D1652" s="289"/>
      <c r="E1652" s="289"/>
      <c r="F1652" s="289"/>
      <c r="G1652" s="289"/>
      <c r="H1652" s="289"/>
      <c r="I1652" s="289"/>
      <c r="J1652" s="289"/>
      <c r="K1652" s="289"/>
      <c r="L1652" s="289"/>
      <c r="M1652" s="299"/>
      <c r="N1652" s="289"/>
      <c r="O1652" s="289"/>
    </row>
    <row r="1653" spans="1:15" x14ac:dyDescent="0.25">
      <c r="A1653">
        <v>1641</v>
      </c>
      <c r="B1653" s="289"/>
      <c r="C1653" s="289"/>
      <c r="D1653" s="289"/>
      <c r="E1653" s="289"/>
      <c r="F1653" s="289"/>
      <c r="G1653" s="289"/>
      <c r="H1653" s="289"/>
      <c r="I1653" s="289"/>
      <c r="J1653" s="289"/>
      <c r="K1653" s="289"/>
      <c r="L1653" s="289"/>
      <c r="M1653" s="299"/>
      <c r="N1653" s="289"/>
      <c r="O1653" s="289"/>
    </row>
    <row r="1654" spans="1:15" x14ac:dyDescent="0.25">
      <c r="A1654">
        <v>1642</v>
      </c>
      <c r="B1654" s="289"/>
      <c r="C1654" s="289"/>
      <c r="D1654" s="289"/>
      <c r="E1654" s="289"/>
      <c r="F1654" s="289"/>
      <c r="G1654" s="289"/>
      <c r="H1654" s="289"/>
      <c r="I1654" s="289"/>
      <c r="J1654" s="289"/>
      <c r="K1654" s="289"/>
      <c r="L1654" s="289"/>
      <c r="M1654" s="299"/>
      <c r="N1654" s="289"/>
      <c r="O1654" s="289"/>
    </row>
    <row r="1655" spans="1:15" x14ac:dyDescent="0.25">
      <c r="A1655">
        <v>1643</v>
      </c>
      <c r="B1655" s="289"/>
      <c r="C1655" s="289"/>
      <c r="D1655" s="289"/>
      <c r="E1655" s="289"/>
      <c r="F1655" s="289"/>
      <c r="G1655" s="289"/>
      <c r="H1655" s="289"/>
      <c r="I1655" s="289"/>
      <c r="J1655" s="289"/>
      <c r="K1655" s="289"/>
      <c r="L1655" s="289"/>
      <c r="M1655" s="299"/>
      <c r="N1655" s="289"/>
      <c r="O1655" s="289"/>
    </row>
    <row r="1656" spans="1:15" x14ac:dyDescent="0.25">
      <c r="A1656">
        <v>1644</v>
      </c>
      <c r="B1656" s="289"/>
      <c r="C1656" s="289"/>
      <c r="D1656" s="289"/>
      <c r="E1656" s="289"/>
      <c r="F1656" s="289"/>
      <c r="G1656" s="289"/>
      <c r="H1656" s="289"/>
      <c r="I1656" s="289"/>
      <c r="J1656" s="289"/>
      <c r="K1656" s="289"/>
      <c r="L1656" s="289"/>
      <c r="M1656" s="299"/>
      <c r="N1656" s="289"/>
      <c r="O1656" s="289"/>
    </row>
    <row r="1657" spans="1:15" x14ac:dyDescent="0.25">
      <c r="A1657">
        <v>1645</v>
      </c>
      <c r="B1657" s="289"/>
      <c r="C1657" s="289"/>
      <c r="D1657" s="289"/>
      <c r="E1657" s="289"/>
      <c r="F1657" s="289"/>
      <c r="G1657" s="289"/>
      <c r="H1657" s="289"/>
      <c r="I1657" s="289"/>
      <c r="J1657" s="289"/>
      <c r="K1657" s="289"/>
      <c r="L1657" s="289"/>
      <c r="M1657" s="299"/>
      <c r="N1657" s="289"/>
      <c r="O1657" s="289"/>
    </row>
    <row r="1658" spans="1:15" x14ac:dyDescent="0.25">
      <c r="A1658">
        <v>1646</v>
      </c>
      <c r="B1658" s="289"/>
      <c r="C1658" s="289"/>
      <c r="D1658" s="289"/>
      <c r="E1658" s="289"/>
      <c r="F1658" s="289"/>
      <c r="G1658" s="289"/>
      <c r="H1658" s="289"/>
      <c r="I1658" s="289"/>
      <c r="J1658" s="289"/>
      <c r="K1658" s="289"/>
      <c r="L1658" s="289"/>
      <c r="M1658" s="299"/>
      <c r="N1658" s="289"/>
      <c r="O1658" s="289"/>
    </row>
    <row r="1659" spans="1:15" x14ac:dyDescent="0.25">
      <c r="A1659">
        <v>1647</v>
      </c>
      <c r="B1659" s="289"/>
      <c r="C1659" s="289"/>
      <c r="D1659" s="289"/>
      <c r="E1659" s="289"/>
      <c r="F1659" s="289"/>
      <c r="G1659" s="289"/>
      <c r="H1659" s="289"/>
      <c r="I1659" s="289"/>
      <c r="J1659" s="289"/>
      <c r="K1659" s="289"/>
      <c r="L1659" s="289"/>
      <c r="M1659" s="299"/>
      <c r="N1659" s="289"/>
      <c r="O1659" s="289"/>
    </row>
    <row r="1660" spans="1:15" x14ac:dyDescent="0.25">
      <c r="A1660">
        <v>1648</v>
      </c>
      <c r="B1660" s="289"/>
      <c r="C1660" s="289"/>
      <c r="D1660" s="289"/>
      <c r="E1660" s="289"/>
      <c r="F1660" s="289"/>
      <c r="G1660" s="289"/>
      <c r="H1660" s="289"/>
      <c r="I1660" s="289"/>
      <c r="J1660" s="289"/>
      <c r="K1660" s="289"/>
      <c r="L1660" s="289"/>
      <c r="M1660" s="299"/>
      <c r="N1660" s="289"/>
      <c r="O1660" s="289"/>
    </row>
    <row r="1661" spans="1:15" x14ac:dyDescent="0.25">
      <c r="A1661">
        <v>1649</v>
      </c>
      <c r="B1661" s="289"/>
      <c r="C1661" s="289"/>
      <c r="D1661" s="289"/>
      <c r="E1661" s="289"/>
      <c r="F1661" s="289"/>
      <c r="G1661" s="289"/>
      <c r="H1661" s="289"/>
      <c r="I1661" s="289"/>
      <c r="J1661" s="289"/>
      <c r="K1661" s="289"/>
      <c r="L1661" s="289"/>
      <c r="M1661" s="299"/>
      <c r="N1661" s="289"/>
      <c r="O1661" s="289"/>
    </row>
    <row r="1662" spans="1:15" x14ac:dyDescent="0.25">
      <c r="A1662">
        <v>1650</v>
      </c>
      <c r="B1662" s="289"/>
      <c r="C1662" s="289"/>
      <c r="D1662" s="289"/>
      <c r="E1662" s="289"/>
      <c r="F1662" s="289"/>
      <c r="G1662" s="289"/>
      <c r="H1662" s="289"/>
      <c r="I1662" s="289"/>
      <c r="J1662" s="289"/>
      <c r="K1662" s="289"/>
      <c r="L1662" s="289"/>
      <c r="M1662" s="299"/>
      <c r="N1662" s="289"/>
      <c r="O1662" s="289"/>
    </row>
    <row r="1663" spans="1:15" x14ac:dyDescent="0.25">
      <c r="A1663">
        <v>1651</v>
      </c>
      <c r="B1663" s="289"/>
      <c r="C1663" s="289"/>
      <c r="D1663" s="289"/>
      <c r="E1663" s="289"/>
      <c r="F1663" s="289"/>
      <c r="G1663" s="289"/>
      <c r="H1663" s="289"/>
      <c r="I1663" s="289"/>
      <c r="J1663" s="289"/>
      <c r="K1663" s="289"/>
      <c r="L1663" s="289"/>
      <c r="M1663" s="299"/>
      <c r="N1663" s="289"/>
      <c r="O1663" s="289"/>
    </row>
    <row r="1664" spans="1:15" x14ac:dyDescent="0.25">
      <c r="A1664">
        <v>1652</v>
      </c>
      <c r="B1664" s="289"/>
      <c r="C1664" s="289"/>
      <c r="D1664" s="289"/>
      <c r="E1664" s="289"/>
      <c r="F1664" s="289"/>
      <c r="G1664" s="289"/>
      <c r="H1664" s="289"/>
      <c r="I1664" s="289"/>
      <c r="J1664" s="289"/>
      <c r="K1664" s="289"/>
      <c r="L1664" s="289"/>
      <c r="M1664" s="299"/>
      <c r="N1664" s="289"/>
      <c r="O1664" s="289"/>
    </row>
    <row r="1665" spans="1:15" x14ac:dyDescent="0.25">
      <c r="A1665">
        <v>1653</v>
      </c>
      <c r="B1665" s="289"/>
      <c r="C1665" s="289"/>
      <c r="D1665" s="289"/>
      <c r="E1665" s="289"/>
      <c r="F1665" s="289"/>
      <c r="G1665" s="289"/>
      <c r="H1665" s="289"/>
      <c r="I1665" s="289"/>
      <c r="J1665" s="289"/>
      <c r="K1665" s="289"/>
      <c r="L1665" s="289"/>
      <c r="M1665" s="299"/>
      <c r="N1665" s="289"/>
      <c r="O1665" s="289"/>
    </row>
    <row r="1666" spans="1:15" x14ac:dyDescent="0.25">
      <c r="A1666">
        <v>1654</v>
      </c>
      <c r="B1666" s="289"/>
      <c r="C1666" s="289"/>
      <c r="D1666" s="289"/>
      <c r="E1666" s="289"/>
      <c r="F1666" s="289"/>
      <c r="G1666" s="289"/>
      <c r="H1666" s="289"/>
      <c r="I1666" s="289"/>
      <c r="J1666" s="289"/>
      <c r="K1666" s="289"/>
      <c r="L1666" s="289"/>
      <c r="M1666" s="299"/>
      <c r="N1666" s="289"/>
      <c r="O1666" s="289"/>
    </row>
    <row r="1667" spans="1:15" x14ac:dyDescent="0.25">
      <c r="A1667">
        <v>1655</v>
      </c>
      <c r="B1667" s="289"/>
      <c r="C1667" s="289"/>
      <c r="D1667" s="289"/>
      <c r="E1667" s="289"/>
      <c r="F1667" s="289"/>
      <c r="G1667" s="289"/>
      <c r="H1667" s="289"/>
      <c r="I1667" s="289"/>
      <c r="J1667" s="289"/>
      <c r="K1667" s="289"/>
      <c r="L1667" s="289"/>
      <c r="M1667" s="299"/>
      <c r="N1667" s="289"/>
      <c r="O1667" s="289"/>
    </row>
    <row r="1668" spans="1:15" x14ac:dyDescent="0.25">
      <c r="A1668">
        <v>1656</v>
      </c>
      <c r="B1668" s="289"/>
      <c r="C1668" s="289"/>
      <c r="D1668" s="289"/>
      <c r="E1668" s="289"/>
      <c r="F1668" s="289"/>
      <c r="G1668" s="289"/>
      <c r="H1668" s="289"/>
      <c r="I1668" s="289"/>
      <c r="J1668" s="289"/>
      <c r="K1668" s="289"/>
      <c r="L1668" s="289"/>
      <c r="M1668" s="299"/>
      <c r="N1668" s="289"/>
      <c r="O1668" s="289"/>
    </row>
    <row r="1669" spans="1:15" x14ac:dyDescent="0.25">
      <c r="A1669">
        <v>1657</v>
      </c>
      <c r="B1669" s="289"/>
      <c r="C1669" s="289"/>
      <c r="D1669" s="289"/>
      <c r="E1669" s="289"/>
      <c r="F1669" s="289"/>
      <c r="G1669" s="289"/>
      <c r="H1669" s="289"/>
      <c r="I1669" s="289"/>
      <c r="J1669" s="289"/>
      <c r="K1669" s="289"/>
      <c r="L1669" s="289"/>
      <c r="M1669" s="299"/>
      <c r="N1669" s="289"/>
      <c r="O1669" s="289"/>
    </row>
    <row r="1670" spans="1:15" x14ac:dyDescent="0.25">
      <c r="A1670">
        <v>1658</v>
      </c>
      <c r="B1670" s="289"/>
      <c r="C1670" s="289"/>
      <c r="D1670" s="289"/>
      <c r="E1670" s="289"/>
      <c r="F1670" s="289"/>
      <c r="G1670" s="289"/>
      <c r="H1670" s="289"/>
      <c r="I1670" s="289"/>
      <c r="J1670" s="289"/>
      <c r="K1670" s="289"/>
      <c r="L1670" s="289"/>
      <c r="M1670" s="299"/>
      <c r="N1670" s="289"/>
      <c r="O1670" s="289"/>
    </row>
    <row r="1671" spans="1:15" x14ac:dyDescent="0.25">
      <c r="A1671">
        <v>1659</v>
      </c>
      <c r="B1671" s="289"/>
      <c r="C1671" s="289"/>
      <c r="D1671" s="289"/>
      <c r="E1671" s="289"/>
      <c r="F1671" s="289"/>
      <c r="G1671" s="289"/>
      <c r="H1671" s="289"/>
      <c r="I1671" s="289"/>
      <c r="J1671" s="289"/>
      <c r="K1671" s="289"/>
      <c r="L1671" s="289"/>
      <c r="M1671" s="299"/>
      <c r="N1671" s="289"/>
      <c r="O1671" s="289"/>
    </row>
    <row r="1672" spans="1:15" x14ac:dyDescent="0.25">
      <c r="A1672">
        <v>1660</v>
      </c>
      <c r="B1672" s="289"/>
      <c r="C1672" s="289"/>
      <c r="D1672" s="289"/>
      <c r="E1672" s="289"/>
      <c r="F1672" s="289"/>
      <c r="G1672" s="289"/>
      <c r="H1672" s="289"/>
      <c r="I1672" s="289"/>
      <c r="J1672" s="289"/>
      <c r="K1672" s="289"/>
      <c r="L1672" s="289"/>
      <c r="M1672" s="299"/>
      <c r="N1672" s="289"/>
      <c r="O1672" s="289"/>
    </row>
    <row r="1673" spans="1:15" x14ac:dyDescent="0.25">
      <c r="A1673">
        <v>1661</v>
      </c>
      <c r="B1673" s="289"/>
      <c r="C1673" s="289"/>
      <c r="D1673" s="289"/>
      <c r="E1673" s="289"/>
      <c r="F1673" s="289"/>
      <c r="G1673" s="289"/>
      <c r="H1673" s="289"/>
      <c r="I1673" s="289"/>
      <c r="J1673" s="289"/>
      <c r="K1673" s="289"/>
      <c r="L1673" s="289"/>
      <c r="M1673" s="299"/>
      <c r="N1673" s="289"/>
      <c r="O1673" s="289"/>
    </row>
    <row r="1674" spans="1:15" x14ac:dyDescent="0.25">
      <c r="A1674">
        <v>1662</v>
      </c>
      <c r="B1674" s="289"/>
      <c r="C1674" s="289"/>
      <c r="D1674" s="289"/>
      <c r="E1674" s="289"/>
      <c r="F1674" s="289"/>
      <c r="G1674" s="289"/>
      <c r="H1674" s="289"/>
      <c r="I1674" s="289"/>
      <c r="J1674" s="289"/>
      <c r="K1674" s="289"/>
      <c r="L1674" s="289"/>
      <c r="M1674" s="299"/>
      <c r="N1674" s="289"/>
      <c r="O1674" s="289"/>
    </row>
    <row r="1675" spans="1:15" x14ac:dyDescent="0.25">
      <c r="A1675">
        <v>1663</v>
      </c>
      <c r="B1675" s="289"/>
      <c r="C1675" s="289"/>
      <c r="D1675" s="289"/>
      <c r="E1675" s="289"/>
      <c r="F1675" s="289"/>
      <c r="G1675" s="289"/>
      <c r="H1675" s="289"/>
      <c r="I1675" s="289"/>
      <c r="J1675" s="289"/>
      <c r="K1675" s="289"/>
      <c r="L1675" s="289"/>
      <c r="M1675" s="299"/>
      <c r="N1675" s="289"/>
      <c r="O1675" s="289"/>
    </row>
    <row r="1676" spans="1:15" x14ac:dyDescent="0.25">
      <c r="A1676">
        <v>1664</v>
      </c>
      <c r="B1676" s="289"/>
      <c r="C1676" s="289"/>
      <c r="D1676" s="289"/>
      <c r="E1676" s="289"/>
      <c r="F1676" s="289"/>
      <c r="G1676" s="289"/>
      <c r="H1676" s="289"/>
      <c r="I1676" s="289"/>
      <c r="J1676" s="289"/>
      <c r="K1676" s="289"/>
      <c r="L1676" s="289"/>
      <c r="M1676" s="299"/>
      <c r="N1676" s="289"/>
      <c r="O1676" s="289"/>
    </row>
    <row r="1677" spans="1:15" x14ac:dyDescent="0.25">
      <c r="A1677">
        <v>1665</v>
      </c>
      <c r="B1677" s="289"/>
      <c r="C1677" s="289"/>
      <c r="D1677" s="289"/>
      <c r="E1677" s="289"/>
      <c r="F1677" s="289"/>
      <c r="G1677" s="289"/>
      <c r="H1677" s="289"/>
      <c r="I1677" s="289"/>
      <c r="J1677" s="289"/>
      <c r="K1677" s="289"/>
      <c r="L1677" s="289"/>
      <c r="M1677" s="299"/>
      <c r="N1677" s="289"/>
      <c r="O1677" s="289"/>
    </row>
    <row r="1678" spans="1:15" x14ac:dyDescent="0.25">
      <c r="A1678">
        <v>1666</v>
      </c>
      <c r="B1678" s="289"/>
      <c r="C1678" s="289"/>
      <c r="D1678" s="289"/>
      <c r="E1678" s="289"/>
      <c r="F1678" s="289"/>
      <c r="G1678" s="289"/>
      <c r="H1678" s="289"/>
      <c r="I1678" s="289"/>
      <c r="J1678" s="289"/>
      <c r="K1678" s="289"/>
      <c r="L1678" s="289"/>
      <c r="M1678" s="299"/>
      <c r="N1678" s="289"/>
      <c r="O1678" s="289"/>
    </row>
    <row r="1679" spans="1:15" x14ac:dyDescent="0.25">
      <c r="A1679">
        <v>1667</v>
      </c>
      <c r="B1679" s="289"/>
      <c r="C1679" s="289"/>
      <c r="D1679" s="289"/>
      <c r="E1679" s="289"/>
      <c r="F1679" s="289"/>
      <c r="G1679" s="289"/>
      <c r="H1679" s="289"/>
      <c r="I1679" s="289"/>
      <c r="J1679" s="289"/>
      <c r="K1679" s="289"/>
      <c r="L1679" s="289"/>
      <c r="M1679" s="299"/>
      <c r="N1679" s="289"/>
      <c r="O1679" s="289"/>
    </row>
    <row r="1680" spans="1:15" x14ac:dyDescent="0.25">
      <c r="A1680">
        <v>1668</v>
      </c>
      <c r="B1680" s="289"/>
      <c r="C1680" s="289"/>
      <c r="D1680" s="289"/>
      <c r="E1680" s="289"/>
      <c r="F1680" s="289"/>
      <c r="G1680" s="289"/>
      <c r="H1680" s="289"/>
      <c r="I1680" s="289"/>
      <c r="J1680" s="289"/>
      <c r="K1680" s="289"/>
      <c r="L1680" s="289"/>
      <c r="M1680" s="299"/>
      <c r="N1680" s="289"/>
      <c r="O1680" s="289"/>
    </row>
    <row r="1681" spans="1:15" x14ac:dyDescent="0.25">
      <c r="A1681">
        <v>1669</v>
      </c>
      <c r="B1681" s="289"/>
      <c r="C1681" s="289"/>
      <c r="D1681" s="289"/>
      <c r="E1681" s="289"/>
      <c r="F1681" s="289"/>
      <c r="G1681" s="289"/>
      <c r="H1681" s="289"/>
      <c r="I1681" s="289"/>
      <c r="J1681" s="289"/>
      <c r="K1681" s="289"/>
      <c r="L1681" s="289"/>
      <c r="M1681" s="299"/>
      <c r="N1681" s="289"/>
      <c r="O1681" s="289"/>
    </row>
    <row r="1682" spans="1:15" x14ac:dyDescent="0.25">
      <c r="A1682">
        <v>1670</v>
      </c>
      <c r="B1682" s="289"/>
      <c r="C1682" s="289"/>
      <c r="D1682" s="289"/>
      <c r="E1682" s="289"/>
      <c r="F1682" s="289"/>
      <c r="G1682" s="289"/>
      <c r="H1682" s="289"/>
      <c r="I1682" s="289"/>
      <c r="J1682" s="289"/>
      <c r="K1682" s="289"/>
      <c r="L1682" s="289"/>
      <c r="M1682" s="299"/>
      <c r="N1682" s="289"/>
      <c r="O1682" s="289"/>
    </row>
    <row r="1683" spans="1:15" x14ac:dyDescent="0.25">
      <c r="A1683">
        <v>1671</v>
      </c>
      <c r="B1683" s="289"/>
      <c r="C1683" s="289"/>
      <c r="D1683" s="289"/>
      <c r="E1683" s="289"/>
      <c r="F1683" s="289"/>
      <c r="G1683" s="289"/>
      <c r="H1683" s="289"/>
      <c r="I1683" s="289"/>
      <c r="J1683" s="289"/>
      <c r="K1683" s="289"/>
      <c r="L1683" s="289"/>
      <c r="M1683" s="299"/>
      <c r="N1683" s="289"/>
      <c r="O1683" s="289"/>
    </row>
    <row r="1684" spans="1:15" x14ac:dyDescent="0.25">
      <c r="A1684">
        <v>1672</v>
      </c>
      <c r="B1684" s="289"/>
      <c r="C1684" s="289"/>
      <c r="D1684" s="289"/>
      <c r="E1684" s="289"/>
      <c r="F1684" s="289"/>
      <c r="G1684" s="289"/>
      <c r="H1684" s="289"/>
      <c r="I1684" s="289"/>
      <c r="J1684" s="289"/>
      <c r="K1684" s="289"/>
      <c r="L1684" s="289"/>
      <c r="M1684" s="299"/>
      <c r="N1684" s="289"/>
      <c r="O1684" s="289"/>
    </row>
    <row r="1685" spans="1:15" x14ac:dyDescent="0.25">
      <c r="A1685">
        <v>1673</v>
      </c>
      <c r="B1685" s="289"/>
      <c r="C1685" s="289"/>
      <c r="D1685" s="289"/>
      <c r="E1685" s="289"/>
      <c r="F1685" s="289"/>
      <c r="G1685" s="289"/>
      <c r="H1685" s="289"/>
      <c r="I1685" s="289"/>
      <c r="J1685" s="289"/>
      <c r="K1685" s="289"/>
      <c r="L1685" s="289"/>
      <c r="M1685" s="299"/>
      <c r="N1685" s="289"/>
      <c r="O1685" s="289"/>
    </row>
    <row r="1686" spans="1:15" x14ac:dyDescent="0.25">
      <c r="A1686">
        <v>1674</v>
      </c>
      <c r="B1686" s="289"/>
      <c r="C1686" s="289"/>
      <c r="D1686" s="289"/>
      <c r="E1686" s="289"/>
      <c r="F1686" s="289"/>
      <c r="G1686" s="289"/>
      <c r="H1686" s="289"/>
      <c r="I1686" s="289"/>
      <c r="J1686" s="289"/>
      <c r="K1686" s="289"/>
      <c r="L1686" s="289"/>
      <c r="M1686" s="299"/>
      <c r="N1686" s="289"/>
      <c r="O1686" s="289"/>
    </row>
    <row r="1687" spans="1:15" x14ac:dyDescent="0.25">
      <c r="A1687">
        <v>1675</v>
      </c>
      <c r="B1687" s="289"/>
      <c r="C1687" s="289"/>
      <c r="D1687" s="289"/>
      <c r="E1687" s="289"/>
      <c r="F1687" s="289"/>
      <c r="G1687" s="289"/>
      <c r="H1687" s="289"/>
      <c r="I1687" s="289"/>
      <c r="J1687" s="289"/>
      <c r="K1687" s="289"/>
      <c r="L1687" s="289"/>
      <c r="M1687" s="299"/>
      <c r="N1687" s="289"/>
      <c r="O1687" s="289"/>
    </row>
    <row r="1688" spans="1:15" x14ac:dyDescent="0.25">
      <c r="A1688">
        <v>1676</v>
      </c>
      <c r="B1688" s="289"/>
      <c r="C1688" s="289"/>
      <c r="D1688" s="289"/>
      <c r="E1688" s="289"/>
      <c r="F1688" s="289"/>
      <c r="G1688" s="289"/>
      <c r="H1688" s="289"/>
      <c r="I1688" s="289"/>
      <c r="J1688" s="289"/>
      <c r="K1688" s="289"/>
      <c r="L1688" s="289"/>
      <c r="M1688" s="299"/>
      <c r="N1688" s="289"/>
      <c r="O1688" s="289"/>
    </row>
    <row r="1689" spans="1:15" x14ac:dyDescent="0.25">
      <c r="A1689">
        <v>1677</v>
      </c>
      <c r="B1689" s="289"/>
      <c r="C1689" s="289"/>
      <c r="D1689" s="289"/>
      <c r="E1689" s="289"/>
      <c r="F1689" s="289"/>
      <c r="G1689" s="289"/>
      <c r="H1689" s="289"/>
      <c r="I1689" s="289"/>
      <c r="J1689" s="289"/>
      <c r="K1689" s="289"/>
      <c r="L1689" s="289"/>
      <c r="M1689" s="299"/>
      <c r="N1689" s="289"/>
      <c r="O1689" s="289"/>
    </row>
    <row r="1690" spans="1:15" x14ac:dyDescent="0.25">
      <c r="A1690">
        <v>1678</v>
      </c>
      <c r="B1690" s="289"/>
      <c r="C1690" s="289"/>
      <c r="D1690" s="289"/>
      <c r="E1690" s="289"/>
      <c r="F1690" s="289"/>
      <c r="G1690" s="289"/>
      <c r="H1690" s="289"/>
      <c r="I1690" s="289"/>
      <c r="J1690" s="289"/>
      <c r="K1690" s="289"/>
      <c r="L1690" s="289"/>
      <c r="M1690" s="299"/>
      <c r="N1690" s="289"/>
      <c r="O1690" s="289"/>
    </row>
    <row r="1691" spans="1:15" x14ac:dyDescent="0.25">
      <c r="A1691">
        <v>1679</v>
      </c>
      <c r="B1691" s="289"/>
      <c r="C1691" s="289"/>
      <c r="D1691" s="289"/>
      <c r="E1691" s="289"/>
      <c r="F1691" s="289"/>
      <c r="G1691" s="289"/>
      <c r="H1691" s="289"/>
      <c r="I1691" s="289"/>
      <c r="J1691" s="289"/>
      <c r="K1691" s="289"/>
      <c r="L1691" s="289"/>
      <c r="M1691" s="299"/>
      <c r="N1691" s="289"/>
      <c r="O1691" s="289"/>
    </row>
    <row r="1692" spans="1:15" x14ac:dyDescent="0.25">
      <c r="A1692">
        <v>1680</v>
      </c>
      <c r="B1692" s="289"/>
      <c r="C1692" s="289"/>
      <c r="D1692" s="289"/>
      <c r="E1692" s="289"/>
      <c r="F1692" s="289"/>
      <c r="G1692" s="289"/>
      <c r="H1692" s="289"/>
      <c r="I1692" s="289"/>
      <c r="J1692" s="289"/>
      <c r="K1692" s="289"/>
      <c r="L1692" s="289"/>
      <c r="M1692" s="299"/>
      <c r="N1692" s="289"/>
      <c r="O1692" s="289"/>
    </row>
    <row r="1693" spans="1:15" x14ac:dyDescent="0.25">
      <c r="A1693">
        <v>1681</v>
      </c>
      <c r="B1693" s="289"/>
      <c r="C1693" s="289"/>
      <c r="D1693" s="289"/>
      <c r="E1693" s="289"/>
      <c r="F1693" s="289"/>
      <c r="G1693" s="289"/>
      <c r="H1693" s="289"/>
      <c r="I1693" s="289"/>
      <c r="J1693" s="289"/>
      <c r="K1693" s="289"/>
      <c r="L1693" s="289"/>
      <c r="M1693" s="299"/>
      <c r="N1693" s="289"/>
      <c r="O1693" s="289"/>
    </row>
    <row r="1694" spans="1:15" x14ac:dyDescent="0.25">
      <c r="A1694">
        <v>1682</v>
      </c>
      <c r="B1694" s="289"/>
      <c r="C1694" s="289"/>
      <c r="D1694" s="289"/>
      <c r="E1694" s="289"/>
      <c r="F1694" s="289"/>
      <c r="G1694" s="289"/>
      <c r="H1694" s="289"/>
      <c r="I1694" s="289"/>
      <c r="J1694" s="289"/>
      <c r="K1694" s="289"/>
      <c r="L1694" s="289"/>
      <c r="M1694" s="299"/>
      <c r="N1694" s="289"/>
      <c r="O1694" s="289"/>
    </row>
    <row r="1695" spans="1:15" x14ac:dyDescent="0.25">
      <c r="A1695">
        <v>1683</v>
      </c>
      <c r="B1695" s="289"/>
      <c r="C1695" s="289"/>
      <c r="D1695" s="289"/>
      <c r="E1695" s="289"/>
      <c r="F1695" s="289"/>
      <c r="G1695" s="289"/>
      <c r="H1695" s="289"/>
      <c r="I1695" s="289"/>
      <c r="J1695" s="289"/>
      <c r="K1695" s="289"/>
      <c r="L1695" s="289"/>
      <c r="M1695" s="299"/>
      <c r="N1695" s="289"/>
      <c r="O1695" s="289"/>
    </row>
    <row r="1696" spans="1:15" x14ac:dyDescent="0.25">
      <c r="A1696">
        <v>1684</v>
      </c>
      <c r="B1696" s="289"/>
      <c r="C1696" s="289"/>
      <c r="D1696" s="289"/>
      <c r="E1696" s="289"/>
      <c r="F1696" s="289"/>
      <c r="G1696" s="289"/>
      <c r="H1696" s="289"/>
      <c r="I1696" s="289"/>
      <c r="J1696" s="289"/>
      <c r="K1696" s="289"/>
      <c r="L1696" s="289"/>
      <c r="M1696" s="299"/>
      <c r="N1696" s="289"/>
      <c r="O1696" s="289"/>
    </row>
    <row r="1697" spans="1:15" x14ac:dyDescent="0.25">
      <c r="A1697">
        <v>1685</v>
      </c>
      <c r="B1697" s="289"/>
      <c r="C1697" s="289"/>
      <c r="D1697" s="289"/>
      <c r="E1697" s="289"/>
      <c r="F1697" s="289"/>
      <c r="G1697" s="289"/>
      <c r="H1697" s="289"/>
      <c r="I1697" s="289"/>
      <c r="J1697" s="289"/>
      <c r="K1697" s="289"/>
      <c r="L1697" s="289"/>
      <c r="M1697" s="299"/>
      <c r="N1697" s="289"/>
      <c r="O1697" s="289"/>
    </row>
    <row r="1698" spans="1:15" x14ac:dyDescent="0.25">
      <c r="A1698">
        <v>1686</v>
      </c>
      <c r="B1698" s="289"/>
      <c r="C1698" s="289"/>
      <c r="D1698" s="289"/>
      <c r="E1698" s="289"/>
      <c r="F1698" s="289"/>
      <c r="G1698" s="289"/>
      <c r="H1698" s="289"/>
      <c r="I1698" s="289"/>
      <c r="J1698" s="289"/>
      <c r="K1698" s="289"/>
      <c r="L1698" s="289"/>
      <c r="M1698" s="299"/>
      <c r="N1698" s="289"/>
      <c r="O1698" s="289"/>
    </row>
    <row r="1699" spans="1:15" x14ac:dyDescent="0.25">
      <c r="A1699">
        <v>1687</v>
      </c>
      <c r="B1699" s="289"/>
      <c r="C1699" s="289"/>
      <c r="D1699" s="289"/>
      <c r="E1699" s="289"/>
      <c r="F1699" s="289"/>
      <c r="G1699" s="289"/>
      <c r="H1699" s="289"/>
      <c r="I1699" s="289"/>
      <c r="J1699" s="289"/>
      <c r="K1699" s="289"/>
      <c r="L1699" s="289"/>
      <c r="M1699" s="299"/>
      <c r="N1699" s="289"/>
      <c r="O1699" s="289"/>
    </row>
    <row r="1700" spans="1:15" x14ac:dyDescent="0.25">
      <c r="A1700">
        <v>1688</v>
      </c>
      <c r="B1700" s="289"/>
      <c r="C1700" s="289"/>
      <c r="D1700" s="289"/>
      <c r="E1700" s="289"/>
      <c r="F1700" s="289"/>
      <c r="G1700" s="289"/>
      <c r="H1700" s="289"/>
      <c r="I1700" s="289"/>
      <c r="J1700" s="289"/>
      <c r="K1700" s="289"/>
      <c r="L1700" s="289"/>
      <c r="M1700" s="299"/>
      <c r="N1700" s="289"/>
      <c r="O1700" s="289"/>
    </row>
    <row r="1701" spans="1:15" x14ac:dyDescent="0.25">
      <c r="A1701">
        <v>1689</v>
      </c>
      <c r="B1701" s="289"/>
      <c r="C1701" s="289"/>
      <c r="D1701" s="289"/>
      <c r="E1701" s="289"/>
      <c r="F1701" s="289"/>
      <c r="G1701" s="289"/>
      <c r="H1701" s="289"/>
      <c r="I1701" s="289"/>
      <c r="J1701" s="289"/>
      <c r="K1701" s="289"/>
      <c r="L1701" s="289"/>
      <c r="M1701" s="299"/>
      <c r="N1701" s="289"/>
      <c r="O1701" s="289"/>
    </row>
    <row r="1702" spans="1:15" x14ac:dyDescent="0.25">
      <c r="A1702">
        <v>1690</v>
      </c>
      <c r="B1702" s="289"/>
      <c r="C1702" s="289"/>
      <c r="D1702" s="289"/>
      <c r="E1702" s="289"/>
      <c r="F1702" s="289"/>
      <c r="G1702" s="289"/>
      <c r="H1702" s="289"/>
      <c r="I1702" s="289"/>
      <c r="J1702" s="289"/>
      <c r="K1702" s="289"/>
      <c r="L1702" s="289"/>
      <c r="M1702" s="299"/>
      <c r="N1702" s="289"/>
      <c r="O1702" s="289"/>
    </row>
    <row r="1703" spans="1:15" x14ac:dyDescent="0.25">
      <c r="A1703">
        <v>1691</v>
      </c>
      <c r="B1703" s="289"/>
      <c r="C1703" s="289"/>
      <c r="D1703" s="289"/>
      <c r="E1703" s="289"/>
      <c r="F1703" s="289"/>
      <c r="G1703" s="289"/>
      <c r="H1703" s="289"/>
      <c r="I1703" s="289"/>
      <c r="J1703" s="289"/>
      <c r="K1703" s="289"/>
      <c r="L1703" s="289"/>
      <c r="M1703" s="299"/>
      <c r="N1703" s="289"/>
      <c r="O1703" s="289"/>
    </row>
    <row r="1704" spans="1:15" x14ac:dyDescent="0.25">
      <c r="A1704">
        <v>1692</v>
      </c>
      <c r="B1704" s="289"/>
      <c r="C1704" s="289"/>
      <c r="D1704" s="289"/>
      <c r="E1704" s="289"/>
      <c r="F1704" s="289"/>
      <c r="G1704" s="289"/>
      <c r="H1704" s="289"/>
      <c r="I1704" s="289"/>
      <c r="J1704" s="289"/>
      <c r="K1704" s="289"/>
      <c r="L1704" s="289"/>
      <c r="M1704" s="299"/>
      <c r="N1704" s="289"/>
      <c r="O1704" s="289"/>
    </row>
    <row r="1705" spans="1:15" x14ac:dyDescent="0.25">
      <c r="A1705">
        <v>1693</v>
      </c>
      <c r="B1705" s="289"/>
      <c r="C1705" s="289"/>
      <c r="D1705" s="289"/>
      <c r="E1705" s="289"/>
      <c r="F1705" s="289"/>
      <c r="G1705" s="289"/>
      <c r="H1705" s="289"/>
      <c r="I1705" s="289"/>
      <c r="J1705" s="289"/>
      <c r="K1705" s="289"/>
      <c r="L1705" s="289"/>
      <c r="M1705" s="299"/>
      <c r="N1705" s="289"/>
      <c r="O1705" s="289"/>
    </row>
    <row r="1706" spans="1:15" x14ac:dyDescent="0.25">
      <c r="A1706">
        <v>1694</v>
      </c>
      <c r="B1706" s="289"/>
      <c r="C1706" s="289"/>
      <c r="D1706" s="289"/>
      <c r="E1706" s="289"/>
      <c r="F1706" s="289"/>
      <c r="G1706" s="289"/>
      <c r="H1706" s="289"/>
      <c r="I1706" s="289"/>
      <c r="J1706" s="289"/>
      <c r="K1706" s="289"/>
      <c r="L1706" s="289"/>
      <c r="M1706" s="299"/>
      <c r="N1706" s="289"/>
      <c r="O1706" s="289"/>
    </row>
    <row r="1707" spans="1:15" x14ac:dyDescent="0.25">
      <c r="A1707">
        <v>1695</v>
      </c>
      <c r="B1707" s="289"/>
      <c r="C1707" s="289"/>
      <c r="D1707" s="289"/>
      <c r="E1707" s="289"/>
      <c r="F1707" s="289"/>
      <c r="G1707" s="289"/>
      <c r="H1707" s="289"/>
      <c r="I1707" s="289"/>
      <c r="J1707" s="289"/>
      <c r="K1707" s="289"/>
      <c r="L1707" s="289"/>
      <c r="M1707" s="299"/>
      <c r="N1707" s="289"/>
      <c r="O1707" s="289"/>
    </row>
    <row r="1708" spans="1:15" x14ac:dyDescent="0.25">
      <c r="A1708">
        <v>1696</v>
      </c>
      <c r="B1708" s="289"/>
      <c r="C1708" s="289"/>
      <c r="D1708" s="289"/>
      <c r="E1708" s="289"/>
      <c r="F1708" s="289"/>
      <c r="G1708" s="289"/>
      <c r="H1708" s="289"/>
      <c r="I1708" s="289"/>
      <c r="J1708" s="289"/>
      <c r="K1708" s="289"/>
      <c r="L1708" s="289"/>
      <c r="M1708" s="299"/>
      <c r="N1708" s="289"/>
      <c r="O1708" s="289"/>
    </row>
    <row r="1709" spans="1:15" x14ac:dyDescent="0.25">
      <c r="A1709">
        <v>1697</v>
      </c>
      <c r="B1709" s="289"/>
      <c r="C1709" s="289"/>
      <c r="D1709" s="289"/>
      <c r="E1709" s="289"/>
      <c r="F1709" s="289"/>
      <c r="G1709" s="289"/>
      <c r="H1709" s="289"/>
      <c r="I1709" s="289"/>
      <c r="J1709" s="289"/>
      <c r="K1709" s="289"/>
      <c r="L1709" s="289"/>
      <c r="M1709" s="299"/>
      <c r="N1709" s="289"/>
      <c r="O1709" s="289"/>
    </row>
    <row r="1710" spans="1:15" x14ac:dyDescent="0.25">
      <c r="A1710">
        <v>1698</v>
      </c>
      <c r="B1710" s="289"/>
      <c r="C1710" s="289"/>
      <c r="D1710" s="289"/>
      <c r="E1710" s="289"/>
      <c r="F1710" s="289"/>
      <c r="G1710" s="289"/>
      <c r="H1710" s="289"/>
      <c r="I1710" s="289"/>
      <c r="J1710" s="289"/>
      <c r="K1710" s="289"/>
      <c r="L1710" s="289"/>
      <c r="M1710" s="299"/>
      <c r="N1710" s="289"/>
      <c r="O1710" s="289"/>
    </row>
    <row r="1711" spans="1:15" x14ac:dyDescent="0.25">
      <c r="A1711">
        <v>1699</v>
      </c>
      <c r="B1711" s="289"/>
      <c r="C1711" s="289"/>
      <c r="D1711" s="289"/>
      <c r="E1711" s="289"/>
      <c r="F1711" s="289"/>
      <c r="G1711" s="289"/>
      <c r="H1711" s="289"/>
      <c r="I1711" s="289"/>
      <c r="J1711" s="289"/>
      <c r="K1711" s="289"/>
      <c r="L1711" s="289"/>
      <c r="M1711" s="299"/>
      <c r="N1711" s="289"/>
      <c r="O1711" s="289"/>
    </row>
    <row r="1712" spans="1:15" x14ac:dyDescent="0.25">
      <c r="A1712">
        <v>1700</v>
      </c>
      <c r="B1712" s="289"/>
      <c r="C1712" s="289"/>
      <c r="D1712" s="289"/>
      <c r="E1712" s="289"/>
      <c r="F1712" s="289"/>
      <c r="G1712" s="289"/>
      <c r="H1712" s="289"/>
      <c r="I1712" s="289"/>
      <c r="J1712" s="289"/>
      <c r="K1712" s="289"/>
      <c r="L1712" s="289"/>
      <c r="M1712" s="299"/>
      <c r="N1712" s="289"/>
      <c r="O1712" s="289"/>
    </row>
    <row r="1713" spans="1:15" x14ac:dyDescent="0.25">
      <c r="A1713">
        <v>1701</v>
      </c>
      <c r="B1713" s="289"/>
      <c r="C1713" s="289"/>
      <c r="D1713" s="289"/>
      <c r="E1713" s="289"/>
      <c r="F1713" s="289"/>
      <c r="G1713" s="289"/>
      <c r="H1713" s="289"/>
      <c r="I1713" s="289"/>
      <c r="J1713" s="289"/>
      <c r="K1713" s="289"/>
      <c r="L1713" s="289"/>
      <c r="M1713" s="299"/>
      <c r="N1713" s="289"/>
      <c r="O1713" s="289"/>
    </row>
    <row r="1714" spans="1:15" x14ac:dyDescent="0.25">
      <c r="A1714">
        <v>1702</v>
      </c>
      <c r="B1714" s="289"/>
      <c r="C1714" s="289"/>
      <c r="D1714" s="289"/>
      <c r="E1714" s="289"/>
      <c r="F1714" s="289"/>
      <c r="G1714" s="289"/>
      <c r="H1714" s="289"/>
      <c r="I1714" s="289"/>
      <c r="J1714" s="289"/>
      <c r="K1714" s="289"/>
      <c r="L1714" s="289"/>
      <c r="M1714" s="299"/>
      <c r="N1714" s="289"/>
      <c r="O1714" s="289"/>
    </row>
    <row r="1715" spans="1:15" x14ac:dyDescent="0.25">
      <c r="A1715">
        <v>1703</v>
      </c>
      <c r="B1715" s="289"/>
      <c r="C1715" s="289"/>
      <c r="D1715" s="289"/>
      <c r="E1715" s="289"/>
      <c r="F1715" s="289"/>
      <c r="G1715" s="289"/>
      <c r="H1715" s="289"/>
      <c r="I1715" s="289"/>
      <c r="J1715" s="289"/>
      <c r="K1715" s="289"/>
      <c r="L1715" s="289"/>
      <c r="M1715" s="299"/>
      <c r="N1715" s="289"/>
      <c r="O1715" s="289"/>
    </row>
    <row r="1716" spans="1:15" x14ac:dyDescent="0.25">
      <c r="A1716">
        <v>1704</v>
      </c>
      <c r="B1716" s="289"/>
      <c r="C1716" s="289"/>
      <c r="D1716" s="289"/>
      <c r="E1716" s="289"/>
      <c r="F1716" s="289"/>
      <c r="G1716" s="289"/>
      <c r="H1716" s="289"/>
      <c r="I1716" s="289"/>
      <c r="J1716" s="289"/>
      <c r="K1716" s="289"/>
      <c r="L1716" s="289"/>
      <c r="M1716" s="299"/>
      <c r="N1716" s="289"/>
      <c r="O1716" s="289"/>
    </row>
    <row r="1717" spans="1:15" x14ac:dyDescent="0.25">
      <c r="A1717">
        <v>1705</v>
      </c>
      <c r="B1717" s="289"/>
      <c r="C1717" s="289"/>
      <c r="D1717" s="289"/>
      <c r="E1717" s="289"/>
      <c r="F1717" s="289"/>
      <c r="G1717" s="289"/>
      <c r="H1717" s="289"/>
      <c r="I1717" s="289"/>
      <c r="J1717" s="289"/>
      <c r="K1717" s="289"/>
      <c r="L1717" s="289"/>
      <c r="M1717" s="299"/>
      <c r="N1717" s="289"/>
      <c r="O1717" s="289"/>
    </row>
    <row r="1718" spans="1:15" x14ac:dyDescent="0.25">
      <c r="A1718">
        <v>1706</v>
      </c>
      <c r="B1718" s="289"/>
      <c r="C1718" s="289"/>
      <c r="D1718" s="289"/>
      <c r="E1718" s="289"/>
      <c r="F1718" s="289"/>
      <c r="G1718" s="289"/>
      <c r="H1718" s="289"/>
      <c r="I1718" s="289"/>
      <c r="J1718" s="289"/>
      <c r="K1718" s="289"/>
      <c r="L1718" s="289"/>
      <c r="M1718" s="299"/>
      <c r="N1718" s="289"/>
      <c r="O1718" s="289"/>
    </row>
    <row r="1719" spans="1:15" x14ac:dyDescent="0.25">
      <c r="A1719">
        <v>1707</v>
      </c>
      <c r="B1719" s="289"/>
      <c r="C1719" s="289"/>
      <c r="D1719" s="289"/>
      <c r="E1719" s="289"/>
      <c r="F1719" s="289"/>
      <c r="G1719" s="289"/>
      <c r="H1719" s="289"/>
      <c r="I1719" s="289"/>
      <c r="J1719" s="289"/>
      <c r="K1719" s="289"/>
      <c r="L1719" s="289"/>
      <c r="M1719" s="299"/>
      <c r="N1719" s="289"/>
      <c r="O1719" s="289"/>
    </row>
    <row r="1720" spans="1:15" x14ac:dyDescent="0.25">
      <c r="A1720">
        <v>1708</v>
      </c>
      <c r="B1720" s="289"/>
      <c r="C1720" s="289"/>
      <c r="D1720" s="289"/>
      <c r="E1720" s="289"/>
      <c r="F1720" s="289"/>
      <c r="G1720" s="289"/>
      <c r="H1720" s="289"/>
      <c r="I1720" s="289"/>
      <c r="J1720" s="289"/>
      <c r="K1720" s="289"/>
      <c r="L1720" s="289"/>
      <c r="M1720" s="299"/>
      <c r="N1720" s="289"/>
      <c r="O1720" s="289"/>
    </row>
    <row r="1721" spans="1:15" x14ac:dyDescent="0.25">
      <c r="A1721">
        <v>1709</v>
      </c>
      <c r="B1721" s="289"/>
      <c r="C1721" s="289"/>
      <c r="D1721" s="289"/>
      <c r="E1721" s="289"/>
      <c r="F1721" s="289"/>
      <c r="G1721" s="289"/>
      <c r="H1721" s="289"/>
      <c r="I1721" s="289"/>
      <c r="J1721" s="289"/>
      <c r="K1721" s="289"/>
      <c r="L1721" s="289"/>
      <c r="M1721" s="299"/>
      <c r="N1721" s="289"/>
      <c r="O1721" s="289"/>
    </row>
    <row r="1722" spans="1:15" x14ac:dyDescent="0.25">
      <c r="A1722">
        <v>1710</v>
      </c>
      <c r="B1722" s="289"/>
      <c r="C1722" s="289"/>
      <c r="D1722" s="289"/>
      <c r="E1722" s="289"/>
      <c r="F1722" s="289"/>
      <c r="G1722" s="289"/>
      <c r="H1722" s="289"/>
      <c r="I1722" s="289"/>
      <c r="J1722" s="289"/>
      <c r="K1722" s="289"/>
      <c r="L1722" s="289"/>
      <c r="M1722" s="299"/>
      <c r="N1722" s="289"/>
      <c r="O1722" s="289"/>
    </row>
    <row r="1723" spans="1:15" x14ac:dyDescent="0.25">
      <c r="A1723">
        <v>1711</v>
      </c>
      <c r="B1723" s="289"/>
      <c r="C1723" s="289"/>
      <c r="D1723" s="289"/>
      <c r="E1723" s="289"/>
      <c r="F1723" s="289"/>
      <c r="G1723" s="289"/>
      <c r="H1723" s="289"/>
      <c r="I1723" s="289"/>
      <c r="J1723" s="289"/>
      <c r="K1723" s="289"/>
      <c r="L1723" s="289"/>
      <c r="M1723" s="299"/>
      <c r="N1723" s="289"/>
      <c r="O1723" s="289"/>
    </row>
    <row r="1724" spans="1:15" x14ac:dyDescent="0.25">
      <c r="A1724">
        <v>1712</v>
      </c>
      <c r="B1724" s="289"/>
      <c r="C1724" s="289"/>
      <c r="D1724" s="289"/>
      <c r="E1724" s="289"/>
      <c r="F1724" s="289"/>
      <c r="G1724" s="289"/>
      <c r="H1724" s="289"/>
      <c r="I1724" s="289"/>
      <c r="J1724" s="289"/>
      <c r="K1724" s="289"/>
      <c r="L1724" s="289"/>
      <c r="M1724" s="299"/>
      <c r="N1724" s="289"/>
      <c r="O1724" s="289"/>
    </row>
    <row r="1725" spans="1:15" x14ac:dyDescent="0.25">
      <c r="A1725">
        <v>1713</v>
      </c>
      <c r="B1725" s="289"/>
      <c r="C1725" s="289"/>
      <c r="D1725" s="289"/>
      <c r="E1725" s="289"/>
      <c r="F1725" s="289"/>
      <c r="G1725" s="289"/>
      <c r="H1725" s="289"/>
      <c r="I1725" s="289"/>
      <c r="J1725" s="289"/>
      <c r="K1725" s="289"/>
      <c r="L1725" s="289"/>
      <c r="M1725" s="299"/>
      <c r="N1725" s="289"/>
      <c r="O1725" s="289"/>
    </row>
    <row r="1726" spans="1:15" x14ac:dyDescent="0.25">
      <c r="A1726">
        <v>1714</v>
      </c>
      <c r="B1726" s="289"/>
      <c r="C1726" s="289"/>
      <c r="D1726" s="289"/>
      <c r="E1726" s="289"/>
      <c r="F1726" s="289"/>
      <c r="G1726" s="289"/>
      <c r="H1726" s="289"/>
      <c r="I1726" s="289"/>
      <c r="J1726" s="289"/>
      <c r="K1726" s="289"/>
      <c r="L1726" s="289"/>
      <c r="M1726" s="299"/>
      <c r="N1726" s="289"/>
      <c r="O1726" s="289"/>
    </row>
    <row r="1727" spans="1:15" x14ac:dyDescent="0.25">
      <c r="A1727">
        <v>1715</v>
      </c>
      <c r="B1727" s="289"/>
      <c r="C1727" s="289"/>
      <c r="D1727" s="289"/>
      <c r="E1727" s="289"/>
      <c r="F1727" s="289"/>
      <c r="G1727" s="289"/>
      <c r="H1727" s="289"/>
      <c r="I1727" s="289"/>
      <c r="J1727" s="289"/>
      <c r="K1727" s="289"/>
      <c r="L1727" s="289"/>
      <c r="M1727" s="299"/>
      <c r="N1727" s="289"/>
      <c r="O1727" s="289"/>
    </row>
    <row r="1728" spans="1:15" x14ac:dyDescent="0.25">
      <c r="A1728">
        <v>1716</v>
      </c>
      <c r="B1728" s="289"/>
      <c r="C1728" s="289"/>
      <c r="D1728" s="289"/>
      <c r="E1728" s="289"/>
      <c r="F1728" s="289"/>
      <c r="G1728" s="289"/>
      <c r="H1728" s="289"/>
      <c r="I1728" s="289"/>
      <c r="J1728" s="289"/>
      <c r="K1728" s="289"/>
      <c r="L1728" s="289"/>
      <c r="M1728" s="299"/>
      <c r="N1728" s="289"/>
      <c r="O1728" s="289"/>
    </row>
    <row r="1729" spans="1:15" x14ac:dyDescent="0.25">
      <c r="A1729">
        <v>1717</v>
      </c>
      <c r="B1729" s="289"/>
      <c r="C1729" s="289"/>
      <c r="D1729" s="289"/>
      <c r="E1729" s="289"/>
      <c r="F1729" s="289"/>
      <c r="G1729" s="289"/>
      <c r="H1729" s="289"/>
      <c r="I1729" s="289"/>
      <c r="J1729" s="289"/>
      <c r="K1729" s="289"/>
      <c r="L1729" s="289"/>
      <c r="M1729" s="299"/>
      <c r="N1729" s="289"/>
      <c r="O1729" s="289"/>
    </row>
    <row r="1730" spans="1:15" x14ac:dyDescent="0.25">
      <c r="A1730">
        <v>1718</v>
      </c>
      <c r="B1730" s="289"/>
      <c r="C1730" s="289"/>
      <c r="D1730" s="289"/>
      <c r="E1730" s="289"/>
      <c r="F1730" s="289"/>
      <c r="G1730" s="289"/>
      <c r="H1730" s="289"/>
      <c r="I1730" s="289"/>
      <c r="J1730" s="289"/>
      <c r="K1730" s="289"/>
      <c r="L1730" s="289"/>
      <c r="M1730" s="299"/>
      <c r="N1730" s="289"/>
      <c r="O1730" s="289"/>
    </row>
    <row r="1731" spans="1:15" x14ac:dyDescent="0.25">
      <c r="A1731">
        <v>1719</v>
      </c>
      <c r="B1731" s="289"/>
      <c r="C1731" s="289"/>
      <c r="D1731" s="289"/>
      <c r="E1731" s="289"/>
      <c r="F1731" s="289"/>
      <c r="G1731" s="289"/>
      <c r="H1731" s="289"/>
      <c r="I1731" s="289"/>
      <c r="J1731" s="289"/>
      <c r="K1731" s="289"/>
      <c r="L1731" s="289"/>
      <c r="M1731" s="299"/>
      <c r="N1731" s="289"/>
      <c r="O1731" s="289"/>
    </row>
    <row r="1732" spans="1:15" x14ac:dyDescent="0.25">
      <c r="A1732">
        <v>1720</v>
      </c>
      <c r="B1732" s="289"/>
      <c r="C1732" s="289"/>
      <c r="D1732" s="289"/>
      <c r="E1732" s="289"/>
      <c r="F1732" s="289"/>
      <c r="G1732" s="289"/>
      <c r="H1732" s="289"/>
      <c r="I1732" s="289"/>
      <c r="J1732" s="289"/>
      <c r="K1732" s="289"/>
      <c r="L1732" s="289"/>
      <c r="M1732" s="299"/>
      <c r="N1732" s="289"/>
      <c r="O1732" s="289"/>
    </row>
    <row r="1733" spans="1:15" x14ac:dyDescent="0.25">
      <c r="A1733">
        <v>1721</v>
      </c>
      <c r="B1733" s="289"/>
      <c r="C1733" s="289"/>
      <c r="D1733" s="289"/>
      <c r="E1733" s="289"/>
      <c r="F1733" s="289"/>
      <c r="G1733" s="289"/>
      <c r="H1733" s="289"/>
      <c r="I1733" s="289"/>
      <c r="J1733" s="289"/>
      <c r="K1733" s="289"/>
      <c r="L1733" s="289"/>
      <c r="M1733" s="299"/>
      <c r="N1733" s="289"/>
      <c r="O1733" s="289"/>
    </row>
    <row r="1734" spans="1:15" x14ac:dyDescent="0.25">
      <c r="A1734">
        <v>1722</v>
      </c>
      <c r="B1734" s="289"/>
      <c r="C1734" s="289"/>
      <c r="D1734" s="289"/>
      <c r="E1734" s="289"/>
      <c r="F1734" s="289"/>
      <c r="G1734" s="289"/>
      <c r="H1734" s="289"/>
      <c r="I1734" s="289"/>
      <c r="J1734" s="289"/>
      <c r="K1734" s="289"/>
      <c r="L1734" s="289"/>
      <c r="M1734" s="299"/>
      <c r="N1734" s="289"/>
      <c r="O1734" s="289"/>
    </row>
    <row r="1735" spans="1:15" x14ac:dyDescent="0.25">
      <c r="A1735">
        <v>1723</v>
      </c>
      <c r="B1735" s="289"/>
      <c r="C1735" s="289"/>
      <c r="D1735" s="289"/>
      <c r="E1735" s="289"/>
      <c r="F1735" s="289"/>
      <c r="G1735" s="289"/>
      <c r="H1735" s="289"/>
      <c r="I1735" s="289"/>
      <c r="J1735" s="289"/>
      <c r="K1735" s="289"/>
      <c r="L1735" s="289"/>
      <c r="M1735" s="299"/>
      <c r="N1735" s="289"/>
      <c r="O1735" s="289"/>
    </row>
    <row r="1736" spans="1:15" x14ac:dyDescent="0.25">
      <c r="A1736">
        <v>1724</v>
      </c>
      <c r="B1736" s="289"/>
      <c r="C1736" s="289"/>
      <c r="D1736" s="289"/>
      <c r="E1736" s="289"/>
      <c r="F1736" s="289"/>
      <c r="G1736" s="289"/>
      <c r="H1736" s="289"/>
      <c r="I1736" s="289"/>
      <c r="J1736" s="289"/>
      <c r="K1736" s="289"/>
      <c r="L1736" s="289"/>
      <c r="M1736" s="299"/>
      <c r="N1736" s="289"/>
      <c r="O1736" s="289"/>
    </row>
    <row r="1737" spans="1:15" x14ac:dyDescent="0.25">
      <c r="A1737">
        <v>1725</v>
      </c>
      <c r="B1737" s="289"/>
      <c r="C1737" s="289"/>
      <c r="D1737" s="289"/>
      <c r="E1737" s="289"/>
      <c r="F1737" s="289"/>
      <c r="G1737" s="289"/>
      <c r="H1737" s="289"/>
      <c r="I1737" s="289"/>
      <c r="J1737" s="289"/>
      <c r="K1737" s="289"/>
      <c r="L1737" s="289"/>
      <c r="M1737" s="299"/>
      <c r="N1737" s="289"/>
      <c r="O1737" s="289"/>
    </row>
    <row r="1738" spans="1:15" x14ac:dyDescent="0.25">
      <c r="A1738">
        <v>1726</v>
      </c>
      <c r="B1738" s="289"/>
      <c r="C1738" s="289"/>
      <c r="D1738" s="289"/>
      <c r="E1738" s="289"/>
      <c r="F1738" s="289"/>
      <c r="G1738" s="289"/>
      <c r="H1738" s="289"/>
      <c r="I1738" s="289"/>
      <c r="J1738" s="289"/>
      <c r="K1738" s="289"/>
      <c r="L1738" s="289"/>
      <c r="M1738" s="299"/>
      <c r="N1738" s="289"/>
      <c r="O1738" s="289"/>
    </row>
    <row r="1739" spans="1:15" x14ac:dyDescent="0.25">
      <c r="A1739">
        <v>1727</v>
      </c>
      <c r="B1739" s="289"/>
      <c r="C1739" s="289"/>
      <c r="D1739" s="289"/>
      <c r="E1739" s="289"/>
      <c r="F1739" s="289"/>
      <c r="G1739" s="289"/>
      <c r="H1739" s="289"/>
      <c r="I1739" s="289"/>
      <c r="J1739" s="289"/>
      <c r="K1739" s="289"/>
      <c r="L1739" s="289"/>
      <c r="M1739" s="299"/>
      <c r="N1739" s="289"/>
      <c r="O1739" s="289"/>
    </row>
    <row r="1740" spans="1:15" x14ac:dyDescent="0.25">
      <c r="A1740">
        <v>1728</v>
      </c>
      <c r="B1740" s="289"/>
      <c r="C1740" s="289"/>
      <c r="D1740" s="289"/>
      <c r="E1740" s="289"/>
      <c r="F1740" s="289"/>
      <c r="G1740" s="289"/>
      <c r="H1740" s="289"/>
      <c r="I1740" s="289"/>
      <c r="J1740" s="289"/>
      <c r="K1740" s="289"/>
      <c r="L1740" s="289"/>
      <c r="M1740" s="299"/>
      <c r="N1740" s="289"/>
      <c r="O1740" s="289"/>
    </row>
    <row r="1741" spans="1:15" x14ac:dyDescent="0.25">
      <c r="A1741">
        <v>1729</v>
      </c>
      <c r="B1741" s="289"/>
      <c r="C1741" s="289"/>
      <c r="D1741" s="289"/>
      <c r="E1741" s="289"/>
      <c r="F1741" s="289"/>
      <c r="G1741" s="289"/>
      <c r="H1741" s="289"/>
      <c r="I1741" s="289"/>
      <c r="J1741" s="289"/>
      <c r="K1741" s="289"/>
      <c r="L1741" s="289"/>
      <c r="M1741" s="299"/>
      <c r="N1741" s="289"/>
      <c r="O1741" s="289"/>
    </row>
    <row r="1742" spans="1:15" x14ac:dyDescent="0.25">
      <c r="A1742">
        <v>1730</v>
      </c>
      <c r="B1742" s="289"/>
      <c r="C1742" s="289"/>
      <c r="D1742" s="289"/>
      <c r="E1742" s="289"/>
      <c r="F1742" s="289"/>
      <c r="G1742" s="289"/>
      <c r="H1742" s="289"/>
      <c r="I1742" s="289"/>
      <c r="J1742" s="289"/>
      <c r="K1742" s="289"/>
      <c r="L1742" s="289"/>
      <c r="M1742" s="299"/>
      <c r="N1742" s="289"/>
      <c r="O1742" s="289"/>
    </row>
    <row r="1743" spans="1:15" x14ac:dyDescent="0.25">
      <c r="A1743">
        <v>1731</v>
      </c>
      <c r="B1743" s="289"/>
      <c r="C1743" s="289"/>
      <c r="D1743" s="289"/>
      <c r="E1743" s="289"/>
      <c r="F1743" s="289"/>
      <c r="G1743" s="289"/>
      <c r="H1743" s="289"/>
      <c r="I1743" s="289"/>
      <c r="J1743" s="289"/>
      <c r="K1743" s="289"/>
      <c r="L1743" s="289"/>
      <c r="M1743" s="299"/>
      <c r="N1743" s="289"/>
      <c r="O1743" s="289"/>
    </row>
    <row r="1744" spans="1:15" x14ac:dyDescent="0.25">
      <c r="A1744">
        <v>1732</v>
      </c>
      <c r="B1744" s="289"/>
      <c r="C1744" s="289"/>
      <c r="D1744" s="289"/>
      <c r="E1744" s="289"/>
      <c r="F1744" s="289"/>
      <c r="G1744" s="289"/>
      <c r="H1744" s="289"/>
      <c r="I1744" s="289"/>
      <c r="J1744" s="289"/>
      <c r="K1744" s="289"/>
      <c r="L1744" s="289"/>
      <c r="M1744" s="299"/>
      <c r="N1744" s="289"/>
      <c r="O1744" s="289"/>
    </row>
    <row r="1745" spans="1:15" x14ac:dyDescent="0.25">
      <c r="A1745">
        <v>1733</v>
      </c>
      <c r="B1745" s="289"/>
      <c r="C1745" s="289"/>
      <c r="D1745" s="289"/>
      <c r="E1745" s="289"/>
      <c r="F1745" s="289"/>
      <c r="G1745" s="289"/>
      <c r="H1745" s="289"/>
      <c r="I1745" s="289"/>
      <c r="J1745" s="289"/>
      <c r="K1745" s="289"/>
      <c r="L1745" s="289"/>
      <c r="M1745" s="299"/>
      <c r="N1745" s="289"/>
      <c r="O1745" s="289"/>
    </row>
    <row r="1746" spans="1:15" x14ac:dyDescent="0.25">
      <c r="A1746">
        <v>1734</v>
      </c>
      <c r="B1746" s="289"/>
      <c r="C1746" s="289"/>
      <c r="D1746" s="289"/>
      <c r="E1746" s="289"/>
      <c r="F1746" s="289"/>
      <c r="G1746" s="289"/>
      <c r="H1746" s="289"/>
      <c r="I1746" s="289"/>
      <c r="J1746" s="289"/>
      <c r="K1746" s="289"/>
      <c r="L1746" s="289"/>
      <c r="M1746" s="299"/>
      <c r="N1746" s="289"/>
      <c r="O1746" s="289"/>
    </row>
    <row r="1747" spans="1:15" x14ac:dyDescent="0.25">
      <c r="A1747">
        <v>1735</v>
      </c>
      <c r="B1747" s="289"/>
      <c r="C1747" s="289"/>
      <c r="D1747" s="289"/>
      <c r="E1747" s="289"/>
      <c r="F1747" s="289"/>
      <c r="G1747" s="289"/>
      <c r="H1747" s="289"/>
      <c r="I1747" s="289"/>
      <c r="J1747" s="289"/>
      <c r="K1747" s="289"/>
      <c r="L1747" s="289"/>
      <c r="M1747" s="299"/>
      <c r="N1747" s="289"/>
      <c r="O1747" s="289"/>
    </row>
    <row r="1748" spans="1:15" x14ac:dyDescent="0.25">
      <c r="A1748">
        <v>1736</v>
      </c>
      <c r="B1748" s="289"/>
      <c r="C1748" s="289"/>
      <c r="D1748" s="289"/>
      <c r="E1748" s="289"/>
      <c r="F1748" s="289"/>
      <c r="G1748" s="289"/>
      <c r="H1748" s="289"/>
      <c r="I1748" s="289"/>
      <c r="J1748" s="289"/>
      <c r="K1748" s="289"/>
      <c r="L1748" s="289"/>
      <c r="M1748" s="299"/>
      <c r="N1748" s="289"/>
      <c r="O1748" s="289"/>
    </row>
    <row r="1749" spans="1:15" x14ac:dyDescent="0.25">
      <c r="A1749">
        <v>1737</v>
      </c>
      <c r="B1749" s="289"/>
      <c r="C1749" s="289"/>
      <c r="D1749" s="289"/>
      <c r="E1749" s="289"/>
      <c r="F1749" s="289"/>
      <c r="G1749" s="289"/>
      <c r="H1749" s="289"/>
      <c r="I1749" s="289"/>
      <c r="J1749" s="289"/>
      <c r="K1749" s="289"/>
      <c r="L1749" s="289"/>
      <c r="M1749" s="299"/>
      <c r="N1749" s="289"/>
      <c r="O1749" s="289"/>
    </row>
    <row r="1750" spans="1:15" x14ac:dyDescent="0.25">
      <c r="A1750">
        <v>1738</v>
      </c>
      <c r="B1750" s="289"/>
      <c r="C1750" s="289"/>
      <c r="D1750" s="289"/>
      <c r="E1750" s="289"/>
      <c r="F1750" s="289"/>
      <c r="G1750" s="289"/>
      <c r="H1750" s="289"/>
      <c r="I1750" s="289"/>
      <c r="J1750" s="289"/>
      <c r="K1750" s="289"/>
      <c r="L1750" s="289"/>
      <c r="M1750" s="299"/>
      <c r="N1750" s="289"/>
      <c r="O1750" s="289"/>
    </row>
    <row r="1751" spans="1:15" x14ac:dyDescent="0.25">
      <c r="A1751">
        <v>1739</v>
      </c>
      <c r="B1751" s="289"/>
      <c r="C1751" s="289"/>
      <c r="D1751" s="289"/>
      <c r="E1751" s="289"/>
      <c r="F1751" s="289"/>
      <c r="G1751" s="289"/>
      <c r="H1751" s="289"/>
      <c r="I1751" s="289"/>
      <c r="J1751" s="289"/>
      <c r="K1751" s="289"/>
      <c r="L1751" s="289"/>
      <c r="M1751" s="299"/>
      <c r="N1751" s="289"/>
      <c r="O1751" s="289"/>
    </row>
    <row r="1752" spans="1:15" x14ac:dyDescent="0.25">
      <c r="A1752">
        <v>1740</v>
      </c>
      <c r="B1752" s="289"/>
      <c r="C1752" s="289"/>
      <c r="D1752" s="289"/>
      <c r="E1752" s="289"/>
      <c r="F1752" s="289"/>
      <c r="G1752" s="289"/>
      <c r="H1752" s="289"/>
      <c r="I1752" s="289"/>
      <c r="J1752" s="289"/>
      <c r="K1752" s="289"/>
      <c r="L1752" s="289"/>
      <c r="M1752" s="299"/>
      <c r="N1752" s="289"/>
      <c r="O1752" s="289"/>
    </row>
    <row r="1753" spans="1:15" x14ac:dyDescent="0.25">
      <c r="A1753">
        <v>1741</v>
      </c>
      <c r="B1753" s="289"/>
      <c r="C1753" s="289"/>
      <c r="D1753" s="289"/>
      <c r="E1753" s="289"/>
      <c r="F1753" s="289"/>
      <c r="G1753" s="289"/>
      <c r="H1753" s="289"/>
      <c r="I1753" s="289"/>
      <c r="J1753" s="289"/>
      <c r="K1753" s="289"/>
      <c r="L1753" s="289"/>
      <c r="M1753" s="299"/>
      <c r="N1753" s="289"/>
      <c r="O1753" s="289"/>
    </row>
    <row r="1754" spans="1:15" x14ac:dyDescent="0.25">
      <c r="A1754">
        <v>1742</v>
      </c>
      <c r="B1754" s="289"/>
      <c r="C1754" s="289"/>
      <c r="D1754" s="289"/>
      <c r="E1754" s="289"/>
      <c r="F1754" s="289"/>
      <c r="G1754" s="289"/>
      <c r="H1754" s="289"/>
      <c r="I1754" s="289"/>
      <c r="J1754" s="289"/>
      <c r="K1754" s="289"/>
      <c r="L1754" s="289"/>
      <c r="M1754" s="299"/>
      <c r="N1754" s="289"/>
      <c r="O1754" s="289"/>
    </row>
    <row r="1755" spans="1:15" x14ac:dyDescent="0.25">
      <c r="A1755">
        <v>1743</v>
      </c>
      <c r="B1755" s="289"/>
      <c r="C1755" s="289"/>
      <c r="D1755" s="289"/>
      <c r="E1755" s="289"/>
      <c r="F1755" s="289"/>
      <c r="G1755" s="289"/>
      <c r="H1755" s="289"/>
      <c r="I1755" s="289"/>
      <c r="J1755" s="289"/>
      <c r="K1755" s="289"/>
      <c r="L1755" s="289"/>
      <c r="M1755" s="299"/>
      <c r="N1755" s="289"/>
      <c r="O1755" s="289"/>
    </row>
    <row r="1756" spans="1:15" x14ac:dyDescent="0.25">
      <c r="A1756">
        <v>1744</v>
      </c>
      <c r="B1756" s="289"/>
      <c r="C1756" s="289"/>
      <c r="D1756" s="289"/>
      <c r="E1756" s="289"/>
      <c r="F1756" s="289"/>
      <c r="G1756" s="289"/>
      <c r="H1756" s="289"/>
      <c r="I1756" s="289"/>
      <c r="J1756" s="289"/>
      <c r="K1756" s="289"/>
      <c r="L1756" s="289"/>
      <c r="M1756" s="299"/>
      <c r="N1756" s="289"/>
      <c r="O1756" s="289"/>
    </row>
    <row r="1757" spans="1:15" x14ac:dyDescent="0.25">
      <c r="A1757">
        <v>1745</v>
      </c>
      <c r="B1757" s="289"/>
      <c r="C1757" s="289"/>
      <c r="D1757" s="289"/>
      <c r="E1757" s="289"/>
      <c r="F1757" s="289"/>
      <c r="G1757" s="289"/>
      <c r="H1757" s="289"/>
      <c r="I1757" s="289"/>
      <c r="J1757" s="289"/>
      <c r="K1757" s="289"/>
      <c r="L1757" s="289"/>
      <c r="M1757" s="299"/>
      <c r="N1757" s="289"/>
      <c r="O1757" s="289"/>
    </row>
    <row r="1758" spans="1:15" x14ac:dyDescent="0.25">
      <c r="A1758">
        <v>1746</v>
      </c>
      <c r="B1758" s="289"/>
      <c r="C1758" s="289"/>
      <c r="D1758" s="289"/>
      <c r="E1758" s="289"/>
      <c r="F1758" s="289"/>
      <c r="G1758" s="289"/>
      <c r="H1758" s="289"/>
      <c r="I1758" s="289"/>
      <c r="J1758" s="289"/>
      <c r="K1758" s="289"/>
      <c r="L1758" s="289"/>
      <c r="M1758" s="299"/>
      <c r="N1758" s="289"/>
      <c r="O1758" s="289"/>
    </row>
    <row r="1759" spans="1:15" x14ac:dyDescent="0.25">
      <c r="A1759">
        <v>1747</v>
      </c>
      <c r="B1759" s="289"/>
      <c r="C1759" s="289"/>
      <c r="D1759" s="289"/>
      <c r="E1759" s="289"/>
      <c r="F1759" s="289"/>
      <c r="G1759" s="289"/>
      <c r="H1759" s="289"/>
      <c r="I1759" s="289"/>
      <c r="J1759" s="289"/>
      <c r="K1759" s="289"/>
      <c r="L1759" s="289"/>
      <c r="M1759" s="299"/>
      <c r="N1759" s="289"/>
      <c r="O1759" s="289"/>
    </row>
    <row r="1760" spans="1:15" x14ac:dyDescent="0.25">
      <c r="A1760">
        <v>1748</v>
      </c>
      <c r="B1760" s="289"/>
      <c r="C1760" s="289"/>
      <c r="D1760" s="289"/>
      <c r="E1760" s="289"/>
      <c r="F1760" s="289"/>
      <c r="G1760" s="289"/>
      <c r="H1760" s="289"/>
      <c r="I1760" s="289"/>
      <c r="J1760" s="289"/>
      <c r="K1760" s="289"/>
      <c r="L1760" s="289"/>
      <c r="M1760" s="299"/>
      <c r="N1760" s="289"/>
      <c r="O1760" s="289"/>
    </row>
    <row r="1761" spans="1:15" x14ac:dyDescent="0.25">
      <c r="A1761">
        <v>1749</v>
      </c>
      <c r="B1761" s="289"/>
      <c r="C1761" s="289"/>
      <c r="D1761" s="289"/>
      <c r="E1761" s="289"/>
      <c r="F1761" s="289"/>
      <c r="G1761" s="289"/>
      <c r="H1761" s="289"/>
      <c r="I1761" s="289"/>
      <c r="J1761" s="289"/>
      <c r="K1761" s="289"/>
      <c r="L1761" s="289"/>
      <c r="M1761" s="299"/>
      <c r="N1761" s="289"/>
      <c r="O1761" s="289"/>
    </row>
    <row r="1762" spans="1:15" x14ac:dyDescent="0.25">
      <c r="A1762">
        <v>1750</v>
      </c>
      <c r="B1762" s="289"/>
      <c r="C1762" s="289"/>
      <c r="D1762" s="289"/>
      <c r="E1762" s="289"/>
      <c r="F1762" s="289"/>
      <c r="G1762" s="289"/>
      <c r="H1762" s="289"/>
      <c r="I1762" s="289"/>
      <c r="J1762" s="289"/>
      <c r="K1762" s="289"/>
      <c r="L1762" s="289"/>
      <c r="M1762" s="299"/>
      <c r="N1762" s="289"/>
      <c r="O1762" s="289"/>
    </row>
    <row r="1763" spans="1:15" x14ac:dyDescent="0.25">
      <c r="A1763">
        <v>1751</v>
      </c>
      <c r="B1763" s="289"/>
      <c r="C1763" s="289"/>
      <c r="D1763" s="289"/>
      <c r="E1763" s="289"/>
      <c r="F1763" s="289"/>
      <c r="G1763" s="289"/>
      <c r="H1763" s="289"/>
      <c r="I1763" s="289"/>
      <c r="J1763" s="289"/>
      <c r="K1763" s="289"/>
      <c r="L1763" s="289"/>
      <c r="M1763" s="299"/>
      <c r="N1763" s="289"/>
      <c r="O1763" s="289"/>
    </row>
    <row r="1764" spans="1:15" x14ac:dyDescent="0.25">
      <c r="A1764">
        <v>1752</v>
      </c>
      <c r="B1764" s="289"/>
      <c r="C1764" s="289"/>
      <c r="D1764" s="289"/>
      <c r="E1764" s="289"/>
      <c r="F1764" s="289"/>
      <c r="G1764" s="289"/>
      <c r="H1764" s="289"/>
      <c r="I1764" s="289"/>
      <c r="J1764" s="289"/>
      <c r="K1764" s="289"/>
      <c r="L1764" s="289"/>
      <c r="M1764" s="299"/>
      <c r="N1764" s="289"/>
      <c r="O1764" s="289"/>
    </row>
    <row r="1765" spans="1:15" x14ac:dyDescent="0.25">
      <c r="A1765">
        <v>1753</v>
      </c>
      <c r="B1765" s="289"/>
      <c r="C1765" s="289"/>
      <c r="D1765" s="289"/>
      <c r="E1765" s="289"/>
      <c r="F1765" s="289"/>
      <c r="G1765" s="289"/>
      <c r="H1765" s="289"/>
      <c r="I1765" s="289"/>
      <c r="J1765" s="289"/>
      <c r="K1765" s="289"/>
      <c r="L1765" s="289"/>
      <c r="M1765" s="299"/>
      <c r="N1765" s="289"/>
      <c r="O1765" s="289"/>
    </row>
    <row r="1766" spans="1:15" x14ac:dyDescent="0.25">
      <c r="A1766">
        <v>1754</v>
      </c>
      <c r="B1766" s="289"/>
      <c r="C1766" s="289"/>
      <c r="D1766" s="289"/>
      <c r="E1766" s="289"/>
      <c r="F1766" s="289"/>
      <c r="G1766" s="289"/>
      <c r="H1766" s="289"/>
      <c r="I1766" s="289"/>
      <c r="J1766" s="289"/>
      <c r="K1766" s="289"/>
      <c r="L1766" s="289"/>
      <c r="M1766" s="299"/>
      <c r="N1766" s="289"/>
      <c r="O1766" s="289"/>
    </row>
    <row r="1767" spans="1:15" x14ac:dyDescent="0.25">
      <c r="A1767">
        <v>1755</v>
      </c>
      <c r="B1767" s="289"/>
      <c r="C1767" s="289"/>
      <c r="D1767" s="289"/>
      <c r="E1767" s="289"/>
      <c r="F1767" s="289"/>
      <c r="G1767" s="289"/>
      <c r="H1767" s="289"/>
      <c r="I1767" s="289"/>
      <c r="J1767" s="289"/>
      <c r="K1767" s="289"/>
      <c r="L1767" s="289"/>
      <c r="M1767" s="299"/>
      <c r="N1767" s="289"/>
      <c r="O1767" s="289"/>
    </row>
    <row r="1768" spans="1:15" x14ac:dyDescent="0.25">
      <c r="A1768">
        <v>1756</v>
      </c>
      <c r="B1768" s="289"/>
      <c r="C1768" s="289"/>
      <c r="D1768" s="289"/>
      <c r="E1768" s="289"/>
      <c r="F1768" s="289"/>
      <c r="G1768" s="289"/>
      <c r="H1768" s="289"/>
      <c r="I1768" s="289"/>
      <c r="J1768" s="289"/>
      <c r="K1768" s="289"/>
      <c r="L1768" s="289"/>
      <c r="M1768" s="299"/>
      <c r="N1768" s="289"/>
      <c r="O1768" s="289"/>
    </row>
    <row r="1769" spans="1:15" x14ac:dyDescent="0.25">
      <c r="A1769">
        <v>1757</v>
      </c>
      <c r="B1769" s="289"/>
      <c r="C1769" s="289"/>
      <c r="D1769" s="289"/>
      <c r="E1769" s="289"/>
      <c r="F1769" s="289"/>
      <c r="G1769" s="289"/>
      <c r="H1769" s="289"/>
      <c r="I1769" s="289"/>
      <c r="J1769" s="289"/>
      <c r="K1769" s="289"/>
      <c r="L1769" s="289"/>
      <c r="M1769" s="299"/>
      <c r="N1769" s="289"/>
      <c r="O1769" s="289"/>
    </row>
    <row r="1770" spans="1:15" x14ac:dyDescent="0.25">
      <c r="A1770">
        <v>1758</v>
      </c>
      <c r="B1770" s="289"/>
      <c r="C1770" s="289"/>
      <c r="D1770" s="289"/>
      <c r="E1770" s="289"/>
      <c r="F1770" s="289"/>
      <c r="G1770" s="289"/>
      <c r="H1770" s="289"/>
      <c r="I1770" s="289"/>
      <c r="J1770" s="289"/>
      <c r="K1770" s="289"/>
      <c r="L1770" s="289"/>
      <c r="M1770" s="299"/>
      <c r="N1770" s="289"/>
      <c r="O1770" s="289"/>
    </row>
    <row r="1771" spans="1:15" x14ac:dyDescent="0.25">
      <c r="A1771">
        <v>1759</v>
      </c>
      <c r="B1771" s="289"/>
      <c r="C1771" s="289"/>
      <c r="D1771" s="289"/>
      <c r="E1771" s="289"/>
      <c r="F1771" s="289"/>
      <c r="G1771" s="289"/>
      <c r="H1771" s="289"/>
      <c r="I1771" s="289"/>
      <c r="J1771" s="289"/>
      <c r="K1771" s="289"/>
      <c r="L1771" s="289"/>
      <c r="M1771" s="299"/>
      <c r="N1771" s="289"/>
      <c r="O1771" s="289"/>
    </row>
    <row r="1772" spans="1:15" x14ac:dyDescent="0.25">
      <c r="A1772">
        <v>1760</v>
      </c>
      <c r="B1772" s="289"/>
      <c r="C1772" s="289"/>
      <c r="D1772" s="289"/>
      <c r="E1772" s="289"/>
      <c r="F1772" s="289"/>
      <c r="G1772" s="289"/>
      <c r="H1772" s="289"/>
      <c r="I1772" s="289"/>
      <c r="J1772" s="289"/>
      <c r="K1772" s="289"/>
      <c r="L1772" s="289"/>
      <c r="M1772" s="299"/>
      <c r="N1772" s="289"/>
      <c r="O1772" s="289"/>
    </row>
    <row r="1773" spans="1:15" x14ac:dyDescent="0.25">
      <c r="A1773">
        <v>1761</v>
      </c>
      <c r="B1773" s="289"/>
      <c r="C1773" s="289"/>
      <c r="D1773" s="289"/>
      <c r="E1773" s="289"/>
      <c r="F1773" s="289"/>
      <c r="G1773" s="289"/>
      <c r="H1773" s="289"/>
      <c r="I1773" s="289"/>
      <c r="J1773" s="289"/>
      <c r="K1773" s="289"/>
      <c r="L1773" s="289"/>
      <c r="M1773" s="299"/>
      <c r="N1773" s="289"/>
      <c r="O1773" s="289"/>
    </row>
    <row r="1774" spans="1:15" x14ac:dyDescent="0.25">
      <c r="A1774">
        <v>1762</v>
      </c>
      <c r="B1774" s="289"/>
      <c r="C1774" s="289"/>
      <c r="D1774" s="289"/>
      <c r="E1774" s="289"/>
      <c r="F1774" s="289"/>
      <c r="G1774" s="289"/>
      <c r="H1774" s="289"/>
      <c r="I1774" s="289"/>
      <c r="J1774" s="289"/>
      <c r="K1774" s="289"/>
      <c r="L1774" s="289"/>
      <c r="M1774" s="299"/>
      <c r="N1774" s="289"/>
      <c r="O1774" s="289"/>
    </row>
    <row r="1775" spans="1:15" x14ac:dyDescent="0.25">
      <c r="A1775">
        <v>1763</v>
      </c>
      <c r="B1775" s="289"/>
      <c r="C1775" s="289"/>
      <c r="D1775" s="289"/>
      <c r="E1775" s="289"/>
      <c r="F1775" s="289"/>
      <c r="G1775" s="289"/>
      <c r="H1775" s="289"/>
      <c r="I1775" s="289"/>
      <c r="J1775" s="289"/>
      <c r="K1775" s="289"/>
      <c r="L1775" s="289"/>
      <c r="M1775" s="299"/>
      <c r="N1775" s="289"/>
      <c r="O1775" s="289"/>
    </row>
    <row r="1776" spans="1:15" x14ac:dyDescent="0.25">
      <c r="A1776">
        <v>1764</v>
      </c>
      <c r="B1776" s="289"/>
      <c r="C1776" s="289"/>
      <c r="D1776" s="289"/>
      <c r="E1776" s="289"/>
      <c r="F1776" s="289"/>
      <c r="G1776" s="289"/>
      <c r="H1776" s="289"/>
      <c r="I1776" s="289"/>
      <c r="J1776" s="289"/>
      <c r="K1776" s="289"/>
      <c r="L1776" s="289"/>
      <c r="M1776" s="299"/>
      <c r="N1776" s="289"/>
      <c r="O1776" s="289"/>
    </row>
    <row r="1777" spans="1:15" x14ac:dyDescent="0.25">
      <c r="A1777">
        <v>1765</v>
      </c>
      <c r="B1777" s="289"/>
      <c r="C1777" s="289"/>
      <c r="D1777" s="289"/>
      <c r="E1777" s="289"/>
      <c r="F1777" s="289"/>
      <c r="G1777" s="289"/>
      <c r="H1777" s="289"/>
      <c r="I1777" s="289"/>
      <c r="J1777" s="289"/>
      <c r="K1777" s="289"/>
      <c r="L1777" s="289"/>
      <c r="M1777" s="299"/>
      <c r="N1777" s="289"/>
      <c r="O1777" s="289"/>
    </row>
    <row r="1778" spans="1:15" x14ac:dyDescent="0.25">
      <c r="A1778">
        <v>1766</v>
      </c>
      <c r="B1778" s="289"/>
      <c r="C1778" s="289"/>
      <c r="D1778" s="289"/>
      <c r="E1778" s="289"/>
      <c r="F1778" s="289"/>
      <c r="G1778" s="289"/>
      <c r="H1778" s="289"/>
      <c r="I1778" s="289"/>
      <c r="J1778" s="289"/>
      <c r="K1778" s="289"/>
      <c r="L1778" s="289"/>
      <c r="M1778" s="299"/>
      <c r="N1778" s="289"/>
      <c r="O1778" s="289"/>
    </row>
    <row r="1779" spans="1:15" x14ac:dyDescent="0.25">
      <c r="A1779">
        <v>1767</v>
      </c>
      <c r="B1779" s="289"/>
      <c r="C1779" s="289"/>
      <c r="D1779" s="289"/>
      <c r="E1779" s="289"/>
      <c r="F1779" s="289"/>
      <c r="G1779" s="289"/>
      <c r="H1779" s="289"/>
      <c r="I1779" s="289"/>
      <c r="J1779" s="289"/>
      <c r="K1779" s="289"/>
      <c r="L1779" s="289"/>
      <c r="M1779" s="299"/>
      <c r="N1779" s="289"/>
      <c r="O1779" s="289"/>
    </row>
    <row r="1780" spans="1:15" x14ac:dyDescent="0.25">
      <c r="A1780">
        <v>1768</v>
      </c>
      <c r="B1780" s="289"/>
      <c r="C1780" s="289"/>
      <c r="D1780" s="289"/>
      <c r="E1780" s="289"/>
      <c r="F1780" s="289"/>
      <c r="G1780" s="289"/>
      <c r="H1780" s="289"/>
      <c r="I1780" s="289"/>
      <c r="J1780" s="289"/>
      <c r="K1780" s="289"/>
      <c r="L1780" s="289"/>
      <c r="M1780" s="299"/>
      <c r="N1780" s="289"/>
      <c r="O1780" s="289"/>
    </row>
    <row r="1781" spans="1:15" x14ac:dyDescent="0.25">
      <c r="A1781">
        <v>1769</v>
      </c>
      <c r="B1781" s="289"/>
      <c r="C1781" s="289"/>
      <c r="D1781" s="289"/>
      <c r="E1781" s="289"/>
      <c r="F1781" s="289"/>
      <c r="G1781" s="289"/>
      <c r="H1781" s="289"/>
      <c r="I1781" s="289"/>
      <c r="J1781" s="289"/>
      <c r="K1781" s="289"/>
      <c r="L1781" s="289"/>
      <c r="M1781" s="299"/>
      <c r="N1781" s="289"/>
      <c r="O1781" s="289"/>
    </row>
    <row r="1782" spans="1:15" x14ac:dyDescent="0.25">
      <c r="A1782">
        <v>1770</v>
      </c>
      <c r="B1782" s="289"/>
      <c r="C1782" s="289"/>
      <c r="D1782" s="289"/>
      <c r="E1782" s="289"/>
      <c r="F1782" s="289"/>
      <c r="G1782" s="289"/>
      <c r="H1782" s="289"/>
      <c r="I1782" s="289"/>
      <c r="J1782" s="289"/>
      <c r="K1782" s="289"/>
      <c r="L1782" s="289"/>
      <c r="M1782" s="299"/>
      <c r="N1782" s="289"/>
      <c r="O1782" s="289"/>
    </row>
    <row r="1783" spans="1:15" x14ac:dyDescent="0.25">
      <c r="A1783">
        <v>1771</v>
      </c>
      <c r="B1783" s="289"/>
      <c r="C1783" s="289"/>
      <c r="D1783" s="289"/>
      <c r="E1783" s="289"/>
      <c r="F1783" s="289"/>
      <c r="G1783" s="289"/>
      <c r="H1783" s="289"/>
      <c r="I1783" s="289"/>
      <c r="J1783" s="289"/>
      <c r="K1783" s="289"/>
      <c r="L1783" s="289"/>
      <c r="M1783" s="299"/>
      <c r="N1783" s="289"/>
      <c r="O1783" s="289"/>
    </row>
    <row r="1784" spans="1:15" x14ac:dyDescent="0.25">
      <c r="A1784">
        <v>1772</v>
      </c>
      <c r="B1784" s="289"/>
      <c r="C1784" s="289"/>
      <c r="D1784" s="289"/>
      <c r="E1784" s="289"/>
      <c r="F1784" s="289"/>
      <c r="G1784" s="289"/>
      <c r="H1784" s="289"/>
      <c r="I1784" s="289"/>
      <c r="J1784" s="289"/>
      <c r="K1784" s="289"/>
      <c r="L1784" s="289"/>
      <c r="M1784" s="299"/>
      <c r="N1784" s="289"/>
      <c r="O1784" s="289"/>
    </row>
    <row r="1785" spans="1:15" x14ac:dyDescent="0.25">
      <c r="A1785">
        <v>1773</v>
      </c>
      <c r="B1785" s="289"/>
      <c r="C1785" s="289"/>
      <c r="D1785" s="289"/>
      <c r="E1785" s="289"/>
      <c r="F1785" s="289"/>
      <c r="G1785" s="289"/>
      <c r="H1785" s="289"/>
      <c r="I1785" s="289"/>
      <c r="J1785" s="289"/>
      <c r="K1785" s="289"/>
      <c r="L1785" s="289"/>
      <c r="M1785" s="299"/>
      <c r="N1785" s="289"/>
      <c r="O1785" s="289"/>
    </row>
    <row r="1786" spans="1:15" x14ac:dyDescent="0.25">
      <c r="A1786">
        <v>1774</v>
      </c>
      <c r="B1786" s="289"/>
      <c r="C1786" s="289"/>
      <c r="D1786" s="289"/>
      <c r="E1786" s="289"/>
      <c r="F1786" s="289"/>
      <c r="G1786" s="289"/>
      <c r="H1786" s="289"/>
      <c r="I1786" s="289"/>
      <c r="J1786" s="289"/>
      <c r="K1786" s="289"/>
      <c r="L1786" s="289"/>
      <c r="M1786" s="299"/>
      <c r="N1786" s="289"/>
      <c r="O1786" s="289"/>
    </row>
    <row r="1787" spans="1:15" x14ac:dyDescent="0.25">
      <c r="A1787">
        <v>1775</v>
      </c>
      <c r="B1787" s="289"/>
      <c r="C1787" s="289"/>
      <c r="D1787" s="289"/>
      <c r="E1787" s="289"/>
      <c r="F1787" s="289"/>
      <c r="G1787" s="289"/>
      <c r="H1787" s="289"/>
      <c r="I1787" s="289"/>
      <c r="J1787" s="289"/>
      <c r="K1787" s="289"/>
      <c r="L1787" s="289"/>
      <c r="M1787" s="299"/>
      <c r="N1787" s="289"/>
      <c r="O1787" s="289"/>
    </row>
    <row r="1788" spans="1:15" x14ac:dyDescent="0.25">
      <c r="A1788">
        <v>1776</v>
      </c>
      <c r="B1788" s="289"/>
      <c r="C1788" s="289"/>
      <c r="D1788" s="289"/>
      <c r="E1788" s="289"/>
      <c r="F1788" s="289"/>
      <c r="G1788" s="289"/>
      <c r="H1788" s="289"/>
      <c r="I1788" s="289"/>
      <c r="J1788" s="289"/>
      <c r="K1788" s="289"/>
      <c r="L1788" s="289"/>
      <c r="M1788" s="299"/>
      <c r="N1788" s="289"/>
      <c r="O1788" s="289"/>
    </row>
    <row r="1789" spans="1:15" x14ac:dyDescent="0.25">
      <c r="A1789">
        <v>1777</v>
      </c>
      <c r="B1789" s="289"/>
      <c r="C1789" s="289"/>
      <c r="D1789" s="289"/>
      <c r="E1789" s="289"/>
      <c r="F1789" s="289"/>
      <c r="G1789" s="289"/>
      <c r="H1789" s="289"/>
      <c r="I1789" s="289"/>
      <c r="J1789" s="289"/>
      <c r="K1789" s="289"/>
      <c r="L1789" s="289"/>
      <c r="M1789" s="299"/>
      <c r="N1789" s="289"/>
      <c r="O1789" s="289"/>
    </row>
    <row r="1790" spans="1:15" x14ac:dyDescent="0.25">
      <c r="A1790">
        <v>1778</v>
      </c>
      <c r="B1790" s="289"/>
      <c r="C1790" s="289"/>
      <c r="D1790" s="289"/>
      <c r="E1790" s="289"/>
      <c r="F1790" s="289"/>
      <c r="G1790" s="289"/>
      <c r="H1790" s="289"/>
      <c r="I1790" s="289"/>
      <c r="J1790" s="289"/>
      <c r="K1790" s="289"/>
      <c r="L1790" s="289"/>
      <c r="M1790" s="299"/>
      <c r="N1790" s="289"/>
      <c r="O1790" s="289"/>
    </row>
    <row r="1791" spans="1:15" x14ac:dyDescent="0.25">
      <c r="A1791">
        <v>1779</v>
      </c>
      <c r="B1791" s="289"/>
      <c r="C1791" s="289"/>
      <c r="D1791" s="289"/>
      <c r="E1791" s="289"/>
      <c r="F1791" s="289"/>
      <c r="G1791" s="289"/>
      <c r="H1791" s="289"/>
      <c r="I1791" s="289"/>
      <c r="J1791" s="289"/>
      <c r="K1791" s="289"/>
      <c r="L1791" s="289"/>
      <c r="M1791" s="299"/>
      <c r="N1791" s="289"/>
      <c r="O1791" s="289"/>
    </row>
    <row r="1792" spans="1:15" x14ac:dyDescent="0.25">
      <c r="A1792">
        <v>1780</v>
      </c>
      <c r="B1792" s="289"/>
      <c r="C1792" s="289"/>
      <c r="D1792" s="289"/>
      <c r="E1792" s="289"/>
      <c r="F1792" s="289"/>
      <c r="G1792" s="289"/>
      <c r="H1792" s="289"/>
      <c r="I1792" s="289"/>
      <c r="J1792" s="289"/>
      <c r="K1792" s="289"/>
      <c r="L1792" s="289"/>
      <c r="M1792" s="299"/>
      <c r="N1792" s="289"/>
      <c r="O1792" s="289"/>
    </row>
    <row r="1793" spans="1:15" x14ac:dyDescent="0.25">
      <c r="A1793">
        <v>1781</v>
      </c>
      <c r="B1793" s="289"/>
      <c r="C1793" s="289"/>
      <c r="D1793" s="289"/>
      <c r="E1793" s="289"/>
      <c r="F1793" s="289"/>
      <c r="G1793" s="289"/>
      <c r="H1793" s="289"/>
      <c r="I1793" s="289"/>
      <c r="J1793" s="289"/>
      <c r="K1793" s="289"/>
      <c r="L1793" s="289"/>
      <c r="M1793" s="299"/>
      <c r="N1793" s="289"/>
      <c r="O1793" s="289"/>
    </row>
    <row r="1794" spans="1:15" x14ac:dyDescent="0.25">
      <c r="A1794">
        <v>1782</v>
      </c>
      <c r="B1794" s="289"/>
      <c r="C1794" s="289"/>
      <c r="D1794" s="289"/>
      <c r="E1794" s="289"/>
      <c r="F1794" s="289"/>
      <c r="G1794" s="289"/>
      <c r="H1794" s="289"/>
      <c r="I1794" s="289"/>
      <c r="J1794" s="289"/>
      <c r="K1794" s="289"/>
      <c r="L1794" s="289"/>
      <c r="M1794" s="299"/>
      <c r="N1794" s="289"/>
      <c r="O1794" s="289"/>
    </row>
    <row r="1795" spans="1:15" x14ac:dyDescent="0.25">
      <c r="A1795">
        <v>1783</v>
      </c>
      <c r="B1795" s="289"/>
      <c r="C1795" s="289"/>
      <c r="D1795" s="289"/>
      <c r="E1795" s="289"/>
      <c r="F1795" s="289"/>
      <c r="G1795" s="289"/>
      <c r="H1795" s="289"/>
      <c r="I1795" s="289"/>
      <c r="J1795" s="289"/>
      <c r="K1795" s="289"/>
      <c r="L1795" s="289"/>
      <c r="M1795" s="299"/>
      <c r="N1795" s="289"/>
      <c r="O1795" s="289"/>
    </row>
    <row r="1796" spans="1:15" x14ac:dyDescent="0.25">
      <c r="A1796">
        <v>1784</v>
      </c>
      <c r="B1796" s="289"/>
      <c r="C1796" s="289"/>
      <c r="D1796" s="289"/>
      <c r="E1796" s="289"/>
      <c r="F1796" s="289"/>
      <c r="G1796" s="289"/>
      <c r="H1796" s="289"/>
      <c r="I1796" s="289"/>
      <c r="J1796" s="289"/>
      <c r="K1796" s="289"/>
      <c r="L1796" s="289"/>
      <c r="M1796" s="299"/>
      <c r="N1796" s="289"/>
      <c r="O1796" s="289"/>
    </row>
    <row r="1797" spans="1:15" x14ac:dyDescent="0.25">
      <c r="A1797">
        <v>1785</v>
      </c>
      <c r="B1797" s="289"/>
      <c r="C1797" s="289"/>
      <c r="D1797" s="289"/>
      <c r="E1797" s="289"/>
      <c r="F1797" s="289"/>
      <c r="G1797" s="289"/>
      <c r="H1797" s="289"/>
      <c r="I1797" s="289"/>
      <c r="J1797" s="289"/>
      <c r="K1797" s="289"/>
      <c r="L1797" s="289"/>
      <c r="M1797" s="299"/>
      <c r="N1797" s="289"/>
      <c r="O1797" s="289"/>
    </row>
    <row r="1798" spans="1:15" x14ac:dyDescent="0.25">
      <c r="A1798">
        <v>1786</v>
      </c>
      <c r="B1798" s="289"/>
      <c r="C1798" s="289"/>
      <c r="D1798" s="289"/>
      <c r="E1798" s="289"/>
      <c r="F1798" s="289"/>
      <c r="G1798" s="289"/>
      <c r="H1798" s="289"/>
      <c r="I1798" s="289"/>
      <c r="J1798" s="289"/>
      <c r="K1798" s="289"/>
      <c r="L1798" s="289"/>
      <c r="M1798" s="299"/>
      <c r="N1798" s="289"/>
      <c r="O1798" s="289"/>
    </row>
    <row r="1799" spans="1:15" x14ac:dyDescent="0.25">
      <c r="A1799">
        <v>1787</v>
      </c>
      <c r="B1799" s="289"/>
      <c r="C1799" s="289"/>
      <c r="D1799" s="289"/>
      <c r="E1799" s="289"/>
      <c r="F1799" s="289"/>
      <c r="G1799" s="289"/>
      <c r="H1799" s="289"/>
      <c r="I1799" s="289"/>
      <c r="J1799" s="289"/>
      <c r="K1799" s="289"/>
      <c r="L1799" s="289"/>
      <c r="M1799" s="299"/>
      <c r="N1799" s="289"/>
      <c r="O1799" s="289"/>
    </row>
    <row r="1800" spans="1:15" x14ac:dyDescent="0.25">
      <c r="A1800">
        <v>1788</v>
      </c>
      <c r="B1800" s="289"/>
      <c r="C1800" s="289"/>
      <c r="D1800" s="289"/>
      <c r="E1800" s="289"/>
      <c r="F1800" s="289"/>
      <c r="G1800" s="289"/>
      <c r="H1800" s="289"/>
      <c r="I1800" s="289"/>
      <c r="J1800" s="289"/>
      <c r="K1800" s="289"/>
      <c r="L1800" s="289"/>
      <c r="M1800" s="299"/>
      <c r="N1800" s="289"/>
      <c r="O1800" s="289"/>
    </row>
    <row r="1801" spans="1:15" x14ac:dyDescent="0.25">
      <c r="A1801">
        <v>1789</v>
      </c>
      <c r="B1801" s="289"/>
      <c r="C1801" s="289"/>
      <c r="D1801" s="289"/>
      <c r="E1801" s="289"/>
      <c r="F1801" s="289"/>
      <c r="G1801" s="289"/>
      <c r="H1801" s="289"/>
      <c r="I1801" s="289"/>
      <c r="J1801" s="289"/>
      <c r="K1801" s="289"/>
      <c r="L1801" s="289"/>
      <c r="M1801" s="299"/>
      <c r="N1801" s="289"/>
      <c r="O1801" s="289"/>
    </row>
    <row r="1802" spans="1:15" x14ac:dyDescent="0.25">
      <c r="A1802">
        <v>1790</v>
      </c>
      <c r="B1802" s="289"/>
      <c r="C1802" s="289"/>
      <c r="D1802" s="289"/>
      <c r="E1802" s="289"/>
      <c r="F1802" s="289"/>
      <c r="G1802" s="289"/>
      <c r="H1802" s="289"/>
      <c r="I1802" s="289"/>
      <c r="J1802" s="289"/>
      <c r="K1802" s="289"/>
      <c r="L1802" s="289"/>
      <c r="M1802" s="299"/>
      <c r="N1802" s="289"/>
      <c r="O1802" s="289"/>
    </row>
    <row r="1803" spans="1:15" x14ac:dyDescent="0.25">
      <c r="A1803">
        <v>1791</v>
      </c>
      <c r="B1803" s="289"/>
      <c r="C1803" s="289"/>
      <c r="D1803" s="289"/>
      <c r="E1803" s="289"/>
      <c r="F1803" s="289"/>
      <c r="G1803" s="289"/>
      <c r="H1803" s="289"/>
      <c r="I1803" s="289"/>
      <c r="J1803" s="289"/>
      <c r="K1803" s="289"/>
      <c r="L1803" s="289"/>
      <c r="M1803" s="299"/>
      <c r="N1803" s="289"/>
      <c r="O1803" s="289"/>
    </row>
    <row r="1804" spans="1:15" x14ac:dyDescent="0.25">
      <c r="A1804">
        <v>1792</v>
      </c>
      <c r="B1804" s="289"/>
      <c r="C1804" s="289"/>
      <c r="D1804" s="289"/>
      <c r="E1804" s="289"/>
      <c r="F1804" s="289"/>
      <c r="G1804" s="289"/>
      <c r="H1804" s="289"/>
      <c r="I1804" s="289"/>
      <c r="J1804" s="289"/>
      <c r="K1804" s="289"/>
      <c r="L1804" s="289"/>
      <c r="M1804" s="299"/>
      <c r="N1804" s="289"/>
      <c r="O1804" s="289"/>
    </row>
    <row r="1805" spans="1:15" x14ac:dyDescent="0.25">
      <c r="A1805">
        <v>1793</v>
      </c>
      <c r="B1805" s="289"/>
      <c r="C1805" s="289"/>
      <c r="D1805" s="289"/>
      <c r="E1805" s="289"/>
      <c r="F1805" s="289"/>
      <c r="G1805" s="289"/>
      <c r="H1805" s="289"/>
      <c r="I1805" s="289"/>
      <c r="J1805" s="289"/>
      <c r="K1805" s="289"/>
      <c r="L1805" s="289"/>
      <c r="M1805" s="299"/>
      <c r="N1805" s="289"/>
      <c r="O1805" s="289"/>
    </row>
    <row r="1806" spans="1:15" x14ac:dyDescent="0.25">
      <c r="A1806">
        <v>1794</v>
      </c>
      <c r="B1806" s="289"/>
      <c r="C1806" s="289"/>
      <c r="D1806" s="289"/>
      <c r="E1806" s="289"/>
      <c r="F1806" s="289"/>
      <c r="G1806" s="289"/>
      <c r="H1806" s="289"/>
      <c r="I1806" s="289"/>
      <c r="J1806" s="289"/>
      <c r="K1806" s="289"/>
      <c r="L1806" s="289"/>
      <c r="M1806" s="299"/>
      <c r="N1806" s="289"/>
      <c r="O1806" s="289"/>
    </row>
    <row r="1807" spans="1:15" x14ac:dyDescent="0.25">
      <c r="A1807">
        <v>1795</v>
      </c>
      <c r="B1807" s="289"/>
      <c r="C1807" s="289"/>
      <c r="D1807" s="289"/>
      <c r="E1807" s="289"/>
      <c r="F1807" s="289"/>
      <c r="G1807" s="289"/>
      <c r="H1807" s="289"/>
      <c r="I1807" s="289"/>
      <c r="J1807" s="289"/>
      <c r="K1807" s="289"/>
      <c r="L1807" s="289"/>
      <c r="M1807" s="299"/>
      <c r="N1807" s="289"/>
      <c r="O1807" s="289"/>
    </row>
    <row r="1808" spans="1:15" x14ac:dyDescent="0.25">
      <c r="A1808">
        <v>1796</v>
      </c>
      <c r="B1808" s="289"/>
      <c r="C1808" s="289"/>
      <c r="D1808" s="289"/>
      <c r="E1808" s="289"/>
      <c r="F1808" s="289"/>
      <c r="G1808" s="289"/>
      <c r="H1808" s="289"/>
      <c r="I1808" s="289"/>
      <c r="J1808" s="289"/>
      <c r="K1808" s="289"/>
      <c r="L1808" s="289"/>
      <c r="M1808" s="299"/>
      <c r="N1808" s="289"/>
      <c r="O1808" s="289"/>
    </row>
    <row r="1809" spans="1:15" x14ac:dyDescent="0.25">
      <c r="A1809">
        <v>1797</v>
      </c>
      <c r="B1809" s="289"/>
      <c r="C1809" s="289"/>
      <c r="D1809" s="289"/>
      <c r="E1809" s="289"/>
      <c r="F1809" s="289"/>
      <c r="G1809" s="289"/>
      <c r="H1809" s="289"/>
      <c r="I1809" s="289"/>
      <c r="J1809" s="289"/>
      <c r="K1809" s="289"/>
      <c r="L1809" s="289"/>
      <c r="M1809" s="299"/>
      <c r="N1809" s="289"/>
      <c r="O1809" s="289"/>
    </row>
    <row r="1810" spans="1:15" x14ac:dyDescent="0.25">
      <c r="A1810">
        <v>1798</v>
      </c>
      <c r="B1810" s="289"/>
      <c r="C1810" s="289"/>
      <c r="D1810" s="289"/>
      <c r="E1810" s="289"/>
      <c r="F1810" s="289"/>
      <c r="G1810" s="289"/>
      <c r="H1810" s="289"/>
      <c r="I1810" s="289"/>
      <c r="J1810" s="289"/>
      <c r="K1810" s="289"/>
      <c r="L1810" s="289"/>
      <c r="M1810" s="299"/>
      <c r="N1810" s="289"/>
      <c r="O1810" s="289"/>
    </row>
    <row r="1811" spans="1:15" x14ac:dyDescent="0.25">
      <c r="A1811">
        <v>1799</v>
      </c>
      <c r="B1811" s="289"/>
      <c r="C1811" s="289"/>
      <c r="D1811" s="289"/>
      <c r="E1811" s="289"/>
      <c r="F1811" s="289"/>
      <c r="G1811" s="289"/>
      <c r="H1811" s="289"/>
      <c r="I1811" s="289"/>
      <c r="J1811" s="289"/>
      <c r="K1811" s="289"/>
      <c r="L1811" s="289"/>
      <c r="M1811" s="299"/>
      <c r="N1811" s="289"/>
      <c r="O1811" s="289"/>
    </row>
    <row r="1812" spans="1:15" x14ac:dyDescent="0.25">
      <c r="A1812">
        <v>1800</v>
      </c>
      <c r="B1812" s="289"/>
      <c r="C1812" s="289"/>
      <c r="D1812" s="289"/>
      <c r="E1812" s="289"/>
      <c r="F1812" s="289"/>
      <c r="G1812" s="289"/>
      <c r="H1812" s="289"/>
      <c r="I1812" s="289"/>
      <c r="J1812" s="289"/>
      <c r="K1812" s="289"/>
      <c r="L1812" s="289"/>
      <c r="M1812" s="299"/>
      <c r="N1812" s="289"/>
      <c r="O1812" s="289"/>
    </row>
    <row r="1813" spans="1:15" x14ac:dyDescent="0.25">
      <c r="A1813">
        <v>1801</v>
      </c>
      <c r="B1813" s="289"/>
      <c r="C1813" s="289"/>
      <c r="D1813" s="289"/>
      <c r="E1813" s="289"/>
      <c r="F1813" s="289"/>
      <c r="G1813" s="289"/>
      <c r="H1813" s="289"/>
      <c r="I1813" s="289"/>
      <c r="J1813" s="289"/>
      <c r="K1813" s="289"/>
      <c r="L1813" s="289"/>
      <c r="M1813" s="299"/>
      <c r="N1813" s="289"/>
      <c r="O1813" s="289"/>
    </row>
    <row r="1814" spans="1:15" x14ac:dyDescent="0.25">
      <c r="A1814">
        <v>1802</v>
      </c>
      <c r="B1814" s="289"/>
      <c r="C1814" s="289"/>
      <c r="D1814" s="289"/>
      <c r="E1814" s="289"/>
      <c r="F1814" s="289"/>
      <c r="G1814" s="289"/>
      <c r="H1814" s="289"/>
      <c r="I1814" s="289"/>
      <c r="J1814" s="289"/>
      <c r="K1814" s="289"/>
      <c r="L1814" s="289"/>
      <c r="M1814" s="299"/>
      <c r="N1814" s="289"/>
      <c r="O1814" s="289"/>
    </row>
    <row r="1815" spans="1:15" x14ac:dyDescent="0.25">
      <c r="A1815">
        <v>1803</v>
      </c>
      <c r="B1815" s="289"/>
      <c r="C1815" s="289"/>
      <c r="D1815" s="289"/>
      <c r="E1815" s="289"/>
      <c r="F1815" s="289"/>
      <c r="G1815" s="289"/>
      <c r="H1815" s="289"/>
      <c r="I1815" s="289"/>
      <c r="J1815" s="289"/>
      <c r="K1815" s="289"/>
      <c r="L1815" s="289"/>
      <c r="M1815" s="299"/>
      <c r="N1815" s="289"/>
      <c r="O1815" s="289"/>
    </row>
    <row r="1816" spans="1:15" x14ac:dyDescent="0.25">
      <c r="A1816">
        <v>1804</v>
      </c>
      <c r="B1816" s="289"/>
      <c r="C1816" s="289"/>
      <c r="D1816" s="289"/>
      <c r="E1816" s="289"/>
      <c r="F1816" s="289"/>
      <c r="G1816" s="289"/>
      <c r="H1816" s="289"/>
      <c r="I1816" s="289"/>
      <c r="J1816" s="289"/>
      <c r="K1816" s="289"/>
      <c r="L1816" s="289"/>
      <c r="M1816" s="299"/>
      <c r="N1816" s="289"/>
      <c r="O1816" s="289"/>
    </row>
    <row r="1817" spans="1:15" x14ac:dyDescent="0.25">
      <c r="A1817">
        <v>1805</v>
      </c>
      <c r="B1817" s="289"/>
      <c r="C1817" s="289"/>
      <c r="D1817" s="289"/>
      <c r="E1817" s="289"/>
      <c r="F1817" s="289"/>
      <c r="G1817" s="289"/>
      <c r="H1817" s="289"/>
      <c r="I1817" s="289"/>
      <c r="J1817" s="289"/>
      <c r="K1817" s="289"/>
      <c r="L1817" s="289"/>
      <c r="M1817" s="299"/>
      <c r="N1817" s="289"/>
      <c r="O1817" s="289"/>
    </row>
    <row r="1818" spans="1:15" x14ac:dyDescent="0.25">
      <c r="A1818">
        <v>1806</v>
      </c>
      <c r="B1818" s="289"/>
      <c r="C1818" s="289"/>
      <c r="D1818" s="289"/>
      <c r="E1818" s="289"/>
      <c r="F1818" s="289"/>
      <c r="G1818" s="289"/>
      <c r="H1818" s="289"/>
      <c r="I1818" s="289"/>
      <c r="J1818" s="289"/>
      <c r="K1818" s="289"/>
      <c r="L1818" s="289"/>
      <c r="M1818" s="299"/>
      <c r="N1818" s="289"/>
      <c r="O1818" s="289"/>
    </row>
    <row r="1819" spans="1:15" x14ac:dyDescent="0.25">
      <c r="A1819">
        <v>1807</v>
      </c>
      <c r="B1819" s="289"/>
      <c r="C1819" s="289"/>
      <c r="D1819" s="289"/>
      <c r="E1819" s="289"/>
      <c r="F1819" s="289"/>
      <c r="G1819" s="289"/>
      <c r="H1819" s="289"/>
      <c r="I1819" s="289"/>
      <c r="J1819" s="289"/>
      <c r="K1819" s="289"/>
      <c r="L1819" s="289"/>
      <c r="M1819" s="299"/>
      <c r="N1819" s="289"/>
      <c r="O1819" s="289"/>
    </row>
    <row r="1820" spans="1:15" x14ac:dyDescent="0.25">
      <c r="A1820">
        <v>1808</v>
      </c>
      <c r="B1820" s="289"/>
      <c r="C1820" s="289"/>
      <c r="D1820" s="289"/>
      <c r="E1820" s="289"/>
      <c r="F1820" s="289"/>
      <c r="G1820" s="289"/>
      <c r="H1820" s="289"/>
      <c r="I1820" s="289"/>
      <c r="J1820" s="289"/>
      <c r="K1820" s="289"/>
      <c r="L1820" s="289"/>
      <c r="M1820" s="299"/>
      <c r="N1820" s="289"/>
      <c r="O1820" s="289"/>
    </row>
    <row r="1821" spans="1:15" x14ac:dyDescent="0.25">
      <c r="A1821">
        <v>1809</v>
      </c>
      <c r="B1821" s="289"/>
      <c r="C1821" s="289"/>
      <c r="D1821" s="289"/>
      <c r="E1821" s="289"/>
      <c r="F1821" s="289"/>
      <c r="G1821" s="289"/>
      <c r="H1821" s="289"/>
      <c r="I1821" s="289"/>
      <c r="J1821" s="289"/>
      <c r="K1821" s="289"/>
      <c r="L1821" s="289"/>
      <c r="M1821" s="299"/>
      <c r="N1821" s="289"/>
      <c r="O1821" s="289"/>
    </row>
    <row r="1822" spans="1:15" x14ac:dyDescent="0.25">
      <c r="A1822">
        <v>1810</v>
      </c>
      <c r="B1822" s="289"/>
      <c r="C1822" s="289"/>
      <c r="D1822" s="289"/>
      <c r="E1822" s="289"/>
      <c r="F1822" s="289"/>
      <c r="G1822" s="289"/>
      <c r="H1822" s="289"/>
      <c r="I1822" s="289"/>
      <c r="J1822" s="289"/>
      <c r="K1822" s="289"/>
      <c r="L1822" s="289"/>
      <c r="M1822" s="299"/>
      <c r="N1822" s="289"/>
      <c r="O1822" s="289"/>
    </row>
    <row r="1823" spans="1:15" x14ac:dyDescent="0.25">
      <c r="A1823">
        <v>1811</v>
      </c>
      <c r="B1823" s="289"/>
      <c r="C1823" s="289"/>
      <c r="D1823" s="289"/>
      <c r="E1823" s="289"/>
      <c r="F1823" s="289"/>
      <c r="G1823" s="289"/>
      <c r="H1823" s="289"/>
      <c r="I1823" s="289"/>
      <c r="J1823" s="289"/>
      <c r="K1823" s="289"/>
      <c r="L1823" s="289"/>
      <c r="M1823" s="299"/>
      <c r="N1823" s="289"/>
      <c r="O1823" s="289"/>
    </row>
    <row r="1824" spans="1:15" x14ac:dyDescent="0.25">
      <c r="A1824">
        <v>1812</v>
      </c>
      <c r="B1824" s="289"/>
      <c r="C1824" s="289"/>
      <c r="D1824" s="289"/>
      <c r="E1824" s="289"/>
      <c r="F1824" s="289"/>
      <c r="G1824" s="289"/>
      <c r="H1824" s="289"/>
      <c r="I1824" s="289"/>
      <c r="J1824" s="289"/>
      <c r="K1824" s="289"/>
      <c r="L1824" s="289"/>
      <c r="M1824" s="299"/>
      <c r="N1824" s="289"/>
      <c r="O1824" s="289"/>
    </row>
    <row r="1825" spans="1:15" x14ac:dyDescent="0.25">
      <c r="A1825">
        <v>1813</v>
      </c>
      <c r="B1825" s="289"/>
      <c r="C1825" s="289"/>
      <c r="D1825" s="289"/>
      <c r="E1825" s="289"/>
      <c r="F1825" s="289"/>
      <c r="G1825" s="289"/>
      <c r="H1825" s="289"/>
      <c r="I1825" s="289"/>
      <c r="J1825" s="289"/>
      <c r="K1825" s="289"/>
      <c r="L1825" s="289"/>
      <c r="M1825" s="299"/>
      <c r="N1825" s="289"/>
      <c r="O1825" s="289"/>
    </row>
    <row r="1826" spans="1:15" x14ac:dyDescent="0.25">
      <c r="A1826">
        <v>1814</v>
      </c>
      <c r="B1826" s="289"/>
      <c r="C1826" s="289"/>
      <c r="D1826" s="289"/>
      <c r="E1826" s="289"/>
      <c r="F1826" s="289"/>
      <c r="G1826" s="289"/>
      <c r="H1826" s="289"/>
      <c r="I1826" s="289"/>
      <c r="J1826" s="289"/>
      <c r="K1826" s="289"/>
      <c r="L1826" s="289"/>
      <c r="M1826" s="299"/>
      <c r="N1826" s="289"/>
      <c r="O1826" s="289"/>
    </row>
    <row r="1827" spans="1:15" x14ac:dyDescent="0.25">
      <c r="A1827">
        <v>1815</v>
      </c>
      <c r="B1827" s="289"/>
      <c r="C1827" s="289"/>
      <c r="D1827" s="289"/>
      <c r="E1827" s="289"/>
      <c r="F1827" s="289"/>
      <c r="G1827" s="289"/>
      <c r="H1827" s="289"/>
      <c r="I1827" s="289"/>
      <c r="J1827" s="289"/>
      <c r="K1827" s="289"/>
      <c r="L1827" s="289"/>
      <c r="M1827" s="299"/>
      <c r="N1827" s="289"/>
      <c r="O1827" s="289"/>
    </row>
    <row r="1828" spans="1:15" x14ac:dyDescent="0.25">
      <c r="A1828">
        <v>1816</v>
      </c>
      <c r="B1828" s="289"/>
      <c r="C1828" s="289"/>
      <c r="D1828" s="289"/>
      <c r="E1828" s="289"/>
      <c r="F1828" s="289"/>
      <c r="G1828" s="289"/>
      <c r="H1828" s="289"/>
      <c r="I1828" s="289"/>
      <c r="J1828" s="289"/>
      <c r="K1828" s="289"/>
      <c r="L1828" s="289"/>
      <c r="M1828" s="299"/>
      <c r="N1828" s="289"/>
      <c r="O1828" s="289"/>
    </row>
    <row r="1829" spans="1:15" x14ac:dyDescent="0.25">
      <c r="A1829">
        <v>1817</v>
      </c>
      <c r="B1829" s="289"/>
      <c r="C1829" s="289"/>
      <c r="D1829" s="289"/>
      <c r="E1829" s="289"/>
      <c r="F1829" s="289"/>
      <c r="G1829" s="289"/>
      <c r="H1829" s="289"/>
      <c r="I1829" s="289"/>
      <c r="J1829" s="289"/>
      <c r="K1829" s="289"/>
      <c r="L1829" s="289"/>
      <c r="M1829" s="299"/>
      <c r="N1829" s="289"/>
      <c r="O1829" s="289"/>
    </row>
    <row r="1830" spans="1:15" x14ac:dyDescent="0.25">
      <c r="A1830">
        <v>1818</v>
      </c>
      <c r="B1830" s="289"/>
      <c r="C1830" s="289"/>
      <c r="D1830" s="289"/>
      <c r="E1830" s="289"/>
      <c r="F1830" s="289"/>
      <c r="G1830" s="289"/>
      <c r="H1830" s="289"/>
      <c r="I1830" s="289"/>
      <c r="J1830" s="289"/>
      <c r="K1830" s="289"/>
      <c r="L1830" s="289"/>
      <c r="M1830" s="299"/>
      <c r="N1830" s="289"/>
      <c r="O1830" s="289"/>
    </row>
    <row r="1831" spans="1:15" x14ac:dyDescent="0.25">
      <c r="A1831">
        <v>1819</v>
      </c>
      <c r="B1831" s="289"/>
      <c r="C1831" s="289"/>
      <c r="D1831" s="289"/>
      <c r="E1831" s="289"/>
      <c r="F1831" s="289"/>
      <c r="G1831" s="289"/>
      <c r="H1831" s="289"/>
      <c r="I1831" s="289"/>
      <c r="J1831" s="289"/>
      <c r="K1831" s="289"/>
      <c r="L1831" s="289"/>
      <c r="M1831" s="299"/>
      <c r="N1831" s="289"/>
      <c r="O1831" s="289"/>
    </row>
    <row r="1832" spans="1:15" x14ac:dyDescent="0.25">
      <c r="A1832">
        <v>1820</v>
      </c>
      <c r="B1832" s="289"/>
      <c r="C1832" s="289"/>
      <c r="D1832" s="289"/>
      <c r="E1832" s="289"/>
      <c r="F1832" s="289"/>
      <c r="G1832" s="289"/>
      <c r="H1832" s="289"/>
      <c r="I1832" s="289"/>
      <c r="J1832" s="289"/>
      <c r="K1832" s="289"/>
      <c r="L1832" s="289"/>
      <c r="M1832" s="299"/>
      <c r="N1832" s="289"/>
      <c r="O1832" s="289"/>
    </row>
    <row r="1833" spans="1:15" x14ac:dyDescent="0.25">
      <c r="A1833">
        <v>1821</v>
      </c>
      <c r="B1833" s="289"/>
      <c r="C1833" s="289"/>
      <c r="D1833" s="289"/>
      <c r="E1833" s="289"/>
      <c r="F1833" s="289"/>
      <c r="G1833" s="289"/>
      <c r="H1833" s="289"/>
      <c r="I1833" s="289"/>
      <c r="J1833" s="289"/>
      <c r="K1833" s="289"/>
      <c r="L1833" s="289"/>
      <c r="M1833" s="299"/>
      <c r="N1833" s="289"/>
      <c r="O1833" s="289"/>
    </row>
    <row r="1834" spans="1:15" x14ac:dyDescent="0.25">
      <c r="A1834">
        <v>1822</v>
      </c>
      <c r="B1834" s="289"/>
      <c r="C1834" s="289"/>
      <c r="D1834" s="289"/>
      <c r="E1834" s="289"/>
      <c r="F1834" s="289"/>
      <c r="G1834" s="289"/>
      <c r="H1834" s="289"/>
      <c r="I1834" s="289"/>
      <c r="J1834" s="289"/>
      <c r="K1834" s="289"/>
      <c r="L1834" s="289"/>
      <c r="M1834" s="299"/>
      <c r="N1834" s="289"/>
      <c r="O1834" s="289"/>
    </row>
    <row r="1835" spans="1:15" x14ac:dyDescent="0.25">
      <c r="A1835">
        <v>1823</v>
      </c>
      <c r="B1835" s="289"/>
      <c r="C1835" s="289"/>
      <c r="D1835" s="289"/>
      <c r="E1835" s="289"/>
      <c r="F1835" s="289"/>
      <c r="G1835" s="289"/>
      <c r="H1835" s="289"/>
      <c r="I1835" s="289"/>
      <c r="J1835" s="289"/>
      <c r="K1835" s="289"/>
      <c r="L1835" s="289"/>
      <c r="M1835" s="299"/>
      <c r="N1835" s="289"/>
      <c r="O1835" s="289"/>
    </row>
    <row r="1836" spans="1:15" x14ac:dyDescent="0.25">
      <c r="A1836">
        <v>1824</v>
      </c>
      <c r="B1836" s="289"/>
      <c r="C1836" s="289"/>
      <c r="D1836" s="289"/>
      <c r="E1836" s="289"/>
      <c r="F1836" s="289"/>
      <c r="G1836" s="289"/>
      <c r="H1836" s="289"/>
      <c r="I1836" s="289"/>
      <c r="J1836" s="289"/>
      <c r="K1836" s="289"/>
      <c r="L1836" s="289"/>
      <c r="M1836" s="299"/>
      <c r="N1836" s="289"/>
      <c r="O1836" s="289"/>
    </row>
    <row r="1837" spans="1:15" x14ac:dyDescent="0.25">
      <c r="A1837">
        <v>1825</v>
      </c>
      <c r="B1837" s="289"/>
      <c r="C1837" s="289"/>
      <c r="D1837" s="289"/>
      <c r="E1837" s="289"/>
      <c r="F1837" s="289"/>
      <c r="G1837" s="289"/>
      <c r="H1837" s="289"/>
      <c r="I1837" s="289"/>
      <c r="J1837" s="289"/>
      <c r="K1837" s="289"/>
      <c r="L1837" s="289"/>
      <c r="M1837" s="299"/>
      <c r="N1837" s="289"/>
      <c r="O1837" s="289"/>
    </row>
    <row r="1838" spans="1:15" x14ac:dyDescent="0.25">
      <c r="A1838">
        <v>1826</v>
      </c>
      <c r="B1838" s="289"/>
      <c r="C1838" s="289"/>
      <c r="D1838" s="289"/>
      <c r="E1838" s="289"/>
      <c r="F1838" s="289"/>
      <c r="G1838" s="289"/>
      <c r="H1838" s="289"/>
      <c r="I1838" s="289"/>
      <c r="J1838" s="289"/>
      <c r="K1838" s="289"/>
      <c r="L1838" s="289"/>
      <c r="M1838" s="299"/>
      <c r="N1838" s="289"/>
      <c r="O1838" s="289"/>
    </row>
    <row r="1839" spans="1:15" x14ac:dyDescent="0.25">
      <c r="A1839">
        <v>1827</v>
      </c>
      <c r="B1839" s="289"/>
      <c r="C1839" s="289"/>
      <c r="D1839" s="289"/>
      <c r="E1839" s="289"/>
      <c r="F1839" s="289"/>
      <c r="G1839" s="289"/>
      <c r="H1839" s="289"/>
      <c r="I1839" s="289"/>
      <c r="J1839" s="289"/>
      <c r="K1839" s="289"/>
      <c r="L1839" s="289"/>
      <c r="M1839" s="299"/>
      <c r="N1839" s="289"/>
      <c r="O1839" s="289"/>
    </row>
    <row r="1840" spans="1:15" x14ac:dyDescent="0.25">
      <c r="A1840">
        <v>1828</v>
      </c>
      <c r="B1840" s="289"/>
      <c r="C1840" s="289"/>
      <c r="D1840" s="289"/>
      <c r="E1840" s="289"/>
      <c r="F1840" s="289"/>
      <c r="G1840" s="289"/>
      <c r="H1840" s="289"/>
      <c r="I1840" s="289"/>
      <c r="J1840" s="289"/>
      <c r="K1840" s="289"/>
      <c r="L1840" s="289"/>
      <c r="M1840" s="299"/>
      <c r="N1840" s="289"/>
      <c r="O1840" s="289"/>
    </row>
    <row r="1841" spans="1:15" x14ac:dyDescent="0.25">
      <c r="A1841">
        <v>1829</v>
      </c>
      <c r="B1841" s="289"/>
      <c r="C1841" s="289"/>
      <c r="D1841" s="289"/>
      <c r="E1841" s="289"/>
      <c r="F1841" s="289"/>
      <c r="G1841" s="289"/>
      <c r="H1841" s="289"/>
      <c r="I1841" s="289"/>
      <c r="J1841" s="289"/>
      <c r="K1841" s="289"/>
      <c r="L1841" s="289"/>
      <c r="M1841" s="299"/>
      <c r="N1841" s="289"/>
      <c r="O1841" s="289"/>
    </row>
    <row r="1842" spans="1:15" x14ac:dyDescent="0.25">
      <c r="A1842">
        <v>1830</v>
      </c>
      <c r="B1842" s="289"/>
      <c r="C1842" s="289"/>
      <c r="D1842" s="289"/>
      <c r="E1842" s="289"/>
      <c r="F1842" s="289"/>
      <c r="G1842" s="289"/>
      <c r="H1842" s="289"/>
      <c r="I1842" s="289"/>
      <c r="J1842" s="289"/>
      <c r="K1842" s="289"/>
      <c r="L1842" s="289"/>
      <c r="M1842" s="299"/>
      <c r="N1842" s="289"/>
      <c r="O1842" s="289"/>
    </row>
    <row r="1843" spans="1:15" x14ac:dyDescent="0.25">
      <c r="A1843">
        <v>1831</v>
      </c>
      <c r="B1843" s="289"/>
      <c r="C1843" s="289"/>
      <c r="D1843" s="289"/>
      <c r="E1843" s="289"/>
      <c r="F1843" s="289"/>
      <c r="G1843" s="289"/>
      <c r="H1843" s="289"/>
      <c r="I1843" s="289"/>
      <c r="J1843" s="289"/>
      <c r="K1843" s="289"/>
      <c r="L1843" s="289"/>
      <c r="M1843" s="299"/>
      <c r="N1843" s="289"/>
      <c r="O1843" s="289"/>
    </row>
    <row r="1844" spans="1:15" x14ac:dyDescent="0.25">
      <c r="A1844">
        <v>1832</v>
      </c>
      <c r="B1844" s="289"/>
      <c r="C1844" s="289"/>
      <c r="D1844" s="289"/>
      <c r="E1844" s="289"/>
      <c r="F1844" s="289"/>
      <c r="G1844" s="289"/>
      <c r="H1844" s="289"/>
      <c r="I1844" s="289"/>
      <c r="J1844" s="289"/>
      <c r="K1844" s="289"/>
      <c r="L1844" s="289"/>
      <c r="M1844" s="299"/>
      <c r="N1844" s="289"/>
      <c r="O1844" s="289"/>
    </row>
    <row r="1845" spans="1:15" x14ac:dyDescent="0.25">
      <c r="A1845">
        <v>1833</v>
      </c>
      <c r="B1845" s="289"/>
      <c r="C1845" s="289"/>
      <c r="D1845" s="289"/>
      <c r="E1845" s="289"/>
      <c r="F1845" s="289"/>
      <c r="G1845" s="289"/>
      <c r="H1845" s="289"/>
      <c r="I1845" s="289"/>
      <c r="J1845" s="289"/>
      <c r="K1845" s="289"/>
      <c r="L1845" s="289"/>
      <c r="M1845" s="299"/>
      <c r="N1845" s="289"/>
      <c r="O1845" s="289"/>
    </row>
    <row r="1846" spans="1:15" x14ac:dyDescent="0.25">
      <c r="A1846">
        <v>1834</v>
      </c>
      <c r="B1846" s="289"/>
      <c r="C1846" s="289"/>
      <c r="D1846" s="289"/>
      <c r="E1846" s="289"/>
      <c r="F1846" s="289"/>
      <c r="G1846" s="289"/>
      <c r="H1846" s="289"/>
      <c r="I1846" s="289"/>
      <c r="J1846" s="289"/>
      <c r="K1846" s="289"/>
      <c r="L1846" s="289"/>
      <c r="M1846" s="299"/>
      <c r="N1846" s="289"/>
      <c r="O1846" s="289"/>
    </row>
    <row r="1847" spans="1:15" x14ac:dyDescent="0.25">
      <c r="A1847">
        <v>1835</v>
      </c>
      <c r="B1847" s="289"/>
      <c r="C1847" s="289"/>
      <c r="D1847" s="289"/>
      <c r="E1847" s="289"/>
      <c r="F1847" s="289"/>
      <c r="G1847" s="289"/>
      <c r="H1847" s="289"/>
      <c r="I1847" s="289"/>
      <c r="J1847" s="289"/>
      <c r="K1847" s="289"/>
      <c r="L1847" s="289"/>
      <c r="M1847" s="299"/>
      <c r="N1847" s="289"/>
      <c r="O1847" s="289"/>
    </row>
    <row r="1848" spans="1:15" x14ac:dyDescent="0.25">
      <c r="A1848">
        <v>1836</v>
      </c>
      <c r="B1848" s="289"/>
      <c r="C1848" s="289"/>
      <c r="D1848" s="289"/>
      <c r="E1848" s="289"/>
      <c r="F1848" s="289"/>
      <c r="G1848" s="289"/>
      <c r="H1848" s="289"/>
      <c r="I1848" s="289"/>
      <c r="J1848" s="289"/>
      <c r="K1848" s="289"/>
      <c r="L1848" s="289"/>
      <c r="M1848" s="299"/>
      <c r="N1848" s="289"/>
      <c r="O1848" s="289"/>
    </row>
    <row r="1849" spans="1:15" x14ac:dyDescent="0.25">
      <c r="A1849">
        <v>1837</v>
      </c>
      <c r="B1849" s="289"/>
      <c r="C1849" s="289"/>
      <c r="D1849" s="289"/>
      <c r="E1849" s="289"/>
      <c r="F1849" s="289"/>
      <c r="G1849" s="289"/>
      <c r="H1849" s="289"/>
      <c r="I1849" s="289"/>
      <c r="J1849" s="289"/>
      <c r="K1849" s="289"/>
      <c r="L1849" s="289"/>
      <c r="M1849" s="299"/>
      <c r="N1849" s="289"/>
      <c r="O1849" s="289"/>
    </row>
    <row r="1850" spans="1:15" x14ac:dyDescent="0.25">
      <c r="A1850">
        <v>1838</v>
      </c>
      <c r="B1850" s="289"/>
      <c r="C1850" s="289"/>
      <c r="D1850" s="289"/>
      <c r="E1850" s="289"/>
      <c r="F1850" s="289"/>
      <c r="G1850" s="289"/>
      <c r="H1850" s="289"/>
      <c r="I1850" s="289"/>
      <c r="J1850" s="289"/>
      <c r="K1850" s="289"/>
      <c r="L1850" s="289"/>
      <c r="M1850" s="299"/>
      <c r="N1850" s="289"/>
      <c r="O1850" s="289"/>
    </row>
    <row r="1851" spans="1:15" x14ac:dyDescent="0.25">
      <c r="A1851">
        <v>1839</v>
      </c>
      <c r="B1851" s="289"/>
      <c r="C1851" s="289"/>
      <c r="D1851" s="289"/>
      <c r="E1851" s="289"/>
      <c r="F1851" s="289"/>
      <c r="G1851" s="289"/>
      <c r="H1851" s="289"/>
      <c r="I1851" s="289"/>
      <c r="J1851" s="289"/>
      <c r="K1851" s="289"/>
      <c r="L1851" s="289"/>
      <c r="M1851" s="299"/>
      <c r="N1851" s="289"/>
      <c r="O1851" s="289"/>
    </row>
    <row r="1852" spans="1:15" x14ac:dyDescent="0.25">
      <c r="A1852">
        <v>1840</v>
      </c>
      <c r="B1852" s="289"/>
      <c r="C1852" s="289"/>
      <c r="D1852" s="289"/>
      <c r="E1852" s="289"/>
      <c r="F1852" s="289"/>
      <c r="G1852" s="289"/>
      <c r="H1852" s="289"/>
      <c r="I1852" s="289"/>
      <c r="J1852" s="289"/>
      <c r="K1852" s="289"/>
      <c r="L1852" s="289"/>
      <c r="M1852" s="299"/>
      <c r="N1852" s="289"/>
      <c r="O1852" s="289"/>
    </row>
    <row r="1853" spans="1:15" x14ac:dyDescent="0.25">
      <c r="A1853">
        <v>1841</v>
      </c>
      <c r="B1853" s="289"/>
      <c r="C1853" s="289"/>
      <c r="D1853" s="289"/>
      <c r="E1853" s="289"/>
      <c r="F1853" s="289"/>
      <c r="G1853" s="289"/>
      <c r="H1853" s="289"/>
      <c r="I1853" s="289"/>
      <c r="J1853" s="289"/>
      <c r="K1853" s="289"/>
      <c r="L1853" s="289"/>
      <c r="M1853" s="299"/>
      <c r="N1853" s="289"/>
      <c r="O1853" s="289"/>
    </row>
    <row r="1854" spans="1:15" x14ac:dyDescent="0.25">
      <c r="A1854">
        <v>1842</v>
      </c>
      <c r="B1854" s="289"/>
      <c r="C1854" s="289"/>
      <c r="D1854" s="289"/>
      <c r="E1854" s="289"/>
      <c r="F1854" s="289"/>
      <c r="G1854" s="289"/>
      <c r="H1854" s="289"/>
      <c r="I1854" s="289"/>
      <c r="J1854" s="289"/>
      <c r="K1854" s="289"/>
      <c r="L1854" s="289"/>
      <c r="M1854" s="299"/>
      <c r="N1854" s="289"/>
      <c r="O1854" s="289"/>
    </row>
    <row r="1855" spans="1:15" x14ac:dyDescent="0.25">
      <c r="A1855">
        <v>1843</v>
      </c>
      <c r="B1855" s="289"/>
      <c r="C1855" s="289"/>
      <c r="D1855" s="289"/>
      <c r="E1855" s="289"/>
      <c r="F1855" s="289"/>
      <c r="G1855" s="289"/>
      <c r="H1855" s="289"/>
      <c r="I1855" s="289"/>
      <c r="J1855" s="289"/>
      <c r="K1855" s="289"/>
      <c r="L1855" s="289"/>
      <c r="M1855" s="299"/>
      <c r="N1855" s="289"/>
      <c r="O1855" s="289"/>
    </row>
    <row r="1856" spans="1:15" x14ac:dyDescent="0.25">
      <c r="A1856">
        <v>1844</v>
      </c>
      <c r="B1856" s="289"/>
      <c r="C1856" s="289"/>
      <c r="D1856" s="289"/>
      <c r="E1856" s="289"/>
      <c r="F1856" s="289"/>
      <c r="G1856" s="289"/>
      <c r="H1856" s="289"/>
      <c r="I1856" s="289"/>
      <c r="J1856" s="289"/>
      <c r="K1856" s="289"/>
      <c r="L1856" s="289"/>
      <c r="M1856" s="299"/>
      <c r="N1856" s="289"/>
      <c r="O1856" s="289"/>
    </row>
    <row r="1857" spans="1:15" x14ac:dyDescent="0.25">
      <c r="A1857">
        <v>1845</v>
      </c>
      <c r="B1857" s="289"/>
      <c r="C1857" s="289"/>
      <c r="D1857" s="289"/>
      <c r="E1857" s="289"/>
      <c r="F1857" s="289"/>
      <c r="G1857" s="289"/>
      <c r="H1857" s="289"/>
      <c r="I1857" s="289"/>
      <c r="J1857" s="289"/>
      <c r="K1857" s="289"/>
      <c r="L1857" s="289"/>
      <c r="M1857" s="299"/>
      <c r="N1857" s="289"/>
      <c r="O1857" s="289"/>
    </row>
    <row r="1858" spans="1:15" x14ac:dyDescent="0.25">
      <c r="A1858">
        <v>1846</v>
      </c>
      <c r="B1858" s="289"/>
      <c r="C1858" s="289"/>
      <c r="D1858" s="289"/>
      <c r="E1858" s="289"/>
      <c r="F1858" s="289"/>
      <c r="G1858" s="289"/>
      <c r="H1858" s="289"/>
      <c r="I1858" s="289"/>
      <c r="J1858" s="289"/>
      <c r="K1858" s="289"/>
      <c r="L1858" s="289"/>
      <c r="M1858" s="299"/>
      <c r="N1858" s="289"/>
      <c r="O1858" s="289"/>
    </row>
    <row r="1859" spans="1:15" x14ac:dyDescent="0.25">
      <c r="A1859">
        <v>1847</v>
      </c>
      <c r="B1859" s="289"/>
      <c r="C1859" s="289"/>
      <c r="D1859" s="289"/>
      <c r="E1859" s="289"/>
      <c r="F1859" s="289"/>
      <c r="G1859" s="289"/>
      <c r="H1859" s="289"/>
      <c r="I1859" s="289"/>
      <c r="J1859" s="289"/>
      <c r="K1859" s="289"/>
      <c r="L1859" s="289"/>
      <c r="M1859" s="299"/>
      <c r="N1859" s="289"/>
      <c r="O1859" s="289"/>
    </row>
    <row r="1860" spans="1:15" x14ac:dyDescent="0.25">
      <c r="A1860">
        <v>1848</v>
      </c>
      <c r="B1860" s="289"/>
      <c r="C1860" s="289"/>
      <c r="D1860" s="289"/>
      <c r="E1860" s="289"/>
      <c r="F1860" s="289"/>
      <c r="G1860" s="289"/>
      <c r="H1860" s="289"/>
      <c r="I1860" s="289"/>
      <c r="J1860" s="289"/>
      <c r="K1860" s="289"/>
      <c r="L1860" s="289"/>
      <c r="M1860" s="299"/>
      <c r="N1860" s="289"/>
      <c r="O1860" s="289"/>
    </row>
    <row r="1861" spans="1:15" x14ac:dyDescent="0.25">
      <c r="A1861">
        <v>1849</v>
      </c>
      <c r="B1861" s="289"/>
      <c r="C1861" s="289"/>
      <c r="D1861" s="289"/>
      <c r="E1861" s="289"/>
      <c r="F1861" s="289"/>
      <c r="G1861" s="289"/>
      <c r="H1861" s="289"/>
      <c r="I1861" s="289"/>
      <c r="J1861" s="289"/>
      <c r="K1861" s="289"/>
      <c r="L1861" s="289"/>
      <c r="M1861" s="299"/>
      <c r="N1861" s="289"/>
      <c r="O1861" s="289"/>
    </row>
    <row r="1862" spans="1:15" x14ac:dyDescent="0.25">
      <c r="A1862">
        <v>1850</v>
      </c>
      <c r="B1862" s="289"/>
      <c r="C1862" s="289"/>
      <c r="D1862" s="289"/>
      <c r="E1862" s="289"/>
      <c r="F1862" s="289"/>
      <c r="G1862" s="289"/>
      <c r="H1862" s="289"/>
      <c r="I1862" s="289"/>
      <c r="J1862" s="289"/>
      <c r="K1862" s="289"/>
      <c r="L1862" s="289"/>
      <c r="M1862" s="299"/>
      <c r="N1862" s="289"/>
      <c r="O1862" s="289"/>
    </row>
    <row r="1863" spans="1:15" x14ac:dyDescent="0.25">
      <c r="A1863">
        <v>1851</v>
      </c>
      <c r="B1863" s="289"/>
      <c r="C1863" s="289"/>
      <c r="D1863" s="289"/>
      <c r="E1863" s="289"/>
      <c r="F1863" s="289"/>
      <c r="G1863" s="289"/>
      <c r="H1863" s="289"/>
      <c r="I1863" s="289"/>
      <c r="J1863" s="289"/>
      <c r="K1863" s="289"/>
      <c r="L1863" s="289"/>
      <c r="M1863" s="299"/>
      <c r="N1863" s="289"/>
      <c r="O1863" s="289"/>
    </row>
    <row r="1864" spans="1:15" x14ac:dyDescent="0.25">
      <c r="A1864">
        <v>1852</v>
      </c>
      <c r="B1864" s="289"/>
      <c r="C1864" s="289"/>
      <c r="D1864" s="289"/>
      <c r="E1864" s="289"/>
      <c r="F1864" s="289"/>
      <c r="G1864" s="289"/>
      <c r="H1864" s="289"/>
      <c r="I1864" s="289"/>
      <c r="J1864" s="289"/>
      <c r="K1864" s="289"/>
      <c r="L1864" s="289"/>
      <c r="M1864" s="299"/>
      <c r="N1864" s="289"/>
      <c r="O1864" s="289"/>
    </row>
    <row r="1865" spans="1:15" x14ac:dyDescent="0.25">
      <c r="A1865">
        <v>1853</v>
      </c>
      <c r="B1865" s="289"/>
      <c r="C1865" s="289"/>
      <c r="D1865" s="289"/>
      <c r="E1865" s="289"/>
      <c r="F1865" s="289"/>
      <c r="G1865" s="289"/>
      <c r="H1865" s="289"/>
      <c r="I1865" s="289"/>
      <c r="J1865" s="289"/>
      <c r="K1865" s="289"/>
      <c r="L1865" s="289"/>
      <c r="M1865" s="299"/>
      <c r="N1865" s="289"/>
      <c r="O1865" s="289"/>
    </row>
    <row r="1866" spans="1:15" x14ac:dyDescent="0.25">
      <c r="A1866">
        <v>1854</v>
      </c>
      <c r="B1866" s="289"/>
      <c r="C1866" s="289"/>
      <c r="D1866" s="289"/>
      <c r="E1866" s="289"/>
      <c r="F1866" s="289"/>
      <c r="G1866" s="289"/>
      <c r="H1866" s="289"/>
      <c r="I1866" s="289"/>
      <c r="J1866" s="289"/>
      <c r="K1866" s="289"/>
      <c r="L1866" s="289"/>
      <c r="M1866" s="299"/>
      <c r="N1866" s="289"/>
      <c r="O1866" s="289"/>
    </row>
    <row r="1867" spans="1:15" x14ac:dyDescent="0.25">
      <c r="A1867">
        <v>1855</v>
      </c>
      <c r="B1867" s="289"/>
      <c r="C1867" s="289"/>
      <c r="D1867" s="289"/>
      <c r="E1867" s="289"/>
      <c r="F1867" s="289"/>
      <c r="G1867" s="289"/>
      <c r="H1867" s="289"/>
      <c r="I1867" s="289"/>
      <c r="J1867" s="289"/>
      <c r="K1867" s="289"/>
      <c r="L1867" s="289"/>
      <c r="M1867" s="299"/>
      <c r="N1867" s="289"/>
      <c r="O1867" s="289"/>
    </row>
    <row r="1868" spans="1:15" x14ac:dyDescent="0.25">
      <c r="A1868">
        <v>1856</v>
      </c>
      <c r="B1868" s="289"/>
      <c r="C1868" s="289"/>
      <c r="D1868" s="289"/>
      <c r="E1868" s="289"/>
      <c r="F1868" s="289"/>
      <c r="G1868" s="289"/>
      <c r="H1868" s="289"/>
      <c r="I1868" s="289"/>
      <c r="J1868" s="289"/>
      <c r="K1868" s="289"/>
      <c r="L1868" s="289"/>
      <c r="M1868" s="299"/>
      <c r="N1868" s="289"/>
      <c r="O1868" s="289"/>
    </row>
    <row r="1869" spans="1:15" x14ac:dyDescent="0.25">
      <c r="A1869">
        <v>1857</v>
      </c>
      <c r="B1869" s="289"/>
      <c r="C1869" s="289"/>
      <c r="D1869" s="289"/>
      <c r="E1869" s="289"/>
      <c r="F1869" s="289"/>
      <c r="G1869" s="289"/>
      <c r="H1869" s="289"/>
      <c r="I1869" s="289"/>
      <c r="J1869" s="289"/>
      <c r="K1869" s="289"/>
      <c r="L1869" s="289"/>
      <c r="M1869" s="299"/>
      <c r="N1869" s="289"/>
      <c r="O1869" s="289"/>
    </row>
    <row r="1870" spans="1:15" x14ac:dyDescent="0.25">
      <c r="A1870">
        <v>1858</v>
      </c>
      <c r="B1870" s="289"/>
      <c r="C1870" s="289"/>
      <c r="D1870" s="289"/>
      <c r="E1870" s="289"/>
      <c r="F1870" s="289"/>
      <c r="G1870" s="289"/>
      <c r="H1870" s="289"/>
      <c r="I1870" s="289"/>
      <c r="J1870" s="289"/>
      <c r="K1870" s="289"/>
      <c r="L1870" s="289"/>
      <c r="M1870" s="299"/>
      <c r="N1870" s="289"/>
      <c r="O1870" s="289"/>
    </row>
    <row r="1871" spans="1:15" x14ac:dyDescent="0.25">
      <c r="A1871">
        <v>1859</v>
      </c>
      <c r="B1871" s="289"/>
      <c r="C1871" s="289"/>
      <c r="D1871" s="289"/>
      <c r="E1871" s="289"/>
      <c r="F1871" s="289"/>
      <c r="G1871" s="289"/>
      <c r="H1871" s="289"/>
      <c r="I1871" s="289"/>
      <c r="J1871" s="289"/>
      <c r="K1871" s="289"/>
      <c r="L1871" s="289"/>
      <c r="M1871" s="299"/>
      <c r="N1871" s="289"/>
      <c r="O1871" s="289"/>
    </row>
    <row r="1872" spans="1:15" x14ac:dyDescent="0.25">
      <c r="A1872">
        <v>1860</v>
      </c>
      <c r="B1872" s="289"/>
      <c r="C1872" s="289"/>
      <c r="D1872" s="289"/>
      <c r="E1872" s="289"/>
      <c r="F1872" s="289"/>
      <c r="G1872" s="289"/>
      <c r="H1872" s="289"/>
      <c r="I1872" s="289"/>
      <c r="J1872" s="289"/>
      <c r="K1872" s="289"/>
      <c r="L1872" s="289"/>
      <c r="M1872" s="299"/>
      <c r="N1872" s="289"/>
      <c r="O1872" s="289"/>
    </row>
    <row r="1873" spans="1:15" x14ac:dyDescent="0.25">
      <c r="A1873">
        <v>1861</v>
      </c>
      <c r="B1873" s="289"/>
      <c r="C1873" s="289"/>
      <c r="D1873" s="289"/>
      <c r="E1873" s="289"/>
      <c r="F1873" s="289"/>
      <c r="G1873" s="289"/>
      <c r="H1873" s="289"/>
      <c r="I1873" s="289"/>
      <c r="J1873" s="289"/>
      <c r="K1873" s="289"/>
      <c r="L1873" s="289"/>
      <c r="M1873" s="299"/>
      <c r="N1873" s="289"/>
      <c r="O1873" s="289"/>
    </row>
    <row r="1874" spans="1:15" x14ac:dyDescent="0.25">
      <c r="A1874">
        <v>1862</v>
      </c>
      <c r="B1874" s="289"/>
      <c r="C1874" s="289"/>
      <c r="D1874" s="289"/>
      <c r="E1874" s="289"/>
      <c r="F1874" s="289"/>
      <c r="G1874" s="289"/>
      <c r="H1874" s="289"/>
      <c r="I1874" s="289"/>
      <c r="J1874" s="289"/>
      <c r="K1874" s="289"/>
      <c r="L1874" s="289"/>
      <c r="M1874" s="299"/>
      <c r="N1874" s="289"/>
      <c r="O1874" s="289"/>
    </row>
    <row r="1875" spans="1:15" x14ac:dyDescent="0.25">
      <c r="A1875">
        <v>1863</v>
      </c>
      <c r="B1875" s="289"/>
      <c r="C1875" s="289"/>
      <c r="D1875" s="289"/>
      <c r="E1875" s="289"/>
      <c r="F1875" s="289"/>
      <c r="G1875" s="289"/>
      <c r="H1875" s="289"/>
      <c r="I1875" s="289"/>
      <c r="J1875" s="289"/>
      <c r="K1875" s="289"/>
      <c r="L1875" s="289"/>
      <c r="M1875" s="299"/>
      <c r="N1875" s="289"/>
      <c r="O1875" s="289"/>
    </row>
    <row r="1876" spans="1:15" x14ac:dyDescent="0.25">
      <c r="A1876">
        <v>1864</v>
      </c>
      <c r="B1876" s="289"/>
      <c r="C1876" s="289"/>
      <c r="D1876" s="289"/>
      <c r="E1876" s="289"/>
      <c r="F1876" s="289"/>
      <c r="G1876" s="289"/>
      <c r="H1876" s="289"/>
      <c r="I1876" s="289"/>
      <c r="J1876" s="289"/>
      <c r="K1876" s="289"/>
      <c r="L1876" s="289"/>
      <c r="M1876" s="299"/>
      <c r="N1876" s="289"/>
      <c r="O1876" s="289"/>
    </row>
    <row r="1877" spans="1:15" x14ac:dyDescent="0.25">
      <c r="A1877">
        <v>1865</v>
      </c>
      <c r="B1877" s="289"/>
      <c r="C1877" s="289"/>
      <c r="D1877" s="289"/>
      <c r="E1877" s="289"/>
      <c r="F1877" s="289"/>
      <c r="G1877" s="289"/>
      <c r="H1877" s="289"/>
      <c r="I1877" s="289"/>
      <c r="J1877" s="289"/>
      <c r="K1877" s="289"/>
      <c r="L1877" s="289"/>
      <c r="M1877" s="299"/>
      <c r="N1877" s="289"/>
      <c r="O1877" s="289"/>
    </row>
    <row r="1878" spans="1:15" x14ac:dyDescent="0.25">
      <c r="A1878">
        <v>1866</v>
      </c>
      <c r="B1878" s="289"/>
      <c r="C1878" s="289"/>
      <c r="D1878" s="289"/>
      <c r="E1878" s="289"/>
      <c r="F1878" s="289"/>
      <c r="G1878" s="289"/>
      <c r="H1878" s="289"/>
      <c r="I1878" s="289"/>
      <c r="J1878" s="289"/>
      <c r="K1878" s="289"/>
      <c r="L1878" s="289"/>
      <c r="M1878" s="299"/>
      <c r="N1878" s="289"/>
      <c r="O1878" s="289"/>
    </row>
    <row r="1879" spans="1:15" x14ac:dyDescent="0.25">
      <c r="A1879">
        <v>1867</v>
      </c>
      <c r="B1879" s="289"/>
      <c r="C1879" s="289"/>
      <c r="D1879" s="289"/>
      <c r="E1879" s="289"/>
      <c r="F1879" s="289"/>
      <c r="G1879" s="289"/>
      <c r="H1879" s="289"/>
      <c r="I1879" s="289"/>
      <c r="J1879" s="289"/>
      <c r="K1879" s="289"/>
      <c r="L1879" s="289"/>
      <c r="M1879" s="299"/>
      <c r="N1879" s="289"/>
      <c r="O1879" s="289"/>
    </row>
    <row r="1880" spans="1:15" x14ac:dyDescent="0.25">
      <c r="A1880">
        <v>1868</v>
      </c>
      <c r="B1880" s="289"/>
      <c r="C1880" s="289"/>
      <c r="D1880" s="289"/>
      <c r="E1880" s="289"/>
      <c r="F1880" s="289"/>
      <c r="G1880" s="289"/>
      <c r="H1880" s="289"/>
      <c r="I1880" s="289"/>
      <c r="J1880" s="289"/>
      <c r="K1880" s="289"/>
      <c r="L1880" s="289"/>
      <c r="M1880" s="299"/>
      <c r="N1880" s="289"/>
      <c r="O1880" s="289"/>
    </row>
    <row r="1881" spans="1:15" x14ac:dyDescent="0.25">
      <c r="A1881">
        <v>1869</v>
      </c>
      <c r="B1881" s="289"/>
      <c r="C1881" s="289"/>
      <c r="D1881" s="289"/>
      <c r="E1881" s="289"/>
      <c r="F1881" s="289"/>
      <c r="G1881" s="289"/>
      <c r="H1881" s="289"/>
      <c r="I1881" s="289"/>
      <c r="J1881" s="289"/>
      <c r="K1881" s="289"/>
      <c r="L1881" s="289"/>
      <c r="M1881" s="299"/>
      <c r="N1881" s="289"/>
      <c r="O1881" s="289"/>
    </row>
    <row r="1882" spans="1:15" x14ac:dyDescent="0.25">
      <c r="A1882">
        <v>1870</v>
      </c>
      <c r="B1882" s="289"/>
      <c r="C1882" s="289"/>
      <c r="D1882" s="289"/>
      <c r="E1882" s="289"/>
      <c r="F1882" s="289"/>
      <c r="G1882" s="289"/>
      <c r="H1882" s="289"/>
      <c r="I1882" s="289"/>
      <c r="J1882" s="289"/>
      <c r="K1882" s="289"/>
      <c r="L1882" s="289"/>
      <c r="M1882" s="299"/>
      <c r="N1882" s="289"/>
      <c r="O1882" s="289"/>
    </row>
    <row r="1883" spans="1:15" x14ac:dyDescent="0.25">
      <c r="A1883">
        <v>1871</v>
      </c>
      <c r="B1883" s="289"/>
      <c r="C1883" s="289"/>
      <c r="D1883" s="289"/>
      <c r="E1883" s="289"/>
      <c r="F1883" s="289"/>
      <c r="G1883" s="289"/>
      <c r="H1883" s="289"/>
      <c r="I1883" s="289"/>
      <c r="J1883" s="289"/>
      <c r="K1883" s="289"/>
      <c r="L1883" s="289"/>
      <c r="M1883" s="299"/>
      <c r="N1883" s="289"/>
      <c r="O1883" s="289"/>
    </row>
    <row r="1884" spans="1:15" x14ac:dyDescent="0.25">
      <c r="A1884">
        <v>1872</v>
      </c>
      <c r="B1884" s="289"/>
      <c r="C1884" s="289"/>
      <c r="D1884" s="289"/>
      <c r="E1884" s="289"/>
      <c r="F1884" s="289"/>
      <c r="G1884" s="289"/>
      <c r="H1884" s="289"/>
      <c r="I1884" s="289"/>
      <c r="J1884" s="289"/>
      <c r="K1884" s="289"/>
      <c r="L1884" s="289"/>
      <c r="M1884" s="299"/>
      <c r="N1884" s="289"/>
      <c r="O1884" s="289"/>
    </row>
    <row r="1885" spans="1:15" x14ac:dyDescent="0.25">
      <c r="A1885">
        <v>1873</v>
      </c>
      <c r="B1885" s="289"/>
      <c r="C1885" s="289"/>
      <c r="D1885" s="289"/>
      <c r="E1885" s="289"/>
      <c r="F1885" s="289"/>
      <c r="G1885" s="289"/>
      <c r="H1885" s="289"/>
      <c r="I1885" s="289"/>
      <c r="J1885" s="289"/>
      <c r="K1885" s="289"/>
      <c r="L1885" s="289"/>
      <c r="M1885" s="299"/>
      <c r="N1885" s="289"/>
      <c r="O1885" s="289"/>
    </row>
    <row r="1886" spans="1:15" x14ac:dyDescent="0.25">
      <c r="A1886">
        <v>1874</v>
      </c>
      <c r="B1886" s="289"/>
      <c r="C1886" s="289"/>
      <c r="D1886" s="289"/>
      <c r="E1886" s="289"/>
      <c r="F1886" s="289"/>
      <c r="G1886" s="289"/>
      <c r="H1886" s="289"/>
      <c r="I1886" s="289"/>
      <c r="J1886" s="289"/>
      <c r="K1886" s="289"/>
      <c r="L1886" s="289"/>
      <c r="M1886" s="299"/>
      <c r="N1886" s="289"/>
      <c r="O1886" s="289"/>
    </row>
    <row r="1887" spans="1:15" x14ac:dyDescent="0.25">
      <c r="A1887">
        <v>1875</v>
      </c>
      <c r="B1887" s="289"/>
      <c r="C1887" s="289"/>
      <c r="D1887" s="289"/>
      <c r="E1887" s="289"/>
      <c r="F1887" s="289"/>
      <c r="G1887" s="289"/>
      <c r="H1887" s="289"/>
      <c r="I1887" s="289"/>
      <c r="J1887" s="289"/>
      <c r="K1887" s="289"/>
      <c r="L1887" s="289"/>
      <c r="M1887" s="299"/>
      <c r="N1887" s="289"/>
      <c r="O1887" s="289"/>
    </row>
    <row r="1888" spans="1:15" x14ac:dyDescent="0.25">
      <c r="A1888">
        <v>1876</v>
      </c>
      <c r="B1888" s="289"/>
      <c r="C1888" s="289"/>
      <c r="D1888" s="289"/>
      <c r="E1888" s="289"/>
      <c r="F1888" s="289"/>
      <c r="G1888" s="289"/>
      <c r="H1888" s="289"/>
      <c r="I1888" s="289"/>
      <c r="J1888" s="289"/>
      <c r="K1888" s="289"/>
      <c r="L1888" s="289"/>
      <c r="M1888" s="299"/>
      <c r="N1888" s="289"/>
      <c r="O1888" s="289"/>
    </row>
    <row r="1889" spans="1:15" x14ac:dyDescent="0.25">
      <c r="A1889">
        <v>1877</v>
      </c>
      <c r="B1889" s="289"/>
      <c r="C1889" s="289"/>
      <c r="D1889" s="289"/>
      <c r="E1889" s="289"/>
      <c r="F1889" s="289"/>
      <c r="G1889" s="289"/>
      <c r="H1889" s="289"/>
      <c r="I1889" s="289"/>
      <c r="J1889" s="289"/>
      <c r="K1889" s="289"/>
      <c r="L1889" s="289"/>
      <c r="M1889" s="299"/>
      <c r="N1889" s="289"/>
      <c r="O1889" s="289"/>
    </row>
    <row r="1890" spans="1:15" x14ac:dyDescent="0.25">
      <c r="A1890">
        <v>1878</v>
      </c>
      <c r="B1890" s="289"/>
      <c r="C1890" s="289"/>
      <c r="D1890" s="289"/>
      <c r="E1890" s="289"/>
      <c r="F1890" s="289"/>
      <c r="G1890" s="289"/>
      <c r="H1890" s="289"/>
      <c r="I1890" s="289"/>
      <c r="J1890" s="289"/>
      <c r="K1890" s="289"/>
      <c r="L1890" s="289"/>
      <c r="M1890" s="299"/>
      <c r="N1890" s="289"/>
      <c r="O1890" s="289"/>
    </row>
    <row r="1891" spans="1:15" x14ac:dyDescent="0.25">
      <c r="A1891">
        <v>1879</v>
      </c>
      <c r="B1891" s="289"/>
      <c r="C1891" s="289"/>
      <c r="D1891" s="289"/>
      <c r="E1891" s="289"/>
      <c r="F1891" s="289"/>
      <c r="G1891" s="289"/>
      <c r="H1891" s="289"/>
      <c r="I1891" s="289"/>
      <c r="J1891" s="289"/>
      <c r="K1891" s="289"/>
      <c r="L1891" s="289"/>
      <c r="M1891" s="299"/>
      <c r="N1891" s="289"/>
      <c r="O1891" s="289"/>
    </row>
    <row r="1892" spans="1:15" x14ac:dyDescent="0.25">
      <c r="A1892">
        <v>1880</v>
      </c>
      <c r="B1892" s="289"/>
      <c r="C1892" s="289"/>
      <c r="D1892" s="289"/>
      <c r="E1892" s="289"/>
      <c r="F1892" s="289"/>
      <c r="G1892" s="289"/>
      <c r="H1892" s="289"/>
      <c r="I1892" s="289"/>
      <c r="J1892" s="289"/>
      <c r="K1892" s="289"/>
      <c r="L1892" s="289"/>
      <c r="M1892" s="299"/>
      <c r="N1892" s="289"/>
      <c r="O1892" s="289"/>
    </row>
    <row r="1893" spans="1:15" x14ac:dyDescent="0.25">
      <c r="A1893">
        <v>1881</v>
      </c>
      <c r="B1893" s="289"/>
      <c r="C1893" s="289"/>
      <c r="D1893" s="289"/>
      <c r="E1893" s="289"/>
      <c r="F1893" s="289"/>
      <c r="G1893" s="289"/>
      <c r="H1893" s="289"/>
      <c r="I1893" s="289"/>
      <c r="J1893" s="289"/>
      <c r="K1893" s="289"/>
      <c r="L1893" s="289"/>
      <c r="M1893" s="299"/>
      <c r="N1893" s="289"/>
      <c r="O1893" s="289"/>
    </row>
    <row r="1894" spans="1:15" x14ac:dyDescent="0.25">
      <c r="A1894">
        <v>1882</v>
      </c>
      <c r="B1894" s="289"/>
      <c r="C1894" s="289"/>
      <c r="D1894" s="289"/>
      <c r="E1894" s="289"/>
      <c r="F1894" s="289"/>
      <c r="G1894" s="289"/>
      <c r="H1894" s="289"/>
      <c r="I1894" s="289"/>
      <c r="J1894" s="289"/>
      <c r="K1894" s="289"/>
      <c r="L1894" s="289"/>
      <c r="M1894" s="299"/>
      <c r="N1894" s="289"/>
      <c r="O1894" s="289"/>
    </row>
    <row r="1895" spans="1:15" x14ac:dyDescent="0.25">
      <c r="A1895">
        <v>1883</v>
      </c>
      <c r="B1895" s="289"/>
      <c r="C1895" s="289"/>
      <c r="D1895" s="289"/>
      <c r="E1895" s="289"/>
      <c r="F1895" s="289"/>
      <c r="G1895" s="289"/>
      <c r="H1895" s="289"/>
      <c r="I1895" s="289"/>
      <c r="J1895" s="289"/>
      <c r="K1895" s="289"/>
      <c r="L1895" s="289"/>
      <c r="M1895" s="299"/>
      <c r="N1895" s="289"/>
      <c r="O1895" s="289"/>
    </row>
    <row r="1896" spans="1:15" x14ac:dyDescent="0.25">
      <c r="A1896">
        <v>1884</v>
      </c>
      <c r="B1896" s="289"/>
      <c r="C1896" s="289"/>
      <c r="D1896" s="289"/>
      <c r="E1896" s="289"/>
      <c r="F1896" s="289"/>
      <c r="G1896" s="289"/>
      <c r="H1896" s="289"/>
      <c r="I1896" s="289"/>
      <c r="J1896" s="289"/>
      <c r="K1896" s="289"/>
      <c r="L1896" s="289"/>
      <c r="M1896" s="299"/>
      <c r="N1896" s="289"/>
      <c r="O1896" s="289"/>
    </row>
    <row r="1897" spans="1:15" x14ac:dyDescent="0.25">
      <c r="A1897">
        <v>1885</v>
      </c>
      <c r="B1897" s="289"/>
      <c r="C1897" s="289"/>
      <c r="D1897" s="289"/>
      <c r="E1897" s="289"/>
      <c r="F1897" s="289"/>
      <c r="G1897" s="289"/>
      <c r="H1897" s="289"/>
      <c r="I1897" s="289"/>
      <c r="J1897" s="289"/>
      <c r="K1897" s="289"/>
      <c r="L1897" s="289"/>
      <c r="M1897" s="299"/>
      <c r="N1897" s="289"/>
      <c r="O1897" s="289"/>
    </row>
    <row r="1898" spans="1:15" x14ac:dyDescent="0.25">
      <c r="A1898">
        <v>1886</v>
      </c>
      <c r="B1898" s="289"/>
      <c r="C1898" s="289"/>
      <c r="D1898" s="289"/>
      <c r="E1898" s="289"/>
      <c r="F1898" s="289"/>
      <c r="G1898" s="289"/>
      <c r="H1898" s="289"/>
      <c r="I1898" s="289"/>
      <c r="J1898" s="289"/>
      <c r="K1898" s="289"/>
      <c r="L1898" s="289"/>
      <c r="M1898" s="299"/>
      <c r="N1898" s="289"/>
      <c r="O1898" s="289"/>
    </row>
    <row r="1899" spans="1:15" x14ac:dyDescent="0.25">
      <c r="A1899">
        <v>1887</v>
      </c>
      <c r="B1899" s="289"/>
      <c r="C1899" s="289"/>
      <c r="D1899" s="289"/>
      <c r="E1899" s="289"/>
      <c r="F1899" s="289"/>
      <c r="G1899" s="289"/>
      <c r="H1899" s="289"/>
      <c r="I1899" s="289"/>
      <c r="J1899" s="289"/>
      <c r="K1899" s="289"/>
      <c r="L1899" s="289"/>
      <c r="M1899" s="299"/>
      <c r="N1899" s="289"/>
      <c r="O1899" s="289"/>
    </row>
    <row r="1900" spans="1:15" x14ac:dyDescent="0.25">
      <c r="A1900">
        <v>1888</v>
      </c>
      <c r="B1900" s="289"/>
      <c r="C1900" s="289"/>
      <c r="D1900" s="289"/>
      <c r="E1900" s="289"/>
      <c r="F1900" s="289"/>
      <c r="G1900" s="289"/>
      <c r="H1900" s="289"/>
      <c r="I1900" s="289"/>
      <c r="J1900" s="289"/>
      <c r="K1900" s="289"/>
      <c r="L1900" s="289"/>
      <c r="M1900" s="299"/>
      <c r="N1900" s="289"/>
      <c r="O1900" s="289"/>
    </row>
    <row r="1901" spans="1:15" x14ac:dyDescent="0.25">
      <c r="A1901">
        <v>1889</v>
      </c>
      <c r="B1901" s="289"/>
      <c r="C1901" s="289"/>
      <c r="D1901" s="289"/>
      <c r="E1901" s="289"/>
      <c r="F1901" s="289"/>
      <c r="G1901" s="289"/>
      <c r="H1901" s="289"/>
      <c r="I1901" s="289"/>
      <c r="J1901" s="289"/>
      <c r="K1901" s="289"/>
      <c r="L1901" s="289"/>
      <c r="M1901" s="299"/>
      <c r="N1901" s="289"/>
      <c r="O1901" s="289"/>
    </row>
    <row r="1902" spans="1:15" x14ac:dyDescent="0.25">
      <c r="A1902">
        <v>1890</v>
      </c>
      <c r="B1902" s="289"/>
      <c r="C1902" s="289"/>
      <c r="D1902" s="289"/>
      <c r="E1902" s="289"/>
      <c r="F1902" s="289"/>
      <c r="G1902" s="289"/>
      <c r="H1902" s="289"/>
      <c r="I1902" s="289"/>
      <c r="J1902" s="289"/>
      <c r="K1902" s="289"/>
      <c r="L1902" s="289"/>
      <c r="M1902" s="299"/>
      <c r="N1902" s="289"/>
      <c r="O1902" s="289"/>
    </row>
    <row r="1903" spans="1:15" x14ac:dyDescent="0.25">
      <c r="A1903">
        <v>1891</v>
      </c>
      <c r="B1903" s="289"/>
      <c r="C1903" s="289"/>
      <c r="D1903" s="289"/>
      <c r="E1903" s="289"/>
      <c r="F1903" s="289"/>
      <c r="G1903" s="289"/>
      <c r="H1903" s="289"/>
      <c r="I1903" s="289"/>
      <c r="J1903" s="289"/>
      <c r="K1903" s="289"/>
      <c r="L1903" s="289"/>
      <c r="M1903" s="299"/>
      <c r="N1903" s="289"/>
      <c r="O1903" s="289"/>
    </row>
    <row r="1904" spans="1:15" x14ac:dyDescent="0.25">
      <c r="A1904">
        <v>1892</v>
      </c>
      <c r="B1904" s="289"/>
      <c r="C1904" s="289"/>
      <c r="D1904" s="289"/>
      <c r="E1904" s="289"/>
      <c r="F1904" s="289"/>
      <c r="G1904" s="289"/>
      <c r="H1904" s="289"/>
      <c r="I1904" s="289"/>
      <c r="J1904" s="289"/>
      <c r="K1904" s="289"/>
      <c r="L1904" s="289"/>
      <c r="M1904" s="299"/>
      <c r="N1904" s="289"/>
      <c r="O1904" s="289"/>
    </row>
    <row r="1905" spans="1:15" x14ac:dyDescent="0.25">
      <c r="A1905">
        <v>1893</v>
      </c>
      <c r="B1905" s="289"/>
      <c r="C1905" s="289"/>
      <c r="D1905" s="289"/>
      <c r="E1905" s="289"/>
      <c r="F1905" s="289"/>
      <c r="G1905" s="289"/>
      <c r="H1905" s="289"/>
      <c r="I1905" s="289"/>
      <c r="J1905" s="289"/>
      <c r="K1905" s="289"/>
      <c r="L1905" s="289"/>
      <c r="M1905" s="299"/>
      <c r="N1905" s="289"/>
      <c r="O1905" s="289"/>
    </row>
    <row r="1906" spans="1:15" x14ac:dyDescent="0.25">
      <c r="A1906">
        <v>1894</v>
      </c>
      <c r="B1906" s="289"/>
      <c r="C1906" s="289"/>
      <c r="D1906" s="289"/>
      <c r="E1906" s="289"/>
      <c r="F1906" s="289"/>
      <c r="G1906" s="289"/>
      <c r="H1906" s="289"/>
      <c r="I1906" s="289"/>
      <c r="J1906" s="289"/>
      <c r="K1906" s="289"/>
      <c r="L1906" s="289"/>
      <c r="M1906" s="299"/>
      <c r="N1906" s="289"/>
      <c r="O1906" s="289"/>
    </row>
    <row r="1907" spans="1:15" x14ac:dyDescent="0.25">
      <c r="A1907">
        <v>1895</v>
      </c>
      <c r="B1907" s="289"/>
      <c r="C1907" s="289"/>
      <c r="D1907" s="289"/>
      <c r="E1907" s="289"/>
      <c r="F1907" s="289"/>
      <c r="G1907" s="289"/>
      <c r="H1907" s="289"/>
      <c r="I1907" s="289"/>
      <c r="J1907" s="289"/>
      <c r="K1907" s="289"/>
      <c r="L1907" s="289"/>
      <c r="M1907" s="299"/>
      <c r="N1907" s="289"/>
      <c r="O1907" s="289"/>
    </row>
    <row r="1908" spans="1:15" x14ac:dyDescent="0.25">
      <c r="A1908">
        <v>1896</v>
      </c>
      <c r="B1908" s="289"/>
      <c r="C1908" s="289"/>
      <c r="D1908" s="289"/>
      <c r="E1908" s="289"/>
      <c r="F1908" s="289"/>
      <c r="G1908" s="289"/>
      <c r="H1908" s="289"/>
      <c r="I1908" s="289"/>
      <c r="J1908" s="289"/>
      <c r="K1908" s="289"/>
      <c r="L1908" s="289"/>
      <c r="M1908" s="299"/>
      <c r="N1908" s="289"/>
      <c r="O1908" s="289"/>
    </row>
    <row r="1909" spans="1:15" x14ac:dyDescent="0.25">
      <c r="A1909">
        <v>1897</v>
      </c>
      <c r="B1909" s="289"/>
      <c r="C1909" s="289"/>
      <c r="D1909" s="289"/>
      <c r="E1909" s="289"/>
      <c r="F1909" s="289"/>
      <c r="G1909" s="289"/>
      <c r="H1909" s="289"/>
      <c r="I1909" s="289"/>
      <c r="J1909" s="289"/>
      <c r="K1909" s="289"/>
      <c r="L1909" s="289"/>
      <c r="M1909" s="299"/>
      <c r="N1909" s="289"/>
      <c r="O1909" s="289"/>
    </row>
    <row r="1910" spans="1:15" x14ac:dyDescent="0.25">
      <c r="A1910">
        <v>1898</v>
      </c>
      <c r="B1910" s="289"/>
      <c r="C1910" s="289"/>
      <c r="D1910" s="289"/>
      <c r="E1910" s="289"/>
      <c r="F1910" s="289"/>
      <c r="G1910" s="289"/>
      <c r="H1910" s="289"/>
      <c r="I1910" s="289"/>
      <c r="J1910" s="289"/>
      <c r="K1910" s="289"/>
      <c r="L1910" s="289"/>
      <c r="M1910" s="299"/>
      <c r="N1910" s="289"/>
      <c r="O1910" s="289"/>
    </row>
    <row r="1911" spans="1:15" x14ac:dyDescent="0.25">
      <c r="A1911">
        <v>1899</v>
      </c>
      <c r="B1911" s="289"/>
      <c r="C1911" s="289"/>
      <c r="D1911" s="289"/>
      <c r="E1911" s="289"/>
      <c r="F1911" s="289"/>
      <c r="G1911" s="289"/>
      <c r="H1911" s="289"/>
      <c r="I1911" s="289"/>
      <c r="J1911" s="289"/>
      <c r="K1911" s="289"/>
      <c r="L1911" s="289"/>
      <c r="M1911" s="299"/>
      <c r="N1911" s="289"/>
      <c r="O1911" s="289"/>
    </row>
    <row r="1912" spans="1:15" x14ac:dyDescent="0.25">
      <c r="A1912">
        <v>1900</v>
      </c>
      <c r="B1912" s="289"/>
      <c r="C1912" s="289"/>
      <c r="D1912" s="289"/>
      <c r="E1912" s="289"/>
      <c r="F1912" s="289"/>
      <c r="G1912" s="289"/>
      <c r="H1912" s="289"/>
      <c r="I1912" s="289"/>
      <c r="J1912" s="289"/>
      <c r="K1912" s="289"/>
      <c r="L1912" s="289"/>
      <c r="M1912" s="299"/>
      <c r="N1912" s="289"/>
      <c r="O1912" s="289"/>
    </row>
    <row r="1913" spans="1:15" x14ac:dyDescent="0.25">
      <c r="A1913">
        <v>1901</v>
      </c>
      <c r="B1913" s="289"/>
      <c r="C1913" s="289"/>
      <c r="D1913" s="289"/>
      <c r="E1913" s="289"/>
      <c r="F1913" s="289"/>
      <c r="G1913" s="289"/>
      <c r="H1913" s="289"/>
      <c r="I1913" s="289"/>
      <c r="J1913" s="289"/>
      <c r="K1913" s="289"/>
      <c r="L1913" s="289"/>
      <c r="M1913" s="299"/>
      <c r="N1913" s="289"/>
      <c r="O1913" s="289"/>
    </row>
    <row r="1914" spans="1:15" x14ac:dyDescent="0.25">
      <c r="A1914">
        <v>1902</v>
      </c>
      <c r="B1914" s="289"/>
      <c r="C1914" s="289"/>
      <c r="D1914" s="289"/>
      <c r="E1914" s="289"/>
      <c r="F1914" s="289"/>
      <c r="G1914" s="289"/>
      <c r="H1914" s="289"/>
      <c r="I1914" s="289"/>
      <c r="J1914" s="289"/>
      <c r="K1914" s="289"/>
      <c r="L1914" s="289"/>
      <c r="M1914" s="299"/>
      <c r="N1914" s="289"/>
      <c r="O1914" s="289"/>
    </row>
    <row r="1915" spans="1:15" x14ac:dyDescent="0.25">
      <c r="A1915">
        <v>1903</v>
      </c>
      <c r="B1915" s="289"/>
      <c r="C1915" s="289"/>
      <c r="D1915" s="289"/>
      <c r="E1915" s="289"/>
      <c r="F1915" s="289"/>
      <c r="G1915" s="289"/>
      <c r="H1915" s="289"/>
      <c r="I1915" s="289"/>
      <c r="J1915" s="289"/>
      <c r="K1915" s="289"/>
      <c r="L1915" s="289"/>
      <c r="M1915" s="299"/>
      <c r="N1915" s="289"/>
      <c r="O1915" s="289"/>
    </row>
    <row r="1916" spans="1:15" x14ac:dyDescent="0.25">
      <c r="A1916">
        <v>1904</v>
      </c>
      <c r="B1916" s="289"/>
      <c r="C1916" s="289"/>
      <c r="D1916" s="289"/>
      <c r="E1916" s="289"/>
      <c r="F1916" s="289"/>
      <c r="G1916" s="289"/>
      <c r="H1916" s="289"/>
      <c r="I1916" s="289"/>
      <c r="J1916" s="289"/>
      <c r="K1916" s="289"/>
      <c r="L1916" s="289"/>
      <c r="M1916" s="299"/>
      <c r="N1916" s="289"/>
      <c r="O1916" s="289"/>
    </row>
    <row r="1917" spans="1:15" x14ac:dyDescent="0.25">
      <c r="A1917">
        <v>1905</v>
      </c>
      <c r="B1917" s="289"/>
      <c r="C1917" s="289"/>
      <c r="D1917" s="289"/>
      <c r="E1917" s="289"/>
      <c r="F1917" s="289"/>
      <c r="G1917" s="289"/>
      <c r="H1917" s="289"/>
      <c r="I1917" s="289"/>
      <c r="J1917" s="289"/>
      <c r="K1917" s="289"/>
      <c r="L1917" s="289"/>
      <c r="M1917" s="299"/>
      <c r="N1917" s="289"/>
      <c r="O1917" s="289"/>
    </row>
    <row r="1918" spans="1:15" x14ac:dyDescent="0.25">
      <c r="A1918">
        <v>1906</v>
      </c>
      <c r="B1918" s="289"/>
      <c r="C1918" s="289"/>
      <c r="D1918" s="289"/>
      <c r="E1918" s="289"/>
      <c r="F1918" s="289"/>
      <c r="G1918" s="289"/>
      <c r="H1918" s="289"/>
      <c r="I1918" s="289"/>
      <c r="J1918" s="289"/>
      <c r="K1918" s="289"/>
      <c r="L1918" s="289"/>
      <c r="M1918" s="299"/>
      <c r="N1918" s="289"/>
      <c r="O1918" s="289"/>
    </row>
    <row r="1919" spans="1:15" x14ac:dyDescent="0.25">
      <c r="A1919">
        <v>1907</v>
      </c>
      <c r="B1919" s="289"/>
      <c r="C1919" s="289"/>
      <c r="D1919" s="289"/>
      <c r="E1919" s="289"/>
      <c r="F1919" s="289"/>
      <c r="G1919" s="289"/>
      <c r="H1919" s="289"/>
      <c r="I1919" s="289"/>
      <c r="J1919" s="289"/>
      <c r="K1919" s="289"/>
      <c r="L1919" s="289"/>
      <c r="M1919" s="299"/>
      <c r="N1919" s="289"/>
      <c r="O1919" s="289"/>
    </row>
    <row r="1920" spans="1:15" x14ac:dyDescent="0.25">
      <c r="A1920">
        <v>1908</v>
      </c>
      <c r="B1920" s="289"/>
      <c r="C1920" s="289"/>
      <c r="D1920" s="289"/>
      <c r="E1920" s="289"/>
      <c r="F1920" s="289"/>
      <c r="G1920" s="289"/>
      <c r="H1920" s="289"/>
      <c r="I1920" s="289"/>
      <c r="J1920" s="289"/>
      <c r="K1920" s="289"/>
      <c r="L1920" s="289"/>
      <c r="M1920" s="299"/>
      <c r="N1920" s="289"/>
      <c r="O1920" s="289"/>
    </row>
    <row r="1921" spans="1:15" x14ac:dyDescent="0.25">
      <c r="A1921">
        <v>1909</v>
      </c>
      <c r="B1921" s="289"/>
      <c r="C1921" s="289"/>
      <c r="D1921" s="289"/>
      <c r="E1921" s="289"/>
      <c r="F1921" s="289"/>
      <c r="G1921" s="289"/>
      <c r="H1921" s="289"/>
      <c r="I1921" s="289"/>
      <c r="J1921" s="289"/>
      <c r="K1921" s="289"/>
      <c r="L1921" s="289"/>
      <c r="M1921" s="299"/>
      <c r="N1921" s="289"/>
      <c r="O1921" s="289"/>
    </row>
    <row r="1922" spans="1:15" x14ac:dyDescent="0.25">
      <c r="A1922">
        <v>1910</v>
      </c>
      <c r="B1922" s="289"/>
      <c r="C1922" s="289"/>
      <c r="D1922" s="289"/>
      <c r="E1922" s="289"/>
      <c r="F1922" s="289"/>
      <c r="G1922" s="289"/>
      <c r="H1922" s="289"/>
      <c r="I1922" s="289"/>
      <c r="J1922" s="289"/>
      <c r="K1922" s="289"/>
      <c r="L1922" s="289"/>
      <c r="M1922" s="299"/>
      <c r="N1922" s="289"/>
      <c r="O1922" s="289"/>
    </row>
    <row r="1923" spans="1:15" x14ac:dyDescent="0.25">
      <c r="A1923">
        <v>1911</v>
      </c>
      <c r="B1923" s="289"/>
      <c r="C1923" s="289"/>
      <c r="D1923" s="289"/>
      <c r="E1923" s="289"/>
      <c r="F1923" s="289"/>
      <c r="G1923" s="289"/>
      <c r="H1923" s="289"/>
      <c r="I1923" s="289"/>
      <c r="J1923" s="289"/>
      <c r="K1923" s="289"/>
      <c r="L1923" s="289"/>
      <c r="M1923" s="299"/>
      <c r="N1923" s="289"/>
      <c r="O1923" s="289"/>
    </row>
    <row r="1924" spans="1:15" x14ac:dyDescent="0.25">
      <c r="A1924">
        <v>1912</v>
      </c>
      <c r="B1924" s="289"/>
      <c r="C1924" s="289"/>
      <c r="D1924" s="289"/>
      <c r="E1924" s="289"/>
      <c r="F1924" s="289"/>
      <c r="G1924" s="289"/>
      <c r="H1924" s="289"/>
      <c r="I1924" s="289"/>
      <c r="J1924" s="289"/>
      <c r="K1924" s="289"/>
      <c r="L1924" s="289"/>
      <c r="M1924" s="299"/>
      <c r="N1924" s="289"/>
      <c r="O1924" s="289"/>
    </row>
    <row r="1925" spans="1:15" x14ac:dyDescent="0.25">
      <c r="A1925">
        <v>1913</v>
      </c>
      <c r="B1925" s="289"/>
      <c r="C1925" s="289"/>
      <c r="D1925" s="289"/>
      <c r="E1925" s="289"/>
      <c r="F1925" s="289"/>
      <c r="G1925" s="289"/>
      <c r="H1925" s="289"/>
      <c r="I1925" s="289"/>
      <c r="J1925" s="289"/>
      <c r="K1925" s="289"/>
      <c r="L1925" s="289"/>
      <c r="M1925" s="299"/>
      <c r="N1925" s="289"/>
      <c r="O1925" s="289"/>
    </row>
    <row r="1926" spans="1:15" x14ac:dyDescent="0.25">
      <c r="A1926">
        <v>1914</v>
      </c>
      <c r="B1926" s="289"/>
      <c r="C1926" s="289"/>
      <c r="D1926" s="289"/>
      <c r="E1926" s="289"/>
      <c r="F1926" s="289"/>
      <c r="G1926" s="289"/>
      <c r="H1926" s="289"/>
      <c r="I1926" s="289"/>
      <c r="J1926" s="289"/>
      <c r="K1926" s="289"/>
      <c r="L1926" s="289"/>
      <c r="M1926" s="299"/>
      <c r="N1926" s="289"/>
      <c r="O1926" s="289"/>
    </row>
    <row r="1927" spans="1:15" x14ac:dyDescent="0.25">
      <c r="A1927">
        <v>1915</v>
      </c>
      <c r="B1927" s="289"/>
      <c r="C1927" s="289"/>
      <c r="D1927" s="289"/>
      <c r="E1927" s="289"/>
      <c r="F1927" s="289"/>
      <c r="G1927" s="289"/>
      <c r="H1927" s="289"/>
      <c r="I1927" s="289"/>
      <c r="J1927" s="289"/>
      <c r="K1927" s="289"/>
      <c r="L1927" s="289"/>
      <c r="M1927" s="299"/>
      <c r="N1927" s="289"/>
      <c r="O1927" s="289"/>
    </row>
    <row r="1928" spans="1:15" x14ac:dyDescent="0.25">
      <c r="A1928">
        <v>1916</v>
      </c>
      <c r="B1928" s="289"/>
      <c r="C1928" s="289"/>
      <c r="D1928" s="289"/>
      <c r="E1928" s="289"/>
      <c r="F1928" s="289"/>
      <c r="G1928" s="289"/>
      <c r="H1928" s="289"/>
      <c r="I1928" s="289"/>
      <c r="J1928" s="289"/>
      <c r="K1928" s="289"/>
      <c r="L1928" s="289"/>
      <c r="M1928" s="299"/>
      <c r="N1928" s="289"/>
      <c r="O1928" s="289"/>
    </row>
    <row r="1929" spans="1:15" x14ac:dyDescent="0.25">
      <c r="A1929">
        <v>1917</v>
      </c>
      <c r="B1929" s="289"/>
      <c r="C1929" s="289"/>
      <c r="D1929" s="289"/>
      <c r="E1929" s="289"/>
      <c r="F1929" s="289"/>
      <c r="G1929" s="289"/>
      <c r="H1929" s="289"/>
      <c r="I1929" s="289"/>
      <c r="J1929" s="289"/>
      <c r="K1929" s="289"/>
      <c r="L1929" s="289"/>
      <c r="M1929" s="299"/>
      <c r="N1929" s="289"/>
      <c r="O1929" s="289"/>
    </row>
    <row r="1930" spans="1:15" x14ac:dyDescent="0.25">
      <c r="A1930">
        <v>1918</v>
      </c>
      <c r="B1930" s="289"/>
      <c r="C1930" s="289"/>
      <c r="D1930" s="289"/>
      <c r="E1930" s="289"/>
      <c r="F1930" s="289"/>
      <c r="G1930" s="289"/>
      <c r="H1930" s="289"/>
      <c r="I1930" s="289"/>
      <c r="J1930" s="289"/>
      <c r="K1930" s="289"/>
      <c r="L1930" s="289"/>
      <c r="M1930" s="299"/>
      <c r="N1930" s="289"/>
      <c r="O1930" s="289"/>
    </row>
    <row r="1931" spans="1:15" x14ac:dyDescent="0.25">
      <c r="A1931">
        <v>1919</v>
      </c>
      <c r="B1931" s="289"/>
      <c r="C1931" s="289"/>
      <c r="D1931" s="289"/>
      <c r="E1931" s="289"/>
      <c r="F1931" s="289"/>
      <c r="G1931" s="289"/>
      <c r="H1931" s="289"/>
      <c r="I1931" s="289"/>
      <c r="J1931" s="289"/>
      <c r="K1931" s="289"/>
      <c r="L1931" s="289"/>
      <c r="M1931" s="299"/>
      <c r="N1931" s="289"/>
      <c r="O1931" s="289"/>
    </row>
    <row r="1932" spans="1:15" x14ac:dyDescent="0.25">
      <c r="A1932">
        <v>1920</v>
      </c>
      <c r="B1932" s="289"/>
      <c r="C1932" s="289"/>
      <c r="D1932" s="289"/>
      <c r="E1932" s="289"/>
      <c r="F1932" s="289"/>
      <c r="G1932" s="289"/>
      <c r="H1932" s="289"/>
      <c r="I1932" s="289"/>
      <c r="J1932" s="289"/>
      <c r="K1932" s="289"/>
      <c r="L1932" s="289"/>
      <c r="M1932" s="299"/>
      <c r="N1932" s="289"/>
      <c r="O1932" s="289"/>
    </row>
    <row r="1933" spans="1:15" x14ac:dyDescent="0.25">
      <c r="A1933">
        <v>1921</v>
      </c>
      <c r="B1933" s="289"/>
      <c r="C1933" s="289"/>
      <c r="D1933" s="289"/>
      <c r="E1933" s="289"/>
      <c r="F1933" s="289"/>
      <c r="G1933" s="289"/>
      <c r="H1933" s="289"/>
      <c r="I1933" s="289"/>
      <c r="J1933" s="289"/>
      <c r="K1933" s="289"/>
      <c r="L1933" s="289"/>
      <c r="M1933" s="299"/>
      <c r="N1933" s="289"/>
      <c r="O1933" s="289"/>
    </row>
    <row r="1934" spans="1:15" x14ac:dyDescent="0.25">
      <c r="A1934">
        <v>1922</v>
      </c>
      <c r="B1934" s="289"/>
      <c r="C1934" s="289"/>
      <c r="D1934" s="289"/>
      <c r="E1934" s="289"/>
      <c r="F1934" s="289"/>
      <c r="G1934" s="289"/>
      <c r="H1934" s="289"/>
      <c r="I1934" s="289"/>
      <c r="J1934" s="289"/>
      <c r="K1934" s="289"/>
      <c r="L1934" s="289"/>
      <c r="M1934" s="299"/>
      <c r="N1934" s="289"/>
      <c r="O1934" s="289"/>
    </row>
    <row r="1935" spans="1:15" x14ac:dyDescent="0.25">
      <c r="A1935">
        <v>1923</v>
      </c>
      <c r="B1935" s="289"/>
      <c r="C1935" s="289"/>
      <c r="D1935" s="289"/>
      <c r="E1935" s="289"/>
      <c r="F1935" s="289"/>
      <c r="G1935" s="289"/>
      <c r="H1935" s="289"/>
      <c r="I1935" s="289"/>
      <c r="J1935" s="289"/>
      <c r="K1935" s="289"/>
      <c r="L1935" s="289"/>
      <c r="M1935" s="299"/>
      <c r="N1935" s="289"/>
      <c r="O1935" s="289"/>
    </row>
    <row r="1936" spans="1:15" x14ac:dyDescent="0.25">
      <c r="A1936">
        <v>1924</v>
      </c>
      <c r="B1936" s="289"/>
      <c r="C1936" s="289"/>
      <c r="D1936" s="289"/>
      <c r="E1936" s="289"/>
      <c r="F1936" s="289"/>
      <c r="G1936" s="289"/>
      <c r="H1936" s="289"/>
      <c r="I1936" s="289"/>
      <c r="J1936" s="289"/>
      <c r="K1936" s="289"/>
      <c r="L1936" s="289"/>
      <c r="M1936" s="299"/>
      <c r="N1936" s="289"/>
      <c r="O1936" s="289"/>
    </row>
    <row r="1937" spans="1:15" x14ac:dyDescent="0.25">
      <c r="A1937">
        <v>1925</v>
      </c>
      <c r="B1937" s="289"/>
      <c r="C1937" s="289"/>
      <c r="D1937" s="289"/>
      <c r="E1937" s="289"/>
      <c r="F1937" s="289"/>
      <c r="G1937" s="289"/>
      <c r="H1937" s="289"/>
      <c r="I1937" s="289"/>
      <c r="J1937" s="289"/>
      <c r="K1937" s="289"/>
      <c r="L1937" s="289"/>
      <c r="M1937" s="299"/>
      <c r="N1937" s="289"/>
      <c r="O1937" s="289"/>
    </row>
    <row r="1938" spans="1:15" x14ac:dyDescent="0.25">
      <c r="A1938">
        <v>1926</v>
      </c>
      <c r="B1938" s="289"/>
      <c r="C1938" s="289"/>
      <c r="D1938" s="289"/>
      <c r="E1938" s="289"/>
      <c r="F1938" s="289"/>
      <c r="G1938" s="289"/>
      <c r="H1938" s="289"/>
      <c r="I1938" s="289"/>
      <c r="J1938" s="289"/>
      <c r="K1938" s="289"/>
      <c r="L1938" s="289"/>
      <c r="M1938" s="299"/>
      <c r="N1938" s="289"/>
      <c r="O1938" s="289"/>
    </row>
    <row r="1939" spans="1:15" x14ac:dyDescent="0.25">
      <c r="A1939">
        <v>1927</v>
      </c>
      <c r="B1939" s="289"/>
      <c r="C1939" s="289"/>
      <c r="D1939" s="289"/>
      <c r="E1939" s="289"/>
      <c r="F1939" s="289"/>
      <c r="G1939" s="289"/>
      <c r="H1939" s="289"/>
      <c r="I1939" s="289"/>
      <c r="J1939" s="289"/>
      <c r="K1939" s="289"/>
      <c r="L1939" s="289"/>
      <c r="M1939" s="299"/>
      <c r="N1939" s="289"/>
      <c r="O1939" s="289"/>
    </row>
    <row r="1940" spans="1:15" x14ac:dyDescent="0.25">
      <c r="A1940">
        <v>1928</v>
      </c>
      <c r="B1940" s="289"/>
      <c r="C1940" s="289"/>
      <c r="D1940" s="289"/>
      <c r="E1940" s="289"/>
      <c r="F1940" s="289"/>
      <c r="G1940" s="289"/>
      <c r="H1940" s="289"/>
      <c r="I1940" s="289"/>
      <c r="J1940" s="289"/>
      <c r="K1940" s="289"/>
      <c r="L1940" s="289"/>
      <c r="M1940" s="299"/>
      <c r="N1940" s="289"/>
      <c r="O1940" s="289"/>
    </row>
    <row r="1941" spans="1:15" x14ac:dyDescent="0.25">
      <c r="A1941">
        <v>1929</v>
      </c>
      <c r="B1941" s="289"/>
      <c r="C1941" s="289"/>
      <c r="D1941" s="289"/>
      <c r="E1941" s="289"/>
      <c r="F1941" s="289"/>
      <c r="G1941" s="289"/>
      <c r="H1941" s="289"/>
      <c r="I1941" s="289"/>
      <c r="J1941" s="289"/>
      <c r="K1941" s="289"/>
      <c r="L1941" s="289"/>
      <c r="M1941" s="299"/>
      <c r="N1941" s="289"/>
      <c r="O1941" s="289"/>
    </row>
    <row r="1942" spans="1:15" x14ac:dyDescent="0.25">
      <c r="A1942">
        <v>1930</v>
      </c>
      <c r="B1942" s="289"/>
      <c r="C1942" s="289"/>
      <c r="D1942" s="289"/>
      <c r="E1942" s="289"/>
      <c r="F1942" s="289"/>
      <c r="G1942" s="289"/>
      <c r="H1942" s="289"/>
      <c r="I1942" s="289"/>
      <c r="J1942" s="289"/>
      <c r="K1942" s="289"/>
      <c r="L1942" s="289"/>
      <c r="M1942" s="299"/>
      <c r="N1942" s="289"/>
      <c r="O1942" s="289"/>
    </row>
    <row r="1943" spans="1:15" x14ac:dyDescent="0.25">
      <c r="A1943">
        <v>1931</v>
      </c>
      <c r="B1943" s="289"/>
      <c r="C1943" s="289"/>
      <c r="D1943" s="289"/>
      <c r="E1943" s="289"/>
      <c r="F1943" s="289"/>
      <c r="G1943" s="289"/>
      <c r="H1943" s="289"/>
      <c r="I1943" s="289"/>
      <c r="J1943" s="289"/>
      <c r="K1943" s="289"/>
      <c r="L1943" s="289"/>
      <c r="M1943" s="299"/>
      <c r="N1943" s="289"/>
      <c r="O1943" s="289"/>
    </row>
    <row r="1944" spans="1:15" x14ac:dyDescent="0.25">
      <c r="A1944">
        <v>1932</v>
      </c>
      <c r="B1944" s="289"/>
      <c r="C1944" s="289"/>
      <c r="D1944" s="289"/>
      <c r="E1944" s="289"/>
      <c r="F1944" s="289"/>
      <c r="G1944" s="289"/>
      <c r="H1944" s="289"/>
      <c r="I1944" s="289"/>
      <c r="J1944" s="289"/>
      <c r="K1944" s="289"/>
      <c r="L1944" s="289"/>
      <c r="M1944" s="299"/>
      <c r="N1944" s="289"/>
      <c r="O1944" s="289"/>
    </row>
    <row r="1945" spans="1:15" x14ac:dyDescent="0.25">
      <c r="A1945">
        <v>1933</v>
      </c>
      <c r="B1945" s="289"/>
      <c r="C1945" s="289"/>
      <c r="D1945" s="289"/>
      <c r="E1945" s="289"/>
      <c r="F1945" s="289"/>
      <c r="G1945" s="289"/>
      <c r="H1945" s="289"/>
      <c r="I1945" s="289"/>
      <c r="J1945" s="289"/>
      <c r="K1945" s="289"/>
      <c r="L1945" s="289"/>
      <c r="M1945" s="299"/>
      <c r="N1945" s="289"/>
      <c r="O1945" s="289"/>
    </row>
    <row r="1946" spans="1:15" x14ac:dyDescent="0.25">
      <c r="A1946">
        <v>1934</v>
      </c>
      <c r="B1946" s="289"/>
      <c r="C1946" s="289"/>
      <c r="D1946" s="289"/>
      <c r="E1946" s="289"/>
      <c r="F1946" s="289"/>
      <c r="G1946" s="289"/>
      <c r="H1946" s="289"/>
      <c r="I1946" s="289"/>
      <c r="J1946" s="289"/>
      <c r="K1946" s="289"/>
      <c r="L1946" s="289"/>
      <c r="M1946" s="299"/>
      <c r="N1946" s="289"/>
      <c r="O1946" s="289"/>
    </row>
    <row r="1947" spans="1:15" x14ac:dyDescent="0.25">
      <c r="A1947">
        <v>1935</v>
      </c>
      <c r="B1947" s="289"/>
      <c r="C1947" s="289"/>
      <c r="D1947" s="289"/>
      <c r="E1947" s="289"/>
      <c r="F1947" s="289"/>
      <c r="G1947" s="289"/>
      <c r="H1947" s="289"/>
      <c r="I1947" s="289"/>
      <c r="J1947" s="289"/>
      <c r="K1947" s="289"/>
      <c r="L1947" s="289"/>
      <c r="M1947" s="299"/>
      <c r="N1947" s="289"/>
      <c r="O1947" s="289"/>
    </row>
    <row r="1948" spans="1:15" x14ac:dyDescent="0.25">
      <c r="A1948">
        <v>1936</v>
      </c>
      <c r="B1948" s="289"/>
      <c r="C1948" s="289"/>
      <c r="D1948" s="289"/>
      <c r="E1948" s="289"/>
      <c r="F1948" s="289"/>
      <c r="G1948" s="289"/>
      <c r="H1948" s="289"/>
      <c r="I1948" s="289"/>
      <c r="J1948" s="289"/>
      <c r="K1948" s="289"/>
      <c r="L1948" s="289"/>
      <c r="M1948" s="299"/>
      <c r="N1948" s="289"/>
      <c r="O1948" s="289"/>
    </row>
    <row r="1949" spans="1:15" x14ac:dyDescent="0.25">
      <c r="A1949">
        <v>1937</v>
      </c>
      <c r="B1949" s="289"/>
      <c r="C1949" s="289"/>
      <c r="D1949" s="289"/>
      <c r="E1949" s="289"/>
      <c r="F1949" s="289"/>
      <c r="G1949" s="289"/>
      <c r="H1949" s="289"/>
      <c r="I1949" s="289"/>
      <c r="J1949" s="289"/>
      <c r="K1949" s="289"/>
      <c r="L1949" s="289"/>
      <c r="M1949" s="299"/>
      <c r="N1949" s="289"/>
      <c r="O1949" s="289"/>
    </row>
    <row r="1950" spans="1:15" x14ac:dyDescent="0.25">
      <c r="A1950">
        <v>1938</v>
      </c>
      <c r="B1950" s="289"/>
      <c r="C1950" s="289"/>
      <c r="D1950" s="289"/>
      <c r="E1950" s="289"/>
      <c r="F1950" s="289"/>
      <c r="G1950" s="289"/>
      <c r="H1950" s="289"/>
      <c r="I1950" s="289"/>
      <c r="J1950" s="289"/>
      <c r="K1950" s="289"/>
      <c r="L1950" s="289"/>
      <c r="M1950" s="299"/>
      <c r="N1950" s="289"/>
      <c r="O1950" s="289"/>
    </row>
    <row r="1951" spans="1:15" x14ac:dyDescent="0.25">
      <c r="A1951">
        <v>1939</v>
      </c>
      <c r="B1951" s="289"/>
      <c r="C1951" s="289"/>
      <c r="D1951" s="289"/>
      <c r="E1951" s="289"/>
      <c r="F1951" s="289"/>
      <c r="G1951" s="289"/>
      <c r="H1951" s="289"/>
      <c r="I1951" s="289"/>
      <c r="J1951" s="289"/>
      <c r="K1951" s="289"/>
      <c r="L1951" s="289"/>
      <c r="M1951" s="299"/>
      <c r="N1951" s="289"/>
      <c r="O1951" s="289"/>
    </row>
    <row r="1952" spans="1:15" x14ac:dyDescent="0.25">
      <c r="A1952">
        <v>1940</v>
      </c>
      <c r="B1952" s="289"/>
      <c r="C1952" s="289"/>
      <c r="D1952" s="289"/>
      <c r="E1952" s="289"/>
      <c r="F1952" s="289"/>
      <c r="G1952" s="289"/>
      <c r="H1952" s="289"/>
      <c r="I1952" s="289"/>
      <c r="J1952" s="289"/>
      <c r="K1952" s="289"/>
      <c r="L1952" s="289"/>
      <c r="M1952" s="299"/>
      <c r="N1952" s="289"/>
      <c r="O1952" s="289"/>
    </row>
    <row r="1953" spans="1:15" x14ac:dyDescent="0.25">
      <c r="A1953">
        <v>1941</v>
      </c>
      <c r="B1953" s="289"/>
      <c r="C1953" s="289"/>
      <c r="D1953" s="289"/>
      <c r="E1953" s="289"/>
      <c r="F1953" s="289"/>
      <c r="G1953" s="289"/>
      <c r="H1953" s="289"/>
      <c r="I1953" s="289"/>
      <c r="J1953" s="289"/>
      <c r="K1953" s="289"/>
      <c r="L1953" s="289"/>
      <c r="M1953" s="299"/>
      <c r="N1953" s="289"/>
      <c r="O1953" s="289"/>
    </row>
    <row r="1954" spans="1:15" x14ac:dyDescent="0.25">
      <c r="A1954">
        <v>1942</v>
      </c>
      <c r="B1954" s="289"/>
      <c r="C1954" s="289"/>
      <c r="D1954" s="289"/>
      <c r="E1954" s="289"/>
      <c r="F1954" s="289"/>
      <c r="G1954" s="289"/>
      <c r="H1954" s="289"/>
      <c r="I1954" s="289"/>
      <c r="J1954" s="289"/>
      <c r="K1954" s="289"/>
      <c r="L1954" s="289"/>
      <c r="M1954" s="299"/>
      <c r="N1954" s="289"/>
      <c r="O1954" s="289"/>
    </row>
    <row r="1955" spans="1:15" x14ac:dyDescent="0.25">
      <c r="A1955">
        <v>1943</v>
      </c>
      <c r="B1955" s="289"/>
      <c r="C1955" s="289"/>
      <c r="D1955" s="289"/>
      <c r="E1955" s="289"/>
      <c r="F1955" s="289"/>
      <c r="G1955" s="289"/>
      <c r="H1955" s="289"/>
      <c r="I1955" s="289"/>
      <c r="J1955" s="289"/>
      <c r="K1955" s="289"/>
      <c r="L1955" s="289"/>
      <c r="M1955" s="299"/>
      <c r="N1955" s="289"/>
      <c r="O1955" s="289"/>
    </row>
    <row r="1956" spans="1:15" x14ac:dyDescent="0.25">
      <c r="A1956">
        <v>1944</v>
      </c>
      <c r="B1956" s="289"/>
      <c r="C1956" s="289"/>
      <c r="D1956" s="289"/>
      <c r="E1956" s="289"/>
      <c r="F1956" s="289"/>
      <c r="G1956" s="289"/>
      <c r="H1956" s="289"/>
      <c r="I1956" s="289"/>
      <c r="J1956" s="289"/>
      <c r="K1956" s="289"/>
      <c r="L1956" s="289"/>
      <c r="M1956" s="299"/>
      <c r="N1956" s="289"/>
      <c r="O1956" s="289"/>
    </row>
    <row r="1957" spans="1:15" x14ac:dyDescent="0.25">
      <c r="A1957">
        <v>1945</v>
      </c>
      <c r="B1957" s="289"/>
      <c r="C1957" s="289"/>
      <c r="D1957" s="289"/>
      <c r="E1957" s="289"/>
      <c r="F1957" s="289"/>
      <c r="G1957" s="289"/>
      <c r="H1957" s="289"/>
      <c r="I1957" s="289"/>
      <c r="J1957" s="289"/>
      <c r="K1957" s="289"/>
      <c r="L1957" s="289"/>
      <c r="M1957" s="299"/>
      <c r="N1957" s="289"/>
      <c r="O1957" s="289"/>
    </row>
    <row r="1958" spans="1:15" x14ac:dyDescent="0.25">
      <c r="A1958">
        <v>1946</v>
      </c>
      <c r="B1958" s="289"/>
      <c r="C1958" s="289"/>
      <c r="D1958" s="289"/>
      <c r="E1958" s="289"/>
      <c r="F1958" s="289"/>
      <c r="G1958" s="289"/>
      <c r="H1958" s="289"/>
      <c r="I1958" s="289"/>
      <c r="J1958" s="289"/>
      <c r="K1958" s="289"/>
      <c r="L1958" s="289"/>
      <c r="M1958" s="299"/>
      <c r="N1958" s="289"/>
      <c r="O1958" s="289"/>
    </row>
    <row r="1959" spans="1:15" x14ac:dyDescent="0.25">
      <c r="A1959">
        <v>1947</v>
      </c>
      <c r="B1959" s="289"/>
      <c r="C1959" s="289"/>
      <c r="D1959" s="289"/>
      <c r="E1959" s="289"/>
      <c r="F1959" s="289"/>
      <c r="G1959" s="289"/>
      <c r="H1959" s="289"/>
      <c r="I1959" s="289"/>
      <c r="J1959" s="289"/>
      <c r="K1959" s="289"/>
      <c r="L1959" s="289"/>
      <c r="M1959" s="299"/>
      <c r="N1959" s="289"/>
      <c r="O1959" s="289"/>
    </row>
    <row r="1960" spans="1:15" x14ac:dyDescent="0.25">
      <c r="A1960">
        <v>1948</v>
      </c>
      <c r="B1960" s="289"/>
      <c r="C1960" s="289"/>
      <c r="D1960" s="289"/>
      <c r="E1960" s="289"/>
      <c r="F1960" s="289"/>
      <c r="G1960" s="289"/>
      <c r="H1960" s="289"/>
      <c r="I1960" s="289"/>
      <c r="J1960" s="289"/>
      <c r="K1960" s="289"/>
      <c r="L1960" s="289"/>
      <c r="M1960" s="299"/>
      <c r="N1960" s="289"/>
      <c r="O1960" s="289"/>
    </row>
    <row r="1961" spans="1:15" x14ac:dyDescent="0.25">
      <c r="A1961">
        <v>1949</v>
      </c>
      <c r="B1961" s="289"/>
      <c r="C1961" s="289"/>
      <c r="D1961" s="289"/>
      <c r="E1961" s="289"/>
      <c r="F1961" s="289"/>
      <c r="G1961" s="289"/>
      <c r="H1961" s="289"/>
      <c r="I1961" s="289"/>
      <c r="J1961" s="289"/>
      <c r="K1961" s="289"/>
      <c r="L1961" s="289"/>
      <c r="M1961" s="299"/>
      <c r="N1961" s="289"/>
      <c r="O1961" s="289"/>
    </row>
    <row r="1962" spans="1:15" x14ac:dyDescent="0.25">
      <c r="A1962">
        <v>1950</v>
      </c>
      <c r="B1962" s="289"/>
      <c r="C1962" s="289"/>
      <c r="D1962" s="289"/>
      <c r="E1962" s="289"/>
      <c r="F1962" s="289"/>
      <c r="G1962" s="289"/>
      <c r="H1962" s="289"/>
      <c r="I1962" s="289"/>
      <c r="J1962" s="289"/>
      <c r="K1962" s="289"/>
      <c r="L1962" s="289"/>
      <c r="M1962" s="299"/>
      <c r="N1962" s="289"/>
      <c r="O1962" s="289"/>
    </row>
    <row r="1963" spans="1:15" x14ac:dyDescent="0.25">
      <c r="A1963">
        <v>1951</v>
      </c>
      <c r="B1963" s="289"/>
      <c r="C1963" s="289"/>
      <c r="D1963" s="289"/>
      <c r="E1963" s="289"/>
      <c r="F1963" s="289"/>
      <c r="G1963" s="289"/>
      <c r="H1963" s="289"/>
      <c r="I1963" s="289"/>
      <c r="J1963" s="289"/>
      <c r="K1963" s="289"/>
      <c r="L1963" s="289"/>
      <c r="M1963" s="299"/>
      <c r="N1963" s="289"/>
      <c r="O1963" s="289"/>
    </row>
    <row r="1964" spans="1:15" x14ac:dyDescent="0.25">
      <c r="A1964">
        <v>1952</v>
      </c>
      <c r="B1964" s="289"/>
      <c r="C1964" s="289"/>
      <c r="D1964" s="289"/>
      <c r="E1964" s="289"/>
      <c r="F1964" s="289"/>
      <c r="G1964" s="289"/>
      <c r="H1964" s="289"/>
      <c r="I1964" s="289"/>
      <c r="J1964" s="289"/>
      <c r="K1964" s="289"/>
      <c r="L1964" s="289"/>
      <c r="M1964" s="299"/>
      <c r="N1964" s="289"/>
      <c r="O1964" s="289"/>
    </row>
    <row r="1965" spans="1:15" x14ac:dyDescent="0.25">
      <c r="A1965">
        <v>1953</v>
      </c>
      <c r="B1965" s="289"/>
      <c r="C1965" s="289"/>
      <c r="D1965" s="289"/>
      <c r="E1965" s="289"/>
      <c r="F1965" s="289"/>
      <c r="G1965" s="289"/>
      <c r="H1965" s="289"/>
      <c r="I1965" s="289"/>
      <c r="J1965" s="289"/>
      <c r="K1965" s="289"/>
      <c r="L1965" s="289"/>
      <c r="M1965" s="299"/>
      <c r="N1965" s="289"/>
      <c r="O1965" s="289"/>
    </row>
    <row r="1966" spans="1:15" x14ac:dyDescent="0.25">
      <c r="A1966">
        <v>1954</v>
      </c>
      <c r="B1966" s="289"/>
      <c r="C1966" s="289"/>
      <c r="D1966" s="289"/>
      <c r="E1966" s="289"/>
      <c r="F1966" s="289"/>
      <c r="G1966" s="289"/>
      <c r="H1966" s="289"/>
      <c r="I1966" s="289"/>
      <c r="J1966" s="289"/>
      <c r="K1966" s="289"/>
      <c r="L1966" s="289"/>
      <c r="M1966" s="299"/>
      <c r="N1966" s="289"/>
      <c r="O1966" s="289"/>
    </row>
    <row r="1967" spans="1:15" x14ac:dyDescent="0.25">
      <c r="A1967">
        <v>1955</v>
      </c>
      <c r="B1967" s="289"/>
      <c r="C1967" s="289"/>
      <c r="D1967" s="289"/>
      <c r="E1967" s="289"/>
      <c r="F1967" s="289"/>
      <c r="G1967" s="289"/>
      <c r="H1967" s="289"/>
      <c r="I1967" s="289"/>
      <c r="J1967" s="289"/>
      <c r="K1967" s="289"/>
      <c r="L1967" s="289"/>
      <c r="M1967" s="299"/>
      <c r="N1967" s="289"/>
      <c r="O1967" s="289"/>
    </row>
    <row r="1968" spans="1:15" x14ac:dyDescent="0.25">
      <c r="A1968">
        <v>1956</v>
      </c>
      <c r="B1968" s="289"/>
      <c r="C1968" s="289"/>
      <c r="D1968" s="289"/>
      <c r="E1968" s="289"/>
      <c r="F1968" s="289"/>
      <c r="G1968" s="289"/>
      <c r="H1968" s="289"/>
      <c r="I1968" s="289"/>
      <c r="J1968" s="289"/>
      <c r="K1968" s="289"/>
      <c r="L1968" s="289"/>
      <c r="M1968" s="299"/>
      <c r="N1968" s="289"/>
      <c r="O1968" s="289"/>
    </row>
    <row r="1969" spans="1:15" x14ac:dyDescent="0.25">
      <c r="A1969">
        <v>1957</v>
      </c>
      <c r="B1969" s="289"/>
      <c r="C1969" s="289"/>
      <c r="D1969" s="289"/>
      <c r="E1969" s="289"/>
      <c r="F1969" s="289"/>
      <c r="G1969" s="289"/>
      <c r="H1969" s="289"/>
      <c r="I1969" s="289"/>
      <c r="J1969" s="289"/>
      <c r="K1969" s="289"/>
      <c r="L1969" s="289"/>
      <c r="M1969" s="299"/>
      <c r="N1969" s="289"/>
      <c r="O1969" s="289"/>
    </row>
    <row r="1970" spans="1:15" x14ac:dyDescent="0.25">
      <c r="A1970">
        <v>1958</v>
      </c>
      <c r="B1970" s="289"/>
      <c r="C1970" s="289"/>
      <c r="D1970" s="289"/>
      <c r="E1970" s="289"/>
      <c r="F1970" s="289"/>
      <c r="G1970" s="289"/>
      <c r="H1970" s="289"/>
      <c r="I1970" s="289"/>
      <c r="J1970" s="289"/>
      <c r="K1970" s="289"/>
      <c r="L1970" s="289"/>
      <c r="M1970" s="299"/>
      <c r="N1970" s="289"/>
      <c r="O1970" s="289"/>
    </row>
    <row r="1971" spans="1:15" x14ac:dyDescent="0.25">
      <c r="A1971">
        <v>1959</v>
      </c>
      <c r="B1971" s="289"/>
      <c r="C1971" s="289"/>
      <c r="D1971" s="289"/>
      <c r="E1971" s="289"/>
      <c r="F1971" s="289"/>
      <c r="G1971" s="289"/>
      <c r="H1971" s="289"/>
      <c r="I1971" s="289"/>
      <c r="J1971" s="289"/>
      <c r="K1971" s="289"/>
      <c r="L1971" s="289"/>
      <c r="M1971" s="299"/>
      <c r="N1971" s="289"/>
      <c r="O1971" s="289"/>
    </row>
    <row r="1972" spans="1:15" x14ac:dyDescent="0.25">
      <c r="A1972">
        <v>1960</v>
      </c>
      <c r="B1972" s="289"/>
      <c r="C1972" s="289"/>
      <c r="D1972" s="289"/>
      <c r="E1972" s="289"/>
      <c r="F1972" s="289"/>
      <c r="G1972" s="289"/>
      <c r="H1972" s="289"/>
      <c r="I1972" s="289"/>
      <c r="J1972" s="289"/>
      <c r="K1972" s="289"/>
      <c r="L1972" s="289"/>
      <c r="M1972" s="299"/>
      <c r="N1972" s="289"/>
      <c r="O1972" s="289"/>
    </row>
    <row r="1973" spans="1:15" x14ac:dyDescent="0.25">
      <c r="A1973">
        <v>1961</v>
      </c>
      <c r="B1973" s="289"/>
      <c r="C1973" s="289"/>
      <c r="D1973" s="289"/>
      <c r="E1973" s="289"/>
      <c r="F1973" s="289"/>
      <c r="G1973" s="289"/>
      <c r="H1973" s="289"/>
      <c r="I1973" s="289"/>
      <c r="J1973" s="289"/>
      <c r="K1973" s="289"/>
      <c r="L1973" s="289"/>
      <c r="M1973" s="299"/>
      <c r="N1973" s="289"/>
      <c r="O1973" s="289"/>
    </row>
    <row r="1974" spans="1:15" x14ac:dyDescent="0.25">
      <c r="A1974">
        <v>1962</v>
      </c>
      <c r="B1974" s="289"/>
      <c r="C1974" s="289"/>
      <c r="D1974" s="289"/>
      <c r="E1974" s="289"/>
      <c r="F1974" s="289"/>
      <c r="G1974" s="289"/>
      <c r="H1974" s="289"/>
      <c r="I1974" s="289"/>
      <c r="J1974" s="289"/>
      <c r="K1974" s="289"/>
      <c r="L1974" s="289"/>
      <c r="M1974" s="299"/>
      <c r="N1974" s="289"/>
      <c r="O1974" s="289"/>
    </row>
    <row r="1975" spans="1:15" x14ac:dyDescent="0.25">
      <c r="A1975">
        <v>1963</v>
      </c>
      <c r="B1975" s="289"/>
      <c r="C1975" s="289"/>
      <c r="D1975" s="289"/>
      <c r="E1975" s="289"/>
      <c r="F1975" s="289"/>
      <c r="G1975" s="289"/>
      <c r="H1975" s="289"/>
      <c r="I1975" s="289"/>
      <c r="J1975" s="289"/>
      <c r="K1975" s="289"/>
      <c r="L1975" s="289"/>
      <c r="M1975" s="299"/>
      <c r="N1975" s="289"/>
      <c r="O1975" s="289"/>
    </row>
    <row r="1976" spans="1:15" x14ac:dyDescent="0.25">
      <c r="A1976">
        <v>1964</v>
      </c>
      <c r="B1976" s="289"/>
      <c r="C1976" s="289"/>
      <c r="D1976" s="289"/>
      <c r="E1976" s="289"/>
      <c r="F1976" s="289"/>
      <c r="G1976" s="289"/>
      <c r="H1976" s="289"/>
      <c r="I1976" s="289"/>
      <c r="J1976" s="289"/>
      <c r="K1976" s="289"/>
      <c r="L1976" s="289"/>
      <c r="M1976" s="299"/>
      <c r="N1976" s="289"/>
      <c r="O1976" s="289"/>
    </row>
    <row r="1977" spans="1:15" x14ac:dyDescent="0.25">
      <c r="A1977">
        <v>1965</v>
      </c>
      <c r="B1977" s="289"/>
      <c r="C1977" s="289"/>
      <c r="D1977" s="289"/>
      <c r="E1977" s="289"/>
      <c r="F1977" s="289"/>
      <c r="G1977" s="289"/>
      <c r="H1977" s="289"/>
      <c r="I1977" s="289"/>
      <c r="J1977" s="289"/>
      <c r="K1977" s="289"/>
      <c r="L1977" s="289"/>
      <c r="M1977" s="299"/>
      <c r="N1977" s="289"/>
      <c r="O1977" s="289"/>
    </row>
    <row r="1978" spans="1:15" x14ac:dyDescent="0.25">
      <c r="A1978">
        <v>1966</v>
      </c>
      <c r="B1978" s="289"/>
      <c r="C1978" s="289"/>
      <c r="D1978" s="289"/>
      <c r="E1978" s="289"/>
      <c r="F1978" s="289"/>
      <c r="G1978" s="289"/>
      <c r="H1978" s="289"/>
      <c r="I1978" s="289"/>
      <c r="J1978" s="289"/>
      <c r="K1978" s="289"/>
      <c r="L1978" s="289"/>
      <c r="M1978" s="299"/>
      <c r="N1978" s="289"/>
      <c r="O1978" s="289"/>
    </row>
    <row r="1979" spans="1:15" x14ac:dyDescent="0.25">
      <c r="A1979">
        <v>1967</v>
      </c>
      <c r="B1979" s="289"/>
      <c r="C1979" s="289"/>
      <c r="D1979" s="289"/>
      <c r="E1979" s="289"/>
      <c r="F1979" s="289"/>
      <c r="G1979" s="289"/>
      <c r="H1979" s="289"/>
      <c r="I1979" s="289"/>
      <c r="J1979" s="289"/>
      <c r="K1979" s="289"/>
      <c r="L1979" s="289"/>
      <c r="M1979" s="299"/>
      <c r="N1979" s="289"/>
      <c r="O1979" s="289"/>
    </row>
    <row r="1980" spans="1:15" x14ac:dyDescent="0.25">
      <c r="A1980">
        <v>1968</v>
      </c>
      <c r="B1980" s="289"/>
      <c r="C1980" s="289"/>
      <c r="D1980" s="289"/>
      <c r="E1980" s="289"/>
      <c r="F1980" s="289"/>
      <c r="G1980" s="289"/>
      <c r="H1980" s="289"/>
      <c r="I1980" s="289"/>
      <c r="J1980" s="289"/>
      <c r="K1980" s="289"/>
      <c r="L1980" s="289"/>
      <c r="M1980" s="299"/>
      <c r="N1980" s="289"/>
      <c r="O1980" s="289"/>
    </row>
    <row r="1981" spans="1:15" x14ac:dyDescent="0.25">
      <c r="A1981">
        <v>1969</v>
      </c>
      <c r="B1981" s="289"/>
      <c r="C1981" s="289"/>
      <c r="D1981" s="289"/>
      <c r="E1981" s="289"/>
      <c r="F1981" s="289"/>
      <c r="G1981" s="289"/>
      <c r="H1981" s="289"/>
      <c r="I1981" s="289"/>
      <c r="J1981" s="289"/>
      <c r="K1981" s="289"/>
      <c r="L1981" s="289"/>
      <c r="M1981" s="299"/>
      <c r="N1981" s="289"/>
      <c r="O1981" s="289"/>
    </row>
    <row r="1982" spans="1:15" x14ac:dyDescent="0.25">
      <c r="A1982">
        <v>1970</v>
      </c>
      <c r="B1982" s="289"/>
      <c r="C1982" s="289"/>
      <c r="D1982" s="289"/>
      <c r="E1982" s="289"/>
      <c r="F1982" s="289"/>
      <c r="G1982" s="289"/>
      <c r="H1982" s="289"/>
      <c r="I1982" s="289"/>
      <c r="J1982" s="289"/>
      <c r="K1982" s="289"/>
      <c r="L1982" s="289"/>
      <c r="M1982" s="299"/>
      <c r="N1982" s="289"/>
      <c r="O1982" s="289"/>
    </row>
    <row r="1983" spans="1:15" x14ac:dyDescent="0.25">
      <c r="A1983">
        <v>1971</v>
      </c>
      <c r="B1983" s="289"/>
      <c r="C1983" s="289"/>
      <c r="D1983" s="289"/>
      <c r="E1983" s="289"/>
      <c r="F1983" s="289"/>
      <c r="G1983" s="289"/>
      <c r="H1983" s="289"/>
      <c r="I1983" s="289"/>
      <c r="J1983" s="289"/>
      <c r="K1983" s="289"/>
      <c r="L1983" s="289"/>
      <c r="M1983" s="299"/>
      <c r="N1983" s="289"/>
      <c r="O1983" s="289"/>
    </row>
    <row r="1984" spans="1:15" x14ac:dyDescent="0.25">
      <c r="A1984">
        <v>1972</v>
      </c>
      <c r="B1984" s="289"/>
      <c r="C1984" s="289"/>
      <c r="D1984" s="289"/>
      <c r="E1984" s="289"/>
      <c r="F1984" s="289"/>
      <c r="G1984" s="289"/>
      <c r="H1984" s="289"/>
      <c r="I1984" s="289"/>
      <c r="J1984" s="289"/>
      <c r="K1984" s="289"/>
      <c r="L1984" s="289"/>
      <c r="M1984" s="299"/>
      <c r="N1984" s="289"/>
      <c r="O1984" s="289"/>
    </row>
    <row r="1985" spans="1:15" x14ac:dyDescent="0.25">
      <c r="A1985">
        <v>1973</v>
      </c>
      <c r="B1985" s="289"/>
      <c r="C1985" s="289"/>
      <c r="D1985" s="289"/>
      <c r="E1985" s="289"/>
      <c r="F1985" s="289"/>
      <c r="G1985" s="289"/>
      <c r="H1985" s="289"/>
      <c r="I1985" s="289"/>
      <c r="J1985" s="289"/>
      <c r="K1985" s="289"/>
      <c r="L1985" s="289"/>
      <c r="M1985" s="299"/>
      <c r="N1985" s="289"/>
      <c r="O1985" s="289"/>
    </row>
    <row r="1986" spans="1:15" x14ac:dyDescent="0.25">
      <c r="A1986">
        <v>1974</v>
      </c>
      <c r="B1986" s="289"/>
      <c r="C1986" s="289"/>
      <c r="D1986" s="289"/>
      <c r="E1986" s="289"/>
      <c r="F1986" s="289"/>
      <c r="G1986" s="289"/>
      <c r="H1986" s="289"/>
      <c r="I1986" s="289"/>
      <c r="J1986" s="289"/>
      <c r="K1986" s="289"/>
      <c r="L1986" s="289"/>
      <c r="M1986" s="299"/>
      <c r="N1986" s="289"/>
      <c r="O1986" s="289"/>
    </row>
    <row r="1987" spans="1:15" x14ac:dyDescent="0.25">
      <c r="A1987">
        <v>1975</v>
      </c>
      <c r="B1987" s="289"/>
      <c r="C1987" s="289"/>
      <c r="D1987" s="289"/>
      <c r="E1987" s="289"/>
      <c r="F1987" s="289"/>
      <c r="G1987" s="289"/>
      <c r="H1987" s="289"/>
      <c r="I1987" s="289"/>
      <c r="J1987" s="289"/>
      <c r="K1987" s="289"/>
      <c r="L1987" s="289"/>
      <c r="M1987" s="299"/>
      <c r="N1987" s="289"/>
      <c r="O1987" s="289"/>
    </row>
    <row r="1988" spans="1:15" x14ac:dyDescent="0.25">
      <c r="A1988">
        <v>1976</v>
      </c>
      <c r="B1988" s="289"/>
      <c r="C1988" s="289"/>
      <c r="D1988" s="289"/>
      <c r="E1988" s="289"/>
      <c r="F1988" s="289"/>
      <c r="G1988" s="289"/>
      <c r="H1988" s="289"/>
      <c r="I1988" s="289"/>
      <c r="J1988" s="289"/>
      <c r="K1988" s="289"/>
      <c r="L1988" s="289"/>
      <c r="M1988" s="299"/>
      <c r="N1988" s="289"/>
      <c r="O1988" s="289"/>
    </row>
    <row r="1989" spans="1:15" x14ac:dyDescent="0.25">
      <c r="A1989">
        <v>1977</v>
      </c>
      <c r="B1989" s="289"/>
      <c r="C1989" s="289"/>
      <c r="D1989" s="289"/>
      <c r="E1989" s="289"/>
      <c r="F1989" s="289"/>
      <c r="G1989" s="289"/>
      <c r="H1989" s="289"/>
      <c r="I1989" s="289"/>
      <c r="J1989" s="289"/>
      <c r="K1989" s="289"/>
      <c r="L1989" s="289"/>
      <c r="M1989" s="299"/>
      <c r="N1989" s="289"/>
      <c r="O1989" s="289"/>
    </row>
    <row r="1990" spans="1:15" x14ac:dyDescent="0.25">
      <c r="A1990">
        <v>1978</v>
      </c>
      <c r="B1990" s="289"/>
      <c r="C1990" s="289"/>
      <c r="D1990" s="289"/>
      <c r="E1990" s="289"/>
      <c r="F1990" s="289"/>
      <c r="G1990" s="289"/>
      <c r="H1990" s="289"/>
      <c r="I1990" s="289"/>
      <c r="J1990" s="289"/>
      <c r="K1990" s="289"/>
      <c r="L1990" s="289"/>
      <c r="M1990" s="299"/>
      <c r="N1990" s="289"/>
      <c r="O1990" s="289"/>
    </row>
    <row r="1991" spans="1:15" x14ac:dyDescent="0.25">
      <c r="A1991">
        <v>1979</v>
      </c>
      <c r="B1991" s="289"/>
      <c r="C1991" s="289"/>
      <c r="D1991" s="289"/>
      <c r="E1991" s="289"/>
      <c r="F1991" s="289"/>
      <c r="G1991" s="289"/>
      <c r="H1991" s="289"/>
      <c r="I1991" s="289"/>
      <c r="J1991" s="289"/>
      <c r="K1991" s="289"/>
      <c r="L1991" s="289"/>
      <c r="M1991" s="299"/>
      <c r="N1991" s="289"/>
      <c r="O1991" s="289"/>
    </row>
    <row r="1992" spans="1:15" x14ac:dyDescent="0.25">
      <c r="A1992">
        <v>1980</v>
      </c>
      <c r="B1992" s="289"/>
      <c r="C1992" s="289"/>
      <c r="D1992" s="289"/>
      <c r="E1992" s="289"/>
      <c r="F1992" s="289"/>
      <c r="G1992" s="289"/>
      <c r="H1992" s="289"/>
      <c r="I1992" s="289"/>
      <c r="J1992" s="289"/>
      <c r="K1992" s="289"/>
      <c r="L1992" s="289"/>
      <c r="M1992" s="299"/>
      <c r="N1992" s="289"/>
      <c r="O1992" s="289"/>
    </row>
    <row r="1993" spans="1:15" x14ac:dyDescent="0.25">
      <c r="A1993">
        <v>1981</v>
      </c>
      <c r="B1993" s="289"/>
      <c r="C1993" s="289"/>
      <c r="D1993" s="289"/>
      <c r="E1993" s="289"/>
      <c r="F1993" s="289"/>
      <c r="G1993" s="289"/>
      <c r="H1993" s="289"/>
      <c r="I1993" s="289"/>
      <c r="J1993" s="289"/>
      <c r="K1993" s="289"/>
      <c r="L1993" s="289"/>
      <c r="M1993" s="299"/>
      <c r="N1993" s="289"/>
      <c r="O1993" s="289"/>
    </row>
    <row r="1994" spans="1:15" x14ac:dyDescent="0.25">
      <c r="A1994">
        <v>1982</v>
      </c>
      <c r="B1994" s="289"/>
      <c r="C1994" s="289"/>
      <c r="D1994" s="289"/>
      <c r="E1994" s="289"/>
      <c r="F1994" s="289"/>
      <c r="G1994" s="289"/>
      <c r="H1994" s="289"/>
      <c r="I1994" s="289"/>
      <c r="J1994" s="289"/>
      <c r="K1994" s="289"/>
      <c r="L1994" s="289"/>
      <c r="M1994" s="299"/>
      <c r="N1994" s="289"/>
      <c r="O1994" s="289"/>
    </row>
    <row r="1995" spans="1:15" x14ac:dyDescent="0.25">
      <c r="A1995">
        <v>1983</v>
      </c>
      <c r="B1995" s="289"/>
      <c r="C1995" s="289"/>
      <c r="D1995" s="289"/>
      <c r="E1995" s="289"/>
      <c r="F1995" s="289"/>
      <c r="G1995" s="289"/>
      <c r="H1995" s="289"/>
      <c r="I1995" s="289"/>
      <c r="J1995" s="289"/>
      <c r="K1995" s="289"/>
      <c r="L1995" s="289"/>
      <c r="M1995" s="299"/>
      <c r="N1995" s="289"/>
      <c r="O1995" s="289"/>
    </row>
    <row r="1996" spans="1:15" x14ac:dyDescent="0.25">
      <c r="A1996">
        <v>1984</v>
      </c>
      <c r="B1996" s="289"/>
      <c r="C1996" s="289"/>
      <c r="D1996" s="289"/>
      <c r="E1996" s="289"/>
      <c r="F1996" s="289"/>
      <c r="G1996" s="289"/>
      <c r="H1996" s="289"/>
      <c r="I1996" s="289"/>
      <c r="J1996" s="289"/>
      <c r="K1996" s="289"/>
      <c r="L1996" s="289"/>
      <c r="M1996" s="299"/>
      <c r="N1996" s="289"/>
      <c r="O1996" s="289"/>
    </row>
    <row r="1997" spans="1:15" x14ac:dyDescent="0.25">
      <c r="A1997">
        <v>1985</v>
      </c>
      <c r="B1997" s="289"/>
      <c r="C1997" s="289"/>
      <c r="D1997" s="289"/>
      <c r="E1997" s="289"/>
      <c r="F1997" s="289"/>
      <c r="G1997" s="289"/>
      <c r="H1997" s="289"/>
      <c r="I1997" s="289"/>
      <c r="J1997" s="289"/>
      <c r="K1997" s="289"/>
      <c r="L1997" s="289"/>
      <c r="M1997" s="299"/>
      <c r="N1997" s="289"/>
      <c r="O1997" s="289"/>
    </row>
    <row r="1998" spans="1:15" x14ac:dyDescent="0.25">
      <c r="A1998">
        <v>1986</v>
      </c>
      <c r="B1998" s="289"/>
      <c r="C1998" s="289"/>
      <c r="D1998" s="289"/>
      <c r="E1998" s="289"/>
      <c r="F1998" s="289"/>
      <c r="G1998" s="289"/>
      <c r="H1998" s="289"/>
      <c r="I1998" s="289"/>
      <c r="J1998" s="289"/>
      <c r="K1998" s="289"/>
      <c r="L1998" s="289"/>
      <c r="M1998" s="299"/>
      <c r="N1998" s="289"/>
      <c r="O1998" s="289"/>
    </row>
    <row r="1999" spans="1:15" x14ac:dyDescent="0.25">
      <c r="A1999">
        <v>1987</v>
      </c>
      <c r="B1999" s="289"/>
      <c r="C1999" s="289"/>
      <c r="D1999" s="289"/>
      <c r="E1999" s="289"/>
      <c r="F1999" s="289"/>
      <c r="G1999" s="289"/>
      <c r="H1999" s="289"/>
      <c r="I1999" s="289"/>
      <c r="J1999" s="289"/>
      <c r="K1999" s="289"/>
      <c r="L1999" s="289"/>
      <c r="M1999" s="299"/>
      <c r="N1999" s="289"/>
      <c r="O1999" s="289"/>
    </row>
    <row r="2000" spans="1:15" x14ac:dyDescent="0.25">
      <c r="A2000">
        <v>1988</v>
      </c>
      <c r="B2000" s="289"/>
      <c r="C2000" s="289"/>
      <c r="D2000" s="289"/>
      <c r="E2000" s="289"/>
      <c r="F2000" s="289"/>
      <c r="G2000" s="289"/>
      <c r="H2000" s="289"/>
      <c r="I2000" s="289"/>
      <c r="J2000" s="289"/>
      <c r="K2000" s="289"/>
      <c r="L2000" s="289"/>
      <c r="M2000" s="299"/>
      <c r="N2000" s="289"/>
      <c r="O2000" s="289"/>
    </row>
    <row r="2001" spans="1:15" x14ac:dyDescent="0.25">
      <c r="A2001">
        <v>1989</v>
      </c>
      <c r="B2001" s="289"/>
      <c r="C2001" s="289"/>
      <c r="D2001" s="289"/>
      <c r="E2001" s="289"/>
      <c r="F2001" s="289"/>
      <c r="G2001" s="289"/>
      <c r="H2001" s="289"/>
      <c r="I2001" s="289"/>
      <c r="J2001" s="289"/>
      <c r="K2001" s="289"/>
      <c r="L2001" s="289"/>
      <c r="M2001" s="299"/>
      <c r="N2001" s="289"/>
      <c r="O2001" s="289"/>
    </row>
    <row r="2002" spans="1:15" x14ac:dyDescent="0.25">
      <c r="A2002">
        <v>1990</v>
      </c>
      <c r="B2002" s="289"/>
      <c r="C2002" s="289"/>
      <c r="D2002" s="289"/>
      <c r="E2002" s="289"/>
      <c r="F2002" s="289"/>
      <c r="G2002" s="289"/>
      <c r="H2002" s="289"/>
      <c r="I2002" s="289"/>
      <c r="J2002" s="289"/>
      <c r="K2002" s="289"/>
      <c r="L2002" s="289"/>
      <c r="M2002" s="299"/>
      <c r="N2002" s="289"/>
      <c r="O2002" s="289"/>
    </row>
    <row r="2003" spans="1:15" x14ac:dyDescent="0.25">
      <c r="A2003">
        <v>1991</v>
      </c>
      <c r="B2003" s="289"/>
      <c r="C2003" s="289"/>
      <c r="D2003" s="289"/>
      <c r="E2003" s="289"/>
      <c r="F2003" s="289"/>
      <c r="G2003" s="289"/>
      <c r="H2003" s="289"/>
      <c r="I2003" s="289"/>
      <c r="J2003" s="289"/>
      <c r="K2003" s="289"/>
      <c r="L2003" s="289"/>
      <c r="M2003" s="299"/>
      <c r="N2003" s="289"/>
      <c r="O2003" s="289"/>
    </row>
    <row r="2004" spans="1:15" x14ac:dyDescent="0.25">
      <c r="A2004">
        <v>1992</v>
      </c>
      <c r="B2004" s="289"/>
      <c r="C2004" s="289"/>
      <c r="D2004" s="289"/>
      <c r="E2004" s="289"/>
      <c r="F2004" s="289"/>
      <c r="G2004" s="289"/>
      <c r="H2004" s="289"/>
      <c r="I2004" s="289"/>
      <c r="J2004" s="289"/>
      <c r="K2004" s="289"/>
      <c r="L2004" s="289"/>
      <c r="M2004" s="299"/>
      <c r="N2004" s="289"/>
      <c r="O2004" s="289"/>
    </row>
    <row r="2005" spans="1:15" x14ac:dyDescent="0.25">
      <c r="A2005">
        <v>1993</v>
      </c>
      <c r="B2005" s="289"/>
      <c r="C2005" s="289"/>
      <c r="D2005" s="289"/>
      <c r="E2005" s="289"/>
      <c r="F2005" s="289"/>
      <c r="G2005" s="289"/>
      <c r="H2005" s="289"/>
      <c r="I2005" s="289"/>
      <c r="J2005" s="289"/>
      <c r="K2005" s="289"/>
      <c r="L2005" s="289"/>
      <c r="M2005" s="299"/>
      <c r="N2005" s="289"/>
      <c r="O2005" s="289"/>
    </row>
    <row r="2006" spans="1:15" x14ac:dyDescent="0.25">
      <c r="A2006">
        <v>1994</v>
      </c>
      <c r="B2006" s="289"/>
      <c r="C2006" s="289"/>
      <c r="D2006" s="289"/>
      <c r="E2006" s="289"/>
      <c r="F2006" s="289"/>
      <c r="G2006" s="289"/>
      <c r="H2006" s="289"/>
      <c r="I2006" s="289"/>
      <c r="J2006" s="289"/>
      <c r="K2006" s="289"/>
      <c r="L2006" s="289"/>
      <c r="M2006" s="299"/>
      <c r="N2006" s="289"/>
      <c r="O2006" s="289"/>
    </row>
    <row r="2007" spans="1:15" x14ac:dyDescent="0.25">
      <c r="A2007">
        <v>1995</v>
      </c>
      <c r="B2007" s="289"/>
      <c r="C2007" s="289"/>
      <c r="D2007" s="289"/>
      <c r="E2007" s="289"/>
      <c r="F2007" s="289"/>
      <c r="G2007" s="289"/>
      <c r="H2007" s="289"/>
      <c r="I2007" s="289"/>
      <c r="J2007" s="289"/>
      <c r="K2007" s="289"/>
      <c r="L2007" s="289"/>
      <c r="M2007" s="299"/>
      <c r="N2007" s="289"/>
      <c r="O2007" s="289"/>
    </row>
    <row r="2008" spans="1:15" x14ac:dyDescent="0.25">
      <c r="A2008">
        <v>1996</v>
      </c>
      <c r="B2008" s="289"/>
      <c r="C2008" s="289"/>
      <c r="D2008" s="289"/>
      <c r="E2008" s="289"/>
      <c r="F2008" s="289"/>
      <c r="G2008" s="289"/>
      <c r="H2008" s="289"/>
      <c r="I2008" s="289"/>
      <c r="J2008" s="289"/>
      <c r="K2008" s="289"/>
      <c r="L2008" s="289"/>
      <c r="M2008" s="299"/>
      <c r="N2008" s="289"/>
      <c r="O2008" s="289"/>
    </row>
    <row r="2009" spans="1:15" x14ac:dyDescent="0.25">
      <c r="A2009">
        <v>1997</v>
      </c>
      <c r="B2009" s="289"/>
      <c r="C2009" s="289"/>
      <c r="D2009" s="289"/>
      <c r="E2009" s="289"/>
      <c r="F2009" s="289"/>
      <c r="G2009" s="289"/>
      <c r="H2009" s="289"/>
      <c r="I2009" s="289"/>
      <c r="J2009" s="289"/>
      <c r="K2009" s="289"/>
      <c r="L2009" s="289"/>
      <c r="M2009" s="299"/>
      <c r="N2009" s="289"/>
      <c r="O2009" s="289"/>
    </row>
    <row r="2010" spans="1:15" x14ac:dyDescent="0.25">
      <c r="A2010">
        <v>1998</v>
      </c>
      <c r="B2010" s="289"/>
      <c r="C2010" s="289"/>
      <c r="D2010" s="289"/>
      <c r="E2010" s="289"/>
      <c r="F2010" s="289"/>
      <c r="G2010" s="289"/>
      <c r="H2010" s="289"/>
      <c r="I2010" s="289"/>
      <c r="J2010" s="289"/>
      <c r="K2010" s="289"/>
      <c r="L2010" s="289"/>
      <c r="M2010" s="299"/>
      <c r="N2010" s="289"/>
      <c r="O2010" s="289"/>
    </row>
    <row r="2011" spans="1:15" x14ac:dyDescent="0.25">
      <c r="A2011">
        <v>1999</v>
      </c>
      <c r="B2011" s="289"/>
      <c r="C2011" s="289"/>
      <c r="D2011" s="289"/>
      <c r="E2011" s="289"/>
      <c r="F2011" s="289"/>
      <c r="G2011" s="289"/>
      <c r="H2011" s="289"/>
      <c r="I2011" s="289"/>
      <c r="J2011" s="289"/>
      <c r="K2011" s="289"/>
      <c r="L2011" s="289"/>
      <c r="M2011" s="299"/>
      <c r="N2011" s="289"/>
      <c r="O2011" s="289"/>
    </row>
    <row r="2012" spans="1:15" x14ac:dyDescent="0.25">
      <c r="A2012">
        <v>2000</v>
      </c>
      <c r="B2012" s="289"/>
      <c r="C2012" s="289"/>
      <c r="D2012" s="289"/>
      <c r="E2012" s="289"/>
      <c r="F2012" s="289"/>
      <c r="G2012" s="289"/>
      <c r="H2012" s="289"/>
      <c r="I2012" s="289"/>
      <c r="J2012" s="289"/>
      <c r="K2012" s="289"/>
      <c r="L2012" s="289"/>
      <c r="M2012" s="299"/>
      <c r="N2012" s="289"/>
      <c r="O2012" s="289"/>
    </row>
    <row r="2013" spans="1:15" x14ac:dyDescent="0.25">
      <c r="A2013">
        <v>2001</v>
      </c>
      <c r="B2013" s="289"/>
      <c r="C2013" s="289"/>
      <c r="D2013" s="289"/>
      <c r="E2013" s="289"/>
      <c r="F2013" s="289"/>
      <c r="G2013" s="289"/>
      <c r="H2013" s="289"/>
      <c r="I2013" s="289"/>
      <c r="J2013" s="289"/>
      <c r="K2013" s="289"/>
      <c r="L2013" s="289"/>
      <c r="M2013" s="299"/>
      <c r="N2013" s="289"/>
      <c r="O2013" s="289"/>
    </row>
    <row r="2014" spans="1:15" x14ac:dyDescent="0.25">
      <c r="A2014">
        <v>2002</v>
      </c>
      <c r="B2014" s="289"/>
      <c r="C2014" s="289"/>
      <c r="D2014" s="289"/>
      <c r="E2014" s="289"/>
      <c r="F2014" s="289"/>
      <c r="G2014" s="289"/>
      <c r="H2014" s="289"/>
      <c r="I2014" s="289"/>
      <c r="J2014" s="289"/>
      <c r="K2014" s="289"/>
      <c r="L2014" s="289"/>
      <c r="M2014" s="299"/>
      <c r="N2014" s="289"/>
      <c r="O2014" s="289"/>
    </row>
    <row r="2015" spans="1:15" x14ac:dyDescent="0.25">
      <c r="A2015">
        <v>2003</v>
      </c>
      <c r="B2015" s="289"/>
      <c r="C2015" s="289"/>
      <c r="D2015" s="289"/>
      <c r="E2015" s="289"/>
      <c r="F2015" s="289"/>
      <c r="G2015" s="289"/>
      <c r="H2015" s="289"/>
      <c r="I2015" s="289"/>
      <c r="J2015" s="289"/>
      <c r="K2015" s="289"/>
      <c r="L2015" s="289"/>
      <c r="M2015" s="299"/>
      <c r="N2015" s="289"/>
      <c r="O2015" s="289"/>
    </row>
    <row r="2016" spans="1:15" x14ac:dyDescent="0.25">
      <c r="A2016">
        <v>2004</v>
      </c>
      <c r="B2016" s="289"/>
      <c r="C2016" s="289"/>
      <c r="D2016" s="289"/>
      <c r="E2016" s="289"/>
      <c r="F2016" s="289"/>
      <c r="G2016" s="289"/>
      <c r="H2016" s="289"/>
      <c r="I2016" s="289"/>
      <c r="J2016" s="289"/>
      <c r="K2016" s="289"/>
      <c r="L2016" s="289"/>
      <c r="M2016" s="299"/>
      <c r="N2016" s="289"/>
      <c r="O2016" s="289"/>
    </row>
    <row r="2017" spans="1:15" x14ac:dyDescent="0.25">
      <c r="A2017">
        <v>2005</v>
      </c>
      <c r="B2017" s="289"/>
      <c r="C2017" s="289"/>
      <c r="D2017" s="289"/>
      <c r="E2017" s="289"/>
      <c r="F2017" s="289"/>
      <c r="G2017" s="289"/>
      <c r="H2017" s="289"/>
      <c r="I2017" s="289"/>
      <c r="J2017" s="289"/>
      <c r="K2017" s="289"/>
      <c r="L2017" s="289"/>
      <c r="M2017" s="299"/>
      <c r="N2017" s="289"/>
      <c r="O2017" s="289"/>
    </row>
    <row r="2018" spans="1:15" x14ac:dyDescent="0.25">
      <c r="A2018">
        <v>2006</v>
      </c>
      <c r="B2018" s="289"/>
      <c r="C2018" s="289"/>
      <c r="D2018" s="289"/>
      <c r="E2018" s="289"/>
      <c r="F2018" s="289"/>
      <c r="G2018" s="289"/>
      <c r="H2018" s="289"/>
      <c r="I2018" s="289"/>
      <c r="J2018" s="289"/>
      <c r="K2018" s="289"/>
      <c r="L2018" s="289"/>
      <c r="M2018" s="299"/>
      <c r="N2018" s="289"/>
      <c r="O2018" s="289"/>
    </row>
    <row r="2019" spans="1:15" x14ac:dyDescent="0.25">
      <c r="A2019">
        <v>2007</v>
      </c>
      <c r="B2019" s="289"/>
      <c r="C2019" s="289"/>
      <c r="D2019" s="289"/>
      <c r="E2019" s="289"/>
      <c r="F2019" s="289"/>
      <c r="G2019" s="289"/>
      <c r="H2019" s="289"/>
      <c r="I2019" s="289"/>
      <c r="J2019" s="289"/>
      <c r="K2019" s="289"/>
      <c r="L2019" s="289"/>
      <c r="M2019" s="299"/>
      <c r="N2019" s="289"/>
      <c r="O2019" s="289"/>
    </row>
    <row r="2020" spans="1:15" x14ac:dyDescent="0.25">
      <c r="A2020">
        <v>2008</v>
      </c>
      <c r="B2020" s="289"/>
      <c r="C2020" s="289"/>
      <c r="D2020" s="289"/>
      <c r="E2020" s="289"/>
      <c r="F2020" s="289"/>
      <c r="G2020" s="289"/>
      <c r="H2020" s="289"/>
      <c r="I2020" s="289"/>
      <c r="J2020" s="289"/>
      <c r="K2020" s="289"/>
      <c r="L2020" s="289"/>
      <c r="M2020" s="299"/>
      <c r="N2020" s="289"/>
      <c r="O2020" s="289"/>
    </row>
    <row r="2021" spans="1:15" x14ac:dyDescent="0.25">
      <c r="A2021">
        <v>2009</v>
      </c>
      <c r="B2021" s="289"/>
      <c r="C2021" s="289"/>
      <c r="D2021" s="289"/>
      <c r="E2021" s="289"/>
      <c r="F2021" s="289"/>
      <c r="G2021" s="289"/>
      <c r="H2021" s="289"/>
      <c r="I2021" s="289"/>
      <c r="J2021" s="289"/>
      <c r="K2021" s="289"/>
      <c r="L2021" s="289"/>
      <c r="M2021" s="299"/>
      <c r="N2021" s="289"/>
      <c r="O2021" s="289"/>
    </row>
    <row r="2022" spans="1:15" x14ac:dyDescent="0.25">
      <c r="A2022">
        <v>2010</v>
      </c>
      <c r="B2022" s="289"/>
      <c r="C2022" s="289"/>
      <c r="D2022" s="289"/>
      <c r="E2022" s="289"/>
      <c r="F2022" s="289"/>
      <c r="G2022" s="289"/>
      <c r="H2022" s="289"/>
      <c r="I2022" s="289"/>
      <c r="J2022" s="289"/>
      <c r="K2022" s="289"/>
      <c r="L2022" s="289"/>
      <c r="M2022" s="299"/>
      <c r="N2022" s="289"/>
      <c r="O2022" s="289"/>
    </row>
    <row r="2023" spans="1:15" x14ac:dyDescent="0.25">
      <c r="A2023">
        <v>2011</v>
      </c>
      <c r="B2023" s="289"/>
      <c r="C2023" s="289"/>
      <c r="D2023" s="289"/>
      <c r="E2023" s="289"/>
      <c r="F2023" s="289"/>
      <c r="G2023" s="289"/>
      <c r="H2023" s="289"/>
      <c r="I2023" s="289"/>
      <c r="J2023" s="289"/>
      <c r="K2023" s="289"/>
      <c r="L2023" s="289"/>
      <c r="M2023" s="299"/>
      <c r="N2023" s="289"/>
      <c r="O2023" s="289"/>
    </row>
    <row r="2024" spans="1:15" x14ac:dyDescent="0.25">
      <c r="A2024">
        <v>2012</v>
      </c>
      <c r="B2024" s="289"/>
      <c r="C2024" s="289"/>
      <c r="D2024" s="289"/>
      <c r="E2024" s="289"/>
      <c r="F2024" s="289"/>
      <c r="G2024" s="289"/>
      <c r="H2024" s="289"/>
      <c r="I2024" s="289"/>
      <c r="J2024" s="289"/>
      <c r="K2024" s="289"/>
      <c r="L2024" s="289"/>
      <c r="M2024" s="299"/>
      <c r="N2024" s="289"/>
      <c r="O2024" s="289"/>
    </row>
    <row r="2025" spans="1:15" x14ac:dyDescent="0.25">
      <c r="A2025">
        <v>2013</v>
      </c>
      <c r="B2025" s="289"/>
      <c r="C2025" s="289"/>
      <c r="D2025" s="289"/>
      <c r="E2025" s="289"/>
      <c r="F2025" s="289"/>
      <c r="G2025" s="289"/>
      <c r="H2025" s="289"/>
      <c r="I2025" s="289"/>
      <c r="J2025" s="289"/>
      <c r="K2025" s="289"/>
      <c r="L2025" s="289"/>
      <c r="M2025" s="299"/>
      <c r="N2025" s="289"/>
      <c r="O2025" s="289"/>
    </row>
    <row r="2026" spans="1:15" x14ac:dyDescent="0.25">
      <c r="A2026">
        <v>2014</v>
      </c>
      <c r="B2026" s="289"/>
      <c r="C2026" s="289"/>
      <c r="D2026" s="289"/>
      <c r="E2026" s="289"/>
      <c r="F2026" s="289"/>
      <c r="G2026" s="289"/>
      <c r="H2026" s="289"/>
      <c r="I2026" s="289"/>
      <c r="J2026" s="289"/>
      <c r="K2026" s="289"/>
      <c r="L2026" s="289"/>
      <c r="M2026" s="299"/>
      <c r="N2026" s="289"/>
      <c r="O2026" s="289"/>
    </row>
    <row r="2027" spans="1:15" x14ac:dyDescent="0.25">
      <c r="A2027">
        <v>2015</v>
      </c>
      <c r="B2027" s="289"/>
      <c r="C2027" s="289"/>
      <c r="D2027" s="289"/>
      <c r="E2027" s="289"/>
      <c r="F2027" s="289"/>
      <c r="G2027" s="289"/>
      <c r="H2027" s="289"/>
      <c r="I2027" s="289"/>
      <c r="J2027" s="289"/>
      <c r="K2027" s="289"/>
      <c r="L2027" s="289"/>
      <c r="M2027" s="299"/>
      <c r="N2027" s="289"/>
      <c r="O2027" s="289"/>
    </row>
    <row r="2028" spans="1:15" x14ac:dyDescent="0.25">
      <c r="A2028">
        <v>2016</v>
      </c>
      <c r="B2028" s="289"/>
      <c r="C2028" s="289"/>
      <c r="D2028" s="289"/>
      <c r="E2028" s="289"/>
      <c r="F2028" s="289"/>
      <c r="G2028" s="289"/>
      <c r="H2028" s="289"/>
      <c r="I2028" s="289"/>
      <c r="J2028" s="289"/>
      <c r="K2028" s="289"/>
      <c r="L2028" s="289"/>
      <c r="M2028" s="299"/>
      <c r="N2028" s="289"/>
      <c r="O2028" s="289"/>
    </row>
    <row r="2029" spans="1:15" x14ac:dyDescent="0.25">
      <c r="A2029">
        <v>2017</v>
      </c>
      <c r="B2029" s="289"/>
      <c r="C2029" s="289"/>
      <c r="D2029" s="289"/>
      <c r="E2029" s="289"/>
      <c r="F2029" s="289"/>
      <c r="G2029" s="289"/>
      <c r="H2029" s="289"/>
      <c r="I2029" s="289"/>
      <c r="J2029" s="289"/>
      <c r="K2029" s="289"/>
      <c r="L2029" s="289"/>
      <c r="M2029" s="299"/>
      <c r="N2029" s="289"/>
      <c r="O2029" s="289"/>
    </row>
    <row r="2030" spans="1:15" x14ac:dyDescent="0.25">
      <c r="A2030">
        <v>2018</v>
      </c>
      <c r="B2030" s="289"/>
      <c r="C2030" s="289"/>
      <c r="D2030" s="289"/>
      <c r="E2030" s="289"/>
      <c r="F2030" s="289"/>
      <c r="G2030" s="289"/>
      <c r="H2030" s="289"/>
      <c r="I2030" s="289"/>
      <c r="J2030" s="289"/>
      <c r="K2030" s="289"/>
      <c r="L2030" s="289"/>
      <c r="M2030" s="299"/>
      <c r="N2030" s="289"/>
      <c r="O2030" s="289"/>
    </row>
    <row r="2031" spans="1:15" x14ac:dyDescent="0.25">
      <c r="A2031">
        <v>2019</v>
      </c>
      <c r="B2031" s="289"/>
      <c r="C2031" s="289"/>
      <c r="D2031" s="289"/>
      <c r="E2031" s="289"/>
      <c r="F2031" s="289"/>
      <c r="G2031" s="289"/>
      <c r="H2031" s="289"/>
      <c r="I2031" s="289"/>
      <c r="J2031" s="289"/>
      <c r="K2031" s="289"/>
      <c r="L2031" s="289"/>
      <c r="M2031" s="299"/>
      <c r="N2031" s="289"/>
      <c r="O2031" s="289"/>
    </row>
    <row r="2032" spans="1:15" x14ac:dyDescent="0.25">
      <c r="A2032">
        <v>2020</v>
      </c>
      <c r="B2032" s="289"/>
      <c r="C2032" s="289"/>
      <c r="D2032" s="289"/>
      <c r="E2032" s="289"/>
      <c r="F2032" s="289"/>
      <c r="G2032" s="289"/>
      <c r="H2032" s="289"/>
      <c r="I2032" s="289"/>
      <c r="J2032" s="289"/>
      <c r="K2032" s="289"/>
      <c r="L2032" s="289"/>
      <c r="M2032" s="299"/>
      <c r="N2032" s="289"/>
      <c r="O2032" s="289"/>
    </row>
    <row r="2033" spans="1:15" x14ac:dyDescent="0.25">
      <c r="A2033">
        <v>2021</v>
      </c>
      <c r="B2033" s="289"/>
      <c r="C2033" s="289"/>
      <c r="D2033" s="289"/>
      <c r="E2033" s="289"/>
      <c r="F2033" s="289"/>
      <c r="G2033" s="289"/>
      <c r="H2033" s="289"/>
      <c r="I2033" s="289"/>
      <c r="J2033" s="289"/>
      <c r="K2033" s="289"/>
      <c r="L2033" s="289"/>
      <c r="M2033" s="299"/>
      <c r="N2033" s="289"/>
      <c r="O2033" s="289"/>
    </row>
    <row r="2034" spans="1:15" x14ac:dyDescent="0.25">
      <c r="A2034">
        <v>2022</v>
      </c>
      <c r="B2034" s="289"/>
      <c r="C2034" s="289"/>
      <c r="D2034" s="289"/>
      <c r="E2034" s="289"/>
      <c r="F2034" s="289"/>
      <c r="G2034" s="289"/>
      <c r="H2034" s="289"/>
      <c r="I2034" s="289"/>
      <c r="J2034" s="289"/>
      <c r="K2034" s="289"/>
      <c r="L2034" s="289"/>
      <c r="M2034" s="299"/>
      <c r="N2034" s="289"/>
      <c r="O2034" s="289"/>
    </row>
    <row r="2035" spans="1:15" x14ac:dyDescent="0.25">
      <c r="A2035">
        <v>2023</v>
      </c>
      <c r="B2035" s="289"/>
      <c r="C2035" s="289"/>
      <c r="D2035" s="289"/>
      <c r="E2035" s="289"/>
      <c r="F2035" s="289"/>
      <c r="G2035" s="289"/>
      <c r="H2035" s="289"/>
      <c r="I2035" s="289"/>
      <c r="J2035" s="289"/>
      <c r="K2035" s="289"/>
      <c r="L2035" s="289"/>
      <c r="M2035" s="299"/>
      <c r="N2035" s="289"/>
      <c r="O2035" s="289"/>
    </row>
    <row r="2036" spans="1:15" x14ac:dyDescent="0.25">
      <c r="A2036">
        <v>2024</v>
      </c>
      <c r="B2036" s="289"/>
      <c r="C2036" s="289"/>
      <c r="D2036" s="289"/>
      <c r="E2036" s="289"/>
      <c r="F2036" s="289"/>
      <c r="G2036" s="289"/>
      <c r="H2036" s="289"/>
      <c r="I2036" s="289"/>
      <c r="J2036" s="289"/>
      <c r="K2036" s="289"/>
      <c r="L2036" s="289"/>
      <c r="M2036" s="299"/>
      <c r="N2036" s="289"/>
      <c r="O2036" s="289"/>
    </row>
    <row r="2037" spans="1:15" x14ac:dyDescent="0.25">
      <c r="A2037">
        <v>2025</v>
      </c>
      <c r="B2037" s="289"/>
      <c r="C2037" s="289"/>
      <c r="D2037" s="289"/>
      <c r="E2037" s="289"/>
      <c r="F2037" s="289"/>
      <c r="G2037" s="289"/>
      <c r="H2037" s="289"/>
      <c r="I2037" s="289"/>
      <c r="J2037" s="289"/>
      <c r="K2037" s="289"/>
      <c r="L2037" s="289"/>
      <c r="M2037" s="299"/>
      <c r="N2037" s="289"/>
      <c r="O2037" s="289"/>
    </row>
    <row r="2038" spans="1:15" x14ac:dyDescent="0.25">
      <c r="A2038">
        <v>2026</v>
      </c>
      <c r="B2038" s="289"/>
      <c r="C2038" s="289"/>
      <c r="D2038" s="289"/>
      <c r="E2038" s="289"/>
      <c r="F2038" s="289"/>
      <c r="G2038" s="289"/>
      <c r="H2038" s="289"/>
      <c r="I2038" s="289"/>
      <c r="J2038" s="289"/>
      <c r="K2038" s="289"/>
      <c r="L2038" s="289"/>
      <c r="M2038" s="299"/>
      <c r="N2038" s="289"/>
      <c r="O2038" s="289"/>
    </row>
    <row r="2039" spans="1:15" x14ac:dyDescent="0.25">
      <c r="A2039">
        <v>2027</v>
      </c>
      <c r="B2039" s="289"/>
      <c r="C2039" s="289"/>
      <c r="D2039" s="289"/>
      <c r="E2039" s="289"/>
      <c r="F2039" s="289"/>
      <c r="G2039" s="289"/>
      <c r="H2039" s="289"/>
      <c r="I2039" s="289"/>
      <c r="J2039" s="289"/>
      <c r="K2039" s="289"/>
      <c r="L2039" s="289"/>
      <c r="M2039" s="299"/>
      <c r="N2039" s="289"/>
      <c r="O2039" s="289"/>
    </row>
    <row r="2040" spans="1:15" x14ac:dyDescent="0.25">
      <c r="A2040">
        <v>2028</v>
      </c>
      <c r="B2040" s="289"/>
      <c r="C2040" s="289"/>
      <c r="D2040" s="289"/>
      <c r="E2040" s="289"/>
      <c r="F2040" s="289"/>
      <c r="G2040" s="289"/>
      <c r="H2040" s="289"/>
      <c r="I2040" s="289"/>
      <c r="J2040" s="289"/>
      <c r="K2040" s="289"/>
      <c r="L2040" s="289"/>
      <c r="M2040" s="299"/>
      <c r="N2040" s="289"/>
      <c r="O2040" s="289"/>
    </row>
    <row r="2041" spans="1:15" x14ac:dyDescent="0.25">
      <c r="A2041">
        <v>2029</v>
      </c>
      <c r="B2041" s="289"/>
      <c r="C2041" s="289"/>
      <c r="D2041" s="289"/>
      <c r="E2041" s="289"/>
      <c r="F2041" s="289"/>
      <c r="G2041" s="289"/>
      <c r="H2041" s="289"/>
      <c r="I2041" s="289"/>
      <c r="J2041" s="289"/>
      <c r="K2041" s="289"/>
      <c r="L2041" s="289"/>
      <c r="M2041" s="299"/>
      <c r="N2041" s="289"/>
      <c r="O2041" s="289"/>
    </row>
    <row r="2042" spans="1:15" x14ac:dyDescent="0.25">
      <c r="A2042">
        <v>2030</v>
      </c>
      <c r="B2042" s="289"/>
      <c r="C2042" s="289"/>
      <c r="D2042" s="289"/>
      <c r="E2042" s="289"/>
      <c r="F2042" s="289"/>
      <c r="G2042" s="289"/>
      <c r="H2042" s="289"/>
      <c r="I2042" s="289"/>
      <c r="J2042" s="289"/>
      <c r="K2042" s="289"/>
      <c r="L2042" s="289"/>
      <c r="M2042" s="299"/>
      <c r="N2042" s="289"/>
      <c r="O2042" s="289"/>
    </row>
    <row r="2043" spans="1:15" x14ac:dyDescent="0.25">
      <c r="A2043">
        <v>2031</v>
      </c>
      <c r="B2043" s="289"/>
      <c r="C2043" s="289"/>
      <c r="D2043" s="289"/>
      <c r="E2043" s="289"/>
      <c r="F2043" s="289"/>
      <c r="G2043" s="289"/>
      <c r="H2043" s="289"/>
      <c r="I2043" s="289"/>
      <c r="J2043" s="289"/>
      <c r="K2043" s="289"/>
      <c r="L2043" s="289"/>
      <c r="M2043" s="299"/>
      <c r="N2043" s="289"/>
      <c r="O2043" s="289"/>
    </row>
    <row r="2044" spans="1:15" x14ac:dyDescent="0.25">
      <c r="A2044">
        <v>2032</v>
      </c>
      <c r="B2044" s="289"/>
      <c r="C2044" s="289"/>
      <c r="D2044" s="289"/>
      <c r="E2044" s="289"/>
      <c r="F2044" s="289"/>
      <c r="G2044" s="289"/>
      <c r="H2044" s="289"/>
      <c r="I2044" s="289"/>
      <c r="J2044" s="289"/>
      <c r="K2044" s="289"/>
      <c r="L2044" s="289"/>
      <c r="M2044" s="299"/>
      <c r="N2044" s="289"/>
      <c r="O2044" s="289"/>
    </row>
    <row r="2045" spans="1:15" x14ac:dyDescent="0.25">
      <c r="A2045">
        <v>2033</v>
      </c>
      <c r="B2045" s="289"/>
      <c r="C2045" s="289"/>
      <c r="D2045" s="289"/>
      <c r="E2045" s="289"/>
      <c r="F2045" s="289"/>
      <c r="G2045" s="289"/>
      <c r="H2045" s="289"/>
      <c r="I2045" s="289"/>
      <c r="J2045" s="289"/>
      <c r="K2045" s="289"/>
      <c r="L2045" s="289"/>
      <c r="M2045" s="299"/>
      <c r="N2045" s="289"/>
      <c r="O2045" s="289"/>
    </row>
    <row r="2046" spans="1:15" x14ac:dyDescent="0.25">
      <c r="A2046">
        <v>2034</v>
      </c>
      <c r="B2046" s="289"/>
      <c r="C2046" s="289"/>
      <c r="D2046" s="289"/>
      <c r="E2046" s="289"/>
      <c r="F2046" s="289"/>
      <c r="G2046" s="289"/>
      <c r="H2046" s="289"/>
      <c r="I2046" s="289"/>
      <c r="J2046" s="289"/>
      <c r="K2046" s="289"/>
      <c r="L2046" s="289"/>
      <c r="M2046" s="299"/>
      <c r="N2046" s="289"/>
      <c r="O2046" s="289"/>
    </row>
    <row r="2047" spans="1:15" x14ac:dyDescent="0.25">
      <c r="A2047">
        <v>2035</v>
      </c>
      <c r="B2047" s="289"/>
      <c r="C2047" s="289"/>
      <c r="D2047" s="289"/>
      <c r="E2047" s="289"/>
      <c r="F2047" s="289"/>
      <c r="G2047" s="289"/>
      <c r="H2047" s="289"/>
      <c r="I2047" s="289"/>
      <c r="J2047" s="289"/>
      <c r="K2047" s="289"/>
      <c r="L2047" s="289"/>
      <c r="M2047" s="299"/>
      <c r="N2047" s="289"/>
      <c r="O2047" s="289"/>
    </row>
    <row r="2048" spans="1:15" x14ac:dyDescent="0.25">
      <c r="A2048">
        <v>2036</v>
      </c>
      <c r="B2048" s="289"/>
      <c r="C2048" s="289"/>
      <c r="D2048" s="289"/>
      <c r="E2048" s="289"/>
      <c r="F2048" s="289"/>
      <c r="G2048" s="289"/>
      <c r="H2048" s="289"/>
      <c r="I2048" s="289"/>
      <c r="J2048" s="289"/>
      <c r="K2048" s="289"/>
      <c r="L2048" s="289"/>
      <c r="M2048" s="299"/>
      <c r="N2048" s="289"/>
      <c r="O2048" s="289"/>
    </row>
    <row r="2049" spans="1:15" x14ac:dyDescent="0.25">
      <c r="A2049">
        <v>2037</v>
      </c>
      <c r="B2049" s="289"/>
      <c r="C2049" s="289"/>
      <c r="D2049" s="289"/>
      <c r="E2049" s="289"/>
      <c r="F2049" s="289"/>
      <c r="G2049" s="289"/>
      <c r="H2049" s="289"/>
      <c r="I2049" s="289"/>
      <c r="J2049" s="289"/>
      <c r="K2049" s="289"/>
      <c r="L2049" s="289"/>
      <c r="M2049" s="299"/>
      <c r="N2049" s="289"/>
      <c r="O2049" s="289"/>
    </row>
    <row r="2050" spans="1:15" x14ac:dyDescent="0.25">
      <c r="A2050">
        <v>2038</v>
      </c>
      <c r="B2050" s="289"/>
      <c r="C2050" s="289"/>
      <c r="D2050" s="289"/>
      <c r="E2050" s="289"/>
      <c r="F2050" s="289"/>
      <c r="G2050" s="289"/>
      <c r="H2050" s="289"/>
      <c r="I2050" s="289"/>
      <c r="J2050" s="289"/>
      <c r="K2050" s="289"/>
      <c r="L2050" s="289"/>
      <c r="M2050" s="299"/>
      <c r="N2050" s="289"/>
      <c r="O2050" s="289"/>
    </row>
    <row r="2051" spans="1:15" x14ac:dyDescent="0.25">
      <c r="A2051">
        <v>2039</v>
      </c>
      <c r="B2051" s="289"/>
      <c r="C2051" s="289"/>
      <c r="D2051" s="289"/>
      <c r="E2051" s="289"/>
      <c r="F2051" s="289"/>
      <c r="G2051" s="289"/>
      <c r="H2051" s="289"/>
      <c r="I2051" s="289"/>
      <c r="J2051" s="289"/>
      <c r="K2051" s="289"/>
      <c r="L2051" s="289"/>
      <c r="M2051" s="299"/>
      <c r="N2051" s="289"/>
      <c r="O2051" s="289"/>
    </row>
    <row r="2052" spans="1:15" x14ac:dyDescent="0.25">
      <c r="A2052">
        <v>2040</v>
      </c>
      <c r="B2052" s="289"/>
      <c r="C2052" s="289"/>
      <c r="D2052" s="289"/>
      <c r="E2052" s="289"/>
      <c r="F2052" s="289"/>
      <c r="G2052" s="289"/>
      <c r="H2052" s="289"/>
      <c r="I2052" s="289"/>
      <c r="J2052" s="289"/>
      <c r="K2052" s="289"/>
      <c r="L2052" s="289"/>
      <c r="M2052" s="299"/>
      <c r="N2052" s="289"/>
      <c r="O2052" s="289"/>
    </row>
    <row r="2053" spans="1:15" x14ac:dyDescent="0.25">
      <c r="A2053">
        <v>2041</v>
      </c>
      <c r="B2053" s="289"/>
      <c r="C2053" s="289"/>
      <c r="D2053" s="289"/>
      <c r="E2053" s="289"/>
      <c r="F2053" s="289"/>
      <c r="G2053" s="289"/>
      <c r="H2053" s="289"/>
      <c r="I2053" s="289"/>
      <c r="J2053" s="289"/>
      <c r="K2053" s="289"/>
      <c r="L2053" s="289"/>
      <c r="M2053" s="299"/>
      <c r="N2053" s="289"/>
      <c r="O2053" s="289"/>
    </row>
    <row r="2054" spans="1:15" x14ac:dyDescent="0.25">
      <c r="A2054">
        <v>2042</v>
      </c>
      <c r="B2054" s="289"/>
      <c r="C2054" s="289"/>
      <c r="D2054" s="289"/>
      <c r="E2054" s="289"/>
      <c r="F2054" s="289"/>
      <c r="G2054" s="289"/>
      <c r="H2054" s="289"/>
      <c r="I2054" s="289"/>
      <c r="J2054" s="289"/>
      <c r="K2054" s="289"/>
      <c r="L2054" s="289"/>
      <c r="M2054" s="299"/>
      <c r="N2054" s="289"/>
      <c r="O2054" s="289"/>
    </row>
    <row r="2055" spans="1:15" x14ac:dyDescent="0.25">
      <c r="A2055">
        <v>2043</v>
      </c>
      <c r="B2055" s="289"/>
      <c r="C2055" s="289"/>
      <c r="D2055" s="289"/>
      <c r="E2055" s="289"/>
      <c r="F2055" s="289"/>
      <c r="G2055" s="289"/>
      <c r="H2055" s="289"/>
      <c r="I2055" s="289"/>
      <c r="J2055" s="289"/>
      <c r="K2055" s="289"/>
      <c r="L2055" s="289"/>
      <c r="M2055" s="299"/>
      <c r="N2055" s="289"/>
      <c r="O2055" s="289"/>
    </row>
    <row r="2056" spans="1:15" x14ac:dyDescent="0.25">
      <c r="A2056">
        <v>2044</v>
      </c>
      <c r="B2056" s="289"/>
      <c r="C2056" s="289"/>
      <c r="D2056" s="289"/>
      <c r="E2056" s="289"/>
      <c r="F2056" s="289"/>
      <c r="G2056" s="289"/>
      <c r="H2056" s="289"/>
      <c r="I2056" s="289"/>
      <c r="J2056" s="289"/>
      <c r="K2056" s="289"/>
      <c r="L2056" s="289"/>
      <c r="M2056" s="299"/>
      <c r="N2056" s="289"/>
      <c r="O2056" s="289"/>
    </row>
    <row r="2057" spans="1:15" x14ac:dyDescent="0.25">
      <c r="A2057">
        <v>2045</v>
      </c>
      <c r="B2057" s="289"/>
      <c r="C2057" s="289"/>
      <c r="D2057" s="289"/>
      <c r="E2057" s="289"/>
      <c r="F2057" s="289"/>
      <c r="G2057" s="289"/>
      <c r="H2057" s="289"/>
      <c r="I2057" s="289"/>
      <c r="J2057" s="289"/>
      <c r="K2057" s="289"/>
      <c r="L2057" s="289"/>
      <c r="M2057" s="299"/>
      <c r="N2057" s="289"/>
      <c r="O2057" s="289"/>
    </row>
    <row r="2058" spans="1:15" x14ac:dyDescent="0.25">
      <c r="A2058">
        <v>2046</v>
      </c>
      <c r="B2058" s="289"/>
      <c r="C2058" s="289"/>
      <c r="D2058" s="289"/>
      <c r="E2058" s="289"/>
      <c r="F2058" s="289"/>
      <c r="G2058" s="289"/>
      <c r="H2058" s="289"/>
      <c r="I2058" s="289"/>
      <c r="J2058" s="289"/>
      <c r="K2058" s="289"/>
      <c r="L2058" s="289"/>
      <c r="M2058" s="299"/>
      <c r="N2058" s="289"/>
      <c r="O2058" s="289"/>
    </row>
    <row r="2059" spans="1:15" x14ac:dyDescent="0.25">
      <c r="A2059">
        <v>2047</v>
      </c>
      <c r="B2059" s="289"/>
      <c r="C2059" s="289"/>
      <c r="D2059" s="289"/>
      <c r="E2059" s="289"/>
      <c r="F2059" s="289"/>
      <c r="G2059" s="289"/>
      <c r="H2059" s="289"/>
      <c r="I2059" s="289"/>
      <c r="J2059" s="289"/>
      <c r="K2059" s="289"/>
      <c r="L2059" s="289"/>
      <c r="M2059" s="299"/>
      <c r="N2059" s="289"/>
      <c r="O2059" s="289"/>
    </row>
    <row r="2060" spans="1:15" x14ac:dyDescent="0.25">
      <c r="A2060">
        <v>2048</v>
      </c>
      <c r="B2060" s="289"/>
      <c r="C2060" s="289"/>
      <c r="D2060" s="289"/>
      <c r="E2060" s="289"/>
      <c r="F2060" s="289"/>
      <c r="G2060" s="289"/>
      <c r="H2060" s="289"/>
      <c r="I2060" s="289"/>
      <c r="J2060" s="289"/>
      <c r="K2060" s="289"/>
      <c r="L2060" s="289"/>
      <c r="M2060" s="299"/>
      <c r="N2060" s="289"/>
      <c r="O2060" s="289"/>
    </row>
    <row r="2061" spans="1:15" x14ac:dyDescent="0.25">
      <c r="A2061">
        <v>2049</v>
      </c>
      <c r="B2061" s="289"/>
      <c r="C2061" s="289"/>
      <c r="D2061" s="289"/>
      <c r="E2061" s="289"/>
      <c r="F2061" s="289"/>
      <c r="G2061" s="289"/>
      <c r="H2061" s="289"/>
      <c r="I2061" s="289"/>
      <c r="J2061" s="289"/>
      <c r="K2061" s="289"/>
      <c r="L2061" s="289"/>
      <c r="M2061" s="299"/>
      <c r="N2061" s="289"/>
      <c r="O2061" s="289"/>
    </row>
    <row r="2062" spans="1:15" x14ac:dyDescent="0.25">
      <c r="A2062">
        <v>2050</v>
      </c>
      <c r="B2062" s="289"/>
      <c r="C2062" s="289"/>
      <c r="D2062" s="289"/>
      <c r="E2062" s="289"/>
      <c r="F2062" s="289"/>
      <c r="G2062" s="289"/>
      <c r="H2062" s="289"/>
      <c r="I2062" s="289"/>
      <c r="J2062" s="289"/>
      <c r="K2062" s="289"/>
      <c r="L2062" s="289"/>
      <c r="M2062" s="299"/>
      <c r="N2062" s="289"/>
      <c r="O2062" s="289"/>
    </row>
    <row r="2063" spans="1:15" x14ac:dyDescent="0.25">
      <c r="A2063">
        <v>2051</v>
      </c>
      <c r="B2063" s="289"/>
      <c r="C2063" s="289"/>
      <c r="D2063" s="289"/>
      <c r="E2063" s="289"/>
      <c r="F2063" s="289"/>
      <c r="G2063" s="289"/>
      <c r="H2063" s="289"/>
      <c r="I2063" s="289"/>
      <c r="J2063" s="289"/>
      <c r="K2063" s="289"/>
      <c r="L2063" s="289"/>
      <c r="M2063" s="299"/>
      <c r="N2063" s="289"/>
      <c r="O2063" s="289"/>
    </row>
    <row r="2064" spans="1:15" x14ac:dyDescent="0.25">
      <c r="A2064">
        <v>2052</v>
      </c>
      <c r="B2064" s="289"/>
      <c r="C2064" s="289"/>
      <c r="D2064" s="289"/>
      <c r="E2064" s="289"/>
      <c r="F2064" s="289"/>
      <c r="G2064" s="289"/>
      <c r="H2064" s="289"/>
      <c r="I2064" s="289"/>
      <c r="J2064" s="289"/>
      <c r="K2064" s="289"/>
      <c r="L2064" s="289"/>
      <c r="M2064" s="299"/>
      <c r="N2064" s="289"/>
      <c r="O2064" s="289"/>
    </row>
    <row r="2065" spans="1:15" x14ac:dyDescent="0.25">
      <c r="A2065">
        <v>2053</v>
      </c>
      <c r="B2065" s="289"/>
      <c r="C2065" s="289"/>
      <c r="D2065" s="289"/>
      <c r="E2065" s="289"/>
      <c r="F2065" s="289"/>
      <c r="G2065" s="289"/>
      <c r="H2065" s="289"/>
      <c r="I2065" s="289"/>
      <c r="J2065" s="289"/>
      <c r="K2065" s="289"/>
      <c r="L2065" s="289"/>
      <c r="M2065" s="299"/>
      <c r="N2065" s="289"/>
      <c r="O2065" s="289"/>
    </row>
    <row r="2066" spans="1:15" x14ac:dyDescent="0.25">
      <c r="A2066">
        <v>2054</v>
      </c>
      <c r="B2066" s="289"/>
      <c r="C2066" s="289"/>
      <c r="D2066" s="289"/>
      <c r="E2066" s="289"/>
      <c r="F2066" s="289"/>
      <c r="G2066" s="289"/>
      <c r="H2066" s="289"/>
      <c r="I2066" s="289"/>
      <c r="J2066" s="289"/>
      <c r="K2066" s="289"/>
      <c r="L2066" s="289"/>
      <c r="M2066" s="299"/>
      <c r="N2066" s="289"/>
      <c r="O2066" s="289"/>
    </row>
    <row r="2067" spans="1:15" x14ac:dyDescent="0.25">
      <c r="A2067">
        <v>2055</v>
      </c>
      <c r="B2067" s="289"/>
      <c r="C2067" s="289"/>
      <c r="D2067" s="289"/>
      <c r="E2067" s="289"/>
      <c r="F2067" s="289"/>
      <c r="G2067" s="289"/>
      <c r="H2067" s="289"/>
      <c r="I2067" s="289"/>
      <c r="J2067" s="289"/>
      <c r="K2067" s="289"/>
      <c r="L2067" s="289"/>
      <c r="M2067" s="299"/>
      <c r="N2067" s="289"/>
      <c r="O2067" s="289"/>
    </row>
    <row r="2068" spans="1:15" x14ac:dyDescent="0.25">
      <c r="A2068">
        <v>2056</v>
      </c>
      <c r="B2068" s="289"/>
      <c r="C2068" s="289"/>
      <c r="D2068" s="289"/>
      <c r="E2068" s="289"/>
      <c r="F2068" s="289"/>
      <c r="G2068" s="289"/>
      <c r="H2068" s="289"/>
      <c r="I2068" s="289"/>
      <c r="J2068" s="289"/>
      <c r="K2068" s="289"/>
      <c r="L2068" s="289"/>
      <c r="M2068" s="299"/>
      <c r="N2068" s="289"/>
      <c r="O2068" s="289"/>
    </row>
    <row r="2069" spans="1:15" x14ac:dyDescent="0.25">
      <c r="A2069">
        <v>2057</v>
      </c>
      <c r="B2069" s="289"/>
      <c r="C2069" s="289"/>
      <c r="D2069" s="289"/>
      <c r="E2069" s="289"/>
      <c r="F2069" s="289"/>
      <c r="G2069" s="289"/>
      <c r="H2069" s="289"/>
      <c r="I2069" s="289"/>
      <c r="J2069" s="289"/>
      <c r="K2069" s="289"/>
      <c r="L2069" s="289"/>
      <c r="M2069" s="299"/>
      <c r="N2069" s="289"/>
      <c r="O2069" s="289"/>
    </row>
    <row r="2070" spans="1:15" x14ac:dyDescent="0.25">
      <c r="A2070">
        <v>2058</v>
      </c>
      <c r="B2070" s="289"/>
      <c r="C2070" s="289"/>
      <c r="D2070" s="289"/>
      <c r="E2070" s="289"/>
      <c r="F2070" s="289"/>
      <c r="G2070" s="289"/>
      <c r="H2070" s="289"/>
      <c r="I2070" s="289"/>
      <c r="J2070" s="289"/>
      <c r="K2070" s="289"/>
      <c r="L2070" s="289"/>
      <c r="M2070" s="299"/>
      <c r="N2070" s="289"/>
      <c r="O2070" s="289"/>
    </row>
    <row r="2071" spans="1:15" x14ac:dyDescent="0.25">
      <c r="A2071">
        <v>2059</v>
      </c>
      <c r="B2071" s="289"/>
      <c r="C2071" s="289"/>
      <c r="D2071" s="289"/>
      <c r="E2071" s="289"/>
      <c r="F2071" s="289"/>
      <c r="G2071" s="289"/>
      <c r="H2071" s="289"/>
      <c r="I2071" s="289"/>
      <c r="J2071" s="289"/>
      <c r="K2071" s="289"/>
      <c r="L2071" s="289"/>
      <c r="M2071" s="299"/>
      <c r="N2071" s="289"/>
      <c r="O2071" s="289"/>
    </row>
    <row r="2072" spans="1:15" x14ac:dyDescent="0.25">
      <c r="A2072">
        <v>2060</v>
      </c>
      <c r="B2072" s="289"/>
      <c r="C2072" s="289"/>
      <c r="D2072" s="289"/>
      <c r="E2072" s="289"/>
      <c r="F2072" s="289"/>
      <c r="G2072" s="289"/>
      <c r="H2072" s="289"/>
      <c r="I2072" s="289"/>
      <c r="J2072" s="289"/>
      <c r="K2072" s="289"/>
      <c r="L2072" s="289"/>
      <c r="M2072" s="299"/>
      <c r="N2072" s="289"/>
      <c r="O2072" s="289"/>
    </row>
    <row r="2073" spans="1:15" x14ac:dyDescent="0.25">
      <c r="A2073">
        <v>2061</v>
      </c>
      <c r="B2073" s="289"/>
      <c r="C2073" s="289"/>
      <c r="D2073" s="289"/>
      <c r="E2073" s="289"/>
      <c r="F2073" s="289"/>
      <c r="G2073" s="289"/>
      <c r="H2073" s="289"/>
      <c r="I2073" s="289"/>
      <c r="J2073" s="289"/>
      <c r="K2073" s="289"/>
      <c r="L2073" s="289"/>
      <c r="M2073" s="299"/>
      <c r="N2073" s="289"/>
      <c r="O2073" s="289"/>
    </row>
    <row r="2074" spans="1:15" x14ac:dyDescent="0.25">
      <c r="A2074">
        <v>2062</v>
      </c>
      <c r="B2074" s="289"/>
      <c r="C2074" s="289"/>
      <c r="D2074" s="289"/>
      <c r="E2074" s="289"/>
      <c r="F2074" s="289"/>
      <c r="G2074" s="289"/>
      <c r="H2074" s="289"/>
      <c r="I2074" s="289"/>
      <c r="J2074" s="289"/>
      <c r="K2074" s="289"/>
      <c r="L2074" s="289"/>
      <c r="M2074" s="299"/>
      <c r="N2074" s="289"/>
      <c r="O2074" s="289"/>
    </row>
    <row r="2075" spans="1:15" x14ac:dyDescent="0.25">
      <c r="A2075">
        <v>2063</v>
      </c>
      <c r="B2075" s="289"/>
      <c r="C2075" s="289"/>
      <c r="D2075" s="289"/>
      <c r="E2075" s="289"/>
      <c r="F2075" s="289"/>
      <c r="G2075" s="289"/>
      <c r="H2075" s="289"/>
      <c r="I2075" s="289"/>
      <c r="J2075" s="289"/>
      <c r="K2075" s="289"/>
      <c r="L2075" s="289"/>
      <c r="M2075" s="299"/>
      <c r="N2075" s="289"/>
      <c r="O2075" s="289"/>
    </row>
    <row r="2076" spans="1:15" x14ac:dyDescent="0.25">
      <c r="A2076">
        <v>2064</v>
      </c>
      <c r="B2076" s="289"/>
      <c r="C2076" s="289"/>
      <c r="D2076" s="289"/>
      <c r="E2076" s="289"/>
      <c r="F2076" s="289"/>
      <c r="G2076" s="289"/>
      <c r="H2076" s="289"/>
      <c r="I2076" s="289"/>
      <c r="J2076" s="289"/>
      <c r="K2076" s="289"/>
      <c r="L2076" s="289"/>
      <c r="M2076" s="299"/>
      <c r="N2076" s="289"/>
      <c r="O2076" s="289"/>
    </row>
    <row r="2077" spans="1:15" x14ac:dyDescent="0.25">
      <c r="A2077">
        <v>2065</v>
      </c>
      <c r="B2077" s="289"/>
      <c r="C2077" s="289"/>
      <c r="D2077" s="289"/>
      <c r="E2077" s="289"/>
      <c r="F2077" s="289"/>
      <c r="G2077" s="289"/>
      <c r="H2077" s="289"/>
      <c r="I2077" s="289"/>
      <c r="J2077" s="289"/>
      <c r="K2077" s="289"/>
      <c r="L2077" s="289"/>
      <c r="M2077" s="299"/>
      <c r="N2077" s="289"/>
      <c r="O2077" s="289"/>
    </row>
    <row r="2078" spans="1:15" x14ac:dyDescent="0.25">
      <c r="A2078">
        <v>2066</v>
      </c>
      <c r="B2078" s="289"/>
      <c r="C2078" s="289"/>
      <c r="D2078" s="289"/>
      <c r="E2078" s="289"/>
      <c r="F2078" s="289"/>
      <c r="G2078" s="289"/>
      <c r="H2078" s="289"/>
      <c r="I2078" s="289"/>
      <c r="J2078" s="289"/>
      <c r="K2078" s="289"/>
      <c r="L2078" s="289"/>
      <c r="M2078" s="299"/>
      <c r="N2078" s="289"/>
      <c r="O2078" s="289"/>
    </row>
    <row r="2079" spans="1:15" x14ac:dyDescent="0.25">
      <c r="A2079">
        <v>2067</v>
      </c>
      <c r="B2079" s="289"/>
      <c r="C2079" s="289"/>
      <c r="D2079" s="289"/>
      <c r="E2079" s="289"/>
      <c r="F2079" s="289"/>
      <c r="G2079" s="289"/>
      <c r="H2079" s="289"/>
      <c r="I2079" s="289"/>
      <c r="J2079" s="289"/>
      <c r="K2079" s="289"/>
      <c r="L2079" s="289"/>
      <c r="M2079" s="299"/>
      <c r="N2079" s="289"/>
      <c r="O2079" s="289"/>
    </row>
    <row r="2080" spans="1:15" x14ac:dyDescent="0.25">
      <c r="A2080">
        <v>2068</v>
      </c>
      <c r="B2080" s="289"/>
      <c r="C2080" s="289"/>
      <c r="D2080" s="289"/>
      <c r="E2080" s="289"/>
      <c r="F2080" s="289"/>
      <c r="G2080" s="289"/>
      <c r="H2080" s="289"/>
      <c r="I2080" s="289"/>
      <c r="J2080" s="289"/>
      <c r="K2080" s="289"/>
      <c r="L2080" s="289"/>
      <c r="M2080" s="299"/>
      <c r="N2080" s="289"/>
      <c r="O2080" s="289"/>
    </row>
    <row r="2081" spans="1:15" x14ac:dyDescent="0.25">
      <c r="A2081">
        <v>2069</v>
      </c>
      <c r="B2081" s="289"/>
      <c r="C2081" s="289"/>
      <c r="D2081" s="289"/>
      <c r="E2081" s="289"/>
      <c r="F2081" s="289"/>
      <c r="G2081" s="289"/>
      <c r="H2081" s="289"/>
      <c r="I2081" s="289"/>
      <c r="J2081" s="289"/>
      <c r="K2081" s="289"/>
      <c r="L2081" s="289"/>
      <c r="M2081" s="299"/>
      <c r="N2081" s="289"/>
      <c r="O2081" s="289"/>
    </row>
    <row r="2082" spans="1:15" x14ac:dyDescent="0.25">
      <c r="A2082">
        <v>2070</v>
      </c>
      <c r="B2082" s="289"/>
      <c r="C2082" s="289"/>
      <c r="D2082" s="289"/>
      <c r="E2082" s="289"/>
      <c r="F2082" s="289"/>
      <c r="G2082" s="289"/>
      <c r="H2082" s="289"/>
      <c r="I2082" s="289"/>
      <c r="J2082" s="289"/>
      <c r="K2082" s="289"/>
      <c r="L2082" s="289"/>
      <c r="M2082" s="299"/>
      <c r="N2082" s="289"/>
      <c r="O2082" s="289"/>
    </row>
    <row r="2083" spans="1:15" x14ac:dyDescent="0.25">
      <c r="A2083">
        <v>2071</v>
      </c>
      <c r="B2083" s="289"/>
      <c r="C2083" s="289"/>
      <c r="D2083" s="289"/>
      <c r="E2083" s="289"/>
      <c r="F2083" s="289"/>
      <c r="G2083" s="289"/>
      <c r="H2083" s="289"/>
      <c r="I2083" s="289"/>
      <c r="J2083" s="289"/>
      <c r="K2083" s="289"/>
      <c r="L2083" s="289"/>
      <c r="M2083" s="299"/>
      <c r="N2083" s="289"/>
      <c r="O2083" s="289"/>
    </row>
    <row r="2084" spans="1:15" x14ac:dyDescent="0.25">
      <c r="A2084">
        <v>2072</v>
      </c>
      <c r="B2084" s="289"/>
      <c r="C2084" s="289"/>
      <c r="D2084" s="289"/>
      <c r="E2084" s="289"/>
      <c r="F2084" s="289"/>
      <c r="G2084" s="289"/>
      <c r="H2084" s="289"/>
      <c r="I2084" s="289"/>
      <c r="J2084" s="289"/>
      <c r="K2084" s="289"/>
      <c r="L2084" s="289"/>
      <c r="M2084" s="299"/>
      <c r="N2084" s="289"/>
      <c r="O2084" s="289"/>
    </row>
    <row r="2085" spans="1:15" x14ac:dyDescent="0.25">
      <c r="A2085">
        <v>2073</v>
      </c>
      <c r="B2085" s="289"/>
      <c r="C2085" s="289"/>
      <c r="D2085" s="289"/>
      <c r="E2085" s="289"/>
      <c r="F2085" s="289"/>
      <c r="G2085" s="289"/>
      <c r="H2085" s="289"/>
      <c r="I2085" s="289"/>
      <c r="J2085" s="289"/>
      <c r="K2085" s="289"/>
      <c r="L2085" s="289"/>
      <c r="M2085" s="299"/>
      <c r="N2085" s="289"/>
      <c r="O2085" s="289"/>
    </row>
    <row r="2086" spans="1:15" x14ac:dyDescent="0.25">
      <c r="A2086">
        <v>2074</v>
      </c>
      <c r="B2086" s="289"/>
      <c r="C2086" s="289"/>
      <c r="D2086" s="289"/>
      <c r="E2086" s="289"/>
      <c r="F2086" s="289"/>
      <c r="G2086" s="289"/>
      <c r="H2086" s="289"/>
      <c r="I2086" s="289"/>
      <c r="J2086" s="289"/>
      <c r="K2086" s="289"/>
      <c r="L2086" s="289"/>
      <c r="M2086" s="299"/>
      <c r="N2086" s="289"/>
      <c r="O2086" s="289"/>
    </row>
    <row r="2087" spans="1:15" x14ac:dyDescent="0.25">
      <c r="A2087">
        <v>2075</v>
      </c>
      <c r="B2087" s="289"/>
      <c r="C2087" s="289"/>
      <c r="D2087" s="289"/>
      <c r="E2087" s="289"/>
      <c r="F2087" s="289"/>
      <c r="G2087" s="289"/>
      <c r="H2087" s="289"/>
      <c r="I2087" s="289"/>
      <c r="J2087" s="289"/>
      <c r="K2087" s="289"/>
      <c r="L2087" s="289"/>
      <c r="M2087" s="299"/>
      <c r="N2087" s="289"/>
      <c r="O2087" s="289"/>
    </row>
    <row r="2088" spans="1:15" x14ac:dyDescent="0.25">
      <c r="A2088">
        <v>2076</v>
      </c>
      <c r="B2088" s="289"/>
      <c r="C2088" s="289"/>
      <c r="D2088" s="289"/>
      <c r="E2088" s="289"/>
      <c r="F2088" s="289"/>
      <c r="G2088" s="289"/>
      <c r="H2088" s="289"/>
      <c r="I2088" s="289"/>
      <c r="J2088" s="289"/>
      <c r="K2088" s="289"/>
      <c r="L2088" s="289"/>
      <c r="M2088" s="299"/>
      <c r="N2088" s="289"/>
      <c r="O2088" s="289"/>
    </row>
    <row r="2089" spans="1:15" x14ac:dyDescent="0.25">
      <c r="A2089">
        <v>2077</v>
      </c>
      <c r="B2089" s="289"/>
      <c r="C2089" s="289"/>
      <c r="D2089" s="289"/>
      <c r="E2089" s="289"/>
      <c r="F2089" s="289"/>
      <c r="G2089" s="289"/>
      <c r="H2089" s="289"/>
      <c r="I2089" s="289"/>
      <c r="J2089" s="289"/>
      <c r="K2089" s="289"/>
      <c r="L2089" s="289"/>
      <c r="M2089" s="299"/>
      <c r="N2089" s="289"/>
      <c r="O2089" s="289"/>
    </row>
    <row r="2090" spans="1:15" x14ac:dyDescent="0.25">
      <c r="A2090">
        <v>2078</v>
      </c>
      <c r="B2090" s="289"/>
      <c r="C2090" s="289"/>
      <c r="D2090" s="289"/>
      <c r="E2090" s="289"/>
      <c r="F2090" s="289"/>
      <c r="G2090" s="289"/>
      <c r="H2090" s="289"/>
      <c r="I2090" s="289"/>
      <c r="J2090" s="289"/>
      <c r="K2090" s="289"/>
      <c r="L2090" s="289"/>
      <c r="M2090" s="299"/>
      <c r="N2090" s="289"/>
      <c r="O2090" s="289"/>
    </row>
    <row r="2091" spans="1:15" x14ac:dyDescent="0.25">
      <c r="A2091">
        <v>2079</v>
      </c>
      <c r="B2091" s="289"/>
      <c r="C2091" s="289"/>
      <c r="D2091" s="289"/>
      <c r="E2091" s="289"/>
      <c r="F2091" s="289"/>
      <c r="G2091" s="289"/>
      <c r="H2091" s="289"/>
      <c r="I2091" s="289"/>
      <c r="J2091" s="289"/>
      <c r="K2091" s="289"/>
      <c r="L2091" s="289"/>
      <c r="M2091" s="299"/>
      <c r="N2091" s="289"/>
      <c r="O2091" s="289"/>
    </row>
    <row r="2092" spans="1:15" x14ac:dyDescent="0.25">
      <c r="A2092">
        <v>2080</v>
      </c>
      <c r="B2092" s="289"/>
      <c r="C2092" s="289"/>
      <c r="D2092" s="289"/>
      <c r="E2092" s="289"/>
      <c r="F2092" s="289"/>
      <c r="G2092" s="289"/>
      <c r="H2092" s="289"/>
      <c r="I2092" s="289"/>
      <c r="J2092" s="289"/>
      <c r="K2092" s="289"/>
      <c r="L2092" s="289"/>
      <c r="M2092" s="299"/>
      <c r="N2092" s="289"/>
      <c r="O2092" s="289"/>
    </row>
    <row r="2093" spans="1:15" x14ac:dyDescent="0.25">
      <c r="A2093">
        <v>2081</v>
      </c>
      <c r="B2093" s="289"/>
      <c r="C2093" s="289"/>
      <c r="D2093" s="289"/>
      <c r="E2093" s="289"/>
      <c r="F2093" s="289"/>
      <c r="G2093" s="289"/>
      <c r="H2093" s="289"/>
      <c r="I2093" s="289"/>
      <c r="J2093" s="289"/>
      <c r="K2093" s="289"/>
      <c r="L2093" s="289"/>
      <c r="M2093" s="299"/>
      <c r="N2093" s="289"/>
      <c r="O2093" s="289"/>
    </row>
    <row r="2094" spans="1:15" x14ac:dyDescent="0.25">
      <c r="A2094">
        <v>2082</v>
      </c>
      <c r="B2094" s="289"/>
      <c r="C2094" s="289"/>
      <c r="D2094" s="289"/>
      <c r="E2094" s="289"/>
      <c r="F2094" s="289"/>
      <c r="G2094" s="289"/>
      <c r="H2094" s="289"/>
      <c r="I2094" s="289"/>
      <c r="J2094" s="289"/>
      <c r="K2094" s="289"/>
      <c r="L2094" s="289"/>
      <c r="M2094" s="299"/>
      <c r="N2094" s="289"/>
      <c r="O2094" s="289"/>
    </row>
    <row r="2095" spans="1:15" x14ac:dyDescent="0.25">
      <c r="A2095">
        <v>2083</v>
      </c>
      <c r="B2095" s="289"/>
      <c r="C2095" s="289"/>
      <c r="D2095" s="289"/>
      <c r="E2095" s="289"/>
      <c r="F2095" s="289"/>
      <c r="G2095" s="289"/>
      <c r="H2095" s="289"/>
      <c r="I2095" s="289"/>
      <c r="J2095" s="289"/>
      <c r="K2095" s="289"/>
      <c r="L2095" s="289"/>
      <c r="M2095" s="299"/>
      <c r="N2095" s="289"/>
      <c r="O2095" s="289"/>
    </row>
    <row r="2096" spans="1:15" x14ac:dyDescent="0.25">
      <c r="A2096">
        <v>2084</v>
      </c>
      <c r="B2096" s="289"/>
      <c r="C2096" s="289"/>
      <c r="D2096" s="289"/>
      <c r="E2096" s="289"/>
      <c r="F2096" s="289"/>
      <c r="G2096" s="289"/>
      <c r="H2096" s="289"/>
      <c r="I2096" s="289"/>
      <c r="J2096" s="289"/>
      <c r="K2096" s="289"/>
      <c r="L2096" s="289"/>
      <c r="M2096" s="299"/>
      <c r="N2096" s="289"/>
      <c r="O2096" s="289"/>
    </row>
    <row r="2097" spans="1:15" x14ac:dyDescent="0.25">
      <c r="A2097">
        <v>2085</v>
      </c>
      <c r="B2097" s="289"/>
      <c r="C2097" s="289"/>
      <c r="D2097" s="289"/>
      <c r="E2097" s="289"/>
      <c r="F2097" s="289"/>
      <c r="G2097" s="289"/>
      <c r="H2097" s="289"/>
      <c r="I2097" s="289"/>
      <c r="J2097" s="289"/>
      <c r="K2097" s="289"/>
      <c r="L2097" s="289"/>
      <c r="M2097" s="299"/>
      <c r="N2097" s="289"/>
      <c r="O2097" s="289"/>
    </row>
    <row r="2098" spans="1:15" x14ac:dyDescent="0.25">
      <c r="A2098">
        <v>2086</v>
      </c>
      <c r="B2098" s="289"/>
      <c r="C2098" s="289"/>
      <c r="D2098" s="289"/>
      <c r="E2098" s="289"/>
      <c r="F2098" s="289"/>
      <c r="G2098" s="289"/>
      <c r="H2098" s="289"/>
      <c r="I2098" s="289"/>
      <c r="J2098" s="289"/>
      <c r="K2098" s="289"/>
      <c r="L2098" s="289"/>
      <c r="M2098" s="299"/>
      <c r="N2098" s="289"/>
      <c r="O2098" s="289"/>
    </row>
    <row r="2099" spans="1:15" x14ac:dyDescent="0.25">
      <c r="A2099">
        <v>2087</v>
      </c>
      <c r="B2099" s="289"/>
      <c r="C2099" s="289"/>
      <c r="D2099" s="289"/>
      <c r="E2099" s="289"/>
      <c r="F2099" s="289"/>
      <c r="G2099" s="289"/>
      <c r="H2099" s="289"/>
      <c r="I2099" s="289"/>
      <c r="J2099" s="289"/>
      <c r="K2099" s="289"/>
      <c r="L2099" s="289"/>
      <c r="M2099" s="299"/>
      <c r="N2099" s="289"/>
      <c r="O2099" s="289"/>
    </row>
    <row r="2100" spans="1:15" x14ac:dyDescent="0.25">
      <c r="A2100">
        <v>2088</v>
      </c>
      <c r="B2100" s="289"/>
      <c r="C2100" s="289"/>
      <c r="D2100" s="289"/>
      <c r="E2100" s="289"/>
      <c r="F2100" s="289"/>
      <c r="G2100" s="289"/>
      <c r="H2100" s="289"/>
      <c r="I2100" s="289"/>
      <c r="J2100" s="289"/>
      <c r="K2100" s="289"/>
      <c r="L2100" s="289"/>
      <c r="M2100" s="299"/>
      <c r="N2100" s="289"/>
      <c r="O2100" s="289"/>
    </row>
    <row r="2101" spans="1:15" x14ac:dyDescent="0.25">
      <c r="A2101">
        <v>2089</v>
      </c>
      <c r="B2101" s="289"/>
      <c r="C2101" s="289"/>
      <c r="D2101" s="289"/>
      <c r="E2101" s="289"/>
      <c r="F2101" s="289"/>
      <c r="G2101" s="289"/>
      <c r="H2101" s="289"/>
      <c r="I2101" s="289"/>
      <c r="J2101" s="289"/>
      <c r="K2101" s="289"/>
      <c r="L2101" s="289"/>
      <c r="M2101" s="299"/>
      <c r="N2101" s="289"/>
      <c r="O2101" s="289"/>
    </row>
    <row r="2102" spans="1:15" x14ac:dyDescent="0.25">
      <c r="A2102">
        <v>2090</v>
      </c>
      <c r="B2102" s="289"/>
      <c r="C2102" s="289"/>
      <c r="D2102" s="289"/>
      <c r="E2102" s="289"/>
      <c r="F2102" s="289"/>
      <c r="G2102" s="289"/>
      <c r="H2102" s="289"/>
      <c r="I2102" s="289"/>
      <c r="J2102" s="289"/>
      <c r="K2102" s="289"/>
      <c r="L2102" s="289"/>
      <c r="M2102" s="299"/>
      <c r="N2102" s="289"/>
      <c r="O2102" s="289"/>
    </row>
    <row r="2103" spans="1:15" x14ac:dyDescent="0.25">
      <c r="A2103">
        <v>2091</v>
      </c>
      <c r="B2103" s="289"/>
      <c r="C2103" s="289"/>
      <c r="D2103" s="289"/>
      <c r="E2103" s="289"/>
      <c r="F2103" s="289"/>
      <c r="G2103" s="289"/>
      <c r="H2103" s="289"/>
      <c r="I2103" s="289"/>
      <c r="J2103" s="289"/>
      <c r="K2103" s="289"/>
      <c r="L2103" s="289"/>
      <c r="M2103" s="299"/>
      <c r="N2103" s="289"/>
      <c r="O2103" s="289"/>
    </row>
    <row r="2104" spans="1:15" x14ac:dyDescent="0.25">
      <c r="A2104">
        <v>2092</v>
      </c>
      <c r="B2104" s="289"/>
      <c r="C2104" s="289"/>
      <c r="D2104" s="289"/>
      <c r="E2104" s="289"/>
      <c r="F2104" s="289"/>
      <c r="G2104" s="289"/>
      <c r="H2104" s="289"/>
      <c r="I2104" s="289"/>
      <c r="J2104" s="289"/>
      <c r="K2104" s="289"/>
      <c r="L2104" s="289"/>
      <c r="M2104" s="299"/>
      <c r="N2104" s="289"/>
      <c r="O2104" s="289"/>
    </row>
    <row r="2105" spans="1:15" x14ac:dyDescent="0.25">
      <c r="A2105">
        <v>2093</v>
      </c>
      <c r="B2105" s="289"/>
      <c r="C2105" s="289"/>
      <c r="D2105" s="289"/>
      <c r="E2105" s="289"/>
      <c r="F2105" s="289"/>
      <c r="G2105" s="289"/>
      <c r="H2105" s="289"/>
      <c r="I2105" s="289"/>
      <c r="J2105" s="289"/>
      <c r="K2105" s="289"/>
      <c r="L2105" s="289"/>
      <c r="M2105" s="299"/>
      <c r="N2105" s="289"/>
      <c r="O2105" s="289"/>
    </row>
    <row r="2106" spans="1:15" x14ac:dyDescent="0.25">
      <c r="A2106">
        <v>2094</v>
      </c>
      <c r="B2106" s="289"/>
      <c r="C2106" s="289"/>
      <c r="D2106" s="289"/>
      <c r="E2106" s="289"/>
      <c r="F2106" s="289"/>
      <c r="G2106" s="289"/>
      <c r="H2106" s="289"/>
      <c r="I2106" s="289"/>
      <c r="J2106" s="289"/>
      <c r="K2106" s="289"/>
      <c r="L2106" s="289"/>
      <c r="M2106" s="299"/>
      <c r="N2106" s="289"/>
      <c r="O2106" s="289"/>
    </row>
    <row r="2107" spans="1:15" x14ac:dyDescent="0.25">
      <c r="A2107">
        <v>2095</v>
      </c>
      <c r="B2107" s="289"/>
      <c r="C2107" s="289"/>
      <c r="D2107" s="289"/>
      <c r="E2107" s="289"/>
      <c r="F2107" s="289"/>
      <c r="G2107" s="289"/>
      <c r="H2107" s="289"/>
      <c r="I2107" s="289"/>
      <c r="J2107" s="289"/>
      <c r="K2107" s="289"/>
      <c r="L2107" s="289"/>
      <c r="M2107" s="299"/>
      <c r="N2107" s="289"/>
      <c r="O2107" s="289"/>
    </row>
    <row r="2108" spans="1:15" x14ac:dyDescent="0.25">
      <c r="A2108">
        <v>2096</v>
      </c>
      <c r="B2108" s="289"/>
      <c r="C2108" s="289"/>
      <c r="D2108" s="289"/>
      <c r="E2108" s="289"/>
      <c r="F2108" s="289"/>
      <c r="G2108" s="289"/>
      <c r="H2108" s="289"/>
      <c r="I2108" s="289"/>
      <c r="J2108" s="289"/>
      <c r="K2108" s="289"/>
      <c r="L2108" s="289"/>
      <c r="M2108" s="299"/>
      <c r="N2108" s="289"/>
      <c r="O2108" s="289"/>
    </row>
    <row r="2109" spans="1:15" x14ac:dyDescent="0.25">
      <c r="A2109">
        <v>2097</v>
      </c>
      <c r="B2109" s="289"/>
      <c r="C2109" s="289"/>
      <c r="D2109" s="289"/>
      <c r="E2109" s="289"/>
      <c r="F2109" s="289"/>
      <c r="G2109" s="289"/>
      <c r="H2109" s="289"/>
      <c r="I2109" s="289"/>
      <c r="J2109" s="289"/>
      <c r="K2109" s="289"/>
      <c r="L2109" s="289"/>
      <c r="M2109" s="299"/>
      <c r="N2109" s="289"/>
      <c r="O2109" s="289"/>
    </row>
    <row r="2110" spans="1:15" x14ac:dyDescent="0.25">
      <c r="A2110">
        <v>2098</v>
      </c>
      <c r="B2110" s="289"/>
      <c r="C2110" s="289"/>
      <c r="D2110" s="289"/>
      <c r="E2110" s="289"/>
      <c r="F2110" s="289"/>
      <c r="G2110" s="289"/>
      <c r="H2110" s="289"/>
      <c r="I2110" s="289"/>
      <c r="J2110" s="289"/>
      <c r="K2110" s="289"/>
      <c r="L2110" s="289"/>
      <c r="M2110" s="299"/>
      <c r="N2110" s="289"/>
      <c r="O2110" s="289"/>
    </row>
    <row r="2111" spans="1:15" x14ac:dyDescent="0.25">
      <c r="A2111">
        <v>2099</v>
      </c>
      <c r="B2111" s="289"/>
      <c r="C2111" s="289"/>
      <c r="D2111" s="289"/>
      <c r="E2111" s="289"/>
      <c r="F2111" s="289"/>
      <c r="G2111" s="289"/>
      <c r="H2111" s="289"/>
      <c r="I2111" s="289"/>
      <c r="J2111" s="289"/>
      <c r="K2111" s="289"/>
      <c r="L2111" s="289"/>
      <c r="M2111" s="299"/>
      <c r="N2111" s="289"/>
      <c r="O2111" s="289"/>
    </row>
    <row r="2112" spans="1:15" x14ac:dyDescent="0.25">
      <c r="A2112">
        <v>2100</v>
      </c>
      <c r="B2112" s="289"/>
      <c r="C2112" s="289"/>
      <c r="D2112" s="289"/>
      <c r="E2112" s="289"/>
      <c r="F2112" s="289"/>
      <c r="G2112" s="289"/>
      <c r="H2112" s="289"/>
      <c r="I2112" s="289"/>
      <c r="J2112" s="289"/>
      <c r="K2112" s="289"/>
      <c r="L2112" s="289"/>
      <c r="M2112" s="299"/>
      <c r="N2112" s="289"/>
      <c r="O2112" s="289"/>
    </row>
    <row r="2113" spans="1:15" x14ac:dyDescent="0.25">
      <c r="A2113">
        <v>2101</v>
      </c>
      <c r="B2113" s="289"/>
      <c r="C2113" s="289"/>
      <c r="D2113" s="289"/>
      <c r="E2113" s="289"/>
      <c r="F2113" s="289"/>
      <c r="G2113" s="289"/>
      <c r="H2113" s="289"/>
      <c r="I2113" s="289"/>
      <c r="J2113" s="289"/>
      <c r="K2113" s="289"/>
      <c r="L2113" s="289"/>
      <c r="M2113" s="299"/>
      <c r="N2113" s="289"/>
      <c r="O2113" s="289"/>
    </row>
    <row r="2114" spans="1:15" x14ac:dyDescent="0.25">
      <c r="A2114">
        <v>2102</v>
      </c>
      <c r="B2114" s="289"/>
      <c r="C2114" s="289"/>
      <c r="D2114" s="289"/>
      <c r="E2114" s="289"/>
      <c r="F2114" s="289"/>
      <c r="G2114" s="289"/>
      <c r="H2114" s="289"/>
      <c r="I2114" s="289"/>
      <c r="J2114" s="289"/>
      <c r="K2114" s="289"/>
      <c r="L2114" s="289"/>
      <c r="M2114" s="299"/>
      <c r="N2114" s="289"/>
      <c r="O2114" s="289"/>
    </row>
    <row r="2115" spans="1:15" x14ac:dyDescent="0.25">
      <c r="A2115">
        <v>2103</v>
      </c>
      <c r="B2115" s="289"/>
      <c r="C2115" s="289"/>
      <c r="D2115" s="289"/>
      <c r="E2115" s="289"/>
      <c r="F2115" s="289"/>
      <c r="G2115" s="289"/>
      <c r="H2115" s="289"/>
      <c r="I2115" s="289"/>
      <c r="J2115" s="289"/>
      <c r="K2115" s="289"/>
      <c r="L2115" s="289"/>
      <c r="M2115" s="299"/>
      <c r="N2115" s="289"/>
      <c r="O2115" s="289"/>
    </row>
    <row r="2116" spans="1:15" x14ac:dyDescent="0.25">
      <c r="A2116">
        <v>2104</v>
      </c>
      <c r="B2116" s="289"/>
      <c r="C2116" s="289"/>
      <c r="D2116" s="289"/>
      <c r="E2116" s="289"/>
      <c r="F2116" s="289"/>
      <c r="G2116" s="289"/>
      <c r="H2116" s="289"/>
      <c r="I2116" s="289"/>
      <c r="J2116" s="289"/>
      <c r="K2116" s="289"/>
      <c r="L2116" s="289"/>
      <c r="M2116" s="299"/>
      <c r="N2116" s="289"/>
      <c r="O2116" s="289"/>
    </row>
    <row r="2117" spans="1:15" x14ac:dyDescent="0.25">
      <c r="A2117">
        <v>2105</v>
      </c>
      <c r="B2117" s="289"/>
      <c r="C2117" s="289"/>
      <c r="D2117" s="289"/>
      <c r="E2117" s="289"/>
      <c r="F2117" s="289"/>
      <c r="G2117" s="289"/>
      <c r="H2117" s="289"/>
      <c r="I2117" s="289"/>
      <c r="J2117" s="289"/>
      <c r="K2117" s="289"/>
      <c r="L2117" s="289"/>
      <c r="M2117" s="299"/>
      <c r="N2117" s="289"/>
      <c r="O2117" s="289"/>
    </row>
    <row r="2118" spans="1:15" x14ac:dyDescent="0.25">
      <c r="A2118">
        <v>2106</v>
      </c>
      <c r="B2118" s="289"/>
      <c r="C2118" s="289"/>
      <c r="D2118" s="289"/>
      <c r="E2118" s="289"/>
      <c r="F2118" s="289"/>
      <c r="G2118" s="289"/>
      <c r="H2118" s="289"/>
      <c r="I2118" s="289"/>
      <c r="J2118" s="289"/>
      <c r="K2118" s="289"/>
      <c r="L2118" s="289"/>
      <c r="M2118" s="299"/>
      <c r="N2118" s="289"/>
      <c r="O2118" s="289"/>
    </row>
    <row r="2119" spans="1:15" x14ac:dyDescent="0.25">
      <c r="A2119">
        <v>2107</v>
      </c>
      <c r="B2119" s="289"/>
      <c r="C2119" s="289"/>
      <c r="D2119" s="289"/>
      <c r="E2119" s="289"/>
      <c r="F2119" s="289"/>
      <c r="G2119" s="289"/>
      <c r="H2119" s="289"/>
      <c r="I2119" s="289"/>
      <c r="J2119" s="289"/>
      <c r="K2119" s="289"/>
      <c r="L2119" s="289"/>
      <c r="M2119" s="299"/>
      <c r="N2119" s="289"/>
      <c r="O2119" s="289"/>
    </row>
    <row r="2120" spans="1:15" x14ac:dyDescent="0.25">
      <c r="A2120">
        <v>2108</v>
      </c>
      <c r="B2120" s="289"/>
      <c r="C2120" s="289"/>
      <c r="D2120" s="289"/>
      <c r="E2120" s="289"/>
      <c r="F2120" s="289"/>
      <c r="G2120" s="289"/>
      <c r="H2120" s="289"/>
      <c r="I2120" s="289"/>
      <c r="J2120" s="289"/>
      <c r="K2120" s="289"/>
      <c r="L2120" s="289"/>
      <c r="M2120" s="299"/>
      <c r="N2120" s="289"/>
      <c r="O2120" s="289"/>
    </row>
    <row r="2121" spans="1:15" x14ac:dyDescent="0.25">
      <c r="A2121">
        <v>2109</v>
      </c>
      <c r="B2121" s="289"/>
      <c r="C2121" s="289"/>
      <c r="D2121" s="289"/>
      <c r="E2121" s="289"/>
      <c r="F2121" s="289"/>
      <c r="G2121" s="289"/>
      <c r="H2121" s="289"/>
      <c r="I2121" s="289"/>
      <c r="J2121" s="289"/>
      <c r="K2121" s="289"/>
      <c r="L2121" s="289"/>
      <c r="M2121" s="299"/>
      <c r="N2121" s="289"/>
      <c r="O2121" s="289"/>
    </row>
    <row r="2122" spans="1:15" x14ac:dyDescent="0.25">
      <c r="A2122">
        <v>2110</v>
      </c>
      <c r="B2122" s="289"/>
      <c r="C2122" s="289"/>
      <c r="D2122" s="289"/>
      <c r="E2122" s="289"/>
      <c r="F2122" s="289"/>
      <c r="G2122" s="289"/>
      <c r="H2122" s="289"/>
      <c r="I2122" s="289"/>
      <c r="J2122" s="289"/>
      <c r="K2122" s="289"/>
      <c r="L2122" s="289"/>
      <c r="M2122" s="299"/>
      <c r="N2122" s="289"/>
      <c r="O2122" s="289"/>
    </row>
    <row r="2123" spans="1:15" x14ac:dyDescent="0.25">
      <c r="A2123">
        <v>2111</v>
      </c>
      <c r="B2123" s="289"/>
      <c r="C2123" s="289"/>
      <c r="D2123" s="289"/>
      <c r="E2123" s="289"/>
      <c r="F2123" s="289"/>
      <c r="G2123" s="289"/>
      <c r="H2123" s="289"/>
      <c r="I2123" s="289"/>
      <c r="J2123" s="289"/>
      <c r="K2123" s="289"/>
      <c r="L2123" s="289"/>
      <c r="M2123" s="299"/>
      <c r="N2123" s="289"/>
      <c r="O2123" s="289"/>
    </row>
    <row r="2124" spans="1:15" x14ac:dyDescent="0.25">
      <c r="A2124">
        <v>2112</v>
      </c>
      <c r="B2124" s="289"/>
      <c r="C2124" s="289"/>
      <c r="D2124" s="289"/>
      <c r="E2124" s="289"/>
      <c r="F2124" s="289"/>
      <c r="G2124" s="289"/>
      <c r="H2124" s="289"/>
      <c r="I2124" s="289"/>
      <c r="J2124" s="289"/>
      <c r="K2124" s="289"/>
      <c r="L2124" s="289"/>
      <c r="M2124" s="299"/>
      <c r="N2124" s="289"/>
      <c r="O2124" s="289"/>
    </row>
    <row r="2125" spans="1:15" x14ac:dyDescent="0.25">
      <c r="A2125">
        <v>2113</v>
      </c>
      <c r="B2125" s="289"/>
      <c r="C2125" s="289"/>
      <c r="D2125" s="289"/>
      <c r="E2125" s="289"/>
      <c r="F2125" s="289"/>
      <c r="G2125" s="289"/>
      <c r="H2125" s="289"/>
      <c r="I2125" s="289"/>
      <c r="J2125" s="289"/>
      <c r="K2125" s="289"/>
      <c r="L2125" s="289"/>
      <c r="M2125" s="299"/>
      <c r="N2125" s="289"/>
      <c r="O2125" s="289"/>
    </row>
    <row r="2126" spans="1:15" x14ac:dyDescent="0.25">
      <c r="A2126">
        <v>2114</v>
      </c>
      <c r="B2126" s="289"/>
      <c r="C2126" s="289"/>
      <c r="D2126" s="289"/>
      <c r="E2126" s="289"/>
      <c r="F2126" s="289"/>
      <c r="G2126" s="289"/>
      <c r="H2126" s="289"/>
      <c r="I2126" s="289"/>
      <c r="J2126" s="289"/>
      <c r="K2126" s="289"/>
      <c r="L2126" s="289"/>
      <c r="M2126" s="299"/>
      <c r="N2126" s="289"/>
      <c r="O2126" s="289"/>
    </row>
    <row r="2127" spans="1:15" x14ac:dyDescent="0.25">
      <c r="A2127">
        <v>2115</v>
      </c>
      <c r="B2127" s="289"/>
      <c r="C2127" s="289"/>
      <c r="D2127" s="289"/>
      <c r="E2127" s="289"/>
      <c r="F2127" s="289"/>
      <c r="G2127" s="289"/>
      <c r="H2127" s="289"/>
      <c r="I2127" s="289"/>
      <c r="J2127" s="289"/>
      <c r="K2127" s="289"/>
      <c r="L2127" s="289"/>
      <c r="M2127" s="299"/>
      <c r="N2127" s="289"/>
      <c r="O2127" s="289"/>
    </row>
    <row r="2128" spans="1:15" x14ac:dyDescent="0.25">
      <c r="A2128">
        <v>2116</v>
      </c>
      <c r="B2128" s="289"/>
      <c r="C2128" s="289"/>
      <c r="D2128" s="289"/>
      <c r="E2128" s="289"/>
      <c r="F2128" s="289"/>
      <c r="G2128" s="289"/>
      <c r="H2128" s="289"/>
      <c r="I2128" s="289"/>
      <c r="J2128" s="289"/>
      <c r="K2128" s="289"/>
      <c r="L2128" s="289"/>
      <c r="M2128" s="299"/>
      <c r="N2128" s="289"/>
      <c r="O2128" s="289"/>
    </row>
    <row r="2129" spans="1:15" x14ac:dyDescent="0.25">
      <c r="A2129">
        <v>2117</v>
      </c>
      <c r="B2129" s="289"/>
      <c r="C2129" s="289"/>
      <c r="D2129" s="289"/>
      <c r="E2129" s="289"/>
      <c r="F2129" s="289"/>
      <c r="G2129" s="289"/>
      <c r="H2129" s="289"/>
      <c r="I2129" s="289"/>
      <c r="J2129" s="289"/>
      <c r="K2129" s="289"/>
      <c r="L2129" s="289"/>
      <c r="M2129" s="299"/>
      <c r="N2129" s="289"/>
      <c r="O2129" s="289"/>
    </row>
    <row r="2130" spans="1:15" x14ac:dyDescent="0.25">
      <c r="A2130">
        <v>2118</v>
      </c>
      <c r="B2130" s="289"/>
      <c r="C2130" s="289"/>
      <c r="D2130" s="289"/>
      <c r="E2130" s="289"/>
      <c r="F2130" s="289"/>
      <c r="G2130" s="289"/>
      <c r="H2130" s="289"/>
      <c r="I2130" s="289"/>
      <c r="J2130" s="289"/>
      <c r="K2130" s="289"/>
      <c r="L2130" s="289"/>
      <c r="M2130" s="299"/>
      <c r="N2130" s="289"/>
      <c r="O2130" s="289"/>
    </row>
    <row r="2131" spans="1:15" x14ac:dyDescent="0.25">
      <c r="A2131">
        <v>2119</v>
      </c>
      <c r="B2131" s="289"/>
      <c r="C2131" s="289"/>
      <c r="D2131" s="289"/>
      <c r="E2131" s="289"/>
      <c r="F2131" s="289"/>
      <c r="G2131" s="289"/>
      <c r="H2131" s="289"/>
      <c r="I2131" s="289"/>
      <c r="J2131" s="289"/>
      <c r="K2131" s="289"/>
      <c r="L2131" s="289"/>
      <c r="M2131" s="299"/>
      <c r="N2131" s="289"/>
      <c r="O2131" s="289"/>
    </row>
    <row r="2132" spans="1:15" x14ac:dyDescent="0.25">
      <c r="A2132">
        <v>2120</v>
      </c>
      <c r="B2132" s="289"/>
      <c r="C2132" s="289"/>
      <c r="D2132" s="289"/>
      <c r="E2132" s="289"/>
      <c r="F2132" s="289"/>
      <c r="G2132" s="289"/>
      <c r="H2132" s="289"/>
      <c r="I2132" s="289"/>
      <c r="J2132" s="289"/>
      <c r="K2132" s="289"/>
      <c r="L2132" s="289"/>
      <c r="M2132" s="299"/>
      <c r="N2132" s="289"/>
      <c r="O2132" s="289"/>
    </row>
    <row r="2133" spans="1:15" x14ac:dyDescent="0.25">
      <c r="A2133">
        <v>2121</v>
      </c>
      <c r="B2133" s="289"/>
      <c r="C2133" s="289"/>
      <c r="D2133" s="289"/>
      <c r="E2133" s="289"/>
      <c r="F2133" s="289"/>
      <c r="G2133" s="289"/>
      <c r="H2133" s="289"/>
      <c r="I2133" s="289"/>
      <c r="J2133" s="289"/>
      <c r="K2133" s="289"/>
      <c r="L2133" s="289"/>
      <c r="M2133" s="299"/>
      <c r="N2133" s="289"/>
      <c r="O2133" s="289"/>
    </row>
    <row r="2134" spans="1:15" x14ac:dyDescent="0.25">
      <c r="A2134">
        <v>2122</v>
      </c>
      <c r="B2134" s="289"/>
      <c r="C2134" s="289"/>
      <c r="D2134" s="289"/>
      <c r="E2134" s="289"/>
      <c r="F2134" s="289"/>
      <c r="G2134" s="289"/>
      <c r="H2134" s="289"/>
      <c r="I2134" s="289"/>
      <c r="J2134" s="289"/>
      <c r="K2134" s="289"/>
      <c r="L2134" s="289"/>
      <c r="M2134" s="299"/>
      <c r="N2134" s="289"/>
      <c r="O2134" s="289"/>
    </row>
    <row r="2135" spans="1:15" x14ac:dyDescent="0.25">
      <c r="A2135">
        <v>2123</v>
      </c>
      <c r="B2135" s="289"/>
      <c r="C2135" s="289"/>
      <c r="D2135" s="289"/>
      <c r="E2135" s="289"/>
      <c r="F2135" s="289"/>
      <c r="G2135" s="289"/>
      <c r="H2135" s="289"/>
      <c r="I2135" s="289"/>
      <c r="J2135" s="289"/>
      <c r="K2135" s="289"/>
      <c r="L2135" s="289"/>
      <c r="M2135" s="299"/>
      <c r="N2135" s="289"/>
      <c r="O2135" s="289"/>
    </row>
    <row r="2136" spans="1:15" x14ac:dyDescent="0.25">
      <c r="A2136">
        <v>2124</v>
      </c>
      <c r="B2136" s="289"/>
      <c r="C2136" s="289"/>
      <c r="D2136" s="289"/>
      <c r="E2136" s="289"/>
      <c r="F2136" s="289"/>
      <c r="G2136" s="289"/>
      <c r="H2136" s="289"/>
      <c r="I2136" s="289"/>
      <c r="J2136" s="289"/>
      <c r="K2136" s="289"/>
      <c r="L2136" s="289"/>
      <c r="M2136" s="299"/>
      <c r="N2136" s="289"/>
      <c r="O2136" s="289"/>
    </row>
    <row r="2137" spans="1:15" x14ac:dyDescent="0.25">
      <c r="A2137">
        <v>2125</v>
      </c>
      <c r="B2137" s="289"/>
      <c r="C2137" s="289"/>
      <c r="D2137" s="289"/>
      <c r="E2137" s="289"/>
      <c r="F2137" s="289"/>
      <c r="G2137" s="289"/>
      <c r="H2137" s="289"/>
      <c r="I2137" s="289"/>
      <c r="J2137" s="289"/>
      <c r="K2137" s="289"/>
      <c r="L2137" s="289"/>
      <c r="M2137" s="299"/>
      <c r="N2137" s="289"/>
      <c r="O2137" s="289"/>
    </row>
    <row r="2138" spans="1:15" x14ac:dyDescent="0.25">
      <c r="A2138">
        <v>2126</v>
      </c>
      <c r="B2138" s="289"/>
      <c r="C2138" s="289"/>
      <c r="D2138" s="289"/>
      <c r="E2138" s="289"/>
      <c r="F2138" s="289"/>
      <c r="G2138" s="289"/>
      <c r="H2138" s="289"/>
      <c r="I2138" s="289"/>
      <c r="J2138" s="289"/>
      <c r="K2138" s="289"/>
      <c r="L2138" s="289"/>
      <c r="M2138" s="299"/>
      <c r="N2138" s="289"/>
      <c r="O2138" s="289"/>
    </row>
    <row r="2139" spans="1:15" x14ac:dyDescent="0.25">
      <c r="A2139">
        <v>2127</v>
      </c>
      <c r="B2139" s="289"/>
      <c r="C2139" s="289"/>
      <c r="D2139" s="289"/>
      <c r="E2139" s="289"/>
      <c r="F2139" s="289"/>
      <c r="G2139" s="289"/>
      <c r="H2139" s="289"/>
      <c r="I2139" s="289"/>
      <c r="J2139" s="289"/>
      <c r="K2139" s="289"/>
      <c r="L2139" s="289"/>
      <c r="M2139" s="299"/>
      <c r="N2139" s="289"/>
      <c r="O2139" s="289"/>
    </row>
    <row r="2140" spans="1:15" x14ac:dyDescent="0.25">
      <c r="A2140">
        <v>2128</v>
      </c>
      <c r="B2140" s="289"/>
      <c r="C2140" s="289"/>
      <c r="D2140" s="289"/>
      <c r="E2140" s="289"/>
      <c r="F2140" s="289"/>
      <c r="G2140" s="289"/>
      <c r="H2140" s="289"/>
      <c r="I2140" s="289"/>
      <c r="J2140" s="289"/>
      <c r="K2140" s="289"/>
      <c r="L2140" s="289"/>
      <c r="M2140" s="299"/>
      <c r="N2140" s="289"/>
      <c r="O2140" s="289"/>
    </row>
    <row r="2141" spans="1:15" x14ac:dyDescent="0.25">
      <c r="A2141">
        <v>2129</v>
      </c>
      <c r="B2141" s="289"/>
      <c r="C2141" s="289"/>
      <c r="D2141" s="289"/>
      <c r="E2141" s="289"/>
      <c r="F2141" s="289"/>
      <c r="G2141" s="289"/>
      <c r="H2141" s="289"/>
      <c r="I2141" s="289"/>
      <c r="J2141" s="289"/>
      <c r="K2141" s="289"/>
      <c r="L2141" s="289"/>
      <c r="M2141" s="299"/>
      <c r="N2141" s="289"/>
      <c r="O2141" s="289"/>
    </row>
    <row r="2142" spans="1:15" x14ac:dyDescent="0.25">
      <c r="A2142">
        <v>2130</v>
      </c>
      <c r="B2142" s="289"/>
      <c r="C2142" s="289"/>
      <c r="D2142" s="289"/>
      <c r="E2142" s="289"/>
      <c r="F2142" s="289"/>
      <c r="G2142" s="289"/>
      <c r="H2142" s="289"/>
      <c r="I2142" s="289"/>
      <c r="J2142" s="289"/>
      <c r="K2142" s="289"/>
      <c r="L2142" s="289"/>
      <c r="M2142" s="299"/>
      <c r="N2142" s="289"/>
      <c r="O2142" s="289"/>
    </row>
    <row r="2143" spans="1:15" x14ac:dyDescent="0.25">
      <c r="A2143">
        <v>2131</v>
      </c>
      <c r="B2143" s="289"/>
      <c r="C2143" s="289"/>
      <c r="D2143" s="289"/>
      <c r="E2143" s="289"/>
      <c r="F2143" s="289"/>
      <c r="G2143" s="289"/>
      <c r="H2143" s="289"/>
      <c r="I2143" s="289"/>
      <c r="J2143" s="289"/>
      <c r="K2143" s="289"/>
      <c r="L2143" s="289"/>
      <c r="M2143" s="299"/>
      <c r="N2143" s="289"/>
      <c r="O2143" s="289"/>
    </row>
    <row r="2144" spans="1:15" x14ac:dyDescent="0.25">
      <c r="A2144">
        <v>2132</v>
      </c>
      <c r="B2144" s="289"/>
      <c r="C2144" s="289"/>
      <c r="D2144" s="289"/>
      <c r="E2144" s="289"/>
      <c r="F2144" s="289"/>
      <c r="G2144" s="289"/>
      <c r="H2144" s="289"/>
      <c r="I2144" s="289"/>
      <c r="J2144" s="289"/>
      <c r="K2144" s="289"/>
      <c r="L2144" s="289"/>
      <c r="M2144" s="299"/>
      <c r="N2144" s="289"/>
      <c r="O2144" s="289"/>
    </row>
    <row r="2145" spans="1:15" x14ac:dyDescent="0.25">
      <c r="A2145">
        <v>2133</v>
      </c>
      <c r="B2145" s="289"/>
      <c r="C2145" s="289"/>
      <c r="D2145" s="289"/>
      <c r="E2145" s="289"/>
      <c r="F2145" s="289"/>
      <c r="G2145" s="289"/>
      <c r="H2145" s="289"/>
      <c r="I2145" s="289"/>
      <c r="J2145" s="289"/>
      <c r="K2145" s="289"/>
      <c r="L2145" s="289"/>
      <c r="M2145" s="299"/>
      <c r="N2145" s="289"/>
      <c r="O2145" s="289"/>
    </row>
    <row r="2146" spans="1:15" x14ac:dyDescent="0.25">
      <c r="A2146">
        <v>2134</v>
      </c>
      <c r="B2146" s="289"/>
      <c r="C2146" s="289"/>
      <c r="D2146" s="289"/>
      <c r="E2146" s="289"/>
      <c r="F2146" s="289"/>
      <c r="G2146" s="289"/>
      <c r="H2146" s="289"/>
      <c r="I2146" s="289"/>
      <c r="J2146" s="289"/>
      <c r="K2146" s="289"/>
      <c r="L2146" s="289"/>
      <c r="M2146" s="299"/>
      <c r="N2146" s="289"/>
      <c r="O2146" s="289"/>
    </row>
    <row r="2147" spans="1:15" x14ac:dyDescent="0.25">
      <c r="A2147">
        <v>2135</v>
      </c>
      <c r="B2147" s="289"/>
      <c r="C2147" s="289"/>
      <c r="D2147" s="289"/>
      <c r="E2147" s="289"/>
      <c r="F2147" s="289"/>
      <c r="G2147" s="289"/>
      <c r="H2147" s="289"/>
      <c r="I2147" s="289"/>
      <c r="J2147" s="289"/>
      <c r="K2147" s="289"/>
      <c r="L2147" s="289"/>
      <c r="M2147" s="299"/>
      <c r="N2147" s="289"/>
      <c r="O2147" s="289"/>
    </row>
    <row r="2148" spans="1:15" x14ac:dyDescent="0.25">
      <c r="A2148">
        <v>2136</v>
      </c>
      <c r="B2148" s="289"/>
      <c r="C2148" s="289"/>
      <c r="D2148" s="289"/>
      <c r="E2148" s="289"/>
      <c r="F2148" s="289"/>
      <c r="G2148" s="289"/>
      <c r="H2148" s="289"/>
      <c r="I2148" s="289"/>
      <c r="J2148" s="289"/>
      <c r="K2148" s="289"/>
      <c r="L2148" s="289"/>
      <c r="M2148" s="299"/>
      <c r="N2148" s="289"/>
      <c r="O2148" s="289"/>
    </row>
    <row r="2149" spans="1:15" x14ac:dyDescent="0.25">
      <c r="A2149">
        <v>2137</v>
      </c>
      <c r="B2149" s="289"/>
      <c r="C2149" s="289"/>
      <c r="D2149" s="289"/>
      <c r="E2149" s="289"/>
      <c r="F2149" s="289"/>
      <c r="G2149" s="289"/>
      <c r="H2149" s="289"/>
      <c r="I2149" s="289"/>
      <c r="J2149" s="289"/>
      <c r="K2149" s="289"/>
      <c r="L2149" s="289"/>
      <c r="M2149" s="299"/>
      <c r="N2149" s="289"/>
      <c r="O2149" s="289"/>
    </row>
    <row r="2150" spans="1:15" x14ac:dyDescent="0.25">
      <c r="A2150">
        <v>2138</v>
      </c>
      <c r="B2150" s="289"/>
      <c r="C2150" s="289"/>
      <c r="D2150" s="289"/>
      <c r="E2150" s="289"/>
      <c r="F2150" s="289"/>
      <c r="G2150" s="289"/>
      <c r="H2150" s="289"/>
      <c r="I2150" s="289"/>
      <c r="J2150" s="289"/>
      <c r="K2150" s="289"/>
      <c r="L2150" s="289"/>
      <c r="M2150" s="299"/>
      <c r="N2150" s="289"/>
      <c r="O2150" s="289"/>
    </row>
    <row r="2151" spans="1:15" x14ac:dyDescent="0.25">
      <c r="A2151">
        <v>2139</v>
      </c>
      <c r="B2151" s="289"/>
      <c r="C2151" s="289"/>
      <c r="D2151" s="289"/>
      <c r="E2151" s="289"/>
      <c r="F2151" s="289"/>
      <c r="G2151" s="289"/>
      <c r="H2151" s="289"/>
      <c r="I2151" s="289"/>
      <c r="J2151" s="289"/>
      <c r="K2151" s="289"/>
      <c r="L2151" s="289"/>
      <c r="M2151" s="299"/>
      <c r="N2151" s="289"/>
      <c r="O2151" s="289"/>
    </row>
    <row r="2152" spans="1:15" x14ac:dyDescent="0.25">
      <c r="A2152">
        <v>2140</v>
      </c>
      <c r="B2152" s="289"/>
      <c r="C2152" s="289"/>
      <c r="D2152" s="289"/>
      <c r="E2152" s="289"/>
      <c r="F2152" s="289"/>
      <c r="G2152" s="289"/>
      <c r="H2152" s="289"/>
      <c r="I2152" s="289"/>
      <c r="J2152" s="289"/>
      <c r="K2152" s="289"/>
      <c r="L2152" s="289"/>
      <c r="M2152" s="299"/>
      <c r="N2152" s="289"/>
      <c r="O2152" s="289"/>
    </row>
    <row r="2153" spans="1:15" x14ac:dyDescent="0.25">
      <c r="A2153">
        <v>2141</v>
      </c>
      <c r="B2153" s="289"/>
      <c r="C2153" s="289"/>
      <c r="D2153" s="289"/>
      <c r="E2153" s="289"/>
      <c r="F2153" s="289"/>
      <c r="G2153" s="289"/>
      <c r="H2153" s="289"/>
      <c r="I2153" s="289"/>
      <c r="J2153" s="289"/>
      <c r="K2153" s="289"/>
      <c r="L2153" s="289"/>
      <c r="M2153" s="299"/>
      <c r="N2153" s="289"/>
      <c r="O2153" s="289"/>
    </row>
    <row r="2154" spans="1:15" x14ac:dyDescent="0.25">
      <c r="A2154">
        <v>2142</v>
      </c>
      <c r="B2154" s="289"/>
      <c r="C2154" s="289"/>
      <c r="D2154" s="289"/>
      <c r="E2154" s="289"/>
      <c r="F2154" s="289"/>
      <c r="G2154" s="289"/>
      <c r="H2154" s="289"/>
      <c r="I2154" s="289"/>
      <c r="J2154" s="289"/>
      <c r="K2154" s="289"/>
      <c r="L2154" s="289"/>
      <c r="M2154" s="299"/>
      <c r="N2154" s="289"/>
      <c r="O2154" s="289"/>
    </row>
    <row r="2155" spans="1:15" x14ac:dyDescent="0.25">
      <c r="A2155">
        <v>2143</v>
      </c>
      <c r="B2155" s="289"/>
      <c r="C2155" s="289"/>
      <c r="D2155" s="289"/>
      <c r="E2155" s="289"/>
      <c r="F2155" s="289"/>
      <c r="G2155" s="289"/>
      <c r="H2155" s="289"/>
      <c r="I2155" s="289"/>
      <c r="J2155" s="289"/>
      <c r="K2155" s="289"/>
      <c r="L2155" s="289"/>
      <c r="M2155" s="299"/>
      <c r="N2155" s="289"/>
      <c r="O2155" s="289"/>
    </row>
    <row r="2156" spans="1:15" x14ac:dyDescent="0.25">
      <c r="A2156">
        <v>2144</v>
      </c>
      <c r="B2156" s="289"/>
      <c r="C2156" s="289"/>
      <c r="D2156" s="289"/>
      <c r="E2156" s="289"/>
      <c r="F2156" s="289"/>
      <c r="G2156" s="289"/>
      <c r="H2156" s="289"/>
      <c r="I2156" s="289"/>
      <c r="J2156" s="289"/>
      <c r="K2156" s="289"/>
      <c r="L2156" s="289"/>
      <c r="M2156" s="299"/>
      <c r="N2156" s="289"/>
      <c r="O2156" s="289"/>
    </row>
    <row r="2157" spans="1:15" x14ac:dyDescent="0.25">
      <c r="A2157">
        <v>2145</v>
      </c>
      <c r="B2157" s="289"/>
      <c r="C2157" s="289"/>
      <c r="D2157" s="289"/>
      <c r="E2157" s="289"/>
      <c r="F2157" s="289"/>
      <c r="G2157" s="289"/>
      <c r="H2157" s="289"/>
      <c r="I2157" s="289"/>
      <c r="J2157" s="289"/>
      <c r="K2157" s="289"/>
      <c r="L2157" s="289"/>
      <c r="M2157" s="299"/>
      <c r="N2157" s="289"/>
      <c r="O2157" s="289"/>
    </row>
    <row r="2158" spans="1:15" x14ac:dyDescent="0.25">
      <c r="A2158">
        <v>2146</v>
      </c>
      <c r="B2158" s="289"/>
      <c r="C2158" s="289"/>
      <c r="D2158" s="289"/>
      <c r="E2158" s="289"/>
      <c r="F2158" s="289"/>
      <c r="G2158" s="289"/>
      <c r="H2158" s="289"/>
      <c r="I2158" s="289"/>
      <c r="J2158" s="289"/>
      <c r="K2158" s="289"/>
      <c r="L2158" s="289"/>
      <c r="M2158" s="299"/>
      <c r="N2158" s="289"/>
      <c r="O2158" s="289"/>
    </row>
    <row r="2159" spans="1:15" x14ac:dyDescent="0.25">
      <c r="A2159">
        <v>2147</v>
      </c>
      <c r="B2159" s="289"/>
      <c r="C2159" s="289"/>
      <c r="D2159" s="289"/>
      <c r="E2159" s="289"/>
      <c r="F2159" s="289"/>
      <c r="G2159" s="289"/>
      <c r="H2159" s="289"/>
      <c r="I2159" s="289"/>
      <c r="J2159" s="289"/>
      <c r="K2159" s="289"/>
      <c r="L2159" s="289"/>
      <c r="M2159" s="299"/>
      <c r="N2159" s="289"/>
      <c r="O2159" s="289"/>
    </row>
    <row r="2160" spans="1:15" x14ac:dyDescent="0.25">
      <c r="A2160">
        <v>2148</v>
      </c>
      <c r="B2160" s="289"/>
      <c r="C2160" s="289"/>
      <c r="D2160" s="289"/>
      <c r="E2160" s="289"/>
      <c r="F2160" s="289"/>
      <c r="G2160" s="289"/>
      <c r="H2160" s="289"/>
      <c r="I2160" s="289"/>
      <c r="J2160" s="289"/>
      <c r="K2160" s="289"/>
      <c r="L2160" s="289"/>
      <c r="M2160" s="299"/>
      <c r="N2160" s="289"/>
      <c r="O2160" s="289"/>
    </row>
    <row r="2161" spans="1:15" x14ac:dyDescent="0.25">
      <c r="A2161">
        <v>2149</v>
      </c>
      <c r="B2161" s="289"/>
      <c r="C2161" s="289"/>
      <c r="D2161" s="289"/>
      <c r="E2161" s="289"/>
      <c r="F2161" s="289"/>
      <c r="G2161" s="289"/>
      <c r="H2161" s="289"/>
      <c r="I2161" s="289"/>
      <c r="J2161" s="289"/>
      <c r="K2161" s="289"/>
      <c r="L2161" s="289"/>
      <c r="M2161" s="299"/>
      <c r="N2161" s="289"/>
      <c r="O2161" s="289"/>
    </row>
    <row r="2162" spans="1:15" x14ac:dyDescent="0.25">
      <c r="A2162">
        <v>2150</v>
      </c>
      <c r="B2162" s="289"/>
      <c r="C2162" s="289"/>
      <c r="D2162" s="289"/>
      <c r="E2162" s="289"/>
      <c r="F2162" s="289"/>
      <c r="G2162" s="289"/>
      <c r="H2162" s="289"/>
      <c r="I2162" s="289"/>
      <c r="J2162" s="289"/>
      <c r="K2162" s="289"/>
      <c r="L2162" s="289"/>
      <c r="M2162" s="299"/>
      <c r="N2162" s="289"/>
      <c r="O2162" s="289"/>
    </row>
    <row r="2163" spans="1:15" x14ac:dyDescent="0.25">
      <c r="A2163">
        <v>2151</v>
      </c>
      <c r="B2163" s="289"/>
      <c r="C2163" s="289"/>
      <c r="D2163" s="289"/>
      <c r="E2163" s="289"/>
      <c r="F2163" s="289"/>
      <c r="G2163" s="289"/>
      <c r="H2163" s="289"/>
      <c r="I2163" s="289"/>
      <c r="J2163" s="289"/>
      <c r="K2163" s="289"/>
      <c r="L2163" s="289"/>
      <c r="M2163" s="299"/>
      <c r="N2163" s="289"/>
      <c r="O2163" s="289"/>
    </row>
    <row r="2164" spans="1:15" x14ac:dyDescent="0.25">
      <c r="A2164">
        <v>2152</v>
      </c>
      <c r="B2164" s="289"/>
      <c r="C2164" s="289"/>
      <c r="D2164" s="289"/>
      <c r="E2164" s="289"/>
      <c r="F2164" s="289"/>
      <c r="G2164" s="289"/>
      <c r="H2164" s="289"/>
      <c r="I2164" s="289"/>
      <c r="J2164" s="289"/>
      <c r="K2164" s="289"/>
      <c r="L2164" s="289"/>
      <c r="M2164" s="299"/>
      <c r="N2164" s="289"/>
      <c r="O2164" s="289"/>
    </row>
    <row r="2165" spans="1:15" x14ac:dyDescent="0.25">
      <c r="A2165">
        <v>2153</v>
      </c>
      <c r="B2165" s="289"/>
      <c r="C2165" s="289"/>
      <c r="D2165" s="289"/>
      <c r="E2165" s="289"/>
      <c r="F2165" s="289"/>
      <c r="G2165" s="289"/>
      <c r="H2165" s="289"/>
      <c r="I2165" s="289"/>
      <c r="J2165" s="289"/>
      <c r="K2165" s="289"/>
      <c r="L2165" s="289"/>
      <c r="M2165" s="299"/>
      <c r="N2165" s="289"/>
      <c r="O2165" s="289"/>
    </row>
    <row r="2166" spans="1:15" x14ac:dyDescent="0.25">
      <c r="A2166">
        <v>2154</v>
      </c>
      <c r="B2166" s="289"/>
      <c r="C2166" s="289"/>
      <c r="D2166" s="289"/>
      <c r="E2166" s="289"/>
      <c r="F2166" s="289"/>
      <c r="G2166" s="289"/>
      <c r="H2166" s="289"/>
      <c r="I2166" s="289"/>
      <c r="J2166" s="289"/>
      <c r="K2166" s="289"/>
      <c r="L2166" s="289"/>
      <c r="M2166" s="299"/>
      <c r="N2166" s="289"/>
      <c r="O2166" s="289"/>
    </row>
    <row r="2167" spans="1:15" x14ac:dyDescent="0.25">
      <c r="A2167">
        <v>2155</v>
      </c>
      <c r="B2167" s="289"/>
      <c r="C2167" s="289"/>
      <c r="D2167" s="289"/>
      <c r="E2167" s="289"/>
      <c r="F2167" s="289"/>
      <c r="G2167" s="289"/>
      <c r="H2167" s="289"/>
      <c r="I2167" s="289"/>
      <c r="J2167" s="289"/>
      <c r="K2167" s="289"/>
      <c r="L2167" s="289"/>
      <c r="M2167" s="299"/>
      <c r="N2167" s="289"/>
      <c r="O2167" s="289"/>
    </row>
    <row r="2168" spans="1:15" x14ac:dyDescent="0.25">
      <c r="A2168">
        <v>2156</v>
      </c>
      <c r="B2168" s="289"/>
      <c r="C2168" s="289"/>
      <c r="D2168" s="289"/>
      <c r="E2168" s="289"/>
      <c r="F2168" s="289"/>
      <c r="G2168" s="289"/>
      <c r="H2168" s="289"/>
      <c r="I2168" s="289"/>
      <c r="J2168" s="289"/>
      <c r="K2168" s="289"/>
      <c r="L2168" s="289"/>
      <c r="M2168" s="299"/>
      <c r="N2168" s="289"/>
      <c r="O2168" s="289"/>
    </row>
    <row r="2169" spans="1:15" x14ac:dyDescent="0.25">
      <c r="A2169">
        <v>2157</v>
      </c>
      <c r="B2169" s="289"/>
      <c r="C2169" s="289"/>
      <c r="D2169" s="289"/>
      <c r="E2169" s="289"/>
      <c r="F2169" s="289"/>
      <c r="G2169" s="289"/>
      <c r="H2169" s="289"/>
      <c r="I2169" s="289"/>
      <c r="J2169" s="289"/>
      <c r="K2169" s="289"/>
      <c r="L2169" s="289"/>
      <c r="M2169" s="299"/>
      <c r="N2169" s="289"/>
      <c r="O2169" s="289"/>
    </row>
    <row r="2170" spans="1:15" x14ac:dyDescent="0.25">
      <c r="A2170">
        <v>2158</v>
      </c>
      <c r="B2170" s="289"/>
      <c r="C2170" s="289"/>
      <c r="D2170" s="289"/>
      <c r="E2170" s="289"/>
      <c r="F2170" s="289"/>
      <c r="G2170" s="289"/>
      <c r="H2170" s="289"/>
      <c r="I2170" s="289"/>
      <c r="J2170" s="289"/>
      <c r="K2170" s="289"/>
      <c r="L2170" s="289"/>
      <c r="M2170" s="299"/>
      <c r="N2170" s="289"/>
      <c r="O2170" s="289"/>
    </row>
    <row r="2171" spans="1:15" x14ac:dyDescent="0.25">
      <c r="A2171">
        <v>2159</v>
      </c>
      <c r="B2171" s="289"/>
      <c r="C2171" s="289"/>
      <c r="D2171" s="289"/>
      <c r="E2171" s="289"/>
      <c r="F2171" s="289"/>
      <c r="G2171" s="289"/>
      <c r="H2171" s="289"/>
      <c r="I2171" s="289"/>
      <c r="J2171" s="289"/>
      <c r="K2171" s="289"/>
      <c r="L2171" s="289"/>
      <c r="M2171" s="299"/>
      <c r="N2171" s="289"/>
      <c r="O2171" s="289"/>
    </row>
    <row r="2172" spans="1:15" x14ac:dyDescent="0.25">
      <c r="A2172">
        <v>2160</v>
      </c>
      <c r="B2172" s="289"/>
      <c r="C2172" s="289"/>
      <c r="D2172" s="289"/>
      <c r="E2172" s="289"/>
      <c r="F2172" s="289"/>
      <c r="G2172" s="289"/>
      <c r="H2172" s="289"/>
      <c r="I2172" s="289"/>
      <c r="J2172" s="289"/>
      <c r="K2172" s="289"/>
      <c r="L2172" s="289"/>
      <c r="M2172" s="299"/>
      <c r="N2172" s="289"/>
      <c r="O2172" s="289"/>
    </row>
    <row r="2173" spans="1:15" x14ac:dyDescent="0.25">
      <c r="A2173">
        <v>2161</v>
      </c>
      <c r="B2173" s="289"/>
      <c r="C2173" s="289"/>
      <c r="D2173" s="289"/>
      <c r="E2173" s="289"/>
      <c r="F2173" s="289"/>
      <c r="G2173" s="289"/>
      <c r="H2173" s="289"/>
      <c r="I2173" s="289"/>
      <c r="J2173" s="289"/>
      <c r="K2173" s="289"/>
      <c r="L2173" s="289"/>
      <c r="M2173" s="299"/>
      <c r="N2173" s="289"/>
      <c r="O2173" s="289"/>
    </row>
    <row r="2174" spans="1:15" x14ac:dyDescent="0.25">
      <c r="A2174">
        <v>2162</v>
      </c>
      <c r="B2174" s="289"/>
      <c r="C2174" s="289"/>
      <c r="D2174" s="289"/>
      <c r="E2174" s="289"/>
      <c r="F2174" s="289"/>
      <c r="G2174" s="289"/>
      <c r="H2174" s="289"/>
      <c r="I2174" s="289"/>
      <c r="J2174" s="289"/>
      <c r="K2174" s="289"/>
      <c r="L2174" s="289"/>
      <c r="M2174" s="299"/>
      <c r="N2174" s="289"/>
      <c r="O2174" s="289"/>
    </row>
    <row r="2175" spans="1:15" x14ac:dyDescent="0.25">
      <c r="A2175">
        <v>2163</v>
      </c>
      <c r="B2175" s="289"/>
      <c r="C2175" s="289"/>
      <c r="D2175" s="289"/>
      <c r="E2175" s="289"/>
      <c r="F2175" s="289"/>
      <c r="G2175" s="289"/>
      <c r="H2175" s="289"/>
      <c r="I2175" s="289"/>
      <c r="J2175" s="289"/>
      <c r="K2175" s="289"/>
      <c r="L2175" s="289"/>
      <c r="M2175" s="299"/>
      <c r="N2175" s="289"/>
      <c r="O2175" s="289"/>
    </row>
    <row r="2176" spans="1:15" x14ac:dyDescent="0.25">
      <c r="A2176">
        <v>2164</v>
      </c>
      <c r="B2176" s="289"/>
      <c r="C2176" s="289"/>
      <c r="D2176" s="289"/>
      <c r="E2176" s="289"/>
      <c r="F2176" s="289"/>
      <c r="G2176" s="289"/>
      <c r="H2176" s="289"/>
      <c r="I2176" s="289"/>
      <c r="J2176" s="289"/>
      <c r="K2176" s="289"/>
      <c r="L2176" s="289"/>
      <c r="M2176" s="299"/>
      <c r="N2176" s="289"/>
      <c r="O2176" s="289"/>
    </row>
    <row r="2177" spans="1:15" x14ac:dyDescent="0.25">
      <c r="A2177">
        <v>2165</v>
      </c>
      <c r="B2177" s="289"/>
      <c r="C2177" s="289"/>
      <c r="D2177" s="289"/>
      <c r="E2177" s="289"/>
      <c r="F2177" s="289"/>
      <c r="G2177" s="289"/>
      <c r="H2177" s="289"/>
      <c r="I2177" s="289"/>
      <c r="J2177" s="289"/>
      <c r="K2177" s="289"/>
      <c r="L2177" s="289"/>
      <c r="M2177" s="299"/>
      <c r="N2177" s="289"/>
      <c r="O2177" s="289"/>
    </row>
    <row r="2178" spans="1:15" x14ac:dyDescent="0.25">
      <c r="A2178">
        <v>2166</v>
      </c>
      <c r="B2178" s="289"/>
      <c r="C2178" s="289"/>
      <c r="D2178" s="289"/>
      <c r="E2178" s="289"/>
      <c r="F2178" s="289"/>
      <c r="G2178" s="289"/>
      <c r="H2178" s="289"/>
      <c r="I2178" s="289"/>
      <c r="J2178" s="289"/>
      <c r="K2178" s="289"/>
      <c r="L2178" s="289"/>
      <c r="M2178" s="299"/>
      <c r="N2178" s="289"/>
      <c r="O2178" s="289"/>
    </row>
    <row r="2179" spans="1:15" x14ac:dyDescent="0.25">
      <c r="A2179">
        <v>2167</v>
      </c>
      <c r="B2179" s="289"/>
      <c r="C2179" s="289"/>
      <c r="D2179" s="289"/>
      <c r="E2179" s="289"/>
      <c r="F2179" s="289"/>
      <c r="G2179" s="289"/>
      <c r="H2179" s="289"/>
      <c r="I2179" s="289"/>
      <c r="J2179" s="289"/>
      <c r="K2179" s="289"/>
      <c r="L2179" s="289"/>
      <c r="M2179" s="299"/>
      <c r="N2179" s="289"/>
      <c r="O2179" s="289"/>
    </row>
    <row r="2180" spans="1:15" x14ac:dyDescent="0.25">
      <c r="A2180">
        <v>2168</v>
      </c>
      <c r="B2180" s="289"/>
      <c r="C2180" s="289"/>
      <c r="D2180" s="289"/>
      <c r="E2180" s="289"/>
      <c r="F2180" s="289"/>
      <c r="G2180" s="289"/>
      <c r="H2180" s="289"/>
      <c r="I2180" s="289"/>
      <c r="J2180" s="289"/>
      <c r="K2180" s="289"/>
      <c r="L2180" s="289"/>
      <c r="M2180" s="299"/>
      <c r="N2180" s="289"/>
      <c r="O2180" s="289"/>
    </row>
    <row r="2181" spans="1:15" x14ac:dyDescent="0.25">
      <c r="A2181">
        <v>2169</v>
      </c>
      <c r="B2181" s="289"/>
      <c r="C2181" s="289"/>
      <c r="D2181" s="289"/>
      <c r="E2181" s="289"/>
      <c r="F2181" s="289"/>
      <c r="G2181" s="289"/>
      <c r="H2181" s="289"/>
      <c r="I2181" s="289"/>
      <c r="J2181" s="289"/>
      <c r="K2181" s="289"/>
      <c r="L2181" s="289"/>
      <c r="M2181" s="299"/>
      <c r="N2181" s="289"/>
      <c r="O2181" s="289"/>
    </row>
    <row r="2182" spans="1:15" x14ac:dyDescent="0.25">
      <c r="A2182">
        <v>2170</v>
      </c>
      <c r="B2182" s="289"/>
      <c r="C2182" s="289"/>
      <c r="D2182" s="289"/>
      <c r="E2182" s="289"/>
      <c r="F2182" s="289"/>
      <c r="G2182" s="289"/>
      <c r="H2182" s="289"/>
      <c r="I2182" s="289"/>
      <c r="J2182" s="289"/>
      <c r="K2182" s="289"/>
      <c r="L2182" s="289"/>
      <c r="M2182" s="299"/>
      <c r="N2182" s="289"/>
      <c r="O2182" s="289"/>
    </row>
    <row r="2183" spans="1:15" x14ac:dyDescent="0.25">
      <c r="A2183">
        <v>2171</v>
      </c>
      <c r="B2183" s="289"/>
      <c r="C2183" s="289"/>
      <c r="D2183" s="289"/>
      <c r="E2183" s="289"/>
      <c r="F2183" s="289"/>
      <c r="G2183" s="289"/>
      <c r="H2183" s="289"/>
      <c r="I2183" s="289"/>
      <c r="J2183" s="289"/>
      <c r="K2183" s="289"/>
      <c r="L2183" s="289"/>
      <c r="M2183" s="299"/>
      <c r="N2183" s="289"/>
      <c r="O2183" s="289"/>
    </row>
    <row r="2184" spans="1:15" x14ac:dyDescent="0.25">
      <c r="A2184">
        <v>2172</v>
      </c>
      <c r="B2184" s="289"/>
      <c r="C2184" s="289"/>
      <c r="D2184" s="289"/>
      <c r="E2184" s="289"/>
      <c r="F2184" s="289"/>
      <c r="G2184" s="289"/>
      <c r="H2184" s="289"/>
      <c r="I2184" s="289"/>
      <c r="J2184" s="289"/>
      <c r="K2184" s="289"/>
      <c r="L2184" s="289"/>
      <c r="M2184" s="299"/>
      <c r="N2184" s="289"/>
      <c r="O2184" s="289"/>
    </row>
    <row r="2185" spans="1:15" x14ac:dyDescent="0.25">
      <c r="A2185">
        <v>2173</v>
      </c>
      <c r="B2185" s="289"/>
      <c r="C2185" s="289"/>
      <c r="D2185" s="289"/>
      <c r="E2185" s="289"/>
      <c r="F2185" s="289"/>
      <c r="G2185" s="289"/>
      <c r="H2185" s="289"/>
      <c r="I2185" s="289"/>
      <c r="J2185" s="289"/>
      <c r="K2185" s="289"/>
      <c r="L2185" s="289"/>
      <c r="M2185" s="299"/>
      <c r="N2185" s="289"/>
      <c r="O2185" s="289"/>
    </row>
    <row r="2186" spans="1:15" x14ac:dyDescent="0.25">
      <c r="A2186">
        <v>2174</v>
      </c>
      <c r="B2186" s="289"/>
      <c r="C2186" s="289"/>
      <c r="D2186" s="289"/>
      <c r="E2186" s="289"/>
      <c r="F2186" s="289"/>
      <c r="G2186" s="289"/>
      <c r="H2186" s="289"/>
      <c r="I2186" s="289"/>
      <c r="J2186" s="289"/>
      <c r="K2186" s="289"/>
      <c r="L2186" s="289"/>
      <c r="M2186" s="299"/>
      <c r="N2186" s="289"/>
      <c r="O2186" s="289"/>
    </row>
    <row r="2187" spans="1:15" x14ac:dyDescent="0.25">
      <c r="A2187">
        <v>2175</v>
      </c>
      <c r="B2187" s="289"/>
      <c r="C2187" s="289"/>
      <c r="D2187" s="289"/>
      <c r="E2187" s="289"/>
      <c r="F2187" s="289"/>
      <c r="G2187" s="289"/>
      <c r="H2187" s="289"/>
      <c r="I2187" s="289"/>
      <c r="J2187" s="289"/>
      <c r="K2187" s="289"/>
      <c r="L2187" s="289"/>
      <c r="M2187" s="299"/>
      <c r="N2187" s="289"/>
      <c r="O2187" s="289"/>
    </row>
    <row r="2188" spans="1:15" x14ac:dyDescent="0.25">
      <c r="A2188">
        <v>2176</v>
      </c>
      <c r="B2188" s="289"/>
      <c r="C2188" s="289"/>
      <c r="D2188" s="289"/>
      <c r="E2188" s="289"/>
      <c r="F2188" s="289"/>
      <c r="G2188" s="289"/>
      <c r="H2188" s="289"/>
      <c r="I2188" s="289"/>
      <c r="J2188" s="289"/>
      <c r="K2188" s="289"/>
      <c r="L2188" s="289"/>
      <c r="M2188" s="299"/>
      <c r="N2188" s="289"/>
      <c r="O2188" s="289"/>
    </row>
    <row r="2189" spans="1:15" x14ac:dyDescent="0.25">
      <c r="A2189">
        <v>2177</v>
      </c>
      <c r="B2189" s="289"/>
      <c r="C2189" s="289"/>
      <c r="D2189" s="289"/>
      <c r="E2189" s="289"/>
      <c r="F2189" s="289"/>
      <c r="G2189" s="289"/>
      <c r="H2189" s="289"/>
      <c r="I2189" s="289"/>
      <c r="J2189" s="289"/>
      <c r="K2189" s="289"/>
      <c r="L2189" s="289"/>
      <c r="M2189" s="299"/>
      <c r="N2189" s="289"/>
      <c r="O2189" s="289"/>
    </row>
    <row r="2190" spans="1:15" x14ac:dyDescent="0.25">
      <c r="A2190">
        <v>2178</v>
      </c>
      <c r="B2190" s="289"/>
      <c r="C2190" s="289"/>
      <c r="D2190" s="289"/>
      <c r="E2190" s="289"/>
      <c r="F2190" s="289"/>
      <c r="G2190" s="289"/>
      <c r="H2190" s="289"/>
      <c r="I2190" s="289"/>
      <c r="J2190" s="289"/>
      <c r="K2190" s="289"/>
      <c r="L2190" s="289"/>
      <c r="M2190" s="299"/>
      <c r="N2190" s="289"/>
      <c r="O2190" s="289"/>
    </row>
    <row r="2191" spans="1:15" x14ac:dyDescent="0.25">
      <c r="A2191">
        <v>2179</v>
      </c>
      <c r="B2191" s="289"/>
      <c r="C2191" s="289"/>
      <c r="D2191" s="289"/>
      <c r="E2191" s="289"/>
      <c r="F2191" s="289"/>
      <c r="G2191" s="289"/>
      <c r="H2191" s="289"/>
      <c r="I2191" s="289"/>
      <c r="J2191" s="289"/>
      <c r="K2191" s="289"/>
      <c r="L2191" s="289"/>
      <c r="M2191" s="299"/>
      <c r="N2191" s="289"/>
      <c r="O2191" s="289"/>
    </row>
    <row r="2192" spans="1:15" x14ac:dyDescent="0.25">
      <c r="A2192">
        <v>2180</v>
      </c>
      <c r="B2192" s="289"/>
      <c r="C2192" s="289"/>
      <c r="D2192" s="289"/>
      <c r="E2192" s="289"/>
      <c r="F2192" s="289"/>
      <c r="G2192" s="289"/>
      <c r="H2192" s="289"/>
      <c r="I2192" s="289"/>
      <c r="J2192" s="289"/>
      <c r="K2192" s="289"/>
      <c r="L2192" s="289"/>
      <c r="M2192" s="299"/>
      <c r="N2192" s="289"/>
      <c r="O2192" s="289"/>
    </row>
    <row r="2193" spans="1:15" x14ac:dyDescent="0.25">
      <c r="A2193">
        <v>2181</v>
      </c>
      <c r="B2193" s="289"/>
      <c r="C2193" s="289"/>
      <c r="D2193" s="289"/>
      <c r="E2193" s="289"/>
      <c r="F2193" s="289"/>
      <c r="G2193" s="289"/>
      <c r="H2193" s="289"/>
      <c r="I2193" s="289"/>
      <c r="J2193" s="289"/>
      <c r="K2193" s="289"/>
      <c r="L2193" s="289"/>
      <c r="M2193" s="299"/>
      <c r="N2193" s="289"/>
      <c r="O2193" s="289"/>
    </row>
    <row r="2194" spans="1:15" x14ac:dyDescent="0.25">
      <c r="A2194">
        <v>2182</v>
      </c>
      <c r="B2194" s="289"/>
      <c r="C2194" s="289"/>
      <c r="D2194" s="289"/>
      <c r="E2194" s="289"/>
      <c r="F2194" s="289"/>
      <c r="G2194" s="289"/>
      <c r="H2194" s="289"/>
      <c r="I2194" s="289"/>
      <c r="J2194" s="289"/>
      <c r="K2194" s="289"/>
      <c r="L2194" s="289"/>
      <c r="M2194" s="299"/>
      <c r="N2194" s="289"/>
      <c r="O2194" s="289"/>
    </row>
    <row r="2195" spans="1:15" x14ac:dyDescent="0.25">
      <c r="A2195">
        <v>2183</v>
      </c>
      <c r="B2195" s="289"/>
      <c r="C2195" s="289"/>
      <c r="D2195" s="289"/>
      <c r="E2195" s="289"/>
      <c r="F2195" s="289"/>
      <c r="G2195" s="289"/>
      <c r="H2195" s="289"/>
      <c r="I2195" s="289"/>
      <c r="J2195" s="289"/>
      <c r="K2195" s="289"/>
      <c r="L2195" s="289"/>
      <c r="M2195" s="299"/>
      <c r="N2195" s="289"/>
      <c r="O2195" s="289"/>
    </row>
    <row r="2196" spans="1:15" x14ac:dyDescent="0.25">
      <c r="A2196">
        <v>2184</v>
      </c>
      <c r="B2196" s="289"/>
      <c r="C2196" s="289"/>
      <c r="D2196" s="289"/>
      <c r="E2196" s="289"/>
      <c r="F2196" s="289"/>
      <c r="G2196" s="289"/>
      <c r="H2196" s="289"/>
      <c r="I2196" s="289"/>
      <c r="J2196" s="289"/>
      <c r="K2196" s="289"/>
      <c r="L2196" s="289"/>
      <c r="M2196" s="299"/>
      <c r="N2196" s="289"/>
      <c r="O2196" s="289"/>
    </row>
    <row r="2197" spans="1:15" x14ac:dyDescent="0.25">
      <c r="A2197">
        <v>2185</v>
      </c>
      <c r="B2197" s="289"/>
      <c r="C2197" s="289"/>
      <c r="D2197" s="289"/>
      <c r="E2197" s="289"/>
      <c r="F2197" s="289"/>
      <c r="G2197" s="289"/>
      <c r="H2197" s="289"/>
      <c r="I2197" s="289"/>
      <c r="J2197" s="289"/>
      <c r="K2197" s="289"/>
      <c r="L2197" s="289"/>
      <c r="M2197" s="299"/>
      <c r="N2197" s="289"/>
      <c r="O2197" s="289"/>
    </row>
    <row r="2198" spans="1:15" x14ac:dyDescent="0.25">
      <c r="A2198">
        <v>2186</v>
      </c>
      <c r="B2198" s="289"/>
      <c r="C2198" s="289"/>
      <c r="D2198" s="289"/>
      <c r="E2198" s="289"/>
      <c r="F2198" s="289"/>
      <c r="G2198" s="289"/>
      <c r="H2198" s="289"/>
      <c r="I2198" s="289"/>
      <c r="J2198" s="289"/>
      <c r="K2198" s="289"/>
      <c r="L2198" s="289"/>
      <c r="M2198" s="299"/>
      <c r="N2198" s="289"/>
      <c r="O2198" s="289"/>
    </row>
    <row r="2199" spans="1:15" x14ac:dyDescent="0.25">
      <c r="A2199">
        <v>2187</v>
      </c>
      <c r="B2199" s="289"/>
      <c r="C2199" s="289"/>
      <c r="D2199" s="289"/>
      <c r="E2199" s="289"/>
      <c r="F2199" s="289"/>
      <c r="G2199" s="289"/>
      <c r="H2199" s="289"/>
      <c r="I2199" s="289"/>
      <c r="J2199" s="289"/>
      <c r="K2199" s="289"/>
      <c r="L2199" s="289"/>
      <c r="M2199" s="299"/>
      <c r="N2199" s="289"/>
      <c r="O2199" s="289"/>
    </row>
    <row r="2200" spans="1:15" x14ac:dyDescent="0.25">
      <c r="A2200">
        <v>2188</v>
      </c>
      <c r="B2200" s="289"/>
      <c r="C2200" s="289"/>
      <c r="D2200" s="289"/>
      <c r="E2200" s="289"/>
      <c r="F2200" s="289"/>
      <c r="G2200" s="289"/>
      <c r="H2200" s="289"/>
      <c r="I2200" s="289"/>
      <c r="J2200" s="289"/>
      <c r="K2200" s="289"/>
      <c r="L2200" s="289"/>
      <c r="M2200" s="299"/>
      <c r="N2200" s="289"/>
      <c r="O2200" s="289"/>
    </row>
    <row r="2201" spans="1:15" x14ac:dyDescent="0.25">
      <c r="A2201">
        <v>2189</v>
      </c>
      <c r="B2201" s="289"/>
      <c r="C2201" s="289"/>
      <c r="D2201" s="289"/>
      <c r="E2201" s="289"/>
      <c r="F2201" s="289"/>
      <c r="G2201" s="289"/>
      <c r="H2201" s="289"/>
      <c r="I2201" s="289"/>
      <c r="J2201" s="289"/>
      <c r="K2201" s="289"/>
      <c r="L2201" s="289"/>
      <c r="M2201" s="299"/>
      <c r="N2201" s="289"/>
      <c r="O2201" s="289"/>
    </row>
    <row r="2202" spans="1:15" x14ac:dyDescent="0.25">
      <c r="A2202">
        <v>2190</v>
      </c>
      <c r="B2202" s="289"/>
      <c r="C2202" s="289"/>
      <c r="D2202" s="289"/>
      <c r="E2202" s="289"/>
      <c r="F2202" s="289"/>
      <c r="G2202" s="289"/>
      <c r="H2202" s="289"/>
      <c r="I2202" s="289"/>
      <c r="J2202" s="289"/>
      <c r="K2202" s="289"/>
      <c r="L2202" s="289"/>
      <c r="M2202" s="299"/>
      <c r="N2202" s="289"/>
      <c r="O2202" s="289"/>
    </row>
    <row r="2203" spans="1:15" x14ac:dyDescent="0.25">
      <c r="A2203">
        <v>2191</v>
      </c>
      <c r="B2203" s="289"/>
      <c r="C2203" s="289"/>
      <c r="D2203" s="289"/>
      <c r="E2203" s="289"/>
      <c r="F2203" s="289"/>
      <c r="G2203" s="289"/>
      <c r="H2203" s="289"/>
      <c r="I2203" s="289"/>
      <c r="J2203" s="289"/>
      <c r="K2203" s="289"/>
      <c r="L2203" s="289"/>
      <c r="M2203" s="299"/>
      <c r="N2203" s="289"/>
      <c r="O2203" s="289"/>
    </row>
    <row r="2204" spans="1:15" x14ac:dyDescent="0.25">
      <c r="A2204">
        <v>2192</v>
      </c>
      <c r="B2204" s="289"/>
      <c r="C2204" s="289"/>
      <c r="D2204" s="289"/>
      <c r="E2204" s="289"/>
      <c r="F2204" s="289"/>
      <c r="G2204" s="289"/>
      <c r="H2204" s="289"/>
      <c r="I2204" s="289"/>
      <c r="J2204" s="289"/>
      <c r="K2204" s="289"/>
      <c r="L2204" s="289"/>
      <c r="M2204" s="299"/>
      <c r="N2204" s="289"/>
      <c r="O2204" s="289"/>
    </row>
    <row r="2205" spans="1:15" x14ac:dyDescent="0.25">
      <c r="A2205">
        <v>2193</v>
      </c>
      <c r="B2205" s="289"/>
      <c r="C2205" s="289"/>
      <c r="D2205" s="289"/>
      <c r="E2205" s="289"/>
      <c r="F2205" s="289"/>
      <c r="G2205" s="289"/>
      <c r="H2205" s="289"/>
      <c r="I2205" s="289"/>
      <c r="J2205" s="289"/>
      <c r="K2205" s="289"/>
      <c r="L2205" s="289"/>
      <c r="M2205" s="299"/>
      <c r="N2205" s="289"/>
      <c r="O2205" s="289"/>
    </row>
    <row r="2206" spans="1:15" x14ac:dyDescent="0.25">
      <c r="A2206">
        <v>2194</v>
      </c>
      <c r="B2206" s="289"/>
      <c r="C2206" s="289"/>
      <c r="D2206" s="289"/>
      <c r="E2206" s="289"/>
      <c r="F2206" s="289"/>
      <c r="G2206" s="289"/>
      <c r="H2206" s="289"/>
      <c r="I2206" s="289"/>
      <c r="J2206" s="289"/>
      <c r="K2206" s="289"/>
      <c r="L2206" s="289"/>
      <c r="M2206" s="299"/>
      <c r="N2206" s="289"/>
      <c r="O2206" s="289"/>
    </row>
    <row r="2207" spans="1:15" x14ac:dyDescent="0.25">
      <c r="A2207">
        <v>2195</v>
      </c>
      <c r="B2207" s="289"/>
      <c r="C2207" s="289"/>
      <c r="D2207" s="289"/>
      <c r="E2207" s="289"/>
      <c r="F2207" s="289"/>
      <c r="G2207" s="289"/>
      <c r="H2207" s="289"/>
      <c r="I2207" s="289"/>
      <c r="J2207" s="289"/>
      <c r="K2207" s="289"/>
      <c r="L2207" s="289"/>
      <c r="M2207" s="299"/>
      <c r="N2207" s="289"/>
      <c r="O2207" s="289"/>
    </row>
    <row r="2208" spans="1:15" x14ac:dyDescent="0.25">
      <c r="A2208">
        <v>2196</v>
      </c>
      <c r="B2208" s="289"/>
      <c r="C2208" s="289"/>
      <c r="D2208" s="289"/>
      <c r="E2208" s="289"/>
      <c r="F2208" s="289"/>
      <c r="G2208" s="289"/>
      <c r="H2208" s="289"/>
      <c r="I2208" s="289"/>
      <c r="J2208" s="289"/>
      <c r="K2208" s="289"/>
      <c r="L2208" s="289"/>
      <c r="M2208" s="299"/>
      <c r="N2208" s="289"/>
      <c r="O2208" s="289"/>
    </row>
    <row r="2209" spans="1:15" x14ac:dyDescent="0.25">
      <c r="A2209">
        <v>2197</v>
      </c>
      <c r="B2209" s="289"/>
      <c r="C2209" s="289"/>
      <c r="D2209" s="289"/>
      <c r="E2209" s="289"/>
      <c r="F2209" s="289"/>
      <c r="G2209" s="289"/>
      <c r="H2209" s="289"/>
      <c r="I2209" s="289"/>
      <c r="J2209" s="289"/>
      <c r="K2209" s="289"/>
      <c r="L2209" s="289"/>
      <c r="M2209" s="299"/>
      <c r="N2209" s="289"/>
      <c r="O2209" s="289"/>
    </row>
    <row r="2210" spans="1:15" x14ac:dyDescent="0.25">
      <c r="A2210">
        <v>2198</v>
      </c>
      <c r="B2210" s="289"/>
      <c r="C2210" s="289"/>
      <c r="D2210" s="289"/>
      <c r="E2210" s="289"/>
      <c r="F2210" s="289"/>
      <c r="G2210" s="289"/>
      <c r="H2210" s="289"/>
      <c r="I2210" s="289"/>
      <c r="J2210" s="289"/>
      <c r="K2210" s="289"/>
      <c r="L2210" s="289"/>
      <c r="M2210" s="299"/>
      <c r="N2210" s="289"/>
      <c r="O2210" s="289"/>
    </row>
    <row r="2211" spans="1:15" x14ac:dyDescent="0.25">
      <c r="A2211">
        <v>2199</v>
      </c>
      <c r="B2211" s="289"/>
      <c r="C2211" s="289"/>
      <c r="D2211" s="289"/>
      <c r="E2211" s="289"/>
      <c r="F2211" s="289"/>
      <c r="G2211" s="289"/>
      <c r="H2211" s="289"/>
      <c r="I2211" s="289"/>
      <c r="J2211" s="289"/>
      <c r="K2211" s="289"/>
      <c r="L2211" s="289"/>
      <c r="M2211" s="299"/>
      <c r="N2211" s="289"/>
      <c r="O2211" s="289"/>
    </row>
    <row r="2212" spans="1:15" x14ac:dyDescent="0.25">
      <c r="A2212">
        <v>2200</v>
      </c>
      <c r="B2212" s="289"/>
      <c r="C2212" s="289"/>
      <c r="D2212" s="289"/>
      <c r="E2212" s="289"/>
      <c r="F2212" s="289"/>
      <c r="G2212" s="289"/>
      <c r="H2212" s="289"/>
      <c r="I2212" s="289"/>
      <c r="J2212" s="289"/>
      <c r="K2212" s="289"/>
      <c r="L2212" s="289"/>
      <c r="M2212" s="299"/>
      <c r="N2212" s="289"/>
      <c r="O2212" s="289"/>
    </row>
    <row r="2213" spans="1:15" x14ac:dyDescent="0.25">
      <c r="A2213">
        <v>2201</v>
      </c>
      <c r="B2213" s="289"/>
      <c r="C2213" s="289"/>
      <c r="D2213" s="289"/>
      <c r="E2213" s="289"/>
      <c r="F2213" s="289"/>
      <c r="G2213" s="289"/>
      <c r="H2213" s="289"/>
      <c r="I2213" s="289"/>
      <c r="J2213" s="289"/>
      <c r="K2213" s="289"/>
      <c r="L2213" s="289"/>
      <c r="M2213" s="299"/>
      <c r="N2213" s="289"/>
      <c r="O2213" s="289"/>
    </row>
    <row r="2214" spans="1:15" x14ac:dyDescent="0.25">
      <c r="A2214">
        <v>2202</v>
      </c>
      <c r="B2214" s="289"/>
      <c r="C2214" s="289"/>
      <c r="D2214" s="289"/>
      <c r="E2214" s="289"/>
      <c r="F2214" s="289"/>
      <c r="G2214" s="289"/>
      <c r="H2214" s="289"/>
      <c r="I2214" s="289"/>
      <c r="J2214" s="289"/>
      <c r="K2214" s="289"/>
      <c r="L2214" s="289"/>
      <c r="M2214" s="299"/>
      <c r="N2214" s="289"/>
      <c r="O2214" s="289"/>
    </row>
    <row r="2215" spans="1:15" x14ac:dyDescent="0.25">
      <c r="A2215">
        <v>2203</v>
      </c>
      <c r="B2215" s="289"/>
      <c r="C2215" s="289"/>
      <c r="D2215" s="289"/>
      <c r="E2215" s="289"/>
      <c r="F2215" s="289"/>
      <c r="G2215" s="289"/>
      <c r="H2215" s="289"/>
      <c r="I2215" s="289"/>
      <c r="J2215" s="289"/>
      <c r="K2215" s="289"/>
      <c r="L2215" s="289"/>
      <c r="M2215" s="299"/>
      <c r="N2215" s="289"/>
      <c r="O2215" s="289"/>
    </row>
    <row r="2216" spans="1:15" x14ac:dyDescent="0.25">
      <c r="A2216">
        <v>2204</v>
      </c>
      <c r="B2216" s="289"/>
      <c r="C2216" s="289"/>
      <c r="D2216" s="289"/>
      <c r="E2216" s="289"/>
      <c r="F2216" s="289"/>
      <c r="G2216" s="289"/>
      <c r="H2216" s="289"/>
      <c r="I2216" s="289"/>
      <c r="J2216" s="289"/>
      <c r="K2216" s="289"/>
      <c r="L2216" s="289"/>
      <c r="M2216" s="299"/>
      <c r="N2216" s="289"/>
      <c r="O2216" s="289"/>
    </row>
    <row r="2217" spans="1:15" x14ac:dyDescent="0.25">
      <c r="A2217">
        <v>2205</v>
      </c>
      <c r="B2217" s="289"/>
      <c r="C2217" s="289"/>
      <c r="D2217" s="289"/>
      <c r="E2217" s="289"/>
      <c r="F2217" s="289"/>
      <c r="G2217" s="289"/>
      <c r="H2217" s="289"/>
      <c r="I2217" s="289"/>
      <c r="J2217" s="289"/>
      <c r="K2217" s="289"/>
      <c r="L2217" s="289"/>
      <c r="M2217" s="299"/>
      <c r="N2217" s="289"/>
      <c r="O2217" s="289"/>
    </row>
    <row r="2218" spans="1:15" x14ac:dyDescent="0.25">
      <c r="A2218">
        <v>2206</v>
      </c>
      <c r="B2218" s="289"/>
      <c r="C2218" s="289"/>
      <c r="D2218" s="289"/>
      <c r="E2218" s="289"/>
      <c r="F2218" s="289"/>
      <c r="G2218" s="289"/>
      <c r="H2218" s="289"/>
      <c r="I2218" s="289"/>
      <c r="J2218" s="289"/>
      <c r="K2218" s="289"/>
      <c r="L2218" s="289"/>
      <c r="M2218" s="299"/>
      <c r="N2218" s="289"/>
      <c r="O2218" s="289"/>
    </row>
    <row r="2219" spans="1:15" x14ac:dyDescent="0.25">
      <c r="A2219">
        <v>2207</v>
      </c>
      <c r="B2219" s="289"/>
      <c r="C2219" s="289"/>
      <c r="D2219" s="289"/>
      <c r="E2219" s="289"/>
      <c r="F2219" s="289"/>
      <c r="G2219" s="289"/>
      <c r="H2219" s="289"/>
      <c r="I2219" s="289"/>
      <c r="J2219" s="289"/>
      <c r="K2219" s="289"/>
      <c r="L2219" s="289"/>
      <c r="M2219" s="299"/>
      <c r="N2219" s="289"/>
      <c r="O2219" s="289"/>
    </row>
    <row r="2220" spans="1:15" x14ac:dyDescent="0.25">
      <c r="A2220">
        <v>2208</v>
      </c>
      <c r="B2220" s="289"/>
      <c r="C2220" s="289"/>
      <c r="D2220" s="289"/>
      <c r="E2220" s="289"/>
      <c r="F2220" s="289"/>
      <c r="G2220" s="289"/>
      <c r="H2220" s="289"/>
      <c r="I2220" s="289"/>
      <c r="J2220" s="289"/>
      <c r="K2220" s="289"/>
      <c r="L2220" s="289"/>
      <c r="M2220" s="299"/>
      <c r="N2220" s="289"/>
      <c r="O2220" s="289"/>
    </row>
    <row r="2221" spans="1:15" x14ac:dyDescent="0.25">
      <c r="A2221">
        <v>2209</v>
      </c>
      <c r="B2221" s="289"/>
      <c r="C2221" s="289"/>
      <c r="D2221" s="289"/>
      <c r="E2221" s="289"/>
      <c r="F2221" s="289"/>
      <c r="G2221" s="289"/>
      <c r="H2221" s="289"/>
      <c r="I2221" s="289"/>
      <c r="J2221" s="289"/>
      <c r="K2221" s="289"/>
      <c r="L2221" s="289"/>
      <c r="M2221" s="299"/>
      <c r="N2221" s="289"/>
      <c r="O2221" s="289"/>
    </row>
    <row r="2222" spans="1:15" x14ac:dyDescent="0.25">
      <c r="A2222">
        <v>2210</v>
      </c>
      <c r="B2222" s="289"/>
      <c r="C2222" s="289"/>
      <c r="D2222" s="289"/>
      <c r="E2222" s="289"/>
      <c r="F2222" s="289"/>
      <c r="G2222" s="289"/>
      <c r="H2222" s="289"/>
      <c r="I2222" s="289"/>
      <c r="J2222" s="289"/>
      <c r="K2222" s="289"/>
      <c r="L2222" s="289"/>
      <c r="M2222" s="299"/>
      <c r="N2222" s="289"/>
      <c r="O2222" s="289"/>
    </row>
    <row r="2223" spans="1:15" x14ac:dyDescent="0.25">
      <c r="A2223">
        <v>2211</v>
      </c>
      <c r="B2223" s="289"/>
      <c r="C2223" s="289"/>
      <c r="D2223" s="289"/>
      <c r="E2223" s="289"/>
      <c r="F2223" s="289"/>
      <c r="G2223" s="289"/>
      <c r="H2223" s="289"/>
      <c r="I2223" s="289"/>
      <c r="J2223" s="289"/>
      <c r="K2223" s="289"/>
      <c r="L2223" s="289"/>
      <c r="M2223" s="299"/>
      <c r="N2223" s="289"/>
      <c r="O2223" s="289"/>
    </row>
    <row r="2224" spans="1:15" x14ac:dyDescent="0.25">
      <c r="A2224">
        <v>2212</v>
      </c>
      <c r="B2224" s="289"/>
      <c r="C2224" s="289"/>
      <c r="D2224" s="289"/>
      <c r="E2224" s="289"/>
      <c r="F2224" s="289"/>
      <c r="G2224" s="289"/>
      <c r="H2224" s="289"/>
      <c r="I2224" s="289"/>
      <c r="J2224" s="289"/>
      <c r="K2224" s="289"/>
      <c r="L2224" s="289"/>
      <c r="M2224" s="299"/>
      <c r="N2224" s="289"/>
      <c r="O2224" s="289"/>
    </row>
    <row r="2225" spans="1:15" x14ac:dyDescent="0.25">
      <c r="A2225">
        <v>2213</v>
      </c>
      <c r="B2225" s="289"/>
      <c r="C2225" s="289"/>
      <c r="D2225" s="289"/>
      <c r="E2225" s="289"/>
      <c r="F2225" s="289"/>
      <c r="G2225" s="289"/>
      <c r="H2225" s="289"/>
      <c r="I2225" s="289"/>
      <c r="J2225" s="289"/>
      <c r="K2225" s="289"/>
      <c r="L2225" s="289"/>
      <c r="M2225" s="299"/>
      <c r="N2225" s="289"/>
      <c r="O2225" s="289"/>
    </row>
    <row r="2226" spans="1:15" x14ac:dyDescent="0.25">
      <c r="A2226">
        <v>2214</v>
      </c>
      <c r="B2226" s="289"/>
      <c r="C2226" s="289"/>
      <c r="D2226" s="289"/>
      <c r="E2226" s="289"/>
      <c r="F2226" s="289"/>
      <c r="G2226" s="289"/>
      <c r="H2226" s="289"/>
      <c r="I2226" s="289"/>
      <c r="J2226" s="289"/>
      <c r="K2226" s="289"/>
      <c r="L2226" s="289"/>
      <c r="M2226" s="299"/>
      <c r="N2226" s="289"/>
      <c r="O2226" s="289"/>
    </row>
    <row r="2227" spans="1:15" x14ac:dyDescent="0.25">
      <c r="A2227">
        <v>2215</v>
      </c>
      <c r="B2227" s="289"/>
      <c r="C2227" s="289"/>
      <c r="D2227" s="289"/>
      <c r="E2227" s="289"/>
      <c r="F2227" s="289"/>
      <c r="G2227" s="289"/>
      <c r="H2227" s="289"/>
      <c r="I2227" s="289"/>
      <c r="J2227" s="289"/>
      <c r="K2227" s="289"/>
      <c r="L2227" s="289"/>
      <c r="M2227" s="299"/>
      <c r="N2227" s="289"/>
      <c r="O2227" s="289"/>
    </row>
    <row r="2228" spans="1:15" x14ac:dyDescent="0.25">
      <c r="A2228">
        <v>2216</v>
      </c>
      <c r="B2228" s="289"/>
      <c r="C2228" s="289"/>
      <c r="D2228" s="289"/>
      <c r="E2228" s="289"/>
      <c r="F2228" s="289"/>
      <c r="G2228" s="289"/>
      <c r="H2228" s="289"/>
      <c r="I2228" s="289"/>
      <c r="J2228" s="289"/>
      <c r="K2228" s="289"/>
      <c r="L2228" s="289"/>
      <c r="M2228" s="299"/>
      <c r="N2228" s="289"/>
      <c r="O2228" s="289"/>
    </row>
    <row r="2229" spans="1:15" x14ac:dyDescent="0.25">
      <c r="A2229">
        <v>2217</v>
      </c>
      <c r="B2229" s="289"/>
      <c r="C2229" s="289"/>
      <c r="D2229" s="289"/>
      <c r="E2229" s="289"/>
      <c r="F2229" s="289"/>
      <c r="G2229" s="289"/>
      <c r="H2229" s="289"/>
      <c r="I2229" s="289"/>
      <c r="J2229" s="289"/>
      <c r="K2229" s="289"/>
      <c r="L2229" s="289"/>
      <c r="M2229" s="299"/>
      <c r="N2229" s="289"/>
      <c r="O2229" s="289"/>
    </row>
    <row r="2230" spans="1:15" x14ac:dyDescent="0.25">
      <c r="A2230">
        <v>2218</v>
      </c>
      <c r="B2230" s="289"/>
      <c r="C2230" s="289"/>
      <c r="D2230" s="289"/>
      <c r="E2230" s="289"/>
      <c r="F2230" s="289"/>
      <c r="G2230" s="289"/>
      <c r="H2230" s="289"/>
      <c r="I2230" s="289"/>
      <c r="J2230" s="289"/>
      <c r="K2230" s="289"/>
      <c r="L2230" s="289"/>
      <c r="M2230" s="299"/>
      <c r="N2230" s="289"/>
      <c r="O2230" s="289"/>
    </row>
    <row r="2231" spans="1:15" x14ac:dyDescent="0.25">
      <c r="A2231">
        <v>2219</v>
      </c>
      <c r="B2231" s="289"/>
      <c r="C2231" s="289"/>
      <c r="D2231" s="289"/>
      <c r="E2231" s="289"/>
      <c r="F2231" s="289"/>
      <c r="G2231" s="289"/>
      <c r="H2231" s="289"/>
      <c r="I2231" s="289"/>
      <c r="J2231" s="289"/>
      <c r="K2231" s="289"/>
      <c r="L2231" s="289"/>
      <c r="M2231" s="299"/>
      <c r="N2231" s="289"/>
      <c r="O2231" s="289"/>
    </row>
    <row r="2232" spans="1:15" x14ac:dyDescent="0.25">
      <c r="A2232">
        <v>2220</v>
      </c>
      <c r="B2232" s="289"/>
      <c r="C2232" s="289"/>
      <c r="D2232" s="289"/>
      <c r="E2232" s="289"/>
      <c r="F2232" s="289"/>
      <c r="G2232" s="289"/>
      <c r="H2232" s="289"/>
      <c r="I2232" s="289"/>
      <c r="J2232" s="289"/>
      <c r="K2232" s="289"/>
      <c r="L2232" s="289"/>
      <c r="M2232" s="299"/>
      <c r="N2232" s="289"/>
      <c r="O2232" s="289"/>
    </row>
    <row r="2233" spans="1:15" x14ac:dyDescent="0.25">
      <c r="A2233">
        <v>2221</v>
      </c>
      <c r="B2233" s="289"/>
      <c r="C2233" s="289"/>
      <c r="D2233" s="289"/>
      <c r="E2233" s="289"/>
      <c r="F2233" s="289"/>
      <c r="G2233" s="289"/>
      <c r="H2233" s="289"/>
      <c r="I2233" s="289"/>
      <c r="J2233" s="289"/>
      <c r="K2233" s="289"/>
      <c r="L2233" s="289"/>
      <c r="M2233" s="299"/>
      <c r="N2233" s="289"/>
      <c r="O2233" s="289"/>
    </row>
    <row r="2234" spans="1:15" x14ac:dyDescent="0.25">
      <c r="A2234">
        <v>2222</v>
      </c>
      <c r="B2234" s="289"/>
      <c r="C2234" s="289"/>
      <c r="D2234" s="289"/>
      <c r="E2234" s="289"/>
      <c r="F2234" s="289"/>
      <c r="G2234" s="289"/>
      <c r="H2234" s="289"/>
      <c r="I2234" s="289"/>
      <c r="J2234" s="289"/>
      <c r="K2234" s="289"/>
      <c r="L2234" s="289"/>
      <c r="M2234" s="299"/>
      <c r="N2234" s="289"/>
      <c r="O2234" s="289"/>
    </row>
    <row r="2235" spans="1:15" x14ac:dyDescent="0.25">
      <c r="A2235">
        <v>2223</v>
      </c>
      <c r="B2235" s="289"/>
      <c r="C2235" s="289"/>
      <c r="D2235" s="289"/>
      <c r="E2235" s="289"/>
      <c r="F2235" s="289"/>
      <c r="G2235" s="289"/>
      <c r="H2235" s="289"/>
      <c r="I2235" s="289"/>
      <c r="J2235" s="289"/>
      <c r="K2235" s="289"/>
      <c r="L2235" s="289"/>
      <c r="M2235" s="299"/>
      <c r="N2235" s="289"/>
      <c r="O2235" s="289"/>
    </row>
    <row r="2236" spans="1:15" x14ac:dyDescent="0.25">
      <c r="A2236">
        <v>2224</v>
      </c>
      <c r="B2236" s="289"/>
      <c r="C2236" s="289"/>
      <c r="D2236" s="289"/>
      <c r="E2236" s="289"/>
      <c r="F2236" s="289"/>
      <c r="G2236" s="289"/>
      <c r="H2236" s="289"/>
      <c r="I2236" s="289"/>
      <c r="J2236" s="289"/>
      <c r="K2236" s="289"/>
      <c r="L2236" s="289"/>
      <c r="M2236" s="299"/>
      <c r="N2236" s="289"/>
      <c r="O2236" s="289"/>
    </row>
    <row r="2237" spans="1:15" x14ac:dyDescent="0.25">
      <c r="A2237">
        <v>2225</v>
      </c>
      <c r="B2237" s="289"/>
      <c r="C2237" s="289"/>
      <c r="D2237" s="289"/>
      <c r="E2237" s="289"/>
      <c r="F2237" s="289"/>
      <c r="G2237" s="289"/>
      <c r="H2237" s="289"/>
      <c r="I2237" s="289"/>
      <c r="J2237" s="289"/>
      <c r="K2237" s="289"/>
      <c r="L2237" s="289"/>
      <c r="M2237" s="299"/>
      <c r="N2237" s="289"/>
      <c r="O2237" s="289"/>
    </row>
    <row r="2238" spans="1:15" x14ac:dyDescent="0.25">
      <c r="A2238">
        <v>2226</v>
      </c>
      <c r="B2238" s="289"/>
      <c r="C2238" s="289"/>
      <c r="D2238" s="289"/>
      <c r="E2238" s="289"/>
      <c r="F2238" s="289"/>
      <c r="G2238" s="289"/>
      <c r="H2238" s="289"/>
      <c r="I2238" s="289"/>
      <c r="J2238" s="289"/>
      <c r="K2238" s="289"/>
      <c r="L2238" s="289"/>
      <c r="M2238" s="299"/>
      <c r="N2238" s="289"/>
      <c r="O2238" s="289"/>
    </row>
    <row r="2239" spans="1:15" x14ac:dyDescent="0.25">
      <c r="A2239">
        <v>2227</v>
      </c>
      <c r="B2239" s="289"/>
      <c r="C2239" s="289"/>
      <c r="D2239" s="289"/>
      <c r="E2239" s="289"/>
      <c r="F2239" s="289"/>
      <c r="G2239" s="289"/>
      <c r="H2239" s="289"/>
      <c r="I2239" s="289"/>
      <c r="J2239" s="289"/>
      <c r="K2239" s="289"/>
      <c r="L2239" s="289"/>
      <c r="M2239" s="299"/>
      <c r="N2239" s="289"/>
      <c r="O2239" s="289"/>
    </row>
    <row r="2240" spans="1:15" x14ac:dyDescent="0.25">
      <c r="A2240">
        <v>2228</v>
      </c>
      <c r="B2240" s="289"/>
      <c r="C2240" s="289"/>
      <c r="D2240" s="289"/>
      <c r="E2240" s="289"/>
      <c r="F2240" s="289"/>
      <c r="G2240" s="289"/>
      <c r="H2240" s="289"/>
      <c r="I2240" s="289"/>
      <c r="J2240" s="289"/>
      <c r="K2240" s="289"/>
      <c r="L2240" s="289"/>
      <c r="M2240" s="299"/>
      <c r="N2240" s="289"/>
      <c r="O2240" s="289"/>
    </row>
    <row r="2241" spans="1:15" x14ac:dyDescent="0.25">
      <c r="A2241">
        <v>2229</v>
      </c>
      <c r="B2241" s="289"/>
      <c r="C2241" s="289"/>
      <c r="D2241" s="289"/>
      <c r="E2241" s="289"/>
      <c r="F2241" s="289"/>
      <c r="G2241" s="289"/>
      <c r="H2241" s="289"/>
      <c r="I2241" s="289"/>
      <c r="J2241" s="289"/>
      <c r="K2241" s="289"/>
      <c r="L2241" s="289"/>
      <c r="M2241" s="299"/>
      <c r="N2241" s="289"/>
      <c r="O2241" s="289"/>
    </row>
    <row r="2242" spans="1:15" x14ac:dyDescent="0.25">
      <c r="A2242">
        <v>2230</v>
      </c>
      <c r="B2242" s="289"/>
      <c r="C2242" s="289"/>
      <c r="D2242" s="289"/>
      <c r="E2242" s="289"/>
      <c r="F2242" s="289"/>
      <c r="G2242" s="289"/>
      <c r="H2242" s="289"/>
      <c r="I2242" s="289"/>
      <c r="J2242" s="289"/>
      <c r="K2242" s="289"/>
      <c r="L2242" s="289"/>
      <c r="M2242" s="299"/>
      <c r="N2242" s="289"/>
      <c r="O2242" s="289"/>
    </row>
    <row r="2243" spans="1:15" x14ac:dyDescent="0.25">
      <c r="A2243">
        <v>2231</v>
      </c>
      <c r="B2243" s="289"/>
      <c r="C2243" s="289"/>
      <c r="D2243" s="289"/>
      <c r="E2243" s="289"/>
      <c r="F2243" s="289"/>
      <c r="G2243" s="289"/>
      <c r="H2243" s="289"/>
      <c r="I2243" s="289"/>
      <c r="J2243" s="289"/>
      <c r="K2243" s="289"/>
      <c r="L2243" s="289"/>
      <c r="M2243" s="299"/>
      <c r="N2243" s="289"/>
      <c r="O2243" s="289"/>
    </row>
    <row r="2244" spans="1:15" x14ac:dyDescent="0.25">
      <c r="A2244">
        <v>2232</v>
      </c>
      <c r="B2244" s="289"/>
      <c r="C2244" s="289"/>
      <c r="D2244" s="289"/>
      <c r="E2244" s="289"/>
      <c r="F2244" s="289"/>
      <c r="G2244" s="289"/>
      <c r="H2244" s="289"/>
      <c r="I2244" s="289"/>
      <c r="J2244" s="289"/>
      <c r="K2244" s="289"/>
      <c r="L2244" s="289"/>
      <c r="M2244" s="299"/>
      <c r="N2244" s="289"/>
      <c r="O2244" s="289"/>
    </row>
    <row r="2245" spans="1:15" x14ac:dyDescent="0.25">
      <c r="A2245">
        <v>2233</v>
      </c>
      <c r="B2245" s="289"/>
      <c r="C2245" s="289"/>
      <c r="D2245" s="289"/>
      <c r="E2245" s="289"/>
      <c r="F2245" s="289"/>
      <c r="G2245" s="289"/>
      <c r="H2245" s="289"/>
      <c r="I2245" s="289"/>
      <c r="J2245" s="289"/>
      <c r="K2245" s="289"/>
      <c r="L2245" s="289"/>
      <c r="M2245" s="299"/>
      <c r="N2245" s="289"/>
      <c r="O2245" s="289"/>
    </row>
    <row r="2246" spans="1:15" x14ac:dyDescent="0.25">
      <c r="A2246">
        <v>2234</v>
      </c>
      <c r="B2246" s="289"/>
      <c r="C2246" s="289"/>
      <c r="D2246" s="289"/>
      <c r="E2246" s="289"/>
      <c r="F2246" s="289"/>
      <c r="G2246" s="289"/>
      <c r="H2246" s="289"/>
      <c r="I2246" s="289"/>
      <c r="J2246" s="289"/>
      <c r="K2246" s="289"/>
      <c r="L2246" s="289"/>
      <c r="M2246" s="299"/>
      <c r="N2246" s="289"/>
      <c r="O2246" s="289"/>
    </row>
    <row r="2247" spans="1:15" x14ac:dyDescent="0.25">
      <c r="A2247">
        <v>2235</v>
      </c>
      <c r="B2247" s="289"/>
      <c r="C2247" s="289"/>
      <c r="D2247" s="289"/>
      <c r="E2247" s="289"/>
      <c r="F2247" s="289"/>
      <c r="G2247" s="289"/>
      <c r="H2247" s="289"/>
      <c r="I2247" s="289"/>
      <c r="J2247" s="289"/>
      <c r="K2247" s="289"/>
      <c r="L2247" s="289"/>
      <c r="M2247" s="299"/>
      <c r="N2247" s="289"/>
      <c r="O2247" s="289"/>
    </row>
    <row r="2248" spans="1:15" x14ac:dyDescent="0.25">
      <c r="A2248">
        <v>2236</v>
      </c>
      <c r="B2248" s="289"/>
      <c r="C2248" s="289"/>
      <c r="D2248" s="289"/>
      <c r="E2248" s="289"/>
      <c r="F2248" s="289"/>
      <c r="G2248" s="289"/>
      <c r="H2248" s="289"/>
      <c r="I2248" s="289"/>
      <c r="J2248" s="289"/>
      <c r="K2248" s="289"/>
      <c r="L2248" s="289"/>
      <c r="M2248" s="299"/>
      <c r="N2248" s="289"/>
      <c r="O2248" s="289"/>
    </row>
    <row r="2249" spans="1:15" x14ac:dyDescent="0.25">
      <c r="A2249">
        <v>2237</v>
      </c>
      <c r="B2249" s="289"/>
      <c r="C2249" s="289"/>
      <c r="D2249" s="289"/>
      <c r="E2249" s="289"/>
      <c r="F2249" s="289"/>
      <c r="G2249" s="289"/>
      <c r="H2249" s="289"/>
      <c r="I2249" s="289"/>
      <c r="J2249" s="289"/>
      <c r="K2249" s="289"/>
      <c r="L2249" s="289"/>
      <c r="M2249" s="299"/>
      <c r="N2249" s="289"/>
      <c r="O2249" s="289"/>
    </row>
    <row r="2250" spans="1:15" x14ac:dyDescent="0.25">
      <c r="A2250">
        <v>2238</v>
      </c>
      <c r="B2250" s="289"/>
      <c r="C2250" s="289"/>
      <c r="D2250" s="289"/>
      <c r="E2250" s="289"/>
      <c r="F2250" s="289"/>
      <c r="G2250" s="289"/>
      <c r="H2250" s="289"/>
      <c r="I2250" s="289"/>
      <c r="J2250" s="289"/>
      <c r="K2250" s="289"/>
      <c r="L2250" s="289"/>
      <c r="M2250" s="299"/>
      <c r="N2250" s="289"/>
      <c r="O2250" s="289"/>
    </row>
    <row r="2251" spans="1:15" x14ac:dyDescent="0.25">
      <c r="A2251">
        <v>2239</v>
      </c>
      <c r="B2251" s="289"/>
      <c r="C2251" s="289"/>
      <c r="D2251" s="289"/>
      <c r="E2251" s="289"/>
      <c r="F2251" s="289"/>
      <c r="G2251" s="289"/>
      <c r="H2251" s="289"/>
      <c r="I2251" s="289"/>
      <c r="J2251" s="289"/>
      <c r="K2251" s="289"/>
      <c r="L2251" s="289"/>
      <c r="M2251" s="299"/>
      <c r="N2251" s="289"/>
      <c r="O2251" s="289"/>
    </row>
    <row r="2252" spans="1:15" x14ac:dyDescent="0.25">
      <c r="A2252">
        <v>2240</v>
      </c>
      <c r="B2252" s="289"/>
      <c r="C2252" s="289"/>
      <c r="D2252" s="289"/>
      <c r="E2252" s="289"/>
      <c r="F2252" s="289"/>
      <c r="G2252" s="289"/>
      <c r="H2252" s="289"/>
      <c r="I2252" s="289"/>
      <c r="J2252" s="289"/>
      <c r="K2252" s="289"/>
      <c r="L2252" s="289"/>
      <c r="M2252" s="299"/>
      <c r="N2252" s="289"/>
      <c r="O2252" s="289"/>
    </row>
    <row r="2253" spans="1:15" x14ac:dyDescent="0.25">
      <c r="A2253">
        <v>2241</v>
      </c>
      <c r="B2253" s="289"/>
      <c r="C2253" s="289"/>
      <c r="D2253" s="289"/>
      <c r="E2253" s="289"/>
      <c r="F2253" s="289"/>
      <c r="G2253" s="289"/>
      <c r="H2253" s="289"/>
      <c r="I2253" s="289"/>
      <c r="J2253" s="289"/>
      <c r="K2253" s="289"/>
      <c r="L2253" s="289"/>
      <c r="M2253" s="299"/>
      <c r="N2253" s="289"/>
      <c r="O2253" s="289"/>
    </row>
    <row r="2254" spans="1:15" x14ac:dyDescent="0.25">
      <c r="A2254">
        <v>2242</v>
      </c>
      <c r="B2254" s="289"/>
      <c r="C2254" s="289"/>
      <c r="D2254" s="289"/>
      <c r="E2254" s="289"/>
      <c r="F2254" s="289"/>
      <c r="G2254" s="289"/>
      <c r="H2254" s="289"/>
      <c r="I2254" s="289"/>
      <c r="J2254" s="289"/>
      <c r="K2254" s="289"/>
      <c r="L2254" s="289"/>
      <c r="M2254" s="299"/>
      <c r="N2254" s="289"/>
      <c r="O2254" s="289"/>
    </row>
    <row r="2255" spans="1:15" x14ac:dyDescent="0.25">
      <c r="A2255">
        <v>2243</v>
      </c>
      <c r="B2255" s="289"/>
      <c r="C2255" s="289"/>
      <c r="D2255" s="289"/>
      <c r="E2255" s="289"/>
      <c r="F2255" s="289"/>
      <c r="G2255" s="289"/>
      <c r="H2255" s="289"/>
      <c r="I2255" s="289"/>
      <c r="J2255" s="289"/>
      <c r="K2255" s="289"/>
      <c r="L2255" s="289"/>
      <c r="M2255" s="299"/>
      <c r="N2255" s="289"/>
      <c r="O2255" s="289"/>
    </row>
    <row r="2256" spans="1:15" x14ac:dyDescent="0.25">
      <c r="A2256">
        <v>2244</v>
      </c>
      <c r="B2256" s="289"/>
      <c r="C2256" s="289"/>
      <c r="D2256" s="289"/>
      <c r="E2256" s="289"/>
      <c r="F2256" s="289"/>
      <c r="G2256" s="289"/>
      <c r="H2256" s="289"/>
      <c r="I2256" s="289"/>
      <c r="J2256" s="289"/>
      <c r="K2256" s="289"/>
      <c r="L2256" s="289"/>
      <c r="M2256" s="299"/>
      <c r="N2256" s="289"/>
      <c r="O2256" s="289"/>
    </row>
    <row r="2257" spans="1:15" x14ac:dyDescent="0.25">
      <c r="A2257">
        <v>2245</v>
      </c>
      <c r="B2257" s="289"/>
      <c r="C2257" s="289"/>
      <c r="D2257" s="289"/>
      <c r="E2257" s="289"/>
      <c r="F2257" s="289"/>
      <c r="G2257" s="289"/>
      <c r="H2257" s="289"/>
      <c r="I2257" s="289"/>
      <c r="J2257" s="289"/>
      <c r="K2257" s="289"/>
      <c r="L2257" s="289"/>
      <c r="M2257" s="299"/>
      <c r="N2257" s="289"/>
      <c r="O2257" s="289"/>
    </row>
    <row r="2258" spans="1:15" x14ac:dyDescent="0.25">
      <c r="A2258">
        <v>2246</v>
      </c>
      <c r="B2258" s="289"/>
      <c r="C2258" s="289"/>
      <c r="D2258" s="289"/>
      <c r="E2258" s="289"/>
      <c r="F2258" s="289"/>
      <c r="G2258" s="289"/>
      <c r="H2258" s="289"/>
      <c r="I2258" s="289"/>
      <c r="J2258" s="289"/>
      <c r="K2258" s="289"/>
      <c r="L2258" s="289"/>
      <c r="M2258" s="299"/>
      <c r="N2258" s="289"/>
      <c r="O2258" s="289"/>
    </row>
    <row r="2259" spans="1:15" x14ac:dyDescent="0.25">
      <c r="A2259">
        <v>2247</v>
      </c>
      <c r="B2259" s="289"/>
      <c r="C2259" s="289"/>
      <c r="D2259" s="289"/>
      <c r="E2259" s="289"/>
      <c r="F2259" s="289"/>
      <c r="G2259" s="289"/>
      <c r="H2259" s="289"/>
      <c r="I2259" s="289"/>
      <c r="J2259" s="289"/>
      <c r="K2259" s="289"/>
      <c r="L2259" s="289"/>
      <c r="M2259" s="299"/>
      <c r="N2259" s="289"/>
      <c r="O2259" s="289"/>
    </row>
    <row r="2260" spans="1:15" x14ac:dyDescent="0.25">
      <c r="A2260">
        <v>2248</v>
      </c>
      <c r="B2260" s="289"/>
      <c r="C2260" s="289"/>
      <c r="D2260" s="289"/>
      <c r="E2260" s="289"/>
      <c r="F2260" s="289"/>
      <c r="G2260" s="289"/>
      <c r="H2260" s="289"/>
      <c r="I2260" s="289"/>
      <c r="J2260" s="289"/>
      <c r="K2260" s="289"/>
      <c r="L2260" s="289"/>
      <c r="M2260" s="299"/>
      <c r="N2260" s="289"/>
      <c r="O2260" s="289"/>
    </row>
    <row r="2261" spans="1:15" x14ac:dyDescent="0.25">
      <c r="A2261">
        <v>2249</v>
      </c>
      <c r="B2261" s="289"/>
      <c r="C2261" s="289"/>
      <c r="D2261" s="289"/>
      <c r="E2261" s="289"/>
      <c r="F2261" s="289"/>
      <c r="G2261" s="289"/>
      <c r="H2261" s="289"/>
      <c r="I2261" s="289"/>
      <c r="J2261" s="289"/>
      <c r="K2261" s="289"/>
      <c r="L2261" s="289"/>
      <c r="M2261" s="299"/>
      <c r="N2261" s="289"/>
      <c r="O2261" s="289"/>
    </row>
    <row r="2262" spans="1:15" x14ac:dyDescent="0.25">
      <c r="A2262">
        <v>2250</v>
      </c>
      <c r="B2262" s="289"/>
      <c r="C2262" s="289"/>
      <c r="D2262" s="289"/>
      <c r="E2262" s="289"/>
      <c r="F2262" s="289"/>
      <c r="G2262" s="289"/>
      <c r="H2262" s="289"/>
      <c r="I2262" s="289"/>
      <c r="J2262" s="289"/>
      <c r="K2262" s="289"/>
      <c r="L2262" s="289"/>
      <c r="M2262" s="299"/>
      <c r="N2262" s="289"/>
      <c r="O2262" s="289"/>
    </row>
    <row r="2263" spans="1:15" x14ac:dyDescent="0.25">
      <c r="A2263">
        <v>2251</v>
      </c>
      <c r="B2263" s="289"/>
      <c r="C2263" s="289"/>
      <c r="D2263" s="289"/>
      <c r="E2263" s="289"/>
      <c r="F2263" s="289"/>
      <c r="G2263" s="289"/>
      <c r="H2263" s="289"/>
      <c r="I2263" s="289"/>
      <c r="J2263" s="289"/>
      <c r="K2263" s="289"/>
      <c r="L2263" s="289"/>
      <c r="M2263" s="299"/>
      <c r="N2263" s="289"/>
      <c r="O2263" s="289"/>
    </row>
    <row r="2264" spans="1:15" x14ac:dyDescent="0.25">
      <c r="A2264">
        <v>2252</v>
      </c>
      <c r="B2264" s="289"/>
      <c r="C2264" s="289"/>
      <c r="D2264" s="289"/>
      <c r="E2264" s="289"/>
      <c r="F2264" s="289"/>
      <c r="G2264" s="289"/>
      <c r="H2264" s="289"/>
      <c r="I2264" s="289"/>
      <c r="J2264" s="289"/>
      <c r="K2264" s="289"/>
      <c r="L2264" s="289"/>
      <c r="M2264" s="299"/>
      <c r="N2264" s="289"/>
      <c r="O2264" s="289"/>
    </row>
    <row r="2265" spans="1:15" x14ac:dyDescent="0.25">
      <c r="A2265">
        <v>2253</v>
      </c>
      <c r="B2265" s="289"/>
      <c r="C2265" s="289"/>
      <c r="D2265" s="289"/>
      <c r="E2265" s="289"/>
      <c r="F2265" s="289"/>
      <c r="G2265" s="289"/>
      <c r="H2265" s="289"/>
      <c r="I2265" s="289"/>
      <c r="J2265" s="289"/>
      <c r="K2265" s="289"/>
      <c r="L2265" s="289"/>
      <c r="M2265" s="299"/>
      <c r="N2265" s="289"/>
      <c r="O2265" s="289"/>
    </row>
    <row r="2266" spans="1:15" x14ac:dyDescent="0.25">
      <c r="A2266">
        <v>2254</v>
      </c>
      <c r="B2266" s="289"/>
      <c r="C2266" s="289"/>
      <c r="D2266" s="289"/>
      <c r="E2266" s="289"/>
      <c r="F2266" s="289"/>
      <c r="G2266" s="289"/>
      <c r="H2266" s="289"/>
      <c r="I2266" s="289"/>
      <c r="J2266" s="289"/>
      <c r="K2266" s="289"/>
      <c r="L2266" s="289"/>
      <c r="M2266" s="299"/>
      <c r="N2266" s="289"/>
      <c r="O2266" s="289"/>
    </row>
    <row r="2267" spans="1:15" x14ac:dyDescent="0.25">
      <c r="A2267">
        <v>2255</v>
      </c>
      <c r="B2267" s="289"/>
      <c r="C2267" s="289"/>
      <c r="D2267" s="289"/>
      <c r="E2267" s="289"/>
      <c r="F2267" s="289"/>
      <c r="G2267" s="289"/>
      <c r="H2267" s="289"/>
      <c r="I2267" s="289"/>
      <c r="J2267" s="289"/>
      <c r="K2267" s="289"/>
      <c r="L2267" s="289"/>
      <c r="M2267" s="299"/>
      <c r="N2267" s="289"/>
      <c r="O2267" s="289"/>
    </row>
    <row r="2268" spans="1:15" x14ac:dyDescent="0.25">
      <c r="A2268">
        <v>2256</v>
      </c>
      <c r="B2268" s="289"/>
      <c r="C2268" s="289"/>
      <c r="D2268" s="289"/>
      <c r="E2268" s="289"/>
      <c r="F2268" s="289"/>
      <c r="G2268" s="289"/>
      <c r="H2268" s="289"/>
      <c r="I2268" s="289"/>
      <c r="J2268" s="289"/>
      <c r="K2268" s="289"/>
      <c r="L2268" s="289"/>
      <c r="M2268" s="299"/>
      <c r="N2268" s="289"/>
      <c r="O2268" s="289"/>
    </row>
    <row r="2269" spans="1:15" x14ac:dyDescent="0.25">
      <c r="A2269">
        <v>2257</v>
      </c>
      <c r="B2269" s="289"/>
      <c r="C2269" s="289"/>
      <c r="D2269" s="289"/>
      <c r="E2269" s="289"/>
      <c r="F2269" s="289"/>
      <c r="G2269" s="289"/>
      <c r="H2269" s="289"/>
      <c r="I2269" s="289"/>
      <c r="J2269" s="289"/>
      <c r="K2269" s="289"/>
      <c r="L2269" s="289"/>
      <c r="M2269" s="299"/>
      <c r="N2269" s="289"/>
      <c r="O2269" s="289"/>
    </row>
    <row r="2270" spans="1:15" x14ac:dyDescent="0.25">
      <c r="A2270">
        <v>2258</v>
      </c>
      <c r="B2270" s="289"/>
      <c r="C2270" s="289"/>
      <c r="D2270" s="289"/>
      <c r="E2270" s="289"/>
      <c r="F2270" s="289"/>
      <c r="G2270" s="289"/>
      <c r="H2270" s="289"/>
      <c r="I2270" s="289"/>
      <c r="J2270" s="289"/>
      <c r="K2270" s="289"/>
      <c r="L2270" s="289"/>
      <c r="M2270" s="299"/>
      <c r="N2270" s="289"/>
      <c r="O2270" s="289"/>
    </row>
    <row r="2271" spans="1:15" x14ac:dyDescent="0.25">
      <c r="A2271">
        <v>2259</v>
      </c>
      <c r="B2271" s="289"/>
      <c r="C2271" s="289"/>
      <c r="D2271" s="289"/>
      <c r="E2271" s="289"/>
      <c r="F2271" s="289"/>
      <c r="G2271" s="289"/>
      <c r="H2271" s="289"/>
      <c r="I2271" s="289"/>
      <c r="J2271" s="289"/>
      <c r="K2271" s="289"/>
      <c r="L2271" s="289"/>
      <c r="M2271" s="299"/>
      <c r="N2271" s="289"/>
      <c r="O2271" s="289"/>
    </row>
    <row r="2272" spans="1:15" x14ac:dyDescent="0.25">
      <c r="A2272">
        <v>2260</v>
      </c>
      <c r="B2272" s="289"/>
      <c r="C2272" s="289"/>
      <c r="D2272" s="289"/>
      <c r="E2272" s="289"/>
      <c r="F2272" s="289"/>
      <c r="G2272" s="289"/>
      <c r="H2272" s="289"/>
      <c r="I2272" s="289"/>
      <c r="J2272" s="289"/>
      <c r="K2272" s="289"/>
      <c r="L2272" s="289"/>
      <c r="M2272" s="299"/>
      <c r="N2272" s="289"/>
      <c r="O2272" s="289"/>
    </row>
    <row r="2273" spans="1:15" x14ac:dyDescent="0.25">
      <c r="A2273">
        <v>2261</v>
      </c>
      <c r="B2273" s="289"/>
      <c r="C2273" s="289"/>
      <c r="D2273" s="289"/>
      <c r="E2273" s="289"/>
      <c r="F2273" s="289"/>
      <c r="G2273" s="289"/>
      <c r="H2273" s="289"/>
      <c r="I2273" s="289"/>
      <c r="J2273" s="289"/>
      <c r="K2273" s="289"/>
      <c r="L2273" s="289"/>
      <c r="M2273" s="299"/>
      <c r="N2273" s="289"/>
      <c r="O2273" s="289"/>
    </row>
    <row r="2274" spans="1:15" x14ac:dyDescent="0.25">
      <c r="A2274">
        <v>2262</v>
      </c>
      <c r="B2274" s="289"/>
      <c r="C2274" s="289"/>
      <c r="D2274" s="289"/>
      <c r="E2274" s="289"/>
      <c r="F2274" s="289"/>
      <c r="G2274" s="289"/>
      <c r="H2274" s="289"/>
      <c r="I2274" s="289"/>
      <c r="J2274" s="289"/>
      <c r="K2274" s="289"/>
      <c r="L2274" s="289"/>
      <c r="M2274" s="299"/>
      <c r="N2274" s="289"/>
      <c r="O2274" s="289"/>
    </row>
    <row r="2275" spans="1:15" x14ac:dyDescent="0.25">
      <c r="A2275">
        <v>2263</v>
      </c>
      <c r="B2275" s="289"/>
      <c r="C2275" s="289"/>
      <c r="D2275" s="289"/>
      <c r="E2275" s="289"/>
      <c r="F2275" s="289"/>
      <c r="G2275" s="289"/>
      <c r="H2275" s="289"/>
      <c r="I2275" s="289"/>
      <c r="J2275" s="289"/>
      <c r="K2275" s="289"/>
      <c r="L2275" s="289"/>
      <c r="M2275" s="299"/>
      <c r="N2275" s="289"/>
      <c r="O2275" s="289"/>
    </row>
    <row r="2276" spans="1:15" x14ac:dyDescent="0.25">
      <c r="A2276">
        <v>2264</v>
      </c>
      <c r="B2276" s="289"/>
      <c r="C2276" s="289"/>
      <c r="D2276" s="289"/>
      <c r="E2276" s="289"/>
      <c r="F2276" s="289"/>
      <c r="G2276" s="289"/>
      <c r="H2276" s="289"/>
      <c r="I2276" s="289"/>
      <c r="J2276" s="289"/>
      <c r="K2276" s="289"/>
      <c r="L2276" s="289"/>
      <c r="M2276" s="299"/>
      <c r="N2276" s="289"/>
      <c r="O2276" s="289"/>
    </row>
    <row r="2277" spans="1:15" x14ac:dyDescent="0.25">
      <c r="A2277">
        <v>2265</v>
      </c>
      <c r="B2277" s="289"/>
      <c r="C2277" s="289"/>
      <c r="D2277" s="289"/>
      <c r="E2277" s="289"/>
      <c r="F2277" s="289"/>
      <c r="G2277" s="289"/>
      <c r="H2277" s="289"/>
      <c r="I2277" s="289"/>
      <c r="J2277" s="289"/>
      <c r="K2277" s="289"/>
      <c r="L2277" s="289"/>
      <c r="M2277" s="299"/>
      <c r="N2277" s="289"/>
      <c r="O2277" s="289"/>
    </row>
    <row r="2278" spans="1:15" x14ac:dyDescent="0.25">
      <c r="A2278">
        <v>2266</v>
      </c>
      <c r="B2278" s="289"/>
      <c r="C2278" s="289"/>
      <c r="D2278" s="289"/>
      <c r="E2278" s="289"/>
      <c r="F2278" s="289"/>
      <c r="G2278" s="289"/>
      <c r="H2278" s="289"/>
      <c r="I2278" s="289"/>
      <c r="J2278" s="289"/>
      <c r="K2278" s="289"/>
      <c r="L2278" s="289"/>
      <c r="M2278" s="299"/>
      <c r="N2278" s="289"/>
      <c r="O2278" s="289"/>
    </row>
    <row r="2279" spans="1:15" x14ac:dyDescent="0.25">
      <c r="A2279">
        <v>2267</v>
      </c>
      <c r="B2279" s="289"/>
      <c r="C2279" s="289"/>
      <c r="D2279" s="289"/>
      <c r="E2279" s="289"/>
      <c r="F2279" s="289"/>
      <c r="G2279" s="289"/>
      <c r="H2279" s="289"/>
      <c r="I2279" s="289"/>
      <c r="J2279" s="289"/>
      <c r="K2279" s="289"/>
      <c r="L2279" s="289"/>
      <c r="M2279" s="299"/>
      <c r="N2279" s="289"/>
      <c r="O2279" s="289"/>
    </row>
    <row r="2280" spans="1:15" x14ac:dyDescent="0.25">
      <c r="A2280">
        <v>2268</v>
      </c>
      <c r="B2280" s="289"/>
      <c r="C2280" s="289"/>
      <c r="D2280" s="289"/>
      <c r="E2280" s="289"/>
      <c r="F2280" s="289"/>
      <c r="G2280" s="289"/>
      <c r="H2280" s="289"/>
      <c r="I2280" s="289"/>
      <c r="J2280" s="289"/>
      <c r="K2280" s="289"/>
      <c r="L2280" s="289"/>
      <c r="M2280" s="299"/>
      <c r="N2280" s="289"/>
      <c r="O2280" s="289"/>
    </row>
    <row r="2281" spans="1:15" x14ac:dyDescent="0.25">
      <c r="A2281">
        <v>2269</v>
      </c>
      <c r="B2281" s="289"/>
      <c r="C2281" s="289"/>
      <c r="D2281" s="289"/>
      <c r="E2281" s="289"/>
      <c r="F2281" s="289"/>
      <c r="G2281" s="289"/>
      <c r="H2281" s="289"/>
      <c r="I2281" s="289"/>
      <c r="J2281" s="289"/>
      <c r="K2281" s="289"/>
      <c r="L2281" s="289"/>
      <c r="M2281" s="299"/>
      <c r="N2281" s="289"/>
      <c r="O2281" s="289"/>
    </row>
    <row r="2282" spans="1:15" x14ac:dyDescent="0.25">
      <c r="A2282">
        <v>2270</v>
      </c>
      <c r="B2282" s="289"/>
      <c r="C2282" s="289"/>
      <c r="D2282" s="289"/>
      <c r="E2282" s="289"/>
      <c r="F2282" s="289"/>
      <c r="G2282" s="289"/>
      <c r="H2282" s="289"/>
      <c r="I2282" s="289"/>
      <c r="J2282" s="289"/>
      <c r="K2282" s="289"/>
      <c r="L2282" s="289"/>
      <c r="M2282" s="299"/>
      <c r="N2282" s="289"/>
      <c r="O2282" s="289"/>
    </row>
    <row r="2283" spans="1:15" x14ac:dyDescent="0.25">
      <c r="A2283">
        <v>2271</v>
      </c>
      <c r="B2283" s="289"/>
      <c r="C2283" s="289"/>
      <c r="D2283" s="289"/>
      <c r="E2283" s="289"/>
      <c r="F2283" s="289"/>
      <c r="G2283" s="289"/>
      <c r="H2283" s="289"/>
      <c r="I2283" s="289"/>
      <c r="J2283" s="289"/>
      <c r="K2283" s="289"/>
      <c r="L2283" s="289"/>
      <c r="M2283" s="299"/>
      <c r="N2283" s="289"/>
      <c r="O2283" s="289"/>
    </row>
    <row r="2284" spans="1:15" x14ac:dyDescent="0.25">
      <c r="A2284">
        <v>2272</v>
      </c>
      <c r="B2284" s="289"/>
      <c r="C2284" s="289"/>
      <c r="D2284" s="289"/>
      <c r="E2284" s="289"/>
      <c r="F2284" s="289"/>
      <c r="G2284" s="289"/>
      <c r="H2284" s="289"/>
      <c r="I2284" s="289"/>
      <c r="J2284" s="289"/>
      <c r="K2284" s="289"/>
      <c r="L2284" s="289"/>
      <c r="M2284" s="299"/>
      <c r="N2284" s="289"/>
      <c r="O2284" s="289"/>
    </row>
    <row r="2285" spans="1:15" x14ac:dyDescent="0.25">
      <c r="A2285">
        <v>2273</v>
      </c>
      <c r="B2285" s="289"/>
      <c r="C2285" s="289"/>
      <c r="D2285" s="289"/>
      <c r="E2285" s="289"/>
      <c r="F2285" s="289"/>
      <c r="G2285" s="289"/>
      <c r="H2285" s="289"/>
      <c r="I2285" s="289"/>
      <c r="J2285" s="289"/>
      <c r="K2285" s="289"/>
      <c r="L2285" s="289"/>
      <c r="M2285" s="299"/>
      <c r="N2285" s="289"/>
      <c r="O2285" s="289"/>
    </row>
    <row r="2286" spans="1:15" x14ac:dyDescent="0.25">
      <c r="A2286">
        <v>2274</v>
      </c>
      <c r="B2286" s="289"/>
      <c r="C2286" s="289"/>
      <c r="D2286" s="289"/>
      <c r="E2286" s="289"/>
      <c r="F2286" s="289"/>
      <c r="G2286" s="289"/>
      <c r="H2286" s="289"/>
      <c r="I2286" s="289"/>
      <c r="J2286" s="289"/>
      <c r="K2286" s="289"/>
      <c r="L2286" s="289"/>
      <c r="M2286" s="299"/>
      <c r="N2286" s="289"/>
      <c r="O2286" s="289"/>
    </row>
    <row r="2287" spans="1:15" x14ac:dyDescent="0.25">
      <c r="A2287">
        <v>2275</v>
      </c>
      <c r="B2287" s="289"/>
      <c r="C2287" s="289"/>
      <c r="D2287" s="289"/>
      <c r="E2287" s="289"/>
      <c r="F2287" s="289"/>
      <c r="G2287" s="289"/>
      <c r="H2287" s="289"/>
      <c r="I2287" s="289"/>
      <c r="J2287" s="289"/>
      <c r="K2287" s="289"/>
      <c r="L2287" s="289"/>
      <c r="M2287" s="299"/>
      <c r="N2287" s="289"/>
      <c r="O2287" s="289"/>
    </row>
    <row r="2288" spans="1:15" x14ac:dyDescent="0.25">
      <c r="A2288">
        <v>2276</v>
      </c>
      <c r="B2288" s="289"/>
      <c r="C2288" s="289"/>
      <c r="D2288" s="289"/>
      <c r="E2288" s="289"/>
      <c r="F2288" s="289"/>
      <c r="G2288" s="289"/>
      <c r="H2288" s="289"/>
      <c r="I2288" s="289"/>
      <c r="J2288" s="289"/>
      <c r="K2288" s="289"/>
      <c r="L2288" s="289"/>
      <c r="M2288" s="299"/>
      <c r="N2288" s="289"/>
      <c r="O2288" s="289"/>
    </row>
    <row r="2289" spans="1:15" x14ac:dyDescent="0.25">
      <c r="A2289">
        <v>2277</v>
      </c>
      <c r="B2289" s="289"/>
      <c r="C2289" s="289"/>
      <c r="D2289" s="289"/>
      <c r="E2289" s="289"/>
      <c r="F2289" s="289"/>
      <c r="G2289" s="289"/>
      <c r="H2289" s="289"/>
      <c r="I2289" s="289"/>
      <c r="J2289" s="289"/>
      <c r="K2289" s="289"/>
      <c r="L2289" s="289"/>
      <c r="M2289" s="299"/>
      <c r="N2289" s="289"/>
      <c r="O2289" s="289"/>
    </row>
    <row r="2290" spans="1:15" x14ac:dyDescent="0.25">
      <c r="A2290">
        <v>2278</v>
      </c>
      <c r="B2290" s="289"/>
      <c r="C2290" s="289"/>
      <c r="D2290" s="289"/>
      <c r="E2290" s="289"/>
      <c r="F2290" s="289"/>
      <c r="G2290" s="289"/>
      <c r="H2290" s="289"/>
      <c r="I2290" s="289"/>
      <c r="J2290" s="289"/>
      <c r="K2290" s="289"/>
      <c r="L2290" s="289"/>
      <c r="M2290" s="299"/>
      <c r="N2290" s="289"/>
      <c r="O2290" s="289"/>
    </row>
    <row r="2291" spans="1:15" x14ac:dyDescent="0.25">
      <c r="A2291">
        <v>2279</v>
      </c>
      <c r="B2291" s="289"/>
      <c r="C2291" s="289"/>
      <c r="D2291" s="289"/>
      <c r="E2291" s="289"/>
      <c r="F2291" s="289"/>
      <c r="G2291" s="289"/>
      <c r="H2291" s="289"/>
      <c r="I2291" s="289"/>
      <c r="J2291" s="289"/>
      <c r="K2291" s="289"/>
      <c r="L2291" s="289"/>
      <c r="M2291" s="299"/>
      <c r="N2291" s="289"/>
      <c r="O2291" s="289"/>
    </row>
    <row r="2292" spans="1:15" x14ac:dyDescent="0.25">
      <c r="A2292">
        <v>2280</v>
      </c>
      <c r="B2292" s="289"/>
      <c r="C2292" s="289"/>
      <c r="D2292" s="289"/>
      <c r="E2292" s="289"/>
      <c r="F2292" s="289"/>
      <c r="G2292" s="289"/>
      <c r="H2292" s="289"/>
      <c r="I2292" s="289"/>
      <c r="J2292" s="289"/>
      <c r="K2292" s="289"/>
      <c r="L2292" s="289"/>
      <c r="M2292" s="299"/>
      <c r="N2292" s="289"/>
      <c r="O2292" s="289"/>
    </row>
    <row r="2293" spans="1:15" x14ac:dyDescent="0.25">
      <c r="A2293">
        <v>2281</v>
      </c>
      <c r="B2293" s="289"/>
      <c r="C2293" s="289"/>
      <c r="D2293" s="289"/>
      <c r="E2293" s="289"/>
      <c r="F2293" s="289"/>
      <c r="G2293" s="289"/>
      <c r="H2293" s="289"/>
      <c r="I2293" s="289"/>
      <c r="J2293" s="289"/>
      <c r="K2293" s="289"/>
      <c r="L2293" s="289"/>
      <c r="M2293" s="299"/>
      <c r="N2293" s="289"/>
      <c r="O2293" s="289"/>
    </row>
    <row r="2294" spans="1:15" x14ac:dyDescent="0.25">
      <c r="A2294">
        <v>2282</v>
      </c>
      <c r="B2294" s="289"/>
      <c r="C2294" s="289"/>
      <c r="D2294" s="289"/>
      <c r="E2294" s="289"/>
      <c r="F2294" s="289"/>
      <c r="G2294" s="289"/>
      <c r="H2294" s="289"/>
      <c r="I2294" s="289"/>
      <c r="J2294" s="289"/>
      <c r="K2294" s="289"/>
      <c r="L2294" s="289"/>
      <c r="M2294" s="299"/>
      <c r="N2294" s="289"/>
      <c r="O2294" s="289"/>
    </row>
    <row r="2295" spans="1:15" x14ac:dyDescent="0.25">
      <c r="A2295">
        <v>2283</v>
      </c>
      <c r="B2295" s="289"/>
      <c r="C2295" s="289"/>
      <c r="D2295" s="289"/>
      <c r="E2295" s="289"/>
      <c r="F2295" s="289"/>
      <c r="G2295" s="289"/>
      <c r="H2295" s="289"/>
      <c r="I2295" s="289"/>
      <c r="J2295" s="289"/>
      <c r="K2295" s="289"/>
      <c r="L2295" s="289"/>
      <c r="M2295" s="299"/>
      <c r="N2295" s="289"/>
      <c r="O2295" s="289"/>
    </row>
    <row r="2296" spans="1:15" x14ac:dyDescent="0.25">
      <c r="A2296">
        <v>2284</v>
      </c>
      <c r="B2296" s="289"/>
      <c r="C2296" s="289"/>
      <c r="D2296" s="289"/>
      <c r="E2296" s="289"/>
      <c r="F2296" s="289"/>
      <c r="G2296" s="289"/>
      <c r="H2296" s="289"/>
      <c r="I2296" s="289"/>
      <c r="J2296" s="289"/>
      <c r="K2296" s="289"/>
      <c r="L2296" s="289"/>
      <c r="M2296" s="299"/>
      <c r="N2296" s="289"/>
      <c r="O2296" s="289"/>
    </row>
    <row r="2297" spans="1:15" x14ac:dyDescent="0.25">
      <c r="A2297">
        <v>2285</v>
      </c>
      <c r="B2297" s="289"/>
      <c r="C2297" s="289"/>
      <c r="D2297" s="289"/>
      <c r="E2297" s="289"/>
      <c r="F2297" s="289"/>
      <c r="G2297" s="289"/>
      <c r="H2297" s="289"/>
      <c r="I2297" s="289"/>
      <c r="J2297" s="289"/>
      <c r="K2297" s="289"/>
      <c r="L2297" s="289"/>
      <c r="M2297" s="299"/>
      <c r="N2297" s="289"/>
      <c r="O2297" s="289"/>
    </row>
    <row r="2298" spans="1:15" x14ac:dyDescent="0.25">
      <c r="A2298">
        <v>2286</v>
      </c>
      <c r="B2298" s="289"/>
      <c r="C2298" s="289"/>
      <c r="D2298" s="289"/>
      <c r="E2298" s="289"/>
      <c r="F2298" s="289"/>
      <c r="G2298" s="289"/>
      <c r="H2298" s="289"/>
      <c r="I2298" s="289"/>
      <c r="J2298" s="289"/>
      <c r="K2298" s="289"/>
      <c r="L2298" s="289"/>
      <c r="M2298" s="299"/>
      <c r="N2298" s="289"/>
      <c r="O2298" s="289"/>
    </row>
    <row r="2299" spans="1:15" x14ac:dyDescent="0.25">
      <c r="A2299">
        <v>2287</v>
      </c>
      <c r="B2299" s="289"/>
      <c r="C2299" s="289"/>
      <c r="D2299" s="289"/>
      <c r="E2299" s="289"/>
      <c r="F2299" s="289"/>
      <c r="G2299" s="289"/>
      <c r="H2299" s="289"/>
      <c r="I2299" s="289"/>
      <c r="J2299" s="289"/>
      <c r="K2299" s="289"/>
      <c r="L2299" s="289"/>
      <c r="M2299" s="299"/>
      <c r="N2299" s="289"/>
      <c r="O2299" s="289"/>
    </row>
    <row r="2300" spans="1:15" x14ac:dyDescent="0.25">
      <c r="A2300">
        <v>2288</v>
      </c>
      <c r="B2300" s="289"/>
      <c r="C2300" s="289"/>
      <c r="D2300" s="289"/>
      <c r="E2300" s="289"/>
      <c r="F2300" s="289"/>
      <c r="G2300" s="289"/>
      <c r="H2300" s="289"/>
      <c r="I2300" s="289"/>
      <c r="J2300" s="289"/>
      <c r="K2300" s="289"/>
      <c r="L2300" s="289"/>
      <c r="M2300" s="299"/>
      <c r="N2300" s="289"/>
      <c r="O2300" s="289"/>
    </row>
    <row r="2301" spans="1:15" x14ac:dyDescent="0.25">
      <c r="A2301">
        <v>2289</v>
      </c>
      <c r="B2301" s="289"/>
      <c r="C2301" s="289"/>
      <c r="D2301" s="289"/>
      <c r="E2301" s="289"/>
      <c r="F2301" s="289"/>
      <c r="G2301" s="289"/>
      <c r="H2301" s="289"/>
      <c r="I2301" s="289"/>
      <c r="J2301" s="289"/>
      <c r="K2301" s="289"/>
      <c r="L2301" s="289"/>
      <c r="M2301" s="299"/>
      <c r="N2301" s="289"/>
      <c r="O2301" s="289"/>
    </row>
    <row r="2302" spans="1:15" x14ac:dyDescent="0.25">
      <c r="A2302">
        <v>2290</v>
      </c>
      <c r="B2302" s="289"/>
      <c r="C2302" s="289"/>
      <c r="D2302" s="289"/>
      <c r="E2302" s="289"/>
      <c r="F2302" s="289"/>
      <c r="G2302" s="289"/>
      <c r="H2302" s="289"/>
      <c r="I2302" s="289"/>
      <c r="J2302" s="289"/>
      <c r="K2302" s="289"/>
      <c r="L2302" s="289"/>
      <c r="M2302" s="299"/>
      <c r="N2302" s="289"/>
      <c r="O2302" s="289"/>
    </row>
    <row r="2303" spans="1:15" x14ac:dyDescent="0.25">
      <c r="A2303">
        <v>2291</v>
      </c>
      <c r="B2303" s="289"/>
      <c r="C2303" s="289"/>
      <c r="D2303" s="289"/>
      <c r="E2303" s="289"/>
      <c r="F2303" s="289"/>
      <c r="G2303" s="289"/>
      <c r="H2303" s="289"/>
      <c r="I2303" s="289"/>
      <c r="J2303" s="289"/>
      <c r="K2303" s="289"/>
      <c r="L2303" s="289"/>
      <c r="M2303" s="299"/>
      <c r="N2303" s="289"/>
      <c r="O2303" s="289"/>
    </row>
    <row r="2304" spans="1:15" x14ac:dyDescent="0.25">
      <c r="A2304">
        <v>2292</v>
      </c>
      <c r="B2304" s="289"/>
      <c r="C2304" s="289"/>
      <c r="D2304" s="289"/>
      <c r="E2304" s="289"/>
      <c r="F2304" s="289"/>
      <c r="G2304" s="289"/>
      <c r="H2304" s="289"/>
      <c r="I2304" s="289"/>
      <c r="J2304" s="289"/>
      <c r="K2304" s="289"/>
      <c r="L2304" s="289"/>
      <c r="M2304" s="299"/>
      <c r="N2304" s="289"/>
      <c r="O2304" s="289"/>
    </row>
    <row r="2305" spans="1:15" x14ac:dyDescent="0.25">
      <c r="A2305">
        <v>2293</v>
      </c>
      <c r="B2305" s="289"/>
      <c r="C2305" s="289"/>
      <c r="D2305" s="289"/>
      <c r="E2305" s="289"/>
      <c r="F2305" s="289"/>
      <c r="G2305" s="289"/>
      <c r="H2305" s="289"/>
      <c r="I2305" s="289"/>
      <c r="J2305" s="289"/>
      <c r="K2305" s="289"/>
      <c r="L2305" s="289"/>
      <c r="M2305" s="299"/>
      <c r="N2305" s="289"/>
      <c r="O2305" s="289"/>
    </row>
    <row r="2306" spans="1:15" x14ac:dyDescent="0.25">
      <c r="A2306">
        <v>2294</v>
      </c>
      <c r="B2306" s="289"/>
      <c r="C2306" s="289"/>
      <c r="D2306" s="289"/>
      <c r="E2306" s="289"/>
      <c r="F2306" s="289"/>
      <c r="G2306" s="289"/>
      <c r="H2306" s="289"/>
      <c r="I2306" s="289"/>
      <c r="J2306" s="289"/>
      <c r="K2306" s="289"/>
      <c r="L2306" s="289"/>
      <c r="M2306" s="299"/>
      <c r="N2306" s="289"/>
      <c r="O2306" s="289"/>
    </row>
    <row r="2307" spans="1:15" x14ac:dyDescent="0.25">
      <c r="A2307">
        <v>2295</v>
      </c>
      <c r="B2307" s="289"/>
      <c r="C2307" s="289"/>
      <c r="D2307" s="289"/>
      <c r="E2307" s="289"/>
      <c r="F2307" s="289"/>
      <c r="G2307" s="289"/>
      <c r="H2307" s="289"/>
      <c r="I2307" s="289"/>
      <c r="J2307" s="289"/>
      <c r="K2307" s="289"/>
      <c r="L2307" s="289"/>
      <c r="M2307" s="299"/>
      <c r="N2307" s="289"/>
      <c r="O2307" s="289"/>
    </row>
    <row r="2308" spans="1:15" x14ac:dyDescent="0.25">
      <c r="A2308">
        <v>2296</v>
      </c>
      <c r="B2308" s="289"/>
      <c r="C2308" s="289"/>
      <c r="D2308" s="289"/>
      <c r="E2308" s="289"/>
      <c r="F2308" s="289"/>
      <c r="G2308" s="289"/>
      <c r="H2308" s="289"/>
      <c r="I2308" s="289"/>
      <c r="J2308" s="289"/>
      <c r="K2308" s="289"/>
      <c r="L2308" s="289"/>
      <c r="M2308" s="299"/>
      <c r="N2308" s="289"/>
      <c r="O2308" s="289"/>
    </row>
    <row r="2309" spans="1:15" x14ac:dyDescent="0.25">
      <c r="A2309">
        <v>2297</v>
      </c>
      <c r="B2309" s="289"/>
      <c r="C2309" s="289"/>
      <c r="D2309" s="289"/>
      <c r="E2309" s="289"/>
      <c r="F2309" s="289"/>
      <c r="G2309" s="289"/>
      <c r="H2309" s="289"/>
      <c r="I2309" s="289"/>
      <c r="J2309" s="289"/>
      <c r="K2309" s="289"/>
      <c r="L2309" s="289"/>
      <c r="M2309" s="299"/>
      <c r="N2309" s="289"/>
      <c r="O2309" s="289"/>
    </row>
    <row r="2310" spans="1:15" x14ac:dyDescent="0.25">
      <c r="A2310">
        <v>2298</v>
      </c>
      <c r="B2310" s="289"/>
      <c r="C2310" s="289"/>
      <c r="D2310" s="289"/>
      <c r="E2310" s="289"/>
      <c r="F2310" s="289"/>
      <c r="G2310" s="289"/>
      <c r="H2310" s="289"/>
      <c r="I2310" s="289"/>
      <c r="J2310" s="289"/>
      <c r="K2310" s="289"/>
      <c r="L2310" s="289"/>
      <c r="M2310" s="299"/>
      <c r="N2310" s="289"/>
      <c r="O2310" s="289"/>
    </row>
    <row r="2311" spans="1:15" x14ac:dyDescent="0.25">
      <c r="A2311">
        <v>2299</v>
      </c>
      <c r="B2311" s="289"/>
      <c r="C2311" s="289"/>
      <c r="D2311" s="289"/>
      <c r="E2311" s="289"/>
      <c r="F2311" s="289"/>
      <c r="G2311" s="289"/>
      <c r="H2311" s="289"/>
      <c r="I2311" s="289"/>
      <c r="J2311" s="289"/>
      <c r="K2311" s="289"/>
      <c r="L2311" s="289"/>
      <c r="M2311" s="299"/>
      <c r="N2311" s="289"/>
      <c r="O2311" s="289"/>
    </row>
    <row r="2312" spans="1:15" x14ac:dyDescent="0.25">
      <c r="A2312">
        <v>2300</v>
      </c>
      <c r="B2312" s="289"/>
      <c r="C2312" s="289"/>
      <c r="D2312" s="289"/>
      <c r="E2312" s="289"/>
      <c r="F2312" s="289"/>
      <c r="G2312" s="289"/>
      <c r="H2312" s="289"/>
      <c r="I2312" s="289"/>
      <c r="J2312" s="289"/>
      <c r="K2312" s="289"/>
      <c r="L2312" s="289"/>
      <c r="M2312" s="299"/>
      <c r="N2312" s="289"/>
      <c r="O2312" s="289"/>
    </row>
    <row r="2313" spans="1:15" x14ac:dyDescent="0.25">
      <c r="A2313">
        <v>2301</v>
      </c>
      <c r="B2313" s="289"/>
      <c r="C2313" s="289"/>
      <c r="D2313" s="289"/>
      <c r="E2313" s="289"/>
      <c r="F2313" s="289"/>
      <c r="G2313" s="289"/>
      <c r="H2313" s="289"/>
      <c r="I2313" s="289"/>
      <c r="J2313" s="289"/>
      <c r="K2313" s="289"/>
      <c r="L2313" s="289"/>
      <c r="M2313" s="299"/>
      <c r="N2313" s="289"/>
      <c r="O2313" s="289"/>
    </row>
    <row r="2314" spans="1:15" x14ac:dyDescent="0.25">
      <c r="A2314">
        <v>2302</v>
      </c>
      <c r="B2314" s="289"/>
      <c r="C2314" s="289"/>
      <c r="D2314" s="289"/>
      <c r="E2314" s="289"/>
      <c r="F2314" s="289"/>
      <c r="G2314" s="289"/>
      <c r="H2314" s="289"/>
      <c r="I2314" s="289"/>
      <c r="J2314" s="289"/>
      <c r="K2314" s="289"/>
      <c r="L2314" s="289"/>
      <c r="M2314" s="299"/>
      <c r="N2314" s="289"/>
      <c r="O2314" s="289"/>
    </row>
    <row r="2315" spans="1:15" x14ac:dyDescent="0.25">
      <c r="A2315">
        <v>2303</v>
      </c>
      <c r="B2315" s="289"/>
      <c r="C2315" s="289"/>
      <c r="D2315" s="289"/>
      <c r="E2315" s="289"/>
      <c r="F2315" s="289"/>
      <c r="G2315" s="289"/>
      <c r="H2315" s="289"/>
      <c r="I2315" s="289"/>
      <c r="J2315" s="289"/>
      <c r="K2315" s="289"/>
      <c r="L2315" s="289"/>
      <c r="M2315" s="299"/>
      <c r="N2315" s="289"/>
      <c r="O2315" s="289"/>
    </row>
    <row r="2316" spans="1:15" x14ac:dyDescent="0.25">
      <c r="A2316">
        <v>2304</v>
      </c>
      <c r="B2316" s="289"/>
      <c r="C2316" s="289"/>
      <c r="D2316" s="289"/>
      <c r="E2316" s="289"/>
      <c r="F2316" s="289"/>
      <c r="G2316" s="289"/>
      <c r="H2316" s="289"/>
      <c r="I2316" s="289"/>
      <c r="J2316" s="289"/>
      <c r="K2316" s="289"/>
      <c r="L2316" s="289"/>
      <c r="M2316" s="299"/>
      <c r="N2316" s="289"/>
      <c r="O2316" s="289"/>
    </row>
    <row r="2317" spans="1:15" x14ac:dyDescent="0.25">
      <c r="A2317">
        <v>2305</v>
      </c>
      <c r="B2317" s="289"/>
      <c r="C2317" s="289"/>
      <c r="D2317" s="289"/>
      <c r="E2317" s="289"/>
      <c r="F2317" s="289"/>
      <c r="G2317" s="289"/>
      <c r="H2317" s="289"/>
      <c r="I2317" s="289"/>
      <c r="J2317" s="289"/>
      <c r="K2317" s="289"/>
      <c r="L2317" s="289"/>
      <c r="M2317" s="299"/>
      <c r="N2317" s="289"/>
      <c r="O2317" s="289"/>
    </row>
    <row r="2318" spans="1:15" x14ac:dyDescent="0.25">
      <c r="A2318">
        <v>2306</v>
      </c>
      <c r="B2318" s="289"/>
      <c r="C2318" s="289"/>
      <c r="D2318" s="289"/>
      <c r="E2318" s="289"/>
      <c r="F2318" s="289"/>
      <c r="G2318" s="289"/>
      <c r="H2318" s="289"/>
      <c r="I2318" s="289"/>
      <c r="J2318" s="289"/>
      <c r="K2318" s="289"/>
      <c r="L2318" s="289"/>
      <c r="M2318" s="299"/>
      <c r="N2318" s="289"/>
      <c r="O2318" s="289"/>
    </row>
    <row r="2319" spans="1:15" x14ac:dyDescent="0.25">
      <c r="A2319">
        <v>2307</v>
      </c>
      <c r="B2319" s="289"/>
      <c r="C2319" s="289"/>
      <c r="D2319" s="289"/>
      <c r="E2319" s="289"/>
      <c r="F2319" s="289"/>
      <c r="G2319" s="289"/>
      <c r="H2319" s="289"/>
      <c r="I2319" s="289"/>
      <c r="J2319" s="289"/>
      <c r="K2319" s="289"/>
      <c r="L2319" s="289"/>
      <c r="M2319" s="299"/>
      <c r="N2319" s="289"/>
      <c r="O2319" s="289"/>
    </row>
    <row r="2320" spans="1:15" x14ac:dyDescent="0.25">
      <c r="A2320">
        <v>2308</v>
      </c>
      <c r="B2320" s="289"/>
      <c r="C2320" s="289"/>
      <c r="D2320" s="289"/>
      <c r="E2320" s="289"/>
      <c r="F2320" s="289"/>
      <c r="G2320" s="289"/>
      <c r="H2320" s="289"/>
      <c r="I2320" s="289"/>
      <c r="J2320" s="289"/>
      <c r="K2320" s="289"/>
      <c r="L2320" s="289"/>
      <c r="M2320" s="299"/>
      <c r="N2320" s="289"/>
      <c r="O2320" s="289"/>
    </row>
    <row r="2321" spans="1:15" x14ac:dyDescent="0.25">
      <c r="A2321">
        <v>2309</v>
      </c>
      <c r="B2321" s="289"/>
      <c r="C2321" s="289"/>
      <c r="D2321" s="289"/>
      <c r="E2321" s="289"/>
      <c r="F2321" s="289"/>
      <c r="G2321" s="289"/>
      <c r="H2321" s="289"/>
      <c r="I2321" s="289"/>
      <c r="J2321" s="289"/>
      <c r="K2321" s="289"/>
      <c r="L2321" s="289"/>
      <c r="M2321" s="299"/>
      <c r="N2321" s="289"/>
      <c r="O2321" s="289"/>
    </row>
    <row r="2322" spans="1:15" x14ac:dyDescent="0.25">
      <c r="A2322">
        <v>2310</v>
      </c>
      <c r="B2322" s="289"/>
      <c r="C2322" s="289"/>
      <c r="D2322" s="289"/>
      <c r="E2322" s="289"/>
      <c r="F2322" s="289"/>
      <c r="G2322" s="289"/>
      <c r="H2322" s="289"/>
      <c r="I2322" s="289"/>
      <c r="J2322" s="289"/>
      <c r="K2322" s="289"/>
      <c r="L2322" s="289"/>
      <c r="M2322" s="299"/>
      <c r="N2322" s="289"/>
      <c r="O2322" s="289"/>
    </row>
    <row r="2323" spans="1:15" x14ac:dyDescent="0.25">
      <c r="A2323">
        <v>2311</v>
      </c>
      <c r="B2323" s="289"/>
      <c r="C2323" s="289"/>
      <c r="D2323" s="289"/>
      <c r="E2323" s="289"/>
      <c r="F2323" s="289"/>
      <c r="G2323" s="289"/>
      <c r="H2323" s="289"/>
      <c r="I2323" s="289"/>
      <c r="J2323" s="289"/>
      <c r="K2323" s="289"/>
      <c r="L2323" s="289"/>
      <c r="M2323" s="299"/>
      <c r="N2323" s="289"/>
      <c r="O2323" s="289"/>
    </row>
    <row r="2324" spans="1:15" x14ac:dyDescent="0.25">
      <c r="A2324">
        <v>2312</v>
      </c>
      <c r="B2324" s="289"/>
      <c r="C2324" s="289"/>
      <c r="D2324" s="289"/>
      <c r="E2324" s="289"/>
      <c r="F2324" s="289"/>
      <c r="G2324" s="289"/>
      <c r="H2324" s="289"/>
      <c r="I2324" s="289"/>
      <c r="J2324" s="289"/>
      <c r="K2324" s="289"/>
      <c r="L2324" s="289"/>
      <c r="M2324" s="299"/>
      <c r="N2324" s="289"/>
      <c r="O2324" s="289"/>
    </row>
    <row r="2325" spans="1:15" x14ac:dyDescent="0.25">
      <c r="A2325">
        <v>2313</v>
      </c>
      <c r="B2325" s="289"/>
      <c r="C2325" s="289"/>
      <c r="D2325" s="289"/>
      <c r="E2325" s="289"/>
      <c r="F2325" s="289"/>
      <c r="G2325" s="289"/>
      <c r="H2325" s="289"/>
      <c r="I2325" s="289"/>
      <c r="J2325" s="289"/>
      <c r="K2325" s="289"/>
      <c r="L2325" s="289"/>
      <c r="M2325" s="299"/>
      <c r="N2325" s="289"/>
      <c r="O2325" s="289"/>
    </row>
    <row r="2326" spans="1:15" x14ac:dyDescent="0.25">
      <c r="A2326">
        <v>2314</v>
      </c>
      <c r="B2326" s="289"/>
      <c r="C2326" s="289"/>
      <c r="D2326" s="289"/>
      <c r="E2326" s="289"/>
      <c r="F2326" s="289"/>
      <c r="G2326" s="289"/>
      <c r="H2326" s="289"/>
      <c r="I2326" s="289"/>
      <c r="J2326" s="289"/>
      <c r="K2326" s="289"/>
      <c r="L2326" s="289"/>
      <c r="M2326" s="299"/>
      <c r="N2326" s="289"/>
      <c r="O2326" s="289"/>
    </row>
    <row r="2327" spans="1:15" x14ac:dyDescent="0.25">
      <c r="A2327">
        <v>2315</v>
      </c>
      <c r="B2327" s="289"/>
      <c r="C2327" s="289"/>
      <c r="D2327" s="289"/>
      <c r="E2327" s="289"/>
      <c r="F2327" s="289"/>
      <c r="G2327" s="289"/>
      <c r="H2327" s="289"/>
      <c r="I2327" s="289"/>
      <c r="J2327" s="289"/>
      <c r="K2327" s="289"/>
      <c r="L2327" s="289"/>
      <c r="M2327" s="299"/>
      <c r="N2327" s="289"/>
      <c r="O2327" s="289"/>
    </row>
    <row r="2328" spans="1:15" x14ac:dyDescent="0.25">
      <c r="A2328">
        <v>2316</v>
      </c>
      <c r="B2328" s="289"/>
      <c r="C2328" s="289"/>
      <c r="D2328" s="289"/>
      <c r="E2328" s="289"/>
      <c r="F2328" s="289"/>
      <c r="G2328" s="289"/>
      <c r="H2328" s="289"/>
      <c r="I2328" s="289"/>
      <c r="J2328" s="289"/>
      <c r="K2328" s="289"/>
      <c r="L2328" s="289"/>
      <c r="M2328" s="299"/>
      <c r="N2328" s="289"/>
      <c r="O2328" s="289"/>
    </row>
    <row r="2329" spans="1:15" x14ac:dyDescent="0.25">
      <c r="A2329">
        <v>2317</v>
      </c>
      <c r="B2329" s="289"/>
      <c r="C2329" s="289"/>
      <c r="D2329" s="289"/>
      <c r="E2329" s="289"/>
      <c r="F2329" s="289"/>
      <c r="G2329" s="289"/>
      <c r="H2329" s="289"/>
      <c r="I2329" s="289"/>
      <c r="J2329" s="289"/>
      <c r="K2329" s="289"/>
      <c r="L2329" s="289"/>
      <c r="M2329" s="299"/>
      <c r="N2329" s="289"/>
      <c r="O2329" s="289"/>
    </row>
    <row r="2330" spans="1:15" x14ac:dyDescent="0.25">
      <c r="A2330">
        <v>2318</v>
      </c>
      <c r="B2330" s="289"/>
      <c r="C2330" s="289"/>
      <c r="D2330" s="289"/>
      <c r="E2330" s="289"/>
      <c r="F2330" s="289"/>
      <c r="G2330" s="289"/>
      <c r="H2330" s="289"/>
      <c r="I2330" s="289"/>
      <c r="J2330" s="289"/>
      <c r="K2330" s="289"/>
      <c r="L2330" s="289"/>
      <c r="M2330" s="299"/>
      <c r="N2330" s="289"/>
      <c r="O2330" s="289"/>
    </row>
    <row r="2331" spans="1:15" x14ac:dyDescent="0.25">
      <c r="A2331">
        <v>2319</v>
      </c>
      <c r="B2331" s="289"/>
      <c r="C2331" s="289"/>
      <c r="D2331" s="289"/>
      <c r="E2331" s="289"/>
      <c r="F2331" s="289"/>
      <c r="G2331" s="289"/>
      <c r="H2331" s="289"/>
      <c r="I2331" s="289"/>
      <c r="J2331" s="289"/>
      <c r="K2331" s="289"/>
      <c r="L2331" s="289"/>
      <c r="M2331" s="299"/>
      <c r="N2331" s="289"/>
      <c r="O2331" s="289"/>
    </row>
    <row r="2332" spans="1:15" x14ac:dyDescent="0.25">
      <c r="A2332">
        <v>2320</v>
      </c>
      <c r="B2332" s="289"/>
      <c r="C2332" s="289"/>
      <c r="D2332" s="289"/>
      <c r="E2332" s="289"/>
      <c r="F2332" s="289"/>
      <c r="G2332" s="289"/>
      <c r="H2332" s="289"/>
      <c r="I2332" s="289"/>
      <c r="J2332" s="289"/>
      <c r="K2332" s="289"/>
      <c r="L2332" s="289"/>
      <c r="M2332" s="299"/>
      <c r="N2332" s="289"/>
      <c r="O2332" s="289"/>
    </row>
    <row r="2333" spans="1:15" x14ac:dyDescent="0.25">
      <c r="A2333">
        <v>2321</v>
      </c>
      <c r="B2333" s="289"/>
      <c r="C2333" s="289"/>
      <c r="D2333" s="289"/>
      <c r="E2333" s="289"/>
      <c r="F2333" s="289"/>
      <c r="G2333" s="289"/>
      <c r="H2333" s="289"/>
      <c r="I2333" s="289"/>
      <c r="J2333" s="289"/>
      <c r="K2333" s="289"/>
      <c r="L2333" s="289"/>
      <c r="M2333" s="299"/>
      <c r="N2333" s="289"/>
      <c r="O2333" s="289"/>
    </row>
    <row r="2334" spans="1:15" x14ac:dyDescent="0.25">
      <c r="A2334">
        <v>2322</v>
      </c>
      <c r="B2334" s="289"/>
      <c r="C2334" s="289"/>
      <c r="D2334" s="289"/>
      <c r="E2334" s="289"/>
      <c r="F2334" s="289"/>
      <c r="G2334" s="289"/>
      <c r="H2334" s="289"/>
      <c r="I2334" s="289"/>
      <c r="J2334" s="289"/>
      <c r="K2334" s="289"/>
      <c r="L2334" s="289"/>
      <c r="M2334" s="299"/>
      <c r="N2334" s="289"/>
      <c r="O2334" s="289"/>
    </row>
    <row r="2335" spans="1:15" x14ac:dyDescent="0.25">
      <c r="A2335">
        <v>2323</v>
      </c>
      <c r="B2335" s="289"/>
      <c r="C2335" s="289"/>
      <c r="D2335" s="289"/>
      <c r="E2335" s="289"/>
      <c r="F2335" s="289"/>
      <c r="G2335" s="289"/>
      <c r="H2335" s="289"/>
      <c r="I2335" s="289"/>
      <c r="J2335" s="289"/>
      <c r="K2335" s="289"/>
      <c r="L2335" s="289"/>
      <c r="M2335" s="299"/>
      <c r="N2335" s="289"/>
      <c r="O2335" s="289"/>
    </row>
    <row r="2336" spans="1:15" x14ac:dyDescent="0.25">
      <c r="A2336">
        <v>2324</v>
      </c>
      <c r="B2336" s="289"/>
      <c r="C2336" s="289"/>
      <c r="D2336" s="289"/>
      <c r="E2336" s="289"/>
      <c r="F2336" s="289"/>
      <c r="G2336" s="289"/>
      <c r="H2336" s="289"/>
      <c r="I2336" s="289"/>
      <c r="J2336" s="289"/>
      <c r="K2336" s="289"/>
      <c r="L2336" s="289"/>
      <c r="M2336" s="299"/>
      <c r="N2336" s="289"/>
      <c r="O2336" s="289"/>
    </row>
    <row r="2337" spans="1:15" x14ac:dyDescent="0.25">
      <c r="A2337">
        <v>2325</v>
      </c>
      <c r="B2337" s="289"/>
      <c r="C2337" s="289"/>
      <c r="D2337" s="289"/>
      <c r="E2337" s="289"/>
      <c r="F2337" s="289"/>
      <c r="G2337" s="289"/>
      <c r="H2337" s="289"/>
      <c r="I2337" s="289"/>
      <c r="J2337" s="289"/>
      <c r="K2337" s="289"/>
      <c r="L2337" s="289"/>
      <c r="M2337" s="299"/>
      <c r="N2337" s="289"/>
      <c r="O2337" s="289"/>
    </row>
    <row r="2338" spans="1:15" x14ac:dyDescent="0.25">
      <c r="A2338">
        <v>2326</v>
      </c>
      <c r="B2338" s="289"/>
      <c r="C2338" s="289"/>
      <c r="D2338" s="289"/>
      <c r="E2338" s="289"/>
      <c r="F2338" s="289"/>
      <c r="G2338" s="289"/>
      <c r="H2338" s="289"/>
      <c r="I2338" s="289"/>
      <c r="J2338" s="289"/>
      <c r="K2338" s="289"/>
      <c r="L2338" s="289"/>
      <c r="M2338" s="299"/>
      <c r="N2338" s="289"/>
      <c r="O2338" s="289"/>
    </row>
    <row r="2339" spans="1:15" x14ac:dyDescent="0.25">
      <c r="A2339">
        <v>2327</v>
      </c>
      <c r="B2339" s="289"/>
      <c r="C2339" s="289"/>
      <c r="D2339" s="289"/>
      <c r="E2339" s="289"/>
      <c r="F2339" s="289"/>
      <c r="G2339" s="289"/>
      <c r="H2339" s="289"/>
      <c r="I2339" s="289"/>
      <c r="J2339" s="289"/>
      <c r="K2339" s="289"/>
      <c r="L2339" s="289"/>
      <c r="M2339" s="299"/>
      <c r="N2339" s="289"/>
      <c r="O2339" s="289"/>
    </row>
    <row r="2340" spans="1:15" x14ac:dyDescent="0.25">
      <c r="A2340">
        <v>2328</v>
      </c>
      <c r="B2340" s="289"/>
      <c r="C2340" s="289"/>
      <c r="D2340" s="289"/>
      <c r="E2340" s="289"/>
      <c r="F2340" s="289"/>
      <c r="G2340" s="289"/>
      <c r="H2340" s="289"/>
      <c r="I2340" s="289"/>
      <c r="J2340" s="289"/>
      <c r="K2340" s="289"/>
      <c r="L2340" s="289"/>
      <c r="M2340" s="299"/>
      <c r="N2340" s="289"/>
      <c r="O2340" s="289"/>
    </row>
    <row r="2341" spans="1:15" x14ac:dyDescent="0.25">
      <c r="A2341">
        <v>2329</v>
      </c>
      <c r="B2341" s="289"/>
      <c r="C2341" s="289"/>
      <c r="D2341" s="289"/>
      <c r="E2341" s="289"/>
      <c r="F2341" s="289"/>
      <c r="G2341" s="289"/>
      <c r="H2341" s="289"/>
      <c r="I2341" s="289"/>
      <c r="J2341" s="289"/>
      <c r="K2341" s="289"/>
      <c r="L2341" s="289"/>
      <c r="M2341" s="299"/>
      <c r="N2341" s="289"/>
      <c r="O2341" s="289"/>
    </row>
    <row r="2342" spans="1:15" x14ac:dyDescent="0.25">
      <c r="A2342">
        <v>2330</v>
      </c>
      <c r="B2342" s="289"/>
      <c r="C2342" s="289"/>
      <c r="D2342" s="289"/>
      <c r="E2342" s="289"/>
      <c r="F2342" s="289"/>
      <c r="G2342" s="289"/>
      <c r="H2342" s="289"/>
      <c r="I2342" s="289"/>
      <c r="J2342" s="289"/>
      <c r="K2342" s="289"/>
      <c r="L2342" s="289"/>
      <c r="M2342" s="299"/>
      <c r="N2342" s="289"/>
      <c r="O2342" s="289"/>
    </row>
    <row r="2343" spans="1:15" x14ac:dyDescent="0.25">
      <c r="A2343">
        <v>2331</v>
      </c>
      <c r="B2343" s="289"/>
      <c r="C2343" s="289"/>
      <c r="D2343" s="289"/>
      <c r="E2343" s="289"/>
      <c r="F2343" s="289"/>
      <c r="G2343" s="289"/>
      <c r="H2343" s="289"/>
      <c r="I2343" s="289"/>
      <c r="J2343" s="289"/>
      <c r="K2343" s="289"/>
      <c r="L2343" s="289"/>
      <c r="M2343" s="299"/>
      <c r="N2343" s="289"/>
      <c r="O2343" s="289"/>
    </row>
    <row r="2344" spans="1:15" x14ac:dyDescent="0.25">
      <c r="A2344">
        <v>2332</v>
      </c>
      <c r="B2344" s="289"/>
      <c r="C2344" s="289"/>
      <c r="D2344" s="289"/>
      <c r="E2344" s="289"/>
      <c r="F2344" s="289"/>
      <c r="G2344" s="289"/>
      <c r="H2344" s="289"/>
      <c r="I2344" s="289"/>
      <c r="J2344" s="289"/>
      <c r="K2344" s="289"/>
      <c r="L2344" s="289"/>
      <c r="M2344" s="299"/>
      <c r="N2344" s="289"/>
      <c r="O2344" s="289"/>
    </row>
    <row r="2345" spans="1:15" x14ac:dyDescent="0.25">
      <c r="A2345">
        <v>2333</v>
      </c>
      <c r="B2345" s="289"/>
      <c r="C2345" s="289"/>
      <c r="D2345" s="289"/>
      <c r="E2345" s="289"/>
      <c r="F2345" s="289"/>
      <c r="G2345" s="289"/>
      <c r="H2345" s="289"/>
      <c r="I2345" s="289"/>
      <c r="J2345" s="289"/>
      <c r="K2345" s="289"/>
      <c r="L2345" s="289"/>
      <c r="M2345" s="299"/>
      <c r="N2345" s="289"/>
      <c r="O2345" s="289"/>
    </row>
    <row r="2346" spans="1:15" x14ac:dyDescent="0.25">
      <c r="A2346">
        <v>2334</v>
      </c>
      <c r="B2346" s="289"/>
      <c r="C2346" s="289"/>
      <c r="D2346" s="289"/>
      <c r="E2346" s="289"/>
      <c r="F2346" s="289"/>
      <c r="G2346" s="289"/>
      <c r="H2346" s="289"/>
      <c r="I2346" s="289"/>
      <c r="J2346" s="289"/>
      <c r="K2346" s="289"/>
      <c r="L2346" s="289"/>
      <c r="M2346" s="299"/>
      <c r="N2346" s="289"/>
      <c r="O2346" s="289"/>
    </row>
    <row r="2347" spans="1:15" x14ac:dyDescent="0.25">
      <c r="A2347">
        <v>2335</v>
      </c>
      <c r="B2347" s="289"/>
      <c r="C2347" s="289"/>
      <c r="D2347" s="289"/>
      <c r="E2347" s="289"/>
      <c r="F2347" s="289"/>
      <c r="G2347" s="289"/>
      <c r="H2347" s="289"/>
      <c r="I2347" s="289"/>
      <c r="J2347" s="289"/>
      <c r="K2347" s="289"/>
      <c r="L2347" s="289"/>
      <c r="M2347" s="299"/>
      <c r="N2347" s="289"/>
      <c r="O2347" s="289"/>
    </row>
    <row r="2348" spans="1:15" x14ac:dyDescent="0.25">
      <c r="A2348">
        <v>2336</v>
      </c>
      <c r="B2348" s="289"/>
      <c r="C2348" s="289"/>
      <c r="D2348" s="289"/>
      <c r="E2348" s="289"/>
      <c r="F2348" s="289"/>
      <c r="G2348" s="289"/>
      <c r="H2348" s="289"/>
      <c r="I2348" s="289"/>
      <c r="J2348" s="289"/>
      <c r="K2348" s="289"/>
      <c r="L2348" s="289"/>
      <c r="M2348" s="299"/>
      <c r="N2348" s="289"/>
      <c r="O2348" s="289"/>
    </row>
    <row r="2349" spans="1:15" x14ac:dyDescent="0.25">
      <c r="A2349">
        <v>2337</v>
      </c>
      <c r="B2349" s="289"/>
      <c r="C2349" s="289"/>
      <c r="D2349" s="289"/>
      <c r="E2349" s="289"/>
      <c r="F2349" s="289"/>
      <c r="G2349" s="289"/>
      <c r="H2349" s="289"/>
      <c r="I2349" s="289"/>
      <c r="J2349" s="289"/>
      <c r="K2349" s="289"/>
      <c r="L2349" s="289"/>
      <c r="M2349" s="299"/>
      <c r="N2349" s="289"/>
      <c r="O2349" s="289"/>
    </row>
    <row r="2350" spans="1:15" x14ac:dyDescent="0.25">
      <c r="A2350">
        <v>2338</v>
      </c>
      <c r="B2350" s="289"/>
      <c r="C2350" s="289"/>
      <c r="D2350" s="289"/>
      <c r="E2350" s="289"/>
      <c r="F2350" s="289"/>
      <c r="G2350" s="289"/>
      <c r="H2350" s="289"/>
      <c r="I2350" s="289"/>
      <c r="J2350" s="289"/>
      <c r="K2350" s="289"/>
      <c r="L2350" s="289"/>
      <c r="M2350" s="299"/>
      <c r="N2350" s="289"/>
      <c r="O2350" s="289"/>
    </row>
    <row r="2351" spans="1:15" x14ac:dyDescent="0.25">
      <c r="A2351">
        <v>2339</v>
      </c>
      <c r="B2351" s="289"/>
      <c r="C2351" s="289"/>
      <c r="D2351" s="289"/>
      <c r="E2351" s="289"/>
      <c r="F2351" s="289"/>
      <c r="G2351" s="289"/>
      <c r="H2351" s="289"/>
      <c r="I2351" s="289"/>
      <c r="J2351" s="289"/>
      <c r="K2351" s="289"/>
      <c r="L2351" s="289"/>
      <c r="M2351" s="299"/>
      <c r="N2351" s="289"/>
      <c r="O2351" s="289"/>
    </row>
    <row r="2352" spans="1:15" x14ac:dyDescent="0.25">
      <c r="A2352">
        <v>2340</v>
      </c>
      <c r="B2352" s="289"/>
      <c r="C2352" s="289"/>
      <c r="D2352" s="289"/>
      <c r="E2352" s="289"/>
      <c r="F2352" s="289"/>
      <c r="G2352" s="289"/>
      <c r="H2352" s="289"/>
      <c r="I2352" s="289"/>
      <c r="J2352" s="289"/>
      <c r="K2352" s="289"/>
      <c r="L2352" s="289"/>
      <c r="M2352" s="299"/>
      <c r="N2352" s="289"/>
      <c r="O2352" s="289"/>
    </row>
    <row r="2353" spans="1:15" x14ac:dyDescent="0.25">
      <c r="A2353">
        <v>2341</v>
      </c>
      <c r="B2353" s="289"/>
      <c r="C2353" s="289"/>
      <c r="D2353" s="289"/>
      <c r="E2353" s="289"/>
      <c r="F2353" s="289"/>
      <c r="G2353" s="289"/>
      <c r="H2353" s="289"/>
      <c r="I2353" s="289"/>
      <c r="J2353" s="289"/>
      <c r="K2353" s="289"/>
      <c r="L2353" s="289"/>
      <c r="M2353" s="299"/>
      <c r="N2353" s="289"/>
      <c r="O2353" s="289"/>
    </row>
    <row r="2354" spans="1:15" x14ac:dyDescent="0.25">
      <c r="A2354">
        <v>2342</v>
      </c>
      <c r="B2354" s="289"/>
      <c r="C2354" s="289"/>
      <c r="D2354" s="289"/>
      <c r="E2354" s="289"/>
      <c r="F2354" s="289"/>
      <c r="G2354" s="289"/>
      <c r="H2354" s="289"/>
      <c r="I2354" s="289"/>
      <c r="J2354" s="289"/>
      <c r="K2354" s="289"/>
      <c r="L2354" s="289"/>
      <c r="M2354" s="299"/>
      <c r="N2354" s="289"/>
      <c r="O2354" s="289"/>
    </row>
    <row r="2355" spans="1:15" x14ac:dyDescent="0.25">
      <c r="A2355">
        <v>2343</v>
      </c>
      <c r="B2355" s="289"/>
      <c r="C2355" s="289"/>
      <c r="D2355" s="289"/>
      <c r="E2355" s="289"/>
      <c r="F2355" s="289"/>
      <c r="G2355" s="289"/>
      <c r="H2355" s="289"/>
      <c r="I2355" s="289"/>
      <c r="J2355" s="289"/>
      <c r="K2355" s="289"/>
      <c r="L2355" s="289"/>
      <c r="M2355" s="299"/>
      <c r="N2355" s="289"/>
      <c r="O2355" s="289"/>
    </row>
    <row r="2356" spans="1:15" x14ac:dyDescent="0.25">
      <c r="A2356">
        <v>2344</v>
      </c>
      <c r="B2356" s="289"/>
      <c r="C2356" s="289"/>
      <c r="D2356" s="289"/>
      <c r="E2356" s="289"/>
      <c r="F2356" s="289"/>
      <c r="G2356" s="289"/>
      <c r="H2356" s="289"/>
      <c r="I2356" s="289"/>
      <c r="J2356" s="289"/>
      <c r="K2356" s="289"/>
      <c r="L2356" s="289"/>
      <c r="M2356" s="299"/>
      <c r="N2356" s="289"/>
      <c r="O2356" s="289"/>
    </row>
    <row r="2357" spans="1:15" x14ac:dyDescent="0.25">
      <c r="A2357">
        <v>2345</v>
      </c>
      <c r="B2357" s="289"/>
      <c r="C2357" s="289"/>
      <c r="D2357" s="289"/>
      <c r="E2357" s="289"/>
      <c r="F2357" s="289"/>
      <c r="G2357" s="289"/>
      <c r="H2357" s="289"/>
      <c r="I2357" s="289"/>
      <c r="J2357" s="289"/>
      <c r="K2357" s="289"/>
      <c r="L2357" s="289"/>
      <c r="M2357" s="299"/>
      <c r="N2357" s="289"/>
      <c r="O2357" s="289"/>
    </row>
    <row r="2358" spans="1:15" x14ac:dyDescent="0.25">
      <c r="A2358">
        <v>2346</v>
      </c>
      <c r="B2358" s="289"/>
      <c r="C2358" s="289"/>
      <c r="D2358" s="289"/>
      <c r="E2358" s="289"/>
      <c r="F2358" s="289"/>
      <c r="G2358" s="289"/>
      <c r="H2358" s="289"/>
      <c r="I2358" s="289"/>
      <c r="J2358" s="289"/>
      <c r="K2358" s="289"/>
      <c r="L2358" s="289"/>
      <c r="M2358" s="299"/>
      <c r="N2358" s="289"/>
      <c r="O2358" s="289"/>
    </row>
    <row r="2359" spans="1:15" x14ac:dyDescent="0.25">
      <c r="A2359">
        <v>2347</v>
      </c>
      <c r="B2359" s="289"/>
      <c r="C2359" s="289"/>
      <c r="D2359" s="289"/>
      <c r="E2359" s="289"/>
      <c r="F2359" s="289"/>
      <c r="G2359" s="289"/>
      <c r="H2359" s="289"/>
      <c r="I2359" s="289"/>
      <c r="J2359" s="289"/>
      <c r="K2359" s="289"/>
      <c r="L2359" s="289"/>
      <c r="M2359" s="299"/>
      <c r="N2359" s="289"/>
      <c r="O2359" s="289"/>
    </row>
    <row r="2360" spans="1:15" x14ac:dyDescent="0.25">
      <c r="A2360">
        <v>2348</v>
      </c>
      <c r="B2360" s="289"/>
      <c r="C2360" s="289"/>
      <c r="D2360" s="289"/>
      <c r="E2360" s="289"/>
      <c r="F2360" s="289"/>
      <c r="G2360" s="289"/>
      <c r="H2360" s="289"/>
      <c r="I2360" s="289"/>
      <c r="J2360" s="289"/>
      <c r="K2360" s="289"/>
      <c r="L2360" s="289"/>
      <c r="M2360" s="299"/>
      <c r="N2360" s="289"/>
      <c r="O2360" s="289"/>
    </row>
    <row r="2361" spans="1:15" x14ac:dyDescent="0.25">
      <c r="A2361">
        <v>2349</v>
      </c>
      <c r="B2361" s="289"/>
      <c r="C2361" s="289"/>
      <c r="D2361" s="289"/>
      <c r="E2361" s="289"/>
      <c r="F2361" s="289"/>
      <c r="G2361" s="289"/>
      <c r="H2361" s="289"/>
      <c r="I2361" s="289"/>
      <c r="J2361" s="289"/>
      <c r="K2361" s="289"/>
      <c r="L2361" s="289"/>
      <c r="M2361" s="299"/>
      <c r="N2361" s="289"/>
      <c r="O2361" s="289"/>
    </row>
    <row r="2362" spans="1:15" x14ac:dyDescent="0.25">
      <c r="A2362">
        <v>2350</v>
      </c>
      <c r="B2362" s="289"/>
      <c r="C2362" s="289"/>
      <c r="D2362" s="289"/>
      <c r="E2362" s="289"/>
      <c r="F2362" s="289"/>
      <c r="G2362" s="289"/>
      <c r="H2362" s="289"/>
      <c r="I2362" s="289"/>
      <c r="J2362" s="289"/>
      <c r="K2362" s="289"/>
      <c r="L2362" s="289"/>
      <c r="M2362" s="299"/>
      <c r="N2362" s="289"/>
      <c r="O2362" s="289"/>
    </row>
    <row r="2363" spans="1:15" x14ac:dyDescent="0.25">
      <c r="A2363">
        <v>2351</v>
      </c>
      <c r="B2363" s="289"/>
      <c r="C2363" s="289"/>
      <c r="D2363" s="289"/>
      <c r="E2363" s="289"/>
      <c r="F2363" s="289"/>
      <c r="G2363" s="289"/>
      <c r="H2363" s="289"/>
      <c r="I2363" s="289"/>
      <c r="J2363" s="289"/>
      <c r="K2363" s="289"/>
      <c r="L2363" s="289"/>
      <c r="M2363" s="299"/>
      <c r="N2363" s="289"/>
      <c r="O2363" s="289"/>
    </row>
    <row r="2364" spans="1:15" x14ac:dyDescent="0.25">
      <c r="A2364">
        <v>2352</v>
      </c>
      <c r="B2364" s="289"/>
      <c r="C2364" s="289"/>
      <c r="D2364" s="289"/>
      <c r="E2364" s="289"/>
      <c r="F2364" s="289"/>
      <c r="G2364" s="289"/>
      <c r="H2364" s="289"/>
      <c r="I2364" s="289"/>
      <c r="J2364" s="289"/>
      <c r="K2364" s="289"/>
      <c r="L2364" s="289"/>
      <c r="M2364" s="299"/>
      <c r="N2364" s="289"/>
      <c r="O2364" s="289"/>
    </row>
    <row r="2365" spans="1:15" x14ac:dyDescent="0.25">
      <c r="A2365">
        <v>2353</v>
      </c>
      <c r="B2365" s="289"/>
      <c r="C2365" s="289"/>
      <c r="D2365" s="289"/>
      <c r="E2365" s="289"/>
      <c r="F2365" s="289"/>
      <c r="G2365" s="289"/>
      <c r="H2365" s="289"/>
      <c r="I2365" s="289"/>
      <c r="J2365" s="289"/>
      <c r="K2365" s="289"/>
      <c r="L2365" s="289"/>
      <c r="M2365" s="299"/>
      <c r="N2365" s="289"/>
      <c r="O2365" s="289"/>
    </row>
    <row r="2366" spans="1:15" x14ac:dyDescent="0.25">
      <c r="A2366">
        <v>2354</v>
      </c>
      <c r="B2366" s="289"/>
      <c r="C2366" s="289"/>
      <c r="D2366" s="289"/>
      <c r="E2366" s="289"/>
      <c r="F2366" s="289"/>
      <c r="G2366" s="289"/>
      <c r="H2366" s="289"/>
      <c r="I2366" s="289"/>
      <c r="J2366" s="289"/>
      <c r="K2366" s="289"/>
      <c r="L2366" s="289"/>
      <c r="M2366" s="299"/>
      <c r="N2366" s="289"/>
      <c r="O2366" s="289"/>
    </row>
    <row r="2367" spans="1:15" x14ac:dyDescent="0.25">
      <c r="A2367">
        <v>2355</v>
      </c>
      <c r="B2367" s="289"/>
      <c r="C2367" s="289"/>
      <c r="D2367" s="289"/>
      <c r="E2367" s="289"/>
      <c r="F2367" s="289"/>
      <c r="G2367" s="289"/>
      <c r="H2367" s="289"/>
      <c r="I2367" s="289"/>
      <c r="J2367" s="289"/>
      <c r="K2367" s="289"/>
      <c r="L2367" s="289"/>
      <c r="M2367" s="299"/>
      <c r="N2367" s="289"/>
      <c r="O2367" s="289"/>
    </row>
    <row r="2368" spans="1:15" x14ac:dyDescent="0.25">
      <c r="A2368">
        <v>2356</v>
      </c>
      <c r="B2368" s="289"/>
      <c r="C2368" s="289"/>
      <c r="D2368" s="289"/>
      <c r="E2368" s="289"/>
      <c r="F2368" s="289"/>
      <c r="G2368" s="289"/>
      <c r="H2368" s="289"/>
      <c r="I2368" s="289"/>
      <c r="J2368" s="289"/>
      <c r="K2368" s="289"/>
      <c r="L2368" s="289"/>
      <c r="M2368" s="299"/>
      <c r="N2368" s="289"/>
      <c r="O2368" s="289"/>
    </row>
    <row r="2369" spans="1:15" x14ac:dyDescent="0.25">
      <c r="A2369">
        <v>2357</v>
      </c>
      <c r="B2369" s="289"/>
      <c r="C2369" s="289"/>
      <c r="D2369" s="289"/>
      <c r="E2369" s="289"/>
      <c r="F2369" s="289"/>
      <c r="G2369" s="289"/>
      <c r="H2369" s="289"/>
      <c r="I2369" s="289"/>
      <c r="J2369" s="289"/>
      <c r="K2369" s="289"/>
      <c r="L2369" s="289"/>
      <c r="M2369" s="299"/>
      <c r="N2369" s="289"/>
      <c r="O2369" s="289"/>
    </row>
    <row r="2370" spans="1:15" x14ac:dyDescent="0.25">
      <c r="A2370">
        <v>2358</v>
      </c>
      <c r="B2370" s="289"/>
      <c r="C2370" s="289"/>
      <c r="D2370" s="289"/>
      <c r="E2370" s="289"/>
      <c r="F2370" s="289"/>
      <c r="G2370" s="289"/>
      <c r="H2370" s="289"/>
      <c r="I2370" s="289"/>
      <c r="J2370" s="289"/>
      <c r="K2370" s="289"/>
      <c r="L2370" s="289"/>
      <c r="M2370" s="299"/>
      <c r="N2370" s="289"/>
      <c r="O2370" s="289"/>
    </row>
    <row r="2371" spans="1:15" x14ac:dyDescent="0.25">
      <c r="A2371">
        <v>2359</v>
      </c>
      <c r="B2371" s="289"/>
      <c r="C2371" s="289"/>
      <c r="D2371" s="289"/>
      <c r="E2371" s="289"/>
      <c r="F2371" s="289"/>
      <c r="G2371" s="289"/>
      <c r="H2371" s="289"/>
      <c r="I2371" s="289"/>
      <c r="J2371" s="289"/>
      <c r="K2371" s="289"/>
      <c r="L2371" s="289"/>
      <c r="M2371" s="299"/>
      <c r="N2371" s="289"/>
      <c r="O2371" s="289"/>
    </row>
    <row r="2372" spans="1:15" x14ac:dyDescent="0.25">
      <c r="A2372">
        <v>2360</v>
      </c>
      <c r="B2372" s="289"/>
      <c r="C2372" s="289"/>
      <c r="D2372" s="289"/>
      <c r="E2372" s="289"/>
      <c r="F2372" s="289"/>
      <c r="G2372" s="289"/>
      <c r="H2372" s="289"/>
      <c r="I2372" s="289"/>
      <c r="J2372" s="289"/>
      <c r="K2372" s="289"/>
      <c r="L2372" s="289"/>
      <c r="M2372" s="299"/>
      <c r="N2372" s="289"/>
      <c r="O2372" s="289"/>
    </row>
    <row r="2373" spans="1:15" x14ac:dyDescent="0.25">
      <c r="A2373">
        <v>2361</v>
      </c>
      <c r="B2373" s="289"/>
      <c r="C2373" s="289"/>
      <c r="D2373" s="289"/>
      <c r="E2373" s="289"/>
      <c r="F2373" s="289"/>
      <c r="G2373" s="289"/>
      <c r="H2373" s="289"/>
      <c r="I2373" s="289"/>
      <c r="J2373" s="289"/>
      <c r="K2373" s="289"/>
      <c r="L2373" s="289"/>
      <c r="M2373" s="299"/>
      <c r="N2373" s="289"/>
      <c r="O2373" s="289"/>
    </row>
    <row r="2374" spans="1:15" x14ac:dyDescent="0.25">
      <c r="A2374">
        <v>2362</v>
      </c>
      <c r="B2374" s="289"/>
      <c r="C2374" s="289"/>
      <c r="D2374" s="289"/>
      <c r="E2374" s="289"/>
      <c r="F2374" s="289"/>
      <c r="G2374" s="289"/>
      <c r="H2374" s="289"/>
      <c r="I2374" s="289"/>
      <c r="J2374" s="289"/>
      <c r="K2374" s="289"/>
      <c r="L2374" s="289"/>
      <c r="M2374" s="299"/>
      <c r="N2374" s="289"/>
      <c r="O2374" s="289"/>
    </row>
    <row r="2375" spans="1:15" x14ac:dyDescent="0.25">
      <c r="A2375">
        <v>2363</v>
      </c>
      <c r="B2375" s="289"/>
      <c r="C2375" s="289"/>
      <c r="D2375" s="289"/>
      <c r="E2375" s="289"/>
      <c r="F2375" s="289"/>
      <c r="G2375" s="289"/>
      <c r="H2375" s="289"/>
      <c r="I2375" s="289"/>
      <c r="J2375" s="289"/>
      <c r="K2375" s="289"/>
      <c r="L2375" s="289"/>
      <c r="M2375" s="299"/>
      <c r="N2375" s="289"/>
      <c r="O2375" s="289"/>
    </row>
    <row r="2376" spans="1:15" x14ac:dyDescent="0.25">
      <c r="A2376">
        <v>2364</v>
      </c>
      <c r="B2376" s="289"/>
      <c r="C2376" s="289"/>
      <c r="D2376" s="289"/>
      <c r="E2376" s="289"/>
      <c r="F2376" s="289"/>
      <c r="G2376" s="289"/>
      <c r="H2376" s="289"/>
      <c r="I2376" s="289"/>
      <c r="J2376" s="289"/>
      <c r="K2376" s="289"/>
      <c r="L2376" s="289"/>
      <c r="M2376" s="299"/>
      <c r="N2376" s="289"/>
      <c r="O2376" s="289"/>
    </row>
    <row r="2377" spans="1:15" x14ac:dyDescent="0.25">
      <c r="A2377">
        <v>2365</v>
      </c>
      <c r="B2377" s="289"/>
      <c r="C2377" s="289"/>
      <c r="D2377" s="289"/>
      <c r="E2377" s="289"/>
      <c r="F2377" s="289"/>
      <c r="G2377" s="289"/>
      <c r="H2377" s="289"/>
      <c r="I2377" s="289"/>
      <c r="J2377" s="289"/>
      <c r="K2377" s="289"/>
      <c r="L2377" s="289"/>
      <c r="M2377" s="299"/>
      <c r="N2377" s="289"/>
      <c r="O2377" s="289"/>
    </row>
    <row r="2378" spans="1:15" x14ac:dyDescent="0.25">
      <c r="A2378">
        <v>2366</v>
      </c>
      <c r="B2378" s="289"/>
      <c r="C2378" s="289"/>
      <c r="D2378" s="289"/>
      <c r="E2378" s="289"/>
      <c r="F2378" s="289"/>
      <c r="G2378" s="289"/>
      <c r="H2378" s="289"/>
      <c r="I2378" s="289"/>
      <c r="J2378" s="289"/>
      <c r="K2378" s="289"/>
      <c r="L2378" s="289"/>
      <c r="M2378" s="299"/>
      <c r="N2378" s="289"/>
      <c r="O2378" s="289"/>
    </row>
    <row r="2379" spans="1:15" x14ac:dyDescent="0.25">
      <c r="A2379">
        <v>2367</v>
      </c>
      <c r="B2379" s="289"/>
      <c r="C2379" s="289"/>
      <c r="D2379" s="289"/>
      <c r="E2379" s="289"/>
      <c r="F2379" s="289"/>
      <c r="G2379" s="289"/>
      <c r="H2379" s="289"/>
      <c r="I2379" s="289"/>
      <c r="J2379" s="289"/>
      <c r="K2379" s="289"/>
      <c r="L2379" s="289"/>
      <c r="M2379" s="299"/>
      <c r="N2379" s="289"/>
      <c r="O2379" s="289"/>
    </row>
    <row r="2380" spans="1:15" x14ac:dyDescent="0.25">
      <c r="A2380">
        <v>2368</v>
      </c>
      <c r="B2380" s="289"/>
      <c r="C2380" s="289"/>
      <c r="D2380" s="289"/>
      <c r="E2380" s="289"/>
      <c r="F2380" s="289"/>
      <c r="G2380" s="289"/>
      <c r="H2380" s="289"/>
      <c r="I2380" s="289"/>
      <c r="J2380" s="289"/>
      <c r="K2380" s="289"/>
      <c r="L2380" s="289"/>
      <c r="M2380" s="299"/>
      <c r="N2380" s="289"/>
      <c r="O2380" s="289"/>
    </row>
    <row r="2381" spans="1:15" x14ac:dyDescent="0.25">
      <c r="A2381">
        <v>2369</v>
      </c>
      <c r="B2381" s="289"/>
      <c r="C2381" s="289"/>
      <c r="D2381" s="289"/>
      <c r="E2381" s="289"/>
      <c r="F2381" s="289"/>
      <c r="G2381" s="289"/>
      <c r="H2381" s="289"/>
      <c r="I2381" s="289"/>
      <c r="J2381" s="289"/>
      <c r="K2381" s="289"/>
      <c r="L2381" s="289"/>
      <c r="M2381" s="299"/>
      <c r="N2381" s="289"/>
      <c r="O2381" s="289"/>
    </row>
    <row r="2382" spans="1:15" x14ac:dyDescent="0.25">
      <c r="A2382">
        <v>2370</v>
      </c>
      <c r="B2382" s="289"/>
      <c r="C2382" s="289"/>
      <c r="D2382" s="289"/>
      <c r="E2382" s="289"/>
      <c r="F2382" s="289"/>
      <c r="G2382" s="289"/>
      <c r="H2382" s="289"/>
      <c r="I2382" s="289"/>
      <c r="J2382" s="289"/>
      <c r="K2382" s="289"/>
      <c r="L2382" s="289"/>
      <c r="M2382" s="299"/>
      <c r="N2382" s="289"/>
      <c r="O2382" s="289"/>
    </row>
    <row r="2383" spans="1:15" x14ac:dyDescent="0.25">
      <c r="A2383">
        <v>2371</v>
      </c>
      <c r="B2383" s="289"/>
      <c r="C2383" s="289"/>
      <c r="D2383" s="289"/>
      <c r="E2383" s="289"/>
      <c r="F2383" s="289"/>
      <c r="G2383" s="289"/>
      <c r="H2383" s="289"/>
      <c r="I2383" s="289"/>
      <c r="J2383" s="289"/>
      <c r="K2383" s="289"/>
      <c r="L2383" s="289"/>
      <c r="M2383" s="299"/>
      <c r="N2383" s="289"/>
      <c r="O2383" s="289"/>
    </row>
    <row r="2384" spans="1:15" x14ac:dyDescent="0.25">
      <c r="A2384">
        <v>2372</v>
      </c>
      <c r="B2384" s="289"/>
      <c r="C2384" s="289"/>
      <c r="D2384" s="289"/>
      <c r="E2384" s="289"/>
      <c r="F2384" s="289"/>
      <c r="G2384" s="289"/>
      <c r="H2384" s="289"/>
      <c r="I2384" s="289"/>
      <c r="J2384" s="289"/>
      <c r="K2384" s="289"/>
      <c r="L2384" s="289"/>
      <c r="M2384" s="299"/>
      <c r="N2384" s="289"/>
      <c r="O2384" s="289"/>
    </row>
    <row r="2385" spans="1:15" x14ac:dyDescent="0.25">
      <c r="A2385">
        <v>2373</v>
      </c>
      <c r="B2385" s="289"/>
      <c r="C2385" s="289"/>
      <c r="D2385" s="289"/>
      <c r="E2385" s="289"/>
      <c r="F2385" s="289"/>
      <c r="G2385" s="289"/>
      <c r="H2385" s="289"/>
      <c r="I2385" s="289"/>
      <c r="J2385" s="289"/>
      <c r="K2385" s="289"/>
      <c r="L2385" s="289"/>
      <c r="M2385" s="299"/>
      <c r="N2385" s="289"/>
      <c r="O2385" s="289"/>
    </row>
    <row r="2386" spans="1:15" x14ac:dyDescent="0.25">
      <c r="A2386">
        <v>2374</v>
      </c>
      <c r="B2386" s="289"/>
      <c r="C2386" s="289"/>
      <c r="D2386" s="289"/>
      <c r="E2386" s="289"/>
      <c r="F2386" s="289"/>
      <c r="G2386" s="289"/>
      <c r="H2386" s="289"/>
      <c r="I2386" s="289"/>
      <c r="J2386" s="289"/>
      <c r="K2386" s="289"/>
      <c r="L2386" s="289"/>
      <c r="M2386" s="299"/>
      <c r="N2386" s="289"/>
      <c r="O2386" s="289"/>
    </row>
    <row r="2387" spans="1:15" x14ac:dyDescent="0.25">
      <c r="A2387">
        <v>2375</v>
      </c>
      <c r="B2387" s="289"/>
      <c r="C2387" s="289"/>
      <c r="D2387" s="289"/>
      <c r="E2387" s="289"/>
      <c r="F2387" s="289"/>
      <c r="G2387" s="289"/>
      <c r="H2387" s="289"/>
      <c r="I2387" s="289"/>
      <c r="J2387" s="289"/>
      <c r="K2387" s="289"/>
      <c r="L2387" s="289"/>
      <c r="M2387" s="299"/>
      <c r="N2387" s="289"/>
      <c r="O2387" s="289"/>
    </row>
    <row r="2388" spans="1:15" x14ac:dyDescent="0.25">
      <c r="A2388">
        <v>2376</v>
      </c>
      <c r="B2388" s="289"/>
      <c r="C2388" s="289"/>
      <c r="D2388" s="289"/>
      <c r="E2388" s="289"/>
      <c r="F2388" s="289"/>
      <c r="G2388" s="289"/>
      <c r="H2388" s="289"/>
      <c r="I2388" s="289"/>
      <c r="J2388" s="289"/>
      <c r="K2388" s="289"/>
      <c r="L2388" s="289"/>
      <c r="M2388" s="299"/>
      <c r="N2388" s="289"/>
      <c r="O2388" s="289"/>
    </row>
    <row r="2389" spans="1:15" x14ac:dyDescent="0.25">
      <c r="A2389">
        <v>2377</v>
      </c>
      <c r="B2389" s="289"/>
      <c r="C2389" s="289"/>
      <c r="D2389" s="289"/>
      <c r="E2389" s="289"/>
      <c r="F2389" s="289"/>
      <c r="G2389" s="289"/>
      <c r="H2389" s="289"/>
      <c r="I2389" s="289"/>
      <c r="J2389" s="289"/>
      <c r="K2389" s="289"/>
      <c r="L2389" s="289"/>
      <c r="M2389" s="299"/>
      <c r="N2389" s="289"/>
      <c r="O2389" s="289"/>
    </row>
    <row r="2390" spans="1:15" x14ac:dyDescent="0.25">
      <c r="A2390">
        <v>2378</v>
      </c>
      <c r="B2390" s="289"/>
      <c r="C2390" s="289"/>
      <c r="D2390" s="289"/>
      <c r="E2390" s="289"/>
      <c r="F2390" s="289"/>
      <c r="G2390" s="289"/>
      <c r="H2390" s="289"/>
      <c r="I2390" s="289"/>
      <c r="J2390" s="289"/>
      <c r="K2390" s="289"/>
      <c r="L2390" s="289"/>
      <c r="M2390" s="299"/>
      <c r="N2390" s="289"/>
      <c r="O2390" s="289"/>
    </row>
    <row r="2391" spans="1:15" x14ac:dyDescent="0.25">
      <c r="A2391">
        <v>2379</v>
      </c>
      <c r="B2391" s="289"/>
      <c r="C2391" s="289"/>
      <c r="D2391" s="289"/>
      <c r="E2391" s="289"/>
      <c r="F2391" s="289"/>
      <c r="G2391" s="289"/>
      <c r="H2391" s="289"/>
      <c r="I2391" s="289"/>
      <c r="J2391" s="289"/>
      <c r="K2391" s="289"/>
      <c r="L2391" s="289"/>
      <c r="M2391" s="299"/>
      <c r="N2391" s="289"/>
      <c r="O2391" s="289"/>
    </row>
    <row r="2392" spans="1:15" x14ac:dyDescent="0.25">
      <c r="A2392">
        <v>2380</v>
      </c>
      <c r="B2392" s="289"/>
      <c r="C2392" s="289"/>
      <c r="D2392" s="289"/>
      <c r="E2392" s="289"/>
      <c r="F2392" s="289"/>
      <c r="G2392" s="289"/>
      <c r="H2392" s="289"/>
      <c r="I2392" s="289"/>
      <c r="J2392" s="289"/>
      <c r="K2392" s="289"/>
      <c r="L2392" s="289"/>
      <c r="M2392" s="299"/>
      <c r="N2392" s="289"/>
      <c r="O2392" s="289"/>
    </row>
    <row r="2393" spans="1:15" x14ac:dyDescent="0.25">
      <c r="A2393">
        <v>2381</v>
      </c>
      <c r="B2393" s="289"/>
      <c r="C2393" s="289"/>
      <c r="D2393" s="289"/>
      <c r="E2393" s="289"/>
      <c r="F2393" s="289"/>
      <c r="G2393" s="289"/>
      <c r="H2393" s="289"/>
      <c r="I2393" s="289"/>
      <c r="J2393" s="289"/>
      <c r="K2393" s="289"/>
      <c r="L2393" s="289"/>
      <c r="M2393" s="299"/>
      <c r="N2393" s="289"/>
      <c r="O2393" s="289"/>
    </row>
    <row r="2394" spans="1:15" x14ac:dyDescent="0.25">
      <c r="A2394">
        <v>2382</v>
      </c>
      <c r="B2394" s="289"/>
      <c r="C2394" s="289"/>
      <c r="D2394" s="289"/>
      <c r="E2394" s="289"/>
      <c r="F2394" s="289"/>
      <c r="G2394" s="289"/>
      <c r="H2394" s="289"/>
      <c r="I2394" s="289"/>
      <c r="J2394" s="289"/>
      <c r="K2394" s="289"/>
      <c r="L2394" s="289"/>
      <c r="M2394" s="299"/>
      <c r="N2394" s="289"/>
      <c r="O2394" s="289"/>
    </row>
    <row r="2395" spans="1:15" x14ac:dyDescent="0.25">
      <c r="A2395">
        <v>2383</v>
      </c>
      <c r="B2395" s="289"/>
      <c r="C2395" s="289"/>
      <c r="D2395" s="289"/>
      <c r="E2395" s="289"/>
      <c r="F2395" s="289"/>
      <c r="G2395" s="289"/>
      <c r="H2395" s="289"/>
      <c r="I2395" s="289"/>
      <c r="J2395" s="289"/>
      <c r="K2395" s="289"/>
      <c r="L2395" s="289"/>
      <c r="M2395" s="299"/>
      <c r="N2395" s="289"/>
      <c r="O2395" s="289"/>
    </row>
    <row r="2396" spans="1:15" x14ac:dyDescent="0.25">
      <c r="A2396">
        <v>2384</v>
      </c>
      <c r="B2396" s="289"/>
      <c r="C2396" s="289"/>
      <c r="D2396" s="289"/>
      <c r="E2396" s="289"/>
      <c r="F2396" s="289"/>
      <c r="G2396" s="289"/>
      <c r="H2396" s="289"/>
      <c r="I2396" s="289"/>
      <c r="J2396" s="289"/>
      <c r="K2396" s="289"/>
      <c r="L2396" s="289"/>
      <c r="M2396" s="299"/>
      <c r="N2396" s="289"/>
      <c r="O2396" s="289"/>
    </row>
    <row r="2397" spans="1:15" x14ac:dyDescent="0.25">
      <c r="A2397">
        <v>2385</v>
      </c>
      <c r="B2397" s="289"/>
      <c r="C2397" s="289"/>
      <c r="D2397" s="289"/>
      <c r="E2397" s="289"/>
      <c r="F2397" s="289"/>
      <c r="G2397" s="289"/>
      <c r="H2397" s="289"/>
      <c r="I2397" s="289"/>
      <c r="J2397" s="289"/>
      <c r="K2397" s="289"/>
      <c r="L2397" s="289"/>
      <c r="M2397" s="299"/>
      <c r="N2397" s="289"/>
      <c r="O2397" s="289"/>
    </row>
    <row r="2398" spans="1:15" x14ac:dyDescent="0.25">
      <c r="A2398">
        <v>2386</v>
      </c>
      <c r="B2398" s="289"/>
      <c r="C2398" s="289"/>
      <c r="D2398" s="289"/>
      <c r="E2398" s="289"/>
      <c r="F2398" s="289"/>
      <c r="G2398" s="289"/>
      <c r="H2398" s="289"/>
      <c r="I2398" s="289"/>
      <c r="J2398" s="289"/>
      <c r="K2398" s="289"/>
      <c r="L2398" s="289"/>
      <c r="M2398" s="299"/>
      <c r="N2398" s="289"/>
      <c r="O2398" s="289"/>
    </row>
    <row r="2399" spans="1:15" x14ac:dyDescent="0.25">
      <c r="A2399">
        <v>2387</v>
      </c>
      <c r="B2399" s="289"/>
      <c r="C2399" s="289"/>
      <c r="D2399" s="289"/>
      <c r="E2399" s="289"/>
      <c r="F2399" s="289"/>
      <c r="G2399" s="289"/>
      <c r="H2399" s="289"/>
      <c r="I2399" s="289"/>
      <c r="J2399" s="289"/>
      <c r="K2399" s="289"/>
      <c r="L2399" s="289"/>
      <c r="M2399" s="299"/>
      <c r="N2399" s="289"/>
      <c r="O2399" s="289"/>
    </row>
    <row r="2400" spans="1:15" x14ac:dyDescent="0.25">
      <c r="A2400">
        <v>2388</v>
      </c>
      <c r="B2400" s="289"/>
      <c r="C2400" s="289"/>
      <c r="D2400" s="289"/>
      <c r="E2400" s="289"/>
      <c r="F2400" s="289"/>
      <c r="G2400" s="289"/>
      <c r="H2400" s="289"/>
      <c r="I2400" s="289"/>
      <c r="J2400" s="289"/>
      <c r="K2400" s="289"/>
      <c r="L2400" s="289"/>
      <c r="M2400" s="299"/>
      <c r="N2400" s="289"/>
      <c r="O2400" s="289"/>
    </row>
    <row r="2401" spans="1:15" x14ac:dyDescent="0.25">
      <c r="A2401">
        <v>2389</v>
      </c>
      <c r="B2401" s="289"/>
      <c r="C2401" s="289"/>
      <c r="D2401" s="289"/>
      <c r="E2401" s="289"/>
      <c r="F2401" s="289"/>
      <c r="G2401" s="289"/>
      <c r="H2401" s="289"/>
      <c r="I2401" s="289"/>
      <c r="J2401" s="289"/>
      <c r="K2401" s="289"/>
      <c r="L2401" s="289"/>
      <c r="M2401" s="299"/>
      <c r="N2401" s="289"/>
      <c r="O2401" s="289"/>
    </row>
    <row r="2402" spans="1:15" x14ac:dyDescent="0.25">
      <c r="A2402">
        <v>2390</v>
      </c>
      <c r="B2402" s="289"/>
      <c r="C2402" s="289"/>
      <c r="D2402" s="289"/>
      <c r="E2402" s="289"/>
      <c r="F2402" s="289"/>
      <c r="G2402" s="289"/>
      <c r="H2402" s="289"/>
      <c r="I2402" s="289"/>
      <c r="J2402" s="289"/>
      <c r="K2402" s="289"/>
      <c r="L2402" s="289"/>
      <c r="M2402" s="299"/>
      <c r="N2402" s="289"/>
      <c r="O2402" s="289"/>
    </row>
    <row r="2403" spans="1:15" x14ac:dyDescent="0.25">
      <c r="A2403">
        <v>2391</v>
      </c>
      <c r="B2403" s="289"/>
      <c r="C2403" s="289"/>
      <c r="D2403" s="289"/>
      <c r="E2403" s="289"/>
      <c r="F2403" s="289"/>
      <c r="G2403" s="289"/>
      <c r="H2403" s="289"/>
      <c r="I2403" s="289"/>
      <c r="J2403" s="289"/>
      <c r="K2403" s="289"/>
      <c r="L2403" s="289"/>
      <c r="M2403" s="299"/>
      <c r="N2403" s="289"/>
      <c r="O2403" s="289"/>
    </row>
    <row r="2404" spans="1:15" x14ac:dyDescent="0.25">
      <c r="A2404">
        <v>2392</v>
      </c>
      <c r="B2404" s="289"/>
      <c r="C2404" s="289"/>
      <c r="D2404" s="289"/>
      <c r="E2404" s="289"/>
      <c r="F2404" s="289"/>
      <c r="G2404" s="289"/>
      <c r="H2404" s="289"/>
      <c r="I2404" s="289"/>
      <c r="J2404" s="289"/>
      <c r="K2404" s="289"/>
      <c r="L2404" s="289"/>
      <c r="M2404" s="299"/>
      <c r="N2404" s="289"/>
      <c r="O2404" s="289"/>
    </row>
    <row r="2405" spans="1:15" x14ac:dyDescent="0.25">
      <c r="A2405">
        <v>2393</v>
      </c>
      <c r="B2405" s="289"/>
      <c r="C2405" s="289"/>
      <c r="D2405" s="289"/>
      <c r="E2405" s="289"/>
      <c r="F2405" s="289"/>
      <c r="G2405" s="289"/>
      <c r="H2405" s="289"/>
      <c r="I2405" s="289"/>
      <c r="J2405" s="289"/>
      <c r="K2405" s="289"/>
      <c r="L2405" s="289"/>
      <c r="M2405" s="299"/>
      <c r="N2405" s="289"/>
      <c r="O2405" s="289"/>
    </row>
    <row r="2406" spans="1:15" x14ac:dyDescent="0.25">
      <c r="A2406">
        <v>2394</v>
      </c>
      <c r="B2406" s="289"/>
      <c r="C2406" s="289"/>
      <c r="D2406" s="289"/>
      <c r="E2406" s="289"/>
      <c r="F2406" s="289"/>
      <c r="G2406" s="289"/>
      <c r="H2406" s="289"/>
      <c r="I2406" s="289"/>
      <c r="J2406" s="289"/>
      <c r="K2406" s="289"/>
      <c r="L2406" s="289"/>
      <c r="M2406" s="299"/>
      <c r="N2406" s="289"/>
      <c r="O2406" s="289"/>
    </row>
    <row r="2407" spans="1:15" x14ac:dyDescent="0.25">
      <c r="A2407">
        <v>2395</v>
      </c>
      <c r="B2407" s="289"/>
      <c r="C2407" s="289"/>
      <c r="D2407" s="289"/>
      <c r="E2407" s="289"/>
      <c r="F2407" s="289"/>
      <c r="G2407" s="289"/>
      <c r="H2407" s="289"/>
      <c r="I2407" s="289"/>
      <c r="J2407" s="289"/>
      <c r="K2407" s="289"/>
      <c r="L2407" s="289"/>
      <c r="M2407" s="299"/>
      <c r="N2407" s="289"/>
      <c r="O2407" s="289"/>
    </row>
    <row r="2408" spans="1:15" x14ac:dyDescent="0.25">
      <c r="A2408">
        <v>2396</v>
      </c>
      <c r="B2408" s="289"/>
      <c r="C2408" s="289"/>
      <c r="D2408" s="289"/>
      <c r="E2408" s="289"/>
      <c r="F2408" s="289"/>
      <c r="G2408" s="289"/>
      <c r="H2408" s="289"/>
      <c r="I2408" s="289"/>
      <c r="J2408" s="289"/>
      <c r="K2408" s="289"/>
      <c r="L2408" s="289"/>
      <c r="M2408" s="299"/>
      <c r="N2408" s="289"/>
      <c r="O2408" s="289"/>
    </row>
    <row r="2409" spans="1:15" x14ac:dyDescent="0.25">
      <c r="A2409">
        <v>2397</v>
      </c>
      <c r="B2409" s="289"/>
      <c r="C2409" s="289"/>
      <c r="D2409" s="289"/>
      <c r="E2409" s="289"/>
      <c r="F2409" s="289"/>
      <c r="G2409" s="289"/>
      <c r="H2409" s="289"/>
      <c r="I2409" s="289"/>
      <c r="J2409" s="289"/>
      <c r="K2409" s="289"/>
      <c r="L2409" s="289"/>
      <c r="M2409" s="299"/>
      <c r="N2409" s="289"/>
      <c r="O2409" s="289"/>
    </row>
    <row r="2410" spans="1:15" x14ac:dyDescent="0.25">
      <c r="A2410">
        <v>2398</v>
      </c>
      <c r="B2410" s="289"/>
      <c r="C2410" s="289"/>
      <c r="D2410" s="289"/>
      <c r="E2410" s="289"/>
      <c r="F2410" s="289"/>
      <c r="G2410" s="289"/>
      <c r="H2410" s="289"/>
      <c r="I2410" s="289"/>
      <c r="J2410" s="289"/>
      <c r="K2410" s="289"/>
      <c r="L2410" s="289"/>
      <c r="M2410" s="299"/>
      <c r="N2410" s="289"/>
      <c r="O2410" s="289"/>
    </row>
    <row r="2411" spans="1:15" x14ac:dyDescent="0.25">
      <c r="A2411">
        <v>2399</v>
      </c>
      <c r="B2411" s="289"/>
      <c r="C2411" s="289"/>
      <c r="D2411" s="289"/>
      <c r="E2411" s="289"/>
      <c r="F2411" s="289"/>
      <c r="G2411" s="289"/>
      <c r="H2411" s="289"/>
      <c r="I2411" s="289"/>
      <c r="J2411" s="289"/>
      <c r="K2411" s="289"/>
      <c r="L2411" s="289"/>
      <c r="M2411" s="299"/>
      <c r="N2411" s="289"/>
      <c r="O2411" s="289"/>
    </row>
    <row r="2412" spans="1:15" x14ac:dyDescent="0.25">
      <c r="A2412">
        <v>2400</v>
      </c>
      <c r="B2412" s="289"/>
      <c r="C2412" s="289"/>
      <c r="D2412" s="289"/>
      <c r="E2412" s="289"/>
      <c r="F2412" s="289"/>
      <c r="G2412" s="289"/>
      <c r="H2412" s="289"/>
      <c r="I2412" s="289"/>
      <c r="J2412" s="289"/>
      <c r="K2412" s="289"/>
      <c r="L2412" s="289"/>
      <c r="M2412" s="299"/>
      <c r="N2412" s="289"/>
      <c r="O2412" s="289"/>
    </row>
    <row r="2413" spans="1:15" x14ac:dyDescent="0.25">
      <c r="A2413">
        <v>2401</v>
      </c>
      <c r="B2413" s="289"/>
      <c r="C2413" s="289"/>
      <c r="D2413" s="289"/>
      <c r="E2413" s="289"/>
      <c r="F2413" s="289"/>
      <c r="G2413" s="289"/>
      <c r="H2413" s="289"/>
      <c r="I2413" s="289"/>
      <c r="J2413" s="289"/>
      <c r="K2413" s="289"/>
      <c r="L2413" s="289"/>
      <c r="M2413" s="299"/>
      <c r="N2413" s="289"/>
      <c r="O2413" s="289"/>
    </row>
    <row r="2414" spans="1:15" x14ac:dyDescent="0.25">
      <c r="A2414">
        <v>2402</v>
      </c>
      <c r="B2414" s="289"/>
      <c r="C2414" s="289"/>
      <c r="D2414" s="289"/>
      <c r="E2414" s="289"/>
      <c r="F2414" s="289"/>
      <c r="G2414" s="289"/>
      <c r="H2414" s="289"/>
      <c r="I2414" s="289"/>
      <c r="J2414" s="289"/>
      <c r="K2414" s="289"/>
      <c r="L2414" s="289"/>
      <c r="M2414" s="299"/>
      <c r="N2414" s="289"/>
      <c r="O2414" s="289"/>
    </row>
    <row r="2415" spans="1:15" x14ac:dyDescent="0.25">
      <c r="A2415">
        <v>2403</v>
      </c>
      <c r="B2415" s="289"/>
      <c r="C2415" s="289"/>
      <c r="D2415" s="289"/>
      <c r="E2415" s="289"/>
      <c r="F2415" s="289"/>
      <c r="G2415" s="289"/>
      <c r="H2415" s="289"/>
      <c r="I2415" s="289"/>
      <c r="J2415" s="289"/>
      <c r="K2415" s="289"/>
      <c r="L2415" s="289"/>
      <c r="M2415" s="299"/>
      <c r="N2415" s="289"/>
      <c r="O2415" s="289"/>
    </row>
    <row r="2416" spans="1:15" x14ac:dyDescent="0.25">
      <c r="A2416">
        <v>2404</v>
      </c>
      <c r="B2416" s="289"/>
      <c r="C2416" s="289"/>
      <c r="D2416" s="289"/>
      <c r="E2416" s="289"/>
      <c r="F2416" s="289"/>
      <c r="G2416" s="289"/>
      <c r="H2416" s="289"/>
      <c r="I2416" s="289"/>
      <c r="J2416" s="289"/>
      <c r="K2416" s="289"/>
      <c r="L2416" s="289"/>
      <c r="M2416" s="299"/>
      <c r="N2416" s="289"/>
      <c r="O2416" s="289"/>
    </row>
    <row r="2417" spans="1:15" x14ac:dyDescent="0.25">
      <c r="A2417">
        <v>2405</v>
      </c>
      <c r="B2417" s="289"/>
      <c r="C2417" s="289"/>
      <c r="D2417" s="289"/>
      <c r="E2417" s="289"/>
      <c r="F2417" s="289"/>
      <c r="G2417" s="289"/>
      <c r="H2417" s="289"/>
      <c r="I2417" s="289"/>
      <c r="J2417" s="289"/>
      <c r="K2417" s="289"/>
      <c r="L2417" s="289"/>
      <c r="M2417" s="299"/>
      <c r="N2417" s="289"/>
      <c r="O2417" s="289"/>
    </row>
    <row r="2418" spans="1:15" x14ac:dyDescent="0.25">
      <c r="A2418">
        <v>2406</v>
      </c>
      <c r="B2418" s="289"/>
      <c r="C2418" s="289"/>
      <c r="D2418" s="289"/>
      <c r="E2418" s="289"/>
      <c r="F2418" s="289"/>
      <c r="G2418" s="289"/>
      <c r="H2418" s="289"/>
      <c r="I2418" s="289"/>
      <c r="J2418" s="289"/>
      <c r="K2418" s="289"/>
      <c r="L2418" s="289"/>
      <c r="M2418" s="299"/>
      <c r="N2418" s="289"/>
      <c r="O2418" s="289"/>
    </row>
    <row r="2419" spans="1:15" x14ac:dyDescent="0.25">
      <c r="A2419">
        <v>2407</v>
      </c>
      <c r="B2419" s="289"/>
      <c r="C2419" s="289"/>
      <c r="D2419" s="289"/>
      <c r="E2419" s="289"/>
      <c r="F2419" s="289"/>
      <c r="G2419" s="289"/>
      <c r="H2419" s="289"/>
      <c r="I2419" s="289"/>
      <c r="J2419" s="289"/>
      <c r="K2419" s="289"/>
      <c r="L2419" s="289"/>
      <c r="M2419" s="299"/>
      <c r="N2419" s="289"/>
      <c r="O2419" s="289"/>
    </row>
    <row r="2420" spans="1:15" x14ac:dyDescent="0.25">
      <c r="A2420">
        <v>2408</v>
      </c>
      <c r="B2420" s="289"/>
      <c r="C2420" s="289"/>
      <c r="D2420" s="289"/>
      <c r="E2420" s="289"/>
      <c r="F2420" s="289"/>
      <c r="G2420" s="289"/>
      <c r="H2420" s="289"/>
      <c r="I2420" s="289"/>
      <c r="J2420" s="289"/>
      <c r="K2420" s="289"/>
      <c r="L2420" s="289"/>
      <c r="M2420" s="299"/>
      <c r="N2420" s="289"/>
      <c r="O2420" s="289"/>
    </row>
    <row r="2421" spans="1:15" x14ac:dyDescent="0.25">
      <c r="A2421">
        <v>2409</v>
      </c>
      <c r="B2421" s="289"/>
      <c r="C2421" s="289"/>
      <c r="D2421" s="289"/>
      <c r="E2421" s="289"/>
      <c r="F2421" s="289"/>
      <c r="G2421" s="289"/>
      <c r="H2421" s="289"/>
      <c r="I2421" s="289"/>
      <c r="J2421" s="289"/>
      <c r="K2421" s="289"/>
      <c r="L2421" s="289"/>
      <c r="M2421" s="299"/>
      <c r="N2421" s="289"/>
      <c r="O2421" s="289"/>
    </row>
    <row r="2422" spans="1:15" x14ac:dyDescent="0.25">
      <c r="A2422">
        <v>2410</v>
      </c>
      <c r="B2422" s="289"/>
      <c r="C2422" s="289"/>
      <c r="D2422" s="289"/>
      <c r="E2422" s="289"/>
      <c r="F2422" s="289"/>
      <c r="G2422" s="289"/>
      <c r="H2422" s="289"/>
      <c r="I2422" s="289"/>
      <c r="J2422" s="289"/>
      <c r="K2422" s="289"/>
      <c r="L2422" s="289"/>
      <c r="M2422" s="299"/>
      <c r="N2422" s="289"/>
      <c r="O2422" s="289"/>
    </row>
    <row r="2423" spans="1:15" x14ac:dyDescent="0.25">
      <c r="A2423">
        <v>2411</v>
      </c>
      <c r="B2423" s="289"/>
      <c r="C2423" s="289"/>
      <c r="D2423" s="289"/>
      <c r="E2423" s="289"/>
      <c r="F2423" s="289"/>
      <c r="G2423" s="289"/>
      <c r="H2423" s="289"/>
      <c r="I2423" s="289"/>
      <c r="J2423" s="289"/>
      <c r="K2423" s="289"/>
      <c r="L2423" s="289"/>
      <c r="M2423" s="299"/>
      <c r="N2423" s="289"/>
      <c r="O2423" s="289"/>
    </row>
    <row r="2424" spans="1:15" x14ac:dyDescent="0.25">
      <c r="A2424">
        <v>2412</v>
      </c>
      <c r="B2424" s="289"/>
      <c r="C2424" s="289"/>
      <c r="D2424" s="289"/>
      <c r="E2424" s="289"/>
      <c r="F2424" s="289"/>
      <c r="G2424" s="289"/>
      <c r="H2424" s="289"/>
      <c r="I2424" s="289"/>
      <c r="J2424" s="289"/>
      <c r="K2424" s="289"/>
      <c r="L2424" s="289"/>
      <c r="M2424" s="299"/>
      <c r="N2424" s="289"/>
      <c r="O2424" s="289"/>
    </row>
    <row r="2425" spans="1:15" x14ac:dyDescent="0.25">
      <c r="A2425">
        <v>2413</v>
      </c>
      <c r="B2425" s="289"/>
      <c r="C2425" s="289"/>
      <c r="D2425" s="289"/>
      <c r="E2425" s="289"/>
      <c r="F2425" s="289"/>
      <c r="G2425" s="289"/>
      <c r="H2425" s="289"/>
      <c r="I2425" s="289"/>
      <c r="J2425" s="289"/>
      <c r="K2425" s="289"/>
      <c r="L2425" s="289"/>
      <c r="M2425" s="299"/>
      <c r="N2425" s="289"/>
      <c r="O2425" s="289"/>
    </row>
    <row r="2426" spans="1:15" x14ac:dyDescent="0.25">
      <c r="A2426">
        <v>2414</v>
      </c>
      <c r="B2426" s="289"/>
      <c r="C2426" s="289"/>
      <c r="D2426" s="289"/>
      <c r="E2426" s="289"/>
      <c r="F2426" s="289"/>
      <c r="G2426" s="289"/>
      <c r="H2426" s="289"/>
      <c r="I2426" s="289"/>
      <c r="J2426" s="289"/>
      <c r="K2426" s="289"/>
      <c r="L2426" s="289"/>
      <c r="M2426" s="299"/>
      <c r="N2426" s="289"/>
      <c r="O2426" s="289"/>
    </row>
    <row r="2427" spans="1:15" x14ac:dyDescent="0.25">
      <c r="A2427">
        <v>2415</v>
      </c>
      <c r="B2427" s="289"/>
      <c r="C2427" s="289"/>
      <c r="D2427" s="289"/>
      <c r="E2427" s="289"/>
      <c r="F2427" s="289"/>
      <c r="G2427" s="289"/>
      <c r="H2427" s="289"/>
      <c r="I2427" s="289"/>
      <c r="J2427" s="289"/>
      <c r="K2427" s="289"/>
      <c r="L2427" s="289"/>
      <c r="M2427" s="299"/>
      <c r="N2427" s="289"/>
      <c r="O2427" s="289"/>
    </row>
    <row r="2428" spans="1:15" x14ac:dyDescent="0.25">
      <c r="A2428">
        <v>2416</v>
      </c>
      <c r="B2428" s="289"/>
      <c r="C2428" s="289"/>
      <c r="D2428" s="289"/>
      <c r="E2428" s="289"/>
      <c r="F2428" s="289"/>
      <c r="G2428" s="289"/>
      <c r="H2428" s="289"/>
      <c r="I2428" s="289"/>
      <c r="J2428" s="289"/>
      <c r="K2428" s="289"/>
      <c r="L2428" s="289"/>
      <c r="M2428" s="299"/>
      <c r="N2428" s="289"/>
      <c r="O2428" s="289"/>
    </row>
    <row r="2429" spans="1:15" x14ac:dyDescent="0.25">
      <c r="A2429">
        <v>2417</v>
      </c>
      <c r="B2429" s="289"/>
      <c r="C2429" s="289"/>
      <c r="D2429" s="289"/>
      <c r="E2429" s="289"/>
      <c r="F2429" s="289"/>
      <c r="G2429" s="289"/>
      <c r="H2429" s="289"/>
      <c r="I2429" s="289"/>
      <c r="J2429" s="289"/>
      <c r="K2429" s="289"/>
      <c r="L2429" s="289"/>
      <c r="M2429" s="299"/>
      <c r="N2429" s="289"/>
      <c r="O2429" s="289"/>
    </row>
    <row r="2430" spans="1:15" x14ac:dyDescent="0.25">
      <c r="A2430">
        <v>2418</v>
      </c>
      <c r="B2430" s="289"/>
      <c r="C2430" s="289"/>
      <c r="D2430" s="289"/>
      <c r="E2430" s="289"/>
      <c r="F2430" s="289"/>
      <c r="G2430" s="289"/>
      <c r="H2430" s="289"/>
      <c r="I2430" s="289"/>
      <c r="J2430" s="289"/>
      <c r="K2430" s="289"/>
      <c r="L2430" s="289"/>
      <c r="M2430" s="299"/>
      <c r="N2430" s="289"/>
      <c r="O2430" s="289"/>
    </row>
    <row r="2431" spans="1:15" x14ac:dyDescent="0.25">
      <c r="A2431">
        <v>2419</v>
      </c>
      <c r="B2431" s="289"/>
      <c r="C2431" s="289"/>
      <c r="D2431" s="289"/>
      <c r="E2431" s="289"/>
      <c r="F2431" s="289"/>
      <c r="G2431" s="289"/>
      <c r="H2431" s="289"/>
      <c r="I2431" s="289"/>
      <c r="J2431" s="289"/>
      <c r="K2431" s="289"/>
      <c r="L2431" s="289"/>
      <c r="M2431" s="299"/>
      <c r="N2431" s="289"/>
      <c r="O2431" s="289"/>
    </row>
    <row r="2432" spans="1:15" x14ac:dyDescent="0.25">
      <c r="A2432">
        <v>2420</v>
      </c>
      <c r="B2432" s="289"/>
      <c r="C2432" s="289"/>
      <c r="D2432" s="289"/>
      <c r="E2432" s="289"/>
      <c r="F2432" s="289"/>
      <c r="G2432" s="289"/>
      <c r="H2432" s="289"/>
      <c r="I2432" s="289"/>
      <c r="J2432" s="289"/>
      <c r="K2432" s="289"/>
      <c r="L2432" s="289"/>
      <c r="M2432" s="299"/>
      <c r="N2432" s="289"/>
      <c r="O2432" s="289"/>
    </row>
    <row r="2433" spans="1:15" x14ac:dyDescent="0.25">
      <c r="A2433">
        <v>2421</v>
      </c>
      <c r="B2433" s="289"/>
      <c r="C2433" s="289"/>
      <c r="D2433" s="289"/>
      <c r="E2433" s="289"/>
      <c r="F2433" s="289"/>
      <c r="G2433" s="289"/>
      <c r="H2433" s="289"/>
      <c r="I2433" s="289"/>
      <c r="J2433" s="289"/>
      <c r="K2433" s="289"/>
      <c r="L2433" s="289"/>
      <c r="M2433" s="299"/>
      <c r="N2433" s="289"/>
      <c r="O2433" s="289"/>
    </row>
    <row r="2434" spans="1:15" x14ac:dyDescent="0.25">
      <c r="A2434">
        <v>2422</v>
      </c>
      <c r="B2434" s="289"/>
      <c r="C2434" s="289"/>
      <c r="D2434" s="289"/>
      <c r="E2434" s="289"/>
      <c r="F2434" s="289"/>
      <c r="G2434" s="289"/>
      <c r="H2434" s="289"/>
      <c r="I2434" s="289"/>
      <c r="J2434" s="289"/>
      <c r="K2434" s="289"/>
      <c r="L2434" s="289"/>
      <c r="M2434" s="299"/>
      <c r="N2434" s="289"/>
      <c r="O2434" s="289"/>
    </row>
    <row r="2435" spans="1:15" x14ac:dyDescent="0.25">
      <c r="A2435">
        <v>2423</v>
      </c>
      <c r="B2435" s="289"/>
      <c r="C2435" s="289"/>
      <c r="D2435" s="289"/>
      <c r="E2435" s="289"/>
      <c r="F2435" s="289"/>
      <c r="G2435" s="289"/>
      <c r="H2435" s="289"/>
      <c r="I2435" s="289"/>
      <c r="J2435" s="289"/>
      <c r="K2435" s="289"/>
      <c r="L2435" s="289"/>
      <c r="M2435" s="299"/>
      <c r="N2435" s="289"/>
      <c r="O2435" s="289"/>
    </row>
    <row r="2436" spans="1:15" x14ac:dyDescent="0.25">
      <c r="A2436">
        <v>2424</v>
      </c>
      <c r="B2436" s="289"/>
      <c r="C2436" s="289"/>
      <c r="D2436" s="289"/>
      <c r="E2436" s="289"/>
      <c r="F2436" s="289"/>
      <c r="G2436" s="289"/>
      <c r="H2436" s="289"/>
      <c r="I2436" s="289"/>
      <c r="J2436" s="289"/>
      <c r="K2436" s="289"/>
      <c r="L2436" s="289"/>
      <c r="M2436" s="299"/>
      <c r="N2436" s="289"/>
      <c r="O2436" s="289"/>
    </row>
    <row r="2437" spans="1:15" x14ac:dyDescent="0.25">
      <c r="A2437">
        <v>2425</v>
      </c>
      <c r="B2437" s="289"/>
      <c r="C2437" s="289"/>
      <c r="D2437" s="289"/>
      <c r="E2437" s="289"/>
      <c r="F2437" s="289"/>
      <c r="G2437" s="289"/>
      <c r="H2437" s="289"/>
      <c r="I2437" s="289"/>
      <c r="J2437" s="289"/>
      <c r="K2437" s="289"/>
      <c r="L2437" s="289"/>
      <c r="M2437" s="299"/>
      <c r="N2437" s="289"/>
      <c r="O2437" s="289"/>
    </row>
    <row r="2438" spans="1:15" x14ac:dyDescent="0.25">
      <c r="A2438">
        <v>2426</v>
      </c>
      <c r="B2438" s="289"/>
      <c r="C2438" s="289"/>
      <c r="D2438" s="289"/>
      <c r="E2438" s="289"/>
      <c r="F2438" s="289"/>
      <c r="G2438" s="289"/>
      <c r="H2438" s="289"/>
      <c r="I2438" s="289"/>
      <c r="J2438" s="289"/>
      <c r="K2438" s="289"/>
      <c r="L2438" s="289"/>
      <c r="M2438" s="299"/>
      <c r="N2438" s="289"/>
      <c r="O2438" s="289"/>
    </row>
    <row r="2439" spans="1:15" x14ac:dyDescent="0.25">
      <c r="A2439">
        <v>2427</v>
      </c>
      <c r="B2439" s="289"/>
      <c r="C2439" s="289"/>
      <c r="D2439" s="289"/>
      <c r="E2439" s="289"/>
      <c r="F2439" s="289"/>
      <c r="G2439" s="289"/>
      <c r="H2439" s="289"/>
      <c r="I2439" s="289"/>
      <c r="J2439" s="289"/>
      <c r="K2439" s="289"/>
      <c r="L2439" s="289"/>
      <c r="M2439" s="299"/>
      <c r="N2439" s="289"/>
      <c r="O2439" s="289"/>
    </row>
    <row r="2440" spans="1:15" x14ac:dyDescent="0.25">
      <c r="A2440">
        <v>2428</v>
      </c>
      <c r="B2440" s="289"/>
      <c r="C2440" s="289"/>
      <c r="D2440" s="289"/>
      <c r="E2440" s="289"/>
      <c r="F2440" s="289"/>
      <c r="G2440" s="289"/>
      <c r="H2440" s="289"/>
      <c r="I2440" s="289"/>
      <c r="J2440" s="289"/>
      <c r="K2440" s="289"/>
      <c r="L2440" s="289"/>
      <c r="M2440" s="299"/>
      <c r="N2440" s="289"/>
      <c r="O2440" s="289"/>
    </row>
    <row r="2441" spans="1:15" x14ac:dyDescent="0.25">
      <c r="A2441">
        <v>2429</v>
      </c>
      <c r="B2441" s="289"/>
      <c r="C2441" s="289"/>
      <c r="D2441" s="289"/>
      <c r="E2441" s="289"/>
      <c r="F2441" s="289"/>
      <c r="G2441" s="289"/>
      <c r="H2441" s="289"/>
      <c r="I2441" s="289"/>
      <c r="J2441" s="289"/>
      <c r="K2441" s="289"/>
      <c r="L2441" s="289"/>
      <c r="M2441" s="299"/>
      <c r="N2441" s="289"/>
      <c r="O2441" s="289"/>
    </row>
    <row r="2442" spans="1:15" x14ac:dyDescent="0.25">
      <c r="A2442">
        <v>2430</v>
      </c>
      <c r="B2442" s="289"/>
      <c r="C2442" s="289"/>
      <c r="D2442" s="289"/>
      <c r="E2442" s="289"/>
      <c r="F2442" s="289"/>
      <c r="G2442" s="289"/>
      <c r="H2442" s="289"/>
      <c r="I2442" s="289"/>
      <c r="J2442" s="289"/>
      <c r="K2442" s="289"/>
      <c r="L2442" s="289"/>
      <c r="M2442" s="299"/>
      <c r="N2442" s="289"/>
      <c r="O2442" s="289"/>
    </row>
    <row r="2443" spans="1:15" x14ac:dyDescent="0.25">
      <c r="A2443">
        <v>2431</v>
      </c>
      <c r="B2443" s="289"/>
      <c r="C2443" s="289"/>
      <c r="D2443" s="289"/>
      <c r="E2443" s="289"/>
      <c r="F2443" s="289"/>
      <c r="G2443" s="289"/>
      <c r="H2443" s="289"/>
      <c r="I2443" s="289"/>
      <c r="J2443" s="289"/>
      <c r="K2443" s="289"/>
      <c r="L2443" s="289"/>
      <c r="M2443" s="299"/>
      <c r="N2443" s="289"/>
      <c r="O2443" s="289"/>
    </row>
    <row r="2444" spans="1:15" x14ac:dyDescent="0.25">
      <c r="A2444">
        <v>2432</v>
      </c>
      <c r="B2444" s="289"/>
      <c r="C2444" s="289"/>
      <c r="D2444" s="289"/>
      <c r="E2444" s="289"/>
      <c r="F2444" s="289"/>
      <c r="G2444" s="289"/>
      <c r="H2444" s="289"/>
      <c r="I2444" s="289"/>
      <c r="J2444" s="289"/>
      <c r="K2444" s="289"/>
      <c r="L2444" s="289"/>
      <c r="M2444" s="299"/>
      <c r="N2444" s="289"/>
      <c r="O2444" s="289"/>
    </row>
    <row r="2445" spans="1:15" x14ac:dyDescent="0.25">
      <c r="A2445">
        <v>2433</v>
      </c>
      <c r="B2445" s="289"/>
      <c r="C2445" s="289"/>
      <c r="D2445" s="289"/>
      <c r="E2445" s="289"/>
      <c r="F2445" s="289"/>
      <c r="G2445" s="289"/>
      <c r="H2445" s="289"/>
      <c r="I2445" s="289"/>
      <c r="J2445" s="289"/>
      <c r="K2445" s="289"/>
      <c r="L2445" s="289"/>
      <c r="M2445" s="299"/>
      <c r="N2445" s="289"/>
      <c r="O2445" s="289"/>
    </row>
    <row r="2446" spans="1:15" x14ac:dyDescent="0.25">
      <c r="A2446">
        <v>2434</v>
      </c>
      <c r="B2446" s="289"/>
      <c r="C2446" s="289"/>
      <c r="D2446" s="289"/>
      <c r="E2446" s="289"/>
      <c r="F2446" s="289"/>
      <c r="G2446" s="289"/>
      <c r="H2446" s="289"/>
      <c r="I2446" s="289"/>
      <c r="J2446" s="289"/>
      <c r="K2446" s="289"/>
      <c r="L2446" s="289"/>
      <c r="M2446" s="299"/>
      <c r="N2446" s="289"/>
      <c r="O2446" s="289"/>
    </row>
    <row r="2447" spans="1:15" x14ac:dyDescent="0.25">
      <c r="A2447">
        <v>2435</v>
      </c>
      <c r="B2447" s="289"/>
      <c r="C2447" s="289"/>
      <c r="D2447" s="289"/>
      <c r="E2447" s="289"/>
      <c r="F2447" s="289"/>
      <c r="G2447" s="289"/>
      <c r="H2447" s="289"/>
      <c r="I2447" s="289"/>
      <c r="J2447" s="289"/>
      <c r="K2447" s="289"/>
      <c r="L2447" s="289"/>
      <c r="M2447" s="299"/>
      <c r="N2447" s="289"/>
      <c r="O2447" s="289"/>
    </row>
    <row r="2448" spans="1:15" x14ac:dyDescent="0.25">
      <c r="A2448">
        <v>2436</v>
      </c>
      <c r="B2448" s="289"/>
      <c r="C2448" s="289"/>
      <c r="D2448" s="289"/>
      <c r="E2448" s="289"/>
      <c r="F2448" s="289"/>
      <c r="G2448" s="289"/>
      <c r="H2448" s="289"/>
      <c r="I2448" s="289"/>
      <c r="J2448" s="289"/>
      <c r="K2448" s="289"/>
      <c r="L2448" s="289"/>
      <c r="M2448" s="299"/>
      <c r="N2448" s="289"/>
      <c r="O2448" s="289"/>
    </row>
    <row r="2449" spans="1:15" x14ac:dyDescent="0.25">
      <c r="A2449">
        <v>2437</v>
      </c>
      <c r="B2449" s="289"/>
      <c r="C2449" s="289"/>
      <c r="D2449" s="289"/>
      <c r="E2449" s="289"/>
      <c r="F2449" s="289"/>
      <c r="G2449" s="289"/>
      <c r="H2449" s="289"/>
      <c r="I2449" s="289"/>
      <c r="J2449" s="289"/>
      <c r="K2449" s="289"/>
      <c r="L2449" s="289"/>
      <c r="M2449" s="299"/>
      <c r="N2449" s="289"/>
      <c r="O2449" s="289"/>
    </row>
    <row r="2450" spans="1:15" x14ac:dyDescent="0.25">
      <c r="A2450">
        <v>2438</v>
      </c>
      <c r="B2450" s="289"/>
      <c r="C2450" s="289"/>
      <c r="D2450" s="289"/>
      <c r="E2450" s="289"/>
      <c r="F2450" s="289"/>
      <c r="G2450" s="289"/>
      <c r="H2450" s="289"/>
      <c r="I2450" s="289"/>
      <c r="J2450" s="289"/>
      <c r="K2450" s="289"/>
      <c r="L2450" s="289"/>
      <c r="M2450" s="299"/>
      <c r="N2450" s="289"/>
      <c r="O2450" s="289"/>
    </row>
    <row r="2451" spans="1:15" x14ac:dyDescent="0.25">
      <c r="A2451">
        <v>2439</v>
      </c>
      <c r="B2451" s="289"/>
      <c r="C2451" s="289"/>
      <c r="D2451" s="289"/>
      <c r="E2451" s="289"/>
      <c r="F2451" s="289"/>
      <c r="G2451" s="289"/>
      <c r="H2451" s="289"/>
      <c r="I2451" s="289"/>
      <c r="J2451" s="289"/>
      <c r="K2451" s="289"/>
      <c r="L2451" s="289"/>
      <c r="M2451" s="299"/>
      <c r="N2451" s="289"/>
      <c r="O2451" s="289"/>
    </row>
    <row r="2452" spans="1:15" x14ac:dyDescent="0.25">
      <c r="A2452">
        <v>2440</v>
      </c>
      <c r="B2452" s="289"/>
      <c r="C2452" s="289"/>
      <c r="D2452" s="289"/>
      <c r="E2452" s="289"/>
      <c r="F2452" s="289"/>
      <c r="G2452" s="289"/>
      <c r="H2452" s="289"/>
      <c r="I2452" s="289"/>
      <c r="J2452" s="289"/>
      <c r="K2452" s="289"/>
      <c r="L2452" s="289"/>
      <c r="M2452" s="299"/>
      <c r="N2452" s="289"/>
      <c r="O2452" s="289"/>
    </row>
    <row r="2453" spans="1:15" x14ac:dyDescent="0.25">
      <c r="A2453">
        <v>2441</v>
      </c>
      <c r="B2453" s="289"/>
      <c r="C2453" s="289"/>
      <c r="D2453" s="289"/>
      <c r="E2453" s="289"/>
      <c r="F2453" s="289"/>
      <c r="G2453" s="289"/>
      <c r="H2453" s="289"/>
      <c r="I2453" s="289"/>
      <c r="J2453" s="289"/>
      <c r="K2453" s="289"/>
      <c r="L2453" s="289"/>
      <c r="M2453" s="299"/>
      <c r="N2453" s="289"/>
      <c r="O2453" s="289"/>
    </row>
    <row r="2454" spans="1:15" x14ac:dyDescent="0.25">
      <c r="A2454">
        <v>2442</v>
      </c>
      <c r="B2454" s="289"/>
      <c r="C2454" s="289"/>
      <c r="D2454" s="289"/>
      <c r="E2454" s="289"/>
      <c r="F2454" s="289"/>
      <c r="G2454" s="289"/>
      <c r="H2454" s="289"/>
      <c r="I2454" s="289"/>
      <c r="J2454" s="289"/>
      <c r="K2454" s="289"/>
      <c r="L2454" s="289"/>
      <c r="M2454" s="299"/>
      <c r="N2454" s="289"/>
      <c r="O2454" s="289"/>
    </row>
    <row r="2455" spans="1:15" x14ac:dyDescent="0.25">
      <c r="A2455">
        <v>2443</v>
      </c>
      <c r="B2455" s="289"/>
      <c r="C2455" s="289"/>
      <c r="D2455" s="289"/>
      <c r="E2455" s="289"/>
      <c r="F2455" s="289"/>
      <c r="G2455" s="289"/>
      <c r="H2455" s="289"/>
      <c r="I2455" s="289"/>
      <c r="J2455" s="289"/>
      <c r="K2455" s="289"/>
      <c r="L2455" s="289"/>
      <c r="M2455" s="299"/>
      <c r="N2455" s="289"/>
      <c r="O2455" s="289"/>
    </row>
    <row r="2456" spans="1:15" x14ac:dyDescent="0.25">
      <c r="A2456">
        <v>2444</v>
      </c>
      <c r="B2456" s="289"/>
      <c r="C2456" s="289"/>
      <c r="D2456" s="289"/>
      <c r="E2456" s="289"/>
      <c r="F2456" s="289"/>
      <c r="G2456" s="289"/>
      <c r="H2456" s="289"/>
      <c r="I2456" s="289"/>
      <c r="J2456" s="289"/>
      <c r="K2456" s="289"/>
      <c r="L2456" s="289"/>
      <c r="M2456" s="299"/>
      <c r="N2456" s="289"/>
      <c r="O2456" s="289"/>
    </row>
    <row r="2457" spans="1:15" x14ac:dyDescent="0.25">
      <c r="A2457">
        <v>2445</v>
      </c>
      <c r="B2457" s="289"/>
      <c r="C2457" s="289"/>
      <c r="D2457" s="289"/>
      <c r="E2457" s="289"/>
      <c r="F2457" s="289"/>
      <c r="G2457" s="289"/>
      <c r="H2457" s="289"/>
      <c r="I2457" s="289"/>
      <c r="J2457" s="289"/>
      <c r="K2457" s="289"/>
      <c r="L2457" s="289"/>
      <c r="M2457" s="299"/>
      <c r="N2457" s="289"/>
      <c r="O2457" s="289"/>
    </row>
    <row r="2458" spans="1:15" x14ac:dyDescent="0.25">
      <c r="A2458">
        <v>2446</v>
      </c>
      <c r="B2458" s="289"/>
      <c r="C2458" s="289"/>
      <c r="D2458" s="289"/>
      <c r="E2458" s="289"/>
      <c r="F2458" s="289"/>
      <c r="G2458" s="289"/>
      <c r="H2458" s="289"/>
      <c r="I2458" s="289"/>
      <c r="J2458" s="289"/>
      <c r="K2458" s="289"/>
      <c r="L2458" s="289"/>
      <c r="M2458" s="299"/>
      <c r="N2458" s="289"/>
      <c r="O2458" s="289"/>
    </row>
    <row r="2459" spans="1:15" x14ac:dyDescent="0.25">
      <c r="A2459">
        <v>2447</v>
      </c>
      <c r="B2459" s="289"/>
      <c r="C2459" s="289"/>
      <c r="D2459" s="289"/>
      <c r="E2459" s="289"/>
      <c r="F2459" s="289"/>
      <c r="G2459" s="289"/>
      <c r="H2459" s="289"/>
      <c r="I2459" s="289"/>
      <c r="J2459" s="289"/>
      <c r="K2459" s="289"/>
      <c r="L2459" s="289"/>
      <c r="M2459" s="299"/>
      <c r="N2459" s="289"/>
      <c r="O2459" s="289"/>
    </row>
    <row r="2460" spans="1:15" x14ac:dyDescent="0.25">
      <c r="A2460">
        <v>2448</v>
      </c>
      <c r="B2460" s="289"/>
      <c r="C2460" s="289"/>
      <c r="D2460" s="289"/>
      <c r="E2460" s="289"/>
      <c r="F2460" s="289"/>
      <c r="G2460" s="289"/>
      <c r="H2460" s="289"/>
      <c r="I2460" s="289"/>
      <c r="J2460" s="289"/>
      <c r="K2460" s="289"/>
      <c r="L2460" s="289"/>
      <c r="M2460" s="299"/>
      <c r="N2460" s="289"/>
      <c r="O2460" s="289"/>
    </row>
    <row r="2461" spans="1:15" x14ac:dyDescent="0.25">
      <c r="A2461">
        <v>2449</v>
      </c>
      <c r="B2461" s="289"/>
      <c r="C2461" s="289"/>
      <c r="D2461" s="289"/>
      <c r="E2461" s="289"/>
      <c r="F2461" s="289"/>
      <c r="G2461" s="289"/>
      <c r="H2461" s="289"/>
      <c r="I2461" s="289"/>
      <c r="J2461" s="289"/>
      <c r="K2461" s="289"/>
      <c r="L2461" s="289"/>
      <c r="M2461" s="299"/>
      <c r="N2461" s="289"/>
      <c r="O2461" s="289"/>
    </row>
    <row r="2462" spans="1:15" x14ac:dyDescent="0.25">
      <c r="A2462">
        <v>2450</v>
      </c>
      <c r="B2462" s="289"/>
      <c r="C2462" s="289"/>
      <c r="D2462" s="289"/>
      <c r="E2462" s="289"/>
      <c r="F2462" s="289"/>
      <c r="G2462" s="289"/>
      <c r="H2462" s="289"/>
      <c r="I2462" s="289"/>
      <c r="J2462" s="289"/>
      <c r="K2462" s="289"/>
      <c r="L2462" s="289"/>
      <c r="M2462" s="299"/>
      <c r="N2462" s="289"/>
      <c r="O2462" s="289"/>
    </row>
    <row r="2463" spans="1:15" x14ac:dyDescent="0.25">
      <c r="A2463">
        <v>2451</v>
      </c>
      <c r="B2463" s="289"/>
      <c r="C2463" s="289"/>
      <c r="D2463" s="289"/>
      <c r="E2463" s="289"/>
      <c r="F2463" s="289"/>
      <c r="G2463" s="289"/>
      <c r="H2463" s="289"/>
      <c r="I2463" s="289"/>
      <c r="J2463" s="289"/>
      <c r="K2463" s="289"/>
      <c r="L2463" s="289"/>
      <c r="M2463" s="299"/>
      <c r="N2463" s="289"/>
      <c r="O2463" s="289"/>
    </row>
    <row r="2464" spans="1:15" x14ac:dyDescent="0.25">
      <c r="A2464">
        <v>2452</v>
      </c>
      <c r="B2464" s="289"/>
      <c r="C2464" s="289"/>
      <c r="D2464" s="289"/>
      <c r="E2464" s="289"/>
      <c r="F2464" s="289"/>
      <c r="G2464" s="289"/>
      <c r="H2464" s="289"/>
      <c r="I2464" s="289"/>
      <c r="J2464" s="289"/>
      <c r="K2464" s="289"/>
      <c r="L2464" s="289"/>
      <c r="M2464" s="299"/>
      <c r="N2464" s="289"/>
      <c r="O2464" s="289"/>
    </row>
    <row r="2465" spans="1:15" x14ac:dyDescent="0.25">
      <c r="A2465">
        <v>2453</v>
      </c>
      <c r="B2465" s="289"/>
      <c r="C2465" s="289"/>
      <c r="D2465" s="289"/>
      <c r="E2465" s="289"/>
      <c r="F2465" s="289"/>
      <c r="G2465" s="289"/>
      <c r="H2465" s="289"/>
      <c r="I2465" s="289"/>
      <c r="J2465" s="289"/>
      <c r="K2465" s="289"/>
      <c r="L2465" s="289"/>
      <c r="M2465" s="299"/>
      <c r="N2465" s="289"/>
      <c r="O2465" s="289"/>
    </row>
    <row r="2466" spans="1:15" x14ac:dyDescent="0.25">
      <c r="A2466">
        <v>2454</v>
      </c>
      <c r="B2466" s="289"/>
      <c r="C2466" s="289"/>
      <c r="D2466" s="289"/>
      <c r="E2466" s="289"/>
      <c r="F2466" s="289"/>
      <c r="G2466" s="289"/>
      <c r="H2466" s="289"/>
      <c r="I2466" s="289"/>
      <c r="J2466" s="289"/>
      <c r="K2466" s="289"/>
      <c r="L2466" s="289"/>
      <c r="M2466" s="299"/>
      <c r="N2466" s="289"/>
      <c r="O2466" s="289"/>
    </row>
    <row r="2467" spans="1:15" x14ac:dyDescent="0.25">
      <c r="A2467">
        <v>2455</v>
      </c>
      <c r="B2467" s="289"/>
      <c r="C2467" s="289"/>
      <c r="D2467" s="289"/>
      <c r="E2467" s="289"/>
      <c r="F2467" s="289"/>
      <c r="G2467" s="289"/>
      <c r="H2467" s="289"/>
      <c r="I2467" s="289"/>
      <c r="J2467" s="289"/>
      <c r="K2467" s="289"/>
      <c r="L2467" s="289"/>
      <c r="M2467" s="299"/>
      <c r="N2467" s="289"/>
      <c r="O2467" s="289"/>
    </row>
    <row r="2468" spans="1:15" x14ac:dyDescent="0.25">
      <c r="A2468">
        <v>2456</v>
      </c>
      <c r="B2468" s="289"/>
      <c r="C2468" s="289"/>
      <c r="D2468" s="289"/>
      <c r="E2468" s="289"/>
      <c r="F2468" s="289"/>
      <c r="G2468" s="289"/>
      <c r="H2468" s="289"/>
      <c r="I2468" s="289"/>
      <c r="J2468" s="289"/>
      <c r="K2468" s="289"/>
      <c r="L2468" s="289"/>
      <c r="M2468" s="299"/>
      <c r="N2468" s="289"/>
      <c r="O2468" s="289"/>
    </row>
    <row r="2469" spans="1:15" x14ac:dyDescent="0.25">
      <c r="A2469">
        <v>2457</v>
      </c>
      <c r="B2469" s="289"/>
      <c r="C2469" s="289"/>
      <c r="D2469" s="289"/>
      <c r="E2469" s="289"/>
      <c r="F2469" s="289"/>
      <c r="G2469" s="289"/>
      <c r="H2469" s="289"/>
      <c r="I2469" s="289"/>
      <c r="J2469" s="289"/>
      <c r="K2469" s="289"/>
      <c r="L2469" s="289"/>
      <c r="M2469" s="299"/>
      <c r="N2469" s="289"/>
      <c r="O2469" s="289"/>
    </row>
    <row r="2470" spans="1:15" x14ac:dyDescent="0.25">
      <c r="A2470">
        <v>2458</v>
      </c>
      <c r="B2470" s="289"/>
      <c r="C2470" s="289"/>
      <c r="D2470" s="289"/>
      <c r="E2470" s="289"/>
      <c r="F2470" s="289"/>
      <c r="G2470" s="289"/>
      <c r="H2470" s="289"/>
      <c r="I2470" s="289"/>
      <c r="J2470" s="289"/>
      <c r="K2470" s="289"/>
      <c r="L2470" s="289"/>
      <c r="M2470" s="299"/>
      <c r="N2470" s="289"/>
      <c r="O2470" s="289"/>
    </row>
    <row r="2471" spans="1:15" x14ac:dyDescent="0.25">
      <c r="A2471">
        <v>2459</v>
      </c>
      <c r="B2471" s="289"/>
      <c r="C2471" s="289"/>
      <c r="D2471" s="289"/>
      <c r="E2471" s="289"/>
      <c r="F2471" s="289"/>
      <c r="G2471" s="289"/>
      <c r="H2471" s="289"/>
      <c r="I2471" s="289"/>
      <c r="J2471" s="289"/>
      <c r="K2471" s="289"/>
      <c r="L2471" s="289"/>
      <c r="M2471" s="299"/>
      <c r="N2471" s="289"/>
      <c r="O2471" s="289"/>
    </row>
    <row r="2472" spans="1:15" x14ac:dyDescent="0.25">
      <c r="A2472">
        <v>2460</v>
      </c>
      <c r="B2472" s="289"/>
      <c r="C2472" s="289"/>
      <c r="D2472" s="289"/>
      <c r="E2472" s="289"/>
      <c r="F2472" s="289"/>
      <c r="G2472" s="289"/>
      <c r="H2472" s="289"/>
      <c r="I2472" s="289"/>
      <c r="J2472" s="289"/>
      <c r="K2472" s="289"/>
      <c r="L2472" s="289"/>
      <c r="M2472" s="299"/>
      <c r="N2472" s="289"/>
      <c r="O2472" s="289"/>
    </row>
    <row r="2473" spans="1:15" x14ac:dyDescent="0.25">
      <c r="A2473">
        <v>2461</v>
      </c>
      <c r="B2473" s="289"/>
      <c r="C2473" s="289"/>
      <c r="D2473" s="289"/>
      <c r="E2473" s="289"/>
      <c r="F2473" s="289"/>
      <c r="G2473" s="289"/>
      <c r="H2473" s="289"/>
      <c r="I2473" s="289"/>
      <c r="J2473" s="289"/>
      <c r="K2473" s="289"/>
      <c r="L2473" s="289"/>
      <c r="M2473" s="299"/>
      <c r="N2473" s="289"/>
      <c r="O2473" s="289"/>
    </row>
    <row r="2474" spans="1:15" x14ac:dyDescent="0.25">
      <c r="A2474">
        <v>2462</v>
      </c>
      <c r="B2474" s="289"/>
      <c r="C2474" s="289"/>
      <c r="D2474" s="289"/>
      <c r="E2474" s="289"/>
      <c r="F2474" s="289"/>
      <c r="G2474" s="289"/>
      <c r="H2474" s="289"/>
      <c r="I2474" s="289"/>
      <c r="J2474" s="289"/>
      <c r="K2474" s="289"/>
      <c r="L2474" s="289"/>
      <c r="M2474" s="299"/>
      <c r="N2474" s="289"/>
      <c r="O2474" s="289"/>
    </row>
    <row r="2475" spans="1:15" x14ac:dyDescent="0.25">
      <c r="A2475">
        <v>2463</v>
      </c>
      <c r="B2475" s="289"/>
      <c r="C2475" s="289"/>
      <c r="D2475" s="289"/>
      <c r="E2475" s="289"/>
      <c r="F2475" s="289"/>
      <c r="G2475" s="289"/>
      <c r="H2475" s="289"/>
      <c r="I2475" s="289"/>
      <c r="J2475" s="289"/>
      <c r="K2475" s="289"/>
      <c r="L2475" s="289"/>
      <c r="M2475" s="299"/>
      <c r="N2475" s="289"/>
      <c r="O2475" s="289"/>
    </row>
    <row r="2476" spans="1:15" x14ac:dyDescent="0.25">
      <c r="A2476">
        <v>2464</v>
      </c>
      <c r="B2476" s="289"/>
      <c r="C2476" s="289"/>
      <c r="D2476" s="289"/>
      <c r="E2476" s="289"/>
      <c r="F2476" s="289"/>
      <c r="G2476" s="289"/>
      <c r="H2476" s="289"/>
      <c r="I2476" s="289"/>
      <c r="J2476" s="289"/>
      <c r="K2476" s="289"/>
      <c r="L2476" s="289"/>
      <c r="M2476" s="299"/>
      <c r="N2476" s="289"/>
      <c r="O2476" s="289"/>
    </row>
    <row r="2477" spans="1:15" x14ac:dyDescent="0.25">
      <c r="A2477">
        <v>2465</v>
      </c>
      <c r="B2477" s="289"/>
      <c r="C2477" s="289"/>
      <c r="D2477" s="289"/>
      <c r="E2477" s="289"/>
      <c r="F2477" s="289"/>
      <c r="G2477" s="289"/>
      <c r="H2477" s="289"/>
      <c r="I2477" s="289"/>
      <c r="J2477" s="289"/>
      <c r="K2477" s="289"/>
      <c r="L2477" s="289"/>
      <c r="M2477" s="299"/>
      <c r="N2477" s="289"/>
      <c r="O2477" s="289"/>
    </row>
    <row r="2478" spans="1:15" x14ac:dyDescent="0.25">
      <c r="A2478">
        <v>2466</v>
      </c>
      <c r="B2478" s="289"/>
      <c r="C2478" s="289"/>
      <c r="D2478" s="289"/>
      <c r="E2478" s="289"/>
      <c r="F2478" s="289"/>
      <c r="G2478" s="289"/>
      <c r="H2478" s="289"/>
      <c r="I2478" s="289"/>
      <c r="J2478" s="289"/>
      <c r="K2478" s="289"/>
      <c r="L2478" s="289"/>
      <c r="M2478" s="299"/>
      <c r="N2478" s="289"/>
      <c r="O2478" s="289"/>
    </row>
    <row r="2479" spans="1:15" x14ac:dyDescent="0.25">
      <c r="A2479">
        <v>2467</v>
      </c>
      <c r="B2479" s="289"/>
      <c r="C2479" s="289"/>
      <c r="D2479" s="289"/>
      <c r="E2479" s="289"/>
      <c r="F2479" s="289"/>
      <c r="G2479" s="289"/>
      <c r="H2479" s="289"/>
      <c r="I2479" s="289"/>
      <c r="J2479" s="289"/>
      <c r="K2479" s="289"/>
      <c r="L2479" s="289"/>
      <c r="M2479" s="299"/>
      <c r="N2479" s="289"/>
      <c r="O2479" s="289"/>
    </row>
    <row r="2480" spans="1:15" x14ac:dyDescent="0.25">
      <c r="A2480">
        <v>2468</v>
      </c>
      <c r="B2480" s="289"/>
      <c r="C2480" s="289"/>
      <c r="D2480" s="289"/>
      <c r="E2480" s="289"/>
      <c r="F2480" s="289"/>
      <c r="G2480" s="289"/>
      <c r="H2480" s="289"/>
      <c r="I2480" s="289"/>
      <c r="J2480" s="289"/>
      <c r="K2480" s="289"/>
      <c r="L2480" s="289"/>
      <c r="M2480" s="299"/>
      <c r="N2480" s="289"/>
      <c r="O2480" s="289"/>
    </row>
    <row r="2481" spans="1:15" x14ac:dyDescent="0.25">
      <c r="A2481">
        <v>2469</v>
      </c>
      <c r="B2481" s="289"/>
      <c r="C2481" s="289"/>
      <c r="D2481" s="289"/>
      <c r="E2481" s="289"/>
      <c r="F2481" s="289"/>
      <c r="G2481" s="289"/>
      <c r="H2481" s="289"/>
      <c r="I2481" s="289"/>
      <c r="J2481" s="289"/>
      <c r="K2481" s="289"/>
      <c r="L2481" s="289"/>
      <c r="M2481" s="299"/>
      <c r="N2481" s="289"/>
      <c r="O2481" s="289"/>
    </row>
    <row r="2482" spans="1:15" x14ac:dyDescent="0.25">
      <c r="A2482">
        <v>2470</v>
      </c>
      <c r="B2482" s="289"/>
      <c r="C2482" s="289"/>
      <c r="D2482" s="289"/>
      <c r="E2482" s="289"/>
      <c r="F2482" s="289"/>
      <c r="G2482" s="289"/>
      <c r="H2482" s="289"/>
      <c r="I2482" s="289"/>
      <c r="J2482" s="289"/>
      <c r="K2482" s="289"/>
      <c r="L2482" s="289"/>
      <c r="M2482" s="299"/>
      <c r="N2482" s="289"/>
      <c r="O2482" s="289"/>
    </row>
    <row r="2483" spans="1:15" x14ac:dyDescent="0.25">
      <c r="A2483">
        <v>2471</v>
      </c>
      <c r="B2483" s="289"/>
      <c r="C2483" s="289"/>
      <c r="D2483" s="289"/>
      <c r="E2483" s="289"/>
      <c r="F2483" s="289"/>
      <c r="G2483" s="289"/>
      <c r="H2483" s="289"/>
      <c r="I2483" s="289"/>
      <c r="J2483" s="289"/>
      <c r="K2483" s="289"/>
      <c r="L2483" s="289"/>
      <c r="M2483" s="299"/>
      <c r="N2483" s="289"/>
      <c r="O2483" s="289"/>
    </row>
    <row r="2484" spans="1:15" x14ac:dyDescent="0.25">
      <c r="A2484">
        <v>2472</v>
      </c>
      <c r="B2484" s="289"/>
      <c r="C2484" s="289"/>
      <c r="D2484" s="289"/>
      <c r="E2484" s="289"/>
      <c r="F2484" s="289"/>
      <c r="G2484" s="289"/>
      <c r="H2484" s="289"/>
      <c r="I2484" s="289"/>
      <c r="J2484" s="289"/>
      <c r="K2484" s="289"/>
      <c r="L2484" s="289"/>
      <c r="M2484" s="299"/>
      <c r="N2484" s="289"/>
      <c r="O2484" s="289"/>
    </row>
    <row r="2485" spans="1:15" x14ac:dyDescent="0.25">
      <c r="A2485">
        <v>2473</v>
      </c>
      <c r="B2485" s="289"/>
      <c r="C2485" s="289"/>
      <c r="D2485" s="289"/>
      <c r="E2485" s="289"/>
      <c r="F2485" s="289"/>
      <c r="G2485" s="289"/>
      <c r="H2485" s="289"/>
      <c r="I2485" s="289"/>
      <c r="J2485" s="289"/>
      <c r="K2485" s="289"/>
      <c r="L2485" s="289"/>
      <c r="M2485" s="299"/>
      <c r="N2485" s="289"/>
      <c r="O2485" s="289"/>
    </row>
    <row r="2486" spans="1:15" x14ac:dyDescent="0.25">
      <c r="A2486">
        <v>2474</v>
      </c>
      <c r="B2486" s="289"/>
      <c r="C2486" s="289"/>
      <c r="D2486" s="289"/>
      <c r="E2486" s="289"/>
      <c r="F2486" s="289"/>
      <c r="G2486" s="289"/>
      <c r="H2486" s="289"/>
      <c r="I2486" s="289"/>
      <c r="J2486" s="289"/>
      <c r="K2486" s="289"/>
      <c r="L2486" s="289"/>
      <c r="M2486" s="299"/>
      <c r="N2486" s="289"/>
      <c r="O2486" s="289"/>
    </row>
    <row r="2487" spans="1:15" x14ac:dyDescent="0.25">
      <c r="A2487">
        <v>2475</v>
      </c>
      <c r="B2487" s="289"/>
      <c r="C2487" s="289"/>
      <c r="D2487" s="289"/>
      <c r="E2487" s="289"/>
      <c r="F2487" s="289"/>
      <c r="G2487" s="289"/>
      <c r="H2487" s="289"/>
      <c r="I2487" s="289"/>
      <c r="J2487" s="289"/>
      <c r="K2487" s="289"/>
      <c r="L2487" s="289"/>
      <c r="M2487" s="299"/>
      <c r="N2487" s="289"/>
      <c r="O2487" s="289"/>
    </row>
    <row r="2488" spans="1:15" x14ac:dyDescent="0.25">
      <c r="A2488">
        <v>2476</v>
      </c>
      <c r="B2488" s="289"/>
      <c r="C2488" s="289"/>
      <c r="D2488" s="289"/>
      <c r="E2488" s="289"/>
      <c r="F2488" s="289"/>
      <c r="G2488" s="289"/>
      <c r="H2488" s="289"/>
      <c r="I2488" s="289"/>
      <c r="J2488" s="289"/>
      <c r="K2488" s="289"/>
      <c r="L2488" s="289"/>
      <c r="M2488" s="299"/>
      <c r="N2488" s="289"/>
      <c r="O2488" s="289"/>
    </row>
    <row r="2489" spans="1:15" x14ac:dyDescent="0.25">
      <c r="A2489">
        <v>2477</v>
      </c>
      <c r="B2489" s="289"/>
      <c r="C2489" s="289"/>
      <c r="D2489" s="289"/>
      <c r="E2489" s="289"/>
      <c r="F2489" s="289"/>
      <c r="G2489" s="289"/>
      <c r="H2489" s="289"/>
      <c r="I2489" s="289"/>
      <c r="J2489" s="289"/>
      <c r="K2489" s="289"/>
      <c r="L2489" s="289"/>
      <c r="M2489" s="299"/>
      <c r="N2489" s="289"/>
      <c r="O2489" s="289"/>
    </row>
    <row r="2490" spans="1:15" x14ac:dyDescent="0.25">
      <c r="A2490">
        <v>2478</v>
      </c>
      <c r="B2490" s="289"/>
      <c r="C2490" s="289"/>
      <c r="D2490" s="289"/>
      <c r="E2490" s="289"/>
      <c r="F2490" s="289"/>
      <c r="G2490" s="289"/>
      <c r="H2490" s="289"/>
      <c r="I2490" s="289"/>
      <c r="J2490" s="289"/>
      <c r="K2490" s="289"/>
      <c r="L2490" s="289"/>
      <c r="M2490" s="299"/>
      <c r="N2490" s="289"/>
      <c r="O2490" s="289"/>
    </row>
    <row r="2491" spans="1:15" x14ac:dyDescent="0.25">
      <c r="A2491">
        <v>2479</v>
      </c>
      <c r="B2491" s="289"/>
      <c r="C2491" s="289"/>
      <c r="D2491" s="289"/>
      <c r="E2491" s="289"/>
      <c r="F2491" s="289"/>
      <c r="G2491" s="289"/>
      <c r="H2491" s="289"/>
      <c r="I2491" s="289"/>
      <c r="J2491" s="289"/>
      <c r="K2491" s="289"/>
      <c r="L2491" s="289"/>
      <c r="M2491" s="299"/>
      <c r="N2491" s="289"/>
      <c r="O2491" s="289"/>
    </row>
    <row r="2492" spans="1:15" x14ac:dyDescent="0.25">
      <c r="A2492">
        <v>2480</v>
      </c>
      <c r="B2492" s="289"/>
      <c r="C2492" s="289"/>
      <c r="D2492" s="289"/>
      <c r="E2492" s="289"/>
      <c r="F2492" s="289"/>
      <c r="G2492" s="289"/>
      <c r="H2492" s="289"/>
      <c r="I2492" s="289"/>
      <c r="J2492" s="289"/>
      <c r="K2492" s="289"/>
      <c r="L2492" s="289"/>
      <c r="M2492" s="299"/>
      <c r="N2492" s="289"/>
      <c r="O2492" s="289"/>
    </row>
    <row r="2493" spans="1:15" x14ac:dyDescent="0.25">
      <c r="A2493">
        <v>2481</v>
      </c>
      <c r="B2493" s="289"/>
      <c r="C2493" s="289"/>
      <c r="D2493" s="289"/>
      <c r="E2493" s="289"/>
      <c r="F2493" s="289"/>
      <c r="G2493" s="289"/>
      <c r="H2493" s="289"/>
      <c r="I2493" s="289"/>
      <c r="J2493" s="289"/>
      <c r="K2493" s="289"/>
      <c r="L2493" s="289"/>
      <c r="M2493" s="299"/>
      <c r="N2493" s="289"/>
      <c r="O2493" s="289"/>
    </row>
    <row r="2494" spans="1:15" x14ac:dyDescent="0.25">
      <c r="A2494">
        <v>2482</v>
      </c>
      <c r="B2494" s="289"/>
      <c r="C2494" s="289"/>
      <c r="D2494" s="289"/>
      <c r="E2494" s="289"/>
      <c r="F2494" s="289"/>
      <c r="G2494" s="289"/>
      <c r="H2494" s="289"/>
      <c r="I2494" s="289"/>
      <c r="J2494" s="289"/>
      <c r="K2494" s="289"/>
      <c r="L2494" s="289"/>
      <c r="M2494" s="299"/>
      <c r="N2494" s="289"/>
      <c r="O2494" s="289"/>
    </row>
    <row r="2495" spans="1:15" x14ac:dyDescent="0.25">
      <c r="A2495">
        <v>2483</v>
      </c>
      <c r="B2495" s="289"/>
      <c r="C2495" s="289"/>
      <c r="D2495" s="289"/>
      <c r="E2495" s="289"/>
      <c r="F2495" s="289"/>
      <c r="G2495" s="289"/>
      <c r="H2495" s="289"/>
      <c r="I2495" s="289"/>
      <c r="J2495" s="289"/>
      <c r="K2495" s="289"/>
      <c r="L2495" s="289"/>
      <c r="M2495" s="299"/>
      <c r="N2495" s="289"/>
      <c r="O2495" s="289"/>
    </row>
    <row r="2496" spans="1:15" x14ac:dyDescent="0.25">
      <c r="A2496">
        <v>2484</v>
      </c>
      <c r="B2496" s="289"/>
      <c r="C2496" s="289"/>
      <c r="D2496" s="289"/>
      <c r="E2496" s="289"/>
      <c r="F2496" s="289"/>
      <c r="G2496" s="289"/>
      <c r="H2496" s="289"/>
      <c r="I2496" s="289"/>
      <c r="J2496" s="289"/>
      <c r="K2496" s="289"/>
      <c r="L2496" s="289"/>
      <c r="M2496" s="299"/>
      <c r="N2496" s="289"/>
      <c r="O2496" s="289"/>
    </row>
    <row r="2497" spans="1:15" x14ac:dyDescent="0.25">
      <c r="A2497">
        <v>2485</v>
      </c>
      <c r="B2497" s="289"/>
      <c r="C2497" s="289"/>
      <c r="D2497" s="289"/>
      <c r="E2497" s="289"/>
      <c r="F2497" s="289"/>
      <c r="G2497" s="289"/>
      <c r="H2497" s="289"/>
      <c r="I2497" s="289"/>
      <c r="J2497" s="289"/>
      <c r="K2497" s="289"/>
      <c r="L2497" s="289"/>
      <c r="M2497" s="299"/>
      <c r="N2497" s="289"/>
      <c r="O2497" s="289"/>
    </row>
    <row r="2498" spans="1:15" x14ac:dyDescent="0.25">
      <c r="A2498">
        <v>2486</v>
      </c>
      <c r="B2498" s="289"/>
      <c r="C2498" s="289"/>
      <c r="D2498" s="289"/>
      <c r="E2498" s="289"/>
      <c r="F2498" s="289"/>
      <c r="G2498" s="289"/>
      <c r="H2498" s="289"/>
      <c r="I2498" s="289"/>
      <c r="J2498" s="289"/>
      <c r="K2498" s="289"/>
      <c r="L2498" s="289"/>
      <c r="M2498" s="299"/>
      <c r="N2498" s="289"/>
      <c r="O2498" s="289"/>
    </row>
    <row r="2499" spans="1:15" x14ac:dyDescent="0.25">
      <c r="A2499">
        <v>2487</v>
      </c>
      <c r="B2499" s="289"/>
      <c r="C2499" s="289"/>
      <c r="D2499" s="289"/>
      <c r="E2499" s="289"/>
      <c r="F2499" s="289"/>
      <c r="G2499" s="289"/>
      <c r="H2499" s="289"/>
      <c r="I2499" s="289"/>
      <c r="J2499" s="289"/>
      <c r="K2499" s="289"/>
      <c r="L2499" s="289"/>
      <c r="M2499" s="299"/>
      <c r="N2499" s="289"/>
      <c r="O2499" s="289"/>
    </row>
    <row r="2500" spans="1:15" x14ac:dyDescent="0.25">
      <c r="A2500">
        <v>2488</v>
      </c>
      <c r="B2500" s="289"/>
      <c r="C2500" s="289"/>
      <c r="D2500" s="289"/>
      <c r="E2500" s="289"/>
      <c r="F2500" s="289"/>
      <c r="G2500" s="289"/>
      <c r="H2500" s="289"/>
      <c r="I2500" s="289"/>
      <c r="J2500" s="289"/>
      <c r="K2500" s="289"/>
      <c r="L2500" s="289"/>
      <c r="M2500" s="299"/>
      <c r="N2500" s="289"/>
      <c r="O2500" s="289"/>
    </row>
    <row r="2501" spans="1:15" x14ac:dyDescent="0.25">
      <c r="A2501">
        <v>2489</v>
      </c>
      <c r="B2501" s="289"/>
      <c r="C2501" s="289"/>
      <c r="D2501" s="289"/>
      <c r="E2501" s="289"/>
      <c r="F2501" s="289"/>
      <c r="G2501" s="289"/>
      <c r="H2501" s="289"/>
      <c r="I2501" s="289"/>
      <c r="J2501" s="289"/>
      <c r="K2501" s="289"/>
      <c r="L2501" s="289"/>
      <c r="M2501" s="299"/>
      <c r="N2501" s="289"/>
      <c r="O2501" s="289"/>
    </row>
    <row r="2502" spans="1:15" x14ac:dyDescent="0.25">
      <c r="A2502">
        <v>2490</v>
      </c>
      <c r="B2502" s="289"/>
      <c r="C2502" s="289"/>
      <c r="D2502" s="289"/>
      <c r="E2502" s="289"/>
      <c r="F2502" s="289"/>
      <c r="G2502" s="289"/>
      <c r="H2502" s="289"/>
      <c r="I2502" s="289"/>
      <c r="J2502" s="289"/>
      <c r="K2502" s="289"/>
      <c r="L2502" s="289"/>
      <c r="M2502" s="299"/>
      <c r="N2502" s="289"/>
      <c r="O2502" s="289"/>
    </row>
    <row r="2503" spans="1:15" x14ac:dyDescent="0.25">
      <c r="A2503">
        <v>2491</v>
      </c>
      <c r="B2503" s="289"/>
      <c r="C2503" s="289"/>
      <c r="D2503" s="289"/>
      <c r="E2503" s="289"/>
      <c r="F2503" s="289"/>
      <c r="G2503" s="289"/>
      <c r="H2503" s="289"/>
      <c r="I2503" s="289"/>
      <c r="J2503" s="289"/>
      <c r="K2503" s="289"/>
      <c r="L2503" s="289"/>
      <c r="M2503" s="299"/>
      <c r="N2503" s="289"/>
      <c r="O2503" s="289"/>
    </row>
    <row r="2504" spans="1:15" x14ac:dyDescent="0.25">
      <c r="A2504">
        <v>2492</v>
      </c>
      <c r="B2504" s="289"/>
      <c r="C2504" s="289"/>
      <c r="D2504" s="289"/>
      <c r="E2504" s="289"/>
      <c r="F2504" s="289"/>
      <c r="G2504" s="289"/>
      <c r="H2504" s="289"/>
      <c r="I2504" s="289"/>
      <c r="J2504" s="289"/>
      <c r="K2504" s="289"/>
      <c r="L2504" s="289"/>
      <c r="M2504" s="299"/>
      <c r="N2504" s="289"/>
      <c r="O2504" s="289"/>
    </row>
    <row r="2505" spans="1:15" x14ac:dyDescent="0.25">
      <c r="A2505">
        <v>2493</v>
      </c>
      <c r="B2505" s="289"/>
      <c r="C2505" s="289"/>
      <c r="D2505" s="289"/>
      <c r="E2505" s="289"/>
      <c r="F2505" s="289"/>
      <c r="G2505" s="289"/>
      <c r="H2505" s="289"/>
      <c r="I2505" s="289"/>
      <c r="J2505" s="289"/>
      <c r="K2505" s="289"/>
      <c r="L2505" s="289"/>
      <c r="M2505" s="299"/>
      <c r="N2505" s="289"/>
      <c r="O2505" s="289"/>
    </row>
    <row r="2506" spans="1:15" x14ac:dyDescent="0.25">
      <c r="A2506">
        <v>2494</v>
      </c>
      <c r="B2506" s="289"/>
      <c r="C2506" s="289"/>
      <c r="D2506" s="289"/>
      <c r="E2506" s="289"/>
      <c r="F2506" s="289"/>
      <c r="G2506" s="289"/>
      <c r="H2506" s="289"/>
      <c r="I2506" s="289"/>
      <c r="J2506" s="289"/>
      <c r="K2506" s="289"/>
      <c r="L2506" s="289"/>
      <c r="M2506" s="299"/>
      <c r="N2506" s="289"/>
      <c r="O2506" s="289"/>
    </row>
    <row r="2507" spans="1:15" x14ac:dyDescent="0.25">
      <c r="A2507">
        <v>2495</v>
      </c>
      <c r="B2507" s="289"/>
      <c r="C2507" s="289"/>
      <c r="D2507" s="289"/>
      <c r="E2507" s="289"/>
      <c r="F2507" s="289"/>
      <c r="G2507" s="289"/>
      <c r="H2507" s="289"/>
      <c r="I2507" s="289"/>
      <c r="J2507" s="289"/>
      <c r="K2507" s="289"/>
      <c r="L2507" s="289"/>
      <c r="M2507" s="299"/>
      <c r="N2507" s="289"/>
      <c r="O2507" s="289"/>
    </row>
    <row r="2508" spans="1:15" x14ac:dyDescent="0.25">
      <c r="A2508">
        <v>2496</v>
      </c>
      <c r="B2508" s="289"/>
      <c r="C2508" s="289"/>
      <c r="D2508" s="289"/>
      <c r="E2508" s="289"/>
      <c r="F2508" s="289"/>
      <c r="G2508" s="289"/>
      <c r="H2508" s="289"/>
      <c r="I2508" s="289"/>
      <c r="J2508" s="289"/>
      <c r="K2508" s="289"/>
      <c r="L2508" s="289"/>
      <c r="M2508" s="299"/>
      <c r="N2508" s="289"/>
      <c r="O2508" s="289"/>
    </row>
    <row r="2509" spans="1:15" x14ac:dyDescent="0.25">
      <c r="A2509">
        <v>2497</v>
      </c>
      <c r="B2509" s="289"/>
      <c r="C2509" s="289"/>
      <c r="D2509" s="289"/>
      <c r="E2509" s="289"/>
      <c r="F2509" s="289"/>
      <c r="G2509" s="289"/>
      <c r="H2509" s="289"/>
      <c r="I2509" s="289"/>
      <c r="J2509" s="289"/>
      <c r="K2509" s="289"/>
      <c r="L2509" s="289"/>
      <c r="M2509" s="299"/>
      <c r="N2509" s="289"/>
      <c r="O2509" s="289"/>
    </row>
    <row r="2510" spans="1:15" x14ac:dyDescent="0.25">
      <c r="A2510">
        <v>2498</v>
      </c>
      <c r="B2510" s="289"/>
      <c r="C2510" s="289"/>
      <c r="D2510" s="289"/>
      <c r="E2510" s="289"/>
      <c r="F2510" s="289"/>
      <c r="G2510" s="289"/>
      <c r="H2510" s="289"/>
      <c r="I2510" s="289"/>
      <c r="J2510" s="289"/>
      <c r="K2510" s="289"/>
      <c r="L2510" s="289"/>
      <c r="M2510" s="299"/>
      <c r="N2510" s="289"/>
      <c r="O2510" s="289"/>
    </row>
    <row r="2511" spans="1:15" x14ac:dyDescent="0.25">
      <c r="A2511">
        <v>2499</v>
      </c>
      <c r="B2511" s="289"/>
      <c r="C2511" s="289"/>
      <c r="D2511" s="289"/>
      <c r="E2511" s="289"/>
      <c r="F2511" s="289"/>
      <c r="G2511" s="289"/>
      <c r="H2511" s="289"/>
      <c r="I2511" s="289"/>
      <c r="J2511" s="289"/>
      <c r="K2511" s="289"/>
      <c r="L2511" s="289"/>
      <c r="M2511" s="299"/>
      <c r="N2511" s="289"/>
      <c r="O2511" s="289"/>
    </row>
    <row r="2512" spans="1:15" x14ac:dyDescent="0.25">
      <c r="A2512">
        <v>2500</v>
      </c>
      <c r="B2512" s="289"/>
      <c r="C2512" s="289"/>
      <c r="D2512" s="289"/>
      <c r="E2512" s="289"/>
      <c r="F2512" s="289"/>
      <c r="G2512" s="289"/>
      <c r="H2512" s="289"/>
      <c r="I2512" s="289"/>
      <c r="J2512" s="289"/>
      <c r="K2512" s="289"/>
      <c r="L2512" s="289"/>
      <c r="M2512" s="299"/>
      <c r="N2512" s="289"/>
      <c r="O2512" s="289"/>
    </row>
    <row r="2513" spans="1:15" x14ac:dyDescent="0.25">
      <c r="A2513">
        <v>2501</v>
      </c>
      <c r="B2513" s="289"/>
      <c r="C2513" s="289"/>
      <c r="D2513" s="289"/>
      <c r="E2513" s="289"/>
      <c r="F2513" s="289"/>
      <c r="G2513" s="289"/>
      <c r="H2513" s="289"/>
      <c r="I2513" s="289"/>
      <c r="J2513" s="289"/>
      <c r="K2513" s="289"/>
      <c r="L2513" s="289"/>
      <c r="M2513" s="299"/>
      <c r="N2513" s="289"/>
      <c r="O2513" s="289"/>
    </row>
    <row r="2514" spans="1:15" x14ac:dyDescent="0.25">
      <c r="A2514">
        <v>2502</v>
      </c>
      <c r="B2514" s="289"/>
      <c r="C2514" s="289"/>
      <c r="D2514" s="289"/>
      <c r="E2514" s="289"/>
      <c r="F2514" s="289"/>
      <c r="G2514" s="289"/>
      <c r="H2514" s="289"/>
      <c r="I2514" s="289"/>
      <c r="J2514" s="289"/>
      <c r="K2514" s="289"/>
      <c r="L2514" s="289"/>
      <c r="M2514" s="299"/>
      <c r="N2514" s="289"/>
      <c r="O2514" s="289"/>
    </row>
    <row r="2515" spans="1:15" x14ac:dyDescent="0.25">
      <c r="A2515">
        <v>2503</v>
      </c>
      <c r="B2515" s="289"/>
      <c r="C2515" s="289"/>
      <c r="D2515" s="289"/>
      <c r="E2515" s="289"/>
      <c r="F2515" s="289"/>
      <c r="G2515" s="289"/>
      <c r="H2515" s="289"/>
      <c r="I2515" s="289"/>
      <c r="J2515" s="289"/>
      <c r="K2515" s="289"/>
      <c r="L2515" s="289"/>
      <c r="M2515" s="299"/>
      <c r="N2515" s="289"/>
      <c r="O2515" s="289"/>
    </row>
    <row r="2516" spans="1:15" x14ac:dyDescent="0.25">
      <c r="A2516">
        <v>2504</v>
      </c>
      <c r="B2516" s="289"/>
      <c r="C2516" s="289"/>
      <c r="D2516" s="289"/>
      <c r="E2516" s="289"/>
      <c r="F2516" s="289"/>
      <c r="G2516" s="289"/>
      <c r="H2516" s="289"/>
      <c r="I2516" s="289"/>
      <c r="J2516" s="289"/>
      <c r="K2516" s="289"/>
      <c r="L2516" s="289"/>
      <c r="M2516" s="299"/>
      <c r="N2516" s="289"/>
      <c r="O2516" s="289"/>
    </row>
    <row r="2517" spans="1:15" x14ac:dyDescent="0.25">
      <c r="A2517">
        <v>2505</v>
      </c>
      <c r="B2517" s="289"/>
      <c r="C2517" s="289"/>
      <c r="D2517" s="289"/>
      <c r="E2517" s="289"/>
      <c r="F2517" s="289"/>
      <c r="G2517" s="289"/>
      <c r="H2517" s="289"/>
      <c r="I2517" s="289"/>
      <c r="J2517" s="289"/>
      <c r="K2517" s="289"/>
      <c r="L2517" s="289"/>
      <c r="M2517" s="299"/>
      <c r="N2517" s="289"/>
      <c r="O2517" s="289"/>
    </row>
    <row r="2518" spans="1:15" x14ac:dyDescent="0.25">
      <c r="A2518">
        <v>2506</v>
      </c>
      <c r="B2518" s="289"/>
      <c r="C2518" s="289"/>
      <c r="D2518" s="289"/>
      <c r="E2518" s="289"/>
      <c r="F2518" s="289"/>
      <c r="G2518" s="289"/>
      <c r="H2518" s="289"/>
      <c r="I2518" s="289"/>
      <c r="J2518" s="289"/>
      <c r="K2518" s="289"/>
      <c r="L2518" s="289"/>
      <c r="M2518" s="299"/>
      <c r="N2518" s="289"/>
      <c r="O2518" s="289"/>
    </row>
    <row r="2519" spans="1:15" x14ac:dyDescent="0.25">
      <c r="A2519">
        <v>2507</v>
      </c>
      <c r="B2519" s="289"/>
      <c r="C2519" s="289"/>
      <c r="D2519" s="289"/>
      <c r="E2519" s="289"/>
      <c r="F2519" s="289"/>
      <c r="G2519" s="289"/>
      <c r="H2519" s="289"/>
      <c r="I2519" s="289"/>
      <c r="J2519" s="289"/>
      <c r="K2519" s="289"/>
      <c r="L2519" s="289"/>
      <c r="M2519" s="299"/>
      <c r="N2519" s="289"/>
      <c r="O2519" s="289"/>
    </row>
    <row r="2520" spans="1:15" x14ac:dyDescent="0.25">
      <c r="A2520">
        <v>2508</v>
      </c>
      <c r="B2520" s="289"/>
      <c r="C2520" s="289"/>
      <c r="D2520" s="289"/>
      <c r="E2520" s="289"/>
      <c r="F2520" s="289"/>
      <c r="G2520" s="289"/>
      <c r="H2520" s="289"/>
      <c r="I2520" s="289"/>
      <c r="J2520" s="289"/>
      <c r="K2520" s="289"/>
      <c r="L2520" s="289"/>
      <c r="M2520" s="299"/>
      <c r="N2520" s="289"/>
      <c r="O2520" s="289"/>
    </row>
    <row r="2521" spans="1:15" x14ac:dyDescent="0.25">
      <c r="A2521">
        <v>2509</v>
      </c>
      <c r="B2521" s="289"/>
      <c r="C2521" s="289"/>
      <c r="D2521" s="289"/>
      <c r="E2521" s="289"/>
      <c r="F2521" s="289"/>
      <c r="G2521" s="289"/>
      <c r="H2521" s="289"/>
      <c r="I2521" s="289"/>
      <c r="J2521" s="289"/>
      <c r="K2521" s="289"/>
      <c r="L2521" s="289"/>
      <c r="M2521" s="299"/>
      <c r="N2521" s="289"/>
      <c r="O2521" s="289"/>
    </row>
    <row r="2522" spans="1:15" x14ac:dyDescent="0.25">
      <c r="A2522">
        <v>2510</v>
      </c>
      <c r="B2522" s="289"/>
      <c r="C2522" s="289"/>
      <c r="D2522" s="289"/>
      <c r="E2522" s="289"/>
      <c r="F2522" s="289"/>
      <c r="G2522" s="289"/>
      <c r="H2522" s="289"/>
      <c r="I2522" s="289"/>
      <c r="J2522" s="289"/>
      <c r="K2522" s="289"/>
      <c r="L2522" s="289"/>
      <c r="M2522" s="299"/>
      <c r="N2522" s="289"/>
      <c r="O2522" s="289"/>
    </row>
    <row r="2523" spans="1:15" x14ac:dyDescent="0.25">
      <c r="A2523">
        <v>2511</v>
      </c>
      <c r="B2523" s="289"/>
      <c r="C2523" s="289"/>
      <c r="D2523" s="289"/>
      <c r="E2523" s="289"/>
      <c r="F2523" s="289"/>
      <c r="G2523" s="289"/>
      <c r="H2523" s="289"/>
      <c r="I2523" s="289"/>
      <c r="J2523" s="289"/>
      <c r="K2523" s="289"/>
      <c r="L2523" s="289"/>
      <c r="M2523" s="299"/>
      <c r="N2523" s="289"/>
      <c r="O2523" s="289"/>
    </row>
    <row r="2524" spans="1:15" x14ac:dyDescent="0.25">
      <c r="A2524">
        <v>2512</v>
      </c>
      <c r="B2524" s="289"/>
      <c r="C2524" s="289"/>
      <c r="D2524" s="289"/>
      <c r="E2524" s="289"/>
      <c r="F2524" s="289"/>
      <c r="G2524" s="289"/>
      <c r="H2524" s="289"/>
      <c r="I2524" s="289"/>
      <c r="J2524" s="289"/>
      <c r="K2524" s="289"/>
      <c r="L2524" s="289"/>
      <c r="M2524" s="299"/>
      <c r="N2524" s="289"/>
      <c r="O2524" s="289"/>
    </row>
    <row r="2525" spans="1:15" x14ac:dyDescent="0.25">
      <c r="A2525">
        <v>2513</v>
      </c>
      <c r="B2525" s="289"/>
      <c r="C2525" s="289"/>
      <c r="D2525" s="289"/>
      <c r="E2525" s="289"/>
      <c r="F2525" s="289"/>
      <c r="G2525" s="289"/>
      <c r="H2525" s="289"/>
      <c r="I2525" s="289"/>
      <c r="J2525" s="289"/>
      <c r="K2525" s="289"/>
      <c r="L2525" s="289"/>
      <c r="M2525" s="299"/>
      <c r="N2525" s="289"/>
      <c r="O2525" s="289"/>
    </row>
    <row r="2526" spans="1:15" x14ac:dyDescent="0.25">
      <c r="A2526">
        <v>2514</v>
      </c>
      <c r="B2526" s="289"/>
      <c r="C2526" s="289"/>
      <c r="D2526" s="289"/>
      <c r="E2526" s="289"/>
      <c r="F2526" s="289"/>
      <c r="G2526" s="289"/>
      <c r="H2526" s="289"/>
      <c r="I2526" s="289"/>
      <c r="J2526" s="289"/>
      <c r="K2526" s="289"/>
      <c r="L2526" s="289"/>
      <c r="M2526" s="299"/>
      <c r="N2526" s="289"/>
      <c r="O2526" s="289"/>
    </row>
    <row r="2527" spans="1:15" x14ac:dyDescent="0.25">
      <c r="A2527">
        <v>2515</v>
      </c>
      <c r="B2527" s="289"/>
      <c r="C2527" s="289"/>
      <c r="D2527" s="289"/>
      <c r="E2527" s="289"/>
      <c r="F2527" s="289"/>
      <c r="G2527" s="289"/>
      <c r="H2527" s="289"/>
      <c r="I2527" s="289"/>
      <c r="J2527" s="289"/>
      <c r="K2527" s="289"/>
      <c r="L2527" s="289"/>
      <c r="M2527" s="299"/>
      <c r="N2527" s="289"/>
      <c r="O2527" s="289"/>
    </row>
    <row r="2528" spans="1:15" x14ac:dyDescent="0.25">
      <c r="A2528">
        <v>2516</v>
      </c>
      <c r="B2528" s="289"/>
      <c r="C2528" s="289"/>
      <c r="D2528" s="289"/>
      <c r="E2528" s="289"/>
      <c r="F2528" s="289"/>
      <c r="G2528" s="289"/>
      <c r="H2528" s="289"/>
      <c r="I2528" s="289"/>
      <c r="J2528" s="289"/>
      <c r="K2528" s="289"/>
      <c r="L2528" s="289"/>
      <c r="M2528" s="299"/>
      <c r="N2528" s="289"/>
      <c r="O2528" s="289"/>
    </row>
    <row r="2529" spans="1:15" x14ac:dyDescent="0.25">
      <c r="A2529">
        <v>2517</v>
      </c>
      <c r="B2529" s="289"/>
      <c r="C2529" s="289"/>
      <c r="D2529" s="289"/>
      <c r="E2529" s="289"/>
      <c r="F2529" s="289"/>
      <c r="G2529" s="289"/>
      <c r="H2529" s="289"/>
      <c r="I2529" s="289"/>
      <c r="J2529" s="289"/>
      <c r="K2529" s="289"/>
      <c r="L2529" s="289"/>
      <c r="M2529" s="299"/>
      <c r="N2529" s="289"/>
      <c r="O2529" s="289"/>
    </row>
    <row r="2530" spans="1:15" x14ac:dyDescent="0.25">
      <c r="A2530">
        <v>2518</v>
      </c>
      <c r="B2530" s="289"/>
      <c r="C2530" s="289"/>
      <c r="D2530" s="289"/>
      <c r="E2530" s="289"/>
      <c r="F2530" s="289"/>
      <c r="G2530" s="289"/>
      <c r="H2530" s="289"/>
      <c r="I2530" s="289"/>
      <c r="J2530" s="289"/>
      <c r="K2530" s="289"/>
      <c r="L2530" s="289"/>
      <c r="M2530" s="299"/>
      <c r="N2530" s="289"/>
      <c r="O2530" s="289"/>
    </row>
    <row r="2531" spans="1:15" x14ac:dyDescent="0.25">
      <c r="A2531">
        <v>2519</v>
      </c>
      <c r="B2531" s="289"/>
      <c r="C2531" s="289"/>
      <c r="D2531" s="289"/>
      <c r="E2531" s="289"/>
      <c r="F2531" s="289"/>
      <c r="G2531" s="289"/>
      <c r="H2531" s="289"/>
      <c r="I2531" s="289"/>
      <c r="J2531" s="289"/>
      <c r="K2531" s="289"/>
      <c r="L2531" s="289"/>
      <c r="M2531" s="299"/>
      <c r="N2531" s="289"/>
      <c r="O2531" s="289"/>
    </row>
    <row r="2532" spans="1:15" x14ac:dyDescent="0.25">
      <c r="A2532">
        <v>2520</v>
      </c>
      <c r="B2532" s="289"/>
      <c r="C2532" s="289"/>
      <c r="D2532" s="289"/>
      <c r="E2532" s="289"/>
      <c r="F2532" s="289"/>
      <c r="G2532" s="289"/>
      <c r="H2532" s="289"/>
      <c r="I2532" s="289"/>
      <c r="J2532" s="289"/>
      <c r="K2532" s="289"/>
      <c r="L2532" s="289"/>
      <c r="M2532" s="299"/>
      <c r="N2532" s="289"/>
      <c r="O2532" s="289"/>
    </row>
    <row r="2533" spans="1:15" x14ac:dyDescent="0.25">
      <c r="A2533">
        <v>2521</v>
      </c>
      <c r="B2533" s="289"/>
      <c r="C2533" s="289"/>
      <c r="D2533" s="289"/>
      <c r="E2533" s="289"/>
      <c r="F2533" s="289"/>
      <c r="G2533" s="289"/>
      <c r="H2533" s="289"/>
      <c r="I2533" s="289"/>
      <c r="J2533" s="289"/>
      <c r="K2533" s="289"/>
      <c r="L2533" s="289"/>
      <c r="M2533" s="299"/>
      <c r="N2533" s="289"/>
      <c r="O2533" s="289"/>
    </row>
    <row r="2534" spans="1:15" x14ac:dyDescent="0.25">
      <c r="A2534">
        <v>2522</v>
      </c>
      <c r="B2534" s="289"/>
      <c r="C2534" s="289"/>
      <c r="D2534" s="289"/>
      <c r="E2534" s="289"/>
      <c r="F2534" s="289"/>
      <c r="G2534" s="289"/>
      <c r="H2534" s="289"/>
      <c r="I2534" s="289"/>
      <c r="J2534" s="289"/>
      <c r="K2534" s="289"/>
      <c r="L2534" s="289"/>
      <c r="M2534" s="299"/>
      <c r="N2534" s="289"/>
      <c r="O2534" s="289"/>
    </row>
    <row r="2535" spans="1:15" x14ac:dyDescent="0.25">
      <c r="A2535">
        <v>2523</v>
      </c>
      <c r="B2535" s="289"/>
      <c r="C2535" s="289"/>
      <c r="D2535" s="289"/>
      <c r="E2535" s="289"/>
      <c r="F2535" s="289"/>
      <c r="G2535" s="289"/>
      <c r="H2535" s="289"/>
      <c r="I2535" s="289"/>
      <c r="J2535" s="289"/>
      <c r="K2535" s="289"/>
      <c r="L2535" s="289"/>
      <c r="M2535" s="299"/>
      <c r="N2535" s="289"/>
      <c r="O2535" s="289"/>
    </row>
    <row r="2536" spans="1:15" x14ac:dyDescent="0.25">
      <c r="A2536">
        <v>2524</v>
      </c>
      <c r="B2536" s="289"/>
      <c r="C2536" s="289"/>
      <c r="D2536" s="289"/>
      <c r="E2536" s="289"/>
      <c r="F2536" s="289"/>
      <c r="G2536" s="289"/>
      <c r="H2536" s="289"/>
      <c r="I2536" s="289"/>
      <c r="J2536" s="289"/>
      <c r="K2536" s="289"/>
      <c r="L2536" s="289"/>
      <c r="M2536" s="299"/>
      <c r="N2536" s="289"/>
      <c r="O2536" s="289"/>
    </row>
    <row r="2537" spans="1:15" x14ac:dyDescent="0.25">
      <c r="A2537">
        <v>2525</v>
      </c>
      <c r="B2537" s="289"/>
      <c r="C2537" s="289"/>
      <c r="D2537" s="289"/>
      <c r="E2537" s="289"/>
      <c r="F2537" s="289"/>
      <c r="G2537" s="289"/>
      <c r="H2537" s="289"/>
      <c r="I2537" s="289"/>
      <c r="J2537" s="289"/>
      <c r="K2537" s="289"/>
      <c r="L2537" s="289"/>
      <c r="M2537" s="299"/>
      <c r="N2537" s="289"/>
      <c r="O2537" s="289"/>
    </row>
    <row r="2538" spans="1:15" x14ac:dyDescent="0.25">
      <c r="A2538">
        <v>2526</v>
      </c>
      <c r="B2538" s="289"/>
      <c r="C2538" s="289"/>
      <c r="D2538" s="289"/>
      <c r="E2538" s="289"/>
      <c r="F2538" s="289"/>
      <c r="G2538" s="289"/>
      <c r="H2538" s="289"/>
      <c r="I2538" s="289"/>
      <c r="J2538" s="289"/>
      <c r="K2538" s="289"/>
      <c r="L2538" s="289"/>
      <c r="M2538" s="299"/>
      <c r="N2538" s="289"/>
      <c r="O2538" s="289"/>
    </row>
    <row r="2539" spans="1:15" x14ac:dyDescent="0.25">
      <c r="A2539">
        <v>2527</v>
      </c>
      <c r="B2539" s="289"/>
      <c r="C2539" s="289"/>
      <c r="D2539" s="289"/>
      <c r="E2539" s="289"/>
      <c r="F2539" s="289"/>
      <c r="G2539" s="289"/>
      <c r="H2539" s="289"/>
      <c r="I2539" s="289"/>
      <c r="J2539" s="289"/>
      <c r="K2539" s="289"/>
      <c r="L2539" s="289"/>
      <c r="M2539" s="299"/>
      <c r="N2539" s="289"/>
      <c r="O2539" s="289"/>
    </row>
    <row r="2540" spans="1:15" x14ac:dyDescent="0.25">
      <c r="A2540">
        <v>2528</v>
      </c>
      <c r="B2540" s="289"/>
      <c r="C2540" s="289"/>
      <c r="D2540" s="289"/>
      <c r="E2540" s="289"/>
      <c r="F2540" s="289"/>
      <c r="G2540" s="289"/>
      <c r="H2540" s="289"/>
      <c r="I2540" s="289"/>
      <c r="J2540" s="289"/>
      <c r="K2540" s="289"/>
      <c r="L2540" s="289"/>
      <c r="M2540" s="299"/>
      <c r="N2540" s="289"/>
      <c r="O2540" s="289"/>
    </row>
    <row r="2541" spans="1:15" x14ac:dyDescent="0.25">
      <c r="A2541">
        <v>2529</v>
      </c>
      <c r="B2541" s="289"/>
      <c r="C2541" s="289"/>
      <c r="D2541" s="289"/>
      <c r="E2541" s="289"/>
      <c r="F2541" s="289"/>
      <c r="G2541" s="289"/>
      <c r="H2541" s="289"/>
      <c r="I2541" s="289"/>
      <c r="J2541" s="289"/>
      <c r="K2541" s="289"/>
      <c r="L2541" s="289"/>
      <c r="M2541" s="299"/>
      <c r="N2541" s="289"/>
      <c r="O2541" s="289"/>
    </row>
    <row r="2542" spans="1:15" x14ac:dyDescent="0.25">
      <c r="A2542">
        <v>2530</v>
      </c>
      <c r="B2542" s="289"/>
      <c r="C2542" s="289"/>
      <c r="D2542" s="289"/>
      <c r="E2542" s="289"/>
      <c r="F2542" s="289"/>
      <c r="G2542" s="289"/>
      <c r="H2542" s="289"/>
      <c r="I2542" s="289"/>
      <c r="J2542" s="289"/>
      <c r="K2542" s="289"/>
      <c r="L2542" s="289"/>
      <c r="M2542" s="299"/>
      <c r="N2542" s="289"/>
      <c r="O2542" s="289"/>
    </row>
    <row r="2543" spans="1:15" x14ac:dyDescent="0.25">
      <c r="A2543">
        <v>2531</v>
      </c>
      <c r="B2543" s="289"/>
      <c r="C2543" s="289"/>
      <c r="D2543" s="289"/>
      <c r="E2543" s="289"/>
      <c r="F2543" s="289"/>
      <c r="G2543" s="289"/>
      <c r="H2543" s="289"/>
      <c r="I2543" s="289"/>
      <c r="J2543" s="289"/>
      <c r="K2543" s="289"/>
      <c r="L2543" s="289"/>
      <c r="M2543" s="299"/>
      <c r="N2543" s="289"/>
      <c r="O2543" s="289"/>
    </row>
    <row r="2544" spans="1:15" x14ac:dyDescent="0.25">
      <c r="A2544">
        <v>2532</v>
      </c>
      <c r="B2544" s="289"/>
      <c r="C2544" s="289"/>
      <c r="D2544" s="289"/>
      <c r="E2544" s="289"/>
      <c r="F2544" s="289"/>
      <c r="G2544" s="289"/>
      <c r="H2544" s="289"/>
      <c r="I2544" s="289"/>
      <c r="J2544" s="289"/>
      <c r="K2544" s="289"/>
      <c r="L2544" s="289"/>
      <c r="M2544" s="299"/>
      <c r="N2544" s="289"/>
      <c r="O2544" s="289"/>
    </row>
    <row r="2545" spans="1:15" x14ac:dyDescent="0.25">
      <c r="A2545">
        <v>2533</v>
      </c>
      <c r="B2545" s="289"/>
      <c r="C2545" s="289"/>
      <c r="D2545" s="289"/>
      <c r="E2545" s="289"/>
      <c r="F2545" s="289"/>
      <c r="G2545" s="289"/>
      <c r="H2545" s="289"/>
      <c r="I2545" s="289"/>
      <c r="J2545" s="289"/>
      <c r="K2545" s="289"/>
      <c r="L2545" s="289"/>
      <c r="M2545" s="299"/>
      <c r="N2545" s="289"/>
      <c r="O2545" s="289"/>
    </row>
    <row r="2546" spans="1:15" x14ac:dyDescent="0.25">
      <c r="A2546">
        <v>2534</v>
      </c>
      <c r="B2546" s="289"/>
      <c r="C2546" s="289"/>
      <c r="D2546" s="289"/>
      <c r="E2546" s="289"/>
      <c r="F2546" s="289"/>
      <c r="G2546" s="289"/>
      <c r="H2546" s="289"/>
      <c r="I2546" s="289"/>
      <c r="J2546" s="289"/>
      <c r="K2546" s="289"/>
      <c r="L2546" s="289"/>
      <c r="M2546" s="299"/>
      <c r="N2546" s="289"/>
      <c r="O2546" s="289"/>
    </row>
    <row r="2547" spans="1:15" x14ac:dyDescent="0.25">
      <c r="A2547">
        <v>2535</v>
      </c>
      <c r="B2547" s="289"/>
      <c r="C2547" s="289"/>
      <c r="D2547" s="289"/>
      <c r="E2547" s="289"/>
      <c r="F2547" s="289"/>
      <c r="G2547" s="289"/>
      <c r="H2547" s="289"/>
      <c r="I2547" s="289"/>
      <c r="J2547" s="289"/>
      <c r="K2547" s="289"/>
      <c r="L2547" s="289"/>
      <c r="M2547" s="299"/>
      <c r="N2547" s="289"/>
      <c r="O2547" s="289"/>
    </row>
    <row r="2548" spans="1:15" x14ac:dyDescent="0.25">
      <c r="A2548">
        <v>2536</v>
      </c>
      <c r="B2548" s="289"/>
      <c r="C2548" s="289"/>
      <c r="D2548" s="289"/>
      <c r="E2548" s="289"/>
      <c r="F2548" s="289"/>
      <c r="G2548" s="289"/>
      <c r="H2548" s="289"/>
      <c r="I2548" s="289"/>
      <c r="J2548" s="289"/>
      <c r="K2548" s="289"/>
      <c r="L2548" s="289"/>
      <c r="M2548" s="299"/>
      <c r="N2548" s="289"/>
      <c r="O2548" s="289"/>
    </row>
    <row r="2549" spans="1:15" x14ac:dyDescent="0.25">
      <c r="A2549">
        <v>2537</v>
      </c>
      <c r="B2549" s="289"/>
      <c r="C2549" s="289"/>
      <c r="D2549" s="289"/>
      <c r="E2549" s="289"/>
      <c r="F2549" s="289"/>
      <c r="G2549" s="289"/>
      <c r="H2549" s="289"/>
      <c r="I2549" s="289"/>
      <c r="J2549" s="289"/>
      <c r="K2549" s="289"/>
      <c r="L2549" s="289"/>
      <c r="M2549" s="299"/>
      <c r="N2549" s="289"/>
      <c r="O2549" s="289"/>
    </row>
    <row r="2550" spans="1:15" x14ac:dyDescent="0.25">
      <c r="A2550">
        <v>2538</v>
      </c>
      <c r="B2550" s="289"/>
      <c r="C2550" s="289"/>
      <c r="D2550" s="289"/>
      <c r="E2550" s="289"/>
      <c r="F2550" s="289"/>
      <c r="G2550" s="289"/>
      <c r="H2550" s="289"/>
      <c r="I2550" s="289"/>
      <c r="J2550" s="289"/>
      <c r="K2550" s="289"/>
      <c r="L2550" s="289"/>
      <c r="M2550" s="299"/>
      <c r="N2550" s="289"/>
      <c r="O2550" s="289"/>
    </row>
    <row r="2551" spans="1:15" x14ac:dyDescent="0.25">
      <c r="A2551">
        <v>2539</v>
      </c>
      <c r="B2551" s="289"/>
      <c r="C2551" s="289"/>
      <c r="D2551" s="289"/>
      <c r="E2551" s="289"/>
      <c r="F2551" s="289"/>
      <c r="G2551" s="289"/>
      <c r="H2551" s="289"/>
      <c r="I2551" s="289"/>
      <c r="J2551" s="289"/>
      <c r="K2551" s="289"/>
      <c r="L2551" s="289"/>
      <c r="M2551" s="299"/>
      <c r="N2551" s="289"/>
      <c r="O2551" s="289"/>
    </row>
    <row r="2552" spans="1:15" x14ac:dyDescent="0.25">
      <c r="A2552">
        <v>2540</v>
      </c>
      <c r="B2552" s="289"/>
      <c r="C2552" s="289"/>
      <c r="D2552" s="289"/>
      <c r="E2552" s="289"/>
      <c r="F2552" s="289"/>
      <c r="G2552" s="289"/>
      <c r="H2552" s="289"/>
      <c r="I2552" s="289"/>
      <c r="J2552" s="289"/>
      <c r="K2552" s="289"/>
      <c r="L2552" s="289"/>
      <c r="M2552" s="299"/>
      <c r="N2552" s="289"/>
      <c r="O2552" s="289"/>
    </row>
    <row r="2553" spans="1:15" x14ac:dyDescent="0.25">
      <c r="A2553">
        <v>2541</v>
      </c>
      <c r="B2553" s="289"/>
      <c r="C2553" s="289"/>
      <c r="D2553" s="289"/>
      <c r="E2553" s="289"/>
      <c r="F2553" s="289"/>
      <c r="G2553" s="289"/>
      <c r="H2553" s="289"/>
      <c r="I2553" s="289"/>
      <c r="J2553" s="289"/>
      <c r="K2553" s="289"/>
      <c r="L2553" s="289"/>
      <c r="M2553" s="299"/>
      <c r="N2553" s="289"/>
      <c r="O2553" s="289"/>
    </row>
    <row r="2554" spans="1:15" x14ac:dyDescent="0.25">
      <c r="A2554">
        <v>2542</v>
      </c>
      <c r="B2554" s="289"/>
      <c r="C2554" s="289"/>
      <c r="D2554" s="289"/>
      <c r="E2554" s="289"/>
      <c r="F2554" s="289"/>
      <c r="G2554" s="289"/>
      <c r="H2554" s="289"/>
      <c r="I2554" s="289"/>
      <c r="J2554" s="289"/>
      <c r="K2554" s="289"/>
      <c r="L2554" s="289"/>
      <c r="M2554" s="299"/>
      <c r="N2554" s="289"/>
      <c r="O2554" s="289"/>
    </row>
    <row r="2555" spans="1:15" x14ac:dyDescent="0.25">
      <c r="A2555">
        <v>2543</v>
      </c>
      <c r="B2555" s="289"/>
      <c r="C2555" s="289"/>
      <c r="D2555" s="289"/>
      <c r="E2555" s="289"/>
      <c r="F2555" s="289"/>
      <c r="G2555" s="289"/>
      <c r="H2555" s="289"/>
      <c r="I2555" s="289"/>
      <c r="J2555" s="289"/>
      <c r="K2555" s="289"/>
      <c r="L2555" s="289"/>
      <c r="M2555" s="299"/>
      <c r="N2555" s="289"/>
      <c r="O2555" s="289"/>
    </row>
    <row r="2556" spans="1:15" x14ac:dyDescent="0.25">
      <c r="A2556">
        <v>2544</v>
      </c>
      <c r="B2556" s="289"/>
      <c r="C2556" s="289"/>
      <c r="D2556" s="289"/>
      <c r="E2556" s="289"/>
      <c r="F2556" s="289"/>
      <c r="G2556" s="289"/>
      <c r="H2556" s="289"/>
      <c r="I2556" s="289"/>
      <c r="J2556" s="289"/>
      <c r="K2556" s="289"/>
      <c r="L2556" s="289"/>
      <c r="M2556" s="299"/>
      <c r="N2556" s="289"/>
      <c r="O2556" s="289"/>
    </row>
    <row r="2557" spans="1:15" x14ac:dyDescent="0.25">
      <c r="A2557">
        <v>2545</v>
      </c>
      <c r="B2557" s="289"/>
      <c r="C2557" s="289"/>
      <c r="D2557" s="289"/>
      <c r="E2557" s="289"/>
      <c r="F2557" s="289"/>
      <c r="G2557" s="289"/>
      <c r="H2557" s="289"/>
      <c r="I2557" s="289"/>
      <c r="J2557" s="289"/>
      <c r="K2557" s="289"/>
      <c r="L2557" s="289"/>
      <c r="M2557" s="299"/>
      <c r="N2557" s="289"/>
      <c r="O2557" s="289"/>
    </row>
    <row r="2558" spans="1:15" x14ac:dyDescent="0.25">
      <c r="A2558">
        <v>2546</v>
      </c>
      <c r="B2558" s="289"/>
      <c r="C2558" s="289"/>
      <c r="D2558" s="289"/>
      <c r="E2558" s="289"/>
      <c r="F2558" s="289"/>
      <c r="G2558" s="289"/>
      <c r="H2558" s="289"/>
      <c r="I2558" s="289"/>
      <c r="J2558" s="289"/>
      <c r="K2558" s="289"/>
      <c r="L2558" s="289"/>
      <c r="M2558" s="299"/>
      <c r="N2558" s="289"/>
      <c r="O2558" s="289"/>
    </row>
    <row r="2559" spans="1:15" x14ac:dyDescent="0.25">
      <c r="A2559">
        <v>2547</v>
      </c>
      <c r="B2559" s="289"/>
      <c r="C2559" s="289"/>
      <c r="D2559" s="289"/>
      <c r="E2559" s="289"/>
      <c r="F2559" s="289"/>
      <c r="G2559" s="289"/>
      <c r="H2559" s="289"/>
      <c r="I2559" s="289"/>
      <c r="J2559" s="289"/>
      <c r="K2559" s="289"/>
      <c r="L2559" s="289"/>
      <c r="M2559" s="299"/>
      <c r="N2559" s="289"/>
      <c r="O2559" s="289"/>
    </row>
    <row r="2560" spans="1:15" x14ac:dyDescent="0.25">
      <c r="A2560">
        <v>2548</v>
      </c>
      <c r="B2560" s="289"/>
      <c r="C2560" s="289"/>
      <c r="D2560" s="289"/>
      <c r="E2560" s="289"/>
      <c r="F2560" s="289"/>
      <c r="G2560" s="289"/>
      <c r="H2560" s="289"/>
      <c r="I2560" s="289"/>
      <c r="J2560" s="289"/>
      <c r="K2560" s="289"/>
      <c r="L2560" s="289"/>
      <c r="M2560" s="299"/>
      <c r="N2560" s="289"/>
      <c r="O2560" s="289"/>
    </row>
    <row r="2561" spans="1:15" x14ac:dyDescent="0.25">
      <c r="A2561">
        <v>2549</v>
      </c>
      <c r="B2561" s="289"/>
      <c r="C2561" s="289"/>
      <c r="D2561" s="289"/>
      <c r="E2561" s="289"/>
      <c r="F2561" s="289"/>
      <c r="G2561" s="289"/>
      <c r="H2561" s="289"/>
      <c r="I2561" s="289"/>
      <c r="J2561" s="289"/>
      <c r="K2561" s="289"/>
      <c r="L2561" s="289"/>
      <c r="M2561" s="299"/>
      <c r="N2561" s="289"/>
      <c r="O2561" s="289"/>
    </row>
    <row r="2562" spans="1:15" x14ac:dyDescent="0.25">
      <c r="A2562">
        <v>2550</v>
      </c>
      <c r="B2562" s="289"/>
      <c r="C2562" s="289"/>
      <c r="D2562" s="289"/>
      <c r="E2562" s="289"/>
      <c r="F2562" s="289"/>
      <c r="G2562" s="289"/>
      <c r="H2562" s="289"/>
      <c r="I2562" s="289"/>
      <c r="J2562" s="289"/>
      <c r="K2562" s="289"/>
      <c r="L2562" s="289"/>
      <c r="M2562" s="299"/>
      <c r="N2562" s="289"/>
      <c r="O2562" s="289"/>
    </row>
    <row r="2563" spans="1:15" x14ac:dyDescent="0.25">
      <c r="A2563">
        <v>2551</v>
      </c>
      <c r="B2563" s="289"/>
      <c r="C2563" s="289"/>
      <c r="D2563" s="289"/>
      <c r="E2563" s="289"/>
      <c r="F2563" s="289"/>
      <c r="G2563" s="289"/>
      <c r="H2563" s="289"/>
      <c r="I2563" s="289"/>
      <c r="J2563" s="289"/>
      <c r="K2563" s="289"/>
      <c r="L2563" s="289"/>
      <c r="M2563" s="299"/>
      <c r="N2563" s="289"/>
      <c r="O2563" s="289"/>
    </row>
    <row r="2564" spans="1:15" x14ac:dyDescent="0.25">
      <c r="A2564">
        <v>2552</v>
      </c>
      <c r="B2564" s="289"/>
      <c r="C2564" s="289"/>
      <c r="D2564" s="289"/>
      <c r="E2564" s="289"/>
      <c r="F2564" s="289"/>
      <c r="G2564" s="289"/>
      <c r="H2564" s="289"/>
      <c r="I2564" s="289"/>
      <c r="J2564" s="289"/>
      <c r="K2564" s="289"/>
      <c r="L2564" s="289"/>
      <c r="M2564" s="299"/>
      <c r="N2564" s="289"/>
      <c r="O2564" s="289"/>
    </row>
    <row r="2565" spans="1:15" x14ac:dyDescent="0.25">
      <c r="A2565">
        <v>2553</v>
      </c>
      <c r="B2565" s="289"/>
      <c r="C2565" s="289"/>
      <c r="D2565" s="289"/>
      <c r="E2565" s="289"/>
      <c r="F2565" s="289"/>
      <c r="G2565" s="289"/>
      <c r="H2565" s="289"/>
      <c r="I2565" s="289"/>
      <c r="J2565" s="289"/>
      <c r="K2565" s="289"/>
      <c r="L2565" s="289"/>
      <c r="M2565" s="299"/>
      <c r="N2565" s="289"/>
      <c r="O2565" s="289"/>
    </row>
    <row r="2566" spans="1:15" x14ac:dyDescent="0.25">
      <c r="A2566">
        <v>2554</v>
      </c>
      <c r="B2566" s="289"/>
      <c r="C2566" s="289"/>
      <c r="D2566" s="289"/>
      <c r="E2566" s="289"/>
      <c r="F2566" s="289"/>
      <c r="G2566" s="289"/>
      <c r="H2566" s="289"/>
      <c r="I2566" s="289"/>
      <c r="J2566" s="289"/>
      <c r="K2566" s="289"/>
      <c r="L2566" s="289"/>
      <c r="M2566" s="299"/>
      <c r="N2566" s="289"/>
      <c r="O2566" s="289"/>
    </row>
    <row r="2567" spans="1:15" x14ac:dyDescent="0.25">
      <c r="A2567">
        <v>2555</v>
      </c>
      <c r="B2567" s="289"/>
      <c r="C2567" s="289"/>
      <c r="D2567" s="289"/>
      <c r="E2567" s="289"/>
      <c r="F2567" s="289"/>
      <c r="G2567" s="289"/>
      <c r="H2567" s="289"/>
      <c r="I2567" s="289"/>
      <c r="J2567" s="289"/>
      <c r="K2567" s="289"/>
      <c r="L2567" s="289"/>
      <c r="M2567" s="299"/>
      <c r="N2567" s="289"/>
      <c r="O2567" s="289"/>
    </row>
    <row r="2568" spans="1:15" x14ac:dyDescent="0.25">
      <c r="A2568">
        <v>2556</v>
      </c>
      <c r="B2568" s="289"/>
      <c r="C2568" s="289"/>
      <c r="D2568" s="289"/>
      <c r="E2568" s="289"/>
      <c r="F2568" s="289"/>
      <c r="G2568" s="289"/>
      <c r="H2568" s="289"/>
      <c r="I2568" s="289"/>
      <c r="J2568" s="289"/>
      <c r="K2568" s="289"/>
      <c r="L2568" s="289"/>
      <c r="M2568" s="299"/>
      <c r="N2568" s="289"/>
      <c r="O2568" s="289"/>
    </row>
    <row r="2569" spans="1:15" x14ac:dyDescent="0.25">
      <c r="A2569">
        <v>2557</v>
      </c>
      <c r="B2569" s="289"/>
      <c r="C2569" s="289"/>
      <c r="D2569" s="289"/>
      <c r="E2569" s="289"/>
      <c r="F2569" s="289"/>
      <c r="G2569" s="289"/>
      <c r="H2569" s="289"/>
      <c r="I2569" s="289"/>
      <c r="J2569" s="289"/>
      <c r="K2569" s="289"/>
      <c r="L2569" s="289"/>
      <c r="M2569" s="299"/>
      <c r="N2569" s="289"/>
      <c r="O2569" s="289"/>
    </row>
    <row r="2570" spans="1:15" x14ac:dyDescent="0.25">
      <c r="A2570">
        <v>2558</v>
      </c>
      <c r="B2570" s="289"/>
      <c r="C2570" s="289"/>
      <c r="D2570" s="289"/>
      <c r="E2570" s="289"/>
      <c r="F2570" s="289"/>
      <c r="G2570" s="289"/>
      <c r="H2570" s="289"/>
      <c r="I2570" s="289"/>
      <c r="J2570" s="289"/>
      <c r="K2570" s="289"/>
      <c r="L2570" s="289"/>
      <c r="M2570" s="299"/>
      <c r="N2570" s="289"/>
      <c r="O2570" s="289"/>
    </row>
    <row r="2571" spans="1:15" x14ac:dyDescent="0.25">
      <c r="A2571">
        <v>2559</v>
      </c>
      <c r="B2571" s="289"/>
      <c r="C2571" s="289"/>
      <c r="D2571" s="289"/>
      <c r="E2571" s="289"/>
      <c r="F2571" s="289"/>
      <c r="G2571" s="289"/>
      <c r="H2571" s="289"/>
      <c r="I2571" s="289"/>
      <c r="J2571" s="289"/>
      <c r="K2571" s="289"/>
      <c r="L2571" s="289"/>
      <c r="M2571" s="299"/>
      <c r="N2571" s="289"/>
      <c r="O2571" s="289"/>
    </row>
    <row r="2572" spans="1:15" x14ac:dyDescent="0.25">
      <c r="A2572">
        <v>2560</v>
      </c>
      <c r="B2572" s="289"/>
      <c r="C2572" s="289"/>
      <c r="D2572" s="289"/>
      <c r="E2572" s="289"/>
      <c r="F2572" s="289"/>
      <c r="G2572" s="289"/>
      <c r="H2572" s="289"/>
      <c r="I2572" s="289"/>
      <c r="J2572" s="289"/>
      <c r="K2572" s="289"/>
      <c r="L2572" s="289"/>
      <c r="M2572" s="299"/>
      <c r="N2572" s="289"/>
      <c r="O2572" s="289"/>
    </row>
    <row r="2573" spans="1:15" x14ac:dyDescent="0.25">
      <c r="A2573">
        <v>2561</v>
      </c>
      <c r="B2573" s="289"/>
      <c r="C2573" s="289"/>
      <c r="D2573" s="289"/>
      <c r="E2573" s="289"/>
      <c r="F2573" s="289"/>
      <c r="G2573" s="289"/>
      <c r="H2573" s="289"/>
      <c r="I2573" s="289"/>
      <c r="J2573" s="289"/>
      <c r="K2573" s="289"/>
      <c r="L2573" s="289"/>
      <c r="M2573" s="299"/>
      <c r="N2573" s="289"/>
      <c r="O2573" s="289"/>
    </row>
    <row r="2574" spans="1:15" x14ac:dyDescent="0.25">
      <c r="A2574">
        <v>2562</v>
      </c>
      <c r="B2574" s="289"/>
      <c r="C2574" s="289"/>
      <c r="D2574" s="289"/>
      <c r="E2574" s="289"/>
      <c r="F2574" s="289"/>
      <c r="G2574" s="289"/>
      <c r="H2574" s="289"/>
      <c r="I2574" s="289"/>
      <c r="J2574" s="289"/>
      <c r="K2574" s="289"/>
      <c r="L2574" s="289"/>
      <c r="M2574" s="299"/>
      <c r="N2574" s="289"/>
      <c r="O2574" s="289"/>
    </row>
    <row r="2575" spans="1:15" x14ac:dyDescent="0.25">
      <c r="A2575">
        <v>2563</v>
      </c>
      <c r="B2575" s="289"/>
      <c r="C2575" s="289"/>
      <c r="D2575" s="289"/>
      <c r="E2575" s="289"/>
      <c r="F2575" s="289"/>
      <c r="G2575" s="289"/>
      <c r="H2575" s="289"/>
      <c r="I2575" s="289"/>
      <c r="J2575" s="289"/>
      <c r="K2575" s="289"/>
      <c r="L2575" s="289"/>
      <c r="M2575" s="299"/>
      <c r="N2575" s="289"/>
      <c r="O2575" s="289"/>
    </row>
    <row r="2576" spans="1:15" x14ac:dyDescent="0.25">
      <c r="A2576">
        <v>2564</v>
      </c>
      <c r="B2576" s="289"/>
      <c r="C2576" s="289"/>
      <c r="D2576" s="289"/>
      <c r="E2576" s="289"/>
      <c r="F2576" s="289"/>
      <c r="G2576" s="289"/>
      <c r="H2576" s="289"/>
      <c r="I2576" s="289"/>
      <c r="J2576" s="289"/>
      <c r="K2576" s="289"/>
      <c r="L2576" s="289"/>
      <c r="M2576" s="299"/>
      <c r="N2576" s="289"/>
      <c r="O2576" s="289"/>
    </row>
    <row r="2577" spans="1:15" x14ac:dyDescent="0.25">
      <c r="A2577">
        <v>2565</v>
      </c>
      <c r="B2577" s="289"/>
      <c r="C2577" s="289"/>
      <c r="D2577" s="289"/>
      <c r="E2577" s="289"/>
      <c r="F2577" s="289"/>
      <c r="G2577" s="289"/>
      <c r="H2577" s="289"/>
      <c r="I2577" s="289"/>
      <c r="J2577" s="289"/>
      <c r="K2577" s="289"/>
      <c r="L2577" s="289"/>
      <c r="M2577" s="299"/>
      <c r="N2577" s="289"/>
      <c r="O2577" s="289"/>
    </row>
    <row r="2578" spans="1:15" x14ac:dyDescent="0.25">
      <c r="A2578">
        <v>2566</v>
      </c>
      <c r="B2578" s="289"/>
      <c r="C2578" s="289"/>
      <c r="D2578" s="289"/>
      <c r="E2578" s="289"/>
      <c r="F2578" s="289"/>
      <c r="G2578" s="289"/>
      <c r="H2578" s="289"/>
      <c r="I2578" s="289"/>
      <c r="J2578" s="289"/>
      <c r="K2578" s="289"/>
      <c r="L2578" s="289"/>
      <c r="M2578" s="299"/>
      <c r="N2578" s="289"/>
      <c r="O2578" s="289"/>
    </row>
    <row r="2579" spans="1:15" x14ac:dyDescent="0.25">
      <c r="A2579">
        <v>2567</v>
      </c>
      <c r="B2579" s="289"/>
      <c r="C2579" s="289"/>
      <c r="D2579" s="289"/>
      <c r="E2579" s="289"/>
      <c r="F2579" s="289"/>
      <c r="G2579" s="289"/>
      <c r="H2579" s="289"/>
      <c r="I2579" s="289"/>
      <c r="J2579" s="289"/>
      <c r="K2579" s="289"/>
      <c r="L2579" s="289"/>
      <c r="M2579" s="299"/>
      <c r="N2579" s="289"/>
      <c r="O2579" s="289"/>
    </row>
    <row r="2580" spans="1:15" x14ac:dyDescent="0.25">
      <c r="A2580">
        <v>2568</v>
      </c>
      <c r="B2580" s="289"/>
      <c r="C2580" s="289"/>
      <c r="D2580" s="289"/>
      <c r="E2580" s="289"/>
      <c r="F2580" s="289"/>
      <c r="G2580" s="289"/>
      <c r="H2580" s="289"/>
      <c r="I2580" s="289"/>
      <c r="J2580" s="289"/>
      <c r="K2580" s="289"/>
      <c r="L2580" s="289"/>
      <c r="M2580" s="299"/>
      <c r="N2580" s="289"/>
      <c r="O2580" s="289"/>
    </row>
    <row r="2581" spans="1:15" x14ac:dyDescent="0.25">
      <c r="A2581">
        <v>2569</v>
      </c>
      <c r="B2581" s="289"/>
      <c r="C2581" s="289"/>
      <c r="D2581" s="289"/>
      <c r="E2581" s="289"/>
      <c r="F2581" s="289"/>
      <c r="G2581" s="289"/>
      <c r="H2581" s="289"/>
      <c r="I2581" s="289"/>
      <c r="J2581" s="289"/>
      <c r="K2581" s="289"/>
      <c r="L2581" s="289"/>
      <c r="M2581" s="299"/>
      <c r="N2581" s="289"/>
      <c r="O2581" s="289"/>
    </row>
    <row r="2582" spans="1:15" x14ac:dyDescent="0.25">
      <c r="A2582">
        <v>2570</v>
      </c>
      <c r="B2582" s="289"/>
      <c r="C2582" s="289"/>
      <c r="D2582" s="289"/>
      <c r="E2582" s="289"/>
      <c r="F2582" s="289"/>
      <c r="G2582" s="289"/>
      <c r="H2582" s="289"/>
      <c r="I2582" s="289"/>
      <c r="J2582" s="289"/>
      <c r="K2582" s="289"/>
      <c r="L2582" s="289"/>
      <c r="M2582" s="299"/>
      <c r="N2582" s="289"/>
      <c r="O2582" s="289"/>
    </row>
    <row r="2583" spans="1:15" x14ac:dyDescent="0.25">
      <c r="A2583">
        <v>2571</v>
      </c>
      <c r="B2583" s="289"/>
      <c r="C2583" s="289"/>
      <c r="D2583" s="289"/>
      <c r="E2583" s="289"/>
      <c r="F2583" s="289"/>
      <c r="G2583" s="289"/>
      <c r="H2583" s="289"/>
      <c r="I2583" s="289"/>
      <c r="J2583" s="289"/>
      <c r="K2583" s="289"/>
      <c r="L2583" s="289"/>
      <c r="M2583" s="299"/>
      <c r="N2583" s="289"/>
      <c r="O2583" s="289"/>
    </row>
    <row r="2584" spans="1:15" x14ac:dyDescent="0.25">
      <c r="A2584">
        <v>2572</v>
      </c>
      <c r="B2584" s="289"/>
      <c r="C2584" s="289"/>
      <c r="D2584" s="289"/>
      <c r="E2584" s="289"/>
      <c r="F2584" s="289"/>
      <c r="G2584" s="289"/>
      <c r="H2584" s="289"/>
      <c r="I2584" s="289"/>
      <c r="J2584" s="289"/>
      <c r="K2584" s="289"/>
      <c r="L2584" s="289"/>
      <c r="M2584" s="299"/>
      <c r="N2584" s="289"/>
      <c r="O2584" s="289"/>
    </row>
    <row r="2585" spans="1:15" x14ac:dyDescent="0.25">
      <c r="A2585">
        <v>2573</v>
      </c>
      <c r="B2585" s="289"/>
      <c r="C2585" s="289"/>
      <c r="D2585" s="289"/>
      <c r="E2585" s="289"/>
      <c r="F2585" s="289"/>
      <c r="G2585" s="289"/>
      <c r="H2585" s="289"/>
      <c r="I2585" s="289"/>
      <c r="J2585" s="289"/>
      <c r="K2585" s="289"/>
      <c r="L2585" s="289"/>
      <c r="M2585" s="299"/>
      <c r="N2585" s="289"/>
      <c r="O2585" s="289"/>
    </row>
    <row r="2586" spans="1:15" x14ac:dyDescent="0.25">
      <c r="A2586">
        <v>2574</v>
      </c>
      <c r="B2586" s="289"/>
      <c r="C2586" s="289"/>
      <c r="D2586" s="289"/>
      <c r="E2586" s="289"/>
      <c r="F2586" s="289"/>
      <c r="G2586" s="289"/>
      <c r="H2586" s="289"/>
      <c r="I2586" s="289"/>
      <c r="J2586" s="289"/>
      <c r="K2586" s="289"/>
      <c r="L2586" s="289"/>
      <c r="M2586" s="299"/>
      <c r="N2586" s="289"/>
      <c r="O2586" s="289"/>
    </row>
    <row r="2587" spans="1:15" x14ac:dyDescent="0.25">
      <c r="A2587">
        <v>2575</v>
      </c>
      <c r="B2587" s="289"/>
      <c r="C2587" s="289"/>
      <c r="D2587" s="289"/>
      <c r="E2587" s="289"/>
      <c r="F2587" s="289"/>
      <c r="G2587" s="289"/>
      <c r="H2587" s="289"/>
      <c r="I2587" s="289"/>
      <c r="J2587" s="289"/>
      <c r="K2587" s="289"/>
      <c r="L2587" s="289"/>
      <c r="M2587" s="299"/>
      <c r="N2587" s="289"/>
      <c r="O2587" s="289"/>
    </row>
    <row r="2588" spans="1:15" x14ac:dyDescent="0.25">
      <c r="A2588">
        <v>2576</v>
      </c>
      <c r="B2588" s="289"/>
      <c r="C2588" s="289"/>
      <c r="D2588" s="289"/>
      <c r="E2588" s="289"/>
      <c r="F2588" s="289"/>
      <c r="G2588" s="289"/>
      <c r="H2588" s="289"/>
      <c r="I2588" s="289"/>
      <c r="J2588" s="289"/>
      <c r="K2588" s="289"/>
      <c r="L2588" s="289"/>
      <c r="M2588" s="299"/>
      <c r="N2588" s="289"/>
      <c r="O2588" s="289"/>
    </row>
    <row r="2589" spans="1:15" x14ac:dyDescent="0.25">
      <c r="A2589">
        <v>2577</v>
      </c>
      <c r="B2589" s="289"/>
      <c r="C2589" s="289"/>
      <c r="D2589" s="289"/>
      <c r="E2589" s="289"/>
      <c r="F2589" s="289"/>
      <c r="G2589" s="289"/>
      <c r="H2589" s="289"/>
      <c r="I2589" s="289"/>
      <c r="J2589" s="289"/>
      <c r="K2589" s="289"/>
      <c r="L2589" s="289"/>
      <c r="M2589" s="299"/>
      <c r="N2589" s="289"/>
      <c r="O2589" s="289"/>
    </row>
    <row r="2590" spans="1:15" x14ac:dyDescent="0.25">
      <c r="A2590">
        <v>2578</v>
      </c>
      <c r="B2590" s="289"/>
      <c r="C2590" s="289"/>
      <c r="D2590" s="289"/>
      <c r="E2590" s="289"/>
      <c r="F2590" s="289"/>
      <c r="G2590" s="289"/>
      <c r="H2590" s="289"/>
      <c r="I2590" s="289"/>
      <c r="J2590" s="289"/>
      <c r="K2590" s="289"/>
      <c r="L2590" s="289"/>
      <c r="M2590" s="299"/>
      <c r="N2590" s="289"/>
      <c r="O2590" s="289"/>
    </row>
    <row r="2591" spans="1:15" x14ac:dyDescent="0.25">
      <c r="A2591">
        <v>2579</v>
      </c>
      <c r="B2591" s="289"/>
      <c r="C2591" s="289"/>
      <c r="D2591" s="289"/>
      <c r="E2591" s="289"/>
      <c r="F2591" s="289"/>
      <c r="G2591" s="289"/>
      <c r="H2591" s="289"/>
      <c r="I2591" s="289"/>
      <c r="J2591" s="289"/>
      <c r="K2591" s="289"/>
      <c r="L2591" s="289"/>
      <c r="M2591" s="299"/>
      <c r="N2591" s="289"/>
      <c r="O2591" s="289"/>
    </row>
    <row r="2592" spans="1:15" x14ac:dyDescent="0.25">
      <c r="A2592">
        <v>2580</v>
      </c>
      <c r="B2592" s="289"/>
      <c r="C2592" s="289"/>
      <c r="D2592" s="289"/>
      <c r="E2592" s="289"/>
      <c r="F2592" s="289"/>
      <c r="G2592" s="289"/>
      <c r="H2592" s="289"/>
      <c r="I2592" s="289"/>
      <c r="J2592" s="289"/>
      <c r="K2592" s="289"/>
      <c r="L2592" s="289"/>
      <c r="M2592" s="299"/>
      <c r="N2592" s="289"/>
      <c r="O2592" s="289"/>
    </row>
    <row r="2593" spans="1:15" x14ac:dyDescent="0.25">
      <c r="A2593">
        <v>2581</v>
      </c>
      <c r="B2593" s="289"/>
      <c r="C2593" s="289"/>
      <c r="D2593" s="289"/>
      <c r="E2593" s="289"/>
      <c r="F2593" s="289"/>
      <c r="G2593" s="289"/>
      <c r="H2593" s="289"/>
      <c r="I2593" s="289"/>
      <c r="J2593" s="289"/>
      <c r="K2593" s="289"/>
      <c r="L2593" s="289"/>
      <c r="M2593" s="299"/>
      <c r="N2593" s="289"/>
      <c r="O2593" s="289"/>
    </row>
    <row r="2594" spans="1:15" x14ac:dyDescent="0.25">
      <c r="A2594">
        <v>2582</v>
      </c>
      <c r="B2594" s="289"/>
      <c r="C2594" s="289"/>
      <c r="D2594" s="289"/>
      <c r="E2594" s="289"/>
      <c r="F2594" s="289"/>
      <c r="G2594" s="289"/>
      <c r="H2594" s="289"/>
      <c r="I2594" s="289"/>
      <c r="J2594" s="289"/>
      <c r="K2594" s="289"/>
      <c r="L2594" s="289"/>
      <c r="M2594" s="299"/>
      <c r="N2594" s="289"/>
      <c r="O2594" s="289"/>
    </row>
    <row r="2595" spans="1:15" x14ac:dyDescent="0.25">
      <c r="A2595">
        <v>2583</v>
      </c>
      <c r="B2595" s="289"/>
      <c r="C2595" s="289"/>
      <c r="D2595" s="289"/>
      <c r="E2595" s="289"/>
      <c r="F2595" s="289"/>
      <c r="G2595" s="289"/>
      <c r="H2595" s="289"/>
      <c r="I2595" s="289"/>
      <c r="J2595" s="289"/>
      <c r="K2595" s="289"/>
      <c r="L2595" s="289"/>
      <c r="M2595" s="299"/>
      <c r="N2595" s="289"/>
      <c r="O2595" s="289"/>
    </row>
    <row r="2596" spans="1:15" x14ac:dyDescent="0.25">
      <c r="A2596">
        <v>2584</v>
      </c>
      <c r="B2596" s="289"/>
      <c r="C2596" s="289"/>
      <c r="D2596" s="289"/>
      <c r="E2596" s="289"/>
      <c r="F2596" s="289"/>
      <c r="G2596" s="289"/>
      <c r="H2596" s="289"/>
      <c r="I2596" s="289"/>
      <c r="J2596" s="289"/>
      <c r="K2596" s="289"/>
      <c r="L2596" s="289"/>
      <c r="M2596" s="299"/>
      <c r="N2596" s="289"/>
      <c r="O2596" s="289"/>
    </row>
    <row r="2597" spans="1:15" x14ac:dyDescent="0.25">
      <c r="A2597">
        <v>2585</v>
      </c>
      <c r="B2597" s="289"/>
      <c r="C2597" s="289"/>
      <c r="D2597" s="289"/>
      <c r="E2597" s="289"/>
      <c r="F2597" s="289"/>
      <c r="G2597" s="289"/>
      <c r="H2597" s="289"/>
      <c r="I2597" s="289"/>
      <c r="J2597" s="289"/>
      <c r="K2597" s="289"/>
      <c r="L2597" s="289"/>
      <c r="M2597" s="299"/>
      <c r="N2597" s="289"/>
      <c r="O2597" s="289"/>
    </row>
    <row r="2598" spans="1:15" x14ac:dyDescent="0.25">
      <c r="A2598">
        <v>2586</v>
      </c>
      <c r="B2598" s="289"/>
      <c r="C2598" s="289"/>
      <c r="D2598" s="289"/>
      <c r="E2598" s="289"/>
      <c r="F2598" s="289"/>
      <c r="G2598" s="289"/>
      <c r="H2598" s="289"/>
      <c r="I2598" s="289"/>
      <c r="J2598" s="289"/>
      <c r="K2598" s="289"/>
      <c r="L2598" s="289"/>
      <c r="M2598" s="299"/>
      <c r="N2598" s="289"/>
      <c r="O2598" s="289"/>
    </row>
    <row r="2599" spans="1:15" x14ac:dyDescent="0.25">
      <c r="A2599">
        <v>2587</v>
      </c>
      <c r="B2599" s="289"/>
      <c r="C2599" s="289"/>
      <c r="D2599" s="289"/>
      <c r="E2599" s="289"/>
      <c r="F2599" s="289"/>
      <c r="G2599" s="289"/>
      <c r="H2599" s="289"/>
      <c r="I2599" s="289"/>
      <c r="J2599" s="289"/>
      <c r="K2599" s="289"/>
      <c r="L2599" s="289"/>
      <c r="M2599" s="299"/>
      <c r="N2599" s="289"/>
      <c r="O2599" s="289"/>
    </row>
    <row r="2600" spans="1:15" x14ac:dyDescent="0.25">
      <c r="A2600">
        <v>2588</v>
      </c>
      <c r="B2600" s="289"/>
      <c r="C2600" s="289"/>
      <c r="D2600" s="289"/>
      <c r="E2600" s="289"/>
      <c r="F2600" s="289"/>
      <c r="G2600" s="289"/>
      <c r="H2600" s="289"/>
      <c r="I2600" s="289"/>
      <c r="J2600" s="289"/>
      <c r="K2600" s="289"/>
      <c r="L2600" s="289"/>
      <c r="M2600" s="299"/>
      <c r="N2600" s="289"/>
      <c r="O2600" s="289"/>
    </row>
    <row r="2601" spans="1:15" x14ac:dyDescent="0.25">
      <c r="A2601">
        <v>2589</v>
      </c>
      <c r="B2601" s="289"/>
      <c r="C2601" s="289"/>
      <c r="D2601" s="289"/>
      <c r="E2601" s="289"/>
      <c r="F2601" s="289"/>
      <c r="G2601" s="289"/>
      <c r="H2601" s="289"/>
      <c r="I2601" s="289"/>
      <c r="J2601" s="289"/>
      <c r="K2601" s="289"/>
      <c r="L2601" s="289"/>
      <c r="M2601" s="299"/>
      <c r="N2601" s="289"/>
      <c r="O2601" s="289"/>
    </row>
    <row r="2602" spans="1:15" x14ac:dyDescent="0.25">
      <c r="A2602">
        <v>2590</v>
      </c>
      <c r="B2602" s="289"/>
      <c r="C2602" s="289"/>
      <c r="D2602" s="289"/>
      <c r="E2602" s="289"/>
      <c r="F2602" s="289"/>
      <c r="G2602" s="289"/>
      <c r="H2602" s="289"/>
      <c r="I2602" s="289"/>
      <c r="J2602" s="289"/>
      <c r="K2602" s="289"/>
      <c r="L2602" s="289"/>
      <c r="M2602" s="299"/>
      <c r="N2602" s="289"/>
      <c r="O2602" s="289"/>
    </row>
    <row r="2603" spans="1:15" x14ac:dyDescent="0.25">
      <c r="A2603">
        <v>2591</v>
      </c>
      <c r="B2603" s="289"/>
      <c r="C2603" s="289"/>
      <c r="D2603" s="289"/>
      <c r="E2603" s="289"/>
      <c r="F2603" s="289"/>
      <c r="G2603" s="289"/>
      <c r="H2603" s="289"/>
      <c r="I2603" s="289"/>
      <c r="J2603" s="289"/>
      <c r="K2603" s="289"/>
      <c r="L2603" s="289"/>
      <c r="M2603" s="299"/>
      <c r="N2603" s="289"/>
      <c r="O2603" s="289"/>
    </row>
    <row r="2604" spans="1:15" x14ac:dyDescent="0.25">
      <c r="A2604">
        <v>2592</v>
      </c>
      <c r="B2604" s="289"/>
      <c r="C2604" s="289"/>
      <c r="D2604" s="289"/>
      <c r="E2604" s="289"/>
      <c r="F2604" s="289"/>
      <c r="G2604" s="289"/>
      <c r="H2604" s="289"/>
      <c r="I2604" s="289"/>
      <c r="J2604" s="289"/>
      <c r="K2604" s="289"/>
      <c r="L2604" s="289"/>
      <c r="M2604" s="299"/>
      <c r="N2604" s="289"/>
      <c r="O2604" s="289"/>
    </row>
    <row r="2605" spans="1:15" x14ac:dyDescent="0.25">
      <c r="A2605">
        <v>2593</v>
      </c>
      <c r="B2605" s="289"/>
      <c r="C2605" s="289"/>
      <c r="D2605" s="289"/>
      <c r="E2605" s="289"/>
      <c r="F2605" s="289"/>
      <c r="G2605" s="289"/>
      <c r="H2605" s="289"/>
      <c r="I2605" s="289"/>
      <c r="J2605" s="289"/>
      <c r="K2605" s="289"/>
      <c r="L2605" s="289"/>
      <c r="M2605" s="299"/>
      <c r="N2605" s="289"/>
      <c r="O2605" s="289"/>
    </row>
    <row r="2606" spans="1:15" x14ac:dyDescent="0.25">
      <c r="A2606">
        <v>2594</v>
      </c>
      <c r="B2606" s="289"/>
      <c r="C2606" s="289"/>
      <c r="D2606" s="289"/>
      <c r="E2606" s="289"/>
      <c r="F2606" s="289"/>
      <c r="G2606" s="289"/>
      <c r="H2606" s="289"/>
      <c r="I2606" s="289"/>
      <c r="J2606" s="289"/>
      <c r="K2606" s="289"/>
      <c r="L2606" s="289"/>
      <c r="M2606" s="299"/>
      <c r="N2606" s="289"/>
      <c r="O2606" s="289"/>
    </row>
    <row r="2607" spans="1:15" x14ac:dyDescent="0.25">
      <c r="A2607">
        <v>2595</v>
      </c>
      <c r="B2607" s="289"/>
      <c r="C2607" s="289"/>
      <c r="D2607" s="289"/>
      <c r="E2607" s="289"/>
      <c r="F2607" s="289"/>
      <c r="G2607" s="289"/>
      <c r="H2607" s="289"/>
      <c r="I2607" s="289"/>
      <c r="J2607" s="289"/>
      <c r="K2607" s="289"/>
      <c r="L2607" s="289"/>
      <c r="M2607" s="299"/>
      <c r="N2607" s="289"/>
      <c r="O2607" s="289"/>
    </row>
    <row r="2608" spans="1:15" x14ac:dyDescent="0.25">
      <c r="A2608">
        <v>2596</v>
      </c>
      <c r="B2608" s="289"/>
      <c r="C2608" s="289"/>
      <c r="D2608" s="289"/>
      <c r="E2608" s="289"/>
      <c r="F2608" s="289"/>
      <c r="G2608" s="289"/>
      <c r="H2608" s="289"/>
      <c r="I2608" s="289"/>
      <c r="J2608" s="289"/>
      <c r="K2608" s="289"/>
      <c r="L2608" s="289"/>
      <c r="M2608" s="299"/>
      <c r="N2608" s="289"/>
      <c r="O2608" s="289"/>
    </row>
    <row r="2609" spans="1:15" x14ac:dyDescent="0.25">
      <c r="A2609">
        <v>2597</v>
      </c>
      <c r="B2609" s="289"/>
      <c r="C2609" s="289"/>
      <c r="D2609" s="289"/>
      <c r="E2609" s="289"/>
      <c r="F2609" s="289"/>
      <c r="G2609" s="289"/>
      <c r="H2609" s="289"/>
      <c r="I2609" s="289"/>
      <c r="J2609" s="289"/>
      <c r="K2609" s="289"/>
      <c r="L2609" s="289"/>
      <c r="M2609" s="299"/>
      <c r="N2609" s="289"/>
      <c r="O2609" s="289"/>
    </row>
    <row r="2610" spans="1:15" x14ac:dyDescent="0.25">
      <c r="A2610">
        <v>2598</v>
      </c>
      <c r="B2610" s="289"/>
      <c r="C2610" s="289"/>
      <c r="D2610" s="289"/>
      <c r="E2610" s="289"/>
      <c r="F2610" s="289"/>
      <c r="G2610" s="289"/>
      <c r="H2610" s="289"/>
      <c r="I2610" s="289"/>
      <c r="J2610" s="289"/>
      <c r="K2610" s="289"/>
      <c r="L2610" s="289"/>
      <c r="M2610" s="299"/>
      <c r="N2610" s="289"/>
      <c r="O2610" s="289"/>
    </row>
    <row r="2611" spans="1:15" x14ac:dyDescent="0.25">
      <c r="A2611">
        <v>2599</v>
      </c>
      <c r="B2611" s="289"/>
      <c r="C2611" s="289"/>
      <c r="D2611" s="289"/>
      <c r="E2611" s="289"/>
      <c r="F2611" s="289"/>
      <c r="G2611" s="289"/>
      <c r="H2611" s="289"/>
      <c r="I2611" s="289"/>
      <c r="J2611" s="289"/>
      <c r="K2611" s="289"/>
      <c r="L2611" s="289"/>
      <c r="M2611" s="299"/>
      <c r="N2611" s="289"/>
      <c r="O2611" s="289"/>
    </row>
    <row r="2612" spans="1:15" x14ac:dyDescent="0.25">
      <c r="A2612">
        <v>2600</v>
      </c>
      <c r="B2612" s="289"/>
      <c r="C2612" s="289"/>
      <c r="D2612" s="289"/>
      <c r="E2612" s="289"/>
      <c r="F2612" s="289"/>
      <c r="G2612" s="289"/>
      <c r="H2612" s="289"/>
      <c r="I2612" s="289"/>
      <c r="J2612" s="289"/>
      <c r="K2612" s="289"/>
      <c r="L2612" s="289"/>
      <c r="M2612" s="299"/>
      <c r="N2612" s="289"/>
      <c r="O2612" s="289"/>
    </row>
    <row r="2613" spans="1:15" x14ac:dyDescent="0.25">
      <c r="A2613">
        <v>2601</v>
      </c>
      <c r="B2613" s="289"/>
      <c r="C2613" s="289"/>
      <c r="D2613" s="289"/>
      <c r="E2613" s="289"/>
      <c r="F2613" s="289"/>
      <c r="G2613" s="289"/>
      <c r="H2613" s="289"/>
      <c r="I2613" s="289"/>
      <c r="J2613" s="289"/>
      <c r="K2613" s="289"/>
      <c r="L2613" s="289"/>
      <c r="M2613" s="299"/>
      <c r="N2613" s="289"/>
      <c r="O2613" s="289"/>
    </row>
    <row r="2614" spans="1:15" x14ac:dyDescent="0.25">
      <c r="A2614">
        <v>2602</v>
      </c>
      <c r="B2614" s="289"/>
      <c r="C2614" s="289"/>
      <c r="D2614" s="289"/>
      <c r="E2614" s="289"/>
      <c r="F2614" s="289"/>
      <c r="G2614" s="289"/>
      <c r="H2614" s="289"/>
      <c r="I2614" s="289"/>
      <c r="J2614" s="289"/>
      <c r="K2614" s="289"/>
      <c r="L2614" s="289"/>
      <c r="M2614" s="299"/>
      <c r="N2614" s="289"/>
      <c r="O2614" s="289"/>
    </row>
    <row r="2615" spans="1:15" x14ac:dyDescent="0.25">
      <c r="A2615">
        <v>2603</v>
      </c>
      <c r="B2615" s="289"/>
      <c r="C2615" s="289"/>
      <c r="D2615" s="289"/>
      <c r="E2615" s="289"/>
      <c r="F2615" s="289"/>
      <c r="G2615" s="289"/>
      <c r="H2615" s="289"/>
      <c r="I2615" s="289"/>
      <c r="J2615" s="289"/>
      <c r="K2615" s="289"/>
      <c r="L2615" s="289"/>
      <c r="M2615" s="299"/>
      <c r="N2615" s="289"/>
      <c r="O2615" s="289"/>
    </row>
    <row r="2616" spans="1:15" x14ac:dyDescent="0.25">
      <c r="A2616">
        <v>2604</v>
      </c>
      <c r="B2616" s="289"/>
      <c r="C2616" s="289"/>
      <c r="D2616" s="289"/>
      <c r="E2616" s="289"/>
      <c r="F2616" s="289"/>
      <c r="G2616" s="289"/>
      <c r="H2616" s="289"/>
      <c r="I2616" s="289"/>
      <c r="J2616" s="289"/>
      <c r="K2616" s="289"/>
      <c r="L2616" s="289"/>
      <c r="M2616" s="299"/>
      <c r="N2616" s="289"/>
      <c r="O2616" s="289"/>
    </row>
    <row r="2617" spans="1:15" x14ac:dyDescent="0.25">
      <c r="A2617">
        <v>2605</v>
      </c>
      <c r="B2617" s="289"/>
      <c r="C2617" s="289"/>
      <c r="D2617" s="289"/>
      <c r="E2617" s="289"/>
      <c r="F2617" s="289"/>
      <c r="G2617" s="289"/>
      <c r="H2617" s="289"/>
      <c r="I2617" s="289"/>
      <c r="J2617" s="289"/>
      <c r="K2617" s="289"/>
      <c r="L2617" s="289"/>
      <c r="M2617" s="299"/>
      <c r="N2617" s="289"/>
      <c r="O2617" s="289"/>
    </row>
    <row r="2618" spans="1:15" x14ac:dyDescent="0.25">
      <c r="A2618">
        <v>2606</v>
      </c>
      <c r="B2618" s="289"/>
      <c r="C2618" s="289"/>
      <c r="D2618" s="289"/>
      <c r="E2618" s="289"/>
      <c r="F2618" s="289"/>
      <c r="G2618" s="289"/>
      <c r="H2618" s="289"/>
      <c r="I2618" s="289"/>
      <c r="J2618" s="289"/>
      <c r="K2618" s="289"/>
      <c r="L2618" s="289"/>
      <c r="M2618" s="299"/>
      <c r="N2618" s="289"/>
      <c r="O2618" s="289"/>
    </row>
    <row r="2619" spans="1:15" x14ac:dyDescent="0.25">
      <c r="A2619">
        <v>2607</v>
      </c>
      <c r="B2619" s="289"/>
      <c r="C2619" s="289"/>
      <c r="D2619" s="289"/>
      <c r="E2619" s="289"/>
      <c r="F2619" s="289"/>
      <c r="G2619" s="289"/>
      <c r="H2619" s="289"/>
      <c r="I2619" s="289"/>
      <c r="J2619" s="289"/>
      <c r="K2619" s="289"/>
      <c r="L2619" s="289"/>
      <c r="M2619" s="299"/>
      <c r="N2619" s="289"/>
      <c r="O2619" s="289"/>
    </row>
    <row r="2620" spans="1:15" x14ac:dyDescent="0.25">
      <c r="A2620">
        <v>2608</v>
      </c>
      <c r="B2620" s="289"/>
      <c r="C2620" s="289"/>
      <c r="D2620" s="289"/>
      <c r="E2620" s="289"/>
      <c r="F2620" s="289"/>
      <c r="G2620" s="289"/>
      <c r="H2620" s="289"/>
      <c r="I2620" s="289"/>
      <c r="J2620" s="289"/>
      <c r="K2620" s="289"/>
      <c r="L2620" s="289"/>
      <c r="M2620" s="299"/>
      <c r="N2620" s="289"/>
      <c r="O2620" s="289"/>
    </row>
    <row r="2621" spans="1:15" x14ac:dyDescent="0.25">
      <c r="A2621">
        <v>2609</v>
      </c>
      <c r="B2621" s="289"/>
      <c r="C2621" s="289"/>
      <c r="D2621" s="289"/>
      <c r="E2621" s="289"/>
      <c r="F2621" s="289"/>
      <c r="G2621" s="289"/>
      <c r="H2621" s="289"/>
      <c r="I2621" s="289"/>
      <c r="J2621" s="289"/>
      <c r="K2621" s="289"/>
      <c r="L2621" s="289"/>
      <c r="M2621" s="299"/>
      <c r="N2621" s="289"/>
      <c r="O2621" s="289"/>
    </row>
    <row r="2622" spans="1:15" x14ac:dyDescent="0.25">
      <c r="A2622">
        <v>2610</v>
      </c>
      <c r="B2622" s="289"/>
      <c r="C2622" s="289"/>
      <c r="D2622" s="289"/>
      <c r="E2622" s="289"/>
      <c r="F2622" s="289"/>
      <c r="G2622" s="289"/>
      <c r="H2622" s="289"/>
      <c r="I2622" s="289"/>
      <c r="J2622" s="289"/>
      <c r="K2622" s="289"/>
      <c r="L2622" s="289"/>
      <c r="M2622" s="299"/>
      <c r="N2622" s="289"/>
      <c r="O2622" s="289"/>
    </row>
    <row r="2623" spans="1:15" x14ac:dyDescent="0.25">
      <c r="A2623">
        <v>2611</v>
      </c>
      <c r="B2623" s="289"/>
      <c r="C2623" s="289"/>
      <c r="D2623" s="289"/>
      <c r="E2623" s="289"/>
      <c r="F2623" s="289"/>
      <c r="G2623" s="289"/>
      <c r="H2623" s="289"/>
      <c r="I2623" s="289"/>
      <c r="J2623" s="289"/>
      <c r="K2623" s="289"/>
      <c r="L2623" s="289"/>
      <c r="M2623" s="299"/>
      <c r="N2623" s="289"/>
      <c r="O2623" s="289"/>
    </row>
    <row r="2624" spans="1:15" x14ac:dyDescent="0.25">
      <c r="A2624">
        <v>2612</v>
      </c>
      <c r="B2624" s="289"/>
      <c r="C2624" s="289"/>
      <c r="D2624" s="289"/>
      <c r="E2624" s="289"/>
      <c r="F2624" s="289"/>
      <c r="G2624" s="289"/>
      <c r="H2624" s="289"/>
      <c r="I2624" s="289"/>
      <c r="J2624" s="289"/>
      <c r="K2624" s="289"/>
      <c r="L2624" s="289"/>
      <c r="M2624" s="299"/>
      <c r="N2624" s="289"/>
      <c r="O2624" s="289"/>
    </row>
    <row r="2625" spans="1:15" x14ac:dyDescent="0.25">
      <c r="A2625">
        <v>2613</v>
      </c>
      <c r="B2625" s="289"/>
      <c r="C2625" s="289"/>
      <c r="D2625" s="289"/>
      <c r="E2625" s="289"/>
      <c r="F2625" s="289"/>
      <c r="G2625" s="289"/>
      <c r="H2625" s="289"/>
      <c r="I2625" s="289"/>
      <c r="J2625" s="289"/>
      <c r="K2625" s="289"/>
      <c r="L2625" s="289"/>
      <c r="M2625" s="299"/>
      <c r="N2625" s="289"/>
      <c r="O2625" s="289"/>
    </row>
    <row r="2626" spans="1:15" x14ac:dyDescent="0.25">
      <c r="A2626">
        <v>2614</v>
      </c>
      <c r="B2626" s="289"/>
      <c r="C2626" s="289"/>
      <c r="D2626" s="289"/>
      <c r="E2626" s="289"/>
      <c r="F2626" s="289"/>
      <c r="G2626" s="289"/>
      <c r="H2626" s="289"/>
      <c r="I2626" s="289"/>
      <c r="J2626" s="289"/>
      <c r="K2626" s="289"/>
      <c r="L2626" s="289"/>
      <c r="M2626" s="299"/>
      <c r="N2626" s="289"/>
      <c r="O2626" s="289"/>
    </row>
    <row r="2627" spans="1:15" x14ac:dyDescent="0.25">
      <c r="A2627">
        <v>2615</v>
      </c>
      <c r="B2627" s="289"/>
      <c r="C2627" s="289"/>
      <c r="D2627" s="289"/>
      <c r="E2627" s="289"/>
      <c r="F2627" s="289"/>
      <c r="G2627" s="289"/>
      <c r="H2627" s="289"/>
      <c r="I2627" s="289"/>
      <c r="J2627" s="289"/>
      <c r="K2627" s="289"/>
      <c r="L2627" s="289"/>
      <c r="M2627" s="299"/>
      <c r="N2627" s="289"/>
      <c r="O2627" s="289"/>
    </row>
    <row r="2628" spans="1:15" x14ac:dyDescent="0.25">
      <c r="A2628">
        <v>2616</v>
      </c>
      <c r="B2628" s="289"/>
      <c r="C2628" s="289"/>
      <c r="D2628" s="289"/>
      <c r="E2628" s="289"/>
      <c r="F2628" s="289"/>
      <c r="G2628" s="289"/>
      <c r="H2628" s="289"/>
      <c r="I2628" s="289"/>
      <c r="J2628" s="289"/>
      <c r="K2628" s="289"/>
      <c r="L2628" s="289"/>
      <c r="M2628" s="299"/>
      <c r="N2628" s="289"/>
      <c r="O2628" s="289"/>
    </row>
    <row r="2629" spans="1:15" x14ac:dyDescent="0.25">
      <c r="A2629">
        <v>2617</v>
      </c>
      <c r="B2629" s="289"/>
      <c r="C2629" s="289"/>
      <c r="D2629" s="289"/>
      <c r="E2629" s="289"/>
      <c r="F2629" s="289"/>
      <c r="G2629" s="289"/>
      <c r="H2629" s="289"/>
      <c r="I2629" s="289"/>
      <c r="J2629" s="289"/>
      <c r="K2629" s="289"/>
      <c r="L2629" s="289"/>
      <c r="M2629" s="299"/>
      <c r="N2629" s="289"/>
      <c r="O2629" s="289"/>
    </row>
    <row r="2630" spans="1:15" x14ac:dyDescent="0.25">
      <c r="A2630">
        <v>2618</v>
      </c>
      <c r="B2630" s="289"/>
      <c r="C2630" s="289"/>
      <c r="D2630" s="289"/>
      <c r="E2630" s="289"/>
      <c r="F2630" s="289"/>
      <c r="G2630" s="289"/>
      <c r="H2630" s="289"/>
      <c r="I2630" s="289"/>
      <c r="J2630" s="289"/>
      <c r="K2630" s="289"/>
      <c r="L2630" s="289"/>
      <c r="M2630" s="299"/>
      <c r="N2630" s="289"/>
      <c r="O2630" s="289"/>
    </row>
    <row r="2631" spans="1:15" x14ac:dyDescent="0.25">
      <c r="A2631">
        <v>2619</v>
      </c>
      <c r="B2631" s="289"/>
      <c r="C2631" s="289"/>
      <c r="D2631" s="289"/>
      <c r="E2631" s="289"/>
      <c r="F2631" s="289"/>
      <c r="G2631" s="289"/>
      <c r="H2631" s="289"/>
      <c r="I2631" s="289"/>
      <c r="J2631" s="289"/>
      <c r="K2631" s="289"/>
      <c r="L2631" s="289"/>
      <c r="M2631" s="299"/>
      <c r="N2631" s="289"/>
      <c r="O2631" s="289"/>
    </row>
    <row r="2632" spans="1:15" x14ac:dyDescent="0.25">
      <c r="A2632">
        <v>2620</v>
      </c>
      <c r="B2632" s="289"/>
      <c r="C2632" s="289"/>
      <c r="D2632" s="289"/>
      <c r="E2632" s="289"/>
      <c r="F2632" s="289"/>
      <c r="G2632" s="289"/>
      <c r="H2632" s="289"/>
      <c r="I2632" s="289"/>
      <c r="J2632" s="289"/>
      <c r="K2632" s="289"/>
      <c r="L2632" s="289"/>
      <c r="M2632" s="299"/>
      <c r="N2632" s="289"/>
      <c r="O2632" s="289"/>
    </row>
    <row r="2633" spans="1:15" x14ac:dyDescent="0.25">
      <c r="A2633">
        <v>2621</v>
      </c>
      <c r="B2633" s="289"/>
      <c r="C2633" s="289"/>
      <c r="D2633" s="289"/>
      <c r="E2633" s="289"/>
      <c r="F2633" s="289"/>
      <c r="G2633" s="289"/>
      <c r="H2633" s="289"/>
      <c r="I2633" s="289"/>
      <c r="J2633" s="289"/>
      <c r="K2633" s="289"/>
      <c r="L2633" s="289"/>
      <c r="M2633" s="299"/>
      <c r="N2633" s="289"/>
      <c r="O2633" s="289"/>
    </row>
    <row r="2634" spans="1:15" x14ac:dyDescent="0.25">
      <c r="A2634">
        <v>2622</v>
      </c>
      <c r="B2634" s="289"/>
      <c r="C2634" s="289"/>
      <c r="D2634" s="289"/>
      <c r="E2634" s="289"/>
      <c r="F2634" s="289"/>
      <c r="G2634" s="289"/>
      <c r="H2634" s="289"/>
      <c r="I2634" s="289"/>
      <c r="J2634" s="289"/>
      <c r="K2634" s="289"/>
      <c r="L2634" s="289"/>
      <c r="M2634" s="299"/>
      <c r="N2634" s="289"/>
      <c r="O2634" s="289"/>
    </row>
    <row r="2635" spans="1:15" x14ac:dyDescent="0.25">
      <c r="A2635">
        <v>2623</v>
      </c>
      <c r="B2635" s="289"/>
      <c r="C2635" s="289"/>
      <c r="D2635" s="289"/>
      <c r="E2635" s="289"/>
      <c r="F2635" s="289"/>
      <c r="G2635" s="289"/>
      <c r="H2635" s="289"/>
      <c r="I2635" s="289"/>
      <c r="J2635" s="289"/>
      <c r="K2635" s="289"/>
      <c r="L2635" s="289"/>
      <c r="M2635" s="299"/>
      <c r="N2635" s="289"/>
      <c r="O2635" s="289"/>
    </row>
    <row r="2636" spans="1:15" x14ac:dyDescent="0.25">
      <c r="A2636">
        <v>2624</v>
      </c>
      <c r="B2636" s="289"/>
      <c r="C2636" s="289"/>
      <c r="D2636" s="289"/>
      <c r="E2636" s="289"/>
      <c r="F2636" s="289"/>
      <c r="G2636" s="289"/>
      <c r="H2636" s="289"/>
      <c r="I2636" s="289"/>
      <c r="J2636" s="289"/>
      <c r="K2636" s="289"/>
      <c r="L2636" s="289"/>
      <c r="M2636" s="299"/>
      <c r="N2636" s="289"/>
      <c r="O2636" s="289"/>
    </row>
    <row r="2637" spans="1:15" x14ac:dyDescent="0.25">
      <c r="A2637">
        <v>2625</v>
      </c>
      <c r="B2637" s="289"/>
      <c r="C2637" s="289"/>
      <c r="D2637" s="289"/>
      <c r="E2637" s="289"/>
      <c r="F2637" s="289"/>
      <c r="G2637" s="289"/>
      <c r="H2637" s="289"/>
      <c r="I2637" s="289"/>
      <c r="J2637" s="289"/>
      <c r="K2637" s="289"/>
      <c r="L2637" s="289"/>
      <c r="M2637" s="299"/>
      <c r="N2637" s="289"/>
      <c r="O2637" s="289"/>
    </row>
    <row r="2638" spans="1:15" x14ac:dyDescent="0.25">
      <c r="A2638">
        <v>2626</v>
      </c>
      <c r="B2638" s="289"/>
      <c r="C2638" s="289"/>
      <c r="D2638" s="289"/>
      <c r="E2638" s="289"/>
      <c r="F2638" s="289"/>
      <c r="G2638" s="289"/>
      <c r="H2638" s="289"/>
      <c r="I2638" s="289"/>
      <c r="J2638" s="289"/>
      <c r="K2638" s="289"/>
      <c r="L2638" s="289"/>
      <c r="M2638" s="299"/>
      <c r="N2638" s="289"/>
      <c r="O2638" s="289"/>
    </row>
    <row r="2639" spans="1:15" x14ac:dyDescent="0.25">
      <c r="A2639">
        <v>2627</v>
      </c>
      <c r="B2639" s="289"/>
      <c r="C2639" s="289"/>
      <c r="D2639" s="289"/>
      <c r="E2639" s="289"/>
      <c r="F2639" s="289"/>
      <c r="G2639" s="289"/>
      <c r="H2639" s="289"/>
      <c r="I2639" s="289"/>
      <c r="J2639" s="289"/>
      <c r="K2639" s="289"/>
      <c r="L2639" s="289"/>
      <c r="M2639" s="299"/>
      <c r="N2639" s="289"/>
      <c r="O2639" s="289"/>
    </row>
    <row r="2640" spans="1:15" x14ac:dyDescent="0.25">
      <c r="A2640">
        <v>2628</v>
      </c>
      <c r="B2640" s="289"/>
      <c r="C2640" s="289"/>
      <c r="D2640" s="289"/>
      <c r="E2640" s="289"/>
      <c r="F2640" s="289"/>
      <c r="G2640" s="289"/>
      <c r="H2640" s="289"/>
      <c r="I2640" s="289"/>
      <c r="J2640" s="289"/>
      <c r="K2640" s="289"/>
      <c r="L2640" s="289"/>
      <c r="M2640" s="299"/>
      <c r="N2640" s="289"/>
      <c r="O2640" s="289"/>
    </row>
    <row r="2641" spans="1:15" x14ac:dyDescent="0.25">
      <c r="A2641">
        <v>2629</v>
      </c>
      <c r="B2641" s="289"/>
      <c r="C2641" s="289"/>
      <c r="D2641" s="289"/>
      <c r="E2641" s="289"/>
      <c r="F2641" s="289"/>
      <c r="G2641" s="289"/>
      <c r="H2641" s="289"/>
      <c r="I2641" s="289"/>
      <c r="J2641" s="289"/>
      <c r="K2641" s="289"/>
      <c r="L2641" s="289"/>
      <c r="M2641" s="299"/>
      <c r="N2641" s="289"/>
      <c r="O2641" s="289"/>
    </row>
    <row r="2642" spans="1:15" x14ac:dyDescent="0.25">
      <c r="A2642">
        <v>2630</v>
      </c>
      <c r="B2642" s="289"/>
      <c r="C2642" s="289"/>
      <c r="D2642" s="289"/>
      <c r="E2642" s="289"/>
      <c r="F2642" s="289"/>
      <c r="G2642" s="289"/>
      <c r="H2642" s="289"/>
      <c r="I2642" s="289"/>
      <c r="J2642" s="289"/>
      <c r="K2642" s="289"/>
      <c r="L2642" s="289"/>
      <c r="M2642" s="299"/>
      <c r="N2642" s="289"/>
      <c r="O2642" s="289"/>
    </row>
    <row r="2643" spans="1:15" x14ac:dyDescent="0.25">
      <c r="A2643">
        <v>2631</v>
      </c>
      <c r="B2643" s="289"/>
      <c r="C2643" s="289"/>
      <c r="D2643" s="289"/>
      <c r="E2643" s="289"/>
      <c r="F2643" s="289"/>
      <c r="G2643" s="289"/>
      <c r="H2643" s="289"/>
      <c r="I2643" s="289"/>
      <c r="J2643" s="289"/>
      <c r="K2643" s="289"/>
      <c r="L2643" s="289"/>
      <c r="M2643" s="299"/>
      <c r="N2643" s="289"/>
      <c r="O2643" s="289"/>
    </row>
    <row r="2644" spans="1:15" x14ac:dyDescent="0.25">
      <c r="A2644">
        <v>2632</v>
      </c>
      <c r="B2644" s="289"/>
      <c r="C2644" s="289"/>
      <c r="D2644" s="289"/>
      <c r="E2644" s="289"/>
      <c r="F2644" s="289"/>
      <c r="G2644" s="289"/>
      <c r="H2644" s="289"/>
      <c r="I2644" s="289"/>
      <c r="J2644" s="289"/>
      <c r="K2644" s="289"/>
      <c r="L2644" s="289"/>
      <c r="M2644" s="299"/>
      <c r="N2644" s="289"/>
      <c r="O2644" s="289"/>
    </row>
    <row r="2645" spans="1:15" x14ac:dyDescent="0.25">
      <c r="A2645">
        <v>2633</v>
      </c>
      <c r="B2645" s="289"/>
      <c r="C2645" s="289"/>
      <c r="D2645" s="289"/>
      <c r="E2645" s="289"/>
      <c r="F2645" s="289"/>
      <c r="G2645" s="289"/>
      <c r="H2645" s="289"/>
      <c r="I2645" s="289"/>
      <c r="J2645" s="289"/>
      <c r="K2645" s="289"/>
      <c r="L2645" s="289"/>
      <c r="M2645" s="299"/>
      <c r="N2645" s="289"/>
      <c r="O2645" s="289"/>
    </row>
    <row r="2646" spans="1:15" x14ac:dyDescent="0.25">
      <c r="A2646">
        <v>2634</v>
      </c>
      <c r="B2646" s="289"/>
      <c r="C2646" s="289"/>
      <c r="D2646" s="289"/>
      <c r="E2646" s="289"/>
      <c r="F2646" s="289"/>
      <c r="G2646" s="289"/>
      <c r="H2646" s="289"/>
      <c r="I2646" s="289"/>
      <c r="J2646" s="289"/>
      <c r="K2646" s="289"/>
      <c r="L2646" s="289"/>
      <c r="M2646" s="299"/>
      <c r="N2646" s="289"/>
      <c r="O2646" s="289"/>
    </row>
    <row r="2647" spans="1:15" x14ac:dyDescent="0.25">
      <c r="A2647">
        <v>2635</v>
      </c>
      <c r="B2647" s="289"/>
      <c r="C2647" s="289"/>
      <c r="D2647" s="289"/>
      <c r="E2647" s="289"/>
      <c r="F2647" s="289"/>
      <c r="G2647" s="289"/>
      <c r="H2647" s="289"/>
      <c r="I2647" s="289"/>
      <c r="J2647" s="289"/>
      <c r="K2647" s="289"/>
      <c r="L2647" s="289"/>
      <c r="M2647" s="299"/>
      <c r="N2647" s="289"/>
      <c r="O2647" s="289"/>
    </row>
    <row r="2648" spans="1:15" x14ac:dyDescent="0.25">
      <c r="A2648">
        <v>2636</v>
      </c>
      <c r="B2648" s="289"/>
      <c r="C2648" s="289"/>
      <c r="D2648" s="289"/>
      <c r="E2648" s="289"/>
      <c r="F2648" s="289"/>
      <c r="G2648" s="289"/>
      <c r="H2648" s="289"/>
      <c r="I2648" s="289"/>
      <c r="J2648" s="289"/>
      <c r="K2648" s="289"/>
      <c r="L2648" s="289"/>
      <c r="M2648" s="299"/>
      <c r="N2648" s="289"/>
      <c r="O2648" s="289"/>
    </row>
    <row r="2649" spans="1:15" x14ac:dyDescent="0.25">
      <c r="A2649">
        <v>2637</v>
      </c>
      <c r="B2649" s="289"/>
      <c r="C2649" s="289"/>
      <c r="D2649" s="289"/>
      <c r="E2649" s="289"/>
      <c r="F2649" s="289"/>
      <c r="G2649" s="289"/>
      <c r="H2649" s="289"/>
      <c r="I2649" s="289"/>
      <c r="J2649" s="289"/>
      <c r="K2649" s="289"/>
      <c r="L2649" s="289"/>
      <c r="M2649" s="299"/>
      <c r="N2649" s="289"/>
      <c r="O2649" s="289"/>
    </row>
    <row r="2650" spans="1:15" x14ac:dyDescent="0.25">
      <c r="A2650">
        <v>2638</v>
      </c>
      <c r="B2650" s="289"/>
      <c r="C2650" s="289"/>
      <c r="D2650" s="289"/>
      <c r="E2650" s="289"/>
      <c r="F2650" s="289"/>
      <c r="G2650" s="289"/>
      <c r="H2650" s="289"/>
      <c r="I2650" s="289"/>
      <c r="J2650" s="289"/>
      <c r="K2650" s="289"/>
      <c r="L2650" s="289"/>
      <c r="M2650" s="299"/>
      <c r="N2650" s="289"/>
      <c r="O2650" s="289"/>
    </row>
    <row r="2651" spans="1:15" x14ac:dyDescent="0.25">
      <c r="A2651">
        <v>2639</v>
      </c>
      <c r="B2651" s="289"/>
      <c r="C2651" s="289"/>
      <c r="D2651" s="289"/>
      <c r="E2651" s="289"/>
      <c r="F2651" s="289"/>
      <c r="G2651" s="289"/>
      <c r="H2651" s="289"/>
      <c r="I2651" s="289"/>
      <c r="J2651" s="289"/>
      <c r="K2651" s="289"/>
      <c r="L2651" s="289"/>
      <c r="M2651" s="299"/>
      <c r="N2651" s="289"/>
      <c r="O2651" s="289"/>
    </row>
    <row r="2652" spans="1:15" x14ac:dyDescent="0.25">
      <c r="A2652">
        <v>2640</v>
      </c>
      <c r="B2652" s="289"/>
      <c r="C2652" s="289"/>
      <c r="D2652" s="289"/>
      <c r="E2652" s="289"/>
      <c r="F2652" s="289"/>
      <c r="G2652" s="289"/>
      <c r="H2652" s="289"/>
      <c r="I2652" s="289"/>
      <c r="J2652" s="289"/>
      <c r="K2652" s="289"/>
      <c r="L2652" s="289"/>
      <c r="M2652" s="299"/>
      <c r="N2652" s="289"/>
      <c r="O2652" s="289"/>
    </row>
    <row r="2653" spans="1:15" x14ac:dyDescent="0.25">
      <c r="A2653">
        <v>2641</v>
      </c>
      <c r="B2653" s="289"/>
      <c r="C2653" s="289"/>
      <c r="D2653" s="289"/>
      <c r="E2653" s="289"/>
      <c r="F2653" s="289"/>
      <c r="G2653" s="289"/>
      <c r="H2653" s="289"/>
      <c r="I2653" s="289"/>
      <c r="J2653" s="289"/>
      <c r="K2653" s="289"/>
      <c r="L2653" s="289"/>
      <c r="M2653" s="299"/>
      <c r="N2653" s="289"/>
      <c r="O2653" s="289"/>
    </row>
    <row r="2654" spans="1:15" x14ac:dyDescent="0.25">
      <c r="A2654">
        <v>2642</v>
      </c>
      <c r="B2654" s="289"/>
      <c r="C2654" s="289"/>
      <c r="D2654" s="289"/>
      <c r="E2654" s="289"/>
      <c r="F2654" s="289"/>
      <c r="G2654" s="289"/>
      <c r="H2654" s="289"/>
      <c r="I2654" s="289"/>
      <c r="J2654" s="289"/>
      <c r="K2654" s="289"/>
      <c r="L2654" s="289"/>
      <c r="M2654" s="299"/>
      <c r="N2654" s="289"/>
      <c r="O2654" s="289"/>
    </row>
    <row r="2655" spans="1:15" x14ac:dyDescent="0.25">
      <c r="A2655">
        <v>2643</v>
      </c>
      <c r="B2655" s="289"/>
      <c r="C2655" s="289"/>
      <c r="D2655" s="289"/>
      <c r="E2655" s="289"/>
      <c r="F2655" s="289"/>
      <c r="G2655" s="289"/>
      <c r="H2655" s="289"/>
      <c r="I2655" s="289"/>
      <c r="J2655" s="289"/>
      <c r="K2655" s="289"/>
      <c r="L2655" s="289"/>
      <c r="M2655" s="299"/>
      <c r="N2655" s="289"/>
      <c r="O2655" s="289"/>
    </row>
    <row r="2656" spans="1:15" x14ac:dyDescent="0.25">
      <c r="A2656">
        <v>2644</v>
      </c>
      <c r="B2656" s="289"/>
      <c r="C2656" s="289"/>
      <c r="D2656" s="289"/>
      <c r="E2656" s="289"/>
      <c r="F2656" s="289"/>
      <c r="G2656" s="289"/>
      <c r="H2656" s="289"/>
      <c r="I2656" s="289"/>
      <c r="J2656" s="289"/>
      <c r="K2656" s="289"/>
      <c r="L2656" s="289"/>
      <c r="M2656" s="299"/>
      <c r="N2656" s="289"/>
      <c r="O2656" s="289"/>
    </row>
    <row r="2657" spans="1:15" x14ac:dyDescent="0.25">
      <c r="A2657">
        <v>2645</v>
      </c>
      <c r="B2657" s="289"/>
      <c r="C2657" s="289"/>
      <c r="D2657" s="289"/>
      <c r="E2657" s="289"/>
      <c r="F2657" s="289"/>
      <c r="G2657" s="289"/>
      <c r="H2657" s="289"/>
      <c r="I2657" s="289"/>
      <c r="J2657" s="289"/>
      <c r="K2657" s="289"/>
      <c r="L2657" s="289"/>
      <c r="M2657" s="299"/>
      <c r="N2657" s="289"/>
      <c r="O2657" s="289"/>
    </row>
    <row r="2658" spans="1:15" x14ac:dyDescent="0.25">
      <c r="A2658">
        <v>2646</v>
      </c>
      <c r="B2658" s="289"/>
      <c r="C2658" s="289"/>
      <c r="D2658" s="289"/>
      <c r="E2658" s="289"/>
      <c r="F2658" s="289"/>
      <c r="G2658" s="289"/>
      <c r="H2658" s="289"/>
      <c r="I2658" s="289"/>
      <c r="J2658" s="289"/>
      <c r="K2658" s="289"/>
      <c r="L2658" s="289"/>
      <c r="M2658" s="299"/>
      <c r="N2658" s="289"/>
      <c r="O2658" s="289"/>
    </row>
    <row r="2659" spans="1:15" x14ac:dyDescent="0.25">
      <c r="A2659">
        <v>2647</v>
      </c>
      <c r="B2659" s="289"/>
      <c r="C2659" s="289"/>
      <c r="D2659" s="289"/>
      <c r="E2659" s="289"/>
      <c r="F2659" s="289"/>
      <c r="G2659" s="289"/>
      <c r="H2659" s="289"/>
      <c r="I2659" s="289"/>
      <c r="J2659" s="289"/>
      <c r="K2659" s="289"/>
      <c r="L2659" s="289"/>
      <c r="M2659" s="299"/>
      <c r="N2659" s="289"/>
      <c r="O2659" s="289"/>
    </row>
    <row r="2660" spans="1:15" x14ac:dyDescent="0.25">
      <c r="A2660">
        <v>2648</v>
      </c>
      <c r="B2660" s="289"/>
      <c r="C2660" s="289"/>
      <c r="D2660" s="289"/>
      <c r="E2660" s="289"/>
      <c r="F2660" s="289"/>
      <c r="G2660" s="289"/>
      <c r="H2660" s="289"/>
      <c r="I2660" s="289"/>
      <c r="J2660" s="289"/>
      <c r="K2660" s="289"/>
      <c r="L2660" s="289"/>
      <c r="M2660" s="299"/>
      <c r="N2660" s="289"/>
      <c r="O2660" s="289"/>
    </row>
    <row r="2661" spans="1:15" x14ac:dyDescent="0.25">
      <c r="A2661">
        <v>2649</v>
      </c>
      <c r="B2661" s="289"/>
      <c r="C2661" s="289"/>
      <c r="D2661" s="289"/>
      <c r="E2661" s="289"/>
      <c r="F2661" s="289"/>
      <c r="G2661" s="289"/>
      <c r="H2661" s="289"/>
      <c r="I2661" s="289"/>
      <c r="J2661" s="289"/>
      <c r="K2661" s="289"/>
      <c r="L2661" s="289"/>
      <c r="M2661" s="299"/>
      <c r="N2661" s="289"/>
      <c r="O2661" s="289"/>
    </row>
    <row r="2662" spans="1:15" x14ac:dyDescent="0.25">
      <c r="A2662">
        <v>2650</v>
      </c>
      <c r="B2662" s="289"/>
      <c r="C2662" s="289"/>
      <c r="D2662" s="289"/>
      <c r="E2662" s="289"/>
      <c r="F2662" s="289"/>
      <c r="G2662" s="289"/>
      <c r="H2662" s="289"/>
      <c r="I2662" s="289"/>
      <c r="J2662" s="289"/>
      <c r="K2662" s="289"/>
      <c r="L2662" s="289"/>
      <c r="M2662" s="299"/>
      <c r="N2662" s="289"/>
      <c r="O2662" s="289"/>
    </row>
    <row r="2663" spans="1:15" x14ac:dyDescent="0.25">
      <c r="A2663">
        <v>2651</v>
      </c>
      <c r="B2663" s="289"/>
      <c r="C2663" s="289"/>
      <c r="D2663" s="289"/>
      <c r="E2663" s="289"/>
      <c r="F2663" s="289"/>
      <c r="G2663" s="289"/>
      <c r="H2663" s="289"/>
      <c r="I2663" s="289"/>
      <c r="J2663" s="289"/>
      <c r="K2663" s="289"/>
      <c r="L2663" s="289"/>
      <c r="M2663" s="299"/>
      <c r="N2663" s="289"/>
      <c r="O2663" s="289"/>
    </row>
    <row r="2664" spans="1:15" x14ac:dyDescent="0.25">
      <c r="A2664">
        <v>2652</v>
      </c>
      <c r="B2664" s="289"/>
      <c r="C2664" s="289"/>
      <c r="D2664" s="289"/>
      <c r="E2664" s="289"/>
      <c r="F2664" s="289"/>
      <c r="G2664" s="289"/>
      <c r="H2664" s="289"/>
      <c r="I2664" s="289"/>
      <c r="J2664" s="289"/>
      <c r="K2664" s="289"/>
      <c r="L2664" s="289"/>
      <c r="M2664" s="299"/>
      <c r="N2664" s="289"/>
      <c r="O2664" s="289"/>
    </row>
    <row r="2665" spans="1:15" x14ac:dyDescent="0.25">
      <c r="A2665">
        <v>2653</v>
      </c>
      <c r="B2665" s="289"/>
      <c r="C2665" s="289"/>
      <c r="D2665" s="289"/>
      <c r="E2665" s="289"/>
      <c r="F2665" s="289"/>
      <c r="G2665" s="289"/>
      <c r="H2665" s="289"/>
      <c r="I2665" s="289"/>
      <c r="J2665" s="289"/>
      <c r="K2665" s="289"/>
      <c r="L2665" s="289"/>
      <c r="M2665" s="299"/>
      <c r="N2665" s="289"/>
      <c r="O2665" s="289"/>
    </row>
    <row r="2666" spans="1:15" x14ac:dyDescent="0.25">
      <c r="A2666">
        <v>2654</v>
      </c>
      <c r="B2666" s="289"/>
      <c r="C2666" s="289"/>
      <c r="D2666" s="289"/>
      <c r="E2666" s="289"/>
      <c r="F2666" s="289"/>
      <c r="G2666" s="289"/>
      <c r="H2666" s="289"/>
      <c r="I2666" s="289"/>
      <c r="J2666" s="289"/>
      <c r="K2666" s="289"/>
      <c r="L2666" s="289"/>
      <c r="M2666" s="299"/>
      <c r="N2666" s="289"/>
      <c r="O2666" s="289"/>
    </row>
    <row r="2667" spans="1:15" x14ac:dyDescent="0.25">
      <c r="A2667">
        <v>2655</v>
      </c>
      <c r="B2667" s="289"/>
      <c r="C2667" s="289"/>
      <c r="D2667" s="289"/>
      <c r="E2667" s="289"/>
      <c r="F2667" s="289"/>
      <c r="G2667" s="289"/>
      <c r="H2667" s="289"/>
      <c r="I2667" s="289"/>
      <c r="J2667" s="289"/>
      <c r="K2667" s="289"/>
      <c r="L2667" s="289"/>
      <c r="M2667" s="299"/>
      <c r="N2667" s="289"/>
      <c r="O2667" s="289"/>
    </row>
    <row r="2668" spans="1:15" x14ac:dyDescent="0.25">
      <c r="A2668">
        <v>2656</v>
      </c>
      <c r="B2668" s="289"/>
      <c r="C2668" s="289"/>
      <c r="D2668" s="289"/>
      <c r="E2668" s="289"/>
      <c r="F2668" s="289"/>
      <c r="G2668" s="289"/>
      <c r="H2668" s="289"/>
      <c r="I2668" s="289"/>
      <c r="J2668" s="289"/>
      <c r="K2668" s="289"/>
      <c r="L2668" s="289"/>
      <c r="M2668" s="299"/>
      <c r="N2668" s="289"/>
      <c r="O2668" s="289"/>
    </row>
    <row r="2669" spans="1:15" x14ac:dyDescent="0.25">
      <c r="A2669">
        <v>2657</v>
      </c>
      <c r="B2669" s="289"/>
      <c r="C2669" s="289"/>
      <c r="D2669" s="289"/>
      <c r="E2669" s="289"/>
      <c r="F2669" s="289"/>
      <c r="G2669" s="289"/>
      <c r="H2669" s="289"/>
      <c r="I2669" s="289"/>
      <c r="J2669" s="289"/>
      <c r="K2669" s="289"/>
      <c r="L2669" s="289"/>
      <c r="M2669" s="299"/>
      <c r="N2669" s="289"/>
      <c r="O2669" s="289"/>
    </row>
    <row r="2670" spans="1:15" x14ac:dyDescent="0.25">
      <c r="A2670">
        <v>2658</v>
      </c>
      <c r="B2670" s="289"/>
      <c r="C2670" s="289"/>
      <c r="D2670" s="289"/>
      <c r="E2670" s="289"/>
      <c r="F2670" s="289"/>
      <c r="G2670" s="289"/>
      <c r="H2670" s="289"/>
      <c r="I2670" s="289"/>
      <c r="J2670" s="289"/>
      <c r="K2670" s="289"/>
      <c r="L2670" s="289"/>
      <c r="M2670" s="299"/>
      <c r="N2670" s="289"/>
      <c r="O2670" s="289"/>
    </row>
    <row r="2671" spans="1:15" x14ac:dyDescent="0.25">
      <c r="A2671">
        <v>2659</v>
      </c>
      <c r="B2671" s="289"/>
      <c r="C2671" s="289"/>
      <c r="D2671" s="289"/>
      <c r="E2671" s="289"/>
      <c r="F2671" s="289"/>
      <c r="G2671" s="289"/>
      <c r="H2671" s="289"/>
      <c r="I2671" s="289"/>
      <c r="J2671" s="289"/>
      <c r="K2671" s="289"/>
      <c r="L2671" s="289"/>
      <c r="M2671" s="299"/>
      <c r="N2671" s="289"/>
      <c r="O2671" s="289"/>
    </row>
    <row r="2672" spans="1:15" x14ac:dyDescent="0.25">
      <c r="A2672">
        <v>2660</v>
      </c>
      <c r="B2672" s="289"/>
      <c r="C2672" s="289"/>
      <c r="D2672" s="289"/>
      <c r="E2672" s="289"/>
      <c r="F2672" s="289"/>
      <c r="G2672" s="289"/>
      <c r="H2672" s="289"/>
      <c r="I2672" s="289"/>
      <c r="J2672" s="289"/>
      <c r="K2672" s="289"/>
      <c r="L2672" s="289"/>
      <c r="M2672" s="299"/>
      <c r="N2672" s="289"/>
      <c r="O2672" s="289"/>
    </row>
    <row r="2673" spans="1:15" x14ac:dyDescent="0.25">
      <c r="A2673">
        <v>2661</v>
      </c>
      <c r="B2673" s="289"/>
      <c r="C2673" s="289"/>
      <c r="D2673" s="289"/>
      <c r="E2673" s="289"/>
      <c r="F2673" s="289"/>
      <c r="G2673" s="289"/>
      <c r="H2673" s="289"/>
      <c r="I2673" s="289"/>
      <c r="J2673" s="289"/>
      <c r="K2673" s="289"/>
      <c r="L2673" s="289"/>
      <c r="M2673" s="299"/>
      <c r="N2673" s="289"/>
      <c r="O2673" s="289"/>
    </row>
    <row r="2674" spans="1:15" x14ac:dyDescent="0.25">
      <c r="A2674">
        <v>2662</v>
      </c>
      <c r="B2674" s="289"/>
      <c r="C2674" s="289"/>
      <c r="D2674" s="289"/>
      <c r="E2674" s="289"/>
      <c r="F2674" s="289"/>
      <c r="G2674" s="289"/>
      <c r="H2674" s="289"/>
      <c r="I2674" s="289"/>
      <c r="J2674" s="289"/>
      <c r="K2674" s="289"/>
      <c r="L2674" s="289"/>
      <c r="M2674" s="299"/>
      <c r="N2674" s="289"/>
      <c r="O2674" s="289"/>
    </row>
    <row r="2675" spans="1:15" x14ac:dyDescent="0.25">
      <c r="A2675">
        <v>2663</v>
      </c>
      <c r="B2675" s="289"/>
      <c r="C2675" s="289"/>
      <c r="D2675" s="289"/>
      <c r="E2675" s="289"/>
      <c r="F2675" s="289"/>
      <c r="G2675" s="289"/>
      <c r="H2675" s="289"/>
      <c r="I2675" s="289"/>
      <c r="J2675" s="289"/>
      <c r="K2675" s="289"/>
      <c r="L2675" s="289"/>
      <c r="M2675" s="299"/>
      <c r="N2675" s="289"/>
      <c r="O2675" s="289"/>
    </row>
    <row r="2676" spans="1:15" x14ac:dyDescent="0.25">
      <c r="A2676">
        <v>2664</v>
      </c>
      <c r="B2676" s="289"/>
      <c r="C2676" s="289"/>
      <c r="D2676" s="289"/>
      <c r="E2676" s="289"/>
      <c r="F2676" s="289"/>
      <c r="G2676" s="289"/>
      <c r="H2676" s="289"/>
      <c r="I2676" s="289"/>
      <c r="J2676" s="289"/>
      <c r="K2676" s="289"/>
      <c r="L2676" s="289"/>
      <c r="M2676" s="299"/>
      <c r="N2676" s="289"/>
      <c r="O2676" s="289"/>
    </row>
    <row r="2677" spans="1:15" x14ac:dyDescent="0.25">
      <c r="A2677">
        <v>2665</v>
      </c>
      <c r="B2677" s="289"/>
      <c r="C2677" s="289"/>
      <c r="D2677" s="289"/>
      <c r="E2677" s="289"/>
      <c r="F2677" s="289"/>
      <c r="G2677" s="289"/>
      <c r="H2677" s="289"/>
      <c r="I2677" s="289"/>
      <c r="J2677" s="289"/>
      <c r="K2677" s="289"/>
      <c r="L2677" s="289"/>
      <c r="M2677" s="299"/>
      <c r="N2677" s="289"/>
      <c r="O2677" s="289"/>
    </row>
    <row r="2678" spans="1:15" x14ac:dyDescent="0.25">
      <c r="A2678">
        <v>2666</v>
      </c>
      <c r="B2678" s="289"/>
      <c r="C2678" s="289"/>
      <c r="D2678" s="289"/>
      <c r="E2678" s="289"/>
      <c r="F2678" s="289"/>
      <c r="G2678" s="289"/>
      <c r="H2678" s="289"/>
      <c r="I2678" s="289"/>
      <c r="J2678" s="289"/>
      <c r="K2678" s="289"/>
      <c r="L2678" s="289"/>
      <c r="M2678" s="299"/>
      <c r="N2678" s="289"/>
      <c r="O2678" s="289"/>
    </row>
    <row r="2679" spans="1:15" x14ac:dyDescent="0.25">
      <c r="A2679">
        <v>2667</v>
      </c>
      <c r="B2679" s="289"/>
      <c r="C2679" s="289"/>
      <c r="D2679" s="289"/>
      <c r="E2679" s="289"/>
      <c r="F2679" s="289"/>
      <c r="G2679" s="289"/>
      <c r="H2679" s="289"/>
      <c r="I2679" s="289"/>
      <c r="J2679" s="289"/>
      <c r="K2679" s="289"/>
      <c r="L2679" s="289"/>
      <c r="M2679" s="299"/>
      <c r="N2679" s="289"/>
      <c r="O2679" s="289"/>
    </row>
    <row r="2680" spans="1:15" x14ac:dyDescent="0.25">
      <c r="A2680">
        <v>2668</v>
      </c>
      <c r="B2680" s="289"/>
      <c r="C2680" s="289"/>
      <c r="D2680" s="289"/>
      <c r="E2680" s="289"/>
      <c r="F2680" s="289"/>
      <c r="G2680" s="289"/>
      <c r="H2680" s="289"/>
      <c r="I2680" s="289"/>
      <c r="J2680" s="289"/>
      <c r="K2680" s="289"/>
      <c r="L2680" s="289"/>
      <c r="M2680" s="299"/>
      <c r="N2680" s="289"/>
      <c r="O2680" s="289"/>
    </row>
    <row r="2681" spans="1:15" x14ac:dyDescent="0.25">
      <c r="A2681">
        <v>2669</v>
      </c>
      <c r="B2681" s="289"/>
      <c r="C2681" s="289"/>
      <c r="D2681" s="289"/>
      <c r="E2681" s="289"/>
      <c r="F2681" s="289"/>
      <c r="G2681" s="289"/>
      <c r="H2681" s="289"/>
      <c r="I2681" s="289"/>
      <c r="J2681" s="289"/>
      <c r="K2681" s="289"/>
      <c r="L2681" s="289"/>
      <c r="M2681" s="299"/>
      <c r="N2681" s="289"/>
      <c r="O2681" s="289"/>
    </row>
    <row r="2682" spans="1:15" x14ac:dyDescent="0.25">
      <c r="A2682">
        <v>2670</v>
      </c>
      <c r="B2682" s="289"/>
      <c r="C2682" s="289"/>
      <c r="D2682" s="289"/>
      <c r="E2682" s="289"/>
      <c r="F2682" s="289"/>
      <c r="G2682" s="289"/>
      <c r="H2682" s="289"/>
      <c r="I2682" s="289"/>
      <c r="J2682" s="289"/>
      <c r="K2682" s="289"/>
      <c r="L2682" s="289"/>
      <c r="M2682" s="299"/>
      <c r="N2682" s="289"/>
      <c r="O2682" s="289"/>
    </row>
    <row r="2683" spans="1:15" x14ac:dyDescent="0.25">
      <c r="A2683">
        <v>2671</v>
      </c>
      <c r="B2683" s="289"/>
      <c r="C2683" s="289"/>
      <c r="D2683" s="289"/>
      <c r="E2683" s="289"/>
      <c r="F2683" s="289"/>
      <c r="G2683" s="289"/>
      <c r="H2683" s="289"/>
      <c r="I2683" s="289"/>
      <c r="J2683" s="289"/>
      <c r="K2683" s="289"/>
      <c r="L2683" s="289"/>
      <c r="M2683" s="299"/>
      <c r="N2683" s="289"/>
      <c r="O2683" s="289"/>
    </row>
    <row r="2684" spans="1:15" x14ac:dyDescent="0.25">
      <c r="A2684">
        <v>2672</v>
      </c>
      <c r="B2684" s="289"/>
      <c r="C2684" s="289"/>
      <c r="D2684" s="289"/>
      <c r="E2684" s="289"/>
      <c r="F2684" s="289"/>
      <c r="G2684" s="289"/>
      <c r="H2684" s="289"/>
      <c r="I2684" s="289"/>
      <c r="J2684" s="289"/>
      <c r="K2684" s="289"/>
      <c r="L2684" s="289"/>
      <c r="M2684" s="299"/>
      <c r="N2684" s="289"/>
      <c r="O2684" s="289"/>
    </row>
    <row r="2685" spans="1:15" x14ac:dyDescent="0.25">
      <c r="A2685">
        <v>2673</v>
      </c>
      <c r="B2685" s="289"/>
      <c r="C2685" s="289"/>
      <c r="D2685" s="289"/>
      <c r="E2685" s="289"/>
      <c r="F2685" s="289"/>
      <c r="G2685" s="289"/>
      <c r="H2685" s="289"/>
      <c r="I2685" s="289"/>
      <c r="J2685" s="289"/>
      <c r="K2685" s="289"/>
      <c r="L2685" s="289"/>
      <c r="M2685" s="299"/>
      <c r="N2685" s="289"/>
      <c r="O2685" s="289"/>
    </row>
    <row r="2686" spans="1:15" x14ac:dyDescent="0.25">
      <c r="A2686">
        <v>2674</v>
      </c>
      <c r="B2686" s="289"/>
      <c r="C2686" s="289"/>
      <c r="D2686" s="289"/>
      <c r="E2686" s="289"/>
      <c r="F2686" s="289"/>
      <c r="G2686" s="289"/>
      <c r="H2686" s="289"/>
      <c r="I2686" s="289"/>
      <c r="J2686" s="289"/>
      <c r="K2686" s="289"/>
      <c r="L2686" s="289"/>
      <c r="M2686" s="299"/>
      <c r="N2686" s="289"/>
      <c r="O2686" s="289"/>
    </row>
    <row r="2687" spans="1:15" x14ac:dyDescent="0.25">
      <c r="A2687">
        <v>2675</v>
      </c>
      <c r="B2687" s="289"/>
      <c r="C2687" s="289"/>
      <c r="D2687" s="289"/>
      <c r="E2687" s="289"/>
      <c r="F2687" s="289"/>
      <c r="G2687" s="289"/>
      <c r="H2687" s="289"/>
      <c r="I2687" s="289"/>
      <c r="J2687" s="289"/>
      <c r="K2687" s="289"/>
      <c r="L2687" s="289"/>
      <c r="M2687" s="299"/>
      <c r="N2687" s="289"/>
      <c r="O2687" s="289"/>
    </row>
    <row r="2688" spans="1:15" x14ac:dyDescent="0.25">
      <c r="A2688">
        <v>2676</v>
      </c>
      <c r="B2688" s="289"/>
      <c r="C2688" s="289"/>
      <c r="D2688" s="289"/>
      <c r="E2688" s="289"/>
      <c r="F2688" s="289"/>
      <c r="G2688" s="289"/>
      <c r="H2688" s="289"/>
      <c r="I2688" s="289"/>
      <c r="J2688" s="289"/>
      <c r="K2688" s="289"/>
      <c r="L2688" s="289"/>
      <c r="M2688" s="299"/>
      <c r="N2688" s="289"/>
      <c r="O2688" s="289"/>
    </row>
    <row r="2689" spans="1:15" x14ac:dyDescent="0.25">
      <c r="A2689">
        <v>2677</v>
      </c>
      <c r="B2689" s="289"/>
      <c r="C2689" s="289"/>
      <c r="D2689" s="289"/>
      <c r="E2689" s="289"/>
      <c r="F2689" s="289"/>
      <c r="G2689" s="289"/>
      <c r="H2689" s="289"/>
      <c r="I2689" s="289"/>
      <c r="J2689" s="289"/>
      <c r="K2689" s="289"/>
      <c r="L2689" s="289"/>
      <c r="M2689" s="299"/>
      <c r="N2689" s="289"/>
      <c r="O2689" s="289"/>
    </row>
    <row r="2690" spans="1:15" x14ac:dyDescent="0.25">
      <c r="A2690">
        <v>2678</v>
      </c>
      <c r="B2690" s="289"/>
      <c r="C2690" s="289"/>
      <c r="D2690" s="289"/>
      <c r="E2690" s="289"/>
      <c r="F2690" s="289"/>
      <c r="G2690" s="289"/>
      <c r="H2690" s="289"/>
      <c r="I2690" s="289"/>
      <c r="J2690" s="289"/>
      <c r="K2690" s="289"/>
      <c r="L2690" s="289"/>
      <c r="M2690" s="299"/>
      <c r="N2690" s="289"/>
      <c r="O2690" s="289"/>
    </row>
    <row r="2691" spans="1:15" x14ac:dyDescent="0.25">
      <c r="A2691">
        <v>2679</v>
      </c>
      <c r="B2691" s="289"/>
      <c r="C2691" s="289"/>
      <c r="D2691" s="289"/>
      <c r="E2691" s="289"/>
      <c r="F2691" s="289"/>
      <c r="G2691" s="289"/>
      <c r="H2691" s="289"/>
      <c r="I2691" s="289"/>
      <c r="J2691" s="289"/>
      <c r="K2691" s="289"/>
      <c r="L2691" s="289"/>
      <c r="M2691" s="299"/>
      <c r="N2691" s="289"/>
      <c r="O2691" s="289"/>
    </row>
    <row r="2692" spans="1:15" x14ac:dyDescent="0.25">
      <c r="A2692">
        <v>2680</v>
      </c>
      <c r="B2692" s="289"/>
      <c r="C2692" s="289"/>
      <c r="D2692" s="289"/>
      <c r="E2692" s="289"/>
      <c r="F2692" s="289"/>
      <c r="G2692" s="289"/>
      <c r="H2692" s="289"/>
      <c r="I2692" s="289"/>
      <c r="J2692" s="289"/>
      <c r="K2692" s="289"/>
      <c r="L2692" s="289"/>
      <c r="M2692" s="299"/>
      <c r="N2692" s="289"/>
      <c r="O2692" s="289"/>
    </row>
    <row r="2693" spans="1:15" x14ac:dyDescent="0.25">
      <c r="A2693">
        <v>2681</v>
      </c>
      <c r="B2693" s="289"/>
      <c r="C2693" s="289"/>
      <c r="D2693" s="289"/>
      <c r="E2693" s="289"/>
      <c r="F2693" s="289"/>
      <c r="G2693" s="289"/>
      <c r="H2693" s="289"/>
      <c r="I2693" s="289"/>
      <c r="J2693" s="289"/>
      <c r="K2693" s="289"/>
      <c r="L2693" s="289"/>
      <c r="M2693" s="299"/>
      <c r="N2693" s="289"/>
      <c r="O2693" s="289"/>
    </row>
    <row r="2694" spans="1:15" x14ac:dyDescent="0.25">
      <c r="A2694">
        <v>2682</v>
      </c>
      <c r="B2694" s="289"/>
      <c r="C2694" s="289"/>
      <c r="D2694" s="289"/>
      <c r="E2694" s="289"/>
      <c r="F2694" s="289"/>
      <c r="G2694" s="289"/>
      <c r="H2694" s="289"/>
      <c r="I2694" s="289"/>
      <c r="J2694" s="289"/>
      <c r="K2694" s="289"/>
      <c r="L2694" s="289"/>
      <c r="M2694" s="299"/>
      <c r="N2694" s="289"/>
      <c r="O2694" s="289"/>
    </row>
    <row r="2695" spans="1:15" x14ac:dyDescent="0.25">
      <c r="A2695">
        <v>2683</v>
      </c>
      <c r="B2695" s="289"/>
      <c r="C2695" s="289"/>
      <c r="D2695" s="289"/>
      <c r="E2695" s="289"/>
      <c r="F2695" s="289"/>
      <c r="G2695" s="289"/>
      <c r="H2695" s="289"/>
      <c r="I2695" s="289"/>
      <c r="J2695" s="289"/>
      <c r="K2695" s="289"/>
      <c r="L2695" s="289"/>
      <c r="M2695" s="299"/>
      <c r="N2695" s="289"/>
      <c r="O2695" s="289"/>
    </row>
    <row r="2696" spans="1:15" x14ac:dyDescent="0.25">
      <c r="A2696">
        <v>2684</v>
      </c>
      <c r="B2696" s="289"/>
      <c r="C2696" s="289"/>
      <c r="D2696" s="289"/>
      <c r="E2696" s="289"/>
      <c r="F2696" s="289"/>
      <c r="G2696" s="289"/>
      <c r="H2696" s="289"/>
      <c r="I2696" s="289"/>
      <c r="J2696" s="289"/>
      <c r="K2696" s="289"/>
      <c r="L2696" s="289"/>
      <c r="M2696" s="299"/>
      <c r="N2696" s="289"/>
      <c r="O2696" s="289"/>
    </row>
    <row r="2697" spans="1:15" x14ac:dyDescent="0.25">
      <c r="A2697">
        <v>2685</v>
      </c>
      <c r="B2697" s="289"/>
      <c r="C2697" s="289"/>
      <c r="D2697" s="289"/>
      <c r="E2697" s="289"/>
      <c r="F2697" s="289"/>
      <c r="G2697" s="289"/>
      <c r="H2697" s="289"/>
      <c r="I2697" s="289"/>
      <c r="J2697" s="289"/>
      <c r="K2697" s="289"/>
      <c r="L2697" s="289"/>
      <c r="M2697" s="299"/>
      <c r="N2697" s="289"/>
      <c r="O2697" s="289"/>
    </row>
    <row r="2698" spans="1:15" x14ac:dyDescent="0.25">
      <c r="A2698">
        <v>2686</v>
      </c>
      <c r="B2698" s="289"/>
      <c r="C2698" s="289"/>
      <c r="D2698" s="289"/>
      <c r="E2698" s="289"/>
      <c r="F2698" s="289"/>
      <c r="G2698" s="289"/>
      <c r="H2698" s="289"/>
      <c r="I2698" s="289"/>
      <c r="J2698" s="289"/>
      <c r="K2698" s="289"/>
      <c r="L2698" s="289"/>
      <c r="M2698" s="299"/>
      <c r="N2698" s="289"/>
      <c r="O2698" s="289"/>
    </row>
    <row r="2699" spans="1:15" x14ac:dyDescent="0.25">
      <c r="A2699">
        <v>2687</v>
      </c>
      <c r="B2699" s="289"/>
      <c r="C2699" s="289"/>
      <c r="D2699" s="289"/>
      <c r="E2699" s="289"/>
      <c r="F2699" s="289"/>
      <c r="G2699" s="289"/>
      <c r="H2699" s="289"/>
      <c r="I2699" s="289"/>
      <c r="J2699" s="289"/>
      <c r="K2699" s="289"/>
      <c r="L2699" s="289"/>
      <c r="M2699" s="299"/>
      <c r="N2699" s="289"/>
      <c r="O2699" s="289"/>
    </row>
    <row r="2700" spans="1:15" x14ac:dyDescent="0.25">
      <c r="A2700">
        <v>2688</v>
      </c>
      <c r="B2700" s="289"/>
      <c r="C2700" s="289"/>
      <c r="D2700" s="289"/>
      <c r="E2700" s="289"/>
      <c r="F2700" s="289"/>
      <c r="G2700" s="289"/>
      <c r="H2700" s="289"/>
      <c r="I2700" s="289"/>
      <c r="J2700" s="289"/>
      <c r="K2700" s="289"/>
      <c r="L2700" s="289"/>
      <c r="M2700" s="299"/>
      <c r="N2700" s="289"/>
      <c r="O2700" s="289"/>
    </row>
    <row r="2701" spans="1:15" x14ac:dyDescent="0.25">
      <c r="A2701">
        <v>2689</v>
      </c>
      <c r="B2701" s="289"/>
      <c r="C2701" s="289"/>
      <c r="D2701" s="289"/>
      <c r="E2701" s="289"/>
      <c r="F2701" s="289"/>
      <c r="G2701" s="289"/>
      <c r="H2701" s="289"/>
      <c r="I2701" s="289"/>
      <c r="J2701" s="289"/>
      <c r="K2701" s="289"/>
      <c r="L2701" s="289"/>
      <c r="M2701" s="299"/>
      <c r="N2701" s="289"/>
      <c r="O2701" s="289"/>
    </row>
    <row r="2702" spans="1:15" x14ac:dyDescent="0.25">
      <c r="A2702">
        <v>2690</v>
      </c>
      <c r="B2702" s="289"/>
      <c r="C2702" s="289"/>
      <c r="D2702" s="289"/>
      <c r="E2702" s="289"/>
      <c r="F2702" s="289"/>
      <c r="G2702" s="289"/>
      <c r="H2702" s="289"/>
      <c r="I2702" s="289"/>
      <c r="J2702" s="289"/>
      <c r="K2702" s="289"/>
      <c r="L2702" s="289"/>
      <c r="M2702" s="299"/>
      <c r="N2702" s="289"/>
      <c r="O2702" s="289"/>
    </row>
    <row r="2703" spans="1:15" x14ac:dyDescent="0.25">
      <c r="A2703">
        <v>2691</v>
      </c>
      <c r="B2703" s="289"/>
      <c r="C2703" s="289"/>
      <c r="D2703" s="289"/>
      <c r="E2703" s="289"/>
      <c r="F2703" s="289"/>
      <c r="G2703" s="289"/>
      <c r="H2703" s="289"/>
      <c r="I2703" s="289"/>
      <c r="J2703" s="289"/>
      <c r="K2703" s="289"/>
      <c r="L2703" s="289"/>
      <c r="M2703" s="299"/>
      <c r="N2703" s="289"/>
      <c r="O2703" s="289"/>
    </row>
    <row r="2704" spans="1:15" x14ac:dyDescent="0.25">
      <c r="A2704">
        <v>2692</v>
      </c>
      <c r="B2704" s="289"/>
      <c r="C2704" s="289"/>
      <c r="D2704" s="289"/>
      <c r="E2704" s="289"/>
      <c r="F2704" s="289"/>
      <c r="G2704" s="289"/>
      <c r="H2704" s="289"/>
      <c r="I2704" s="289"/>
      <c r="J2704" s="289"/>
      <c r="K2704" s="289"/>
      <c r="L2704" s="289"/>
      <c r="M2704" s="299"/>
      <c r="N2704" s="289"/>
      <c r="O2704" s="289"/>
    </row>
    <row r="2705" spans="1:15" x14ac:dyDescent="0.25">
      <c r="A2705">
        <v>2693</v>
      </c>
      <c r="B2705" s="289"/>
      <c r="C2705" s="289"/>
      <c r="D2705" s="289"/>
      <c r="E2705" s="289"/>
      <c r="F2705" s="289"/>
      <c r="G2705" s="289"/>
      <c r="H2705" s="289"/>
      <c r="I2705" s="289"/>
      <c r="J2705" s="289"/>
      <c r="K2705" s="289"/>
      <c r="L2705" s="289"/>
      <c r="M2705" s="299"/>
      <c r="N2705" s="289"/>
      <c r="O2705" s="289"/>
    </row>
    <row r="2706" spans="1:15" x14ac:dyDescent="0.25">
      <c r="A2706">
        <v>2694</v>
      </c>
      <c r="B2706" s="289"/>
      <c r="C2706" s="289"/>
      <c r="D2706" s="289"/>
      <c r="E2706" s="289"/>
      <c r="F2706" s="289"/>
      <c r="G2706" s="289"/>
      <c r="H2706" s="289"/>
      <c r="I2706" s="289"/>
      <c r="J2706" s="289"/>
      <c r="K2706" s="289"/>
      <c r="L2706" s="289"/>
      <c r="M2706" s="299"/>
      <c r="N2706" s="289"/>
      <c r="O2706" s="289"/>
    </row>
    <row r="2707" spans="1:15" x14ac:dyDescent="0.25">
      <c r="A2707">
        <v>2695</v>
      </c>
      <c r="B2707" s="289"/>
      <c r="C2707" s="289"/>
      <c r="D2707" s="289"/>
      <c r="E2707" s="289"/>
      <c r="F2707" s="289"/>
      <c r="G2707" s="289"/>
      <c r="H2707" s="289"/>
      <c r="I2707" s="289"/>
      <c r="J2707" s="289"/>
      <c r="K2707" s="289"/>
      <c r="L2707" s="289"/>
      <c r="M2707" s="299"/>
      <c r="N2707" s="289"/>
      <c r="O2707" s="289"/>
    </row>
    <row r="2708" spans="1:15" x14ac:dyDescent="0.25">
      <c r="A2708">
        <v>2696</v>
      </c>
      <c r="B2708" s="289"/>
      <c r="C2708" s="289"/>
      <c r="D2708" s="289"/>
      <c r="E2708" s="289"/>
      <c r="F2708" s="289"/>
      <c r="G2708" s="289"/>
      <c r="H2708" s="289"/>
      <c r="I2708" s="289"/>
      <c r="J2708" s="289"/>
      <c r="K2708" s="289"/>
      <c r="L2708" s="289"/>
      <c r="M2708" s="299"/>
      <c r="N2708" s="289"/>
      <c r="O2708" s="289"/>
    </row>
    <row r="2709" spans="1:15" x14ac:dyDescent="0.25">
      <c r="A2709">
        <v>2697</v>
      </c>
      <c r="B2709" s="289"/>
      <c r="C2709" s="289"/>
      <c r="D2709" s="289"/>
      <c r="E2709" s="289"/>
      <c r="F2709" s="289"/>
      <c r="G2709" s="289"/>
      <c r="H2709" s="289"/>
      <c r="I2709" s="289"/>
      <c r="J2709" s="289"/>
      <c r="K2709" s="289"/>
      <c r="L2709" s="289"/>
      <c r="M2709" s="299"/>
      <c r="N2709" s="289"/>
      <c r="O2709" s="289"/>
    </row>
    <row r="2710" spans="1:15" x14ac:dyDescent="0.25">
      <c r="A2710">
        <v>2698</v>
      </c>
      <c r="B2710" s="289"/>
      <c r="C2710" s="289"/>
      <c r="D2710" s="289"/>
      <c r="E2710" s="289"/>
      <c r="F2710" s="289"/>
      <c r="G2710" s="289"/>
      <c r="H2710" s="289"/>
      <c r="I2710" s="289"/>
      <c r="J2710" s="289"/>
      <c r="K2710" s="289"/>
      <c r="L2710" s="289"/>
      <c r="M2710" s="299"/>
      <c r="N2710" s="289"/>
      <c r="O2710" s="289"/>
    </row>
    <row r="2711" spans="1:15" x14ac:dyDescent="0.25">
      <c r="A2711">
        <v>2699</v>
      </c>
      <c r="B2711" s="289"/>
      <c r="C2711" s="289"/>
      <c r="D2711" s="289"/>
      <c r="E2711" s="289"/>
      <c r="F2711" s="289"/>
      <c r="G2711" s="289"/>
      <c r="H2711" s="289"/>
      <c r="I2711" s="289"/>
      <c r="J2711" s="289"/>
      <c r="K2711" s="289"/>
      <c r="L2711" s="289"/>
      <c r="M2711" s="299"/>
      <c r="N2711" s="289"/>
      <c r="O2711" s="289"/>
    </row>
    <row r="2712" spans="1:15" x14ac:dyDescent="0.25">
      <c r="A2712">
        <v>2700</v>
      </c>
      <c r="B2712" s="289"/>
      <c r="C2712" s="289"/>
      <c r="D2712" s="289"/>
      <c r="E2712" s="289"/>
      <c r="F2712" s="289"/>
      <c r="G2712" s="289"/>
      <c r="H2712" s="289"/>
      <c r="I2712" s="289"/>
      <c r="J2712" s="289"/>
      <c r="K2712" s="289"/>
      <c r="L2712" s="289"/>
      <c r="M2712" s="299"/>
      <c r="N2712" s="289"/>
      <c r="O2712" s="289"/>
    </row>
    <row r="2713" spans="1:15" x14ac:dyDescent="0.25">
      <c r="A2713">
        <v>2701</v>
      </c>
      <c r="B2713" s="289"/>
      <c r="C2713" s="289"/>
      <c r="D2713" s="289"/>
      <c r="E2713" s="289"/>
      <c r="F2713" s="289"/>
      <c r="G2713" s="289"/>
      <c r="H2713" s="289"/>
      <c r="I2713" s="289"/>
      <c r="J2713" s="289"/>
      <c r="K2713" s="289"/>
      <c r="L2713" s="289"/>
      <c r="M2713" s="299"/>
      <c r="N2713" s="289"/>
      <c r="O2713" s="289"/>
    </row>
    <row r="2714" spans="1:15" x14ac:dyDescent="0.25">
      <c r="A2714">
        <v>2702</v>
      </c>
      <c r="B2714" s="289"/>
      <c r="C2714" s="289"/>
      <c r="D2714" s="289"/>
      <c r="E2714" s="289"/>
      <c r="F2714" s="289"/>
      <c r="G2714" s="289"/>
      <c r="H2714" s="289"/>
      <c r="I2714" s="289"/>
      <c r="J2714" s="289"/>
      <c r="K2714" s="289"/>
      <c r="L2714" s="289"/>
      <c r="M2714" s="299"/>
      <c r="N2714" s="289"/>
      <c r="O2714" s="289"/>
    </row>
    <row r="2715" spans="1:15" x14ac:dyDescent="0.25">
      <c r="A2715">
        <v>2703</v>
      </c>
      <c r="B2715" s="289"/>
      <c r="C2715" s="289"/>
      <c r="D2715" s="289"/>
      <c r="E2715" s="289"/>
      <c r="F2715" s="289"/>
      <c r="G2715" s="289"/>
      <c r="H2715" s="289"/>
      <c r="I2715" s="289"/>
      <c r="J2715" s="289"/>
      <c r="K2715" s="289"/>
      <c r="L2715" s="289"/>
      <c r="M2715" s="299"/>
      <c r="N2715" s="289"/>
      <c r="O2715" s="289"/>
    </row>
    <row r="2716" spans="1:15" x14ac:dyDescent="0.25">
      <c r="A2716">
        <v>2704</v>
      </c>
      <c r="B2716" s="289"/>
      <c r="C2716" s="289"/>
      <c r="D2716" s="289"/>
      <c r="E2716" s="289"/>
      <c r="F2716" s="289"/>
      <c r="G2716" s="289"/>
      <c r="H2716" s="289"/>
      <c r="I2716" s="289"/>
      <c r="J2716" s="289"/>
      <c r="K2716" s="289"/>
      <c r="L2716" s="289"/>
      <c r="M2716" s="299"/>
      <c r="N2716" s="289"/>
      <c r="O2716" s="289"/>
    </row>
    <row r="2717" spans="1:15" x14ac:dyDescent="0.25">
      <c r="A2717">
        <v>2705</v>
      </c>
      <c r="B2717" s="289"/>
      <c r="C2717" s="289"/>
      <c r="D2717" s="289"/>
      <c r="E2717" s="289"/>
      <c r="F2717" s="289"/>
      <c r="G2717" s="289"/>
      <c r="H2717" s="289"/>
      <c r="I2717" s="289"/>
      <c r="J2717" s="289"/>
      <c r="K2717" s="289"/>
      <c r="L2717" s="289"/>
      <c r="M2717" s="299"/>
      <c r="N2717" s="289"/>
      <c r="O2717" s="289"/>
    </row>
    <row r="2718" spans="1:15" x14ac:dyDescent="0.25">
      <c r="A2718">
        <v>2706</v>
      </c>
      <c r="B2718" s="289"/>
      <c r="C2718" s="289"/>
      <c r="D2718" s="289"/>
      <c r="E2718" s="289"/>
      <c r="F2718" s="289"/>
      <c r="G2718" s="289"/>
      <c r="H2718" s="289"/>
      <c r="I2718" s="289"/>
      <c r="J2718" s="289"/>
      <c r="K2718" s="289"/>
      <c r="L2718" s="289"/>
      <c r="M2718" s="299"/>
      <c r="N2718" s="289"/>
      <c r="O2718" s="289"/>
    </row>
    <row r="2719" spans="1:15" x14ac:dyDescent="0.25">
      <c r="A2719">
        <v>2707</v>
      </c>
      <c r="B2719" s="289"/>
      <c r="C2719" s="289"/>
      <c r="D2719" s="289"/>
      <c r="E2719" s="289"/>
      <c r="F2719" s="289"/>
      <c r="G2719" s="289"/>
      <c r="H2719" s="289"/>
      <c r="I2719" s="289"/>
      <c r="J2719" s="289"/>
      <c r="K2719" s="289"/>
      <c r="L2719" s="289"/>
      <c r="M2719" s="299"/>
      <c r="N2719" s="289"/>
      <c r="O2719" s="289"/>
    </row>
    <row r="2720" spans="1:15" x14ac:dyDescent="0.25">
      <c r="A2720">
        <v>2708</v>
      </c>
      <c r="B2720" s="289"/>
      <c r="C2720" s="289"/>
      <c r="D2720" s="289"/>
      <c r="E2720" s="289"/>
      <c r="F2720" s="289"/>
      <c r="G2720" s="289"/>
      <c r="H2720" s="289"/>
      <c r="I2720" s="289"/>
      <c r="J2720" s="289"/>
      <c r="K2720" s="289"/>
      <c r="L2720" s="289"/>
      <c r="M2720" s="299"/>
      <c r="N2720" s="289"/>
      <c r="O2720" s="289"/>
    </row>
    <row r="2721" spans="1:15" x14ac:dyDescent="0.25">
      <c r="A2721">
        <v>2709</v>
      </c>
      <c r="B2721" s="289"/>
      <c r="C2721" s="289"/>
      <c r="D2721" s="289"/>
      <c r="E2721" s="289"/>
      <c r="F2721" s="289"/>
      <c r="G2721" s="289"/>
      <c r="H2721" s="289"/>
      <c r="I2721" s="289"/>
      <c r="J2721" s="289"/>
      <c r="K2721" s="289"/>
      <c r="L2721" s="289"/>
      <c r="M2721" s="299"/>
      <c r="N2721" s="289"/>
      <c r="O2721" s="289"/>
    </row>
    <row r="2722" spans="1:15" x14ac:dyDescent="0.25">
      <c r="A2722">
        <v>2710</v>
      </c>
      <c r="B2722" s="289"/>
      <c r="C2722" s="289"/>
      <c r="D2722" s="289"/>
      <c r="E2722" s="289"/>
      <c r="F2722" s="289"/>
      <c r="G2722" s="289"/>
      <c r="H2722" s="289"/>
      <c r="I2722" s="289"/>
      <c r="J2722" s="289"/>
      <c r="K2722" s="289"/>
      <c r="L2722" s="289"/>
      <c r="M2722" s="299"/>
      <c r="N2722" s="289"/>
      <c r="O2722" s="289"/>
    </row>
    <row r="2723" spans="1:15" x14ac:dyDescent="0.25">
      <c r="A2723">
        <v>2711</v>
      </c>
      <c r="B2723" s="289"/>
      <c r="C2723" s="289"/>
      <c r="D2723" s="289"/>
      <c r="E2723" s="289"/>
      <c r="F2723" s="289"/>
      <c r="G2723" s="289"/>
      <c r="H2723" s="289"/>
      <c r="I2723" s="289"/>
      <c r="J2723" s="289"/>
      <c r="K2723" s="289"/>
      <c r="L2723" s="289"/>
      <c r="M2723" s="299"/>
      <c r="N2723" s="289"/>
      <c r="O2723" s="289"/>
    </row>
    <row r="2724" spans="1:15" x14ac:dyDescent="0.25">
      <c r="A2724">
        <v>2712</v>
      </c>
      <c r="B2724" s="289"/>
      <c r="C2724" s="289"/>
      <c r="D2724" s="289"/>
      <c r="E2724" s="289"/>
      <c r="F2724" s="289"/>
      <c r="G2724" s="289"/>
      <c r="H2724" s="289"/>
      <c r="I2724" s="289"/>
      <c r="J2724" s="289"/>
      <c r="K2724" s="289"/>
      <c r="L2724" s="289"/>
      <c r="M2724" s="299"/>
      <c r="N2724" s="289"/>
      <c r="O2724" s="289"/>
    </row>
    <row r="2725" spans="1:15" x14ac:dyDescent="0.25">
      <c r="A2725">
        <v>2713</v>
      </c>
      <c r="B2725" s="289"/>
      <c r="C2725" s="289"/>
      <c r="D2725" s="289"/>
      <c r="E2725" s="289"/>
      <c r="F2725" s="289"/>
      <c r="G2725" s="289"/>
      <c r="H2725" s="289"/>
      <c r="I2725" s="289"/>
      <c r="J2725" s="289"/>
      <c r="K2725" s="289"/>
      <c r="L2725" s="289"/>
      <c r="M2725" s="299"/>
      <c r="N2725" s="289"/>
      <c r="O2725" s="289"/>
    </row>
    <row r="2726" spans="1:15" x14ac:dyDescent="0.25">
      <c r="A2726">
        <v>2714</v>
      </c>
      <c r="B2726" s="289"/>
      <c r="C2726" s="289"/>
      <c r="D2726" s="289"/>
      <c r="E2726" s="289"/>
      <c r="F2726" s="289"/>
      <c r="G2726" s="289"/>
      <c r="H2726" s="289"/>
      <c r="I2726" s="289"/>
      <c r="J2726" s="289"/>
      <c r="K2726" s="289"/>
      <c r="L2726" s="289"/>
      <c r="M2726" s="299"/>
      <c r="N2726" s="289"/>
      <c r="O2726" s="289"/>
    </row>
    <row r="2727" spans="1:15" x14ac:dyDescent="0.25">
      <c r="A2727">
        <v>2715</v>
      </c>
      <c r="B2727" s="289"/>
      <c r="C2727" s="289"/>
      <c r="D2727" s="289"/>
      <c r="E2727" s="289"/>
      <c r="F2727" s="289"/>
      <c r="G2727" s="289"/>
      <c r="H2727" s="289"/>
      <c r="I2727" s="289"/>
      <c r="J2727" s="289"/>
      <c r="K2727" s="289"/>
      <c r="L2727" s="289"/>
      <c r="M2727" s="299"/>
      <c r="N2727" s="289"/>
      <c r="O2727" s="289"/>
    </row>
    <row r="2728" spans="1:15" x14ac:dyDescent="0.25">
      <c r="A2728">
        <v>2716</v>
      </c>
      <c r="B2728" s="289"/>
      <c r="C2728" s="289"/>
      <c r="D2728" s="289"/>
      <c r="E2728" s="289"/>
      <c r="F2728" s="289"/>
      <c r="G2728" s="289"/>
      <c r="H2728" s="289"/>
      <c r="I2728" s="289"/>
      <c r="J2728" s="289"/>
      <c r="K2728" s="289"/>
      <c r="L2728" s="289"/>
      <c r="M2728" s="299"/>
      <c r="N2728" s="289"/>
      <c r="O2728" s="289"/>
    </row>
    <row r="2729" spans="1:15" x14ac:dyDescent="0.25">
      <c r="A2729">
        <v>2717</v>
      </c>
      <c r="B2729" s="289"/>
      <c r="C2729" s="289"/>
      <c r="D2729" s="289"/>
      <c r="E2729" s="289"/>
      <c r="F2729" s="289"/>
      <c r="G2729" s="289"/>
      <c r="H2729" s="289"/>
      <c r="I2729" s="289"/>
      <c r="J2729" s="289"/>
      <c r="K2729" s="289"/>
      <c r="L2729" s="289"/>
      <c r="M2729" s="299"/>
      <c r="N2729" s="289"/>
      <c r="O2729" s="289"/>
    </row>
    <row r="2730" spans="1:15" x14ac:dyDescent="0.25">
      <c r="A2730">
        <v>2718</v>
      </c>
      <c r="B2730" s="289"/>
      <c r="C2730" s="289"/>
      <c r="D2730" s="289"/>
      <c r="E2730" s="289"/>
      <c r="F2730" s="289"/>
      <c r="G2730" s="289"/>
      <c r="H2730" s="289"/>
      <c r="I2730" s="289"/>
      <c r="J2730" s="289"/>
      <c r="K2730" s="289"/>
      <c r="L2730" s="289"/>
      <c r="M2730" s="299"/>
      <c r="N2730" s="289"/>
      <c r="O2730" s="289"/>
    </row>
    <row r="2731" spans="1:15" x14ac:dyDescent="0.25">
      <c r="A2731">
        <v>2719</v>
      </c>
      <c r="B2731" s="289"/>
      <c r="C2731" s="289"/>
      <c r="D2731" s="289"/>
      <c r="E2731" s="289"/>
      <c r="F2731" s="289"/>
      <c r="G2731" s="289"/>
      <c r="H2731" s="289"/>
      <c r="I2731" s="289"/>
      <c r="J2731" s="289"/>
      <c r="K2731" s="289"/>
      <c r="L2731" s="289"/>
      <c r="M2731" s="299"/>
      <c r="N2731" s="289"/>
      <c r="O2731" s="289"/>
    </row>
    <row r="2732" spans="1:15" x14ac:dyDescent="0.25">
      <c r="A2732">
        <v>2720</v>
      </c>
      <c r="B2732" s="289"/>
      <c r="C2732" s="289"/>
      <c r="D2732" s="289"/>
      <c r="E2732" s="289"/>
      <c r="F2732" s="289"/>
      <c r="G2732" s="289"/>
      <c r="H2732" s="289"/>
      <c r="I2732" s="289"/>
      <c r="J2732" s="289"/>
      <c r="K2732" s="289"/>
      <c r="L2732" s="289"/>
      <c r="M2732" s="299"/>
      <c r="N2732" s="289"/>
      <c r="O2732" s="289"/>
    </row>
    <row r="2733" spans="1:15" x14ac:dyDescent="0.25">
      <c r="A2733">
        <v>2721</v>
      </c>
      <c r="B2733" s="289"/>
      <c r="C2733" s="289"/>
      <c r="D2733" s="289"/>
      <c r="E2733" s="289"/>
      <c r="F2733" s="289"/>
      <c r="G2733" s="289"/>
      <c r="H2733" s="289"/>
      <c r="I2733" s="289"/>
      <c r="J2733" s="289"/>
      <c r="K2733" s="289"/>
      <c r="L2733" s="289"/>
      <c r="M2733" s="299"/>
      <c r="N2733" s="289"/>
      <c r="O2733" s="289"/>
    </row>
    <row r="2734" spans="1:15" x14ac:dyDescent="0.25">
      <c r="A2734">
        <v>2722</v>
      </c>
      <c r="B2734" s="289"/>
      <c r="C2734" s="289"/>
      <c r="D2734" s="289"/>
      <c r="E2734" s="289"/>
      <c r="F2734" s="289"/>
      <c r="G2734" s="289"/>
      <c r="H2734" s="289"/>
      <c r="I2734" s="289"/>
      <c r="J2734" s="289"/>
      <c r="K2734" s="289"/>
      <c r="L2734" s="289"/>
      <c r="M2734" s="299"/>
      <c r="N2734" s="289"/>
      <c r="O2734" s="289"/>
    </row>
    <row r="2735" spans="1:15" x14ac:dyDescent="0.25">
      <c r="A2735">
        <v>2723</v>
      </c>
      <c r="B2735" s="289"/>
      <c r="C2735" s="289"/>
      <c r="D2735" s="289"/>
      <c r="E2735" s="289"/>
      <c r="F2735" s="289"/>
      <c r="G2735" s="289"/>
      <c r="H2735" s="289"/>
      <c r="I2735" s="289"/>
      <c r="J2735" s="289"/>
      <c r="K2735" s="289"/>
      <c r="L2735" s="289"/>
      <c r="M2735" s="299"/>
      <c r="N2735" s="289"/>
      <c r="O2735" s="289"/>
    </row>
    <row r="2736" spans="1:15" x14ac:dyDescent="0.25">
      <c r="A2736">
        <v>2724</v>
      </c>
      <c r="B2736" s="289"/>
      <c r="C2736" s="289"/>
      <c r="D2736" s="289"/>
      <c r="E2736" s="289"/>
      <c r="F2736" s="289"/>
      <c r="G2736" s="289"/>
      <c r="H2736" s="289"/>
      <c r="I2736" s="289"/>
      <c r="J2736" s="289"/>
      <c r="K2736" s="289"/>
      <c r="L2736" s="289"/>
      <c r="M2736" s="299"/>
      <c r="N2736" s="289"/>
      <c r="O2736" s="289"/>
    </row>
    <row r="2737" spans="1:15" x14ac:dyDescent="0.25">
      <c r="A2737">
        <v>2725</v>
      </c>
      <c r="B2737" s="289"/>
      <c r="C2737" s="289"/>
      <c r="D2737" s="289"/>
      <c r="E2737" s="289"/>
      <c r="F2737" s="289"/>
      <c r="G2737" s="289"/>
      <c r="H2737" s="289"/>
      <c r="I2737" s="289"/>
      <c r="J2737" s="289"/>
      <c r="K2737" s="289"/>
      <c r="L2737" s="289"/>
      <c r="M2737" s="299"/>
      <c r="N2737" s="289"/>
      <c r="O2737" s="289"/>
    </row>
    <row r="2738" spans="1:15" x14ac:dyDescent="0.25">
      <c r="A2738">
        <v>2726</v>
      </c>
      <c r="B2738" s="289"/>
      <c r="C2738" s="289"/>
      <c r="D2738" s="289"/>
      <c r="E2738" s="289"/>
      <c r="F2738" s="289"/>
      <c r="G2738" s="289"/>
      <c r="H2738" s="289"/>
      <c r="I2738" s="289"/>
      <c r="J2738" s="289"/>
      <c r="K2738" s="289"/>
      <c r="L2738" s="289"/>
      <c r="M2738" s="299"/>
      <c r="N2738" s="289"/>
      <c r="O2738" s="289"/>
    </row>
    <row r="2739" spans="1:15" x14ac:dyDescent="0.25">
      <c r="A2739">
        <v>2727</v>
      </c>
      <c r="B2739" s="289"/>
      <c r="C2739" s="289"/>
      <c r="D2739" s="289"/>
      <c r="E2739" s="289"/>
      <c r="F2739" s="289"/>
      <c r="G2739" s="289"/>
      <c r="H2739" s="289"/>
      <c r="I2739" s="289"/>
      <c r="J2739" s="289"/>
      <c r="K2739" s="289"/>
      <c r="L2739" s="289"/>
      <c r="M2739" s="299"/>
      <c r="N2739" s="289"/>
      <c r="O2739" s="289"/>
    </row>
    <row r="2740" spans="1:15" x14ac:dyDescent="0.25">
      <c r="A2740">
        <v>2728</v>
      </c>
      <c r="B2740" s="289"/>
      <c r="C2740" s="289"/>
      <c r="D2740" s="289"/>
      <c r="E2740" s="289"/>
      <c r="F2740" s="289"/>
      <c r="G2740" s="289"/>
      <c r="H2740" s="289"/>
      <c r="I2740" s="289"/>
      <c r="J2740" s="289"/>
      <c r="K2740" s="289"/>
      <c r="L2740" s="289"/>
      <c r="M2740" s="299"/>
      <c r="N2740" s="289"/>
      <c r="O2740" s="289"/>
    </row>
    <row r="2741" spans="1:15" x14ac:dyDescent="0.25">
      <c r="A2741">
        <v>2729</v>
      </c>
      <c r="B2741" s="289"/>
      <c r="C2741" s="289"/>
      <c r="D2741" s="289"/>
      <c r="E2741" s="289"/>
      <c r="F2741" s="289"/>
      <c r="G2741" s="289"/>
      <c r="H2741" s="289"/>
      <c r="I2741" s="289"/>
      <c r="J2741" s="289"/>
      <c r="K2741" s="289"/>
      <c r="L2741" s="289"/>
      <c r="M2741" s="299"/>
      <c r="N2741" s="289"/>
      <c r="O2741" s="289"/>
    </row>
    <row r="2742" spans="1:15" x14ac:dyDescent="0.25">
      <c r="A2742">
        <v>2730</v>
      </c>
      <c r="B2742" s="289"/>
      <c r="C2742" s="289"/>
      <c r="D2742" s="289"/>
      <c r="E2742" s="289"/>
      <c r="F2742" s="289"/>
      <c r="G2742" s="289"/>
      <c r="H2742" s="289"/>
      <c r="I2742" s="289"/>
      <c r="J2742" s="289"/>
      <c r="K2742" s="289"/>
      <c r="L2742" s="289"/>
      <c r="M2742" s="299"/>
      <c r="N2742" s="289"/>
      <c r="O2742" s="289"/>
    </row>
    <row r="2743" spans="1:15" x14ac:dyDescent="0.25">
      <c r="A2743">
        <v>2731</v>
      </c>
      <c r="B2743" s="289"/>
      <c r="C2743" s="289"/>
      <c r="D2743" s="289"/>
      <c r="E2743" s="289"/>
      <c r="F2743" s="289"/>
      <c r="G2743" s="289"/>
      <c r="H2743" s="289"/>
      <c r="I2743" s="289"/>
      <c r="J2743" s="289"/>
      <c r="K2743" s="289"/>
      <c r="L2743" s="289"/>
      <c r="M2743" s="299"/>
      <c r="N2743" s="289"/>
      <c r="O2743" s="289"/>
    </row>
    <row r="2744" spans="1:15" x14ac:dyDescent="0.25">
      <c r="A2744">
        <v>2732</v>
      </c>
      <c r="B2744" s="289"/>
      <c r="C2744" s="289"/>
      <c r="D2744" s="289"/>
      <c r="E2744" s="289"/>
      <c r="F2744" s="289"/>
      <c r="G2744" s="289"/>
      <c r="H2744" s="289"/>
      <c r="I2744" s="289"/>
      <c r="J2744" s="289"/>
      <c r="K2744" s="289"/>
      <c r="L2744" s="289"/>
      <c r="M2744" s="299"/>
      <c r="N2744" s="289"/>
      <c r="O2744" s="289"/>
    </row>
    <row r="2745" spans="1:15" x14ac:dyDescent="0.25">
      <c r="A2745">
        <v>2733</v>
      </c>
      <c r="B2745" s="289"/>
      <c r="C2745" s="289"/>
      <c r="D2745" s="289"/>
      <c r="E2745" s="289"/>
      <c r="F2745" s="289"/>
      <c r="G2745" s="289"/>
      <c r="H2745" s="289"/>
      <c r="I2745" s="289"/>
      <c r="J2745" s="289"/>
      <c r="K2745" s="289"/>
      <c r="L2745" s="289"/>
      <c r="M2745" s="299"/>
      <c r="N2745" s="289"/>
      <c r="O2745" s="289"/>
    </row>
    <row r="2746" spans="1:15" x14ac:dyDescent="0.25">
      <c r="A2746">
        <v>2734</v>
      </c>
      <c r="B2746" s="289"/>
      <c r="C2746" s="289"/>
      <c r="D2746" s="289"/>
      <c r="E2746" s="289"/>
      <c r="F2746" s="289"/>
      <c r="G2746" s="289"/>
      <c r="H2746" s="289"/>
      <c r="I2746" s="289"/>
      <c r="J2746" s="289"/>
      <c r="K2746" s="289"/>
      <c r="L2746" s="289"/>
      <c r="M2746" s="299"/>
      <c r="N2746" s="289"/>
      <c r="O2746" s="289"/>
    </row>
    <row r="2747" spans="1:15" x14ac:dyDescent="0.25">
      <c r="A2747">
        <v>2735</v>
      </c>
      <c r="B2747" s="289"/>
      <c r="C2747" s="289"/>
      <c r="D2747" s="289"/>
      <c r="E2747" s="289"/>
      <c r="F2747" s="289"/>
      <c r="G2747" s="289"/>
      <c r="H2747" s="289"/>
      <c r="I2747" s="289"/>
      <c r="J2747" s="289"/>
      <c r="K2747" s="289"/>
      <c r="L2747" s="289"/>
      <c r="M2747" s="299"/>
      <c r="N2747" s="289"/>
      <c r="O2747" s="289"/>
    </row>
    <row r="2748" spans="1:15" x14ac:dyDescent="0.25">
      <c r="A2748">
        <v>2736</v>
      </c>
      <c r="B2748" s="289"/>
      <c r="C2748" s="289"/>
      <c r="D2748" s="289"/>
      <c r="E2748" s="289"/>
      <c r="F2748" s="289"/>
      <c r="G2748" s="289"/>
      <c r="H2748" s="289"/>
      <c r="I2748" s="289"/>
      <c r="J2748" s="289"/>
      <c r="K2748" s="289"/>
      <c r="L2748" s="289"/>
      <c r="M2748" s="299"/>
      <c r="N2748" s="289"/>
      <c r="O2748" s="289"/>
    </row>
    <row r="2749" spans="1:15" x14ac:dyDescent="0.25">
      <c r="A2749">
        <v>2737</v>
      </c>
      <c r="B2749" s="289"/>
      <c r="C2749" s="289"/>
      <c r="D2749" s="289"/>
      <c r="E2749" s="289"/>
      <c r="F2749" s="289"/>
      <c r="G2749" s="289"/>
      <c r="H2749" s="289"/>
      <c r="I2749" s="289"/>
      <c r="J2749" s="289"/>
      <c r="K2749" s="289"/>
      <c r="L2749" s="289"/>
      <c r="M2749" s="299"/>
      <c r="N2749" s="289"/>
      <c r="O2749" s="289"/>
    </row>
    <row r="2750" spans="1:15" x14ac:dyDescent="0.25">
      <c r="A2750">
        <v>2738</v>
      </c>
      <c r="B2750" s="289"/>
      <c r="C2750" s="289"/>
      <c r="D2750" s="289"/>
      <c r="E2750" s="289"/>
      <c r="F2750" s="289"/>
      <c r="G2750" s="289"/>
      <c r="H2750" s="289"/>
      <c r="I2750" s="289"/>
      <c r="J2750" s="289"/>
      <c r="K2750" s="289"/>
      <c r="L2750" s="289"/>
      <c r="M2750" s="299"/>
      <c r="N2750" s="289"/>
      <c r="O2750" s="289"/>
    </row>
    <row r="2751" spans="1:15" x14ac:dyDescent="0.25">
      <c r="A2751">
        <v>2739</v>
      </c>
      <c r="B2751" s="289"/>
      <c r="C2751" s="289"/>
      <c r="D2751" s="289"/>
      <c r="E2751" s="289"/>
      <c r="F2751" s="289"/>
      <c r="G2751" s="289"/>
      <c r="H2751" s="289"/>
      <c r="I2751" s="289"/>
      <c r="J2751" s="289"/>
      <c r="K2751" s="289"/>
      <c r="L2751" s="289"/>
      <c r="M2751" s="299"/>
      <c r="N2751" s="289"/>
      <c r="O2751" s="289"/>
    </row>
    <row r="2752" spans="1:15" x14ac:dyDescent="0.25">
      <c r="A2752">
        <v>2740</v>
      </c>
      <c r="B2752" s="289"/>
      <c r="C2752" s="289"/>
      <c r="D2752" s="289"/>
      <c r="E2752" s="289"/>
      <c r="F2752" s="289"/>
      <c r="G2752" s="289"/>
      <c r="H2752" s="289"/>
      <c r="I2752" s="289"/>
      <c r="J2752" s="289"/>
      <c r="K2752" s="289"/>
      <c r="L2752" s="289"/>
      <c r="M2752" s="299"/>
      <c r="N2752" s="289"/>
      <c r="O2752" s="289"/>
    </row>
    <row r="2753" spans="1:15" x14ac:dyDescent="0.25">
      <c r="A2753">
        <v>2741</v>
      </c>
      <c r="B2753" s="289"/>
      <c r="C2753" s="289"/>
      <c r="D2753" s="289"/>
      <c r="E2753" s="289"/>
      <c r="F2753" s="289"/>
      <c r="G2753" s="289"/>
      <c r="H2753" s="289"/>
      <c r="I2753" s="289"/>
      <c r="J2753" s="289"/>
      <c r="K2753" s="289"/>
      <c r="L2753" s="289"/>
      <c r="M2753" s="299"/>
      <c r="N2753" s="289"/>
      <c r="O2753" s="289"/>
    </row>
    <row r="2754" spans="1:15" x14ac:dyDescent="0.25">
      <c r="A2754">
        <v>2742</v>
      </c>
      <c r="B2754" s="289"/>
      <c r="C2754" s="289"/>
      <c r="D2754" s="289"/>
      <c r="E2754" s="289"/>
      <c r="F2754" s="289"/>
      <c r="G2754" s="289"/>
      <c r="H2754" s="289"/>
      <c r="I2754" s="289"/>
      <c r="J2754" s="289"/>
      <c r="K2754" s="289"/>
      <c r="L2754" s="289"/>
      <c r="M2754" s="299"/>
      <c r="N2754" s="289"/>
      <c r="O2754" s="289"/>
    </row>
    <row r="2755" spans="1:15" x14ac:dyDescent="0.25">
      <c r="A2755">
        <v>2743</v>
      </c>
      <c r="B2755" s="289"/>
      <c r="C2755" s="289"/>
      <c r="D2755" s="289"/>
      <c r="E2755" s="289"/>
      <c r="F2755" s="289"/>
      <c r="G2755" s="289"/>
      <c r="H2755" s="289"/>
      <c r="I2755" s="289"/>
      <c r="J2755" s="289"/>
      <c r="K2755" s="289"/>
      <c r="L2755" s="289"/>
      <c r="M2755" s="299"/>
      <c r="N2755" s="289"/>
      <c r="O2755" s="289"/>
    </row>
    <row r="2756" spans="1:15" x14ac:dyDescent="0.25">
      <c r="A2756">
        <v>2744</v>
      </c>
      <c r="B2756" s="289"/>
      <c r="C2756" s="289"/>
      <c r="D2756" s="289"/>
      <c r="E2756" s="289"/>
      <c r="F2756" s="289"/>
      <c r="G2756" s="289"/>
      <c r="H2756" s="289"/>
      <c r="I2756" s="289"/>
      <c r="J2756" s="289"/>
      <c r="K2756" s="289"/>
      <c r="L2756" s="289"/>
      <c r="M2756" s="299"/>
      <c r="N2756" s="289"/>
      <c r="O2756" s="289"/>
    </row>
    <row r="2757" spans="1:15" x14ac:dyDescent="0.25">
      <c r="A2757">
        <v>2745</v>
      </c>
      <c r="B2757" s="289"/>
      <c r="C2757" s="289"/>
      <c r="D2757" s="289"/>
      <c r="E2757" s="289"/>
      <c r="F2757" s="289"/>
      <c r="G2757" s="289"/>
      <c r="H2757" s="289"/>
      <c r="I2757" s="289"/>
      <c r="J2757" s="289"/>
      <c r="K2757" s="289"/>
      <c r="L2757" s="289"/>
      <c r="M2757" s="299"/>
      <c r="N2757" s="289"/>
      <c r="O2757" s="289"/>
    </row>
    <row r="2758" spans="1:15" x14ac:dyDescent="0.25">
      <c r="A2758">
        <v>2746</v>
      </c>
      <c r="B2758" s="289"/>
      <c r="C2758" s="289"/>
      <c r="D2758" s="289"/>
      <c r="E2758" s="289"/>
      <c r="F2758" s="289"/>
      <c r="G2758" s="289"/>
      <c r="H2758" s="289"/>
      <c r="I2758" s="289"/>
      <c r="J2758" s="289"/>
      <c r="K2758" s="289"/>
      <c r="L2758" s="289"/>
      <c r="M2758" s="299"/>
      <c r="N2758" s="289"/>
      <c r="O2758" s="289"/>
    </row>
    <row r="2759" spans="1:15" x14ac:dyDescent="0.25">
      <c r="A2759">
        <v>2747</v>
      </c>
      <c r="B2759" s="289"/>
      <c r="C2759" s="289"/>
      <c r="D2759" s="289"/>
      <c r="E2759" s="289"/>
      <c r="F2759" s="289"/>
      <c r="G2759" s="289"/>
      <c r="H2759" s="289"/>
      <c r="I2759" s="289"/>
      <c r="J2759" s="289"/>
      <c r="K2759" s="289"/>
      <c r="L2759" s="289"/>
      <c r="M2759" s="299"/>
      <c r="N2759" s="289"/>
      <c r="O2759" s="289"/>
    </row>
    <row r="2760" spans="1:15" x14ac:dyDescent="0.25">
      <c r="A2760">
        <v>2748</v>
      </c>
      <c r="B2760" s="289"/>
      <c r="C2760" s="289"/>
      <c r="D2760" s="289"/>
      <c r="E2760" s="289"/>
      <c r="F2760" s="289"/>
      <c r="G2760" s="289"/>
      <c r="H2760" s="289"/>
      <c r="I2760" s="289"/>
      <c r="J2760" s="289"/>
      <c r="K2760" s="289"/>
      <c r="L2760" s="289"/>
      <c r="M2760" s="299"/>
      <c r="N2760" s="289"/>
      <c r="O2760" s="289"/>
    </row>
    <row r="2761" spans="1:15" x14ac:dyDescent="0.25">
      <c r="A2761">
        <v>2749</v>
      </c>
      <c r="B2761" s="289"/>
      <c r="C2761" s="289"/>
      <c r="D2761" s="289"/>
      <c r="E2761" s="289"/>
      <c r="F2761" s="289"/>
      <c r="G2761" s="289"/>
      <c r="H2761" s="289"/>
      <c r="I2761" s="289"/>
      <c r="J2761" s="289"/>
      <c r="K2761" s="289"/>
      <c r="L2761" s="289"/>
      <c r="M2761" s="299"/>
      <c r="N2761" s="289"/>
      <c r="O2761" s="289"/>
    </row>
    <row r="2762" spans="1:15" x14ac:dyDescent="0.25">
      <c r="A2762">
        <v>2750</v>
      </c>
      <c r="B2762" s="289"/>
      <c r="C2762" s="289"/>
      <c r="D2762" s="289"/>
      <c r="E2762" s="289"/>
      <c r="F2762" s="289"/>
      <c r="G2762" s="289"/>
      <c r="H2762" s="289"/>
      <c r="I2762" s="289"/>
      <c r="J2762" s="289"/>
      <c r="K2762" s="289"/>
      <c r="L2762" s="289"/>
      <c r="M2762" s="299"/>
      <c r="N2762" s="289"/>
      <c r="O2762" s="289"/>
    </row>
    <row r="2763" spans="1:15" x14ac:dyDescent="0.25">
      <c r="A2763">
        <v>2751</v>
      </c>
      <c r="B2763" s="289"/>
      <c r="C2763" s="289"/>
      <c r="D2763" s="289"/>
      <c r="E2763" s="289"/>
      <c r="F2763" s="289"/>
      <c r="G2763" s="289"/>
      <c r="H2763" s="289"/>
      <c r="I2763" s="289"/>
      <c r="J2763" s="289"/>
      <c r="K2763" s="289"/>
      <c r="L2763" s="289"/>
      <c r="M2763" s="299"/>
      <c r="N2763" s="289"/>
      <c r="O2763" s="289"/>
    </row>
    <row r="2764" spans="1:15" x14ac:dyDescent="0.25">
      <c r="A2764">
        <v>2752</v>
      </c>
      <c r="B2764" s="289"/>
      <c r="C2764" s="289"/>
      <c r="D2764" s="289"/>
      <c r="E2764" s="289"/>
      <c r="F2764" s="289"/>
      <c r="G2764" s="289"/>
      <c r="H2764" s="289"/>
      <c r="I2764" s="289"/>
      <c r="J2764" s="289"/>
      <c r="K2764" s="289"/>
      <c r="L2764" s="289"/>
      <c r="M2764" s="299"/>
      <c r="N2764" s="289"/>
      <c r="O2764" s="289"/>
    </row>
    <row r="2765" spans="1:15" x14ac:dyDescent="0.25">
      <c r="A2765">
        <v>2753</v>
      </c>
      <c r="B2765" s="289"/>
      <c r="C2765" s="289"/>
      <c r="D2765" s="289"/>
      <c r="E2765" s="289"/>
      <c r="F2765" s="289"/>
      <c r="G2765" s="289"/>
      <c r="H2765" s="289"/>
      <c r="I2765" s="289"/>
      <c r="J2765" s="289"/>
      <c r="K2765" s="289"/>
      <c r="L2765" s="289"/>
      <c r="M2765" s="299"/>
      <c r="N2765" s="289"/>
      <c r="O2765" s="289"/>
    </row>
    <row r="2766" spans="1:15" x14ac:dyDescent="0.25">
      <c r="A2766">
        <v>2754</v>
      </c>
      <c r="B2766" s="289"/>
      <c r="C2766" s="289"/>
      <c r="D2766" s="289"/>
      <c r="E2766" s="289"/>
      <c r="F2766" s="289"/>
      <c r="G2766" s="289"/>
      <c r="H2766" s="289"/>
      <c r="I2766" s="289"/>
      <c r="J2766" s="289"/>
      <c r="K2766" s="289"/>
      <c r="L2766" s="289"/>
      <c r="M2766" s="299"/>
      <c r="N2766" s="289"/>
      <c r="O2766" s="289"/>
    </row>
    <row r="2767" spans="1:15" x14ac:dyDescent="0.25">
      <c r="A2767">
        <v>2755</v>
      </c>
      <c r="B2767" s="289"/>
      <c r="C2767" s="289"/>
      <c r="D2767" s="289"/>
      <c r="E2767" s="289"/>
      <c r="F2767" s="289"/>
      <c r="G2767" s="289"/>
      <c r="H2767" s="289"/>
      <c r="I2767" s="289"/>
      <c r="J2767" s="289"/>
      <c r="K2767" s="289"/>
      <c r="L2767" s="289"/>
      <c r="M2767" s="299"/>
      <c r="N2767" s="289"/>
      <c r="O2767" s="289"/>
    </row>
    <row r="2768" spans="1:15" x14ac:dyDescent="0.25">
      <c r="A2768">
        <v>2756</v>
      </c>
      <c r="B2768" s="289"/>
      <c r="C2768" s="289"/>
      <c r="D2768" s="289"/>
      <c r="E2768" s="289"/>
      <c r="F2768" s="289"/>
      <c r="G2768" s="289"/>
      <c r="H2768" s="289"/>
      <c r="I2768" s="289"/>
      <c r="J2768" s="289"/>
      <c r="K2768" s="289"/>
      <c r="L2768" s="289"/>
      <c r="M2768" s="299"/>
      <c r="N2768" s="289"/>
      <c r="O2768" s="289"/>
    </row>
    <row r="2769" spans="1:15" x14ac:dyDescent="0.25">
      <c r="A2769">
        <v>2757</v>
      </c>
      <c r="B2769" s="289"/>
      <c r="C2769" s="289"/>
      <c r="D2769" s="289"/>
      <c r="E2769" s="289"/>
      <c r="F2769" s="289"/>
      <c r="G2769" s="289"/>
      <c r="H2769" s="289"/>
      <c r="I2769" s="289"/>
      <c r="J2769" s="289"/>
      <c r="K2769" s="289"/>
      <c r="L2769" s="289"/>
      <c r="M2769" s="299"/>
      <c r="N2769" s="289"/>
      <c r="O2769" s="289"/>
    </row>
    <row r="2770" spans="1:15" x14ac:dyDescent="0.25">
      <c r="A2770">
        <v>2758</v>
      </c>
      <c r="B2770" s="289"/>
      <c r="C2770" s="289"/>
      <c r="D2770" s="289"/>
      <c r="E2770" s="289"/>
      <c r="F2770" s="289"/>
      <c r="G2770" s="289"/>
      <c r="H2770" s="289"/>
      <c r="I2770" s="289"/>
      <c r="J2770" s="289"/>
      <c r="K2770" s="289"/>
      <c r="L2770" s="289"/>
      <c r="M2770" s="299"/>
      <c r="N2770" s="289"/>
      <c r="O2770" s="289"/>
    </row>
    <row r="2771" spans="1:15" x14ac:dyDescent="0.25">
      <c r="A2771">
        <v>2759</v>
      </c>
      <c r="B2771" s="289"/>
      <c r="C2771" s="289"/>
      <c r="D2771" s="289"/>
      <c r="E2771" s="289"/>
      <c r="F2771" s="289"/>
      <c r="G2771" s="289"/>
      <c r="H2771" s="289"/>
      <c r="I2771" s="289"/>
      <c r="J2771" s="289"/>
      <c r="K2771" s="289"/>
      <c r="L2771" s="289"/>
      <c r="M2771" s="299"/>
      <c r="N2771" s="289"/>
      <c r="O2771" s="289"/>
    </row>
    <row r="2772" spans="1:15" x14ac:dyDescent="0.25">
      <c r="A2772">
        <v>2760</v>
      </c>
      <c r="B2772" s="289"/>
      <c r="C2772" s="289"/>
      <c r="D2772" s="289"/>
      <c r="E2772" s="289"/>
      <c r="F2772" s="289"/>
      <c r="G2772" s="289"/>
      <c r="H2772" s="289"/>
      <c r="I2772" s="289"/>
      <c r="J2772" s="289"/>
      <c r="K2772" s="289"/>
      <c r="L2772" s="289"/>
      <c r="M2772" s="299"/>
      <c r="N2772" s="289"/>
      <c r="O2772" s="289"/>
    </row>
    <row r="2773" spans="1:15" x14ac:dyDescent="0.25">
      <c r="A2773">
        <v>2761</v>
      </c>
      <c r="B2773" s="289"/>
      <c r="C2773" s="289"/>
      <c r="D2773" s="289"/>
      <c r="E2773" s="289"/>
      <c r="F2773" s="289"/>
      <c r="G2773" s="289"/>
      <c r="H2773" s="289"/>
      <c r="I2773" s="289"/>
      <c r="J2773" s="289"/>
      <c r="K2773" s="289"/>
      <c r="L2773" s="289"/>
      <c r="M2773" s="299"/>
      <c r="N2773" s="289"/>
      <c r="O2773" s="289"/>
    </row>
    <row r="2774" spans="1:15" x14ac:dyDescent="0.25">
      <c r="A2774">
        <v>2762</v>
      </c>
      <c r="B2774" s="289"/>
      <c r="C2774" s="289"/>
      <c r="D2774" s="289"/>
      <c r="E2774" s="289"/>
      <c r="F2774" s="289"/>
      <c r="G2774" s="289"/>
      <c r="H2774" s="289"/>
      <c r="I2774" s="289"/>
      <c r="J2774" s="289"/>
      <c r="K2774" s="289"/>
      <c r="L2774" s="289"/>
      <c r="M2774" s="299"/>
      <c r="N2774" s="289"/>
      <c r="O2774" s="289"/>
    </row>
    <row r="2775" spans="1:15" x14ac:dyDescent="0.25">
      <c r="A2775">
        <v>2763</v>
      </c>
      <c r="B2775" s="289"/>
      <c r="C2775" s="289"/>
      <c r="D2775" s="289"/>
      <c r="E2775" s="289"/>
      <c r="F2775" s="289"/>
      <c r="G2775" s="289"/>
      <c r="H2775" s="289"/>
      <c r="I2775" s="289"/>
      <c r="J2775" s="289"/>
      <c r="K2775" s="289"/>
      <c r="L2775" s="289"/>
      <c r="M2775" s="299"/>
      <c r="N2775" s="289"/>
      <c r="O2775" s="289"/>
    </row>
    <row r="2776" spans="1:15" x14ac:dyDescent="0.25">
      <c r="A2776">
        <v>2764</v>
      </c>
      <c r="B2776" s="289"/>
      <c r="C2776" s="289"/>
      <c r="D2776" s="289"/>
      <c r="E2776" s="289"/>
      <c r="F2776" s="289"/>
      <c r="G2776" s="289"/>
      <c r="H2776" s="289"/>
      <c r="I2776" s="289"/>
      <c r="J2776" s="289"/>
      <c r="K2776" s="289"/>
      <c r="L2776" s="289"/>
      <c r="M2776" s="299"/>
      <c r="N2776" s="289"/>
      <c r="O2776" s="289"/>
    </row>
    <row r="2777" spans="1:15" x14ac:dyDescent="0.25">
      <c r="A2777">
        <v>2765</v>
      </c>
      <c r="B2777" s="289"/>
      <c r="C2777" s="289"/>
      <c r="D2777" s="289"/>
      <c r="E2777" s="289"/>
      <c r="F2777" s="289"/>
      <c r="G2777" s="289"/>
      <c r="H2777" s="289"/>
      <c r="I2777" s="289"/>
      <c r="J2777" s="289"/>
      <c r="K2777" s="289"/>
      <c r="L2777" s="289"/>
      <c r="M2777" s="299"/>
      <c r="N2777" s="289"/>
      <c r="O2777" s="289"/>
    </row>
    <row r="2778" spans="1:15" x14ac:dyDescent="0.25">
      <c r="A2778">
        <v>2766</v>
      </c>
      <c r="B2778" s="289"/>
      <c r="C2778" s="289"/>
      <c r="D2778" s="289"/>
      <c r="E2778" s="289"/>
      <c r="F2778" s="289"/>
      <c r="G2778" s="289"/>
      <c r="H2778" s="289"/>
      <c r="I2778" s="289"/>
      <c r="J2778" s="289"/>
      <c r="K2778" s="289"/>
      <c r="L2778" s="289"/>
      <c r="M2778" s="299"/>
      <c r="N2778" s="289"/>
      <c r="O2778" s="289"/>
    </row>
    <row r="2779" spans="1:15" x14ac:dyDescent="0.25">
      <c r="A2779">
        <v>2767</v>
      </c>
      <c r="B2779" s="289"/>
      <c r="C2779" s="289"/>
      <c r="D2779" s="289"/>
      <c r="E2779" s="289"/>
      <c r="F2779" s="289"/>
      <c r="G2779" s="289"/>
      <c r="H2779" s="289"/>
      <c r="I2779" s="289"/>
      <c r="J2779" s="289"/>
      <c r="K2779" s="289"/>
      <c r="L2779" s="289"/>
      <c r="M2779" s="299"/>
      <c r="N2779" s="289"/>
      <c r="O2779" s="289"/>
    </row>
    <row r="2780" spans="1:15" x14ac:dyDescent="0.25">
      <c r="A2780">
        <v>2768</v>
      </c>
      <c r="B2780" s="289"/>
      <c r="C2780" s="289"/>
      <c r="D2780" s="289"/>
      <c r="E2780" s="289"/>
      <c r="F2780" s="289"/>
      <c r="G2780" s="289"/>
      <c r="H2780" s="289"/>
      <c r="I2780" s="289"/>
      <c r="J2780" s="289"/>
      <c r="K2780" s="289"/>
      <c r="L2780" s="289"/>
      <c r="M2780" s="299"/>
      <c r="N2780" s="289"/>
      <c r="O2780" s="289"/>
    </row>
    <row r="2781" spans="1:15" x14ac:dyDescent="0.25">
      <c r="A2781">
        <v>2769</v>
      </c>
      <c r="B2781" s="289"/>
      <c r="C2781" s="289"/>
      <c r="D2781" s="289"/>
      <c r="E2781" s="289"/>
      <c r="F2781" s="289"/>
      <c r="G2781" s="289"/>
      <c r="H2781" s="289"/>
      <c r="I2781" s="289"/>
      <c r="J2781" s="289"/>
      <c r="K2781" s="289"/>
      <c r="L2781" s="289"/>
      <c r="M2781" s="299"/>
      <c r="N2781" s="289"/>
      <c r="O2781" s="289"/>
    </row>
    <row r="2782" spans="1:15" x14ac:dyDescent="0.25">
      <c r="A2782">
        <v>2770</v>
      </c>
      <c r="B2782" s="289"/>
      <c r="C2782" s="289"/>
      <c r="D2782" s="289"/>
      <c r="E2782" s="289"/>
      <c r="F2782" s="289"/>
      <c r="G2782" s="289"/>
      <c r="H2782" s="289"/>
      <c r="I2782" s="289"/>
      <c r="J2782" s="289"/>
      <c r="K2782" s="289"/>
      <c r="L2782" s="289"/>
      <c r="M2782" s="299"/>
      <c r="N2782" s="289"/>
      <c r="O2782" s="289"/>
    </row>
    <row r="2783" spans="1:15" x14ac:dyDescent="0.25">
      <c r="A2783">
        <v>2771</v>
      </c>
      <c r="B2783" s="289"/>
      <c r="C2783" s="289"/>
      <c r="D2783" s="289"/>
      <c r="E2783" s="289"/>
      <c r="F2783" s="289"/>
      <c r="G2783" s="289"/>
      <c r="H2783" s="289"/>
      <c r="I2783" s="289"/>
      <c r="J2783" s="289"/>
      <c r="K2783" s="289"/>
      <c r="L2783" s="289"/>
      <c r="M2783" s="299"/>
      <c r="N2783" s="289"/>
      <c r="O2783" s="289"/>
    </row>
    <row r="2784" spans="1:15" x14ac:dyDescent="0.25">
      <c r="A2784">
        <v>2772</v>
      </c>
      <c r="B2784" s="289"/>
      <c r="C2784" s="289"/>
      <c r="D2784" s="289"/>
      <c r="E2784" s="289"/>
      <c r="F2784" s="289"/>
      <c r="G2784" s="289"/>
      <c r="H2784" s="289"/>
      <c r="I2784" s="289"/>
      <c r="J2784" s="289"/>
      <c r="K2784" s="289"/>
      <c r="L2784" s="289"/>
      <c r="M2784" s="299"/>
      <c r="N2784" s="289"/>
      <c r="O2784" s="289"/>
    </row>
    <row r="2785" spans="1:15" x14ac:dyDescent="0.25">
      <c r="A2785">
        <v>2773</v>
      </c>
      <c r="B2785" s="289"/>
      <c r="C2785" s="289"/>
      <c r="D2785" s="289"/>
      <c r="E2785" s="289"/>
      <c r="F2785" s="289"/>
      <c r="G2785" s="289"/>
      <c r="H2785" s="289"/>
      <c r="I2785" s="289"/>
      <c r="J2785" s="289"/>
      <c r="K2785" s="289"/>
      <c r="L2785" s="289"/>
      <c r="M2785" s="299"/>
      <c r="N2785" s="289"/>
      <c r="O2785" s="289"/>
    </row>
    <row r="2786" spans="1:15" x14ac:dyDescent="0.25">
      <c r="A2786">
        <v>2774</v>
      </c>
      <c r="B2786" s="289"/>
      <c r="C2786" s="289"/>
      <c r="D2786" s="289"/>
      <c r="E2786" s="289"/>
      <c r="F2786" s="289"/>
      <c r="G2786" s="289"/>
      <c r="H2786" s="289"/>
      <c r="I2786" s="289"/>
      <c r="J2786" s="289"/>
      <c r="K2786" s="289"/>
      <c r="L2786" s="289"/>
      <c r="M2786" s="299"/>
      <c r="N2786" s="289"/>
      <c r="O2786" s="289"/>
    </row>
    <row r="2787" spans="1:15" x14ac:dyDescent="0.25">
      <c r="A2787">
        <v>2775</v>
      </c>
      <c r="B2787" s="289"/>
      <c r="C2787" s="289"/>
      <c r="D2787" s="289"/>
      <c r="E2787" s="289"/>
      <c r="F2787" s="289"/>
      <c r="G2787" s="289"/>
      <c r="H2787" s="289"/>
      <c r="I2787" s="289"/>
      <c r="J2787" s="289"/>
      <c r="K2787" s="289"/>
      <c r="L2787" s="289"/>
      <c r="M2787" s="299"/>
      <c r="N2787" s="289"/>
      <c r="O2787" s="289"/>
    </row>
    <row r="2788" spans="1:15" x14ac:dyDescent="0.25">
      <c r="A2788">
        <v>2776</v>
      </c>
      <c r="B2788" s="289"/>
      <c r="C2788" s="289"/>
      <c r="D2788" s="289"/>
      <c r="E2788" s="289"/>
      <c r="F2788" s="289"/>
      <c r="G2788" s="289"/>
      <c r="H2788" s="289"/>
      <c r="I2788" s="289"/>
      <c r="J2788" s="289"/>
      <c r="K2788" s="289"/>
      <c r="L2788" s="289"/>
      <c r="M2788" s="299"/>
      <c r="N2788" s="289"/>
      <c r="O2788" s="289"/>
    </row>
    <row r="2789" spans="1:15" x14ac:dyDescent="0.25">
      <c r="A2789">
        <v>2777</v>
      </c>
      <c r="B2789" s="289"/>
      <c r="C2789" s="289"/>
      <c r="D2789" s="289"/>
      <c r="E2789" s="289"/>
      <c r="F2789" s="289"/>
      <c r="G2789" s="289"/>
      <c r="H2789" s="289"/>
      <c r="I2789" s="289"/>
      <c r="J2789" s="289"/>
      <c r="K2789" s="289"/>
      <c r="L2789" s="289"/>
      <c r="M2789" s="299"/>
      <c r="N2789" s="289"/>
      <c r="O2789" s="289"/>
    </row>
    <row r="2790" spans="1:15" x14ac:dyDescent="0.25">
      <c r="A2790">
        <v>2778</v>
      </c>
      <c r="B2790" s="289"/>
      <c r="C2790" s="289"/>
      <c r="D2790" s="289"/>
      <c r="E2790" s="289"/>
      <c r="F2790" s="289"/>
      <c r="G2790" s="289"/>
      <c r="H2790" s="289"/>
      <c r="I2790" s="289"/>
      <c r="J2790" s="289"/>
      <c r="K2790" s="289"/>
      <c r="L2790" s="289"/>
      <c r="M2790" s="299"/>
      <c r="N2790" s="289"/>
      <c r="O2790" s="289"/>
    </row>
    <row r="2791" spans="1:15" x14ac:dyDescent="0.25">
      <c r="A2791">
        <v>2779</v>
      </c>
      <c r="B2791" s="289"/>
      <c r="C2791" s="289"/>
      <c r="D2791" s="289"/>
      <c r="E2791" s="289"/>
      <c r="F2791" s="289"/>
      <c r="G2791" s="289"/>
      <c r="H2791" s="289"/>
      <c r="I2791" s="289"/>
      <c r="J2791" s="289"/>
      <c r="K2791" s="289"/>
      <c r="L2791" s="289"/>
      <c r="M2791" s="299"/>
      <c r="N2791" s="289"/>
      <c r="O2791" s="289"/>
    </row>
    <row r="2792" spans="1:15" x14ac:dyDescent="0.25">
      <c r="A2792">
        <v>2780</v>
      </c>
      <c r="B2792" s="289"/>
      <c r="C2792" s="289"/>
      <c r="D2792" s="289"/>
      <c r="E2792" s="289"/>
      <c r="F2792" s="289"/>
      <c r="G2792" s="289"/>
      <c r="H2792" s="289"/>
      <c r="I2792" s="289"/>
      <c r="J2792" s="289"/>
      <c r="K2792" s="289"/>
      <c r="L2792" s="289"/>
      <c r="M2792" s="299"/>
      <c r="N2792" s="289"/>
      <c r="O2792" s="289"/>
    </row>
    <row r="2793" spans="1:15" x14ac:dyDescent="0.25">
      <c r="A2793">
        <v>2781</v>
      </c>
      <c r="B2793" s="289"/>
      <c r="C2793" s="289"/>
      <c r="D2793" s="289"/>
      <c r="E2793" s="289"/>
      <c r="F2793" s="289"/>
      <c r="G2793" s="289"/>
      <c r="H2793" s="289"/>
      <c r="I2793" s="289"/>
      <c r="J2793" s="289"/>
      <c r="K2793" s="289"/>
      <c r="L2793" s="289"/>
      <c r="M2793" s="299"/>
      <c r="N2793" s="289"/>
      <c r="O2793" s="289"/>
    </row>
    <row r="2794" spans="1:15" x14ac:dyDescent="0.25">
      <c r="A2794">
        <v>2782</v>
      </c>
      <c r="B2794" s="289"/>
      <c r="C2794" s="289"/>
      <c r="D2794" s="289"/>
      <c r="E2794" s="289"/>
      <c r="F2794" s="289"/>
      <c r="G2794" s="289"/>
      <c r="H2794" s="289"/>
      <c r="I2794" s="289"/>
      <c r="J2794" s="289"/>
      <c r="K2794" s="289"/>
      <c r="L2794" s="289"/>
      <c r="M2794" s="299"/>
      <c r="N2794" s="289"/>
      <c r="O2794" s="289"/>
    </row>
    <row r="2795" spans="1:15" x14ac:dyDescent="0.25">
      <c r="A2795">
        <v>2783</v>
      </c>
      <c r="B2795" s="289"/>
      <c r="C2795" s="289"/>
      <c r="D2795" s="289"/>
      <c r="E2795" s="289"/>
      <c r="F2795" s="289"/>
      <c r="G2795" s="289"/>
      <c r="H2795" s="289"/>
      <c r="I2795" s="289"/>
      <c r="J2795" s="289"/>
      <c r="K2795" s="289"/>
      <c r="L2795" s="289"/>
      <c r="M2795" s="299"/>
      <c r="N2795" s="289"/>
      <c r="O2795" s="289"/>
    </row>
    <row r="2796" spans="1:15" x14ac:dyDescent="0.25">
      <c r="A2796">
        <v>2784</v>
      </c>
      <c r="B2796" s="289"/>
      <c r="C2796" s="289"/>
      <c r="D2796" s="289"/>
      <c r="E2796" s="289"/>
      <c r="F2796" s="289"/>
      <c r="G2796" s="289"/>
      <c r="H2796" s="289"/>
      <c r="I2796" s="289"/>
      <c r="J2796" s="289"/>
      <c r="K2796" s="289"/>
      <c r="L2796" s="289"/>
      <c r="M2796" s="299"/>
      <c r="N2796" s="289"/>
      <c r="O2796" s="289"/>
    </row>
    <row r="2797" spans="1:15" x14ac:dyDescent="0.25">
      <c r="A2797">
        <v>2785</v>
      </c>
      <c r="B2797" s="289"/>
      <c r="C2797" s="289"/>
      <c r="D2797" s="289"/>
      <c r="E2797" s="289"/>
      <c r="F2797" s="289"/>
      <c r="G2797" s="289"/>
      <c r="H2797" s="289"/>
      <c r="I2797" s="289"/>
      <c r="J2797" s="289"/>
      <c r="K2797" s="289"/>
      <c r="L2797" s="289"/>
      <c r="M2797" s="299"/>
      <c r="N2797" s="289"/>
      <c r="O2797" s="289"/>
    </row>
    <row r="2798" spans="1:15" x14ac:dyDescent="0.25">
      <c r="A2798">
        <v>2786</v>
      </c>
      <c r="B2798" s="289"/>
      <c r="C2798" s="289"/>
      <c r="D2798" s="289"/>
      <c r="E2798" s="289"/>
      <c r="F2798" s="289"/>
      <c r="G2798" s="289"/>
      <c r="H2798" s="289"/>
      <c r="I2798" s="289"/>
      <c r="J2798" s="289"/>
      <c r="K2798" s="289"/>
      <c r="L2798" s="289"/>
      <c r="M2798" s="299"/>
      <c r="N2798" s="289"/>
      <c r="O2798" s="289"/>
    </row>
    <row r="2799" spans="1:15" x14ac:dyDescent="0.25">
      <c r="A2799">
        <v>2787</v>
      </c>
      <c r="B2799" s="289"/>
      <c r="C2799" s="289"/>
      <c r="D2799" s="289"/>
      <c r="E2799" s="289"/>
      <c r="F2799" s="289"/>
      <c r="G2799" s="289"/>
      <c r="H2799" s="289"/>
      <c r="I2799" s="289"/>
      <c r="J2799" s="289"/>
      <c r="K2799" s="289"/>
      <c r="L2799" s="289"/>
      <c r="M2799" s="299"/>
      <c r="N2799" s="289"/>
      <c r="O2799" s="289"/>
    </row>
    <row r="2800" spans="1:15" x14ac:dyDescent="0.25">
      <c r="A2800">
        <v>2788</v>
      </c>
      <c r="B2800" s="289"/>
      <c r="C2800" s="289"/>
      <c r="D2800" s="289"/>
      <c r="E2800" s="289"/>
      <c r="F2800" s="289"/>
      <c r="G2800" s="289"/>
      <c r="H2800" s="289"/>
      <c r="I2800" s="289"/>
      <c r="J2800" s="289"/>
      <c r="K2800" s="289"/>
      <c r="L2800" s="289"/>
      <c r="M2800" s="299"/>
      <c r="N2800" s="289"/>
      <c r="O2800" s="289"/>
    </row>
    <row r="2801" spans="1:15" x14ac:dyDescent="0.25">
      <c r="A2801">
        <v>2789</v>
      </c>
      <c r="B2801" s="289"/>
      <c r="C2801" s="289"/>
      <c r="D2801" s="289"/>
      <c r="E2801" s="289"/>
      <c r="F2801" s="289"/>
      <c r="G2801" s="289"/>
      <c r="H2801" s="289"/>
      <c r="I2801" s="289"/>
      <c r="J2801" s="289"/>
      <c r="K2801" s="289"/>
      <c r="L2801" s="289"/>
      <c r="M2801" s="299"/>
      <c r="N2801" s="289"/>
      <c r="O2801" s="289"/>
    </row>
    <row r="2802" spans="1:15" x14ac:dyDescent="0.25">
      <c r="A2802">
        <v>2790</v>
      </c>
      <c r="B2802" s="289"/>
      <c r="C2802" s="289"/>
      <c r="D2802" s="289"/>
      <c r="E2802" s="289"/>
      <c r="F2802" s="289"/>
      <c r="G2802" s="289"/>
      <c r="H2802" s="289"/>
      <c r="I2802" s="289"/>
      <c r="J2802" s="289"/>
      <c r="K2802" s="289"/>
      <c r="L2802" s="289"/>
      <c r="M2802" s="299"/>
      <c r="N2802" s="289"/>
      <c r="O2802" s="289"/>
    </row>
    <row r="2803" spans="1:15" x14ac:dyDescent="0.25">
      <c r="A2803">
        <v>2791</v>
      </c>
      <c r="B2803" s="289"/>
      <c r="C2803" s="289"/>
      <c r="D2803" s="289"/>
      <c r="E2803" s="289"/>
      <c r="F2803" s="289"/>
      <c r="G2803" s="289"/>
      <c r="H2803" s="289"/>
      <c r="I2803" s="289"/>
      <c r="J2803" s="289"/>
      <c r="K2803" s="289"/>
      <c r="L2803" s="289"/>
      <c r="M2803" s="299"/>
      <c r="N2803" s="289"/>
      <c r="O2803" s="289"/>
    </row>
    <row r="2804" spans="1:15" x14ac:dyDescent="0.25">
      <c r="A2804">
        <v>2792</v>
      </c>
      <c r="B2804" s="289"/>
      <c r="C2804" s="289"/>
      <c r="D2804" s="289"/>
      <c r="E2804" s="289"/>
      <c r="F2804" s="289"/>
      <c r="G2804" s="289"/>
      <c r="H2804" s="289"/>
      <c r="I2804" s="289"/>
      <c r="J2804" s="289"/>
      <c r="K2804" s="289"/>
      <c r="L2804" s="289"/>
      <c r="M2804" s="299"/>
      <c r="N2804" s="289"/>
      <c r="O2804" s="289"/>
    </row>
    <row r="2805" spans="1:15" x14ac:dyDescent="0.25">
      <c r="A2805">
        <v>2793</v>
      </c>
      <c r="B2805" s="289"/>
      <c r="C2805" s="289"/>
      <c r="D2805" s="289"/>
      <c r="E2805" s="289"/>
      <c r="F2805" s="289"/>
      <c r="G2805" s="289"/>
      <c r="H2805" s="289"/>
      <c r="I2805" s="289"/>
      <c r="J2805" s="289"/>
      <c r="K2805" s="289"/>
      <c r="L2805" s="289"/>
      <c r="M2805" s="299"/>
      <c r="N2805" s="289"/>
      <c r="O2805" s="289"/>
    </row>
    <row r="2806" spans="1:15" x14ac:dyDescent="0.25">
      <c r="A2806">
        <v>2794</v>
      </c>
      <c r="B2806" s="289"/>
      <c r="C2806" s="289"/>
      <c r="D2806" s="289"/>
      <c r="E2806" s="289"/>
      <c r="F2806" s="289"/>
      <c r="G2806" s="289"/>
      <c r="H2806" s="289"/>
      <c r="I2806" s="289"/>
      <c r="J2806" s="289"/>
      <c r="K2806" s="289"/>
      <c r="L2806" s="289"/>
      <c r="M2806" s="299"/>
      <c r="N2806" s="289"/>
      <c r="O2806" s="289"/>
    </row>
    <row r="2807" spans="1:15" x14ac:dyDescent="0.25">
      <c r="A2807">
        <v>2795</v>
      </c>
      <c r="B2807" s="289"/>
      <c r="C2807" s="289"/>
      <c r="D2807" s="289"/>
      <c r="E2807" s="289"/>
      <c r="F2807" s="289"/>
      <c r="G2807" s="289"/>
      <c r="H2807" s="289"/>
      <c r="I2807" s="289"/>
      <c r="J2807" s="289"/>
      <c r="K2807" s="289"/>
      <c r="L2807" s="289"/>
      <c r="M2807" s="299"/>
      <c r="N2807" s="289"/>
      <c r="O2807" s="289"/>
    </row>
    <row r="2808" spans="1:15" x14ac:dyDescent="0.25">
      <c r="A2808">
        <v>2796</v>
      </c>
      <c r="B2808" s="289"/>
      <c r="C2808" s="289"/>
      <c r="D2808" s="289"/>
      <c r="E2808" s="289"/>
      <c r="F2808" s="289"/>
      <c r="G2808" s="289"/>
      <c r="H2808" s="289"/>
      <c r="I2808" s="289"/>
      <c r="J2808" s="289"/>
      <c r="K2808" s="289"/>
      <c r="L2808" s="289"/>
      <c r="M2808" s="299"/>
      <c r="N2808" s="289"/>
      <c r="O2808" s="289"/>
    </row>
    <row r="2809" spans="1:15" x14ac:dyDescent="0.25">
      <c r="A2809">
        <v>2797</v>
      </c>
      <c r="B2809" s="289"/>
      <c r="C2809" s="289"/>
      <c r="D2809" s="289"/>
      <c r="E2809" s="289"/>
      <c r="F2809" s="289"/>
      <c r="G2809" s="289"/>
      <c r="H2809" s="289"/>
      <c r="I2809" s="289"/>
      <c r="J2809" s="289"/>
      <c r="K2809" s="289"/>
      <c r="L2809" s="289"/>
      <c r="M2809" s="299"/>
      <c r="N2809" s="289"/>
      <c r="O2809" s="289"/>
    </row>
    <row r="2810" spans="1:15" x14ac:dyDescent="0.25">
      <c r="A2810">
        <v>2798</v>
      </c>
      <c r="B2810" s="289"/>
      <c r="C2810" s="289"/>
      <c r="D2810" s="289"/>
      <c r="E2810" s="289"/>
      <c r="F2810" s="289"/>
      <c r="G2810" s="289"/>
      <c r="H2810" s="289"/>
      <c r="I2810" s="289"/>
      <c r="J2810" s="289"/>
      <c r="K2810" s="289"/>
      <c r="L2810" s="289"/>
      <c r="M2810" s="299"/>
      <c r="N2810" s="289"/>
      <c r="O2810" s="289"/>
    </row>
    <row r="2811" spans="1:15" x14ac:dyDescent="0.25">
      <c r="A2811">
        <v>2799</v>
      </c>
      <c r="B2811" s="289"/>
      <c r="C2811" s="289"/>
      <c r="D2811" s="289"/>
      <c r="E2811" s="289"/>
      <c r="F2811" s="289"/>
      <c r="G2811" s="289"/>
      <c r="H2811" s="289"/>
      <c r="I2811" s="289"/>
      <c r="J2811" s="289"/>
      <c r="K2811" s="289"/>
      <c r="L2811" s="289"/>
      <c r="M2811" s="299"/>
      <c r="N2811" s="289"/>
      <c r="O2811" s="289"/>
    </row>
    <row r="2812" spans="1:15" x14ac:dyDescent="0.25">
      <c r="A2812">
        <v>2800</v>
      </c>
      <c r="B2812" s="289"/>
      <c r="C2812" s="289"/>
      <c r="D2812" s="289"/>
      <c r="E2812" s="289"/>
      <c r="F2812" s="289"/>
      <c r="G2812" s="289"/>
      <c r="H2812" s="289"/>
      <c r="I2812" s="289"/>
      <c r="J2812" s="289"/>
      <c r="K2812" s="289"/>
      <c r="L2812" s="289"/>
      <c r="M2812" s="299"/>
      <c r="N2812" s="289"/>
      <c r="O2812" s="289"/>
    </row>
    <row r="2813" spans="1:15" x14ac:dyDescent="0.25">
      <c r="A2813">
        <v>2801</v>
      </c>
      <c r="B2813" s="289"/>
      <c r="C2813" s="289"/>
      <c r="D2813" s="289"/>
      <c r="E2813" s="289"/>
      <c r="F2813" s="289"/>
      <c r="G2813" s="289"/>
      <c r="H2813" s="289"/>
      <c r="I2813" s="289"/>
      <c r="J2813" s="289"/>
      <c r="K2813" s="289"/>
      <c r="L2813" s="289"/>
      <c r="M2813" s="299"/>
      <c r="N2813" s="289"/>
      <c r="O2813" s="289"/>
    </row>
    <row r="2814" spans="1:15" x14ac:dyDescent="0.25">
      <c r="A2814">
        <v>2802</v>
      </c>
      <c r="B2814" s="289"/>
      <c r="C2814" s="289"/>
      <c r="D2814" s="289"/>
      <c r="E2814" s="289"/>
      <c r="F2814" s="289"/>
      <c r="G2814" s="289"/>
      <c r="H2814" s="289"/>
      <c r="I2814" s="289"/>
      <c r="J2814" s="289"/>
      <c r="K2814" s="289"/>
      <c r="L2814" s="289"/>
      <c r="M2814" s="299"/>
      <c r="N2814" s="289"/>
      <c r="O2814" s="289"/>
    </row>
    <row r="2815" spans="1:15" x14ac:dyDescent="0.25">
      <c r="A2815">
        <v>2803</v>
      </c>
      <c r="B2815" s="289"/>
      <c r="C2815" s="289"/>
      <c r="D2815" s="289"/>
      <c r="E2815" s="289"/>
      <c r="F2815" s="289"/>
      <c r="G2815" s="289"/>
      <c r="H2815" s="289"/>
      <c r="I2815" s="289"/>
      <c r="J2815" s="289"/>
      <c r="K2815" s="289"/>
      <c r="L2815" s="289"/>
      <c r="M2815" s="299"/>
      <c r="N2815" s="289"/>
      <c r="O2815" s="289"/>
    </row>
    <row r="2816" spans="1:15" x14ac:dyDescent="0.25">
      <c r="A2816">
        <v>2804</v>
      </c>
      <c r="B2816" s="289"/>
      <c r="C2816" s="289"/>
      <c r="D2816" s="289"/>
      <c r="E2816" s="289"/>
      <c r="F2816" s="289"/>
      <c r="G2816" s="289"/>
      <c r="H2816" s="289"/>
      <c r="I2816" s="289"/>
      <c r="J2816" s="289"/>
      <c r="K2816" s="289"/>
      <c r="L2816" s="289"/>
      <c r="M2816" s="299"/>
      <c r="N2816" s="289"/>
      <c r="O2816" s="289"/>
    </row>
    <row r="2817" spans="1:15" x14ac:dyDescent="0.25">
      <c r="A2817">
        <v>2805</v>
      </c>
      <c r="B2817" s="289"/>
      <c r="C2817" s="289"/>
      <c r="D2817" s="289"/>
      <c r="E2817" s="289"/>
      <c r="F2817" s="289"/>
      <c r="G2817" s="289"/>
      <c r="H2817" s="289"/>
      <c r="I2817" s="289"/>
      <c r="J2817" s="289"/>
      <c r="K2817" s="289"/>
      <c r="L2817" s="289"/>
      <c r="M2817" s="299"/>
      <c r="N2817" s="289"/>
      <c r="O2817" s="289"/>
    </row>
    <row r="2818" spans="1:15" x14ac:dyDescent="0.25">
      <c r="A2818">
        <v>2806</v>
      </c>
      <c r="B2818" s="289"/>
      <c r="C2818" s="289"/>
      <c r="D2818" s="289"/>
      <c r="E2818" s="289"/>
      <c r="F2818" s="289"/>
      <c r="G2818" s="289"/>
      <c r="H2818" s="289"/>
      <c r="I2818" s="289"/>
      <c r="J2818" s="289"/>
      <c r="K2818" s="289"/>
      <c r="L2818" s="289"/>
      <c r="M2818" s="299"/>
      <c r="N2818" s="289"/>
      <c r="O2818" s="289"/>
    </row>
    <row r="2819" spans="1:15" x14ac:dyDescent="0.25">
      <c r="A2819">
        <v>2807</v>
      </c>
      <c r="B2819" s="289"/>
      <c r="C2819" s="289"/>
      <c r="D2819" s="289"/>
      <c r="E2819" s="289"/>
      <c r="F2819" s="289"/>
      <c r="G2819" s="289"/>
      <c r="H2819" s="289"/>
      <c r="I2819" s="289"/>
      <c r="J2819" s="289"/>
      <c r="K2819" s="289"/>
      <c r="L2819" s="289"/>
      <c r="M2819" s="299"/>
      <c r="N2819" s="289"/>
      <c r="O2819" s="289"/>
    </row>
    <row r="2820" spans="1:15" x14ac:dyDescent="0.25">
      <c r="A2820">
        <v>2808</v>
      </c>
      <c r="B2820" s="289"/>
      <c r="C2820" s="289"/>
      <c r="D2820" s="289"/>
      <c r="E2820" s="289"/>
      <c r="F2820" s="289"/>
      <c r="G2820" s="289"/>
      <c r="H2820" s="289"/>
      <c r="I2820" s="289"/>
      <c r="J2820" s="289"/>
      <c r="K2820" s="289"/>
      <c r="L2820" s="289"/>
      <c r="M2820" s="299"/>
      <c r="N2820" s="289"/>
      <c r="O2820" s="289"/>
    </row>
    <row r="2821" spans="1:15" x14ac:dyDescent="0.25">
      <c r="A2821">
        <v>2809</v>
      </c>
      <c r="B2821" s="289"/>
      <c r="C2821" s="289"/>
      <c r="D2821" s="289"/>
      <c r="E2821" s="289"/>
      <c r="F2821" s="289"/>
      <c r="G2821" s="289"/>
      <c r="H2821" s="289"/>
      <c r="I2821" s="289"/>
      <c r="J2821" s="289"/>
      <c r="K2821" s="289"/>
      <c r="L2821" s="289"/>
      <c r="M2821" s="299"/>
      <c r="N2821" s="289"/>
      <c r="O2821" s="289"/>
    </row>
    <row r="2822" spans="1:15" x14ac:dyDescent="0.25">
      <c r="A2822">
        <v>2810</v>
      </c>
      <c r="B2822" s="289"/>
      <c r="C2822" s="289"/>
      <c r="D2822" s="289"/>
      <c r="E2822" s="289"/>
      <c r="F2822" s="289"/>
      <c r="G2822" s="289"/>
      <c r="H2822" s="289"/>
      <c r="I2822" s="289"/>
      <c r="J2822" s="289"/>
      <c r="K2822" s="289"/>
      <c r="L2822" s="289"/>
      <c r="M2822" s="299"/>
      <c r="N2822" s="289"/>
      <c r="O2822" s="289"/>
    </row>
    <row r="2823" spans="1:15" x14ac:dyDescent="0.25">
      <c r="A2823">
        <v>2811</v>
      </c>
      <c r="B2823" s="289"/>
      <c r="C2823" s="289"/>
      <c r="D2823" s="289"/>
      <c r="E2823" s="289"/>
      <c r="F2823" s="289"/>
      <c r="G2823" s="289"/>
      <c r="H2823" s="289"/>
      <c r="I2823" s="289"/>
      <c r="J2823" s="289"/>
      <c r="K2823" s="289"/>
      <c r="L2823" s="289"/>
      <c r="M2823" s="299"/>
      <c r="N2823" s="289"/>
      <c r="O2823" s="289"/>
    </row>
    <row r="2824" spans="1:15" x14ac:dyDescent="0.25">
      <c r="A2824">
        <v>2812</v>
      </c>
      <c r="B2824" s="289"/>
      <c r="C2824" s="289"/>
      <c r="D2824" s="289"/>
      <c r="E2824" s="289"/>
      <c r="F2824" s="289"/>
      <c r="G2824" s="289"/>
      <c r="H2824" s="289"/>
      <c r="I2824" s="289"/>
      <c r="J2824" s="289"/>
      <c r="K2824" s="289"/>
      <c r="L2824" s="289"/>
      <c r="M2824" s="299"/>
      <c r="N2824" s="289"/>
      <c r="O2824" s="289"/>
    </row>
    <row r="2825" spans="1:15" x14ac:dyDescent="0.25">
      <c r="A2825">
        <v>2813</v>
      </c>
      <c r="B2825" s="289"/>
      <c r="C2825" s="289"/>
      <c r="D2825" s="289"/>
      <c r="E2825" s="289"/>
      <c r="F2825" s="289"/>
      <c r="G2825" s="289"/>
      <c r="H2825" s="289"/>
      <c r="I2825" s="289"/>
      <c r="J2825" s="289"/>
      <c r="K2825" s="289"/>
      <c r="L2825" s="289"/>
      <c r="M2825" s="299"/>
      <c r="N2825" s="289"/>
      <c r="O2825" s="289"/>
    </row>
    <row r="2826" spans="1:15" x14ac:dyDescent="0.25">
      <c r="A2826">
        <v>2814</v>
      </c>
      <c r="B2826" s="289"/>
      <c r="C2826" s="289"/>
      <c r="D2826" s="289"/>
      <c r="E2826" s="289"/>
      <c r="F2826" s="289"/>
      <c r="G2826" s="289"/>
      <c r="H2826" s="289"/>
      <c r="I2826" s="289"/>
      <c r="J2826" s="289"/>
      <c r="K2826" s="289"/>
      <c r="L2826" s="289"/>
      <c r="M2826" s="299"/>
      <c r="N2826" s="289"/>
      <c r="O2826" s="289"/>
    </row>
    <row r="2827" spans="1:15" x14ac:dyDescent="0.25">
      <c r="A2827">
        <v>2815</v>
      </c>
      <c r="B2827" s="289"/>
      <c r="C2827" s="289"/>
      <c r="D2827" s="289"/>
      <c r="E2827" s="289"/>
      <c r="F2827" s="289"/>
      <c r="G2827" s="289"/>
      <c r="H2827" s="289"/>
      <c r="I2827" s="289"/>
      <c r="J2827" s="289"/>
      <c r="K2827" s="289"/>
      <c r="L2827" s="289"/>
      <c r="M2827" s="299"/>
      <c r="N2827" s="289"/>
      <c r="O2827" s="289"/>
    </row>
    <row r="2828" spans="1:15" x14ac:dyDescent="0.25">
      <c r="A2828">
        <v>2816</v>
      </c>
      <c r="B2828" s="289"/>
      <c r="C2828" s="289"/>
      <c r="D2828" s="289"/>
      <c r="E2828" s="289"/>
      <c r="F2828" s="289"/>
      <c r="G2828" s="289"/>
      <c r="H2828" s="289"/>
      <c r="I2828" s="289"/>
      <c r="J2828" s="289"/>
      <c r="K2828" s="289"/>
      <c r="L2828" s="289"/>
      <c r="M2828" s="299"/>
      <c r="N2828" s="289"/>
      <c r="O2828" s="289"/>
    </row>
    <row r="2829" spans="1:15" x14ac:dyDescent="0.25">
      <c r="A2829">
        <v>2817</v>
      </c>
      <c r="B2829" s="289"/>
      <c r="C2829" s="289"/>
      <c r="D2829" s="289"/>
      <c r="E2829" s="289"/>
      <c r="F2829" s="289"/>
      <c r="G2829" s="289"/>
      <c r="H2829" s="289"/>
      <c r="I2829" s="289"/>
      <c r="J2829" s="289"/>
      <c r="K2829" s="289"/>
      <c r="L2829" s="289"/>
      <c r="M2829" s="299"/>
      <c r="N2829" s="289"/>
      <c r="O2829" s="289"/>
    </row>
    <row r="2830" spans="1:15" x14ac:dyDescent="0.25">
      <c r="A2830">
        <v>2818</v>
      </c>
      <c r="B2830" s="289"/>
      <c r="C2830" s="289"/>
      <c r="D2830" s="289"/>
      <c r="E2830" s="289"/>
      <c r="F2830" s="289"/>
      <c r="G2830" s="289"/>
      <c r="H2830" s="289"/>
      <c r="I2830" s="289"/>
      <c r="J2830" s="289"/>
      <c r="K2830" s="289"/>
      <c r="L2830" s="289"/>
      <c r="M2830" s="299"/>
      <c r="N2830" s="289"/>
      <c r="O2830" s="289"/>
    </row>
    <row r="2831" spans="1:15" x14ac:dyDescent="0.25">
      <c r="A2831">
        <v>2819</v>
      </c>
      <c r="B2831" s="289"/>
      <c r="C2831" s="289"/>
      <c r="D2831" s="289"/>
      <c r="E2831" s="289"/>
      <c r="F2831" s="289"/>
      <c r="G2831" s="289"/>
      <c r="H2831" s="289"/>
      <c r="I2831" s="289"/>
      <c r="J2831" s="289"/>
      <c r="K2831" s="289"/>
      <c r="L2831" s="289"/>
      <c r="M2831" s="299"/>
      <c r="N2831" s="289"/>
      <c r="O2831" s="289"/>
    </row>
    <row r="2832" spans="1:15" x14ac:dyDescent="0.25">
      <c r="A2832">
        <v>2820</v>
      </c>
      <c r="B2832" s="289"/>
      <c r="C2832" s="289"/>
      <c r="D2832" s="289"/>
      <c r="E2832" s="289"/>
      <c r="F2832" s="289"/>
      <c r="G2832" s="289"/>
      <c r="H2832" s="289"/>
      <c r="I2832" s="289"/>
      <c r="J2832" s="289"/>
      <c r="K2832" s="289"/>
      <c r="L2832" s="289"/>
      <c r="M2832" s="299"/>
      <c r="N2832" s="289"/>
      <c r="O2832" s="289"/>
    </row>
    <row r="2833" spans="1:15" x14ac:dyDescent="0.25">
      <c r="A2833">
        <v>2821</v>
      </c>
      <c r="B2833" s="289"/>
      <c r="C2833" s="289"/>
      <c r="D2833" s="289"/>
      <c r="E2833" s="289"/>
      <c r="F2833" s="289"/>
      <c r="G2833" s="289"/>
      <c r="H2833" s="289"/>
      <c r="I2833" s="289"/>
      <c r="J2833" s="289"/>
      <c r="K2833" s="289"/>
      <c r="L2833" s="289"/>
      <c r="M2833" s="299"/>
      <c r="N2833" s="289"/>
      <c r="O2833" s="289"/>
    </row>
    <row r="2834" spans="1:15" x14ac:dyDescent="0.25">
      <c r="A2834">
        <v>2822</v>
      </c>
      <c r="B2834" s="289"/>
      <c r="C2834" s="289"/>
      <c r="D2834" s="289"/>
      <c r="E2834" s="289"/>
      <c r="F2834" s="289"/>
      <c r="G2834" s="289"/>
      <c r="H2834" s="289"/>
      <c r="I2834" s="289"/>
      <c r="J2834" s="289"/>
      <c r="K2834" s="289"/>
      <c r="L2834" s="289"/>
      <c r="M2834" s="299"/>
      <c r="N2834" s="289"/>
      <c r="O2834" s="289"/>
    </row>
    <row r="2835" spans="1:15" x14ac:dyDescent="0.25">
      <c r="A2835">
        <v>2823</v>
      </c>
      <c r="B2835" s="289"/>
      <c r="C2835" s="289"/>
      <c r="D2835" s="289"/>
      <c r="E2835" s="289"/>
      <c r="F2835" s="289"/>
      <c r="G2835" s="289"/>
      <c r="H2835" s="289"/>
      <c r="I2835" s="289"/>
      <c r="J2835" s="289"/>
      <c r="K2835" s="289"/>
      <c r="L2835" s="289"/>
      <c r="M2835" s="299"/>
      <c r="N2835" s="289"/>
      <c r="O2835" s="289"/>
    </row>
    <row r="2836" spans="1:15" x14ac:dyDescent="0.25">
      <c r="A2836">
        <v>2824</v>
      </c>
      <c r="B2836" s="289"/>
      <c r="C2836" s="289"/>
      <c r="D2836" s="289"/>
      <c r="E2836" s="289"/>
      <c r="F2836" s="289"/>
      <c r="G2836" s="289"/>
      <c r="H2836" s="289"/>
      <c r="I2836" s="289"/>
      <c r="J2836" s="289"/>
      <c r="K2836" s="289"/>
      <c r="L2836" s="289"/>
      <c r="M2836" s="299"/>
      <c r="N2836" s="289"/>
      <c r="O2836" s="289"/>
    </row>
    <row r="2837" spans="1:15" x14ac:dyDescent="0.25">
      <c r="A2837">
        <v>2825</v>
      </c>
      <c r="B2837" s="289"/>
      <c r="C2837" s="289"/>
      <c r="D2837" s="289"/>
      <c r="E2837" s="289"/>
      <c r="F2837" s="289"/>
      <c r="G2837" s="289"/>
      <c r="H2837" s="289"/>
      <c r="I2837" s="289"/>
      <c r="J2837" s="289"/>
      <c r="K2837" s="289"/>
      <c r="L2837" s="289"/>
      <c r="M2837" s="299"/>
      <c r="N2837" s="289"/>
      <c r="O2837" s="289"/>
    </row>
    <row r="2838" spans="1:15" x14ac:dyDescent="0.25">
      <c r="A2838">
        <v>2826</v>
      </c>
      <c r="B2838" s="289"/>
      <c r="C2838" s="289"/>
      <c r="D2838" s="289"/>
      <c r="E2838" s="289"/>
      <c r="F2838" s="289"/>
      <c r="G2838" s="289"/>
      <c r="H2838" s="289"/>
      <c r="I2838" s="289"/>
      <c r="J2838" s="289"/>
      <c r="K2838" s="289"/>
      <c r="L2838" s="289"/>
      <c r="M2838" s="299"/>
      <c r="N2838" s="289"/>
      <c r="O2838" s="289"/>
    </row>
    <row r="2839" spans="1:15" x14ac:dyDescent="0.25">
      <c r="A2839">
        <v>2827</v>
      </c>
      <c r="B2839" s="289"/>
      <c r="C2839" s="289"/>
      <c r="D2839" s="289"/>
      <c r="E2839" s="289"/>
      <c r="F2839" s="289"/>
      <c r="G2839" s="289"/>
      <c r="H2839" s="289"/>
      <c r="I2839" s="289"/>
      <c r="J2839" s="289"/>
      <c r="K2839" s="289"/>
      <c r="L2839" s="289"/>
      <c r="M2839" s="299"/>
      <c r="N2839" s="289"/>
      <c r="O2839" s="289"/>
    </row>
    <row r="2840" spans="1:15" x14ac:dyDescent="0.25">
      <c r="A2840">
        <v>2828</v>
      </c>
      <c r="B2840" s="289"/>
      <c r="C2840" s="289"/>
      <c r="D2840" s="289"/>
      <c r="E2840" s="289"/>
      <c r="F2840" s="289"/>
      <c r="G2840" s="289"/>
      <c r="H2840" s="289"/>
      <c r="I2840" s="289"/>
      <c r="J2840" s="289"/>
      <c r="K2840" s="289"/>
      <c r="L2840" s="289"/>
      <c r="M2840" s="299"/>
      <c r="N2840" s="289"/>
      <c r="O2840" s="289"/>
    </row>
    <row r="2841" spans="1:15" x14ac:dyDescent="0.25">
      <c r="A2841">
        <v>2829</v>
      </c>
      <c r="B2841" s="289"/>
      <c r="C2841" s="289"/>
      <c r="D2841" s="289"/>
      <c r="E2841" s="289"/>
      <c r="F2841" s="289"/>
      <c r="G2841" s="289"/>
      <c r="H2841" s="289"/>
      <c r="I2841" s="289"/>
      <c r="J2841" s="289"/>
      <c r="K2841" s="289"/>
      <c r="L2841" s="289"/>
      <c r="M2841" s="299"/>
      <c r="N2841" s="289"/>
      <c r="O2841" s="289"/>
    </row>
    <row r="2842" spans="1:15" x14ac:dyDescent="0.25">
      <c r="A2842">
        <v>2830</v>
      </c>
      <c r="B2842" s="289"/>
      <c r="C2842" s="289"/>
      <c r="D2842" s="289"/>
      <c r="E2842" s="289"/>
      <c r="F2842" s="289"/>
      <c r="G2842" s="289"/>
      <c r="H2842" s="289"/>
      <c r="I2842" s="289"/>
      <c r="J2842" s="289"/>
      <c r="K2842" s="289"/>
      <c r="L2842" s="289"/>
      <c r="M2842" s="299"/>
      <c r="N2842" s="289"/>
      <c r="O2842" s="289"/>
    </row>
    <row r="2843" spans="1:15" x14ac:dyDescent="0.25">
      <c r="A2843">
        <v>2831</v>
      </c>
      <c r="B2843" s="289"/>
      <c r="C2843" s="289"/>
      <c r="D2843" s="289"/>
      <c r="E2843" s="289"/>
      <c r="F2843" s="289"/>
      <c r="G2843" s="289"/>
      <c r="H2843" s="289"/>
      <c r="I2843" s="289"/>
      <c r="J2843" s="289"/>
      <c r="K2843" s="289"/>
      <c r="L2843" s="289"/>
      <c r="M2843" s="299"/>
      <c r="N2843" s="289"/>
      <c r="O2843" s="289"/>
    </row>
    <row r="2844" spans="1:15" x14ac:dyDescent="0.25">
      <c r="A2844">
        <v>2832</v>
      </c>
      <c r="B2844" s="289"/>
      <c r="C2844" s="289"/>
      <c r="D2844" s="289"/>
      <c r="E2844" s="289"/>
      <c r="F2844" s="289"/>
      <c r="G2844" s="289"/>
      <c r="H2844" s="289"/>
      <c r="I2844" s="289"/>
      <c r="J2844" s="289"/>
      <c r="K2844" s="289"/>
      <c r="L2844" s="289"/>
      <c r="M2844" s="299"/>
      <c r="N2844" s="289"/>
      <c r="O2844" s="289"/>
    </row>
    <row r="2845" spans="1:15" x14ac:dyDescent="0.25">
      <c r="A2845">
        <v>2833</v>
      </c>
      <c r="B2845" s="289"/>
      <c r="C2845" s="289"/>
      <c r="D2845" s="289"/>
      <c r="E2845" s="289"/>
      <c r="F2845" s="289"/>
      <c r="G2845" s="289"/>
      <c r="H2845" s="289"/>
      <c r="I2845" s="289"/>
      <c r="J2845" s="289"/>
      <c r="K2845" s="289"/>
      <c r="L2845" s="289"/>
      <c r="M2845" s="299"/>
      <c r="N2845" s="289"/>
      <c r="O2845" s="289"/>
    </row>
    <row r="2846" spans="1:15" x14ac:dyDescent="0.25">
      <c r="A2846">
        <v>2834</v>
      </c>
      <c r="B2846" s="289"/>
      <c r="C2846" s="289"/>
      <c r="D2846" s="289"/>
      <c r="E2846" s="289"/>
      <c r="F2846" s="289"/>
      <c r="G2846" s="289"/>
      <c r="H2846" s="289"/>
      <c r="I2846" s="289"/>
      <c r="J2846" s="289"/>
      <c r="K2846" s="289"/>
      <c r="L2846" s="289"/>
      <c r="M2846" s="299"/>
      <c r="N2846" s="289"/>
      <c r="O2846" s="289"/>
    </row>
    <row r="2847" spans="1:15" x14ac:dyDescent="0.25">
      <c r="A2847">
        <v>2835</v>
      </c>
      <c r="B2847" s="289"/>
      <c r="C2847" s="289"/>
      <c r="D2847" s="289"/>
      <c r="E2847" s="289"/>
      <c r="F2847" s="289"/>
      <c r="G2847" s="289"/>
      <c r="H2847" s="289"/>
      <c r="I2847" s="289"/>
      <c r="J2847" s="289"/>
      <c r="K2847" s="289"/>
      <c r="L2847" s="289"/>
      <c r="M2847" s="299"/>
      <c r="N2847" s="289"/>
      <c r="O2847" s="289"/>
    </row>
    <row r="2848" spans="1:15" x14ac:dyDescent="0.25">
      <c r="A2848">
        <v>2836</v>
      </c>
      <c r="B2848" s="289"/>
      <c r="C2848" s="289"/>
      <c r="D2848" s="289"/>
      <c r="E2848" s="289"/>
      <c r="F2848" s="289"/>
      <c r="G2848" s="289"/>
      <c r="H2848" s="289"/>
      <c r="I2848" s="289"/>
      <c r="J2848" s="289"/>
      <c r="K2848" s="289"/>
      <c r="L2848" s="289"/>
      <c r="M2848" s="299"/>
      <c r="N2848" s="289"/>
      <c r="O2848" s="289"/>
    </row>
    <row r="2849" spans="1:15" x14ac:dyDescent="0.25">
      <c r="A2849">
        <v>2837</v>
      </c>
      <c r="B2849" s="289"/>
      <c r="C2849" s="289"/>
      <c r="D2849" s="289"/>
      <c r="E2849" s="289"/>
      <c r="F2849" s="289"/>
      <c r="G2849" s="289"/>
      <c r="H2849" s="289"/>
      <c r="I2849" s="289"/>
      <c r="J2849" s="289"/>
      <c r="K2849" s="289"/>
      <c r="L2849" s="289"/>
      <c r="M2849" s="299"/>
      <c r="N2849" s="289"/>
      <c r="O2849" s="289"/>
    </row>
    <row r="2850" spans="1:15" x14ac:dyDescent="0.25">
      <c r="A2850">
        <v>2838</v>
      </c>
      <c r="B2850" s="289"/>
      <c r="C2850" s="289"/>
      <c r="D2850" s="289"/>
      <c r="E2850" s="289"/>
      <c r="F2850" s="289"/>
      <c r="G2850" s="289"/>
      <c r="H2850" s="289"/>
      <c r="I2850" s="289"/>
      <c r="J2850" s="289"/>
      <c r="K2850" s="289"/>
      <c r="L2850" s="289"/>
      <c r="M2850" s="299"/>
      <c r="N2850" s="289"/>
      <c r="O2850" s="289"/>
    </row>
    <row r="2851" spans="1:15" x14ac:dyDescent="0.25">
      <c r="A2851">
        <v>2839</v>
      </c>
      <c r="B2851" s="289"/>
      <c r="C2851" s="289"/>
      <c r="D2851" s="289"/>
      <c r="E2851" s="289"/>
      <c r="F2851" s="289"/>
      <c r="G2851" s="289"/>
      <c r="H2851" s="289"/>
      <c r="I2851" s="289"/>
      <c r="J2851" s="289"/>
      <c r="K2851" s="289"/>
      <c r="L2851" s="289"/>
      <c r="M2851" s="299"/>
      <c r="N2851" s="289"/>
      <c r="O2851" s="289"/>
    </row>
    <row r="2852" spans="1:15" x14ac:dyDescent="0.25">
      <c r="A2852">
        <v>2840</v>
      </c>
      <c r="B2852" s="289"/>
      <c r="C2852" s="289"/>
      <c r="D2852" s="289"/>
      <c r="E2852" s="289"/>
      <c r="F2852" s="289"/>
      <c r="G2852" s="289"/>
      <c r="H2852" s="289"/>
      <c r="I2852" s="289"/>
      <c r="J2852" s="289"/>
      <c r="K2852" s="289"/>
      <c r="L2852" s="289"/>
      <c r="M2852" s="299"/>
      <c r="N2852" s="289"/>
      <c r="O2852" s="289"/>
    </row>
    <row r="2853" spans="1:15" x14ac:dyDescent="0.25">
      <c r="A2853">
        <v>2841</v>
      </c>
      <c r="B2853" s="289"/>
      <c r="C2853" s="289"/>
      <c r="D2853" s="289"/>
      <c r="E2853" s="289"/>
      <c r="F2853" s="289"/>
      <c r="G2853" s="289"/>
      <c r="H2853" s="289"/>
      <c r="I2853" s="289"/>
      <c r="J2853" s="289"/>
      <c r="K2853" s="289"/>
      <c r="L2853" s="289"/>
      <c r="M2853" s="299"/>
      <c r="N2853" s="289"/>
      <c r="O2853" s="289"/>
    </row>
    <row r="2854" spans="1:15" x14ac:dyDescent="0.25">
      <c r="A2854">
        <v>2842</v>
      </c>
      <c r="B2854" s="289"/>
      <c r="C2854" s="289"/>
      <c r="D2854" s="289"/>
      <c r="E2854" s="289"/>
      <c r="F2854" s="289"/>
      <c r="G2854" s="289"/>
      <c r="H2854" s="289"/>
      <c r="I2854" s="289"/>
      <c r="J2854" s="289"/>
      <c r="K2854" s="289"/>
      <c r="L2854" s="289"/>
      <c r="M2854" s="299"/>
      <c r="N2854" s="289"/>
      <c r="O2854" s="289"/>
    </row>
    <row r="2855" spans="1:15" x14ac:dyDescent="0.25">
      <c r="A2855">
        <v>2843</v>
      </c>
      <c r="B2855" s="289"/>
      <c r="C2855" s="289"/>
      <c r="D2855" s="289"/>
      <c r="E2855" s="289"/>
      <c r="F2855" s="289"/>
      <c r="G2855" s="289"/>
      <c r="H2855" s="289"/>
      <c r="I2855" s="289"/>
      <c r="J2855" s="289"/>
      <c r="K2855" s="289"/>
      <c r="L2855" s="289"/>
      <c r="M2855" s="299"/>
      <c r="N2855" s="289"/>
      <c r="O2855" s="289"/>
    </row>
    <row r="2856" spans="1:15" x14ac:dyDescent="0.25">
      <c r="A2856">
        <v>2844</v>
      </c>
      <c r="B2856" s="289"/>
      <c r="C2856" s="289"/>
      <c r="D2856" s="289"/>
      <c r="E2856" s="289"/>
      <c r="F2856" s="289"/>
      <c r="G2856" s="289"/>
      <c r="H2856" s="289"/>
      <c r="I2856" s="289"/>
      <c r="J2856" s="289"/>
      <c r="K2856" s="289"/>
      <c r="L2856" s="289"/>
      <c r="M2856" s="299"/>
      <c r="N2856" s="289"/>
      <c r="O2856" s="289"/>
    </row>
    <row r="2857" spans="1:15" x14ac:dyDescent="0.25">
      <c r="A2857">
        <v>2845</v>
      </c>
      <c r="B2857" s="289"/>
      <c r="C2857" s="289"/>
      <c r="D2857" s="289"/>
      <c r="E2857" s="289"/>
      <c r="F2857" s="289"/>
      <c r="G2857" s="289"/>
      <c r="H2857" s="289"/>
      <c r="I2857" s="289"/>
      <c r="J2857" s="289"/>
      <c r="K2857" s="289"/>
      <c r="L2857" s="289"/>
      <c r="M2857" s="299"/>
      <c r="N2857" s="289"/>
      <c r="O2857" s="289"/>
    </row>
    <row r="2858" spans="1:15" x14ac:dyDescent="0.25">
      <c r="A2858">
        <v>2846</v>
      </c>
      <c r="B2858" s="289"/>
      <c r="C2858" s="289"/>
      <c r="D2858" s="289"/>
      <c r="E2858" s="289"/>
      <c r="F2858" s="289"/>
      <c r="G2858" s="289"/>
      <c r="H2858" s="289"/>
      <c r="I2858" s="289"/>
      <c r="J2858" s="289"/>
      <c r="K2858" s="289"/>
      <c r="L2858" s="289"/>
      <c r="M2858" s="299"/>
      <c r="N2858" s="289"/>
      <c r="O2858" s="289"/>
    </row>
    <row r="2859" spans="1:15" x14ac:dyDescent="0.25">
      <c r="A2859">
        <v>2847</v>
      </c>
      <c r="B2859" s="289"/>
      <c r="C2859" s="289"/>
      <c r="D2859" s="289"/>
      <c r="E2859" s="289"/>
      <c r="F2859" s="289"/>
      <c r="G2859" s="289"/>
      <c r="H2859" s="289"/>
      <c r="I2859" s="289"/>
      <c r="J2859" s="289"/>
      <c r="K2859" s="289"/>
      <c r="L2859" s="289"/>
      <c r="M2859" s="299"/>
      <c r="N2859" s="289"/>
      <c r="O2859" s="289"/>
    </row>
    <row r="2860" spans="1:15" x14ac:dyDescent="0.25">
      <c r="A2860">
        <v>2848</v>
      </c>
      <c r="B2860" s="289"/>
      <c r="C2860" s="289"/>
      <c r="D2860" s="289"/>
      <c r="E2860" s="289"/>
      <c r="F2860" s="289"/>
      <c r="G2860" s="289"/>
      <c r="H2860" s="289"/>
      <c r="I2860" s="289"/>
      <c r="J2860" s="289"/>
      <c r="K2860" s="289"/>
      <c r="L2860" s="289"/>
      <c r="M2860" s="299"/>
      <c r="N2860" s="289"/>
      <c r="O2860" s="289"/>
    </row>
    <row r="2861" spans="1:15" x14ac:dyDescent="0.25">
      <c r="A2861">
        <v>2849</v>
      </c>
      <c r="B2861" s="289"/>
      <c r="C2861" s="289"/>
      <c r="D2861" s="289"/>
      <c r="E2861" s="289"/>
      <c r="F2861" s="289"/>
      <c r="G2861" s="289"/>
      <c r="H2861" s="289"/>
      <c r="I2861" s="289"/>
      <c r="J2861" s="289"/>
      <c r="K2861" s="289"/>
      <c r="L2861" s="289"/>
      <c r="M2861" s="299"/>
      <c r="N2861" s="289"/>
      <c r="O2861" s="289"/>
    </row>
    <row r="2862" spans="1:15" x14ac:dyDescent="0.25">
      <c r="A2862">
        <v>2850</v>
      </c>
      <c r="B2862" s="289"/>
      <c r="C2862" s="289"/>
      <c r="D2862" s="289"/>
      <c r="E2862" s="289"/>
      <c r="F2862" s="289"/>
      <c r="G2862" s="289"/>
      <c r="H2862" s="289"/>
      <c r="I2862" s="289"/>
      <c r="J2862" s="289"/>
      <c r="K2862" s="289"/>
      <c r="L2862" s="289"/>
      <c r="M2862" s="299"/>
      <c r="N2862" s="289"/>
      <c r="O2862" s="289"/>
    </row>
    <row r="2863" spans="1:15" x14ac:dyDescent="0.25">
      <c r="A2863">
        <v>2851</v>
      </c>
      <c r="B2863" s="289"/>
      <c r="C2863" s="289"/>
      <c r="D2863" s="289"/>
      <c r="E2863" s="289"/>
      <c r="F2863" s="289"/>
      <c r="G2863" s="289"/>
      <c r="H2863" s="289"/>
      <c r="I2863" s="289"/>
      <c r="J2863" s="289"/>
      <c r="K2863" s="289"/>
      <c r="L2863" s="289"/>
      <c r="M2863" s="299"/>
      <c r="N2863" s="289"/>
      <c r="O2863" s="289"/>
    </row>
    <row r="2864" spans="1:15" x14ac:dyDescent="0.25">
      <c r="A2864">
        <v>2852</v>
      </c>
      <c r="B2864" s="289"/>
      <c r="C2864" s="289"/>
      <c r="D2864" s="289"/>
      <c r="E2864" s="289"/>
      <c r="F2864" s="289"/>
      <c r="G2864" s="289"/>
      <c r="H2864" s="289"/>
      <c r="I2864" s="289"/>
      <c r="J2864" s="289"/>
      <c r="K2864" s="289"/>
      <c r="L2864" s="289"/>
      <c r="M2864" s="299"/>
      <c r="N2864" s="289"/>
      <c r="O2864" s="289"/>
    </row>
    <row r="2865" spans="1:15" x14ac:dyDescent="0.25">
      <c r="A2865">
        <v>2853</v>
      </c>
      <c r="B2865" s="289"/>
      <c r="C2865" s="289"/>
      <c r="D2865" s="289"/>
      <c r="E2865" s="289"/>
      <c r="F2865" s="289"/>
      <c r="G2865" s="289"/>
      <c r="H2865" s="289"/>
      <c r="I2865" s="289"/>
      <c r="J2865" s="289"/>
      <c r="K2865" s="289"/>
      <c r="L2865" s="289"/>
      <c r="M2865" s="299"/>
      <c r="N2865" s="289"/>
      <c r="O2865" s="289"/>
    </row>
    <row r="2866" spans="1:15" x14ac:dyDescent="0.25">
      <c r="A2866">
        <v>2854</v>
      </c>
      <c r="B2866" s="289"/>
      <c r="C2866" s="289"/>
      <c r="D2866" s="289"/>
      <c r="E2866" s="289"/>
      <c r="F2866" s="289"/>
      <c r="G2866" s="289"/>
      <c r="H2866" s="289"/>
      <c r="I2866" s="289"/>
      <c r="J2866" s="289"/>
      <c r="K2866" s="289"/>
      <c r="L2866" s="289"/>
      <c r="M2866" s="299"/>
      <c r="N2866" s="289"/>
      <c r="O2866" s="289"/>
    </row>
    <row r="2867" spans="1:15" x14ac:dyDescent="0.25">
      <c r="A2867">
        <v>2855</v>
      </c>
      <c r="B2867" s="289"/>
      <c r="C2867" s="289"/>
      <c r="D2867" s="289"/>
      <c r="E2867" s="289"/>
      <c r="F2867" s="289"/>
      <c r="G2867" s="289"/>
      <c r="H2867" s="289"/>
      <c r="I2867" s="289"/>
      <c r="J2867" s="289"/>
      <c r="K2867" s="289"/>
      <c r="L2867" s="289"/>
      <c r="M2867" s="299"/>
      <c r="N2867" s="289"/>
      <c r="O2867" s="289"/>
    </row>
    <row r="2868" spans="1:15" x14ac:dyDescent="0.25">
      <c r="A2868">
        <v>2856</v>
      </c>
      <c r="B2868" s="289"/>
      <c r="C2868" s="289"/>
      <c r="D2868" s="289"/>
      <c r="E2868" s="289"/>
      <c r="F2868" s="289"/>
      <c r="G2868" s="289"/>
      <c r="H2868" s="289"/>
      <c r="I2868" s="289"/>
      <c r="J2868" s="289"/>
      <c r="K2868" s="289"/>
      <c r="L2868" s="289"/>
      <c r="M2868" s="299"/>
      <c r="N2868" s="289"/>
      <c r="O2868" s="289"/>
    </row>
    <row r="2869" spans="1:15" x14ac:dyDescent="0.25">
      <c r="A2869">
        <v>2857</v>
      </c>
      <c r="B2869" s="289"/>
      <c r="C2869" s="289"/>
      <c r="D2869" s="289"/>
      <c r="E2869" s="289"/>
      <c r="F2869" s="289"/>
      <c r="G2869" s="289"/>
      <c r="H2869" s="289"/>
      <c r="I2869" s="289"/>
      <c r="J2869" s="289"/>
      <c r="K2869" s="289"/>
      <c r="L2869" s="289"/>
      <c r="M2869" s="299"/>
      <c r="N2869" s="289"/>
      <c r="O2869" s="289"/>
    </row>
    <row r="2870" spans="1:15" x14ac:dyDescent="0.25">
      <c r="A2870">
        <v>2858</v>
      </c>
      <c r="B2870" s="289"/>
      <c r="C2870" s="289"/>
      <c r="D2870" s="289"/>
      <c r="E2870" s="289"/>
      <c r="F2870" s="289"/>
      <c r="G2870" s="289"/>
      <c r="H2870" s="289"/>
      <c r="I2870" s="289"/>
      <c r="J2870" s="289"/>
      <c r="K2870" s="289"/>
      <c r="L2870" s="289"/>
      <c r="M2870" s="299"/>
      <c r="N2870" s="289"/>
      <c r="O2870" s="289"/>
    </row>
    <row r="2871" spans="1:15" x14ac:dyDescent="0.25">
      <c r="A2871">
        <v>2859</v>
      </c>
      <c r="B2871" s="289"/>
      <c r="C2871" s="289"/>
      <c r="D2871" s="289"/>
      <c r="E2871" s="289"/>
      <c r="F2871" s="289"/>
      <c r="G2871" s="289"/>
      <c r="H2871" s="289"/>
      <c r="I2871" s="289"/>
      <c r="J2871" s="289"/>
      <c r="K2871" s="289"/>
      <c r="L2871" s="289"/>
      <c r="M2871" s="299"/>
      <c r="N2871" s="289"/>
      <c r="O2871" s="289"/>
    </row>
    <row r="2872" spans="1:15" x14ac:dyDescent="0.25">
      <c r="A2872">
        <v>2860</v>
      </c>
      <c r="B2872" s="289"/>
      <c r="C2872" s="289"/>
      <c r="D2872" s="289"/>
      <c r="E2872" s="289"/>
      <c r="F2872" s="289"/>
      <c r="G2872" s="289"/>
      <c r="H2872" s="289"/>
      <c r="I2872" s="289"/>
      <c r="J2872" s="289"/>
      <c r="K2872" s="289"/>
      <c r="L2872" s="289"/>
      <c r="M2872" s="299"/>
      <c r="N2872" s="289"/>
      <c r="O2872" s="289"/>
    </row>
    <row r="2873" spans="1:15" x14ac:dyDescent="0.25">
      <c r="A2873">
        <v>2861</v>
      </c>
      <c r="B2873" s="289"/>
      <c r="C2873" s="289"/>
      <c r="D2873" s="289"/>
      <c r="E2873" s="289"/>
      <c r="F2873" s="289"/>
      <c r="G2873" s="289"/>
      <c r="H2873" s="289"/>
      <c r="I2873" s="289"/>
      <c r="J2873" s="289"/>
      <c r="K2873" s="289"/>
      <c r="L2873" s="289"/>
      <c r="M2873" s="299"/>
      <c r="N2873" s="289"/>
      <c r="O2873" s="289"/>
    </row>
    <row r="2874" spans="1:15" x14ac:dyDescent="0.25">
      <c r="A2874">
        <v>2862</v>
      </c>
      <c r="B2874" s="289"/>
      <c r="C2874" s="289"/>
      <c r="D2874" s="289"/>
      <c r="E2874" s="289"/>
      <c r="F2874" s="289"/>
      <c r="G2874" s="289"/>
      <c r="H2874" s="289"/>
      <c r="I2874" s="289"/>
      <c r="J2874" s="289"/>
      <c r="K2874" s="289"/>
      <c r="L2874" s="289"/>
      <c r="M2874" s="299"/>
      <c r="N2874" s="289"/>
      <c r="O2874" s="289"/>
    </row>
    <row r="2875" spans="1:15" x14ac:dyDescent="0.25">
      <c r="A2875">
        <v>2863</v>
      </c>
      <c r="B2875" s="289"/>
      <c r="C2875" s="289"/>
      <c r="D2875" s="289"/>
      <c r="E2875" s="289"/>
      <c r="F2875" s="289"/>
      <c r="G2875" s="289"/>
      <c r="H2875" s="289"/>
      <c r="I2875" s="289"/>
      <c r="J2875" s="289"/>
      <c r="K2875" s="289"/>
      <c r="L2875" s="289"/>
      <c r="M2875" s="299"/>
      <c r="N2875" s="289"/>
      <c r="O2875" s="289"/>
    </row>
    <row r="2876" spans="1:15" x14ac:dyDescent="0.25">
      <c r="A2876">
        <v>2864</v>
      </c>
      <c r="B2876" s="289"/>
      <c r="C2876" s="289"/>
      <c r="D2876" s="289"/>
      <c r="E2876" s="289"/>
      <c r="F2876" s="289"/>
      <c r="G2876" s="289"/>
      <c r="H2876" s="289"/>
      <c r="I2876" s="289"/>
      <c r="J2876" s="289"/>
      <c r="K2876" s="289"/>
      <c r="L2876" s="289"/>
      <c r="M2876" s="299"/>
      <c r="N2876" s="289"/>
      <c r="O2876" s="289"/>
    </row>
    <row r="2877" spans="1:15" x14ac:dyDescent="0.25">
      <c r="A2877">
        <v>2865</v>
      </c>
      <c r="B2877" s="289"/>
      <c r="C2877" s="289"/>
      <c r="D2877" s="289"/>
      <c r="E2877" s="289"/>
      <c r="F2877" s="289"/>
      <c r="G2877" s="289"/>
      <c r="H2877" s="289"/>
      <c r="I2877" s="289"/>
      <c r="J2877" s="289"/>
      <c r="K2877" s="289"/>
      <c r="L2877" s="289"/>
      <c r="M2877" s="299"/>
      <c r="N2877" s="289"/>
      <c r="O2877" s="289"/>
    </row>
    <row r="2878" spans="1:15" x14ac:dyDescent="0.25">
      <c r="A2878">
        <v>2866</v>
      </c>
      <c r="B2878" s="289"/>
      <c r="C2878" s="289"/>
      <c r="D2878" s="289"/>
      <c r="E2878" s="289"/>
      <c r="F2878" s="289"/>
      <c r="G2878" s="289"/>
      <c r="H2878" s="289"/>
      <c r="I2878" s="289"/>
      <c r="J2878" s="289"/>
      <c r="K2878" s="289"/>
      <c r="L2878" s="289"/>
      <c r="M2878" s="299"/>
      <c r="N2878" s="289"/>
      <c r="O2878" s="289"/>
    </row>
    <row r="2879" spans="1:15" x14ac:dyDescent="0.25">
      <c r="A2879">
        <v>2867</v>
      </c>
      <c r="B2879" s="289"/>
      <c r="C2879" s="289"/>
      <c r="D2879" s="289"/>
      <c r="E2879" s="289"/>
      <c r="F2879" s="289"/>
      <c r="G2879" s="289"/>
      <c r="H2879" s="289"/>
      <c r="I2879" s="289"/>
      <c r="J2879" s="289"/>
      <c r="K2879" s="289"/>
      <c r="L2879" s="289"/>
      <c r="M2879" s="299"/>
      <c r="N2879" s="289"/>
      <c r="O2879" s="289"/>
    </row>
    <row r="2880" spans="1:15" x14ac:dyDescent="0.25">
      <c r="A2880">
        <v>2868</v>
      </c>
      <c r="B2880" s="289"/>
      <c r="C2880" s="289"/>
      <c r="D2880" s="289"/>
      <c r="E2880" s="289"/>
      <c r="F2880" s="289"/>
      <c r="G2880" s="289"/>
      <c r="H2880" s="289"/>
      <c r="I2880" s="289"/>
      <c r="J2880" s="289"/>
      <c r="K2880" s="289"/>
      <c r="L2880" s="289"/>
      <c r="M2880" s="299"/>
      <c r="N2880" s="289"/>
      <c r="O2880" s="289"/>
    </row>
    <row r="2881" spans="1:15" x14ac:dyDescent="0.25">
      <c r="A2881">
        <v>2869</v>
      </c>
      <c r="B2881" s="289"/>
      <c r="C2881" s="289"/>
      <c r="D2881" s="289"/>
      <c r="E2881" s="289"/>
      <c r="F2881" s="289"/>
      <c r="G2881" s="289"/>
      <c r="H2881" s="289"/>
      <c r="I2881" s="289"/>
      <c r="J2881" s="289"/>
      <c r="K2881" s="289"/>
      <c r="L2881" s="289"/>
      <c r="M2881" s="299"/>
      <c r="N2881" s="289"/>
      <c r="O2881" s="289"/>
    </row>
    <row r="2882" spans="1:15" x14ac:dyDescent="0.25">
      <c r="A2882">
        <v>2870</v>
      </c>
      <c r="B2882" s="289"/>
      <c r="C2882" s="289"/>
      <c r="D2882" s="289"/>
      <c r="E2882" s="289"/>
      <c r="F2882" s="289"/>
      <c r="G2882" s="289"/>
      <c r="H2882" s="289"/>
      <c r="I2882" s="289"/>
      <c r="J2882" s="289"/>
      <c r="K2882" s="289"/>
      <c r="L2882" s="289"/>
      <c r="M2882" s="299"/>
      <c r="N2882" s="289"/>
      <c r="O2882" s="289"/>
    </row>
    <row r="2883" spans="1:15" x14ac:dyDescent="0.25">
      <c r="A2883">
        <v>2871</v>
      </c>
      <c r="B2883" s="289"/>
      <c r="C2883" s="289"/>
      <c r="D2883" s="289"/>
      <c r="E2883" s="289"/>
      <c r="F2883" s="289"/>
      <c r="G2883" s="289"/>
      <c r="H2883" s="289"/>
      <c r="I2883" s="289"/>
      <c r="J2883" s="289"/>
      <c r="K2883" s="289"/>
      <c r="L2883" s="289"/>
      <c r="M2883" s="299"/>
      <c r="N2883" s="289"/>
      <c r="O2883" s="289"/>
    </row>
    <row r="2884" spans="1:15" x14ac:dyDescent="0.25">
      <c r="A2884">
        <v>2872</v>
      </c>
      <c r="B2884" s="289"/>
      <c r="C2884" s="289"/>
      <c r="D2884" s="289"/>
      <c r="E2884" s="289"/>
      <c r="F2884" s="289"/>
      <c r="G2884" s="289"/>
      <c r="H2884" s="289"/>
      <c r="I2884" s="289"/>
      <c r="J2884" s="289"/>
      <c r="K2884" s="289"/>
      <c r="L2884" s="289"/>
      <c r="M2884" s="299"/>
      <c r="N2884" s="289"/>
      <c r="O2884" s="289"/>
    </row>
    <row r="2885" spans="1:15" x14ac:dyDescent="0.25">
      <c r="A2885">
        <v>2873</v>
      </c>
      <c r="B2885" s="289"/>
      <c r="C2885" s="289"/>
      <c r="D2885" s="289"/>
      <c r="E2885" s="289"/>
      <c r="F2885" s="289"/>
      <c r="G2885" s="289"/>
      <c r="H2885" s="289"/>
      <c r="I2885" s="289"/>
      <c r="J2885" s="289"/>
      <c r="K2885" s="289"/>
      <c r="L2885" s="289"/>
      <c r="M2885" s="299"/>
      <c r="N2885" s="289"/>
      <c r="O2885" s="289"/>
    </row>
    <row r="2886" spans="1:15" x14ac:dyDescent="0.25">
      <c r="A2886">
        <v>2874</v>
      </c>
      <c r="B2886" s="289"/>
      <c r="C2886" s="289"/>
      <c r="D2886" s="289"/>
      <c r="E2886" s="289"/>
      <c r="F2886" s="289"/>
      <c r="G2886" s="289"/>
      <c r="H2886" s="289"/>
      <c r="I2886" s="289"/>
      <c r="J2886" s="289"/>
      <c r="K2886" s="289"/>
      <c r="L2886" s="289"/>
      <c r="M2886" s="299"/>
      <c r="N2886" s="289"/>
      <c r="O2886" s="289"/>
    </row>
    <row r="2887" spans="1:15" x14ac:dyDescent="0.25">
      <c r="A2887">
        <v>2875</v>
      </c>
      <c r="B2887" s="289"/>
      <c r="C2887" s="289"/>
      <c r="D2887" s="289"/>
      <c r="E2887" s="289"/>
      <c r="F2887" s="289"/>
      <c r="G2887" s="289"/>
      <c r="H2887" s="289"/>
      <c r="I2887" s="289"/>
      <c r="J2887" s="289"/>
      <c r="K2887" s="289"/>
      <c r="L2887" s="289"/>
      <c r="M2887" s="299"/>
      <c r="N2887" s="289"/>
      <c r="O2887" s="289"/>
    </row>
    <row r="2888" spans="1:15" x14ac:dyDescent="0.25">
      <c r="A2888">
        <v>2876</v>
      </c>
      <c r="B2888" s="289"/>
      <c r="C2888" s="289"/>
      <c r="D2888" s="289"/>
      <c r="E2888" s="289"/>
      <c r="F2888" s="289"/>
      <c r="G2888" s="289"/>
      <c r="H2888" s="289"/>
      <c r="I2888" s="289"/>
      <c r="J2888" s="289"/>
      <c r="K2888" s="289"/>
      <c r="L2888" s="289"/>
      <c r="M2888" s="299"/>
      <c r="N2888" s="289"/>
      <c r="O2888" s="289"/>
    </row>
    <row r="2889" spans="1:15" x14ac:dyDescent="0.25">
      <c r="A2889">
        <v>2877</v>
      </c>
      <c r="B2889" s="289"/>
      <c r="C2889" s="289"/>
      <c r="D2889" s="289"/>
      <c r="E2889" s="289"/>
      <c r="F2889" s="289"/>
      <c r="G2889" s="289"/>
      <c r="H2889" s="289"/>
      <c r="I2889" s="289"/>
      <c r="J2889" s="289"/>
      <c r="K2889" s="289"/>
      <c r="L2889" s="289"/>
      <c r="M2889" s="299"/>
      <c r="N2889" s="289"/>
      <c r="O2889" s="289"/>
    </row>
    <row r="2890" spans="1:15" x14ac:dyDescent="0.25">
      <c r="A2890">
        <v>2878</v>
      </c>
      <c r="B2890" s="289"/>
      <c r="C2890" s="289"/>
      <c r="D2890" s="289"/>
      <c r="E2890" s="289"/>
      <c r="F2890" s="289"/>
      <c r="G2890" s="289"/>
      <c r="H2890" s="289"/>
      <c r="I2890" s="289"/>
      <c r="J2890" s="289"/>
      <c r="K2890" s="289"/>
      <c r="L2890" s="289"/>
      <c r="M2890" s="299"/>
      <c r="N2890" s="289"/>
      <c r="O2890" s="289"/>
    </row>
    <row r="2891" spans="1:15" x14ac:dyDescent="0.25">
      <c r="A2891">
        <v>2879</v>
      </c>
      <c r="B2891" s="289"/>
      <c r="C2891" s="289"/>
      <c r="D2891" s="289"/>
      <c r="E2891" s="289"/>
      <c r="F2891" s="289"/>
      <c r="G2891" s="289"/>
      <c r="H2891" s="289"/>
      <c r="I2891" s="289"/>
      <c r="J2891" s="289"/>
      <c r="K2891" s="289"/>
      <c r="L2891" s="289"/>
      <c r="M2891" s="299"/>
      <c r="N2891" s="289"/>
      <c r="O2891" s="289"/>
    </row>
    <row r="2892" spans="1:15" x14ac:dyDescent="0.25">
      <c r="A2892">
        <v>2880</v>
      </c>
      <c r="B2892" s="289"/>
      <c r="C2892" s="289"/>
      <c r="D2892" s="289"/>
      <c r="E2892" s="289"/>
      <c r="F2892" s="289"/>
      <c r="G2892" s="289"/>
      <c r="H2892" s="289"/>
      <c r="I2892" s="289"/>
      <c r="J2892" s="289"/>
      <c r="K2892" s="289"/>
      <c r="L2892" s="289"/>
      <c r="M2892" s="299"/>
      <c r="N2892" s="289"/>
      <c r="O2892" s="289"/>
    </row>
    <row r="2893" spans="1:15" x14ac:dyDescent="0.25">
      <c r="A2893">
        <v>2881</v>
      </c>
      <c r="B2893" s="289"/>
      <c r="C2893" s="289"/>
      <c r="D2893" s="289"/>
      <c r="E2893" s="289"/>
      <c r="F2893" s="289"/>
      <c r="G2893" s="289"/>
      <c r="H2893" s="289"/>
      <c r="I2893" s="289"/>
      <c r="J2893" s="289"/>
      <c r="K2893" s="289"/>
      <c r="L2893" s="289"/>
      <c r="M2893" s="299"/>
      <c r="N2893" s="289"/>
      <c r="O2893" s="289"/>
    </row>
    <row r="2894" spans="1:15" x14ac:dyDescent="0.25">
      <c r="A2894">
        <v>2882</v>
      </c>
      <c r="B2894" s="289"/>
      <c r="C2894" s="289"/>
      <c r="D2894" s="289"/>
      <c r="E2894" s="289"/>
      <c r="F2894" s="289"/>
      <c r="G2894" s="289"/>
      <c r="H2894" s="289"/>
      <c r="I2894" s="289"/>
      <c r="J2894" s="289"/>
      <c r="K2894" s="289"/>
      <c r="L2894" s="289"/>
      <c r="M2894" s="299"/>
      <c r="N2894" s="289"/>
      <c r="O2894" s="289"/>
    </row>
    <row r="2895" spans="1:15" x14ac:dyDescent="0.25">
      <c r="A2895">
        <v>2883</v>
      </c>
      <c r="B2895" s="289"/>
      <c r="C2895" s="289"/>
      <c r="D2895" s="289"/>
      <c r="E2895" s="289"/>
      <c r="F2895" s="289"/>
      <c r="G2895" s="289"/>
      <c r="H2895" s="289"/>
      <c r="I2895" s="289"/>
      <c r="J2895" s="289"/>
      <c r="K2895" s="289"/>
      <c r="L2895" s="289"/>
      <c r="M2895" s="299"/>
      <c r="N2895" s="289"/>
      <c r="O2895" s="289"/>
    </row>
    <row r="2896" spans="1:15" x14ac:dyDescent="0.25">
      <c r="A2896">
        <v>2884</v>
      </c>
      <c r="B2896" s="289"/>
      <c r="C2896" s="289"/>
      <c r="D2896" s="289"/>
      <c r="E2896" s="289"/>
      <c r="F2896" s="289"/>
      <c r="G2896" s="289"/>
      <c r="H2896" s="289"/>
      <c r="I2896" s="289"/>
      <c r="J2896" s="289"/>
      <c r="K2896" s="289"/>
      <c r="L2896" s="289"/>
      <c r="M2896" s="299"/>
      <c r="N2896" s="289"/>
      <c r="O2896" s="289"/>
    </row>
    <row r="2897" spans="1:15" x14ac:dyDescent="0.25">
      <c r="A2897">
        <v>2885</v>
      </c>
      <c r="B2897" s="289"/>
      <c r="C2897" s="289"/>
      <c r="D2897" s="289"/>
      <c r="E2897" s="289"/>
      <c r="F2897" s="289"/>
      <c r="G2897" s="289"/>
      <c r="H2897" s="289"/>
      <c r="I2897" s="289"/>
      <c r="J2897" s="289"/>
      <c r="K2897" s="289"/>
      <c r="L2897" s="289"/>
      <c r="M2897" s="299"/>
      <c r="N2897" s="289"/>
      <c r="O2897" s="289"/>
    </row>
    <row r="2898" spans="1:15" x14ac:dyDescent="0.25">
      <c r="A2898">
        <v>2886</v>
      </c>
      <c r="B2898" s="289"/>
      <c r="C2898" s="289"/>
      <c r="D2898" s="289"/>
      <c r="E2898" s="289"/>
      <c r="F2898" s="289"/>
      <c r="G2898" s="289"/>
      <c r="H2898" s="289"/>
      <c r="I2898" s="289"/>
      <c r="J2898" s="289"/>
      <c r="K2898" s="289"/>
      <c r="L2898" s="289"/>
      <c r="M2898" s="299"/>
      <c r="N2898" s="289"/>
      <c r="O2898" s="289"/>
    </row>
    <row r="2899" spans="1:15" x14ac:dyDescent="0.25">
      <c r="A2899">
        <v>2887</v>
      </c>
      <c r="B2899" s="289"/>
      <c r="C2899" s="289"/>
      <c r="D2899" s="289"/>
      <c r="E2899" s="289"/>
      <c r="F2899" s="289"/>
      <c r="G2899" s="289"/>
      <c r="H2899" s="289"/>
      <c r="I2899" s="289"/>
      <c r="J2899" s="289"/>
      <c r="K2899" s="289"/>
      <c r="L2899" s="289"/>
      <c r="M2899" s="299"/>
      <c r="N2899" s="289"/>
      <c r="O2899" s="289"/>
    </row>
    <row r="2900" spans="1:15" x14ac:dyDescent="0.25">
      <c r="A2900">
        <v>2888</v>
      </c>
      <c r="B2900" s="289"/>
      <c r="C2900" s="289"/>
      <c r="D2900" s="289"/>
      <c r="E2900" s="289"/>
      <c r="F2900" s="289"/>
      <c r="G2900" s="289"/>
      <c r="H2900" s="289"/>
      <c r="I2900" s="289"/>
      <c r="J2900" s="289"/>
      <c r="K2900" s="289"/>
      <c r="L2900" s="289"/>
      <c r="M2900" s="299"/>
      <c r="N2900" s="289"/>
      <c r="O2900" s="289"/>
    </row>
    <row r="2901" spans="1:15" x14ac:dyDescent="0.25">
      <c r="A2901">
        <v>2889</v>
      </c>
      <c r="B2901" s="289"/>
      <c r="C2901" s="289"/>
      <c r="D2901" s="289"/>
      <c r="E2901" s="289"/>
      <c r="F2901" s="289"/>
      <c r="G2901" s="289"/>
      <c r="H2901" s="289"/>
      <c r="I2901" s="289"/>
      <c r="J2901" s="289"/>
      <c r="K2901" s="289"/>
      <c r="L2901" s="289"/>
      <c r="M2901" s="299"/>
      <c r="N2901" s="289"/>
      <c r="O2901" s="289"/>
    </row>
    <row r="2902" spans="1:15" x14ac:dyDescent="0.25">
      <c r="A2902">
        <v>2890</v>
      </c>
      <c r="B2902" s="289"/>
      <c r="C2902" s="289"/>
      <c r="D2902" s="289"/>
      <c r="E2902" s="289"/>
      <c r="F2902" s="289"/>
      <c r="G2902" s="289"/>
      <c r="H2902" s="289"/>
      <c r="I2902" s="289"/>
      <c r="J2902" s="289"/>
      <c r="K2902" s="289"/>
      <c r="L2902" s="289"/>
      <c r="M2902" s="299"/>
      <c r="N2902" s="289"/>
      <c r="O2902" s="289"/>
    </row>
    <row r="2903" spans="1:15" x14ac:dyDescent="0.25">
      <c r="A2903">
        <v>2891</v>
      </c>
      <c r="B2903" s="289"/>
      <c r="C2903" s="289"/>
      <c r="D2903" s="289"/>
      <c r="E2903" s="289"/>
      <c r="F2903" s="289"/>
      <c r="G2903" s="289"/>
      <c r="H2903" s="289"/>
      <c r="I2903" s="289"/>
      <c r="J2903" s="289"/>
      <c r="K2903" s="289"/>
      <c r="L2903" s="289"/>
      <c r="M2903" s="299"/>
      <c r="N2903" s="289"/>
      <c r="O2903" s="289"/>
    </row>
    <row r="2904" spans="1:15" x14ac:dyDescent="0.25">
      <c r="A2904">
        <v>2892</v>
      </c>
      <c r="B2904" s="289"/>
      <c r="C2904" s="289"/>
      <c r="D2904" s="289"/>
      <c r="E2904" s="289"/>
      <c r="F2904" s="289"/>
      <c r="G2904" s="289"/>
      <c r="H2904" s="289"/>
      <c r="I2904" s="289"/>
      <c r="J2904" s="289"/>
      <c r="K2904" s="289"/>
      <c r="L2904" s="289"/>
      <c r="M2904" s="299"/>
      <c r="N2904" s="289"/>
      <c r="O2904" s="289"/>
    </row>
    <row r="2905" spans="1:15" x14ac:dyDescent="0.25">
      <c r="A2905">
        <v>2893</v>
      </c>
      <c r="B2905" s="289"/>
      <c r="C2905" s="289"/>
      <c r="D2905" s="289"/>
      <c r="E2905" s="289"/>
      <c r="F2905" s="289"/>
      <c r="G2905" s="289"/>
      <c r="H2905" s="289"/>
      <c r="I2905" s="289"/>
      <c r="J2905" s="289"/>
      <c r="K2905" s="289"/>
      <c r="L2905" s="289"/>
      <c r="M2905" s="299"/>
      <c r="N2905" s="289"/>
      <c r="O2905" s="289"/>
    </row>
    <row r="2906" spans="1:15" x14ac:dyDescent="0.25">
      <c r="A2906">
        <v>2894</v>
      </c>
      <c r="B2906" s="289"/>
      <c r="C2906" s="289"/>
      <c r="D2906" s="289"/>
      <c r="E2906" s="289"/>
      <c r="F2906" s="289"/>
      <c r="G2906" s="289"/>
      <c r="H2906" s="289"/>
      <c r="I2906" s="289"/>
      <c r="J2906" s="289"/>
      <c r="K2906" s="289"/>
      <c r="L2906" s="289"/>
      <c r="M2906" s="299"/>
      <c r="N2906" s="289"/>
      <c r="O2906" s="289"/>
    </row>
    <row r="2907" spans="1:15" x14ac:dyDescent="0.25">
      <c r="A2907">
        <v>2895</v>
      </c>
      <c r="B2907" s="289"/>
      <c r="C2907" s="289"/>
      <c r="D2907" s="289"/>
      <c r="E2907" s="289"/>
      <c r="F2907" s="289"/>
      <c r="G2907" s="289"/>
      <c r="H2907" s="289"/>
      <c r="I2907" s="289"/>
      <c r="J2907" s="289"/>
      <c r="K2907" s="289"/>
      <c r="L2907" s="289"/>
      <c r="M2907" s="299"/>
      <c r="N2907" s="289"/>
      <c r="O2907" s="289"/>
    </row>
    <row r="2908" spans="1:15" x14ac:dyDescent="0.25">
      <c r="A2908">
        <v>2896</v>
      </c>
      <c r="B2908" s="289"/>
      <c r="C2908" s="289"/>
      <c r="D2908" s="289"/>
      <c r="E2908" s="289"/>
      <c r="F2908" s="289"/>
      <c r="G2908" s="289"/>
      <c r="H2908" s="289"/>
      <c r="I2908" s="289"/>
      <c r="J2908" s="289"/>
      <c r="K2908" s="289"/>
      <c r="L2908" s="289"/>
      <c r="M2908" s="299"/>
      <c r="N2908" s="289"/>
      <c r="O2908" s="289"/>
    </row>
    <row r="2909" spans="1:15" x14ac:dyDescent="0.25">
      <c r="A2909">
        <v>2897</v>
      </c>
      <c r="B2909" s="289"/>
      <c r="C2909" s="289"/>
      <c r="D2909" s="289"/>
      <c r="E2909" s="289"/>
      <c r="F2909" s="289"/>
      <c r="G2909" s="289"/>
      <c r="H2909" s="289"/>
      <c r="I2909" s="289"/>
      <c r="J2909" s="289"/>
      <c r="K2909" s="289"/>
      <c r="L2909" s="289"/>
      <c r="M2909" s="299"/>
      <c r="N2909" s="289"/>
      <c r="O2909" s="289"/>
    </row>
    <row r="2910" spans="1:15" x14ac:dyDescent="0.25">
      <c r="A2910">
        <v>2898</v>
      </c>
      <c r="B2910" s="289"/>
      <c r="C2910" s="289"/>
      <c r="D2910" s="289"/>
      <c r="E2910" s="289"/>
      <c r="F2910" s="289"/>
      <c r="G2910" s="289"/>
      <c r="H2910" s="289"/>
      <c r="I2910" s="289"/>
      <c r="J2910" s="289"/>
      <c r="K2910" s="289"/>
      <c r="L2910" s="289"/>
      <c r="M2910" s="299"/>
      <c r="N2910" s="289"/>
      <c r="O2910" s="289"/>
    </row>
    <row r="2911" spans="1:15" x14ac:dyDescent="0.25">
      <c r="A2911">
        <v>2899</v>
      </c>
      <c r="B2911" s="289"/>
      <c r="C2911" s="289"/>
      <c r="D2911" s="289"/>
      <c r="E2911" s="289"/>
      <c r="F2911" s="289"/>
      <c r="G2911" s="289"/>
      <c r="H2911" s="289"/>
      <c r="I2911" s="289"/>
      <c r="J2911" s="289"/>
      <c r="K2911" s="289"/>
      <c r="L2911" s="289"/>
      <c r="M2911" s="299"/>
      <c r="N2911" s="289"/>
      <c r="O2911" s="289"/>
    </row>
    <row r="2912" spans="1:15" x14ac:dyDescent="0.25">
      <c r="A2912">
        <v>2900</v>
      </c>
      <c r="B2912" s="289"/>
      <c r="C2912" s="289"/>
      <c r="D2912" s="289"/>
      <c r="E2912" s="289"/>
      <c r="F2912" s="289"/>
      <c r="G2912" s="289"/>
      <c r="H2912" s="289"/>
      <c r="I2912" s="289"/>
      <c r="J2912" s="289"/>
      <c r="K2912" s="289"/>
      <c r="L2912" s="289"/>
      <c r="M2912" s="299"/>
      <c r="N2912" s="289"/>
      <c r="O2912" s="289"/>
    </row>
    <row r="2913" spans="1:15" x14ac:dyDescent="0.25">
      <c r="A2913">
        <v>2901</v>
      </c>
      <c r="B2913" s="289"/>
      <c r="C2913" s="289"/>
      <c r="D2913" s="289"/>
      <c r="E2913" s="289"/>
      <c r="F2913" s="289"/>
      <c r="G2913" s="289"/>
      <c r="H2913" s="289"/>
      <c r="I2913" s="289"/>
      <c r="J2913" s="289"/>
      <c r="K2913" s="289"/>
      <c r="L2913" s="289"/>
      <c r="M2913" s="299"/>
      <c r="N2913" s="289"/>
      <c r="O2913" s="289"/>
    </row>
    <row r="2914" spans="1:15" x14ac:dyDescent="0.25">
      <c r="A2914">
        <v>2902</v>
      </c>
      <c r="B2914" s="289"/>
      <c r="C2914" s="289"/>
      <c r="D2914" s="289"/>
      <c r="E2914" s="289"/>
      <c r="F2914" s="289"/>
      <c r="G2914" s="289"/>
      <c r="H2914" s="289"/>
      <c r="I2914" s="289"/>
      <c r="J2914" s="289"/>
      <c r="K2914" s="289"/>
      <c r="L2914" s="289"/>
      <c r="M2914" s="299"/>
      <c r="N2914" s="289"/>
      <c r="O2914" s="289"/>
    </row>
    <row r="2915" spans="1:15" x14ac:dyDescent="0.25">
      <c r="A2915">
        <v>2903</v>
      </c>
      <c r="B2915" s="289"/>
      <c r="C2915" s="289"/>
      <c r="D2915" s="289"/>
      <c r="E2915" s="289"/>
      <c r="F2915" s="289"/>
      <c r="G2915" s="289"/>
      <c r="H2915" s="289"/>
      <c r="I2915" s="289"/>
      <c r="J2915" s="289"/>
      <c r="K2915" s="289"/>
      <c r="L2915" s="289"/>
      <c r="M2915" s="299"/>
      <c r="N2915" s="289"/>
      <c r="O2915" s="289"/>
    </row>
    <row r="2916" spans="1:15" x14ac:dyDescent="0.25">
      <c r="A2916">
        <v>2904</v>
      </c>
      <c r="B2916" s="289"/>
      <c r="C2916" s="289"/>
      <c r="D2916" s="289"/>
      <c r="E2916" s="289"/>
      <c r="F2916" s="289"/>
      <c r="G2916" s="289"/>
      <c r="H2916" s="289"/>
      <c r="I2916" s="289"/>
      <c r="J2916" s="289"/>
      <c r="K2916" s="289"/>
      <c r="L2916" s="289"/>
      <c r="M2916" s="299"/>
      <c r="N2916" s="289"/>
      <c r="O2916" s="289"/>
    </row>
    <row r="2917" spans="1:15" x14ac:dyDescent="0.25">
      <c r="A2917">
        <v>2905</v>
      </c>
      <c r="B2917" s="289"/>
      <c r="C2917" s="289"/>
      <c r="D2917" s="289"/>
      <c r="E2917" s="289"/>
      <c r="F2917" s="289"/>
      <c r="G2917" s="289"/>
      <c r="H2917" s="289"/>
      <c r="I2917" s="289"/>
      <c r="J2917" s="289"/>
      <c r="K2917" s="289"/>
      <c r="L2917" s="289"/>
      <c r="M2917" s="299"/>
      <c r="N2917" s="289"/>
      <c r="O2917" s="289"/>
    </row>
    <row r="2918" spans="1:15" x14ac:dyDescent="0.25">
      <c r="A2918">
        <v>2906</v>
      </c>
      <c r="B2918" s="289"/>
      <c r="C2918" s="289"/>
      <c r="D2918" s="289"/>
      <c r="E2918" s="289"/>
      <c r="F2918" s="289"/>
      <c r="G2918" s="289"/>
      <c r="H2918" s="289"/>
      <c r="I2918" s="289"/>
      <c r="J2918" s="289"/>
      <c r="K2918" s="289"/>
      <c r="L2918" s="289"/>
      <c r="M2918" s="299"/>
      <c r="N2918" s="289"/>
      <c r="O2918" s="289"/>
    </row>
    <row r="2919" spans="1:15" x14ac:dyDescent="0.25">
      <c r="A2919">
        <v>2907</v>
      </c>
      <c r="B2919" s="289"/>
      <c r="C2919" s="289"/>
      <c r="D2919" s="289"/>
      <c r="E2919" s="289"/>
      <c r="F2919" s="289"/>
      <c r="G2919" s="289"/>
      <c r="H2919" s="289"/>
      <c r="I2919" s="289"/>
      <c r="J2919" s="289"/>
      <c r="K2919" s="289"/>
      <c r="L2919" s="289"/>
      <c r="M2919" s="299"/>
      <c r="N2919" s="289"/>
      <c r="O2919" s="289"/>
    </row>
    <row r="2920" spans="1:15" x14ac:dyDescent="0.25">
      <c r="A2920">
        <v>2908</v>
      </c>
      <c r="B2920" s="289"/>
      <c r="C2920" s="289"/>
      <c r="D2920" s="289"/>
      <c r="E2920" s="289"/>
      <c r="F2920" s="289"/>
      <c r="G2920" s="289"/>
      <c r="H2920" s="289"/>
      <c r="I2920" s="289"/>
      <c r="J2920" s="289"/>
      <c r="K2920" s="289"/>
      <c r="L2920" s="289"/>
      <c r="M2920" s="299"/>
      <c r="N2920" s="289"/>
      <c r="O2920" s="289"/>
    </row>
    <row r="2921" spans="1:15" x14ac:dyDescent="0.25">
      <c r="A2921">
        <v>2909</v>
      </c>
      <c r="B2921" s="289"/>
      <c r="C2921" s="289"/>
      <c r="D2921" s="289"/>
      <c r="E2921" s="289"/>
      <c r="F2921" s="289"/>
      <c r="G2921" s="289"/>
      <c r="H2921" s="289"/>
      <c r="I2921" s="289"/>
      <c r="J2921" s="289"/>
      <c r="K2921" s="289"/>
      <c r="L2921" s="289"/>
      <c r="M2921" s="299"/>
      <c r="N2921" s="289"/>
      <c r="O2921" s="289"/>
    </row>
    <row r="2922" spans="1:15" x14ac:dyDescent="0.25">
      <c r="A2922">
        <v>2910</v>
      </c>
      <c r="B2922" s="289"/>
      <c r="C2922" s="289"/>
      <c r="D2922" s="289"/>
      <c r="E2922" s="289"/>
      <c r="F2922" s="289"/>
      <c r="G2922" s="289"/>
      <c r="H2922" s="289"/>
      <c r="I2922" s="289"/>
      <c r="J2922" s="289"/>
      <c r="K2922" s="289"/>
      <c r="L2922" s="289"/>
      <c r="M2922" s="299"/>
      <c r="N2922" s="289"/>
      <c r="O2922" s="289"/>
    </row>
    <row r="2923" spans="1:15" x14ac:dyDescent="0.25">
      <c r="A2923">
        <v>2911</v>
      </c>
      <c r="B2923" s="289"/>
      <c r="C2923" s="289"/>
      <c r="D2923" s="289"/>
      <c r="E2923" s="289"/>
      <c r="F2923" s="289"/>
      <c r="G2923" s="289"/>
      <c r="H2923" s="289"/>
      <c r="I2923" s="289"/>
      <c r="J2923" s="289"/>
      <c r="K2923" s="289"/>
      <c r="L2923" s="289"/>
      <c r="M2923" s="299"/>
      <c r="N2923" s="289"/>
      <c r="O2923" s="289"/>
    </row>
    <row r="2924" spans="1:15" x14ac:dyDescent="0.25">
      <c r="A2924">
        <v>2912</v>
      </c>
      <c r="B2924" s="289"/>
      <c r="C2924" s="289"/>
      <c r="D2924" s="289"/>
      <c r="E2924" s="289"/>
      <c r="F2924" s="289"/>
      <c r="G2924" s="289"/>
      <c r="H2924" s="289"/>
      <c r="I2924" s="289"/>
      <c r="J2924" s="289"/>
      <c r="K2924" s="289"/>
      <c r="L2924" s="289"/>
      <c r="M2924" s="299"/>
      <c r="N2924" s="289"/>
      <c r="O2924" s="289"/>
    </row>
    <row r="2925" spans="1:15" x14ac:dyDescent="0.25">
      <c r="A2925">
        <v>2913</v>
      </c>
      <c r="B2925" s="289"/>
      <c r="C2925" s="289"/>
      <c r="D2925" s="289"/>
      <c r="E2925" s="289"/>
      <c r="F2925" s="289"/>
      <c r="G2925" s="289"/>
      <c r="H2925" s="289"/>
      <c r="I2925" s="289"/>
      <c r="J2925" s="289"/>
      <c r="K2925" s="289"/>
      <c r="L2925" s="289"/>
      <c r="M2925" s="299"/>
      <c r="N2925" s="289"/>
      <c r="O2925" s="289"/>
    </row>
    <row r="2926" spans="1:15" x14ac:dyDescent="0.25">
      <c r="A2926">
        <v>2914</v>
      </c>
      <c r="B2926" s="289"/>
      <c r="C2926" s="289"/>
      <c r="D2926" s="289"/>
      <c r="E2926" s="289"/>
      <c r="F2926" s="289"/>
      <c r="G2926" s="289"/>
      <c r="H2926" s="289"/>
      <c r="I2926" s="289"/>
      <c r="J2926" s="289"/>
      <c r="K2926" s="289"/>
      <c r="L2926" s="289"/>
      <c r="M2926" s="299"/>
      <c r="N2926" s="289"/>
      <c r="O2926" s="289"/>
    </row>
    <row r="2927" spans="1:15" x14ac:dyDescent="0.25">
      <c r="A2927">
        <v>2915</v>
      </c>
      <c r="B2927" s="289"/>
      <c r="C2927" s="289"/>
      <c r="D2927" s="289"/>
      <c r="E2927" s="289"/>
      <c r="F2927" s="289"/>
      <c r="G2927" s="289"/>
      <c r="H2927" s="289"/>
      <c r="I2927" s="289"/>
      <c r="J2927" s="289"/>
      <c r="K2927" s="289"/>
      <c r="L2927" s="289"/>
      <c r="M2927" s="299"/>
      <c r="N2927" s="289"/>
      <c r="O2927" s="289"/>
    </row>
    <row r="2928" spans="1:15" x14ac:dyDescent="0.25">
      <c r="A2928">
        <v>2916</v>
      </c>
      <c r="B2928" s="289"/>
      <c r="C2928" s="289"/>
      <c r="D2928" s="289"/>
      <c r="E2928" s="289"/>
      <c r="F2928" s="289"/>
      <c r="G2928" s="289"/>
      <c r="H2928" s="289"/>
      <c r="I2928" s="289"/>
      <c r="J2928" s="289"/>
      <c r="K2928" s="289"/>
      <c r="L2928" s="289"/>
      <c r="M2928" s="299"/>
      <c r="N2928" s="289"/>
      <c r="O2928" s="289"/>
    </row>
    <row r="2929" spans="1:15" x14ac:dyDescent="0.25">
      <c r="A2929">
        <v>2917</v>
      </c>
      <c r="B2929" s="289"/>
      <c r="C2929" s="289"/>
      <c r="D2929" s="289"/>
      <c r="E2929" s="289"/>
      <c r="F2929" s="289"/>
      <c r="G2929" s="289"/>
      <c r="H2929" s="289"/>
      <c r="I2929" s="289"/>
      <c r="J2929" s="289"/>
      <c r="K2929" s="289"/>
      <c r="L2929" s="289"/>
      <c r="M2929" s="299"/>
      <c r="N2929" s="289"/>
      <c r="O2929" s="289"/>
    </row>
    <row r="2930" spans="1:15" x14ac:dyDescent="0.25">
      <c r="A2930">
        <v>2918</v>
      </c>
      <c r="B2930" s="289"/>
      <c r="C2930" s="289"/>
      <c r="D2930" s="289"/>
      <c r="E2930" s="289"/>
      <c r="F2930" s="289"/>
      <c r="G2930" s="289"/>
      <c r="H2930" s="289"/>
      <c r="I2930" s="289"/>
      <c r="J2930" s="289"/>
      <c r="K2930" s="289"/>
      <c r="L2930" s="289"/>
      <c r="M2930" s="299"/>
      <c r="N2930" s="289"/>
      <c r="O2930" s="289"/>
    </row>
    <row r="2931" spans="1:15" x14ac:dyDescent="0.25">
      <c r="A2931">
        <v>2919</v>
      </c>
      <c r="B2931" s="289"/>
      <c r="C2931" s="289"/>
      <c r="D2931" s="289"/>
      <c r="E2931" s="289"/>
      <c r="F2931" s="289"/>
      <c r="G2931" s="289"/>
      <c r="H2931" s="289"/>
      <c r="I2931" s="289"/>
      <c r="J2931" s="289"/>
      <c r="K2931" s="289"/>
      <c r="L2931" s="289"/>
      <c r="M2931" s="299"/>
      <c r="N2931" s="289"/>
      <c r="O2931" s="289"/>
    </row>
    <row r="2932" spans="1:15" x14ac:dyDescent="0.25">
      <c r="A2932">
        <v>2920</v>
      </c>
      <c r="B2932" s="289"/>
      <c r="C2932" s="289"/>
      <c r="D2932" s="289"/>
      <c r="E2932" s="289"/>
      <c r="F2932" s="289"/>
      <c r="G2932" s="289"/>
      <c r="H2932" s="289"/>
      <c r="I2932" s="289"/>
      <c r="J2932" s="289"/>
      <c r="K2932" s="289"/>
      <c r="L2932" s="289"/>
      <c r="M2932" s="299"/>
      <c r="N2932" s="289"/>
      <c r="O2932" s="289"/>
    </row>
    <row r="2933" spans="1:15" x14ac:dyDescent="0.25">
      <c r="A2933">
        <v>2921</v>
      </c>
      <c r="B2933" s="289"/>
      <c r="C2933" s="289"/>
      <c r="D2933" s="289"/>
      <c r="E2933" s="289"/>
      <c r="F2933" s="289"/>
      <c r="G2933" s="289"/>
      <c r="H2933" s="289"/>
      <c r="I2933" s="289"/>
      <c r="J2933" s="289"/>
      <c r="K2933" s="289"/>
      <c r="L2933" s="289"/>
      <c r="M2933" s="299"/>
      <c r="N2933" s="289"/>
      <c r="O2933" s="289"/>
    </row>
    <row r="2934" spans="1:15" x14ac:dyDescent="0.25">
      <c r="A2934">
        <v>2922</v>
      </c>
      <c r="B2934" s="289"/>
      <c r="C2934" s="289"/>
      <c r="D2934" s="289"/>
      <c r="E2934" s="289"/>
      <c r="F2934" s="289"/>
      <c r="G2934" s="289"/>
      <c r="H2934" s="289"/>
      <c r="I2934" s="289"/>
      <c r="J2934" s="289"/>
      <c r="K2934" s="289"/>
      <c r="L2934" s="289"/>
      <c r="M2934" s="299"/>
      <c r="N2934" s="289"/>
      <c r="O2934" s="289"/>
    </row>
    <row r="2935" spans="1:15" x14ac:dyDescent="0.25">
      <c r="A2935">
        <v>2923</v>
      </c>
      <c r="B2935" s="289"/>
      <c r="C2935" s="289"/>
      <c r="D2935" s="289"/>
      <c r="E2935" s="289"/>
      <c r="F2935" s="289"/>
      <c r="G2935" s="289"/>
      <c r="H2935" s="289"/>
      <c r="I2935" s="289"/>
      <c r="J2935" s="289"/>
      <c r="K2935" s="289"/>
      <c r="L2935" s="289"/>
      <c r="M2935" s="299"/>
      <c r="N2935" s="289"/>
      <c r="O2935" s="289"/>
    </row>
    <row r="2936" spans="1:15" x14ac:dyDescent="0.25">
      <c r="A2936">
        <v>2924</v>
      </c>
      <c r="B2936" s="289"/>
      <c r="C2936" s="289"/>
      <c r="D2936" s="289"/>
      <c r="E2936" s="289"/>
      <c r="F2936" s="289"/>
      <c r="G2936" s="289"/>
      <c r="H2936" s="289"/>
      <c r="I2936" s="289"/>
      <c r="J2936" s="289"/>
      <c r="K2936" s="289"/>
      <c r="L2936" s="289"/>
      <c r="M2936" s="299"/>
      <c r="N2936" s="289"/>
      <c r="O2936" s="289"/>
    </row>
    <row r="2937" spans="1:15" x14ac:dyDescent="0.25">
      <c r="A2937">
        <v>2925</v>
      </c>
      <c r="B2937" s="289"/>
      <c r="C2937" s="289"/>
      <c r="D2937" s="289"/>
      <c r="E2937" s="289"/>
      <c r="F2937" s="289"/>
      <c r="G2937" s="289"/>
      <c r="H2937" s="289"/>
      <c r="I2937" s="289"/>
      <c r="J2937" s="289"/>
      <c r="K2937" s="289"/>
      <c r="L2937" s="289"/>
      <c r="M2937" s="299"/>
      <c r="N2937" s="289"/>
      <c r="O2937" s="289"/>
    </row>
    <row r="2938" spans="1:15" x14ac:dyDescent="0.25">
      <c r="A2938">
        <v>2926</v>
      </c>
      <c r="B2938" s="289"/>
      <c r="C2938" s="289"/>
      <c r="D2938" s="289"/>
      <c r="E2938" s="289"/>
      <c r="F2938" s="289"/>
      <c r="G2938" s="289"/>
      <c r="H2938" s="289"/>
      <c r="I2938" s="289"/>
      <c r="J2938" s="289"/>
      <c r="K2938" s="289"/>
      <c r="L2938" s="289"/>
      <c r="M2938" s="299"/>
      <c r="N2938" s="289"/>
      <c r="O2938" s="289"/>
    </row>
    <row r="2939" spans="1:15" x14ac:dyDescent="0.25">
      <c r="A2939">
        <v>2927</v>
      </c>
      <c r="B2939" s="289"/>
      <c r="C2939" s="289"/>
      <c r="D2939" s="289"/>
      <c r="E2939" s="289"/>
      <c r="F2939" s="289"/>
      <c r="G2939" s="289"/>
      <c r="H2939" s="289"/>
      <c r="I2939" s="289"/>
      <c r="J2939" s="289"/>
      <c r="K2939" s="289"/>
      <c r="L2939" s="289"/>
      <c r="M2939" s="299"/>
      <c r="N2939" s="289"/>
      <c r="O2939" s="289"/>
    </row>
    <row r="2940" spans="1:15" x14ac:dyDescent="0.25">
      <c r="A2940">
        <v>2928</v>
      </c>
      <c r="B2940" s="289"/>
      <c r="C2940" s="289"/>
      <c r="D2940" s="289"/>
      <c r="E2940" s="289"/>
      <c r="F2940" s="289"/>
      <c r="G2940" s="289"/>
      <c r="H2940" s="289"/>
      <c r="I2940" s="289"/>
      <c r="J2940" s="289"/>
      <c r="K2940" s="289"/>
      <c r="L2940" s="289"/>
      <c r="M2940" s="299"/>
      <c r="N2940" s="289"/>
      <c r="O2940" s="289"/>
    </row>
    <row r="2941" spans="1:15" x14ac:dyDescent="0.25">
      <c r="A2941">
        <v>2929</v>
      </c>
      <c r="B2941" s="289"/>
      <c r="C2941" s="289"/>
      <c r="D2941" s="289"/>
      <c r="E2941" s="289"/>
      <c r="F2941" s="289"/>
      <c r="G2941" s="289"/>
      <c r="H2941" s="289"/>
      <c r="I2941" s="289"/>
      <c r="J2941" s="289"/>
      <c r="K2941" s="289"/>
      <c r="L2941" s="289"/>
      <c r="M2941" s="299"/>
      <c r="N2941" s="289"/>
      <c r="O2941" s="289"/>
    </row>
    <row r="2942" spans="1:15" x14ac:dyDescent="0.25">
      <c r="A2942">
        <v>2930</v>
      </c>
      <c r="B2942" s="289"/>
      <c r="C2942" s="289"/>
      <c r="D2942" s="289"/>
      <c r="E2942" s="289"/>
      <c r="F2942" s="289"/>
      <c r="G2942" s="289"/>
      <c r="H2942" s="289"/>
      <c r="I2942" s="289"/>
      <c r="J2942" s="289"/>
      <c r="K2942" s="289"/>
      <c r="L2942" s="289"/>
      <c r="M2942" s="299"/>
      <c r="N2942" s="289"/>
      <c r="O2942" s="289"/>
    </row>
    <row r="2943" spans="1:15" x14ac:dyDescent="0.25">
      <c r="A2943">
        <v>2931</v>
      </c>
      <c r="B2943" s="289"/>
      <c r="C2943" s="289"/>
      <c r="D2943" s="289"/>
      <c r="E2943" s="289"/>
      <c r="F2943" s="289"/>
      <c r="G2943" s="289"/>
      <c r="H2943" s="289"/>
      <c r="I2943" s="289"/>
      <c r="J2943" s="289"/>
      <c r="K2943" s="289"/>
      <c r="L2943" s="289"/>
      <c r="M2943" s="299"/>
      <c r="N2943" s="289"/>
      <c r="O2943" s="289"/>
    </row>
    <row r="2944" spans="1:15" x14ac:dyDescent="0.25">
      <c r="A2944">
        <v>2932</v>
      </c>
      <c r="B2944" s="289"/>
      <c r="C2944" s="289"/>
      <c r="D2944" s="289"/>
      <c r="E2944" s="289"/>
      <c r="F2944" s="289"/>
      <c r="G2944" s="289"/>
      <c r="H2944" s="289"/>
      <c r="I2944" s="289"/>
      <c r="J2944" s="289"/>
      <c r="K2944" s="289"/>
      <c r="L2944" s="289"/>
      <c r="M2944" s="299"/>
      <c r="N2944" s="289"/>
      <c r="O2944" s="289"/>
    </row>
    <row r="2945" spans="1:15" x14ac:dyDescent="0.25">
      <c r="A2945">
        <v>2933</v>
      </c>
      <c r="B2945" s="289"/>
      <c r="C2945" s="289"/>
      <c r="D2945" s="289"/>
      <c r="E2945" s="289"/>
      <c r="F2945" s="289"/>
      <c r="G2945" s="289"/>
      <c r="H2945" s="289"/>
      <c r="I2945" s="289"/>
      <c r="J2945" s="289"/>
      <c r="K2945" s="289"/>
      <c r="L2945" s="289"/>
      <c r="M2945" s="299"/>
      <c r="N2945" s="289"/>
      <c r="O2945" s="289"/>
    </row>
    <row r="2946" spans="1:15" x14ac:dyDescent="0.25">
      <c r="A2946">
        <v>2934</v>
      </c>
      <c r="B2946" s="289"/>
      <c r="C2946" s="289"/>
      <c r="D2946" s="289"/>
      <c r="E2946" s="289"/>
      <c r="F2946" s="289"/>
      <c r="G2946" s="289"/>
      <c r="H2946" s="289"/>
      <c r="I2946" s="289"/>
      <c r="J2946" s="289"/>
      <c r="K2946" s="289"/>
      <c r="L2946" s="289"/>
      <c r="M2946" s="299"/>
      <c r="N2946" s="289"/>
      <c r="O2946" s="289"/>
    </row>
    <row r="2947" spans="1:15" x14ac:dyDescent="0.25">
      <c r="A2947">
        <v>2935</v>
      </c>
      <c r="B2947" s="289"/>
      <c r="C2947" s="289"/>
      <c r="D2947" s="289"/>
      <c r="E2947" s="289"/>
      <c r="F2947" s="289"/>
      <c r="G2947" s="289"/>
      <c r="H2947" s="289"/>
      <c r="I2947" s="289"/>
      <c r="J2947" s="289"/>
      <c r="K2947" s="289"/>
      <c r="L2947" s="289"/>
      <c r="M2947" s="299"/>
      <c r="N2947" s="289"/>
      <c r="O2947" s="289"/>
    </row>
    <row r="2948" spans="1:15" x14ac:dyDescent="0.25">
      <c r="A2948">
        <v>2936</v>
      </c>
      <c r="B2948" s="289"/>
      <c r="C2948" s="289"/>
      <c r="D2948" s="289"/>
      <c r="E2948" s="289"/>
      <c r="F2948" s="289"/>
      <c r="G2948" s="289"/>
      <c r="H2948" s="289"/>
      <c r="I2948" s="289"/>
      <c r="J2948" s="289"/>
      <c r="K2948" s="289"/>
      <c r="L2948" s="289"/>
      <c r="M2948" s="299"/>
      <c r="N2948" s="289"/>
      <c r="O2948" s="289"/>
    </row>
    <row r="2949" spans="1:15" x14ac:dyDescent="0.25">
      <c r="A2949">
        <v>2937</v>
      </c>
      <c r="B2949" s="289"/>
      <c r="C2949" s="289"/>
      <c r="D2949" s="289"/>
      <c r="E2949" s="289"/>
      <c r="F2949" s="289"/>
      <c r="G2949" s="289"/>
      <c r="H2949" s="289"/>
      <c r="I2949" s="289"/>
      <c r="J2949" s="289"/>
      <c r="K2949" s="289"/>
      <c r="L2949" s="289"/>
      <c r="M2949" s="299"/>
      <c r="N2949" s="289"/>
      <c r="O2949" s="289"/>
    </row>
    <row r="2950" spans="1:15" x14ac:dyDescent="0.25">
      <c r="A2950">
        <v>2938</v>
      </c>
      <c r="B2950" s="289"/>
      <c r="C2950" s="289"/>
      <c r="D2950" s="289"/>
      <c r="E2950" s="289"/>
      <c r="F2950" s="289"/>
      <c r="G2950" s="289"/>
      <c r="H2950" s="289"/>
      <c r="I2950" s="289"/>
      <c r="J2950" s="289"/>
      <c r="K2950" s="289"/>
      <c r="L2950" s="289"/>
      <c r="M2950" s="299"/>
      <c r="N2950" s="289"/>
      <c r="O2950" s="289"/>
    </row>
    <row r="2951" spans="1:15" x14ac:dyDescent="0.25">
      <c r="A2951">
        <v>2939</v>
      </c>
      <c r="B2951" s="289"/>
      <c r="C2951" s="289"/>
      <c r="D2951" s="289"/>
      <c r="E2951" s="289"/>
      <c r="F2951" s="289"/>
      <c r="G2951" s="289"/>
      <c r="H2951" s="289"/>
      <c r="I2951" s="289"/>
      <c r="J2951" s="289"/>
      <c r="K2951" s="289"/>
      <c r="L2951" s="289"/>
      <c r="M2951" s="299"/>
      <c r="N2951" s="289"/>
      <c r="O2951" s="289"/>
    </row>
    <row r="2952" spans="1:15" x14ac:dyDescent="0.25">
      <c r="A2952">
        <v>2940</v>
      </c>
      <c r="B2952" s="289"/>
      <c r="C2952" s="289"/>
      <c r="D2952" s="289"/>
      <c r="E2952" s="289"/>
      <c r="F2952" s="289"/>
      <c r="G2952" s="289"/>
      <c r="H2952" s="289"/>
      <c r="I2952" s="289"/>
      <c r="J2952" s="289"/>
      <c r="K2952" s="289"/>
      <c r="L2952" s="289"/>
      <c r="M2952" s="299"/>
      <c r="N2952" s="289"/>
      <c r="O2952" s="289"/>
    </row>
    <row r="2953" spans="1:15" x14ac:dyDescent="0.25">
      <c r="A2953">
        <v>2941</v>
      </c>
      <c r="B2953" s="289"/>
      <c r="C2953" s="289"/>
      <c r="D2953" s="289"/>
      <c r="E2953" s="289"/>
      <c r="F2953" s="289"/>
      <c r="G2953" s="289"/>
      <c r="H2953" s="289"/>
      <c r="I2953" s="289"/>
      <c r="J2953" s="289"/>
      <c r="K2953" s="289"/>
      <c r="L2953" s="289"/>
      <c r="M2953" s="299"/>
      <c r="N2953" s="289"/>
      <c r="O2953" s="289"/>
    </row>
    <row r="2954" spans="1:15" x14ac:dyDescent="0.25">
      <c r="A2954">
        <v>2942</v>
      </c>
      <c r="B2954" s="289"/>
      <c r="C2954" s="289"/>
      <c r="D2954" s="289"/>
      <c r="E2954" s="289"/>
      <c r="F2954" s="289"/>
      <c r="G2954" s="289"/>
      <c r="H2954" s="289"/>
      <c r="I2954" s="289"/>
      <c r="J2954" s="289"/>
      <c r="K2954" s="289"/>
      <c r="L2954" s="289"/>
      <c r="M2954" s="299"/>
      <c r="N2954" s="289"/>
      <c r="O2954" s="289"/>
    </row>
    <row r="2955" spans="1:15" x14ac:dyDescent="0.25">
      <c r="A2955">
        <v>2943</v>
      </c>
      <c r="B2955" s="289"/>
      <c r="C2955" s="289"/>
      <c r="D2955" s="289"/>
      <c r="E2955" s="289"/>
      <c r="F2955" s="289"/>
      <c r="G2955" s="289"/>
      <c r="H2955" s="289"/>
      <c r="I2955" s="289"/>
      <c r="J2955" s="289"/>
      <c r="K2955" s="289"/>
      <c r="L2955" s="289"/>
      <c r="M2955" s="299"/>
      <c r="N2955" s="289"/>
      <c r="O2955" s="289"/>
    </row>
    <row r="2956" spans="1:15" x14ac:dyDescent="0.25">
      <c r="A2956">
        <v>2944</v>
      </c>
      <c r="B2956" s="289"/>
      <c r="C2956" s="289"/>
      <c r="D2956" s="289"/>
      <c r="E2956" s="289"/>
      <c r="F2956" s="289"/>
      <c r="G2956" s="289"/>
      <c r="H2956" s="289"/>
      <c r="I2956" s="289"/>
      <c r="J2956" s="289"/>
      <c r="K2956" s="289"/>
      <c r="L2956" s="289"/>
      <c r="M2956" s="299"/>
      <c r="N2956" s="289"/>
      <c r="O2956" s="289"/>
    </row>
    <row r="2957" spans="1:15" x14ac:dyDescent="0.25">
      <c r="A2957">
        <v>2945</v>
      </c>
      <c r="B2957" s="289"/>
      <c r="C2957" s="289"/>
      <c r="D2957" s="289"/>
      <c r="E2957" s="289"/>
      <c r="F2957" s="289"/>
      <c r="G2957" s="289"/>
      <c r="H2957" s="289"/>
      <c r="I2957" s="289"/>
      <c r="J2957" s="289"/>
      <c r="K2957" s="289"/>
      <c r="L2957" s="289"/>
      <c r="M2957" s="299"/>
      <c r="N2957" s="289"/>
      <c r="O2957" s="289"/>
    </row>
    <row r="2958" spans="1:15" x14ac:dyDescent="0.25">
      <c r="A2958">
        <v>2946</v>
      </c>
      <c r="B2958" s="289"/>
      <c r="C2958" s="289"/>
      <c r="D2958" s="289"/>
      <c r="E2958" s="289"/>
      <c r="F2958" s="289"/>
      <c r="G2958" s="289"/>
      <c r="H2958" s="289"/>
      <c r="I2958" s="289"/>
      <c r="J2958" s="289"/>
      <c r="K2958" s="289"/>
      <c r="L2958" s="289"/>
      <c r="M2958" s="299"/>
      <c r="N2958" s="289"/>
      <c r="O2958" s="289"/>
    </row>
    <row r="2959" spans="1:15" x14ac:dyDescent="0.25">
      <c r="A2959">
        <v>2947</v>
      </c>
      <c r="B2959" s="289"/>
      <c r="C2959" s="289"/>
      <c r="D2959" s="289"/>
      <c r="E2959" s="289"/>
      <c r="F2959" s="289"/>
      <c r="G2959" s="289"/>
      <c r="H2959" s="289"/>
      <c r="I2959" s="289"/>
      <c r="J2959" s="289"/>
      <c r="K2959" s="289"/>
      <c r="L2959" s="289"/>
      <c r="M2959" s="299"/>
      <c r="N2959" s="289"/>
      <c r="O2959" s="289"/>
    </row>
    <row r="2960" spans="1:15" x14ac:dyDescent="0.25">
      <c r="A2960">
        <v>2948</v>
      </c>
      <c r="B2960" s="289"/>
      <c r="C2960" s="289"/>
      <c r="D2960" s="289"/>
      <c r="E2960" s="289"/>
      <c r="F2960" s="289"/>
      <c r="G2960" s="289"/>
      <c r="H2960" s="289"/>
      <c r="I2960" s="289"/>
      <c r="J2960" s="289"/>
      <c r="K2960" s="289"/>
      <c r="L2960" s="289"/>
      <c r="M2960" s="299"/>
      <c r="N2960" s="289"/>
      <c r="O2960" s="289"/>
    </row>
    <row r="2961" spans="1:15" x14ac:dyDescent="0.25">
      <c r="A2961">
        <v>2949</v>
      </c>
      <c r="B2961" s="289"/>
      <c r="C2961" s="289"/>
      <c r="D2961" s="289"/>
      <c r="E2961" s="289"/>
      <c r="F2961" s="289"/>
      <c r="G2961" s="289"/>
      <c r="H2961" s="289"/>
      <c r="I2961" s="289"/>
      <c r="J2961" s="289"/>
      <c r="K2961" s="289"/>
      <c r="L2961" s="289"/>
      <c r="M2961" s="299"/>
      <c r="N2961" s="289"/>
      <c r="O2961" s="289"/>
    </row>
    <row r="2962" spans="1:15" x14ac:dyDescent="0.25">
      <c r="A2962">
        <v>2950</v>
      </c>
      <c r="B2962" s="289"/>
      <c r="C2962" s="289"/>
      <c r="D2962" s="289"/>
      <c r="E2962" s="289"/>
      <c r="F2962" s="289"/>
      <c r="G2962" s="289"/>
      <c r="H2962" s="289"/>
      <c r="I2962" s="289"/>
      <c r="J2962" s="289"/>
      <c r="K2962" s="289"/>
      <c r="L2962" s="289"/>
      <c r="M2962" s="299"/>
      <c r="N2962" s="289"/>
      <c r="O2962" s="289"/>
    </row>
    <row r="2963" spans="1:15" x14ac:dyDescent="0.25">
      <c r="A2963">
        <v>2951</v>
      </c>
      <c r="B2963" s="289"/>
      <c r="C2963" s="289"/>
      <c r="D2963" s="289"/>
      <c r="E2963" s="289"/>
      <c r="F2963" s="289"/>
      <c r="G2963" s="289"/>
      <c r="H2963" s="289"/>
      <c r="I2963" s="289"/>
      <c r="J2963" s="289"/>
      <c r="K2963" s="289"/>
      <c r="L2963" s="289"/>
      <c r="M2963" s="299"/>
      <c r="N2963" s="289"/>
      <c r="O2963" s="289"/>
    </row>
    <row r="2964" spans="1:15" x14ac:dyDescent="0.25">
      <c r="A2964">
        <v>2952</v>
      </c>
      <c r="B2964" s="289"/>
      <c r="C2964" s="289"/>
      <c r="D2964" s="289"/>
      <c r="E2964" s="289"/>
      <c r="F2964" s="289"/>
      <c r="G2964" s="289"/>
      <c r="H2964" s="289"/>
      <c r="I2964" s="289"/>
      <c r="J2964" s="289"/>
      <c r="K2964" s="289"/>
      <c r="L2964" s="289"/>
      <c r="M2964" s="299"/>
      <c r="N2964" s="289"/>
      <c r="O2964" s="289"/>
    </row>
    <row r="2965" spans="1:15" x14ac:dyDescent="0.25">
      <c r="A2965">
        <v>2953</v>
      </c>
      <c r="B2965" s="289"/>
      <c r="C2965" s="289"/>
      <c r="D2965" s="289"/>
      <c r="E2965" s="289"/>
      <c r="F2965" s="289"/>
      <c r="G2965" s="289"/>
      <c r="H2965" s="289"/>
      <c r="I2965" s="289"/>
      <c r="J2965" s="289"/>
      <c r="K2965" s="289"/>
      <c r="L2965" s="289"/>
      <c r="M2965" s="299"/>
      <c r="N2965" s="289"/>
      <c r="O2965" s="289"/>
    </row>
    <row r="2966" spans="1:15" x14ac:dyDescent="0.25">
      <c r="A2966">
        <v>2954</v>
      </c>
      <c r="B2966" s="289"/>
      <c r="C2966" s="289"/>
      <c r="D2966" s="289"/>
      <c r="E2966" s="289"/>
      <c r="F2966" s="289"/>
      <c r="G2966" s="289"/>
      <c r="H2966" s="289"/>
      <c r="I2966" s="289"/>
      <c r="J2966" s="289"/>
      <c r="K2966" s="289"/>
      <c r="L2966" s="289"/>
      <c r="M2966" s="299"/>
      <c r="N2966" s="289"/>
      <c r="O2966" s="289"/>
    </row>
    <row r="2967" spans="1:15" x14ac:dyDescent="0.25">
      <c r="A2967">
        <v>2955</v>
      </c>
      <c r="B2967" s="289"/>
      <c r="C2967" s="289"/>
      <c r="D2967" s="289"/>
      <c r="E2967" s="289"/>
      <c r="F2967" s="289"/>
      <c r="G2967" s="289"/>
      <c r="H2967" s="289"/>
      <c r="I2967" s="289"/>
      <c r="J2967" s="289"/>
      <c r="K2967" s="289"/>
      <c r="L2967" s="289"/>
      <c r="M2967" s="299"/>
      <c r="N2967" s="289"/>
      <c r="O2967" s="289"/>
    </row>
    <row r="2968" spans="1:15" x14ac:dyDescent="0.25">
      <c r="A2968">
        <v>2956</v>
      </c>
      <c r="B2968" s="289"/>
      <c r="C2968" s="289"/>
      <c r="D2968" s="289"/>
      <c r="E2968" s="289"/>
      <c r="F2968" s="289"/>
      <c r="G2968" s="289"/>
      <c r="H2968" s="289"/>
      <c r="I2968" s="289"/>
      <c r="J2968" s="289"/>
      <c r="K2968" s="289"/>
      <c r="L2968" s="289"/>
      <c r="M2968" s="299"/>
      <c r="N2968" s="289"/>
      <c r="O2968" s="289"/>
    </row>
    <row r="2969" spans="1:15" x14ac:dyDescent="0.25">
      <c r="A2969">
        <v>2957</v>
      </c>
      <c r="B2969" s="289"/>
      <c r="C2969" s="289"/>
      <c r="D2969" s="289"/>
      <c r="E2969" s="289"/>
      <c r="F2969" s="289"/>
      <c r="G2969" s="289"/>
      <c r="H2969" s="289"/>
      <c r="I2969" s="289"/>
      <c r="J2969" s="289"/>
      <c r="K2969" s="289"/>
      <c r="L2969" s="289"/>
      <c r="M2969" s="299"/>
      <c r="N2969" s="289"/>
      <c r="O2969" s="289"/>
    </row>
    <row r="2970" spans="1:15" x14ac:dyDescent="0.25">
      <c r="A2970">
        <v>2958</v>
      </c>
      <c r="B2970" s="289"/>
      <c r="C2970" s="289"/>
      <c r="D2970" s="289"/>
      <c r="E2970" s="289"/>
      <c r="F2970" s="289"/>
      <c r="G2970" s="289"/>
      <c r="H2970" s="289"/>
      <c r="I2970" s="289"/>
      <c r="J2970" s="289"/>
      <c r="K2970" s="289"/>
      <c r="L2970" s="289"/>
      <c r="M2970" s="299"/>
      <c r="N2970" s="289"/>
      <c r="O2970" s="289"/>
    </row>
    <row r="2971" spans="1:15" x14ac:dyDescent="0.25">
      <c r="A2971">
        <v>2959</v>
      </c>
      <c r="B2971" s="289"/>
      <c r="C2971" s="289"/>
      <c r="D2971" s="289"/>
      <c r="E2971" s="289"/>
      <c r="F2971" s="289"/>
      <c r="G2971" s="289"/>
      <c r="H2971" s="289"/>
      <c r="I2971" s="289"/>
      <c r="J2971" s="289"/>
      <c r="K2971" s="289"/>
      <c r="L2971" s="289"/>
      <c r="M2971" s="299"/>
      <c r="N2971" s="289"/>
      <c r="O2971" s="289"/>
    </row>
    <row r="2972" spans="1:15" x14ac:dyDescent="0.25">
      <c r="A2972">
        <v>2960</v>
      </c>
      <c r="B2972" s="289"/>
      <c r="C2972" s="289"/>
      <c r="D2972" s="289"/>
      <c r="E2972" s="289"/>
      <c r="F2972" s="289"/>
      <c r="G2972" s="289"/>
      <c r="H2972" s="289"/>
      <c r="I2972" s="289"/>
      <c r="J2972" s="289"/>
      <c r="K2972" s="289"/>
      <c r="L2972" s="289"/>
      <c r="M2972" s="299"/>
      <c r="N2972" s="289"/>
      <c r="O2972" s="289"/>
    </row>
    <row r="2973" spans="1:15" x14ac:dyDescent="0.25">
      <c r="A2973">
        <v>2961</v>
      </c>
      <c r="B2973" s="289"/>
      <c r="C2973" s="289"/>
      <c r="D2973" s="289"/>
      <c r="E2973" s="289"/>
      <c r="F2973" s="289"/>
      <c r="G2973" s="289"/>
      <c r="H2973" s="289"/>
      <c r="I2973" s="289"/>
      <c r="J2973" s="289"/>
      <c r="K2973" s="289"/>
      <c r="L2973" s="289"/>
      <c r="M2973" s="299"/>
      <c r="N2973" s="289"/>
      <c r="O2973" s="289"/>
    </row>
    <row r="2974" spans="1:15" x14ac:dyDescent="0.25">
      <c r="A2974">
        <v>2962</v>
      </c>
      <c r="B2974" s="289"/>
      <c r="C2974" s="289"/>
      <c r="D2974" s="289"/>
      <c r="E2974" s="289"/>
      <c r="F2974" s="289"/>
      <c r="G2974" s="289"/>
      <c r="H2974" s="289"/>
      <c r="I2974" s="289"/>
      <c r="J2974" s="289"/>
      <c r="K2974" s="289"/>
      <c r="L2974" s="289"/>
      <c r="M2974" s="299"/>
      <c r="N2974" s="289"/>
      <c r="O2974" s="289"/>
    </row>
    <row r="2975" spans="1:15" x14ac:dyDescent="0.25">
      <c r="A2975">
        <v>2963</v>
      </c>
      <c r="B2975" s="289"/>
      <c r="C2975" s="289"/>
      <c r="D2975" s="289"/>
      <c r="E2975" s="289"/>
      <c r="F2975" s="289"/>
      <c r="G2975" s="289"/>
      <c r="H2975" s="289"/>
      <c r="I2975" s="289"/>
      <c r="J2975" s="289"/>
      <c r="K2975" s="289"/>
      <c r="L2975" s="289"/>
      <c r="M2975" s="299"/>
      <c r="N2975" s="289"/>
      <c r="O2975" s="289"/>
    </row>
    <row r="2976" spans="1:15" x14ac:dyDescent="0.25">
      <c r="A2976">
        <v>2964</v>
      </c>
      <c r="B2976" s="289"/>
      <c r="C2976" s="289"/>
      <c r="D2976" s="289"/>
      <c r="E2976" s="289"/>
      <c r="F2976" s="289"/>
      <c r="G2976" s="289"/>
      <c r="H2976" s="289"/>
      <c r="I2976" s="289"/>
      <c r="J2976" s="289"/>
      <c r="K2976" s="289"/>
      <c r="L2976" s="289"/>
      <c r="M2976" s="299"/>
      <c r="N2976" s="289"/>
      <c r="O2976" s="289"/>
    </row>
    <row r="2977" spans="1:15" x14ac:dyDescent="0.25">
      <c r="A2977">
        <v>2965</v>
      </c>
      <c r="B2977" s="289"/>
      <c r="C2977" s="289"/>
      <c r="D2977" s="289"/>
      <c r="E2977" s="289"/>
      <c r="F2977" s="289"/>
      <c r="G2977" s="289"/>
      <c r="H2977" s="289"/>
      <c r="I2977" s="289"/>
      <c r="J2977" s="289"/>
      <c r="K2977" s="289"/>
      <c r="L2977" s="289"/>
      <c r="M2977" s="299"/>
      <c r="N2977" s="289"/>
      <c r="O2977" s="289"/>
    </row>
    <row r="2978" spans="1:15" x14ac:dyDescent="0.25">
      <c r="A2978">
        <v>2966</v>
      </c>
      <c r="B2978" s="289"/>
      <c r="C2978" s="289"/>
      <c r="D2978" s="289"/>
      <c r="E2978" s="289"/>
      <c r="F2978" s="289"/>
      <c r="G2978" s="289"/>
      <c r="H2978" s="289"/>
      <c r="I2978" s="289"/>
      <c r="J2978" s="289"/>
      <c r="K2978" s="289"/>
      <c r="L2978" s="289"/>
      <c r="M2978" s="299"/>
      <c r="N2978" s="289"/>
      <c r="O2978" s="289"/>
    </row>
    <row r="2979" spans="1:15" x14ac:dyDescent="0.25">
      <c r="A2979">
        <v>2967</v>
      </c>
      <c r="B2979" s="289"/>
      <c r="C2979" s="289"/>
      <c r="D2979" s="289"/>
      <c r="E2979" s="289"/>
      <c r="F2979" s="289"/>
      <c r="G2979" s="289"/>
      <c r="H2979" s="289"/>
      <c r="I2979" s="289"/>
      <c r="J2979" s="289"/>
      <c r="K2979" s="289"/>
      <c r="L2979" s="289"/>
      <c r="M2979" s="299"/>
      <c r="N2979" s="289"/>
      <c r="O2979" s="289"/>
    </row>
    <row r="2980" spans="1:15" x14ac:dyDescent="0.25">
      <c r="A2980">
        <v>2968</v>
      </c>
      <c r="B2980" s="289"/>
      <c r="C2980" s="289"/>
      <c r="D2980" s="289"/>
      <c r="E2980" s="289"/>
      <c r="F2980" s="289"/>
      <c r="G2980" s="289"/>
      <c r="H2980" s="289"/>
      <c r="I2980" s="289"/>
      <c r="J2980" s="289"/>
      <c r="K2980" s="289"/>
      <c r="L2980" s="289"/>
      <c r="M2980" s="299"/>
      <c r="N2980" s="289"/>
      <c r="O2980" s="289"/>
    </row>
    <row r="2981" spans="1:15" x14ac:dyDescent="0.25">
      <c r="A2981">
        <v>2969</v>
      </c>
      <c r="B2981" s="289"/>
      <c r="C2981" s="289"/>
      <c r="D2981" s="289"/>
      <c r="E2981" s="289"/>
      <c r="F2981" s="289"/>
      <c r="G2981" s="289"/>
      <c r="H2981" s="289"/>
      <c r="I2981" s="289"/>
      <c r="J2981" s="289"/>
      <c r="K2981" s="289"/>
      <c r="L2981" s="289"/>
      <c r="M2981" s="299"/>
      <c r="N2981" s="289"/>
      <c r="O2981" s="289"/>
    </row>
    <row r="2982" spans="1:15" x14ac:dyDescent="0.25">
      <c r="A2982">
        <v>2970</v>
      </c>
      <c r="B2982" s="289"/>
      <c r="C2982" s="289"/>
      <c r="D2982" s="289"/>
      <c r="E2982" s="289"/>
      <c r="F2982" s="289"/>
      <c r="G2982" s="289"/>
      <c r="H2982" s="289"/>
      <c r="I2982" s="289"/>
      <c r="J2982" s="289"/>
      <c r="K2982" s="289"/>
      <c r="L2982" s="289"/>
      <c r="M2982" s="299"/>
      <c r="N2982" s="289"/>
      <c r="O2982" s="289"/>
    </row>
    <row r="2983" spans="1:15" x14ac:dyDescent="0.25">
      <c r="A2983">
        <v>2971</v>
      </c>
      <c r="B2983" s="289"/>
      <c r="C2983" s="289"/>
      <c r="D2983" s="289"/>
      <c r="E2983" s="289"/>
      <c r="F2983" s="289"/>
      <c r="G2983" s="289"/>
      <c r="H2983" s="289"/>
      <c r="I2983" s="289"/>
      <c r="J2983" s="289"/>
      <c r="K2983" s="289"/>
      <c r="L2983" s="289"/>
      <c r="M2983" s="299"/>
      <c r="N2983" s="289"/>
      <c r="O2983" s="289"/>
    </row>
    <row r="2984" spans="1:15" x14ac:dyDescent="0.25">
      <c r="A2984">
        <v>2972</v>
      </c>
      <c r="B2984" s="289"/>
      <c r="C2984" s="289"/>
      <c r="D2984" s="289"/>
      <c r="E2984" s="289"/>
      <c r="F2984" s="289"/>
      <c r="G2984" s="289"/>
      <c r="H2984" s="289"/>
      <c r="I2984" s="289"/>
      <c r="J2984" s="289"/>
      <c r="K2984" s="289"/>
      <c r="L2984" s="289"/>
      <c r="M2984" s="299"/>
      <c r="N2984" s="289"/>
      <c r="O2984" s="289"/>
    </row>
    <row r="2985" spans="1:15" x14ac:dyDescent="0.25">
      <c r="A2985">
        <v>2973</v>
      </c>
      <c r="B2985" s="289"/>
      <c r="C2985" s="289"/>
      <c r="D2985" s="289"/>
      <c r="E2985" s="289"/>
      <c r="F2985" s="289"/>
      <c r="G2985" s="289"/>
      <c r="H2985" s="289"/>
      <c r="I2985" s="289"/>
      <c r="J2985" s="289"/>
      <c r="K2985" s="289"/>
      <c r="L2985" s="289"/>
      <c r="M2985" s="299"/>
      <c r="N2985" s="289"/>
      <c r="O2985" s="289"/>
    </row>
    <row r="2986" spans="1:15" x14ac:dyDescent="0.25">
      <c r="A2986">
        <v>2974</v>
      </c>
      <c r="B2986" s="289"/>
      <c r="C2986" s="289"/>
      <c r="D2986" s="289"/>
      <c r="E2986" s="289"/>
      <c r="F2986" s="289"/>
      <c r="G2986" s="289"/>
      <c r="H2986" s="289"/>
      <c r="I2986" s="289"/>
      <c r="J2986" s="289"/>
      <c r="K2986" s="289"/>
      <c r="L2986" s="289"/>
      <c r="M2986" s="299"/>
      <c r="N2986" s="289"/>
      <c r="O2986" s="289"/>
    </row>
    <row r="2987" spans="1:15" x14ac:dyDescent="0.25">
      <c r="A2987">
        <v>2975</v>
      </c>
      <c r="B2987" s="289"/>
      <c r="C2987" s="289"/>
      <c r="D2987" s="289"/>
      <c r="E2987" s="289"/>
      <c r="F2987" s="289"/>
      <c r="G2987" s="289"/>
      <c r="H2987" s="289"/>
      <c r="I2987" s="289"/>
      <c r="J2987" s="289"/>
      <c r="K2987" s="289"/>
      <c r="L2987" s="289"/>
      <c r="M2987" s="299"/>
      <c r="N2987" s="289"/>
      <c r="O2987" s="289"/>
    </row>
    <row r="2988" spans="1:15" x14ac:dyDescent="0.25">
      <c r="A2988">
        <v>2976</v>
      </c>
      <c r="B2988" s="289"/>
      <c r="C2988" s="289"/>
      <c r="D2988" s="289"/>
      <c r="E2988" s="289"/>
      <c r="F2988" s="289"/>
      <c r="G2988" s="289"/>
      <c r="H2988" s="289"/>
      <c r="I2988" s="289"/>
      <c r="J2988" s="289"/>
      <c r="K2988" s="289"/>
      <c r="L2988" s="289"/>
      <c r="M2988" s="299"/>
      <c r="N2988" s="289"/>
      <c r="O2988" s="289"/>
    </row>
    <row r="2989" spans="1:15" x14ac:dyDescent="0.25">
      <c r="A2989">
        <v>2977</v>
      </c>
      <c r="B2989" s="289"/>
      <c r="C2989" s="289"/>
      <c r="D2989" s="289"/>
      <c r="E2989" s="289"/>
      <c r="F2989" s="289"/>
      <c r="G2989" s="289"/>
      <c r="H2989" s="289"/>
      <c r="I2989" s="289"/>
      <c r="J2989" s="289"/>
      <c r="K2989" s="289"/>
      <c r="L2989" s="289"/>
      <c r="M2989" s="299"/>
      <c r="N2989" s="289"/>
      <c r="O2989" s="289"/>
    </row>
    <row r="2990" spans="1:15" x14ac:dyDescent="0.25">
      <c r="A2990">
        <v>2978</v>
      </c>
      <c r="B2990" s="289"/>
      <c r="C2990" s="289"/>
      <c r="D2990" s="289"/>
      <c r="E2990" s="289"/>
      <c r="F2990" s="289"/>
      <c r="G2990" s="289"/>
      <c r="H2990" s="289"/>
      <c r="I2990" s="289"/>
      <c r="J2990" s="289"/>
      <c r="K2990" s="289"/>
      <c r="L2990" s="289"/>
      <c r="M2990" s="299"/>
      <c r="N2990" s="289"/>
      <c r="O2990" s="289"/>
    </row>
    <row r="2991" spans="1:15" x14ac:dyDescent="0.25">
      <c r="A2991">
        <v>2979</v>
      </c>
      <c r="B2991" s="289"/>
      <c r="C2991" s="289"/>
      <c r="D2991" s="289"/>
      <c r="E2991" s="289"/>
      <c r="F2991" s="289"/>
      <c r="G2991" s="289"/>
      <c r="H2991" s="289"/>
      <c r="I2991" s="289"/>
      <c r="J2991" s="289"/>
      <c r="K2991" s="289"/>
      <c r="L2991" s="289"/>
      <c r="M2991" s="299"/>
      <c r="N2991" s="289"/>
      <c r="O2991" s="289"/>
    </row>
    <row r="2992" spans="1:15" x14ac:dyDescent="0.25">
      <c r="A2992">
        <v>2980</v>
      </c>
      <c r="B2992" s="289"/>
      <c r="C2992" s="289"/>
      <c r="D2992" s="289"/>
      <c r="E2992" s="289"/>
      <c r="F2992" s="289"/>
      <c r="G2992" s="289"/>
      <c r="H2992" s="289"/>
      <c r="I2992" s="289"/>
      <c r="J2992" s="289"/>
      <c r="K2992" s="289"/>
      <c r="L2992" s="289"/>
      <c r="M2992" s="299"/>
      <c r="N2992" s="289"/>
      <c r="O2992" s="289"/>
    </row>
    <row r="2993" spans="1:15" x14ac:dyDescent="0.25">
      <c r="A2993">
        <v>2981</v>
      </c>
      <c r="B2993" s="289"/>
      <c r="C2993" s="289"/>
      <c r="D2993" s="289"/>
      <c r="E2993" s="289"/>
      <c r="F2993" s="289"/>
      <c r="G2993" s="289"/>
      <c r="H2993" s="289"/>
      <c r="I2993" s="289"/>
      <c r="J2993" s="289"/>
      <c r="K2993" s="289"/>
      <c r="L2993" s="289"/>
      <c r="M2993" s="299"/>
      <c r="N2993" s="289"/>
      <c r="O2993" s="289"/>
    </row>
    <row r="2994" spans="1:15" x14ac:dyDescent="0.25">
      <c r="A2994">
        <v>2982</v>
      </c>
      <c r="B2994" s="289"/>
      <c r="C2994" s="289"/>
      <c r="D2994" s="289"/>
      <c r="E2994" s="289"/>
      <c r="F2994" s="289"/>
      <c r="G2994" s="289"/>
      <c r="H2994" s="289"/>
      <c r="I2994" s="289"/>
      <c r="J2994" s="289"/>
      <c r="K2994" s="289"/>
      <c r="L2994" s="289"/>
      <c r="M2994" s="299"/>
      <c r="N2994" s="289"/>
      <c r="O2994" s="289"/>
    </row>
    <row r="2995" spans="1:15" x14ac:dyDescent="0.25">
      <c r="A2995">
        <v>2983</v>
      </c>
      <c r="B2995" s="289"/>
      <c r="C2995" s="289"/>
      <c r="D2995" s="289"/>
      <c r="E2995" s="289"/>
      <c r="F2995" s="289"/>
      <c r="G2995" s="289"/>
      <c r="H2995" s="289"/>
      <c r="I2995" s="289"/>
      <c r="J2995" s="289"/>
      <c r="K2995" s="289"/>
      <c r="L2995" s="289"/>
      <c r="M2995" s="299"/>
      <c r="N2995" s="289"/>
      <c r="O2995" s="289"/>
    </row>
    <row r="2996" spans="1:15" x14ac:dyDescent="0.25">
      <c r="A2996">
        <v>2984</v>
      </c>
      <c r="B2996" s="289"/>
      <c r="C2996" s="289"/>
      <c r="D2996" s="289"/>
      <c r="E2996" s="289"/>
      <c r="F2996" s="289"/>
      <c r="G2996" s="289"/>
      <c r="H2996" s="289"/>
      <c r="I2996" s="289"/>
      <c r="J2996" s="289"/>
      <c r="K2996" s="289"/>
      <c r="L2996" s="289"/>
      <c r="M2996" s="299"/>
      <c r="N2996" s="289"/>
      <c r="O2996" s="289"/>
    </row>
    <row r="2997" spans="1:15" x14ac:dyDescent="0.25">
      <c r="A2997">
        <v>2985</v>
      </c>
      <c r="B2997" s="289"/>
      <c r="C2997" s="289"/>
      <c r="D2997" s="289"/>
      <c r="E2997" s="289"/>
      <c r="F2997" s="289"/>
      <c r="G2997" s="289"/>
      <c r="H2997" s="289"/>
      <c r="I2997" s="289"/>
      <c r="J2997" s="289"/>
      <c r="K2997" s="289"/>
      <c r="L2997" s="289"/>
      <c r="M2997" s="299"/>
      <c r="N2997" s="289"/>
      <c r="O2997" s="289"/>
    </row>
    <row r="2998" spans="1:15" x14ac:dyDescent="0.25">
      <c r="A2998">
        <v>2986</v>
      </c>
      <c r="B2998" s="289"/>
      <c r="C2998" s="289"/>
      <c r="D2998" s="289"/>
      <c r="E2998" s="289"/>
      <c r="F2998" s="289"/>
      <c r="G2998" s="289"/>
      <c r="H2998" s="289"/>
      <c r="I2998" s="289"/>
      <c r="J2998" s="289"/>
      <c r="K2998" s="289"/>
      <c r="L2998" s="289"/>
      <c r="M2998" s="299"/>
      <c r="N2998" s="289"/>
      <c r="O2998" s="289"/>
    </row>
    <row r="2999" spans="1:15" x14ac:dyDescent="0.25">
      <c r="A2999">
        <v>2987</v>
      </c>
      <c r="B2999" s="289"/>
      <c r="C2999" s="289"/>
      <c r="D2999" s="289"/>
      <c r="E2999" s="289"/>
      <c r="F2999" s="289"/>
      <c r="G2999" s="289"/>
      <c r="H2999" s="289"/>
      <c r="I2999" s="289"/>
      <c r="J2999" s="289"/>
      <c r="K2999" s="289"/>
      <c r="L2999" s="289"/>
      <c r="M2999" s="299"/>
      <c r="N2999" s="289"/>
      <c r="O2999" s="289"/>
    </row>
    <row r="3000" spans="1:15" x14ac:dyDescent="0.25">
      <c r="A3000">
        <v>2988</v>
      </c>
      <c r="B3000" s="289"/>
      <c r="C3000" s="289"/>
      <c r="D3000" s="289"/>
      <c r="E3000" s="289"/>
      <c r="F3000" s="289"/>
      <c r="G3000" s="289"/>
      <c r="H3000" s="289"/>
      <c r="I3000" s="289"/>
      <c r="J3000" s="289"/>
      <c r="K3000" s="289"/>
      <c r="L3000" s="289"/>
      <c r="M3000" s="299"/>
      <c r="N3000" s="289"/>
      <c r="O3000" s="289"/>
    </row>
    <row r="3001" spans="1:15" x14ac:dyDescent="0.25">
      <c r="A3001">
        <v>2989</v>
      </c>
      <c r="B3001" s="289"/>
      <c r="C3001" s="289"/>
      <c r="D3001" s="289"/>
      <c r="E3001" s="289"/>
      <c r="F3001" s="289"/>
      <c r="G3001" s="289"/>
      <c r="H3001" s="289"/>
      <c r="I3001" s="289"/>
      <c r="J3001" s="289"/>
      <c r="K3001" s="289"/>
      <c r="L3001" s="289"/>
      <c r="M3001" s="299"/>
      <c r="N3001" s="289"/>
      <c r="O3001" s="289"/>
    </row>
    <row r="3002" spans="1:15" x14ac:dyDescent="0.25">
      <c r="A3002">
        <v>2990</v>
      </c>
      <c r="B3002" s="289"/>
      <c r="C3002" s="289"/>
      <c r="D3002" s="289"/>
      <c r="E3002" s="289"/>
      <c r="F3002" s="289"/>
      <c r="G3002" s="289"/>
      <c r="H3002" s="289"/>
      <c r="I3002" s="289"/>
      <c r="J3002" s="289"/>
      <c r="K3002" s="289"/>
      <c r="L3002" s="289"/>
      <c r="M3002" s="299"/>
      <c r="N3002" s="289"/>
      <c r="O3002" s="289"/>
    </row>
    <row r="3003" spans="1:15" x14ac:dyDescent="0.25">
      <c r="A3003">
        <v>2991</v>
      </c>
      <c r="B3003" s="289"/>
      <c r="C3003" s="289"/>
      <c r="D3003" s="289"/>
      <c r="E3003" s="289"/>
      <c r="F3003" s="289"/>
      <c r="G3003" s="289"/>
      <c r="H3003" s="289"/>
      <c r="I3003" s="289"/>
      <c r="J3003" s="289"/>
      <c r="K3003" s="289"/>
      <c r="L3003" s="289"/>
      <c r="M3003" s="299"/>
      <c r="N3003" s="289"/>
      <c r="O3003" s="289"/>
    </row>
    <row r="3004" spans="1:15" x14ac:dyDescent="0.25">
      <c r="A3004">
        <v>2992</v>
      </c>
      <c r="B3004" s="289"/>
      <c r="C3004" s="289"/>
      <c r="D3004" s="289"/>
      <c r="E3004" s="289"/>
      <c r="F3004" s="289"/>
      <c r="G3004" s="289"/>
      <c r="H3004" s="289"/>
      <c r="I3004" s="289"/>
      <c r="J3004" s="289"/>
      <c r="K3004" s="289"/>
      <c r="L3004" s="289"/>
      <c r="M3004" s="299"/>
      <c r="N3004" s="289"/>
      <c r="O3004" s="289"/>
    </row>
    <row r="3005" spans="1:15" x14ac:dyDescent="0.25">
      <c r="A3005">
        <v>2993</v>
      </c>
      <c r="B3005" s="289"/>
      <c r="C3005" s="289"/>
      <c r="D3005" s="289"/>
      <c r="E3005" s="289"/>
      <c r="F3005" s="289"/>
      <c r="G3005" s="289"/>
      <c r="H3005" s="289"/>
      <c r="I3005" s="289"/>
      <c r="J3005" s="289"/>
      <c r="K3005" s="289"/>
      <c r="L3005" s="289"/>
      <c r="M3005" s="299"/>
      <c r="N3005" s="289"/>
      <c r="O3005" s="289"/>
    </row>
    <row r="3006" spans="1:15" x14ac:dyDescent="0.25">
      <c r="A3006">
        <v>2994</v>
      </c>
      <c r="B3006" s="289"/>
      <c r="C3006" s="289"/>
      <c r="D3006" s="289"/>
      <c r="E3006" s="289"/>
      <c r="F3006" s="289"/>
      <c r="G3006" s="289"/>
      <c r="H3006" s="289"/>
      <c r="I3006" s="289"/>
      <c r="J3006" s="289"/>
      <c r="K3006" s="289"/>
      <c r="L3006" s="289"/>
      <c r="M3006" s="299"/>
      <c r="N3006" s="289"/>
      <c r="O3006" s="289"/>
    </row>
    <row r="3007" spans="1:15" x14ac:dyDescent="0.25">
      <c r="A3007">
        <v>2995</v>
      </c>
      <c r="B3007" s="289"/>
      <c r="C3007" s="289"/>
      <c r="D3007" s="289"/>
      <c r="E3007" s="289"/>
      <c r="F3007" s="289"/>
      <c r="G3007" s="289"/>
      <c r="H3007" s="289"/>
      <c r="I3007" s="289"/>
      <c r="J3007" s="289"/>
      <c r="K3007" s="289"/>
      <c r="L3007" s="289"/>
      <c r="M3007" s="299"/>
      <c r="N3007" s="289"/>
      <c r="O3007" s="289"/>
    </row>
    <row r="3008" spans="1:15" x14ac:dyDescent="0.25">
      <c r="A3008">
        <v>2996</v>
      </c>
      <c r="B3008" s="289"/>
      <c r="C3008" s="289"/>
      <c r="D3008" s="289"/>
      <c r="E3008" s="289"/>
      <c r="F3008" s="289"/>
      <c r="G3008" s="289"/>
      <c r="H3008" s="289"/>
      <c r="I3008" s="289"/>
      <c r="J3008" s="289"/>
      <c r="K3008" s="289"/>
      <c r="L3008" s="289"/>
      <c r="M3008" s="299"/>
      <c r="N3008" s="289"/>
      <c r="O3008" s="289"/>
    </row>
    <row r="3009" spans="1:15" x14ac:dyDescent="0.25">
      <c r="A3009">
        <v>2997</v>
      </c>
      <c r="B3009" s="289"/>
      <c r="C3009" s="289"/>
      <c r="D3009" s="289"/>
      <c r="E3009" s="289"/>
      <c r="F3009" s="289"/>
      <c r="G3009" s="289"/>
      <c r="H3009" s="289"/>
      <c r="I3009" s="289"/>
      <c r="J3009" s="289"/>
      <c r="K3009" s="289"/>
      <c r="L3009" s="289"/>
      <c r="M3009" s="299"/>
      <c r="N3009" s="289"/>
      <c r="O3009" s="289"/>
    </row>
    <row r="3010" spans="1:15" x14ac:dyDescent="0.25">
      <c r="A3010">
        <v>2998</v>
      </c>
      <c r="B3010" s="289"/>
      <c r="C3010" s="289"/>
      <c r="D3010" s="289"/>
      <c r="E3010" s="289"/>
      <c r="F3010" s="289"/>
      <c r="G3010" s="289"/>
      <c r="H3010" s="289"/>
      <c r="I3010" s="289"/>
      <c r="J3010" s="289"/>
      <c r="K3010" s="289"/>
      <c r="L3010" s="289"/>
      <c r="M3010" s="299"/>
      <c r="N3010" s="289"/>
      <c r="O3010" s="289"/>
    </row>
    <row r="3011" spans="1:15" x14ac:dyDescent="0.25">
      <c r="A3011">
        <v>2999</v>
      </c>
      <c r="B3011" s="289"/>
      <c r="C3011" s="289"/>
      <c r="D3011" s="289"/>
      <c r="E3011" s="289"/>
      <c r="F3011" s="289"/>
      <c r="G3011" s="289"/>
      <c r="H3011" s="289"/>
      <c r="I3011" s="289"/>
      <c r="J3011" s="289"/>
      <c r="K3011" s="289"/>
      <c r="L3011" s="289"/>
      <c r="M3011" s="299"/>
      <c r="N3011" s="289"/>
      <c r="O3011" s="289"/>
    </row>
    <row r="3012" spans="1:15" x14ac:dyDescent="0.25">
      <c r="A3012">
        <v>3000</v>
      </c>
      <c r="B3012" s="289"/>
      <c r="C3012" s="289"/>
      <c r="D3012" s="289"/>
      <c r="E3012" s="289"/>
      <c r="F3012" s="289"/>
      <c r="G3012" s="289"/>
      <c r="H3012" s="289"/>
      <c r="I3012" s="289"/>
      <c r="J3012" s="289"/>
      <c r="K3012" s="289"/>
      <c r="L3012" s="289"/>
      <c r="M3012" s="299"/>
      <c r="N3012" s="289"/>
      <c r="O3012" s="289"/>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B4:L1168"/>
  <sheetViews>
    <sheetView zoomScale="90" zoomScaleNormal="90" zoomScaleSheetLayoutView="90" workbookViewId="0">
      <selection activeCell="B239" sqref="B239"/>
    </sheetView>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544" t="s">
        <v>435</v>
      </c>
      <c r="C4" s="544"/>
    </row>
    <row r="5" spans="2:11" ht="18.75" x14ac:dyDescent="0.3">
      <c r="B5" s="490" t="s">
        <v>436</v>
      </c>
      <c r="C5" s="490"/>
      <c r="D5" s="196"/>
      <c r="E5" s="196"/>
      <c r="F5" s="196"/>
    </row>
    <row r="6" spans="2:11" ht="29.25" customHeight="1" x14ac:dyDescent="0.3">
      <c r="B6" s="362"/>
      <c r="C6" s="362"/>
      <c r="D6" s="196"/>
      <c r="E6" s="196"/>
      <c r="F6" s="196"/>
    </row>
    <row r="7" spans="2:11" ht="12" customHeight="1" x14ac:dyDescent="0.3">
      <c r="B7" s="362"/>
      <c r="C7" s="514" t="s">
        <v>11304</v>
      </c>
      <c r="D7" s="514"/>
      <c r="E7" s="514"/>
      <c r="F7" s="514"/>
      <c r="H7" s="361"/>
      <c r="I7" s="361"/>
      <c r="J7" s="361"/>
      <c r="K7" s="361"/>
    </row>
    <row r="8" spans="2:11" ht="12" customHeight="1" x14ac:dyDescent="0.3">
      <c r="B8" s="362"/>
      <c r="C8" s="514"/>
      <c r="D8" s="514"/>
      <c r="E8" s="514"/>
      <c r="F8" s="514"/>
      <c r="H8" s="361"/>
      <c r="I8" s="361"/>
      <c r="J8" s="361"/>
      <c r="K8" s="361"/>
    </row>
    <row r="9" spans="2:11" ht="20.25" customHeight="1" x14ac:dyDescent="0.3">
      <c r="B9" s="362"/>
      <c r="C9" s="514"/>
      <c r="D9" s="514"/>
      <c r="E9" s="514"/>
      <c r="F9" s="514"/>
      <c r="G9" s="361"/>
      <c r="H9" s="361"/>
      <c r="I9" s="361"/>
      <c r="J9" s="361"/>
      <c r="K9" s="361"/>
    </row>
    <row r="10" spans="2:11" ht="3.75" customHeight="1" x14ac:dyDescent="0.3">
      <c r="B10" s="362"/>
      <c r="C10" s="237"/>
      <c r="D10" s="237"/>
      <c r="E10" s="237"/>
      <c r="F10" s="237"/>
      <c r="G10" s="361"/>
      <c r="H10" s="361"/>
      <c r="I10" s="361"/>
      <c r="J10" s="361"/>
      <c r="K10" s="361"/>
    </row>
    <row r="11" spans="2:11" ht="51" customHeight="1" x14ac:dyDescent="0.3">
      <c r="B11" s="362"/>
      <c r="C11" s="514" t="s">
        <v>11303</v>
      </c>
      <c r="D11" s="514"/>
      <c r="E11" s="514"/>
      <c r="F11" s="514"/>
      <c r="G11" s="361"/>
      <c r="H11" s="361"/>
      <c r="I11" s="361"/>
      <c r="J11" s="361"/>
      <c r="K11" s="361"/>
    </row>
    <row r="12" spans="2:11" ht="46.5" customHeight="1" x14ac:dyDescent="0.3">
      <c r="B12" s="362"/>
      <c r="C12" s="514" t="s">
        <v>11302</v>
      </c>
      <c r="D12" s="514"/>
      <c r="E12" s="514"/>
      <c r="F12" s="514"/>
      <c r="G12" s="361"/>
      <c r="H12" s="361"/>
      <c r="I12" s="361"/>
      <c r="J12" s="361"/>
      <c r="K12" s="361"/>
    </row>
    <row r="13" spans="2:11" ht="64.5" customHeight="1" x14ac:dyDescent="0.3">
      <c r="B13" s="362"/>
      <c r="C13" s="514" t="s">
        <v>11301</v>
      </c>
      <c r="D13" s="514"/>
      <c r="E13" s="514"/>
      <c r="F13" s="514"/>
      <c r="G13" s="361"/>
      <c r="H13" s="361"/>
      <c r="I13" s="361"/>
      <c r="J13" s="361"/>
      <c r="K13" s="361"/>
    </row>
    <row r="14" spans="2:11" ht="14.25" customHeight="1" x14ac:dyDescent="0.3">
      <c r="B14" s="362"/>
      <c r="C14" s="237"/>
      <c r="D14" s="237"/>
      <c r="E14" s="237"/>
      <c r="F14" s="237"/>
      <c r="G14" s="361"/>
      <c r="H14" s="361"/>
      <c r="I14" s="361"/>
      <c r="J14" s="361"/>
      <c r="K14" s="361"/>
    </row>
    <row r="15" spans="2:11" x14ac:dyDescent="0.25">
      <c r="B15" s="238" t="s">
        <v>11300</v>
      </c>
      <c r="C15" s="555" t="s">
        <v>11299</v>
      </c>
      <c r="D15" s="555"/>
      <c r="E15" s="555"/>
      <c r="F15" s="555"/>
    </row>
    <row r="16" spans="2:11" ht="15.75" customHeight="1" thickBot="1" x14ac:dyDescent="0.3">
      <c r="B16" s="236"/>
      <c r="E16" s="3" t="s">
        <v>403</v>
      </c>
      <c r="F16" s="350">
        <f>LEN(C17)</f>
        <v>1527</v>
      </c>
    </row>
    <row r="17" spans="2:12" ht="33" customHeight="1" x14ac:dyDescent="0.25">
      <c r="B17" s="236"/>
      <c r="C17" s="545" t="s">
        <v>11298</v>
      </c>
      <c r="D17" s="556"/>
      <c r="E17" s="556"/>
      <c r="F17" s="557"/>
      <c r="G17" s="360"/>
      <c r="H17" s="360"/>
      <c r="I17" s="360"/>
      <c r="J17" s="360"/>
      <c r="K17" s="360"/>
      <c r="L17" s="297"/>
    </row>
    <row r="18" spans="2:12" ht="33" customHeight="1" x14ac:dyDescent="0.25">
      <c r="B18" s="236"/>
      <c r="C18" s="558"/>
      <c r="D18" s="559"/>
      <c r="E18" s="559"/>
      <c r="F18" s="560"/>
      <c r="G18" s="360"/>
      <c r="H18" s="360"/>
      <c r="I18" s="360"/>
      <c r="J18" s="360"/>
      <c r="K18" s="360"/>
      <c r="L18" s="297"/>
    </row>
    <row r="19" spans="2:12" ht="33" customHeight="1" x14ac:dyDescent="0.25">
      <c r="B19" s="236"/>
      <c r="C19" s="558"/>
      <c r="D19" s="559"/>
      <c r="E19" s="559"/>
      <c r="F19" s="560"/>
      <c r="G19" s="360"/>
      <c r="H19" s="360"/>
      <c r="I19" s="360"/>
      <c r="J19" s="360"/>
      <c r="K19" s="360"/>
      <c r="L19" s="297"/>
    </row>
    <row r="20" spans="2:12" ht="33" customHeight="1" x14ac:dyDescent="0.25">
      <c r="B20" s="236"/>
      <c r="C20" s="558"/>
      <c r="D20" s="559"/>
      <c r="E20" s="559"/>
      <c r="F20" s="560"/>
      <c r="G20" s="360"/>
      <c r="H20" s="360"/>
      <c r="I20" s="360"/>
      <c r="J20" s="360"/>
      <c r="K20" s="360"/>
      <c r="L20" s="297"/>
    </row>
    <row r="21" spans="2:12" ht="33" customHeight="1" x14ac:dyDescent="0.25">
      <c r="B21" s="236"/>
      <c r="C21" s="558"/>
      <c r="D21" s="559"/>
      <c r="E21" s="559"/>
      <c r="F21" s="560"/>
      <c r="G21" s="360"/>
      <c r="H21" s="360"/>
      <c r="I21" s="360"/>
      <c r="J21" s="360"/>
      <c r="K21" s="360"/>
      <c r="L21" s="297"/>
    </row>
    <row r="22" spans="2:12" ht="33" customHeight="1" x14ac:dyDescent="0.25">
      <c r="B22" s="236"/>
      <c r="C22" s="558"/>
      <c r="D22" s="559"/>
      <c r="E22" s="559"/>
      <c r="F22" s="560"/>
      <c r="G22" s="360"/>
      <c r="H22" s="360"/>
      <c r="I22" s="360"/>
      <c r="J22" s="360"/>
      <c r="K22" s="360"/>
      <c r="L22" s="297"/>
    </row>
    <row r="23" spans="2:12" ht="33" customHeight="1" x14ac:dyDescent="0.25">
      <c r="B23" s="236"/>
      <c r="C23" s="558"/>
      <c r="D23" s="559"/>
      <c r="E23" s="559"/>
      <c r="F23" s="560"/>
      <c r="G23" s="360"/>
      <c r="H23" s="360"/>
      <c r="I23" s="360"/>
      <c r="J23" s="360"/>
      <c r="K23" s="360"/>
      <c r="L23" s="297"/>
    </row>
    <row r="24" spans="2:12" ht="33" customHeight="1" x14ac:dyDescent="0.25">
      <c r="B24" s="236"/>
      <c r="C24" s="558"/>
      <c r="D24" s="559"/>
      <c r="E24" s="559"/>
      <c r="F24" s="560"/>
      <c r="G24" s="360"/>
      <c r="H24" s="360"/>
      <c r="I24" s="360"/>
      <c r="J24" s="360"/>
      <c r="K24" s="360"/>
      <c r="L24" s="297"/>
    </row>
    <row r="25" spans="2:12" ht="33" customHeight="1" x14ac:dyDescent="0.25">
      <c r="B25" s="236"/>
      <c r="C25" s="558"/>
      <c r="D25" s="559"/>
      <c r="E25" s="559"/>
      <c r="F25" s="560"/>
      <c r="G25" s="360"/>
      <c r="H25" s="360"/>
      <c r="I25" s="360"/>
      <c r="J25" s="360"/>
      <c r="K25" s="360"/>
      <c r="L25" s="297"/>
    </row>
    <row r="26" spans="2:12" ht="33" customHeight="1" x14ac:dyDescent="0.25">
      <c r="B26" s="236"/>
      <c r="C26" s="558"/>
      <c r="D26" s="559"/>
      <c r="E26" s="559"/>
      <c r="F26" s="560"/>
      <c r="G26" s="360"/>
      <c r="H26" s="360"/>
      <c r="I26" s="360"/>
      <c r="J26" s="360"/>
      <c r="K26" s="360"/>
      <c r="L26" s="297"/>
    </row>
    <row r="27" spans="2:12" ht="33" customHeight="1" x14ac:dyDescent="0.25">
      <c r="B27" s="236"/>
      <c r="C27" s="558"/>
      <c r="D27" s="559"/>
      <c r="E27" s="559"/>
      <c r="F27" s="560"/>
      <c r="G27" s="360"/>
      <c r="H27" s="360"/>
      <c r="I27" s="360"/>
      <c r="J27" s="360"/>
      <c r="K27" s="360"/>
      <c r="L27" s="297"/>
    </row>
    <row r="28" spans="2:12" ht="33" customHeight="1" x14ac:dyDescent="0.25">
      <c r="B28" s="236"/>
      <c r="C28" s="558"/>
      <c r="D28" s="559"/>
      <c r="E28" s="559"/>
      <c r="F28" s="560"/>
      <c r="G28" s="360"/>
      <c r="H28" s="360"/>
      <c r="I28" s="360"/>
      <c r="J28" s="360"/>
      <c r="K28" s="360"/>
      <c r="L28" s="297"/>
    </row>
    <row r="29" spans="2:12" ht="33" customHeight="1" thickBot="1" x14ac:dyDescent="0.3">
      <c r="B29" s="236"/>
      <c r="C29" s="561"/>
      <c r="D29" s="562"/>
      <c r="E29" s="562"/>
      <c r="F29" s="563"/>
      <c r="G29" s="360"/>
      <c r="H29" s="360"/>
      <c r="I29" s="360"/>
      <c r="J29" s="360"/>
      <c r="K29" s="360"/>
      <c r="L29" s="297"/>
    </row>
    <row r="30" spans="2:12" x14ac:dyDescent="0.25">
      <c r="B30" s="236"/>
      <c r="G30" s="297"/>
      <c r="H30" s="297"/>
      <c r="I30" s="297"/>
      <c r="J30" s="297"/>
      <c r="K30" s="297"/>
      <c r="L30" s="297"/>
    </row>
    <row r="31" spans="2:12" x14ac:dyDescent="0.25">
      <c r="B31" s="236"/>
      <c r="E31" s="3"/>
      <c r="F31" s="350"/>
      <c r="G31" s="297"/>
      <c r="H31" s="297"/>
      <c r="I31" s="297"/>
      <c r="J31" s="297"/>
      <c r="K31" s="297"/>
      <c r="L31" s="297"/>
    </row>
    <row r="32" spans="2:12" ht="18.75" x14ac:dyDescent="0.3">
      <c r="B32" s="236"/>
      <c r="C32" s="359" t="s">
        <v>11297</v>
      </c>
      <c r="D32" s="356"/>
      <c r="E32" s="3"/>
      <c r="F32" s="350"/>
      <c r="G32" s="297"/>
      <c r="H32" s="297"/>
      <c r="I32" s="297"/>
      <c r="J32" s="297"/>
      <c r="K32" s="297"/>
      <c r="L32" s="297"/>
    </row>
    <row r="33" spans="2:12" x14ac:dyDescent="0.25">
      <c r="C33" s="506" t="s">
        <v>11296</v>
      </c>
      <c r="D33" s="506"/>
      <c r="E33" s="506"/>
      <c r="F33" s="506"/>
      <c r="G33" s="297"/>
      <c r="H33" s="297"/>
      <c r="I33" s="297"/>
      <c r="J33" s="297"/>
      <c r="K33" s="297"/>
      <c r="L33" s="297"/>
    </row>
    <row r="34" spans="2:12" x14ac:dyDescent="0.25">
      <c r="B34" s="236"/>
      <c r="C34" s="506"/>
      <c r="D34" s="506"/>
      <c r="E34" s="506"/>
      <c r="F34" s="506"/>
      <c r="G34" s="297"/>
      <c r="H34" s="297"/>
      <c r="I34" s="297"/>
      <c r="J34" s="297"/>
      <c r="K34" s="297"/>
      <c r="L34" s="297"/>
    </row>
    <row r="35" spans="2:12" ht="15.75" thickBot="1" x14ac:dyDescent="0.3">
      <c r="B35" s="236"/>
      <c r="C35" s="358"/>
      <c r="D35" s="358"/>
      <c r="E35" s="358"/>
      <c r="F35" s="358"/>
      <c r="G35" s="297"/>
      <c r="H35" s="297"/>
      <c r="I35" s="297"/>
      <c r="J35" s="297"/>
      <c r="K35" s="297"/>
      <c r="L35" s="297"/>
    </row>
    <row r="36" spans="2:12" ht="15.75" thickBot="1" x14ac:dyDescent="0.3">
      <c r="B36" s="352" t="s">
        <v>11295</v>
      </c>
      <c r="C36" s="357" t="s">
        <v>11294</v>
      </c>
      <c r="D36" s="356"/>
      <c r="E36" s="355"/>
      <c r="G36" s="297"/>
      <c r="H36" s="297"/>
      <c r="I36" s="297"/>
      <c r="J36" s="297"/>
      <c r="K36" s="297"/>
      <c r="L36" s="297"/>
    </row>
    <row r="37" spans="2:12" x14ac:dyDescent="0.25">
      <c r="B37" s="108"/>
      <c r="C37" s="6"/>
      <c r="D37" s="297"/>
      <c r="E37" s="47"/>
      <c r="G37" s="297"/>
      <c r="H37" s="297"/>
      <c r="I37" s="297"/>
      <c r="J37" s="297"/>
      <c r="K37" s="297"/>
      <c r="L37" s="297"/>
    </row>
    <row r="38" spans="2:12" x14ac:dyDescent="0.25">
      <c r="B38" s="236"/>
      <c r="C38" s="354" t="s">
        <v>11293</v>
      </c>
      <c r="G38" s="297"/>
      <c r="H38" s="297"/>
      <c r="I38" s="297"/>
      <c r="J38" s="297"/>
      <c r="K38" s="297"/>
      <c r="L38" s="297"/>
    </row>
    <row r="39" spans="2:12" x14ac:dyDescent="0.25">
      <c r="B39" s="236"/>
      <c r="C39" s="353" t="s">
        <v>11292</v>
      </c>
      <c r="G39" s="297"/>
      <c r="H39" s="297"/>
      <c r="I39" s="297"/>
      <c r="J39" s="297"/>
      <c r="K39" s="297"/>
      <c r="L39" s="297"/>
    </row>
    <row r="40" spans="2:12" x14ac:dyDescent="0.25">
      <c r="B40" s="236"/>
      <c r="C40" s="353" t="s">
        <v>11291</v>
      </c>
      <c r="G40" s="297"/>
      <c r="H40" s="297"/>
      <c r="I40" s="297"/>
      <c r="J40" s="297"/>
      <c r="K40" s="297"/>
      <c r="L40" s="297"/>
    </row>
    <row r="41" spans="2:12" x14ac:dyDescent="0.25">
      <c r="B41" s="236"/>
      <c r="C41" s="1" t="s">
        <v>11290</v>
      </c>
      <c r="E41" s="3"/>
      <c r="F41" s="350"/>
      <c r="G41" s="297"/>
      <c r="H41" s="297"/>
      <c r="I41" s="297"/>
      <c r="J41" s="297"/>
      <c r="K41" s="297"/>
      <c r="L41" s="297"/>
    </row>
    <row r="42" spans="2:12" x14ac:dyDescent="0.25">
      <c r="B42" s="236"/>
      <c r="E42" s="3"/>
      <c r="F42" s="350"/>
      <c r="G42" s="297"/>
      <c r="H42" s="297"/>
      <c r="I42" s="297"/>
      <c r="J42" s="297"/>
      <c r="K42" s="297"/>
      <c r="L42" s="297"/>
    </row>
    <row r="43" spans="2:12" x14ac:dyDescent="0.25">
      <c r="B43" s="352" t="s">
        <v>11289</v>
      </c>
      <c r="C43" s="564" t="s">
        <v>11288</v>
      </c>
      <c r="D43" s="564"/>
      <c r="E43" s="564"/>
      <c r="F43" s="350"/>
      <c r="G43" s="297"/>
      <c r="H43" s="297"/>
      <c r="I43" s="297"/>
      <c r="J43" s="297"/>
      <c r="K43" s="297"/>
      <c r="L43" s="297"/>
    </row>
    <row r="44" spans="2:12" ht="15.75" thickBot="1" x14ac:dyDescent="0.3">
      <c r="C44" t="s">
        <v>11287</v>
      </c>
      <c r="E44" s="3" t="s">
        <v>403</v>
      </c>
      <c r="F44" s="350">
        <f>LEN(C45)</f>
        <v>0</v>
      </c>
      <c r="G44" s="297"/>
      <c r="H44" s="297"/>
      <c r="I44" s="297"/>
      <c r="J44" s="297"/>
      <c r="K44" s="297"/>
      <c r="L44" s="297"/>
    </row>
    <row r="45" spans="2:12" ht="87" customHeight="1" x14ac:dyDescent="0.25">
      <c r="B45" s="236"/>
      <c r="C45" s="545"/>
      <c r="D45" s="546"/>
      <c r="E45" s="546"/>
      <c r="F45" s="547"/>
      <c r="G45" s="297"/>
      <c r="H45" s="297"/>
      <c r="I45" s="297"/>
      <c r="J45" s="297"/>
      <c r="K45" s="297"/>
      <c r="L45" s="297"/>
    </row>
    <row r="46" spans="2:12" ht="87" customHeight="1" x14ac:dyDescent="0.25">
      <c r="B46" s="236"/>
      <c r="C46" s="548"/>
      <c r="D46" s="549"/>
      <c r="E46" s="549"/>
      <c r="F46" s="550"/>
      <c r="G46" s="297"/>
      <c r="H46" s="297"/>
      <c r="I46" s="297"/>
      <c r="J46" s="297"/>
      <c r="K46" s="297"/>
      <c r="L46" s="297"/>
    </row>
    <row r="47" spans="2:12" ht="87" customHeight="1" x14ac:dyDescent="0.25">
      <c r="B47" s="236"/>
      <c r="C47" s="548"/>
      <c r="D47" s="549"/>
      <c r="E47" s="549"/>
      <c r="F47" s="550"/>
      <c r="G47" s="297"/>
      <c r="H47" s="297"/>
      <c r="I47" s="297"/>
      <c r="J47" s="297"/>
      <c r="K47" s="297"/>
      <c r="L47" s="297"/>
    </row>
    <row r="48" spans="2:12" ht="87" customHeight="1" x14ac:dyDescent="0.25">
      <c r="B48" s="236"/>
      <c r="C48" s="548"/>
      <c r="D48" s="549"/>
      <c r="E48" s="549"/>
      <c r="F48" s="550"/>
      <c r="G48" s="297"/>
      <c r="H48" s="297"/>
      <c r="I48" s="297"/>
      <c r="J48" s="297"/>
      <c r="K48" s="297"/>
      <c r="L48" s="297"/>
    </row>
    <row r="49" spans="2:12" ht="87" customHeight="1" x14ac:dyDescent="0.25">
      <c r="B49" s="236"/>
      <c r="C49" s="548"/>
      <c r="D49" s="549"/>
      <c r="E49" s="549"/>
      <c r="F49" s="550"/>
      <c r="G49" s="297"/>
      <c r="H49" s="297"/>
      <c r="I49" s="297"/>
      <c r="J49" s="297"/>
      <c r="K49" s="297"/>
      <c r="L49" s="297"/>
    </row>
    <row r="50" spans="2:12" ht="87" customHeight="1" thickBot="1" x14ac:dyDescent="0.3">
      <c r="B50" s="236"/>
      <c r="C50" s="551"/>
      <c r="D50" s="552"/>
      <c r="E50" s="552"/>
      <c r="F50" s="553"/>
      <c r="G50" s="297"/>
      <c r="H50" s="297"/>
      <c r="I50" s="297"/>
      <c r="J50" s="297"/>
      <c r="K50" s="297"/>
      <c r="L50" s="297"/>
    </row>
    <row r="51" spans="2:12" x14ac:dyDescent="0.25">
      <c r="B51" s="236"/>
      <c r="C51" s="6" t="s">
        <v>11286</v>
      </c>
      <c r="D51" s="351"/>
      <c r="E51" s="351"/>
      <c r="H51" s="297"/>
      <c r="I51" s="297"/>
      <c r="J51" s="297"/>
      <c r="K51" s="297"/>
      <c r="L51" s="297"/>
    </row>
    <row r="52" spans="2:12" x14ac:dyDescent="0.25">
      <c r="B52" s="236"/>
      <c r="C52" s="6" t="s">
        <v>11285</v>
      </c>
      <c r="D52" s="351"/>
      <c r="E52" s="351"/>
      <c r="G52" s="297"/>
      <c r="H52" s="297"/>
      <c r="I52" s="297"/>
      <c r="J52" s="297"/>
      <c r="K52" s="297"/>
      <c r="L52" s="297"/>
    </row>
    <row r="53" spans="2:12" x14ac:dyDescent="0.25">
      <c r="B53" s="236"/>
      <c r="E53" s="3"/>
      <c r="F53" s="350"/>
      <c r="G53" s="297"/>
      <c r="H53" s="297"/>
      <c r="I53" s="297"/>
      <c r="J53" s="297"/>
      <c r="K53" s="297"/>
      <c r="L53" s="297"/>
    </row>
    <row r="54" spans="2:12" x14ac:dyDescent="0.25">
      <c r="B54" s="236"/>
    </row>
    <row r="55" spans="2:12" ht="15" customHeight="1" x14ac:dyDescent="0.25">
      <c r="B55" s="238" t="s">
        <v>11284</v>
      </c>
      <c r="C55" s="554" t="s">
        <v>11283</v>
      </c>
      <c r="D55" s="554"/>
      <c r="E55" s="554"/>
      <c r="F55" s="554"/>
    </row>
    <row r="56" spans="2:12" ht="12.75" customHeight="1" x14ac:dyDescent="0.25">
      <c r="B56" s="238"/>
      <c r="C56" s="554"/>
      <c r="D56" s="554"/>
      <c r="E56" s="554"/>
      <c r="F56" s="554"/>
    </row>
    <row r="57" spans="2:12" x14ac:dyDescent="0.25">
      <c r="B57" s="349"/>
      <c r="C57" s="1" t="s">
        <v>11282</v>
      </c>
    </row>
    <row r="58" spans="2:12" ht="22.5" customHeight="1" x14ac:dyDescent="0.25">
      <c r="C58" s="348" t="s">
        <v>11281</v>
      </c>
      <c r="D58" s="348" t="s">
        <v>11280</v>
      </c>
      <c r="E58" s="347" t="s">
        <v>11279</v>
      </c>
      <c r="F58" s="347" t="s">
        <v>11278</v>
      </c>
    </row>
    <row r="59" spans="2:12" ht="30" x14ac:dyDescent="0.25">
      <c r="C59" s="345" t="s">
        <v>11277</v>
      </c>
      <c r="D59" s="346" t="s">
        <v>11276</v>
      </c>
      <c r="E59" s="345" t="s">
        <v>11275</v>
      </c>
      <c r="F59" s="345" t="s">
        <v>11274</v>
      </c>
    </row>
    <row r="60" spans="2:12" x14ac:dyDescent="0.25">
      <c r="C60" s="344" t="s">
        <v>11260</v>
      </c>
      <c r="D60" s="344" t="s">
        <v>401</v>
      </c>
      <c r="E60" s="256" t="s">
        <v>1456</v>
      </c>
      <c r="F60" s="344"/>
    </row>
    <row r="61" spans="2:12" x14ac:dyDescent="0.25">
      <c r="C61" s="344" t="s">
        <v>11260</v>
      </c>
      <c r="D61" s="344" t="s">
        <v>401</v>
      </c>
      <c r="E61" s="256" t="s">
        <v>2033</v>
      </c>
      <c r="F61" s="344"/>
    </row>
    <row r="62" spans="2:12" x14ac:dyDescent="0.25">
      <c r="C62" s="344" t="s">
        <v>11260</v>
      </c>
      <c r="D62" s="344" t="s">
        <v>401</v>
      </c>
      <c r="E62" s="256" t="s">
        <v>2027</v>
      </c>
      <c r="F62" s="344"/>
    </row>
    <row r="63" spans="2:12" x14ac:dyDescent="0.25">
      <c r="C63" s="344" t="s">
        <v>11260</v>
      </c>
      <c r="D63" s="344" t="s">
        <v>401</v>
      </c>
      <c r="E63" s="256" t="s">
        <v>2022</v>
      </c>
      <c r="F63" s="344"/>
    </row>
    <row r="64" spans="2:12" x14ac:dyDescent="0.25">
      <c r="C64" s="344" t="s">
        <v>11260</v>
      </c>
      <c r="D64" s="344" t="s">
        <v>401</v>
      </c>
      <c r="E64" s="256" t="s">
        <v>2018</v>
      </c>
      <c r="F64" s="344"/>
    </row>
    <row r="65" spans="3:6" x14ac:dyDescent="0.25">
      <c r="C65" s="344" t="s">
        <v>11260</v>
      </c>
      <c r="D65" s="344" t="s">
        <v>401</v>
      </c>
      <c r="E65" s="256" t="s">
        <v>1552</v>
      </c>
      <c r="F65" s="344"/>
    </row>
    <row r="66" spans="3:6" x14ac:dyDescent="0.25">
      <c r="C66" s="344" t="s">
        <v>11260</v>
      </c>
      <c r="D66" s="344" t="s">
        <v>401</v>
      </c>
      <c r="E66" s="256" t="s">
        <v>2010</v>
      </c>
      <c r="F66" s="344"/>
    </row>
    <row r="67" spans="3:6" x14ac:dyDescent="0.25">
      <c r="C67" s="344" t="s">
        <v>11260</v>
      </c>
      <c r="D67" s="344" t="s">
        <v>401</v>
      </c>
      <c r="E67" s="256" t="s">
        <v>2006</v>
      </c>
      <c r="F67" s="344"/>
    </row>
    <row r="68" spans="3:6" x14ac:dyDescent="0.25">
      <c r="C68" s="344" t="s">
        <v>11260</v>
      </c>
      <c r="D68" s="344" t="s">
        <v>401</v>
      </c>
      <c r="E68" s="256" t="s">
        <v>2002</v>
      </c>
      <c r="F68" s="344"/>
    </row>
    <row r="69" spans="3:6" x14ac:dyDescent="0.25">
      <c r="C69" s="344" t="s">
        <v>11260</v>
      </c>
      <c r="D69" s="344" t="s">
        <v>401</v>
      </c>
      <c r="E69" s="242" t="s">
        <v>1997</v>
      </c>
      <c r="F69" s="344"/>
    </row>
    <row r="70" spans="3:6" x14ac:dyDescent="0.25">
      <c r="C70" s="344" t="s">
        <v>11260</v>
      </c>
      <c r="D70" s="344" t="s">
        <v>401</v>
      </c>
      <c r="E70" s="256" t="s">
        <v>1991</v>
      </c>
      <c r="F70" s="344"/>
    </row>
    <row r="71" spans="3:6" x14ac:dyDescent="0.25">
      <c r="C71" s="344" t="s">
        <v>11260</v>
      </c>
      <c r="D71" s="344" t="s">
        <v>401</v>
      </c>
      <c r="E71" s="256" t="s">
        <v>815</v>
      </c>
      <c r="F71" s="344"/>
    </row>
    <row r="72" spans="3:6" x14ac:dyDescent="0.25">
      <c r="C72" s="344" t="s">
        <v>11260</v>
      </c>
      <c r="D72" s="344" t="s">
        <v>401</v>
      </c>
      <c r="E72" s="256" t="s">
        <v>1988</v>
      </c>
      <c r="F72" s="344"/>
    </row>
    <row r="73" spans="3:6" x14ac:dyDescent="0.25">
      <c r="C73" s="344" t="s">
        <v>11260</v>
      </c>
      <c r="D73" s="344" t="s">
        <v>401</v>
      </c>
      <c r="E73" s="256" t="s">
        <v>1982</v>
      </c>
      <c r="F73" s="344"/>
    </row>
    <row r="74" spans="3:6" x14ac:dyDescent="0.25">
      <c r="C74" s="344" t="s">
        <v>11260</v>
      </c>
      <c r="D74" s="344" t="s">
        <v>401</v>
      </c>
      <c r="E74" s="256" t="s">
        <v>1976</v>
      </c>
      <c r="F74" s="344"/>
    </row>
    <row r="75" spans="3:6" x14ac:dyDescent="0.25">
      <c r="C75" s="344" t="s">
        <v>11260</v>
      </c>
      <c r="D75" s="344" t="s">
        <v>401</v>
      </c>
      <c r="E75" s="256" t="s">
        <v>1568</v>
      </c>
      <c r="F75" s="344"/>
    </row>
    <row r="76" spans="3:6" x14ac:dyDescent="0.25">
      <c r="C76" s="344" t="s">
        <v>11260</v>
      </c>
      <c r="D76" s="344" t="s">
        <v>401</v>
      </c>
      <c r="E76" s="256" t="s">
        <v>1968</v>
      </c>
      <c r="F76" s="344"/>
    </row>
    <row r="77" spans="3:6" x14ac:dyDescent="0.25">
      <c r="C77" s="344" t="s">
        <v>11260</v>
      </c>
      <c r="D77" s="344" t="s">
        <v>401</v>
      </c>
      <c r="E77" s="256" t="s">
        <v>1962</v>
      </c>
      <c r="F77" s="344"/>
    </row>
    <row r="78" spans="3:6" x14ac:dyDescent="0.25">
      <c r="C78" s="344" t="s">
        <v>11260</v>
      </c>
      <c r="D78" s="344" t="s">
        <v>401</v>
      </c>
      <c r="E78" s="256" t="s">
        <v>1957</v>
      </c>
      <c r="F78" s="344"/>
    </row>
    <row r="79" spans="3:6" x14ac:dyDescent="0.25">
      <c r="C79" s="344" t="s">
        <v>11260</v>
      </c>
      <c r="D79" s="344" t="s">
        <v>401</v>
      </c>
      <c r="E79" s="256" t="s">
        <v>1953</v>
      </c>
      <c r="F79" s="344"/>
    </row>
    <row r="80" spans="3:6" x14ac:dyDescent="0.25">
      <c r="C80" s="344" t="s">
        <v>11260</v>
      </c>
      <c r="D80" s="344" t="s">
        <v>401</v>
      </c>
      <c r="E80" s="256" t="s">
        <v>743</v>
      </c>
      <c r="F80" s="344"/>
    </row>
    <row r="81" spans="3:6" x14ac:dyDescent="0.25">
      <c r="C81" s="344" t="s">
        <v>11260</v>
      </c>
      <c r="D81" s="344" t="s">
        <v>401</v>
      </c>
      <c r="E81" s="256" t="s">
        <v>1950</v>
      </c>
      <c r="F81" s="344"/>
    </row>
    <row r="82" spans="3:6" x14ac:dyDescent="0.25">
      <c r="C82" s="344" t="s">
        <v>11260</v>
      </c>
      <c r="D82" s="344" t="s">
        <v>401</v>
      </c>
      <c r="E82" s="256" t="s">
        <v>1945</v>
      </c>
      <c r="F82" s="344"/>
    </row>
    <row r="83" spans="3:6" x14ac:dyDescent="0.25">
      <c r="C83" s="344" t="s">
        <v>11260</v>
      </c>
      <c r="D83" s="344" t="s">
        <v>401</v>
      </c>
      <c r="E83" s="256" t="s">
        <v>1940</v>
      </c>
      <c r="F83" s="344"/>
    </row>
    <row r="84" spans="3:6" x14ac:dyDescent="0.25">
      <c r="C84" s="344" t="s">
        <v>11260</v>
      </c>
      <c r="D84" s="344" t="s">
        <v>401</v>
      </c>
      <c r="E84" s="256" t="s">
        <v>1761</v>
      </c>
      <c r="F84" s="344"/>
    </row>
    <row r="85" spans="3:6" x14ac:dyDescent="0.25">
      <c r="C85" s="344" t="s">
        <v>11260</v>
      </c>
      <c r="D85" s="344" t="s">
        <v>401</v>
      </c>
      <c r="E85" s="256" t="s">
        <v>1282</v>
      </c>
      <c r="F85" s="344"/>
    </row>
    <row r="86" spans="3:6" x14ac:dyDescent="0.25">
      <c r="C86" s="344" t="s">
        <v>11260</v>
      </c>
      <c r="D86" s="344" t="s">
        <v>401</v>
      </c>
      <c r="E86" s="256" t="s">
        <v>815</v>
      </c>
      <c r="F86" s="344"/>
    </row>
    <row r="87" spans="3:6" x14ac:dyDescent="0.25">
      <c r="C87" s="344" t="s">
        <v>11260</v>
      </c>
      <c r="D87" s="344" t="s">
        <v>401</v>
      </c>
      <c r="E87" s="256" t="s">
        <v>1935</v>
      </c>
      <c r="F87" s="344"/>
    </row>
    <row r="88" spans="3:6" x14ac:dyDescent="0.25">
      <c r="C88" s="344" t="s">
        <v>11260</v>
      </c>
      <c r="D88" s="344" t="s">
        <v>401</v>
      </c>
      <c r="E88" s="256" t="s">
        <v>815</v>
      </c>
      <c r="F88" s="344"/>
    </row>
    <row r="89" spans="3:6" x14ac:dyDescent="0.25">
      <c r="C89" s="344" t="s">
        <v>11260</v>
      </c>
      <c r="D89" s="344" t="s">
        <v>401</v>
      </c>
      <c r="E89" s="256" t="s">
        <v>1930</v>
      </c>
      <c r="F89" s="344"/>
    </row>
    <row r="90" spans="3:6" x14ac:dyDescent="0.25">
      <c r="C90" s="344" t="s">
        <v>11260</v>
      </c>
      <c r="D90" s="344" t="s">
        <v>401</v>
      </c>
      <c r="E90" s="256" t="s">
        <v>1924</v>
      </c>
      <c r="F90" s="344"/>
    </row>
    <row r="91" spans="3:6" x14ac:dyDescent="0.25">
      <c r="C91" s="344" t="s">
        <v>11260</v>
      </c>
      <c r="D91" s="344" t="s">
        <v>401</v>
      </c>
      <c r="E91" s="256" t="s">
        <v>1919</v>
      </c>
      <c r="F91" s="344"/>
    </row>
    <row r="92" spans="3:6" x14ac:dyDescent="0.25">
      <c r="C92" s="344" t="s">
        <v>11260</v>
      </c>
      <c r="D92" s="344" t="s">
        <v>401</v>
      </c>
      <c r="E92" s="256" t="s">
        <v>1915</v>
      </c>
      <c r="F92" s="344"/>
    </row>
    <row r="93" spans="3:6" x14ac:dyDescent="0.25">
      <c r="C93" s="344" t="s">
        <v>11260</v>
      </c>
      <c r="D93" s="344" t="s">
        <v>401</v>
      </c>
      <c r="E93" s="256" t="s">
        <v>1909</v>
      </c>
      <c r="F93" s="344"/>
    </row>
    <row r="94" spans="3:6" x14ac:dyDescent="0.25">
      <c r="C94" s="344" t="s">
        <v>11260</v>
      </c>
      <c r="D94" s="344" t="s">
        <v>401</v>
      </c>
      <c r="E94" s="256" t="s">
        <v>1904</v>
      </c>
      <c r="F94" s="344"/>
    </row>
    <row r="95" spans="3:6" x14ac:dyDescent="0.25">
      <c r="C95" s="344" t="s">
        <v>11260</v>
      </c>
      <c r="D95" s="344" t="s">
        <v>401</v>
      </c>
      <c r="E95" s="256" t="s">
        <v>1899</v>
      </c>
      <c r="F95" s="344"/>
    </row>
    <row r="96" spans="3:6" x14ac:dyDescent="0.25">
      <c r="C96" s="344" t="s">
        <v>11260</v>
      </c>
      <c r="D96" s="344" t="s">
        <v>401</v>
      </c>
      <c r="E96" s="256" t="s">
        <v>1403</v>
      </c>
      <c r="F96" s="344"/>
    </row>
    <row r="97" spans="3:6" x14ac:dyDescent="0.25">
      <c r="C97" s="344" t="s">
        <v>11260</v>
      </c>
      <c r="D97" s="344" t="s">
        <v>401</v>
      </c>
      <c r="E97" s="256" t="s">
        <v>1282</v>
      </c>
      <c r="F97" s="344"/>
    </row>
    <row r="98" spans="3:6" x14ac:dyDescent="0.25">
      <c r="C98" s="344" t="s">
        <v>11260</v>
      </c>
      <c r="D98" s="344" t="s">
        <v>401</v>
      </c>
      <c r="E98" s="256" t="s">
        <v>1403</v>
      </c>
      <c r="F98" s="344"/>
    </row>
    <row r="99" spans="3:6" x14ac:dyDescent="0.25">
      <c r="C99" s="344" t="s">
        <v>11260</v>
      </c>
      <c r="D99" s="344" t="s">
        <v>401</v>
      </c>
      <c r="E99" s="256" t="s">
        <v>1282</v>
      </c>
      <c r="F99" s="344"/>
    </row>
    <row r="100" spans="3:6" x14ac:dyDescent="0.25">
      <c r="C100" s="344" t="s">
        <v>11260</v>
      </c>
      <c r="D100" s="344" t="s">
        <v>401</v>
      </c>
      <c r="E100" s="256" t="s">
        <v>1895</v>
      </c>
      <c r="F100" s="344"/>
    </row>
    <row r="101" spans="3:6" x14ac:dyDescent="0.25">
      <c r="C101" s="344" t="s">
        <v>11260</v>
      </c>
      <c r="D101" s="344" t="s">
        <v>401</v>
      </c>
      <c r="E101" s="256" t="s">
        <v>1282</v>
      </c>
      <c r="F101" s="344"/>
    </row>
    <row r="102" spans="3:6" x14ac:dyDescent="0.25">
      <c r="C102" s="344" t="s">
        <v>11260</v>
      </c>
      <c r="D102" s="344" t="s">
        <v>401</v>
      </c>
      <c r="E102" s="256" t="s">
        <v>1890</v>
      </c>
      <c r="F102" s="344"/>
    </row>
    <row r="103" spans="3:6" x14ac:dyDescent="0.25">
      <c r="C103" s="344" t="s">
        <v>11260</v>
      </c>
      <c r="D103" s="344" t="s">
        <v>401</v>
      </c>
      <c r="E103" s="256" t="s">
        <v>1282</v>
      </c>
      <c r="F103" s="344"/>
    </row>
    <row r="104" spans="3:6" x14ac:dyDescent="0.25">
      <c r="C104" s="344" t="s">
        <v>11260</v>
      </c>
      <c r="D104" s="344" t="s">
        <v>401</v>
      </c>
      <c r="E104" s="256" t="s">
        <v>1573</v>
      </c>
      <c r="F104" s="344"/>
    </row>
    <row r="105" spans="3:6" x14ac:dyDescent="0.25">
      <c r="C105" s="344" t="s">
        <v>11260</v>
      </c>
      <c r="D105" s="344" t="s">
        <v>401</v>
      </c>
      <c r="E105" s="256" t="s">
        <v>1282</v>
      </c>
      <c r="F105" s="344"/>
    </row>
    <row r="106" spans="3:6" x14ac:dyDescent="0.25">
      <c r="C106" s="344" t="s">
        <v>11260</v>
      </c>
      <c r="D106" s="344" t="s">
        <v>401</v>
      </c>
      <c r="E106" s="256" t="s">
        <v>1884</v>
      </c>
      <c r="F106" s="344"/>
    </row>
    <row r="107" spans="3:6" x14ac:dyDescent="0.25">
      <c r="C107" s="344" t="s">
        <v>11260</v>
      </c>
      <c r="D107" s="344" t="s">
        <v>401</v>
      </c>
      <c r="E107" s="256" t="s">
        <v>1880</v>
      </c>
      <c r="F107" s="344"/>
    </row>
    <row r="108" spans="3:6" x14ac:dyDescent="0.25">
      <c r="C108" s="344" t="s">
        <v>11260</v>
      </c>
      <c r="D108" s="344" t="s">
        <v>401</v>
      </c>
      <c r="E108" s="256" t="s">
        <v>1876</v>
      </c>
      <c r="F108" s="344"/>
    </row>
    <row r="109" spans="3:6" x14ac:dyDescent="0.25">
      <c r="C109" s="344" t="s">
        <v>11260</v>
      </c>
      <c r="D109" s="344" t="s">
        <v>401</v>
      </c>
      <c r="E109" s="256" t="s">
        <v>1336</v>
      </c>
      <c r="F109" s="344"/>
    </row>
    <row r="110" spans="3:6" x14ac:dyDescent="0.25">
      <c r="C110" s="344" t="s">
        <v>11260</v>
      </c>
      <c r="D110" s="344" t="s">
        <v>401</v>
      </c>
      <c r="E110" s="256" t="s">
        <v>1871</v>
      </c>
      <c r="F110" s="344"/>
    </row>
    <row r="111" spans="3:6" x14ac:dyDescent="0.25">
      <c r="C111" s="344" t="s">
        <v>11260</v>
      </c>
      <c r="D111" s="344" t="s">
        <v>401</v>
      </c>
      <c r="E111" s="256" t="s">
        <v>1333</v>
      </c>
      <c r="F111" s="344"/>
    </row>
    <row r="112" spans="3:6" x14ac:dyDescent="0.25">
      <c r="C112" s="344" t="s">
        <v>11260</v>
      </c>
      <c r="D112" s="344" t="s">
        <v>401</v>
      </c>
      <c r="E112" s="256" t="s">
        <v>1867</v>
      </c>
      <c r="F112" s="344"/>
    </row>
    <row r="113" spans="3:6" x14ac:dyDescent="0.25">
      <c r="C113" s="344" t="s">
        <v>11260</v>
      </c>
      <c r="D113" s="344" t="s">
        <v>401</v>
      </c>
      <c r="E113" s="256" t="s">
        <v>1328</v>
      </c>
      <c r="F113" s="344"/>
    </row>
    <row r="114" spans="3:6" x14ac:dyDescent="0.25">
      <c r="C114" s="344" t="s">
        <v>11260</v>
      </c>
      <c r="D114" s="344" t="s">
        <v>401</v>
      </c>
      <c r="E114" s="256" t="s">
        <v>1862</v>
      </c>
      <c r="F114" s="344"/>
    </row>
    <row r="115" spans="3:6" x14ac:dyDescent="0.25">
      <c r="C115" s="344" t="s">
        <v>11260</v>
      </c>
      <c r="D115" s="344" t="s">
        <v>401</v>
      </c>
      <c r="E115" s="256" t="s">
        <v>1859</v>
      </c>
      <c r="F115" s="344"/>
    </row>
    <row r="116" spans="3:6" x14ac:dyDescent="0.25">
      <c r="C116" s="344" t="s">
        <v>11260</v>
      </c>
      <c r="D116" s="344" t="s">
        <v>401</v>
      </c>
      <c r="E116" s="256" t="s">
        <v>1852</v>
      </c>
      <c r="F116" s="344"/>
    </row>
    <row r="117" spans="3:6" x14ac:dyDescent="0.25">
      <c r="C117" s="344" t="s">
        <v>11260</v>
      </c>
      <c r="D117" s="344" t="s">
        <v>401</v>
      </c>
      <c r="E117" s="256" t="s">
        <v>1848</v>
      </c>
      <c r="F117" s="344"/>
    </row>
    <row r="118" spans="3:6" x14ac:dyDescent="0.25">
      <c r="C118" s="344" t="s">
        <v>11260</v>
      </c>
      <c r="D118" s="344" t="s">
        <v>401</v>
      </c>
      <c r="E118" s="256" t="s">
        <v>1831</v>
      </c>
      <c r="F118" s="344"/>
    </row>
    <row r="119" spans="3:6" x14ac:dyDescent="0.25">
      <c r="C119" s="344" t="s">
        <v>11260</v>
      </c>
      <c r="D119" s="344" t="s">
        <v>401</v>
      </c>
      <c r="E119" s="256" t="s">
        <v>1844</v>
      </c>
      <c r="F119" s="344"/>
    </row>
    <row r="120" spans="3:6" x14ac:dyDescent="0.25">
      <c r="C120" s="344" t="s">
        <v>11260</v>
      </c>
      <c r="D120" s="344" t="s">
        <v>401</v>
      </c>
      <c r="E120" s="256" t="s">
        <v>1831</v>
      </c>
      <c r="F120" s="344"/>
    </row>
    <row r="121" spans="3:6" x14ac:dyDescent="0.25">
      <c r="C121" s="344" t="s">
        <v>11260</v>
      </c>
      <c r="D121" s="344" t="s">
        <v>401</v>
      </c>
      <c r="E121" s="256" t="s">
        <v>1839</v>
      </c>
      <c r="F121" s="344"/>
    </row>
    <row r="122" spans="3:6" x14ac:dyDescent="0.25">
      <c r="C122" s="344" t="s">
        <v>11260</v>
      </c>
      <c r="D122" s="344" t="s">
        <v>401</v>
      </c>
      <c r="E122" s="256" t="s">
        <v>1831</v>
      </c>
      <c r="F122" s="344"/>
    </row>
    <row r="123" spans="3:6" x14ac:dyDescent="0.25">
      <c r="C123" s="344" t="s">
        <v>11260</v>
      </c>
      <c r="D123" s="344" t="s">
        <v>401</v>
      </c>
      <c r="E123" s="256" t="s">
        <v>1833</v>
      </c>
      <c r="F123" s="344"/>
    </row>
    <row r="124" spans="3:6" x14ac:dyDescent="0.25">
      <c r="C124" s="344" t="s">
        <v>11260</v>
      </c>
      <c r="D124" s="344" t="s">
        <v>401</v>
      </c>
      <c r="E124" s="256" t="s">
        <v>1831</v>
      </c>
      <c r="F124" s="344"/>
    </row>
    <row r="125" spans="3:6" x14ac:dyDescent="0.25">
      <c r="C125" s="344" t="s">
        <v>11260</v>
      </c>
      <c r="D125" s="344" t="s">
        <v>401</v>
      </c>
      <c r="E125" s="256" t="s">
        <v>1544</v>
      </c>
      <c r="F125" s="344"/>
    </row>
    <row r="126" spans="3:6" x14ac:dyDescent="0.25">
      <c r="C126" s="344" t="s">
        <v>11260</v>
      </c>
      <c r="D126" s="344" t="s">
        <v>401</v>
      </c>
      <c r="E126" s="256" t="s">
        <v>1825</v>
      </c>
      <c r="F126" s="344"/>
    </row>
    <row r="127" spans="3:6" x14ac:dyDescent="0.25">
      <c r="C127" s="344" t="s">
        <v>11260</v>
      </c>
      <c r="D127" s="344" t="s">
        <v>401</v>
      </c>
      <c r="E127" s="256" t="s">
        <v>1821</v>
      </c>
      <c r="F127" s="344"/>
    </row>
    <row r="128" spans="3:6" x14ac:dyDescent="0.25">
      <c r="C128" s="344" t="s">
        <v>11260</v>
      </c>
      <c r="D128" s="344" t="s">
        <v>401</v>
      </c>
      <c r="E128" s="256" t="s">
        <v>1337</v>
      </c>
      <c r="F128" s="344"/>
    </row>
    <row r="129" spans="3:6" x14ac:dyDescent="0.25">
      <c r="C129" s="344" t="s">
        <v>11260</v>
      </c>
      <c r="D129" s="344" t="s">
        <v>401</v>
      </c>
      <c r="E129" s="256" t="s">
        <v>1820</v>
      </c>
      <c r="F129" s="344"/>
    </row>
    <row r="130" spans="3:6" x14ac:dyDescent="0.25">
      <c r="C130" s="344" t="s">
        <v>11260</v>
      </c>
      <c r="D130" s="344" t="s">
        <v>401</v>
      </c>
      <c r="E130" s="256" t="s">
        <v>1334</v>
      </c>
      <c r="F130" s="344"/>
    </row>
    <row r="131" spans="3:6" x14ac:dyDescent="0.25">
      <c r="C131" s="344" t="s">
        <v>11260</v>
      </c>
      <c r="D131" s="344" t="s">
        <v>401</v>
      </c>
      <c r="E131" s="256" t="s">
        <v>1817</v>
      </c>
      <c r="F131" s="344"/>
    </row>
    <row r="132" spans="3:6" x14ac:dyDescent="0.25">
      <c r="C132" s="344" t="s">
        <v>11260</v>
      </c>
      <c r="D132" s="344" t="s">
        <v>401</v>
      </c>
      <c r="E132" s="256" t="s">
        <v>1331</v>
      </c>
      <c r="F132" s="344"/>
    </row>
    <row r="133" spans="3:6" x14ac:dyDescent="0.25">
      <c r="C133" s="344" t="s">
        <v>11260</v>
      </c>
      <c r="D133" s="344" t="s">
        <v>401</v>
      </c>
      <c r="E133" s="256" t="s">
        <v>1811</v>
      </c>
      <c r="F133" s="344"/>
    </row>
    <row r="134" spans="3:6" x14ac:dyDescent="0.25">
      <c r="C134" s="344" t="s">
        <v>11260</v>
      </c>
      <c r="D134" s="344" t="s">
        <v>401</v>
      </c>
      <c r="E134" s="256" t="s">
        <v>1552</v>
      </c>
      <c r="F134" s="344"/>
    </row>
    <row r="135" spans="3:6" x14ac:dyDescent="0.25">
      <c r="C135" s="344" t="s">
        <v>11260</v>
      </c>
      <c r="D135" s="344" t="s">
        <v>401</v>
      </c>
      <c r="E135" s="256" t="s">
        <v>1810</v>
      </c>
      <c r="F135" s="344"/>
    </row>
    <row r="136" spans="3:6" x14ac:dyDescent="0.25">
      <c r="C136" s="344" t="s">
        <v>11260</v>
      </c>
      <c r="D136" s="344" t="s">
        <v>401</v>
      </c>
      <c r="E136" s="256" t="s">
        <v>1805</v>
      </c>
      <c r="F136" s="344"/>
    </row>
    <row r="137" spans="3:6" x14ac:dyDescent="0.25">
      <c r="C137" s="344" t="s">
        <v>11260</v>
      </c>
      <c r="D137" s="344" t="s">
        <v>401</v>
      </c>
      <c r="E137" s="256" t="s">
        <v>1296</v>
      </c>
      <c r="F137" s="344"/>
    </row>
    <row r="138" spans="3:6" x14ac:dyDescent="0.25">
      <c r="C138" s="344" t="s">
        <v>11260</v>
      </c>
      <c r="D138" s="344" t="s">
        <v>401</v>
      </c>
      <c r="E138" s="256" t="s">
        <v>1298</v>
      </c>
      <c r="F138" s="344"/>
    </row>
    <row r="139" spans="3:6" x14ac:dyDescent="0.25">
      <c r="C139" s="344" t="s">
        <v>11260</v>
      </c>
      <c r="D139" s="344" t="s">
        <v>401</v>
      </c>
      <c r="E139" s="256" t="s">
        <v>1292</v>
      </c>
      <c r="F139" s="344"/>
    </row>
    <row r="140" spans="3:6" x14ac:dyDescent="0.25">
      <c r="C140" s="344" t="s">
        <v>11260</v>
      </c>
      <c r="D140" s="344" t="s">
        <v>401</v>
      </c>
      <c r="E140" s="256" t="s">
        <v>1142</v>
      </c>
      <c r="F140" s="344"/>
    </row>
    <row r="141" spans="3:6" x14ac:dyDescent="0.25">
      <c r="C141" s="344" t="s">
        <v>11260</v>
      </c>
      <c r="D141" s="344" t="s">
        <v>401</v>
      </c>
      <c r="E141" s="256" t="s">
        <v>1269</v>
      </c>
      <c r="F141" s="344"/>
    </row>
    <row r="142" spans="3:6" x14ac:dyDescent="0.25">
      <c r="C142" s="344" t="s">
        <v>11260</v>
      </c>
      <c r="D142" s="344" t="s">
        <v>401</v>
      </c>
      <c r="E142" s="256" t="s">
        <v>1415</v>
      </c>
      <c r="F142" s="344"/>
    </row>
    <row r="143" spans="3:6" x14ac:dyDescent="0.25">
      <c r="C143" s="344" t="s">
        <v>11260</v>
      </c>
      <c r="D143" s="344" t="s">
        <v>401</v>
      </c>
      <c r="E143" s="256" t="s">
        <v>1196</v>
      </c>
      <c r="F143" s="344"/>
    </row>
    <row r="144" spans="3:6" x14ac:dyDescent="0.25">
      <c r="C144" s="344" t="s">
        <v>11260</v>
      </c>
      <c r="D144" s="344" t="s">
        <v>401</v>
      </c>
      <c r="E144" s="256" t="s">
        <v>1796</v>
      </c>
      <c r="F144" s="344"/>
    </row>
    <row r="145" spans="3:6" x14ac:dyDescent="0.25">
      <c r="C145" s="344" t="s">
        <v>11260</v>
      </c>
      <c r="D145" s="344" t="s">
        <v>401</v>
      </c>
      <c r="E145" s="256" t="s">
        <v>1794</v>
      </c>
      <c r="F145" s="344"/>
    </row>
    <row r="146" spans="3:6" x14ac:dyDescent="0.25">
      <c r="C146" s="344" t="s">
        <v>11260</v>
      </c>
      <c r="D146" s="344" t="s">
        <v>401</v>
      </c>
      <c r="E146" s="256" t="s">
        <v>1428</v>
      </c>
      <c r="F146" s="344"/>
    </row>
    <row r="147" spans="3:6" x14ac:dyDescent="0.25">
      <c r="C147" s="344" t="s">
        <v>11260</v>
      </c>
      <c r="D147" s="344" t="s">
        <v>401</v>
      </c>
      <c r="E147" s="256" t="s">
        <v>1420</v>
      </c>
      <c r="F147" s="344"/>
    </row>
    <row r="148" spans="3:6" x14ac:dyDescent="0.25">
      <c r="C148" s="344" t="s">
        <v>11260</v>
      </c>
      <c r="D148" s="344" t="s">
        <v>401</v>
      </c>
      <c r="E148" s="256" t="s">
        <v>1426</v>
      </c>
      <c r="F148" s="344"/>
    </row>
    <row r="149" spans="3:6" x14ac:dyDescent="0.25">
      <c r="C149" s="344" t="s">
        <v>11260</v>
      </c>
      <c r="D149" s="344" t="s">
        <v>401</v>
      </c>
      <c r="E149" s="256" t="s">
        <v>1431</v>
      </c>
      <c r="F149" s="344"/>
    </row>
    <row r="150" spans="3:6" x14ac:dyDescent="0.25">
      <c r="C150" s="344" t="s">
        <v>11260</v>
      </c>
      <c r="D150" s="344" t="s">
        <v>401</v>
      </c>
      <c r="E150" s="256" t="s">
        <v>1424</v>
      </c>
      <c r="F150" s="344"/>
    </row>
    <row r="151" spans="3:6" x14ac:dyDescent="0.25">
      <c r="C151" s="344" t="s">
        <v>11260</v>
      </c>
      <c r="D151" s="344" t="s">
        <v>401</v>
      </c>
      <c r="E151" s="256" t="s">
        <v>1427</v>
      </c>
      <c r="F151" s="344"/>
    </row>
    <row r="152" spans="3:6" x14ac:dyDescent="0.25">
      <c r="C152" s="344" t="s">
        <v>11260</v>
      </c>
      <c r="D152" s="344" t="s">
        <v>401</v>
      </c>
      <c r="E152" s="256" t="s">
        <v>1430</v>
      </c>
      <c r="F152" s="344"/>
    </row>
    <row r="153" spans="3:6" x14ac:dyDescent="0.25">
      <c r="C153" s="344" t="s">
        <v>11260</v>
      </c>
      <c r="D153" s="344" t="s">
        <v>401</v>
      </c>
      <c r="E153" s="256" t="s">
        <v>1785</v>
      </c>
      <c r="F153" s="344"/>
    </row>
    <row r="154" spans="3:6" x14ac:dyDescent="0.25">
      <c r="C154" s="344" t="s">
        <v>11260</v>
      </c>
      <c r="D154" s="344" t="s">
        <v>401</v>
      </c>
      <c r="E154" s="256" t="s">
        <v>1436</v>
      </c>
      <c r="F154" s="344"/>
    </row>
    <row r="155" spans="3:6" x14ac:dyDescent="0.25">
      <c r="C155" s="344" t="s">
        <v>11260</v>
      </c>
      <c r="D155" s="344" t="s">
        <v>401</v>
      </c>
      <c r="E155" s="256" t="s">
        <v>1432</v>
      </c>
      <c r="F155" s="344"/>
    </row>
    <row r="156" spans="3:6" x14ac:dyDescent="0.25">
      <c r="C156" s="344" t="s">
        <v>11260</v>
      </c>
      <c r="D156" s="344" t="s">
        <v>401</v>
      </c>
      <c r="E156" s="256" t="s">
        <v>1437</v>
      </c>
      <c r="F156" s="344"/>
    </row>
    <row r="157" spans="3:6" x14ac:dyDescent="0.25">
      <c r="C157" s="344" t="s">
        <v>11260</v>
      </c>
      <c r="D157" s="344" t="s">
        <v>401</v>
      </c>
      <c r="E157" s="256" t="s">
        <v>1434</v>
      </c>
      <c r="F157" s="344"/>
    </row>
    <row r="158" spans="3:6" x14ac:dyDescent="0.25">
      <c r="C158" s="344" t="s">
        <v>11260</v>
      </c>
      <c r="D158" s="344" t="s">
        <v>401</v>
      </c>
      <c r="E158" s="256" t="s">
        <v>1061</v>
      </c>
      <c r="F158" s="344"/>
    </row>
    <row r="159" spans="3:6" x14ac:dyDescent="0.25">
      <c r="C159" s="344" t="s">
        <v>11260</v>
      </c>
      <c r="D159" s="344" t="s">
        <v>401</v>
      </c>
      <c r="E159" s="256" t="s">
        <v>1439</v>
      </c>
      <c r="F159" s="344"/>
    </row>
    <row r="160" spans="3:6" x14ac:dyDescent="0.25">
      <c r="C160" s="344" t="s">
        <v>11260</v>
      </c>
      <c r="D160" s="344" t="s">
        <v>401</v>
      </c>
      <c r="E160" s="256" t="s">
        <v>1066</v>
      </c>
      <c r="F160" s="344"/>
    </row>
    <row r="161" spans="3:6" x14ac:dyDescent="0.25">
      <c r="C161" s="344" t="s">
        <v>11260</v>
      </c>
      <c r="D161" s="344" t="s">
        <v>401</v>
      </c>
      <c r="E161" s="256" t="s">
        <v>1071</v>
      </c>
      <c r="F161" s="344"/>
    </row>
    <row r="162" spans="3:6" x14ac:dyDescent="0.25">
      <c r="C162" s="344" t="s">
        <v>11260</v>
      </c>
      <c r="D162" s="344" t="s">
        <v>401</v>
      </c>
      <c r="E162" s="256" t="s">
        <v>1761</v>
      </c>
      <c r="F162" s="344"/>
    </row>
    <row r="163" spans="3:6" x14ac:dyDescent="0.25">
      <c r="C163" s="344" t="s">
        <v>11260</v>
      </c>
      <c r="D163" s="344" t="s">
        <v>401</v>
      </c>
      <c r="E163" s="256" t="s">
        <v>1774</v>
      </c>
      <c r="F163" s="344"/>
    </row>
    <row r="164" spans="3:6" x14ac:dyDescent="0.25">
      <c r="C164" s="344" t="s">
        <v>11260</v>
      </c>
      <c r="D164" s="344" t="s">
        <v>401</v>
      </c>
      <c r="E164" s="256" t="s">
        <v>1772</v>
      </c>
      <c r="F164" s="344"/>
    </row>
    <row r="165" spans="3:6" x14ac:dyDescent="0.25">
      <c r="C165" s="344" t="s">
        <v>11260</v>
      </c>
      <c r="D165" s="344" t="s">
        <v>401</v>
      </c>
      <c r="E165" s="256" t="s">
        <v>1768</v>
      </c>
      <c r="F165" s="344"/>
    </row>
    <row r="166" spans="3:6" x14ac:dyDescent="0.25">
      <c r="C166" s="344" t="s">
        <v>11260</v>
      </c>
      <c r="D166" s="344" t="s">
        <v>401</v>
      </c>
      <c r="E166" s="256" t="s">
        <v>1762</v>
      </c>
      <c r="F166" s="344"/>
    </row>
    <row r="167" spans="3:6" x14ac:dyDescent="0.25">
      <c r="C167" s="344" t="s">
        <v>11260</v>
      </c>
      <c r="D167" s="344" t="s">
        <v>401</v>
      </c>
      <c r="E167" s="256" t="s">
        <v>1292</v>
      </c>
      <c r="F167" s="344"/>
    </row>
    <row r="168" spans="3:6" x14ac:dyDescent="0.25">
      <c r="C168" s="344" t="s">
        <v>11260</v>
      </c>
      <c r="D168" s="344" t="s">
        <v>401</v>
      </c>
      <c r="E168" s="256" t="s">
        <v>1761</v>
      </c>
      <c r="F168" s="344"/>
    </row>
    <row r="169" spans="3:6" x14ac:dyDescent="0.25">
      <c r="C169" s="344" t="s">
        <v>11260</v>
      </c>
      <c r="D169" s="344" t="s">
        <v>401</v>
      </c>
      <c r="E169" s="256" t="s">
        <v>1756</v>
      </c>
      <c r="F169" s="344"/>
    </row>
    <row r="170" spans="3:6" x14ac:dyDescent="0.25">
      <c r="C170" s="344" t="s">
        <v>11260</v>
      </c>
      <c r="D170" s="344" t="s">
        <v>401</v>
      </c>
      <c r="E170" s="256" t="s">
        <v>1752</v>
      </c>
      <c r="F170" s="344"/>
    </row>
    <row r="171" spans="3:6" x14ac:dyDescent="0.25">
      <c r="C171" s="344" t="s">
        <v>11260</v>
      </c>
      <c r="D171" s="344" t="s">
        <v>401</v>
      </c>
      <c r="E171" s="256" t="s">
        <v>1142</v>
      </c>
      <c r="F171" s="344"/>
    </row>
    <row r="172" spans="3:6" x14ac:dyDescent="0.25">
      <c r="C172" s="344" t="s">
        <v>11260</v>
      </c>
      <c r="D172" s="344" t="s">
        <v>401</v>
      </c>
      <c r="E172" s="256" t="s">
        <v>1748</v>
      </c>
      <c r="F172" s="344"/>
    </row>
    <row r="173" spans="3:6" x14ac:dyDescent="0.25">
      <c r="C173" s="344" t="s">
        <v>11260</v>
      </c>
      <c r="D173" s="344" t="s">
        <v>401</v>
      </c>
      <c r="E173" s="256" t="s">
        <v>1746</v>
      </c>
      <c r="F173" s="344"/>
    </row>
    <row r="174" spans="3:6" x14ac:dyDescent="0.25">
      <c r="C174" s="344" t="s">
        <v>11260</v>
      </c>
      <c r="D174" s="344" t="s">
        <v>401</v>
      </c>
      <c r="E174" s="256" t="s">
        <v>1743</v>
      </c>
      <c r="F174" s="344"/>
    </row>
    <row r="175" spans="3:6" x14ac:dyDescent="0.25">
      <c r="C175" s="344" t="s">
        <v>11260</v>
      </c>
      <c r="D175" s="344" t="s">
        <v>401</v>
      </c>
      <c r="E175" s="256" t="s">
        <v>1739</v>
      </c>
      <c r="F175" s="344"/>
    </row>
    <row r="176" spans="3:6" x14ac:dyDescent="0.25">
      <c r="C176" s="344" t="s">
        <v>11260</v>
      </c>
      <c r="D176" s="344" t="s">
        <v>401</v>
      </c>
      <c r="E176" s="256" t="s">
        <v>1736</v>
      </c>
      <c r="F176" s="344"/>
    </row>
    <row r="177" spans="3:6" x14ac:dyDescent="0.25">
      <c r="C177" s="344" t="s">
        <v>11260</v>
      </c>
      <c r="D177" s="344" t="s">
        <v>401</v>
      </c>
      <c r="E177" s="256" t="s">
        <v>1733</v>
      </c>
      <c r="F177" s="344"/>
    </row>
    <row r="178" spans="3:6" x14ac:dyDescent="0.25">
      <c r="C178" s="344" t="s">
        <v>11260</v>
      </c>
      <c r="D178" s="344" t="s">
        <v>401</v>
      </c>
      <c r="E178" s="256" t="s">
        <v>1731</v>
      </c>
      <c r="F178" s="344"/>
    </row>
    <row r="179" spans="3:6" x14ac:dyDescent="0.25">
      <c r="C179" s="344" t="s">
        <v>11260</v>
      </c>
      <c r="D179" s="344" t="s">
        <v>401</v>
      </c>
      <c r="E179" s="256" t="s">
        <v>1728</v>
      </c>
      <c r="F179" s="344"/>
    </row>
    <row r="180" spans="3:6" x14ac:dyDescent="0.25">
      <c r="C180" s="344" t="s">
        <v>11260</v>
      </c>
      <c r="D180" s="344" t="s">
        <v>401</v>
      </c>
      <c r="E180" s="256" t="s">
        <v>935</v>
      </c>
      <c r="F180" s="344"/>
    </row>
    <row r="181" spans="3:6" x14ac:dyDescent="0.25">
      <c r="C181" s="344" t="s">
        <v>11260</v>
      </c>
      <c r="D181" s="344" t="s">
        <v>401</v>
      </c>
      <c r="E181" s="256" t="s">
        <v>1725</v>
      </c>
      <c r="F181" s="344"/>
    </row>
    <row r="182" spans="3:6" x14ac:dyDescent="0.25">
      <c r="C182" s="344" t="s">
        <v>11260</v>
      </c>
      <c r="D182" s="344" t="s">
        <v>401</v>
      </c>
      <c r="E182" s="256" t="s">
        <v>956</v>
      </c>
      <c r="F182" s="344"/>
    </row>
    <row r="183" spans="3:6" x14ac:dyDescent="0.25">
      <c r="C183" s="344" t="s">
        <v>11260</v>
      </c>
      <c r="D183" s="344" t="s">
        <v>401</v>
      </c>
      <c r="E183" s="256" t="s">
        <v>946</v>
      </c>
      <c r="F183" s="344"/>
    </row>
    <row r="184" spans="3:6" x14ac:dyDescent="0.25">
      <c r="C184" s="344" t="s">
        <v>11260</v>
      </c>
      <c r="D184" s="344" t="s">
        <v>401</v>
      </c>
      <c r="E184" s="256" t="s">
        <v>967</v>
      </c>
      <c r="F184" s="344"/>
    </row>
    <row r="185" spans="3:6" x14ac:dyDescent="0.25">
      <c r="C185" s="344" t="s">
        <v>11260</v>
      </c>
      <c r="D185" s="344" t="s">
        <v>401</v>
      </c>
      <c r="E185" s="256" t="s">
        <v>975</v>
      </c>
      <c r="F185" s="344"/>
    </row>
    <row r="186" spans="3:6" x14ac:dyDescent="0.25">
      <c r="C186" s="344" t="s">
        <v>11260</v>
      </c>
      <c r="D186" s="344" t="s">
        <v>401</v>
      </c>
      <c r="E186" s="256" t="s">
        <v>1715</v>
      </c>
      <c r="F186" s="344"/>
    </row>
    <row r="187" spans="3:6" x14ac:dyDescent="0.25">
      <c r="C187" s="344" t="s">
        <v>11260</v>
      </c>
      <c r="D187" s="344" t="s">
        <v>401</v>
      </c>
      <c r="E187" s="256" t="s">
        <v>1714</v>
      </c>
      <c r="F187" s="344"/>
    </row>
    <row r="188" spans="3:6" x14ac:dyDescent="0.25">
      <c r="C188" s="344" t="s">
        <v>11260</v>
      </c>
      <c r="D188" s="344" t="s">
        <v>401</v>
      </c>
      <c r="E188" s="256" t="s">
        <v>731</v>
      </c>
      <c r="F188" s="344"/>
    </row>
    <row r="189" spans="3:6" x14ac:dyDescent="0.25">
      <c r="C189" s="344" t="s">
        <v>11260</v>
      </c>
      <c r="D189" s="344" t="s">
        <v>401</v>
      </c>
      <c r="E189" s="256" t="s">
        <v>950</v>
      </c>
      <c r="F189" s="344"/>
    </row>
    <row r="190" spans="3:6" x14ac:dyDescent="0.25">
      <c r="C190" s="344" t="s">
        <v>11260</v>
      </c>
      <c r="D190" s="344" t="s">
        <v>401</v>
      </c>
      <c r="E190" s="242" t="s">
        <v>1712</v>
      </c>
      <c r="F190" s="344"/>
    </row>
    <row r="191" spans="3:6" x14ac:dyDescent="0.25">
      <c r="C191" s="344" t="s">
        <v>11260</v>
      </c>
      <c r="D191" s="344" t="s">
        <v>401</v>
      </c>
      <c r="E191" s="256" t="s">
        <v>982</v>
      </c>
      <c r="F191" s="344"/>
    </row>
    <row r="192" spans="3:6" x14ac:dyDescent="0.25">
      <c r="C192" s="344" t="s">
        <v>11260</v>
      </c>
      <c r="D192" s="344" t="s">
        <v>401</v>
      </c>
      <c r="E192" s="256" t="s">
        <v>1706</v>
      </c>
      <c r="F192" s="344"/>
    </row>
    <row r="193" spans="3:6" x14ac:dyDescent="0.25">
      <c r="C193" s="344" t="s">
        <v>11260</v>
      </c>
      <c r="D193" s="344" t="s">
        <v>401</v>
      </c>
      <c r="E193" s="256" t="s">
        <v>1704</v>
      </c>
      <c r="F193" s="344"/>
    </row>
    <row r="194" spans="3:6" x14ac:dyDescent="0.25">
      <c r="C194" s="344" t="s">
        <v>11260</v>
      </c>
      <c r="D194" s="344" t="s">
        <v>401</v>
      </c>
      <c r="E194" s="256" t="s">
        <v>1500</v>
      </c>
      <c r="F194" s="344"/>
    </row>
    <row r="195" spans="3:6" x14ac:dyDescent="0.25">
      <c r="C195" s="344" t="s">
        <v>11260</v>
      </c>
      <c r="D195" s="344" t="s">
        <v>401</v>
      </c>
      <c r="E195" s="256" t="s">
        <v>1702</v>
      </c>
      <c r="F195" s="344"/>
    </row>
    <row r="196" spans="3:6" x14ac:dyDescent="0.25">
      <c r="C196" s="344" t="s">
        <v>11260</v>
      </c>
      <c r="D196" s="344" t="s">
        <v>401</v>
      </c>
      <c r="E196" s="256" t="s">
        <v>1691</v>
      </c>
      <c r="F196" s="344"/>
    </row>
    <row r="197" spans="3:6" x14ac:dyDescent="0.25">
      <c r="C197" s="344" t="s">
        <v>11260</v>
      </c>
      <c r="D197" s="344" t="s">
        <v>401</v>
      </c>
      <c r="E197" s="256" t="s">
        <v>1691</v>
      </c>
      <c r="F197" s="344"/>
    </row>
    <row r="198" spans="3:6" x14ac:dyDescent="0.25">
      <c r="C198" s="344" t="s">
        <v>11260</v>
      </c>
      <c r="D198" s="344" t="s">
        <v>401</v>
      </c>
      <c r="E198" s="256" t="s">
        <v>1695</v>
      </c>
      <c r="F198" s="344"/>
    </row>
    <row r="199" spans="3:6" x14ac:dyDescent="0.25">
      <c r="C199" s="344" t="s">
        <v>11260</v>
      </c>
      <c r="D199" s="344" t="s">
        <v>401</v>
      </c>
      <c r="E199" s="256" t="s">
        <v>1691</v>
      </c>
      <c r="F199" s="344"/>
    </row>
    <row r="200" spans="3:6" x14ac:dyDescent="0.25">
      <c r="C200" s="344" t="s">
        <v>11260</v>
      </c>
      <c r="D200" s="344" t="s">
        <v>401</v>
      </c>
      <c r="E200" s="256" t="s">
        <v>1459</v>
      </c>
      <c r="F200" s="344"/>
    </row>
    <row r="201" spans="3:6" x14ac:dyDescent="0.25">
      <c r="C201" s="344" t="s">
        <v>11260</v>
      </c>
      <c r="D201" s="344" t="s">
        <v>401</v>
      </c>
      <c r="E201" s="256" t="s">
        <v>1512</v>
      </c>
      <c r="F201" s="344"/>
    </row>
    <row r="202" spans="3:6" x14ac:dyDescent="0.25">
      <c r="C202" s="344" t="s">
        <v>11260</v>
      </c>
      <c r="D202" s="344" t="s">
        <v>401</v>
      </c>
      <c r="E202" s="256" t="s">
        <v>1048</v>
      </c>
      <c r="F202" s="344"/>
    </row>
    <row r="203" spans="3:6" x14ac:dyDescent="0.25">
      <c r="C203" s="344" t="s">
        <v>11260</v>
      </c>
      <c r="D203" s="344" t="s">
        <v>401</v>
      </c>
      <c r="E203" s="256" t="s">
        <v>1040</v>
      </c>
      <c r="F203" s="344"/>
    </row>
    <row r="204" spans="3:6" x14ac:dyDescent="0.25">
      <c r="C204" s="344" t="s">
        <v>11260</v>
      </c>
      <c r="D204" s="344" t="s">
        <v>401</v>
      </c>
      <c r="E204" s="256" t="s">
        <v>1683</v>
      </c>
      <c r="F204" s="344"/>
    </row>
    <row r="205" spans="3:6" x14ac:dyDescent="0.25">
      <c r="C205" s="344" t="s">
        <v>11260</v>
      </c>
      <c r="D205" s="344" t="s">
        <v>401</v>
      </c>
      <c r="E205" s="256" t="s">
        <v>1053</v>
      </c>
      <c r="F205" s="344"/>
    </row>
    <row r="206" spans="3:6" x14ac:dyDescent="0.25">
      <c r="C206" s="344" t="s">
        <v>11260</v>
      </c>
      <c r="D206" s="344" t="s">
        <v>401</v>
      </c>
      <c r="E206" s="256" t="s">
        <v>1056</v>
      </c>
      <c r="F206" s="344"/>
    </row>
    <row r="207" spans="3:6" x14ac:dyDescent="0.25">
      <c r="C207" s="344" t="s">
        <v>11260</v>
      </c>
      <c r="D207" s="344" t="s">
        <v>401</v>
      </c>
      <c r="E207" s="256" t="s">
        <v>1050</v>
      </c>
      <c r="F207" s="344"/>
    </row>
    <row r="208" spans="3:6" x14ac:dyDescent="0.25">
      <c r="C208" s="344" t="s">
        <v>11260</v>
      </c>
      <c r="D208" s="344" t="s">
        <v>401</v>
      </c>
      <c r="E208" s="256" t="s">
        <v>1677</v>
      </c>
      <c r="F208" s="344"/>
    </row>
    <row r="209" spans="3:6" x14ac:dyDescent="0.25">
      <c r="C209" s="344" t="s">
        <v>11260</v>
      </c>
      <c r="D209" s="344" t="s">
        <v>401</v>
      </c>
      <c r="E209" s="256" t="s">
        <v>1517</v>
      </c>
      <c r="F209" s="344"/>
    </row>
    <row r="210" spans="3:6" x14ac:dyDescent="0.25">
      <c r="C210" s="344" t="s">
        <v>11260</v>
      </c>
      <c r="D210" s="344" t="s">
        <v>401</v>
      </c>
      <c r="E210" s="256" t="s">
        <v>1669</v>
      </c>
      <c r="F210" s="344"/>
    </row>
    <row r="211" spans="3:6" x14ac:dyDescent="0.25">
      <c r="C211" s="344" t="s">
        <v>11260</v>
      </c>
      <c r="D211" s="344" t="s">
        <v>401</v>
      </c>
      <c r="E211" s="256" t="s">
        <v>1663</v>
      </c>
      <c r="F211" s="344"/>
    </row>
    <row r="212" spans="3:6" x14ac:dyDescent="0.25">
      <c r="C212" s="344" t="s">
        <v>11260</v>
      </c>
      <c r="D212" s="344" t="s">
        <v>401</v>
      </c>
      <c r="E212" s="256" t="s">
        <v>1375</v>
      </c>
      <c r="F212" s="344"/>
    </row>
    <row r="213" spans="3:6" x14ac:dyDescent="0.25">
      <c r="C213" s="344" t="s">
        <v>11260</v>
      </c>
      <c r="D213" s="344" t="s">
        <v>401</v>
      </c>
      <c r="E213" s="256" t="s">
        <v>1657</v>
      </c>
      <c r="F213" s="344"/>
    </row>
    <row r="214" spans="3:6" x14ac:dyDescent="0.25">
      <c r="C214" s="344" t="s">
        <v>11260</v>
      </c>
      <c r="D214" s="344" t="s">
        <v>401</v>
      </c>
      <c r="E214" s="256" t="s">
        <v>1651</v>
      </c>
      <c r="F214" s="344"/>
    </row>
    <row r="215" spans="3:6" x14ac:dyDescent="0.25">
      <c r="C215" s="344" t="s">
        <v>11260</v>
      </c>
      <c r="D215" s="344" t="s">
        <v>401</v>
      </c>
      <c r="E215" s="256" t="s">
        <v>1647</v>
      </c>
      <c r="F215" s="344"/>
    </row>
    <row r="216" spans="3:6" x14ac:dyDescent="0.25">
      <c r="C216" s="344" t="s">
        <v>11260</v>
      </c>
      <c r="D216" s="344" t="s">
        <v>401</v>
      </c>
      <c r="E216" s="256" t="s">
        <v>1640</v>
      </c>
      <c r="F216" s="344"/>
    </row>
    <row r="217" spans="3:6" x14ac:dyDescent="0.25">
      <c r="C217" s="344" t="s">
        <v>11260</v>
      </c>
      <c r="D217" s="344" t="s">
        <v>401</v>
      </c>
      <c r="E217" s="256" t="s">
        <v>1635</v>
      </c>
      <c r="F217" s="344"/>
    </row>
    <row r="218" spans="3:6" x14ac:dyDescent="0.25">
      <c r="C218" s="344" t="s">
        <v>11260</v>
      </c>
      <c r="D218" s="344" t="s">
        <v>401</v>
      </c>
      <c r="E218" s="256" t="s">
        <v>1630</v>
      </c>
      <c r="F218" s="344"/>
    </row>
    <row r="219" spans="3:6" x14ac:dyDescent="0.25">
      <c r="C219" s="344" t="s">
        <v>11260</v>
      </c>
      <c r="D219" s="344" t="s">
        <v>401</v>
      </c>
      <c r="E219" s="256" t="s">
        <v>1625</v>
      </c>
      <c r="F219" s="344"/>
    </row>
    <row r="220" spans="3:6" x14ac:dyDescent="0.25">
      <c r="C220" s="344" t="s">
        <v>11260</v>
      </c>
      <c r="D220" s="344" t="s">
        <v>401</v>
      </c>
      <c r="E220" s="256" t="s">
        <v>1619</v>
      </c>
      <c r="F220" s="344"/>
    </row>
    <row r="221" spans="3:6" x14ac:dyDescent="0.25">
      <c r="C221" s="344" t="s">
        <v>11260</v>
      </c>
      <c r="D221" s="344" t="s">
        <v>401</v>
      </c>
      <c r="E221" s="256" t="s">
        <v>1614</v>
      </c>
      <c r="F221" s="344"/>
    </row>
    <row r="222" spans="3:6" x14ac:dyDescent="0.25">
      <c r="C222" s="344" t="s">
        <v>11260</v>
      </c>
      <c r="D222" s="344" t="s">
        <v>401</v>
      </c>
      <c r="E222" s="256" t="s">
        <v>1469</v>
      </c>
      <c r="F222" s="344"/>
    </row>
    <row r="223" spans="3:6" x14ac:dyDescent="0.25">
      <c r="C223" s="344" t="s">
        <v>11260</v>
      </c>
      <c r="D223" s="344" t="s">
        <v>401</v>
      </c>
      <c r="E223" s="256" t="s">
        <v>1486</v>
      </c>
      <c r="F223" s="344"/>
    </row>
    <row r="224" spans="3:6" x14ac:dyDescent="0.25">
      <c r="C224" s="344" t="s">
        <v>11260</v>
      </c>
      <c r="D224" s="344" t="s">
        <v>401</v>
      </c>
      <c r="E224" s="256" t="s">
        <v>1606</v>
      </c>
      <c r="F224" s="344"/>
    </row>
    <row r="225" spans="3:6" x14ac:dyDescent="0.25">
      <c r="C225" s="344" t="s">
        <v>11260</v>
      </c>
      <c r="D225" s="344" t="s">
        <v>401</v>
      </c>
      <c r="E225" s="256" t="s">
        <v>1587</v>
      </c>
      <c r="F225" s="344"/>
    </row>
    <row r="226" spans="3:6" x14ac:dyDescent="0.25">
      <c r="C226" s="344" t="s">
        <v>11260</v>
      </c>
      <c r="D226" s="344" t="s">
        <v>401</v>
      </c>
      <c r="E226" s="256" t="s">
        <v>1478</v>
      </c>
      <c r="F226" s="344"/>
    </row>
    <row r="227" spans="3:6" x14ac:dyDescent="0.25">
      <c r="C227" s="344" t="s">
        <v>11260</v>
      </c>
      <c r="D227" s="344" t="s">
        <v>401</v>
      </c>
      <c r="E227" s="256" t="s">
        <v>1473</v>
      </c>
      <c r="F227" s="344"/>
    </row>
    <row r="228" spans="3:6" x14ac:dyDescent="0.25">
      <c r="C228" s="344" t="s">
        <v>11260</v>
      </c>
      <c r="D228" s="344" t="s">
        <v>401</v>
      </c>
      <c r="E228" s="242" t="s">
        <v>994</v>
      </c>
      <c r="F228" s="344"/>
    </row>
    <row r="229" spans="3:6" x14ac:dyDescent="0.25">
      <c r="C229" s="344" t="s">
        <v>11260</v>
      </c>
      <c r="D229" s="344" t="s">
        <v>401</v>
      </c>
      <c r="E229" s="256" t="s">
        <v>1591</v>
      </c>
      <c r="F229" s="344"/>
    </row>
    <row r="230" spans="3:6" x14ac:dyDescent="0.25">
      <c r="C230" s="344" t="s">
        <v>11260</v>
      </c>
      <c r="D230" s="344" t="s">
        <v>401</v>
      </c>
      <c r="E230" s="256" t="s">
        <v>1587</v>
      </c>
      <c r="F230" s="344"/>
    </row>
    <row r="231" spans="3:6" x14ac:dyDescent="0.25">
      <c r="C231" s="344" t="s">
        <v>11260</v>
      </c>
      <c r="D231" s="344" t="s">
        <v>401</v>
      </c>
      <c r="E231" s="256" t="s">
        <v>1582</v>
      </c>
      <c r="F231" s="344"/>
    </row>
    <row r="232" spans="3:6" x14ac:dyDescent="0.25">
      <c r="C232" s="344" t="s">
        <v>11260</v>
      </c>
      <c r="D232" s="344" t="s">
        <v>401</v>
      </c>
      <c r="E232" s="256" t="s">
        <v>1334</v>
      </c>
      <c r="F232" s="344"/>
    </row>
    <row r="233" spans="3:6" x14ac:dyDescent="0.25">
      <c r="C233" s="344" t="s">
        <v>11260</v>
      </c>
      <c r="D233" s="344" t="s">
        <v>401</v>
      </c>
      <c r="E233" s="256" t="s">
        <v>1333</v>
      </c>
      <c r="F233" s="344"/>
    </row>
    <row r="234" spans="3:6" x14ac:dyDescent="0.25">
      <c r="C234" s="344" t="s">
        <v>11260</v>
      </c>
      <c r="D234" s="344" t="s">
        <v>401</v>
      </c>
      <c r="E234" s="256" t="s">
        <v>1328</v>
      </c>
      <c r="F234" s="344"/>
    </row>
    <row r="235" spans="3:6" x14ac:dyDescent="0.25">
      <c r="C235" s="344" t="s">
        <v>11260</v>
      </c>
      <c r="D235" s="344" t="s">
        <v>401</v>
      </c>
      <c r="E235" s="256" t="s">
        <v>1577</v>
      </c>
      <c r="F235" s="344"/>
    </row>
    <row r="236" spans="3:6" x14ac:dyDescent="0.25">
      <c r="C236" s="344" t="s">
        <v>11260</v>
      </c>
      <c r="D236" s="344" t="s">
        <v>401</v>
      </c>
      <c r="E236" s="256" t="s">
        <v>1574</v>
      </c>
      <c r="F236" s="344"/>
    </row>
    <row r="237" spans="3:6" x14ac:dyDescent="0.25">
      <c r="C237" s="344" t="s">
        <v>11260</v>
      </c>
      <c r="D237" s="344" t="s">
        <v>401</v>
      </c>
      <c r="E237" s="256" t="s">
        <v>1573</v>
      </c>
      <c r="F237" s="344"/>
    </row>
    <row r="238" spans="3:6" x14ac:dyDescent="0.25">
      <c r="C238" s="344" t="s">
        <v>11260</v>
      </c>
      <c r="D238" s="344" t="s">
        <v>401</v>
      </c>
      <c r="E238" s="256" t="s">
        <v>1568</v>
      </c>
      <c r="F238" s="344"/>
    </row>
    <row r="239" spans="3:6" x14ac:dyDescent="0.25">
      <c r="C239" s="344" t="s">
        <v>11260</v>
      </c>
      <c r="D239" s="344" t="s">
        <v>401</v>
      </c>
      <c r="E239" s="256" t="s">
        <v>1563</v>
      </c>
      <c r="F239" s="344"/>
    </row>
    <row r="240" spans="3:6" x14ac:dyDescent="0.25">
      <c r="C240" s="344" t="s">
        <v>11260</v>
      </c>
      <c r="D240" s="344" t="s">
        <v>401</v>
      </c>
      <c r="E240" s="256" t="s">
        <v>1557</v>
      </c>
      <c r="F240" s="344"/>
    </row>
    <row r="241" spans="3:6" x14ac:dyDescent="0.25">
      <c r="C241" s="344" t="s">
        <v>11260</v>
      </c>
      <c r="D241" s="344" t="s">
        <v>401</v>
      </c>
      <c r="E241" s="256" t="s">
        <v>1552</v>
      </c>
      <c r="F241" s="344"/>
    </row>
    <row r="242" spans="3:6" x14ac:dyDescent="0.25">
      <c r="C242" s="344" t="s">
        <v>11260</v>
      </c>
      <c r="D242" s="344" t="s">
        <v>401</v>
      </c>
      <c r="E242" s="256" t="s">
        <v>1547</v>
      </c>
      <c r="F242" s="344"/>
    </row>
    <row r="243" spans="3:6" x14ac:dyDescent="0.25">
      <c r="C243" s="344" t="s">
        <v>11260</v>
      </c>
      <c r="D243" s="344" t="s">
        <v>401</v>
      </c>
      <c r="E243" s="256" t="s">
        <v>1544</v>
      </c>
      <c r="F243" s="344"/>
    </row>
    <row r="244" spans="3:6" x14ac:dyDescent="0.25">
      <c r="C244" s="344" t="s">
        <v>11260</v>
      </c>
      <c r="D244" s="344" t="s">
        <v>401</v>
      </c>
      <c r="E244" s="256" t="s">
        <v>1540</v>
      </c>
      <c r="F244" s="344"/>
    </row>
    <row r="245" spans="3:6" x14ac:dyDescent="0.25">
      <c r="C245" s="344" t="s">
        <v>11260</v>
      </c>
      <c r="D245" s="344" t="s">
        <v>401</v>
      </c>
      <c r="E245" s="256" t="s">
        <v>1536</v>
      </c>
      <c r="F245" s="344"/>
    </row>
    <row r="246" spans="3:6" x14ac:dyDescent="0.25">
      <c r="C246" s="344" t="s">
        <v>11260</v>
      </c>
      <c r="D246" s="344" t="s">
        <v>401</v>
      </c>
      <c r="E246" s="256" t="s">
        <v>1532</v>
      </c>
      <c r="F246" s="344"/>
    </row>
    <row r="247" spans="3:6" x14ac:dyDescent="0.25">
      <c r="C247" s="344" t="s">
        <v>11260</v>
      </c>
      <c r="D247" s="344" t="s">
        <v>401</v>
      </c>
      <c r="E247" s="256" t="s">
        <v>1527</v>
      </c>
      <c r="F247" s="344"/>
    </row>
    <row r="248" spans="3:6" x14ac:dyDescent="0.25">
      <c r="C248" s="344" t="s">
        <v>11260</v>
      </c>
      <c r="D248" s="344" t="s">
        <v>401</v>
      </c>
      <c r="E248" s="256" t="s">
        <v>899</v>
      </c>
      <c r="F248" s="344"/>
    </row>
    <row r="249" spans="3:6" x14ac:dyDescent="0.25">
      <c r="C249" s="344" t="s">
        <v>11260</v>
      </c>
      <c r="D249" s="344" t="s">
        <v>401</v>
      </c>
      <c r="E249" s="256" t="s">
        <v>1282</v>
      </c>
      <c r="F249" s="344"/>
    </row>
    <row r="250" spans="3:6" x14ac:dyDescent="0.25">
      <c r="C250" s="344" t="s">
        <v>11260</v>
      </c>
      <c r="D250" s="344" t="s">
        <v>401</v>
      </c>
      <c r="E250" s="256" t="s">
        <v>1521</v>
      </c>
      <c r="F250" s="344"/>
    </row>
    <row r="251" spans="3:6" x14ac:dyDescent="0.25">
      <c r="C251" s="344" t="s">
        <v>11260</v>
      </c>
      <c r="D251" s="344" t="s">
        <v>401</v>
      </c>
      <c r="E251" s="256" t="s">
        <v>1517</v>
      </c>
      <c r="F251" s="344"/>
    </row>
    <row r="252" spans="3:6" x14ac:dyDescent="0.25">
      <c r="C252" s="344" t="s">
        <v>11260</v>
      </c>
      <c r="D252" s="344" t="s">
        <v>401</v>
      </c>
      <c r="E252" s="256" t="s">
        <v>1512</v>
      </c>
      <c r="F252" s="344"/>
    </row>
    <row r="253" spans="3:6" x14ac:dyDescent="0.25">
      <c r="C253" s="344" t="s">
        <v>11260</v>
      </c>
      <c r="D253" s="344" t="s">
        <v>401</v>
      </c>
      <c r="E253" s="256" t="s">
        <v>1507</v>
      </c>
      <c r="F253" s="344"/>
    </row>
    <row r="254" spans="3:6" x14ac:dyDescent="0.25">
      <c r="C254" s="344" t="s">
        <v>11260</v>
      </c>
      <c r="D254" s="344" t="s">
        <v>401</v>
      </c>
      <c r="E254" s="256" t="s">
        <v>1296</v>
      </c>
      <c r="F254" s="344"/>
    </row>
    <row r="255" spans="3:6" x14ac:dyDescent="0.25">
      <c r="C255" s="344" t="s">
        <v>11260</v>
      </c>
      <c r="D255" s="344" t="s">
        <v>401</v>
      </c>
      <c r="E255" s="256" t="s">
        <v>1298</v>
      </c>
      <c r="F255" s="344"/>
    </row>
    <row r="256" spans="3:6" x14ac:dyDescent="0.25">
      <c r="C256" s="344" t="s">
        <v>11260</v>
      </c>
      <c r="D256" s="344" t="s">
        <v>401</v>
      </c>
      <c r="E256" s="256" t="s">
        <v>1292</v>
      </c>
      <c r="F256" s="344"/>
    </row>
    <row r="257" spans="3:6" x14ac:dyDescent="0.25">
      <c r="C257" s="344" t="s">
        <v>11260</v>
      </c>
      <c r="D257" s="344" t="s">
        <v>401</v>
      </c>
      <c r="E257" s="256" t="s">
        <v>1500</v>
      </c>
      <c r="F257" s="344"/>
    </row>
    <row r="258" spans="3:6" x14ac:dyDescent="0.25">
      <c r="C258" s="344" t="s">
        <v>11260</v>
      </c>
      <c r="D258" s="344" t="s">
        <v>401</v>
      </c>
      <c r="E258" s="256" t="s">
        <v>1496</v>
      </c>
      <c r="F258" s="344"/>
    </row>
    <row r="259" spans="3:6" x14ac:dyDescent="0.25">
      <c r="C259" s="344" t="s">
        <v>11260</v>
      </c>
      <c r="D259" s="344" t="s">
        <v>401</v>
      </c>
      <c r="E259" s="256" t="s">
        <v>1490</v>
      </c>
      <c r="F259" s="344"/>
    </row>
    <row r="260" spans="3:6" x14ac:dyDescent="0.25">
      <c r="C260" s="344" t="s">
        <v>11260</v>
      </c>
      <c r="D260" s="344" t="s">
        <v>401</v>
      </c>
      <c r="E260" s="256" t="s">
        <v>1486</v>
      </c>
      <c r="F260" s="344"/>
    </row>
    <row r="261" spans="3:6" x14ac:dyDescent="0.25">
      <c r="C261" s="344" t="s">
        <v>11260</v>
      </c>
      <c r="D261" s="344" t="s">
        <v>401</v>
      </c>
      <c r="E261" s="256" t="s">
        <v>1483</v>
      </c>
      <c r="F261" s="344"/>
    </row>
    <row r="262" spans="3:6" x14ac:dyDescent="0.25">
      <c r="C262" s="344" t="s">
        <v>11260</v>
      </c>
      <c r="D262" s="344" t="s">
        <v>401</v>
      </c>
      <c r="E262" s="256" t="s">
        <v>1478</v>
      </c>
      <c r="F262" s="344"/>
    </row>
    <row r="263" spans="3:6" x14ac:dyDescent="0.25">
      <c r="C263" s="344" t="s">
        <v>11260</v>
      </c>
      <c r="D263" s="344" t="s">
        <v>401</v>
      </c>
      <c r="E263" s="256" t="s">
        <v>1473</v>
      </c>
      <c r="F263" s="344"/>
    </row>
    <row r="264" spans="3:6" x14ac:dyDescent="0.25">
      <c r="C264" s="344" t="s">
        <v>11260</v>
      </c>
      <c r="D264" s="344" t="s">
        <v>401</v>
      </c>
      <c r="E264" s="256" t="s">
        <v>1469</v>
      </c>
      <c r="F264" s="344"/>
    </row>
    <row r="265" spans="3:6" x14ac:dyDescent="0.25">
      <c r="C265" s="344" t="s">
        <v>11260</v>
      </c>
      <c r="D265" s="344" t="s">
        <v>401</v>
      </c>
      <c r="E265" s="256" t="s">
        <v>1464</v>
      </c>
      <c r="F265" s="344"/>
    </row>
    <row r="266" spans="3:6" x14ac:dyDescent="0.25">
      <c r="C266" s="344" t="s">
        <v>11260</v>
      </c>
      <c r="D266" s="344" t="s">
        <v>401</v>
      </c>
      <c r="E266" s="256" t="s">
        <v>1260</v>
      </c>
      <c r="F266" s="344"/>
    </row>
    <row r="267" spans="3:6" x14ac:dyDescent="0.25">
      <c r="C267" s="344" t="s">
        <v>11260</v>
      </c>
      <c r="D267" s="344" t="s">
        <v>401</v>
      </c>
      <c r="E267" s="256" t="s">
        <v>1255</v>
      </c>
      <c r="F267" s="344"/>
    </row>
    <row r="268" spans="3:6" x14ac:dyDescent="0.25">
      <c r="C268" s="344" t="s">
        <v>11260</v>
      </c>
      <c r="D268" s="344" t="s">
        <v>401</v>
      </c>
      <c r="E268" s="256" t="s">
        <v>1245</v>
      </c>
      <c r="F268" s="344"/>
    </row>
    <row r="269" spans="3:6" x14ac:dyDescent="0.25">
      <c r="C269" s="344" t="s">
        <v>11260</v>
      </c>
      <c r="D269" s="344" t="s">
        <v>401</v>
      </c>
      <c r="E269" s="256" t="s">
        <v>1242</v>
      </c>
      <c r="F269" s="344"/>
    </row>
    <row r="270" spans="3:6" x14ac:dyDescent="0.25">
      <c r="C270" s="344" t="s">
        <v>11260</v>
      </c>
      <c r="D270" s="344" t="s">
        <v>401</v>
      </c>
      <c r="E270" s="256" t="s">
        <v>1258</v>
      </c>
      <c r="F270" s="344"/>
    </row>
    <row r="271" spans="3:6" x14ac:dyDescent="0.25">
      <c r="C271" s="344" t="s">
        <v>11260</v>
      </c>
      <c r="D271" s="344" t="s">
        <v>401</v>
      </c>
      <c r="E271" s="256" t="s">
        <v>1249</v>
      </c>
      <c r="F271" s="344"/>
    </row>
    <row r="272" spans="3:6" x14ac:dyDescent="0.25">
      <c r="C272" s="344" t="s">
        <v>11260</v>
      </c>
      <c r="D272" s="344" t="s">
        <v>401</v>
      </c>
      <c r="E272" s="256" t="s">
        <v>1252</v>
      </c>
      <c r="F272" s="344"/>
    </row>
    <row r="273" spans="3:6" x14ac:dyDescent="0.25">
      <c r="C273" s="344" t="s">
        <v>11260</v>
      </c>
      <c r="D273" s="344" t="s">
        <v>401</v>
      </c>
      <c r="E273" s="256" t="s">
        <v>1459</v>
      </c>
      <c r="F273" s="344"/>
    </row>
    <row r="274" spans="3:6" x14ac:dyDescent="0.25">
      <c r="C274" s="344" t="s">
        <v>11260</v>
      </c>
      <c r="D274" s="344" t="s">
        <v>401</v>
      </c>
      <c r="E274" s="256" t="s">
        <v>1456</v>
      </c>
      <c r="F274" s="344"/>
    </row>
    <row r="275" spans="3:6" x14ac:dyDescent="0.25">
      <c r="C275" s="344" t="s">
        <v>11260</v>
      </c>
      <c r="D275" s="344" t="s">
        <v>401</v>
      </c>
      <c r="E275" s="256" t="s">
        <v>1452</v>
      </c>
      <c r="F275" s="344"/>
    </row>
    <row r="276" spans="3:6" x14ac:dyDescent="0.25">
      <c r="C276" s="344" t="s">
        <v>11260</v>
      </c>
      <c r="D276" s="344" t="s">
        <v>401</v>
      </c>
      <c r="E276" s="256" t="s">
        <v>1448</v>
      </c>
      <c r="F276" s="344"/>
    </row>
    <row r="277" spans="3:6" x14ac:dyDescent="0.25">
      <c r="C277" s="344" t="s">
        <v>11260</v>
      </c>
      <c r="D277" s="344" t="s">
        <v>401</v>
      </c>
      <c r="E277" s="256" t="s">
        <v>1444</v>
      </c>
      <c r="F277" s="344"/>
    </row>
    <row r="278" spans="3:6" x14ac:dyDescent="0.25">
      <c r="C278" s="344" t="s">
        <v>11260</v>
      </c>
      <c r="D278" s="344" t="s">
        <v>401</v>
      </c>
      <c r="E278" s="256" t="s">
        <v>1439</v>
      </c>
      <c r="F278" s="344"/>
    </row>
    <row r="279" spans="3:6" x14ac:dyDescent="0.25">
      <c r="C279" s="344" t="s">
        <v>11260</v>
      </c>
      <c r="D279" s="344" t="s">
        <v>401</v>
      </c>
      <c r="E279" s="256" t="s">
        <v>1437</v>
      </c>
      <c r="F279" s="344"/>
    </row>
    <row r="280" spans="3:6" x14ac:dyDescent="0.25">
      <c r="C280" s="344" t="s">
        <v>11260</v>
      </c>
      <c r="D280" s="344" t="s">
        <v>401</v>
      </c>
      <c r="E280" s="256" t="s">
        <v>1436</v>
      </c>
      <c r="F280" s="344"/>
    </row>
    <row r="281" spans="3:6" x14ac:dyDescent="0.25">
      <c r="C281" s="344" t="s">
        <v>11260</v>
      </c>
      <c r="D281" s="344" t="s">
        <v>401</v>
      </c>
      <c r="E281" s="256" t="s">
        <v>1434</v>
      </c>
      <c r="F281" s="344"/>
    </row>
    <row r="282" spans="3:6" x14ac:dyDescent="0.25">
      <c r="C282" s="344" t="s">
        <v>11260</v>
      </c>
      <c r="D282" s="344" t="s">
        <v>401</v>
      </c>
      <c r="E282" s="256" t="s">
        <v>1432</v>
      </c>
      <c r="F282" s="344"/>
    </row>
    <row r="283" spans="3:6" x14ac:dyDescent="0.25">
      <c r="C283" s="344" t="s">
        <v>11260</v>
      </c>
      <c r="D283" s="344" t="s">
        <v>401</v>
      </c>
      <c r="E283" s="256" t="s">
        <v>1431</v>
      </c>
      <c r="F283" s="344"/>
    </row>
    <row r="284" spans="3:6" x14ac:dyDescent="0.25">
      <c r="C284" s="344" t="s">
        <v>11260</v>
      </c>
      <c r="D284" s="344" t="s">
        <v>401</v>
      </c>
      <c r="E284" s="256" t="s">
        <v>1430</v>
      </c>
      <c r="F284" s="344"/>
    </row>
    <row r="285" spans="3:6" x14ac:dyDescent="0.25">
      <c r="C285" s="344" t="s">
        <v>11260</v>
      </c>
      <c r="D285" s="344" t="s">
        <v>401</v>
      </c>
      <c r="E285" s="256" t="s">
        <v>1428</v>
      </c>
      <c r="F285" s="344"/>
    </row>
    <row r="286" spans="3:6" x14ac:dyDescent="0.25">
      <c r="C286" s="344" t="s">
        <v>11260</v>
      </c>
      <c r="D286" s="344" t="s">
        <v>401</v>
      </c>
      <c r="E286" s="256" t="s">
        <v>1424</v>
      </c>
      <c r="F286" s="344"/>
    </row>
    <row r="287" spans="3:6" x14ac:dyDescent="0.25">
      <c r="C287" s="344" t="s">
        <v>11260</v>
      </c>
      <c r="D287" s="344" t="s">
        <v>401</v>
      </c>
      <c r="E287" s="256" t="s">
        <v>1427</v>
      </c>
      <c r="F287" s="344"/>
    </row>
    <row r="288" spans="3:6" x14ac:dyDescent="0.25">
      <c r="C288" s="344" t="s">
        <v>11260</v>
      </c>
      <c r="D288" s="344" t="s">
        <v>401</v>
      </c>
      <c r="E288" s="256" t="s">
        <v>1426</v>
      </c>
      <c r="F288" s="344"/>
    </row>
    <row r="289" spans="3:6" x14ac:dyDescent="0.25">
      <c r="C289" s="344" t="s">
        <v>11260</v>
      </c>
      <c r="D289" s="344" t="s">
        <v>401</v>
      </c>
      <c r="E289" s="256" t="s">
        <v>1424</v>
      </c>
      <c r="F289" s="344"/>
    </row>
    <row r="290" spans="3:6" x14ac:dyDescent="0.25">
      <c r="C290" s="344" t="s">
        <v>11260</v>
      </c>
      <c r="D290" s="344" t="s">
        <v>401</v>
      </c>
      <c r="E290" s="256" t="s">
        <v>1420</v>
      </c>
      <c r="F290" s="344"/>
    </row>
    <row r="291" spans="3:6" x14ac:dyDescent="0.25">
      <c r="C291" s="344" t="s">
        <v>11260</v>
      </c>
      <c r="D291" s="344" t="s">
        <v>401</v>
      </c>
      <c r="E291" s="256" t="s">
        <v>1415</v>
      </c>
      <c r="F291" s="344"/>
    </row>
    <row r="292" spans="3:6" x14ac:dyDescent="0.25">
      <c r="C292" s="344" t="s">
        <v>11260</v>
      </c>
      <c r="D292" s="344" t="s">
        <v>401</v>
      </c>
      <c r="E292" s="242" t="s">
        <v>1410</v>
      </c>
      <c r="F292" s="344"/>
    </row>
    <row r="293" spans="3:6" x14ac:dyDescent="0.25">
      <c r="C293" s="344" t="s">
        <v>11260</v>
      </c>
      <c r="D293" s="344" t="s">
        <v>401</v>
      </c>
      <c r="E293" s="242" t="s">
        <v>1409</v>
      </c>
      <c r="F293" s="344"/>
    </row>
    <row r="294" spans="3:6" x14ac:dyDescent="0.25">
      <c r="C294" s="344" t="s">
        <v>11260</v>
      </c>
      <c r="D294" s="344" t="s">
        <v>401</v>
      </c>
      <c r="E294" s="242" t="s">
        <v>1408</v>
      </c>
      <c r="F294" s="344"/>
    </row>
    <row r="295" spans="3:6" x14ac:dyDescent="0.25">
      <c r="C295" s="344" t="s">
        <v>11260</v>
      </c>
      <c r="D295" s="344" t="s">
        <v>401</v>
      </c>
      <c r="E295" s="242" t="s">
        <v>1407</v>
      </c>
      <c r="F295" s="344"/>
    </row>
    <row r="296" spans="3:6" x14ac:dyDescent="0.25">
      <c r="C296" s="344" t="s">
        <v>11260</v>
      </c>
      <c r="D296" s="344" t="s">
        <v>401</v>
      </c>
      <c r="E296" s="251" t="s">
        <v>633</v>
      </c>
      <c r="F296" s="344"/>
    </row>
    <row r="297" spans="3:6" x14ac:dyDescent="0.25">
      <c r="C297" s="344" t="s">
        <v>11260</v>
      </c>
      <c r="D297" s="344" t="s">
        <v>401</v>
      </c>
      <c r="E297" s="256" t="s">
        <v>1403</v>
      </c>
      <c r="F297" s="344"/>
    </row>
    <row r="298" spans="3:6" x14ac:dyDescent="0.25">
      <c r="C298" s="344" t="s">
        <v>11260</v>
      </c>
      <c r="D298" s="344" t="s">
        <v>401</v>
      </c>
      <c r="E298" s="256" t="s">
        <v>1402</v>
      </c>
      <c r="F298" s="344"/>
    </row>
    <row r="299" spans="3:6" x14ac:dyDescent="0.25">
      <c r="C299" s="344" t="s">
        <v>11260</v>
      </c>
      <c r="D299" s="344" t="s">
        <v>401</v>
      </c>
      <c r="E299" s="242" t="s">
        <v>1398</v>
      </c>
      <c r="F299" s="344"/>
    </row>
    <row r="300" spans="3:6" x14ac:dyDescent="0.25">
      <c r="C300" s="344" t="s">
        <v>11260</v>
      </c>
      <c r="D300" s="344" t="s">
        <v>401</v>
      </c>
      <c r="E300" s="242" t="s">
        <v>1392</v>
      </c>
      <c r="F300" s="344"/>
    </row>
    <row r="301" spans="3:6" x14ac:dyDescent="0.25">
      <c r="C301" s="344" t="s">
        <v>11260</v>
      </c>
      <c r="D301" s="344" t="s">
        <v>401</v>
      </c>
      <c r="E301" s="242" t="s">
        <v>1389</v>
      </c>
      <c r="F301" s="344"/>
    </row>
    <row r="302" spans="3:6" x14ac:dyDescent="0.25">
      <c r="C302" s="344" t="s">
        <v>11260</v>
      </c>
      <c r="D302" s="344" t="s">
        <v>401</v>
      </c>
      <c r="E302" s="251" t="s">
        <v>1384</v>
      </c>
      <c r="F302" s="344"/>
    </row>
    <row r="303" spans="3:6" x14ac:dyDescent="0.25">
      <c r="C303" s="344" t="s">
        <v>11260</v>
      </c>
      <c r="D303" s="344" t="s">
        <v>401</v>
      </c>
      <c r="E303" s="242" t="s">
        <v>1379</v>
      </c>
      <c r="F303" s="344"/>
    </row>
    <row r="304" spans="3:6" x14ac:dyDescent="0.25">
      <c r="C304" s="344" t="s">
        <v>11260</v>
      </c>
      <c r="D304" s="344" t="s">
        <v>401</v>
      </c>
      <c r="E304" s="242" t="s">
        <v>1375</v>
      </c>
      <c r="F304" s="344"/>
    </row>
    <row r="305" spans="3:6" x14ac:dyDescent="0.25">
      <c r="C305" s="344" t="s">
        <v>11260</v>
      </c>
      <c r="D305" s="344" t="s">
        <v>401</v>
      </c>
      <c r="E305" s="256" t="s">
        <v>1371</v>
      </c>
      <c r="F305" s="344"/>
    </row>
    <row r="306" spans="3:6" x14ac:dyDescent="0.25">
      <c r="C306" s="344" t="s">
        <v>11260</v>
      </c>
      <c r="D306" s="344" t="s">
        <v>401</v>
      </c>
      <c r="E306" s="256" t="s">
        <v>1366</v>
      </c>
      <c r="F306" s="344"/>
    </row>
    <row r="307" spans="3:6" x14ac:dyDescent="0.25">
      <c r="C307" s="344" t="s">
        <v>11260</v>
      </c>
      <c r="D307" s="344" t="s">
        <v>401</v>
      </c>
      <c r="E307" s="256" t="s">
        <v>1363</v>
      </c>
      <c r="F307" s="344"/>
    </row>
    <row r="308" spans="3:6" x14ac:dyDescent="0.25">
      <c r="C308" s="344" t="s">
        <v>11260</v>
      </c>
      <c r="D308" s="344" t="s">
        <v>401</v>
      </c>
      <c r="E308" s="256" t="s">
        <v>1358</v>
      </c>
      <c r="F308" s="344"/>
    </row>
    <row r="309" spans="3:6" x14ac:dyDescent="0.25">
      <c r="C309" s="344" t="s">
        <v>11260</v>
      </c>
      <c r="D309" s="344" t="s">
        <v>401</v>
      </c>
      <c r="E309" s="256" t="s">
        <v>1353</v>
      </c>
      <c r="F309" s="344"/>
    </row>
    <row r="310" spans="3:6" x14ac:dyDescent="0.25">
      <c r="C310" s="344" t="s">
        <v>11260</v>
      </c>
      <c r="D310" s="344" t="s">
        <v>401</v>
      </c>
      <c r="E310" s="256" t="s">
        <v>1348</v>
      </c>
      <c r="F310" s="344"/>
    </row>
    <row r="311" spans="3:6" x14ac:dyDescent="0.25">
      <c r="C311" s="344" t="s">
        <v>11260</v>
      </c>
      <c r="D311" s="344" t="s">
        <v>401</v>
      </c>
      <c r="E311" s="256" t="s">
        <v>1344</v>
      </c>
      <c r="F311" s="344"/>
    </row>
    <row r="312" spans="3:6" x14ac:dyDescent="0.25">
      <c r="C312" s="344" t="s">
        <v>11260</v>
      </c>
      <c r="D312" s="344" t="s">
        <v>401</v>
      </c>
      <c r="E312" s="256" t="s">
        <v>1337</v>
      </c>
      <c r="F312" s="344"/>
    </row>
    <row r="313" spans="3:6" x14ac:dyDescent="0.25">
      <c r="C313" s="344" t="s">
        <v>11260</v>
      </c>
      <c r="D313" s="344" t="s">
        <v>401</v>
      </c>
      <c r="E313" s="256" t="s">
        <v>1336</v>
      </c>
      <c r="F313" s="344"/>
    </row>
    <row r="314" spans="3:6" x14ac:dyDescent="0.25">
      <c r="C314" s="344" t="s">
        <v>11260</v>
      </c>
      <c r="D314" s="344" t="s">
        <v>401</v>
      </c>
      <c r="E314" s="256" t="s">
        <v>1334</v>
      </c>
      <c r="F314" s="344"/>
    </row>
    <row r="315" spans="3:6" x14ac:dyDescent="0.25">
      <c r="C315" s="344" t="s">
        <v>11260</v>
      </c>
      <c r="D315" s="344" t="s">
        <v>401</v>
      </c>
      <c r="E315" s="256" t="s">
        <v>1333</v>
      </c>
      <c r="F315" s="344"/>
    </row>
    <row r="316" spans="3:6" x14ac:dyDescent="0.25">
      <c r="C316" s="344" t="s">
        <v>11260</v>
      </c>
      <c r="D316" s="344" t="s">
        <v>401</v>
      </c>
      <c r="E316" s="256" t="s">
        <v>1331</v>
      </c>
      <c r="F316" s="344"/>
    </row>
    <row r="317" spans="3:6" x14ac:dyDescent="0.25">
      <c r="C317" s="344" t="s">
        <v>11260</v>
      </c>
      <c r="D317" s="344" t="s">
        <v>401</v>
      </c>
      <c r="E317" s="256" t="s">
        <v>1328</v>
      </c>
      <c r="F317" s="344"/>
    </row>
    <row r="318" spans="3:6" x14ac:dyDescent="0.25">
      <c r="C318" s="344" t="s">
        <v>11260</v>
      </c>
      <c r="D318" s="344" t="s">
        <v>401</v>
      </c>
      <c r="E318" s="256" t="s">
        <v>1323</v>
      </c>
      <c r="F318" s="344"/>
    </row>
    <row r="319" spans="3:6" x14ac:dyDescent="0.25">
      <c r="C319" s="344" t="s">
        <v>11260</v>
      </c>
      <c r="D319" s="344" t="s">
        <v>401</v>
      </c>
      <c r="E319" s="256" t="s">
        <v>1321</v>
      </c>
      <c r="F319" s="344"/>
    </row>
    <row r="320" spans="3:6" x14ac:dyDescent="0.25">
      <c r="C320" s="344" t="s">
        <v>11260</v>
      </c>
      <c r="D320" s="344" t="s">
        <v>401</v>
      </c>
      <c r="E320" s="256" t="s">
        <v>1314</v>
      </c>
      <c r="F320" s="344"/>
    </row>
    <row r="321" spans="3:6" x14ac:dyDescent="0.25">
      <c r="C321" s="344" t="s">
        <v>11260</v>
      </c>
      <c r="D321" s="344" t="s">
        <v>401</v>
      </c>
      <c r="E321" s="256" t="s">
        <v>1315</v>
      </c>
      <c r="F321" s="344"/>
    </row>
    <row r="322" spans="3:6" x14ac:dyDescent="0.25">
      <c r="C322" s="344" t="s">
        <v>11260</v>
      </c>
      <c r="D322" s="344" t="s">
        <v>401</v>
      </c>
      <c r="E322" s="256" t="s">
        <v>1314</v>
      </c>
      <c r="F322" s="344"/>
    </row>
    <row r="323" spans="3:6" x14ac:dyDescent="0.25">
      <c r="C323" s="344" t="s">
        <v>11260</v>
      </c>
      <c r="D323" s="344" t="s">
        <v>401</v>
      </c>
      <c r="E323" s="256" t="s">
        <v>1307</v>
      </c>
      <c r="F323" s="344"/>
    </row>
    <row r="324" spans="3:6" x14ac:dyDescent="0.25">
      <c r="C324" s="344" t="s">
        <v>11260</v>
      </c>
      <c r="D324" s="344" t="s">
        <v>401</v>
      </c>
      <c r="E324" s="256" t="s">
        <v>1303</v>
      </c>
      <c r="F324" s="344"/>
    </row>
    <row r="325" spans="3:6" x14ac:dyDescent="0.25">
      <c r="C325" s="344" t="s">
        <v>11260</v>
      </c>
      <c r="D325" s="344" t="s">
        <v>401</v>
      </c>
      <c r="E325" s="256" t="s">
        <v>1298</v>
      </c>
      <c r="F325" s="344"/>
    </row>
    <row r="326" spans="3:6" x14ac:dyDescent="0.25">
      <c r="C326" s="344" t="s">
        <v>11260</v>
      </c>
      <c r="D326" s="344" t="s">
        <v>401</v>
      </c>
      <c r="E326" s="256" t="s">
        <v>1296</v>
      </c>
      <c r="F326" s="344"/>
    </row>
    <row r="327" spans="3:6" x14ac:dyDescent="0.25">
      <c r="C327" s="344" t="s">
        <v>11260</v>
      </c>
      <c r="D327" s="344" t="s">
        <v>401</v>
      </c>
      <c r="E327" s="256" t="s">
        <v>1292</v>
      </c>
      <c r="F327" s="344"/>
    </row>
    <row r="328" spans="3:6" x14ac:dyDescent="0.25">
      <c r="C328" s="344" t="s">
        <v>11260</v>
      </c>
      <c r="D328" s="344" t="s">
        <v>401</v>
      </c>
      <c r="E328" s="256" t="s">
        <v>1282</v>
      </c>
      <c r="F328" s="344"/>
    </row>
    <row r="329" spans="3:6" x14ac:dyDescent="0.25">
      <c r="C329" s="344" t="s">
        <v>11260</v>
      </c>
      <c r="D329" s="344" t="s">
        <v>401</v>
      </c>
      <c r="E329" s="256" t="s">
        <v>1282</v>
      </c>
      <c r="F329" s="344"/>
    </row>
    <row r="330" spans="3:6" x14ac:dyDescent="0.25">
      <c r="C330" s="344" t="s">
        <v>11260</v>
      </c>
      <c r="D330" s="344" t="s">
        <v>401</v>
      </c>
      <c r="E330" s="256" t="s">
        <v>1282</v>
      </c>
      <c r="F330" s="344"/>
    </row>
    <row r="331" spans="3:6" x14ac:dyDescent="0.25">
      <c r="C331" s="344" t="s">
        <v>11260</v>
      </c>
      <c r="D331" s="344" t="s">
        <v>401</v>
      </c>
      <c r="E331" s="256" t="s">
        <v>1282</v>
      </c>
      <c r="F331" s="344"/>
    </row>
    <row r="332" spans="3:6" x14ac:dyDescent="0.25">
      <c r="C332" s="344" t="s">
        <v>11260</v>
      </c>
      <c r="D332" s="344" t="s">
        <v>401</v>
      </c>
      <c r="E332" s="256" t="s">
        <v>1282</v>
      </c>
      <c r="F332" s="344"/>
    </row>
    <row r="333" spans="3:6" x14ac:dyDescent="0.25">
      <c r="C333" s="344" t="s">
        <v>11260</v>
      </c>
      <c r="D333" s="344" t="s">
        <v>401</v>
      </c>
      <c r="E333" s="256" t="s">
        <v>1282</v>
      </c>
      <c r="F333" s="344"/>
    </row>
    <row r="334" spans="3:6" x14ac:dyDescent="0.25">
      <c r="C334" s="344" t="s">
        <v>11260</v>
      </c>
      <c r="D334" s="344" t="s">
        <v>401</v>
      </c>
      <c r="E334" s="256" t="s">
        <v>1278</v>
      </c>
      <c r="F334" s="344"/>
    </row>
    <row r="335" spans="3:6" x14ac:dyDescent="0.25">
      <c r="C335" s="344" t="s">
        <v>11260</v>
      </c>
      <c r="D335" s="344" t="s">
        <v>401</v>
      </c>
      <c r="E335" s="256" t="s">
        <v>1274</v>
      </c>
      <c r="F335" s="344"/>
    </row>
    <row r="336" spans="3:6" x14ac:dyDescent="0.25">
      <c r="C336" s="344" t="s">
        <v>11260</v>
      </c>
      <c r="D336" s="344" t="s">
        <v>401</v>
      </c>
      <c r="E336" s="256" t="s">
        <v>1269</v>
      </c>
      <c r="F336" s="344"/>
    </row>
    <row r="337" spans="3:6" x14ac:dyDescent="0.25">
      <c r="C337" s="344" t="s">
        <v>11260</v>
      </c>
      <c r="D337" s="344" t="s">
        <v>401</v>
      </c>
      <c r="E337" s="256" t="s">
        <v>1265</v>
      </c>
      <c r="F337" s="344"/>
    </row>
    <row r="338" spans="3:6" x14ac:dyDescent="0.25">
      <c r="C338" s="344" t="s">
        <v>11260</v>
      </c>
      <c r="D338" s="344" t="s">
        <v>401</v>
      </c>
      <c r="E338" s="256" t="s">
        <v>1260</v>
      </c>
      <c r="F338" s="344"/>
    </row>
    <row r="339" spans="3:6" x14ac:dyDescent="0.25">
      <c r="C339" s="344" t="s">
        <v>11260</v>
      </c>
      <c r="D339" s="344" t="s">
        <v>401</v>
      </c>
      <c r="E339" s="256" t="s">
        <v>1258</v>
      </c>
      <c r="F339" s="344"/>
    </row>
    <row r="340" spans="3:6" x14ac:dyDescent="0.25">
      <c r="C340" s="344" t="s">
        <v>11260</v>
      </c>
      <c r="D340" s="344" t="s">
        <v>401</v>
      </c>
      <c r="E340" s="256" t="s">
        <v>1255</v>
      </c>
      <c r="F340" s="344"/>
    </row>
    <row r="341" spans="3:6" x14ac:dyDescent="0.25">
      <c r="C341" s="344" t="s">
        <v>11260</v>
      </c>
      <c r="D341" s="344" t="s">
        <v>401</v>
      </c>
      <c r="E341" s="256" t="s">
        <v>1252</v>
      </c>
      <c r="F341" s="344"/>
    </row>
    <row r="342" spans="3:6" x14ac:dyDescent="0.25">
      <c r="C342" s="344" t="s">
        <v>11260</v>
      </c>
      <c r="D342" s="344" t="s">
        <v>401</v>
      </c>
      <c r="E342" s="256" t="s">
        <v>1249</v>
      </c>
      <c r="F342" s="344"/>
    </row>
    <row r="343" spans="3:6" x14ac:dyDescent="0.25">
      <c r="C343" s="344" t="s">
        <v>11260</v>
      </c>
      <c r="D343" s="344" t="s">
        <v>401</v>
      </c>
      <c r="E343" s="256" t="s">
        <v>1245</v>
      </c>
      <c r="F343" s="344"/>
    </row>
    <row r="344" spans="3:6" x14ac:dyDescent="0.25">
      <c r="C344" s="344" t="s">
        <v>11260</v>
      </c>
      <c r="D344" s="344" t="s">
        <v>401</v>
      </c>
      <c r="E344" s="256" t="s">
        <v>1242</v>
      </c>
      <c r="F344" s="344"/>
    </row>
    <row r="345" spans="3:6" x14ac:dyDescent="0.25">
      <c r="C345" s="344" t="s">
        <v>11260</v>
      </c>
      <c r="D345" s="344" t="s">
        <v>401</v>
      </c>
      <c r="E345" s="251" t="s">
        <v>1236</v>
      </c>
      <c r="F345" s="344"/>
    </row>
    <row r="346" spans="3:6" x14ac:dyDescent="0.25">
      <c r="C346" s="344" t="s">
        <v>11260</v>
      </c>
      <c r="D346" s="344" t="s">
        <v>401</v>
      </c>
      <c r="E346" s="242" t="s">
        <v>1236</v>
      </c>
      <c r="F346" s="344"/>
    </row>
    <row r="347" spans="3:6" x14ac:dyDescent="0.25">
      <c r="C347" s="344" t="s">
        <v>11260</v>
      </c>
      <c r="D347" s="344" t="s">
        <v>401</v>
      </c>
      <c r="E347" s="251" t="s">
        <v>1229</v>
      </c>
      <c r="F347" s="344"/>
    </row>
    <row r="348" spans="3:6" x14ac:dyDescent="0.25">
      <c r="C348" s="344" t="s">
        <v>11260</v>
      </c>
      <c r="D348" s="344" t="s">
        <v>401</v>
      </c>
      <c r="E348" s="256" t="s">
        <v>1222</v>
      </c>
      <c r="F348" s="344"/>
    </row>
    <row r="349" spans="3:6" x14ac:dyDescent="0.25">
      <c r="C349" s="344" t="s">
        <v>11260</v>
      </c>
      <c r="D349" s="344" t="s">
        <v>401</v>
      </c>
      <c r="E349" s="256" t="s">
        <v>1218</v>
      </c>
      <c r="F349" s="344"/>
    </row>
    <row r="350" spans="3:6" x14ac:dyDescent="0.25">
      <c r="C350" s="344" t="s">
        <v>11260</v>
      </c>
      <c r="D350" s="344" t="s">
        <v>401</v>
      </c>
      <c r="E350" s="251" t="s">
        <v>1213</v>
      </c>
      <c r="F350" s="344"/>
    </row>
    <row r="351" spans="3:6" x14ac:dyDescent="0.25">
      <c r="C351" s="344" t="s">
        <v>11260</v>
      </c>
      <c r="D351" s="344" t="s">
        <v>401</v>
      </c>
      <c r="E351" s="251" t="s">
        <v>1208</v>
      </c>
      <c r="F351" s="344"/>
    </row>
    <row r="352" spans="3:6" x14ac:dyDescent="0.25">
      <c r="C352" s="344" t="s">
        <v>11260</v>
      </c>
      <c r="D352" s="344" t="s">
        <v>401</v>
      </c>
      <c r="E352" s="256" t="s">
        <v>1203</v>
      </c>
      <c r="F352" s="344"/>
    </row>
    <row r="353" spans="3:6" x14ac:dyDescent="0.25">
      <c r="C353" s="344" t="s">
        <v>11260</v>
      </c>
      <c r="D353" s="344" t="s">
        <v>401</v>
      </c>
      <c r="E353" s="242" t="s">
        <v>1196</v>
      </c>
      <c r="F353" s="344"/>
    </row>
    <row r="354" spans="3:6" x14ac:dyDescent="0.25">
      <c r="C354" s="344" t="s">
        <v>11260</v>
      </c>
      <c r="D354" s="344" t="s">
        <v>401</v>
      </c>
      <c r="E354" s="256" t="s">
        <v>1189</v>
      </c>
      <c r="F354" s="344"/>
    </row>
    <row r="355" spans="3:6" x14ac:dyDescent="0.25">
      <c r="C355" s="344" t="s">
        <v>11260</v>
      </c>
      <c r="D355" s="344" t="s">
        <v>401</v>
      </c>
      <c r="E355" s="251" t="s">
        <v>1184</v>
      </c>
      <c r="F355" s="344"/>
    </row>
    <row r="356" spans="3:6" x14ac:dyDescent="0.25">
      <c r="C356" s="344" t="s">
        <v>11260</v>
      </c>
      <c r="D356" s="344" t="s">
        <v>401</v>
      </c>
      <c r="E356" s="242" t="s">
        <v>1179</v>
      </c>
      <c r="F356" s="344"/>
    </row>
    <row r="357" spans="3:6" x14ac:dyDescent="0.25">
      <c r="C357" s="344" t="s">
        <v>11260</v>
      </c>
      <c r="D357" s="344" t="s">
        <v>401</v>
      </c>
      <c r="E357" s="242" t="s">
        <v>1173</v>
      </c>
      <c r="F357" s="344"/>
    </row>
    <row r="358" spans="3:6" x14ac:dyDescent="0.25">
      <c r="C358" s="344" t="s">
        <v>11260</v>
      </c>
      <c r="D358" s="344" t="s">
        <v>401</v>
      </c>
      <c r="E358" s="242" t="s">
        <v>1172</v>
      </c>
      <c r="F358" s="344"/>
    </row>
    <row r="359" spans="3:6" x14ac:dyDescent="0.25">
      <c r="C359" s="344" t="s">
        <v>11260</v>
      </c>
      <c r="D359" s="344" t="s">
        <v>401</v>
      </c>
      <c r="E359" s="242" t="s">
        <v>1167</v>
      </c>
      <c r="F359" s="344"/>
    </row>
    <row r="360" spans="3:6" x14ac:dyDescent="0.25">
      <c r="C360" s="344" t="s">
        <v>11260</v>
      </c>
      <c r="D360" s="344" t="s">
        <v>401</v>
      </c>
      <c r="E360" s="256" t="s">
        <v>1163</v>
      </c>
      <c r="F360" s="344"/>
    </row>
    <row r="361" spans="3:6" x14ac:dyDescent="0.25">
      <c r="C361" s="344" t="s">
        <v>11260</v>
      </c>
      <c r="D361" s="344" t="s">
        <v>401</v>
      </c>
      <c r="E361" s="256" t="s">
        <v>1159</v>
      </c>
      <c r="F361" s="344"/>
    </row>
    <row r="362" spans="3:6" x14ac:dyDescent="0.25">
      <c r="C362" s="344" t="s">
        <v>11260</v>
      </c>
      <c r="D362" s="344" t="s">
        <v>401</v>
      </c>
      <c r="E362" s="256" t="s">
        <v>1154</v>
      </c>
      <c r="F362" s="344"/>
    </row>
    <row r="363" spans="3:6" x14ac:dyDescent="0.25">
      <c r="C363" s="344" t="s">
        <v>11260</v>
      </c>
      <c r="D363" s="344" t="s">
        <v>401</v>
      </c>
      <c r="E363" s="256" t="s">
        <v>1149</v>
      </c>
      <c r="F363" s="344"/>
    </row>
    <row r="364" spans="3:6" x14ac:dyDescent="0.25">
      <c r="C364" s="344" t="s">
        <v>11260</v>
      </c>
      <c r="D364" s="344" t="s">
        <v>401</v>
      </c>
      <c r="E364" s="256" t="s">
        <v>1143</v>
      </c>
      <c r="F364" s="344"/>
    </row>
    <row r="365" spans="3:6" x14ac:dyDescent="0.25">
      <c r="C365" s="344" t="s">
        <v>11260</v>
      </c>
      <c r="D365" s="344" t="s">
        <v>401</v>
      </c>
      <c r="E365" s="256" t="s">
        <v>1142</v>
      </c>
      <c r="F365" s="344"/>
    </row>
    <row r="366" spans="3:6" x14ac:dyDescent="0.25">
      <c r="C366" s="344" t="s">
        <v>11260</v>
      </c>
      <c r="D366" s="344" t="s">
        <v>401</v>
      </c>
      <c r="E366" s="256" t="s">
        <v>1138</v>
      </c>
      <c r="F366" s="344"/>
    </row>
    <row r="367" spans="3:6" x14ac:dyDescent="0.25">
      <c r="C367" s="344" t="s">
        <v>11260</v>
      </c>
      <c r="D367" s="344" t="s">
        <v>401</v>
      </c>
      <c r="E367" s="256" t="s">
        <v>1133</v>
      </c>
      <c r="F367" s="344"/>
    </row>
    <row r="368" spans="3:6" x14ac:dyDescent="0.25">
      <c r="C368" s="344" t="s">
        <v>11260</v>
      </c>
      <c r="D368" s="344" t="s">
        <v>401</v>
      </c>
      <c r="E368" s="256" t="s">
        <v>1128</v>
      </c>
      <c r="F368" s="344"/>
    </row>
    <row r="369" spans="3:6" x14ac:dyDescent="0.25">
      <c r="C369" s="344" t="s">
        <v>11260</v>
      </c>
      <c r="D369" s="344" t="s">
        <v>401</v>
      </c>
      <c r="E369" s="256" t="s">
        <v>1123</v>
      </c>
      <c r="F369" s="344"/>
    </row>
    <row r="370" spans="3:6" x14ac:dyDescent="0.25">
      <c r="C370" s="344" t="s">
        <v>11260</v>
      </c>
      <c r="D370" s="344" t="s">
        <v>401</v>
      </c>
      <c r="E370" s="256" t="s">
        <v>1119</v>
      </c>
      <c r="F370" s="344"/>
    </row>
    <row r="371" spans="3:6" x14ac:dyDescent="0.25">
      <c r="C371" s="344" t="s">
        <v>11260</v>
      </c>
      <c r="D371" s="344" t="s">
        <v>401</v>
      </c>
      <c r="E371" s="256" t="s">
        <v>1114</v>
      </c>
      <c r="F371" s="344"/>
    </row>
    <row r="372" spans="3:6" x14ac:dyDescent="0.25">
      <c r="C372" s="344" t="s">
        <v>11260</v>
      </c>
      <c r="D372" s="344" t="s">
        <v>401</v>
      </c>
      <c r="E372" s="256" t="s">
        <v>1109</v>
      </c>
      <c r="F372" s="344"/>
    </row>
    <row r="373" spans="3:6" x14ac:dyDescent="0.25">
      <c r="C373" s="344" t="s">
        <v>11260</v>
      </c>
      <c r="D373" s="344" t="s">
        <v>401</v>
      </c>
      <c r="E373" s="256" t="s">
        <v>1104</v>
      </c>
      <c r="F373" s="344"/>
    </row>
    <row r="374" spans="3:6" x14ac:dyDescent="0.25">
      <c r="C374" s="344" t="s">
        <v>11260</v>
      </c>
      <c r="D374" s="344" t="s">
        <v>401</v>
      </c>
      <c r="E374" s="256" t="s">
        <v>1099</v>
      </c>
      <c r="F374" s="344"/>
    </row>
    <row r="375" spans="3:6" x14ac:dyDescent="0.25">
      <c r="C375" s="344" t="s">
        <v>11260</v>
      </c>
      <c r="D375" s="344" t="s">
        <v>401</v>
      </c>
      <c r="E375" s="256" t="s">
        <v>1095</v>
      </c>
      <c r="F375" s="344"/>
    </row>
    <row r="376" spans="3:6" x14ac:dyDescent="0.25">
      <c r="C376" s="344" t="s">
        <v>11260</v>
      </c>
      <c r="D376" s="344" t="s">
        <v>401</v>
      </c>
      <c r="E376" s="256" t="s">
        <v>1090</v>
      </c>
      <c r="F376" s="344"/>
    </row>
    <row r="377" spans="3:6" x14ac:dyDescent="0.25">
      <c r="C377" s="344" t="s">
        <v>11260</v>
      </c>
      <c r="D377" s="344" t="s">
        <v>401</v>
      </c>
      <c r="E377" s="256" t="s">
        <v>1085</v>
      </c>
      <c r="F377" s="344"/>
    </row>
    <row r="378" spans="3:6" x14ac:dyDescent="0.25">
      <c r="C378" s="344" t="s">
        <v>11260</v>
      </c>
      <c r="D378" s="344" t="s">
        <v>401</v>
      </c>
      <c r="E378" s="256" t="s">
        <v>1081</v>
      </c>
      <c r="F378" s="344"/>
    </row>
    <row r="379" spans="3:6" x14ac:dyDescent="0.25">
      <c r="C379" s="344" t="s">
        <v>11260</v>
      </c>
      <c r="D379" s="344" t="s">
        <v>401</v>
      </c>
      <c r="E379" s="256" t="s">
        <v>1075</v>
      </c>
      <c r="F379" s="344"/>
    </row>
    <row r="380" spans="3:6" x14ac:dyDescent="0.25">
      <c r="C380" s="344" t="s">
        <v>11260</v>
      </c>
      <c r="D380" s="344" t="s">
        <v>401</v>
      </c>
      <c r="E380" s="256" t="s">
        <v>1071</v>
      </c>
      <c r="F380" s="344"/>
    </row>
    <row r="381" spans="3:6" x14ac:dyDescent="0.25">
      <c r="C381" s="344" t="s">
        <v>11260</v>
      </c>
      <c r="D381" s="344" t="s">
        <v>401</v>
      </c>
      <c r="E381" s="256" t="s">
        <v>1066</v>
      </c>
      <c r="F381" s="344"/>
    </row>
    <row r="382" spans="3:6" x14ac:dyDescent="0.25">
      <c r="C382" s="344" t="s">
        <v>11260</v>
      </c>
      <c r="D382" s="344" t="s">
        <v>401</v>
      </c>
      <c r="E382" s="256" t="s">
        <v>1061</v>
      </c>
      <c r="F382" s="344"/>
    </row>
    <row r="383" spans="3:6" x14ac:dyDescent="0.25">
      <c r="C383" s="344" t="s">
        <v>11260</v>
      </c>
      <c r="D383" s="344" t="s">
        <v>401</v>
      </c>
      <c r="E383" s="256" t="s">
        <v>1056</v>
      </c>
      <c r="F383" s="344"/>
    </row>
    <row r="384" spans="3:6" x14ac:dyDescent="0.25">
      <c r="C384" s="344" t="s">
        <v>11260</v>
      </c>
      <c r="D384" s="344" t="s">
        <v>401</v>
      </c>
      <c r="E384" s="256" t="s">
        <v>1053</v>
      </c>
      <c r="F384" s="344"/>
    </row>
    <row r="385" spans="3:6" x14ac:dyDescent="0.25">
      <c r="C385" s="344" t="s">
        <v>11260</v>
      </c>
      <c r="D385" s="344" t="s">
        <v>401</v>
      </c>
      <c r="E385" s="256" t="s">
        <v>1050</v>
      </c>
      <c r="F385" s="344"/>
    </row>
    <row r="386" spans="3:6" x14ac:dyDescent="0.25">
      <c r="C386" s="344" t="s">
        <v>11260</v>
      </c>
      <c r="D386" s="344" t="s">
        <v>401</v>
      </c>
      <c r="E386" s="256" t="s">
        <v>1048</v>
      </c>
      <c r="F386" s="344"/>
    </row>
    <row r="387" spans="3:6" x14ac:dyDescent="0.25">
      <c r="C387" s="344" t="s">
        <v>11260</v>
      </c>
      <c r="D387" s="344" t="s">
        <v>401</v>
      </c>
      <c r="E387" s="256" t="s">
        <v>1045</v>
      </c>
      <c r="F387" s="344"/>
    </row>
    <row r="388" spans="3:6" x14ac:dyDescent="0.25">
      <c r="C388" s="344" t="s">
        <v>11260</v>
      </c>
      <c r="D388" s="344" t="s">
        <v>401</v>
      </c>
      <c r="E388" s="256" t="s">
        <v>1040</v>
      </c>
      <c r="F388" s="344"/>
    </row>
    <row r="389" spans="3:6" x14ac:dyDescent="0.25">
      <c r="C389" s="344" t="s">
        <v>11260</v>
      </c>
      <c r="D389" s="344" t="s">
        <v>401</v>
      </c>
      <c r="E389" s="251" t="s">
        <v>1035</v>
      </c>
      <c r="F389" s="344"/>
    </row>
    <row r="390" spans="3:6" x14ac:dyDescent="0.25">
      <c r="C390" s="344" t="s">
        <v>11260</v>
      </c>
      <c r="D390" s="344" t="s">
        <v>401</v>
      </c>
      <c r="E390" s="251" t="s">
        <v>1030</v>
      </c>
      <c r="F390" s="344"/>
    </row>
    <row r="391" spans="3:6" x14ac:dyDescent="0.25">
      <c r="C391" s="344" t="s">
        <v>11260</v>
      </c>
      <c r="D391" s="344" t="s">
        <v>401</v>
      </c>
      <c r="E391" s="256" t="s">
        <v>1026</v>
      </c>
      <c r="F391" s="344"/>
    </row>
    <row r="392" spans="3:6" x14ac:dyDescent="0.25">
      <c r="C392" s="344" t="s">
        <v>11260</v>
      </c>
      <c r="D392" s="344" t="s">
        <v>401</v>
      </c>
      <c r="E392" s="256" t="s">
        <v>1020</v>
      </c>
      <c r="F392" s="344"/>
    </row>
    <row r="393" spans="3:6" x14ac:dyDescent="0.25">
      <c r="C393" s="344" t="s">
        <v>11260</v>
      </c>
      <c r="D393" s="344" t="s">
        <v>401</v>
      </c>
      <c r="E393" s="256" t="s">
        <v>1016</v>
      </c>
      <c r="F393" s="344"/>
    </row>
    <row r="394" spans="3:6" x14ac:dyDescent="0.25">
      <c r="C394" s="344" t="s">
        <v>11260</v>
      </c>
      <c r="D394" s="344" t="s">
        <v>401</v>
      </c>
      <c r="E394" s="256" t="s">
        <v>1016</v>
      </c>
      <c r="F394" s="344"/>
    </row>
    <row r="395" spans="3:6" x14ac:dyDescent="0.25">
      <c r="C395" s="344" t="s">
        <v>11260</v>
      </c>
      <c r="D395" s="344" t="s">
        <v>401</v>
      </c>
      <c r="E395" s="256" t="s">
        <v>1016</v>
      </c>
      <c r="F395" s="344"/>
    </row>
    <row r="396" spans="3:6" x14ac:dyDescent="0.25">
      <c r="C396" s="344" t="s">
        <v>11260</v>
      </c>
      <c r="D396" s="344" t="s">
        <v>401</v>
      </c>
      <c r="E396" s="256" t="s">
        <v>1012</v>
      </c>
      <c r="F396" s="344"/>
    </row>
    <row r="397" spans="3:6" x14ac:dyDescent="0.25">
      <c r="C397" s="344" t="s">
        <v>11260</v>
      </c>
      <c r="D397" s="344" t="s">
        <v>401</v>
      </c>
      <c r="E397" s="256" t="s">
        <v>1006</v>
      </c>
      <c r="F397" s="344"/>
    </row>
    <row r="398" spans="3:6" x14ac:dyDescent="0.25">
      <c r="C398" s="344" t="s">
        <v>11260</v>
      </c>
      <c r="D398" s="344" t="s">
        <v>401</v>
      </c>
      <c r="E398" s="256" t="s">
        <v>1000</v>
      </c>
      <c r="F398" s="344"/>
    </row>
    <row r="399" spans="3:6" x14ac:dyDescent="0.25">
      <c r="C399" s="344" t="s">
        <v>11260</v>
      </c>
      <c r="D399" s="344" t="s">
        <v>401</v>
      </c>
      <c r="E399" s="242" t="s">
        <v>994</v>
      </c>
      <c r="F399" s="344"/>
    </row>
    <row r="400" spans="3:6" x14ac:dyDescent="0.25">
      <c r="C400" s="344" t="s">
        <v>11260</v>
      </c>
      <c r="D400" s="344" t="s">
        <v>401</v>
      </c>
      <c r="E400" s="242" t="s">
        <v>994</v>
      </c>
      <c r="F400" s="344"/>
    </row>
    <row r="401" spans="3:6" x14ac:dyDescent="0.25">
      <c r="C401" s="344" t="s">
        <v>11260</v>
      </c>
      <c r="D401" s="344" t="s">
        <v>401</v>
      </c>
      <c r="E401" s="242" t="s">
        <v>987</v>
      </c>
      <c r="F401" s="344"/>
    </row>
    <row r="402" spans="3:6" x14ac:dyDescent="0.25">
      <c r="C402" s="344" t="s">
        <v>11260</v>
      </c>
      <c r="D402" s="344" t="s">
        <v>401</v>
      </c>
      <c r="E402" s="242" t="s">
        <v>982</v>
      </c>
      <c r="F402" s="344"/>
    </row>
    <row r="403" spans="3:6" x14ac:dyDescent="0.25">
      <c r="C403" s="344" t="s">
        <v>11260</v>
      </c>
      <c r="D403" s="344" t="s">
        <v>401</v>
      </c>
      <c r="E403" s="242" t="s">
        <v>975</v>
      </c>
      <c r="F403" s="344"/>
    </row>
    <row r="404" spans="3:6" x14ac:dyDescent="0.25">
      <c r="C404" s="344" t="s">
        <v>11260</v>
      </c>
      <c r="D404" s="344" t="s">
        <v>401</v>
      </c>
      <c r="E404" s="242" t="s">
        <v>731</v>
      </c>
      <c r="F404" s="344"/>
    </row>
    <row r="405" spans="3:6" x14ac:dyDescent="0.25">
      <c r="C405" s="344" t="s">
        <v>11260</v>
      </c>
      <c r="D405" s="344" t="s">
        <v>401</v>
      </c>
      <c r="E405" s="242" t="s">
        <v>967</v>
      </c>
      <c r="F405" s="344"/>
    </row>
    <row r="406" spans="3:6" x14ac:dyDescent="0.25">
      <c r="C406" s="344" t="s">
        <v>11260</v>
      </c>
      <c r="D406" s="344" t="s">
        <v>401</v>
      </c>
      <c r="E406" s="242" t="s">
        <v>962</v>
      </c>
      <c r="F406" s="344"/>
    </row>
    <row r="407" spans="3:6" x14ac:dyDescent="0.25">
      <c r="C407" s="344" t="s">
        <v>11260</v>
      </c>
      <c r="D407" s="344" t="s">
        <v>401</v>
      </c>
      <c r="E407" s="242" t="s">
        <v>956</v>
      </c>
      <c r="F407" s="344"/>
    </row>
    <row r="408" spans="3:6" x14ac:dyDescent="0.25">
      <c r="C408" s="344" t="s">
        <v>11260</v>
      </c>
      <c r="D408" s="344" t="s">
        <v>401</v>
      </c>
      <c r="E408" s="242" t="s">
        <v>950</v>
      </c>
      <c r="F408" s="344"/>
    </row>
    <row r="409" spans="3:6" x14ac:dyDescent="0.25">
      <c r="C409" s="344" t="s">
        <v>11260</v>
      </c>
      <c r="D409" s="344" t="s">
        <v>401</v>
      </c>
      <c r="E409" s="242" t="s">
        <v>946</v>
      </c>
      <c r="F409" s="344"/>
    </row>
    <row r="410" spans="3:6" x14ac:dyDescent="0.25">
      <c r="C410" s="344" t="s">
        <v>11260</v>
      </c>
      <c r="D410" s="344" t="s">
        <v>401</v>
      </c>
      <c r="E410" s="242" t="s">
        <v>940</v>
      </c>
      <c r="F410" s="344"/>
    </row>
    <row r="411" spans="3:6" x14ac:dyDescent="0.25">
      <c r="C411" s="344" t="s">
        <v>11260</v>
      </c>
      <c r="D411" s="344" t="s">
        <v>401</v>
      </c>
      <c r="E411" s="242" t="s">
        <v>935</v>
      </c>
      <c r="F411" s="344"/>
    </row>
    <row r="412" spans="3:6" x14ac:dyDescent="0.25">
      <c r="C412" s="344" t="s">
        <v>11260</v>
      </c>
      <c r="D412" s="344" t="s">
        <v>401</v>
      </c>
      <c r="E412" s="242" t="s">
        <v>930</v>
      </c>
      <c r="F412" s="344"/>
    </row>
    <row r="413" spans="3:6" x14ac:dyDescent="0.25">
      <c r="C413" s="344" t="s">
        <v>11260</v>
      </c>
      <c r="D413" s="344" t="s">
        <v>401</v>
      </c>
      <c r="E413" s="242" t="s">
        <v>923</v>
      </c>
      <c r="F413" s="344"/>
    </row>
    <row r="414" spans="3:6" x14ac:dyDescent="0.25">
      <c r="C414" s="344" t="s">
        <v>11260</v>
      </c>
      <c r="D414" s="344" t="s">
        <v>401</v>
      </c>
      <c r="E414" s="242" t="s">
        <v>916</v>
      </c>
      <c r="F414" s="344"/>
    </row>
    <row r="415" spans="3:6" x14ac:dyDescent="0.25">
      <c r="C415" s="344" t="s">
        <v>11260</v>
      </c>
      <c r="D415" s="344" t="s">
        <v>401</v>
      </c>
      <c r="E415" s="242" t="s">
        <v>911</v>
      </c>
      <c r="F415" s="344"/>
    </row>
    <row r="416" spans="3:6" x14ac:dyDescent="0.25">
      <c r="C416" s="344" t="s">
        <v>11260</v>
      </c>
      <c r="D416" s="344" t="s">
        <v>401</v>
      </c>
      <c r="E416" s="242" t="s">
        <v>904</v>
      </c>
      <c r="F416" s="344"/>
    </row>
    <row r="417" spans="3:6" x14ac:dyDescent="0.25">
      <c r="C417" s="344" t="s">
        <v>11260</v>
      </c>
      <c r="D417" s="344" t="s">
        <v>401</v>
      </c>
      <c r="E417" s="242" t="s">
        <v>899</v>
      </c>
      <c r="F417" s="344"/>
    </row>
    <row r="418" spans="3:6" x14ac:dyDescent="0.25">
      <c r="C418" s="344" t="s">
        <v>11260</v>
      </c>
      <c r="D418" s="344" t="s">
        <v>401</v>
      </c>
      <c r="E418" s="242" t="s">
        <v>891</v>
      </c>
      <c r="F418" s="344"/>
    </row>
    <row r="419" spans="3:6" x14ac:dyDescent="0.25">
      <c r="C419" s="344" t="s">
        <v>11260</v>
      </c>
      <c r="D419" s="344" t="s">
        <v>401</v>
      </c>
      <c r="E419" s="242" t="s">
        <v>884</v>
      </c>
      <c r="F419" s="344"/>
    </row>
    <row r="420" spans="3:6" x14ac:dyDescent="0.25">
      <c r="C420" s="344" t="s">
        <v>11260</v>
      </c>
      <c r="D420" s="344" t="s">
        <v>401</v>
      </c>
      <c r="E420" s="242" t="s">
        <v>879</v>
      </c>
      <c r="F420" s="344"/>
    </row>
    <row r="421" spans="3:6" x14ac:dyDescent="0.25">
      <c r="C421" s="344" t="s">
        <v>11260</v>
      </c>
      <c r="D421" s="344" t="s">
        <v>401</v>
      </c>
      <c r="E421" s="242" t="s">
        <v>872</v>
      </c>
      <c r="F421" s="344"/>
    </row>
    <row r="422" spans="3:6" x14ac:dyDescent="0.25">
      <c r="C422" s="344" t="s">
        <v>11260</v>
      </c>
      <c r="D422" s="344" t="s">
        <v>401</v>
      </c>
      <c r="E422" s="242" t="s">
        <v>864</v>
      </c>
      <c r="F422" s="344"/>
    </row>
    <row r="423" spans="3:6" x14ac:dyDescent="0.25">
      <c r="C423" s="344" t="s">
        <v>11260</v>
      </c>
      <c r="D423" s="344" t="s">
        <v>401</v>
      </c>
      <c r="E423" s="242" t="s">
        <v>857</v>
      </c>
      <c r="F423" s="344"/>
    </row>
    <row r="424" spans="3:6" x14ac:dyDescent="0.25">
      <c r="C424" s="344" t="s">
        <v>11260</v>
      </c>
      <c r="D424" s="344" t="s">
        <v>401</v>
      </c>
      <c r="E424" s="242" t="s">
        <v>850</v>
      </c>
      <c r="F424" s="344"/>
    </row>
    <row r="425" spans="3:6" x14ac:dyDescent="0.25">
      <c r="C425" s="344" t="s">
        <v>11260</v>
      </c>
      <c r="D425" s="344" t="s">
        <v>401</v>
      </c>
      <c r="E425" s="242" t="s">
        <v>847</v>
      </c>
      <c r="F425" s="344"/>
    </row>
    <row r="426" spans="3:6" x14ac:dyDescent="0.25">
      <c r="C426" s="344" t="s">
        <v>11260</v>
      </c>
      <c r="D426" s="344" t="s">
        <v>401</v>
      </c>
      <c r="E426" s="242" t="s">
        <v>841</v>
      </c>
      <c r="F426" s="344"/>
    </row>
    <row r="427" spans="3:6" x14ac:dyDescent="0.25">
      <c r="C427" s="344" t="s">
        <v>11260</v>
      </c>
      <c r="D427" s="344" t="s">
        <v>401</v>
      </c>
      <c r="E427" s="242" t="s">
        <v>834</v>
      </c>
      <c r="F427" s="344"/>
    </row>
    <row r="428" spans="3:6" x14ac:dyDescent="0.25">
      <c r="C428" s="344" t="s">
        <v>11260</v>
      </c>
      <c r="D428" s="344" t="s">
        <v>401</v>
      </c>
      <c r="E428" s="242" t="s">
        <v>828</v>
      </c>
      <c r="F428" s="344"/>
    </row>
    <row r="429" spans="3:6" x14ac:dyDescent="0.25">
      <c r="C429" s="344" t="s">
        <v>11260</v>
      </c>
      <c r="D429" s="344" t="s">
        <v>401</v>
      </c>
      <c r="E429" s="242" t="s">
        <v>822</v>
      </c>
      <c r="F429" s="344"/>
    </row>
    <row r="430" spans="3:6" x14ac:dyDescent="0.25">
      <c r="C430" s="344" t="s">
        <v>11260</v>
      </c>
      <c r="D430" s="344" t="s">
        <v>401</v>
      </c>
      <c r="E430" s="245" t="s">
        <v>815</v>
      </c>
      <c r="F430" s="344"/>
    </row>
    <row r="431" spans="3:6" x14ac:dyDescent="0.25">
      <c r="C431" s="344" t="s">
        <v>11260</v>
      </c>
      <c r="D431" s="344" t="s">
        <v>401</v>
      </c>
      <c r="E431" s="256" t="s">
        <v>815</v>
      </c>
      <c r="F431" s="344"/>
    </row>
    <row r="432" spans="3:6" x14ac:dyDescent="0.25">
      <c r="C432" s="344" t="s">
        <v>11260</v>
      </c>
      <c r="D432" s="344" t="s">
        <v>401</v>
      </c>
      <c r="E432" s="242" t="s">
        <v>811</v>
      </c>
      <c r="F432" s="344"/>
    </row>
    <row r="433" spans="3:6" x14ac:dyDescent="0.25">
      <c r="C433" s="344" t="s">
        <v>11260</v>
      </c>
      <c r="D433" s="344" t="s">
        <v>401</v>
      </c>
      <c r="E433" s="242" t="s">
        <v>805</v>
      </c>
      <c r="F433" s="344"/>
    </row>
    <row r="434" spans="3:6" x14ac:dyDescent="0.25">
      <c r="C434" s="344" t="s">
        <v>11260</v>
      </c>
      <c r="D434" s="344" t="s">
        <v>401</v>
      </c>
      <c r="E434" s="242" t="s">
        <v>800</v>
      </c>
      <c r="F434" s="344"/>
    </row>
    <row r="435" spans="3:6" x14ac:dyDescent="0.25">
      <c r="C435" s="344" t="s">
        <v>11260</v>
      </c>
      <c r="D435" s="344" t="s">
        <v>401</v>
      </c>
      <c r="E435" s="242" t="s">
        <v>792</v>
      </c>
      <c r="F435" s="344"/>
    </row>
    <row r="436" spans="3:6" x14ac:dyDescent="0.25">
      <c r="C436" s="344" t="s">
        <v>11260</v>
      </c>
      <c r="D436" s="344" t="s">
        <v>401</v>
      </c>
      <c r="E436" s="242" t="s">
        <v>786</v>
      </c>
      <c r="F436" s="344"/>
    </row>
    <row r="437" spans="3:6" x14ac:dyDescent="0.25">
      <c r="C437" s="344" t="s">
        <v>11260</v>
      </c>
      <c r="D437" s="344" t="s">
        <v>401</v>
      </c>
      <c r="E437" s="242" t="s">
        <v>781</v>
      </c>
      <c r="F437" s="344"/>
    </row>
    <row r="438" spans="3:6" x14ac:dyDescent="0.25">
      <c r="C438" s="344" t="s">
        <v>11260</v>
      </c>
      <c r="D438" s="344" t="s">
        <v>401</v>
      </c>
      <c r="E438" s="242" t="s">
        <v>775</v>
      </c>
      <c r="F438" s="344"/>
    </row>
    <row r="439" spans="3:6" x14ac:dyDescent="0.25">
      <c r="C439" s="344" t="s">
        <v>11260</v>
      </c>
      <c r="D439" s="344" t="s">
        <v>401</v>
      </c>
      <c r="E439" s="251" t="s">
        <v>770</v>
      </c>
      <c r="F439" s="344"/>
    </row>
    <row r="440" spans="3:6" x14ac:dyDescent="0.25">
      <c r="C440" s="344" t="s">
        <v>11260</v>
      </c>
      <c r="D440" s="344" t="s">
        <v>401</v>
      </c>
      <c r="E440" s="242" t="s">
        <v>763</v>
      </c>
      <c r="F440" s="344"/>
    </row>
    <row r="441" spans="3:6" x14ac:dyDescent="0.25">
      <c r="C441" s="344" t="s">
        <v>11260</v>
      </c>
      <c r="D441" s="344" t="s">
        <v>401</v>
      </c>
      <c r="E441" s="242" t="s">
        <v>757</v>
      </c>
      <c r="F441" s="344"/>
    </row>
    <row r="442" spans="3:6" x14ac:dyDescent="0.25">
      <c r="C442" s="344" t="s">
        <v>11260</v>
      </c>
      <c r="D442" s="344" t="s">
        <v>401</v>
      </c>
      <c r="E442" s="242" t="s">
        <v>750</v>
      </c>
      <c r="F442" s="344"/>
    </row>
    <row r="443" spans="3:6" x14ac:dyDescent="0.25">
      <c r="C443" s="344" t="s">
        <v>11260</v>
      </c>
      <c r="D443" s="344" t="s">
        <v>401</v>
      </c>
      <c r="E443" s="242" t="s">
        <v>743</v>
      </c>
      <c r="F443" s="344"/>
    </row>
    <row r="444" spans="3:6" x14ac:dyDescent="0.25">
      <c r="C444" s="344" t="s">
        <v>11260</v>
      </c>
      <c r="D444" s="344" t="s">
        <v>401</v>
      </c>
      <c r="E444" s="242" t="s">
        <v>697</v>
      </c>
      <c r="F444" s="344"/>
    </row>
    <row r="445" spans="3:6" x14ac:dyDescent="0.25">
      <c r="C445" s="344" t="s">
        <v>11260</v>
      </c>
      <c r="D445" s="344" t="s">
        <v>401</v>
      </c>
      <c r="E445" s="251" t="s">
        <v>596</v>
      </c>
      <c r="F445" s="344"/>
    </row>
    <row r="446" spans="3:6" x14ac:dyDescent="0.25">
      <c r="C446" s="344" t="s">
        <v>11260</v>
      </c>
      <c r="D446" s="344" t="s">
        <v>401</v>
      </c>
      <c r="E446" s="251" t="s">
        <v>731</v>
      </c>
      <c r="F446" s="344"/>
    </row>
    <row r="447" spans="3:6" x14ac:dyDescent="0.25">
      <c r="C447" s="344" t="s">
        <v>11260</v>
      </c>
      <c r="D447" s="344" t="s">
        <v>401</v>
      </c>
      <c r="E447" s="251" t="s">
        <v>722</v>
      </c>
      <c r="F447" s="344"/>
    </row>
    <row r="448" spans="3:6" x14ac:dyDescent="0.25">
      <c r="C448" s="344" t="s">
        <v>11260</v>
      </c>
      <c r="D448" s="344" t="s">
        <v>401</v>
      </c>
      <c r="E448" s="242" t="s">
        <v>720</v>
      </c>
      <c r="F448" s="344"/>
    </row>
    <row r="449" spans="3:6" x14ac:dyDescent="0.25">
      <c r="C449" s="344" t="s">
        <v>11260</v>
      </c>
      <c r="D449" s="344" t="s">
        <v>401</v>
      </c>
      <c r="E449" s="242" t="s">
        <v>716</v>
      </c>
      <c r="F449" s="344"/>
    </row>
    <row r="450" spans="3:6" x14ac:dyDescent="0.25">
      <c r="C450" s="344" t="s">
        <v>11260</v>
      </c>
      <c r="D450" s="344" t="s">
        <v>401</v>
      </c>
      <c r="E450" s="251" t="s">
        <v>707</v>
      </c>
      <c r="F450" s="344"/>
    </row>
    <row r="451" spans="3:6" x14ac:dyDescent="0.25">
      <c r="C451" s="344" t="s">
        <v>11260</v>
      </c>
      <c r="D451" s="344" t="s">
        <v>401</v>
      </c>
      <c r="E451" s="242" t="s">
        <v>697</v>
      </c>
      <c r="F451" s="344"/>
    </row>
    <row r="452" spans="3:6" x14ac:dyDescent="0.25">
      <c r="C452" s="344" t="s">
        <v>11260</v>
      </c>
      <c r="D452" s="344" t="s">
        <v>401</v>
      </c>
      <c r="E452" s="242" t="s">
        <v>697</v>
      </c>
      <c r="F452" s="344"/>
    </row>
    <row r="453" spans="3:6" x14ac:dyDescent="0.25">
      <c r="C453" s="344" t="s">
        <v>11260</v>
      </c>
      <c r="D453" s="344" t="s">
        <v>401</v>
      </c>
      <c r="E453" s="242" t="s">
        <v>690</v>
      </c>
      <c r="F453" s="344"/>
    </row>
    <row r="454" spans="3:6" x14ac:dyDescent="0.25">
      <c r="C454" s="344" t="s">
        <v>11260</v>
      </c>
      <c r="D454" s="344" t="s">
        <v>401</v>
      </c>
      <c r="E454" s="242" t="s">
        <v>684</v>
      </c>
      <c r="F454" s="344"/>
    </row>
    <row r="455" spans="3:6" x14ac:dyDescent="0.25">
      <c r="C455" s="344" t="s">
        <v>11260</v>
      </c>
      <c r="D455" s="344" t="s">
        <v>401</v>
      </c>
      <c r="E455" s="251" t="s">
        <v>677</v>
      </c>
      <c r="F455" s="344"/>
    </row>
    <row r="456" spans="3:6" x14ac:dyDescent="0.25">
      <c r="C456" s="344" t="s">
        <v>11260</v>
      </c>
      <c r="D456" s="344" t="s">
        <v>401</v>
      </c>
      <c r="E456" s="251" t="s">
        <v>675</v>
      </c>
      <c r="F456" s="344"/>
    </row>
    <row r="457" spans="3:6" x14ac:dyDescent="0.25">
      <c r="C457" s="344" t="s">
        <v>11260</v>
      </c>
      <c r="D457" s="344" t="s">
        <v>401</v>
      </c>
      <c r="E457" s="251" t="s">
        <v>673</v>
      </c>
      <c r="F457" s="344"/>
    </row>
    <row r="458" spans="3:6" x14ac:dyDescent="0.25">
      <c r="C458" s="344" t="s">
        <v>11260</v>
      </c>
      <c r="D458" s="344" t="s">
        <v>401</v>
      </c>
      <c r="E458" s="242" t="s">
        <v>671</v>
      </c>
      <c r="F458" s="344"/>
    </row>
    <row r="459" spans="3:6" x14ac:dyDescent="0.25">
      <c r="C459" s="344" t="s">
        <v>11260</v>
      </c>
      <c r="D459" s="344" t="s">
        <v>401</v>
      </c>
      <c r="E459" s="242" t="s">
        <v>669</v>
      </c>
      <c r="F459" s="344"/>
    </row>
    <row r="460" spans="3:6" x14ac:dyDescent="0.25">
      <c r="C460" s="344" t="s">
        <v>11260</v>
      </c>
      <c r="D460" s="344" t="s">
        <v>401</v>
      </c>
      <c r="E460" s="242" t="s">
        <v>667</v>
      </c>
      <c r="F460" s="344"/>
    </row>
    <row r="461" spans="3:6" x14ac:dyDescent="0.25">
      <c r="C461" s="344" t="s">
        <v>11260</v>
      </c>
      <c r="D461" s="344" t="s">
        <v>401</v>
      </c>
      <c r="E461" s="242" t="s">
        <v>665</v>
      </c>
      <c r="F461" s="344"/>
    </row>
    <row r="462" spans="3:6" x14ac:dyDescent="0.25">
      <c r="C462" s="344" t="s">
        <v>11260</v>
      </c>
      <c r="D462" s="344" t="s">
        <v>401</v>
      </c>
      <c r="E462" s="242" t="s">
        <v>663</v>
      </c>
      <c r="F462" s="344"/>
    </row>
    <row r="463" spans="3:6" x14ac:dyDescent="0.25">
      <c r="C463" s="344" t="s">
        <v>11260</v>
      </c>
      <c r="D463" s="344" t="s">
        <v>401</v>
      </c>
      <c r="E463" s="242" t="s">
        <v>661</v>
      </c>
      <c r="F463" s="344"/>
    </row>
    <row r="464" spans="3:6" x14ac:dyDescent="0.25">
      <c r="C464" s="344" t="s">
        <v>11260</v>
      </c>
      <c r="D464" s="344" t="s">
        <v>401</v>
      </c>
      <c r="E464" s="251" t="s">
        <v>652</v>
      </c>
      <c r="F464" s="344"/>
    </row>
    <row r="465" spans="3:6" x14ac:dyDescent="0.25">
      <c r="C465" s="344" t="s">
        <v>11260</v>
      </c>
      <c r="D465" s="344" t="s">
        <v>401</v>
      </c>
      <c r="E465" s="242" t="s">
        <v>652</v>
      </c>
      <c r="F465" s="344"/>
    </row>
    <row r="466" spans="3:6" x14ac:dyDescent="0.25">
      <c r="C466" s="344" t="s">
        <v>11260</v>
      </c>
      <c r="D466" s="344" t="s">
        <v>401</v>
      </c>
      <c r="E466" s="242" t="s">
        <v>646</v>
      </c>
      <c r="F466" s="344"/>
    </row>
    <row r="467" spans="3:6" x14ac:dyDescent="0.25">
      <c r="C467" s="344" t="s">
        <v>11260</v>
      </c>
      <c r="D467" s="344" t="s">
        <v>401</v>
      </c>
      <c r="E467" s="251" t="s">
        <v>640</v>
      </c>
      <c r="F467" s="344"/>
    </row>
    <row r="468" spans="3:6" x14ac:dyDescent="0.25">
      <c r="C468" s="344" t="s">
        <v>11260</v>
      </c>
      <c r="D468" s="344" t="s">
        <v>401</v>
      </c>
      <c r="E468" s="287" t="s">
        <v>2143</v>
      </c>
      <c r="F468" s="344"/>
    </row>
    <row r="469" spans="3:6" x14ac:dyDescent="0.25">
      <c r="C469" s="344" t="s">
        <v>11260</v>
      </c>
      <c r="D469" s="344" t="s">
        <v>401</v>
      </c>
      <c r="E469" s="242" t="s">
        <v>2142</v>
      </c>
      <c r="F469" s="344"/>
    </row>
    <row r="470" spans="3:6" x14ac:dyDescent="0.25">
      <c r="C470" s="344" t="s">
        <v>11260</v>
      </c>
      <c r="D470" s="344" t="s">
        <v>401</v>
      </c>
      <c r="E470" s="251" t="s">
        <v>770</v>
      </c>
      <c r="F470" s="344"/>
    </row>
    <row r="471" spans="3:6" x14ac:dyDescent="0.25">
      <c r="C471" s="344" t="s">
        <v>11260</v>
      </c>
      <c r="D471" s="344" t="s">
        <v>401</v>
      </c>
      <c r="E471" s="242" t="s">
        <v>2140</v>
      </c>
      <c r="F471" s="344"/>
    </row>
    <row r="472" spans="3:6" x14ac:dyDescent="0.25">
      <c r="C472" s="344" t="s">
        <v>11260</v>
      </c>
      <c r="D472" s="344" t="s">
        <v>401</v>
      </c>
      <c r="E472" s="242" t="s">
        <v>2133</v>
      </c>
      <c r="F472" s="344"/>
    </row>
    <row r="473" spans="3:6" x14ac:dyDescent="0.25">
      <c r="C473" s="344" t="s">
        <v>11260</v>
      </c>
      <c r="D473" s="344" t="s">
        <v>401</v>
      </c>
      <c r="E473" s="242" t="s">
        <v>2130</v>
      </c>
      <c r="F473" s="344"/>
    </row>
    <row r="474" spans="3:6" x14ac:dyDescent="0.25">
      <c r="C474" s="344" t="s">
        <v>11260</v>
      </c>
      <c r="D474" s="344" t="s">
        <v>401</v>
      </c>
      <c r="E474" s="242" t="s">
        <v>2127</v>
      </c>
      <c r="F474" s="344"/>
    </row>
    <row r="475" spans="3:6" x14ac:dyDescent="0.25">
      <c r="C475" s="344" t="s">
        <v>11260</v>
      </c>
      <c r="D475" s="344" t="s">
        <v>401</v>
      </c>
      <c r="E475" s="242" t="s">
        <v>775</v>
      </c>
      <c r="F475" s="344"/>
    </row>
    <row r="476" spans="3:6" x14ac:dyDescent="0.25">
      <c r="C476" s="344" t="s">
        <v>11260</v>
      </c>
      <c r="D476" s="344" t="s">
        <v>401</v>
      </c>
      <c r="E476" s="242" t="s">
        <v>2125</v>
      </c>
      <c r="F476" s="344"/>
    </row>
    <row r="477" spans="3:6" x14ac:dyDescent="0.25">
      <c r="C477" s="344" t="s">
        <v>11260</v>
      </c>
      <c r="D477" s="344" t="s">
        <v>401</v>
      </c>
      <c r="E477" s="242" t="s">
        <v>2122</v>
      </c>
      <c r="F477" s="344"/>
    </row>
    <row r="478" spans="3:6" x14ac:dyDescent="0.25">
      <c r="C478" s="344" t="s">
        <v>11260</v>
      </c>
      <c r="D478" s="344" t="s">
        <v>401</v>
      </c>
      <c r="E478" s="242" t="s">
        <v>2120</v>
      </c>
      <c r="F478" s="344"/>
    </row>
    <row r="479" spans="3:6" x14ac:dyDescent="0.25">
      <c r="C479" s="344" t="s">
        <v>11260</v>
      </c>
      <c r="D479" s="344" t="s">
        <v>401</v>
      </c>
      <c r="E479" s="251" t="s">
        <v>2117</v>
      </c>
      <c r="F479" s="344"/>
    </row>
    <row r="480" spans="3:6" x14ac:dyDescent="0.25">
      <c r="C480" s="344" t="s">
        <v>11260</v>
      </c>
      <c r="D480" s="344" t="s">
        <v>401</v>
      </c>
      <c r="E480" s="242" t="s">
        <v>2111</v>
      </c>
      <c r="F480" s="344"/>
    </row>
    <row r="481" spans="3:6" x14ac:dyDescent="0.25">
      <c r="C481" s="344" t="s">
        <v>11260</v>
      </c>
      <c r="D481" s="344" t="s">
        <v>401</v>
      </c>
      <c r="E481" s="242" t="s">
        <v>2104</v>
      </c>
      <c r="F481" s="344"/>
    </row>
    <row r="482" spans="3:6" x14ac:dyDescent="0.25">
      <c r="C482" s="344" t="s">
        <v>11260</v>
      </c>
      <c r="D482" s="344" t="s">
        <v>401</v>
      </c>
      <c r="E482" s="242" t="s">
        <v>2098</v>
      </c>
      <c r="F482" s="344"/>
    </row>
    <row r="483" spans="3:6" x14ac:dyDescent="0.25">
      <c r="C483" s="344" t="s">
        <v>11260</v>
      </c>
      <c r="D483" s="344" t="s">
        <v>401</v>
      </c>
      <c r="E483" s="242" t="s">
        <v>2092</v>
      </c>
      <c r="F483" s="344"/>
    </row>
    <row r="484" spans="3:6" x14ac:dyDescent="0.25">
      <c r="C484" s="344" t="s">
        <v>11260</v>
      </c>
      <c r="D484" s="344" t="s">
        <v>401</v>
      </c>
      <c r="E484" s="242" t="s">
        <v>2084</v>
      </c>
      <c r="F484" s="344"/>
    </row>
    <row r="485" spans="3:6" x14ac:dyDescent="0.25">
      <c r="C485" s="344" t="s">
        <v>11260</v>
      </c>
      <c r="D485" s="344" t="s">
        <v>401</v>
      </c>
      <c r="E485" s="242" t="s">
        <v>2082</v>
      </c>
      <c r="F485" s="344"/>
    </row>
    <row r="486" spans="3:6" x14ac:dyDescent="0.25">
      <c r="C486" s="344" t="s">
        <v>11260</v>
      </c>
      <c r="D486" s="344" t="s">
        <v>401</v>
      </c>
      <c r="E486" s="242" t="s">
        <v>2079</v>
      </c>
      <c r="F486" s="344"/>
    </row>
    <row r="487" spans="3:6" x14ac:dyDescent="0.25">
      <c r="C487" s="344" t="s">
        <v>11260</v>
      </c>
      <c r="D487" s="344" t="s">
        <v>401</v>
      </c>
      <c r="E487" s="242" t="s">
        <v>2075</v>
      </c>
      <c r="F487" s="344"/>
    </row>
    <row r="488" spans="3:6" x14ac:dyDescent="0.25">
      <c r="C488" s="344" t="s">
        <v>11260</v>
      </c>
      <c r="D488" s="344" t="s">
        <v>401</v>
      </c>
      <c r="E488" s="242" t="s">
        <v>2067</v>
      </c>
      <c r="F488" s="344"/>
    </row>
    <row r="489" spans="3:6" x14ac:dyDescent="0.25">
      <c r="C489" s="344" t="s">
        <v>11260</v>
      </c>
      <c r="D489" s="344" t="s">
        <v>401</v>
      </c>
      <c r="E489" s="242" t="s">
        <v>2067</v>
      </c>
      <c r="F489" s="344"/>
    </row>
    <row r="490" spans="3:6" x14ac:dyDescent="0.25">
      <c r="C490" s="344" t="s">
        <v>11260</v>
      </c>
      <c r="D490" s="344" t="s">
        <v>401</v>
      </c>
      <c r="E490" s="242" t="s">
        <v>2067</v>
      </c>
      <c r="F490" s="344"/>
    </row>
    <row r="491" spans="3:6" x14ac:dyDescent="0.25">
      <c r="C491" s="344" t="s">
        <v>11260</v>
      </c>
      <c r="D491" s="344" t="s">
        <v>401</v>
      </c>
      <c r="E491" s="286" t="s">
        <v>1292</v>
      </c>
      <c r="F491" s="344"/>
    </row>
    <row r="492" spans="3:6" x14ac:dyDescent="0.25">
      <c r="C492" s="344" t="s">
        <v>11260</v>
      </c>
      <c r="D492" s="344" t="s">
        <v>401</v>
      </c>
      <c r="E492" s="291" t="s">
        <v>11255</v>
      </c>
      <c r="F492" s="344"/>
    </row>
    <row r="493" spans="3:6" x14ac:dyDescent="0.25">
      <c r="C493" s="344" t="s">
        <v>11260</v>
      </c>
      <c r="D493" s="344" t="s">
        <v>401</v>
      </c>
      <c r="E493" s="338" t="s">
        <v>11248</v>
      </c>
      <c r="F493" s="344"/>
    </row>
    <row r="494" spans="3:6" x14ac:dyDescent="0.25">
      <c r="C494" s="344" t="s">
        <v>11260</v>
      </c>
      <c r="D494" s="344" t="s">
        <v>401</v>
      </c>
      <c r="E494" s="335" t="s">
        <v>11245</v>
      </c>
      <c r="F494" s="344"/>
    </row>
    <row r="495" spans="3:6" x14ac:dyDescent="0.25">
      <c r="C495" s="344" t="s">
        <v>11260</v>
      </c>
      <c r="D495" s="344" t="s">
        <v>401</v>
      </c>
      <c r="E495" s="337" t="s">
        <v>11243</v>
      </c>
      <c r="F495" s="344"/>
    </row>
    <row r="496" spans="3:6" x14ac:dyDescent="0.25">
      <c r="C496" s="344" t="s">
        <v>11260</v>
      </c>
      <c r="D496" s="344" t="s">
        <v>401</v>
      </c>
      <c r="E496" s="335" t="s">
        <v>11241</v>
      </c>
      <c r="F496" s="344"/>
    </row>
    <row r="497" spans="3:6" x14ac:dyDescent="0.25">
      <c r="C497" s="344" t="s">
        <v>11260</v>
      </c>
      <c r="D497" s="344" t="s">
        <v>401</v>
      </c>
      <c r="E497" s="335" t="s">
        <v>11239</v>
      </c>
      <c r="F497" s="344"/>
    </row>
    <row r="498" spans="3:6" x14ac:dyDescent="0.25">
      <c r="C498" s="344" t="s">
        <v>11260</v>
      </c>
      <c r="D498" s="344" t="s">
        <v>401</v>
      </c>
      <c r="E498" s="335" t="s">
        <v>11239</v>
      </c>
      <c r="F498" s="344"/>
    </row>
    <row r="499" spans="3:6" x14ac:dyDescent="0.25">
      <c r="C499" s="344" t="s">
        <v>11260</v>
      </c>
      <c r="D499" s="344" t="s">
        <v>401</v>
      </c>
      <c r="E499" s="291" t="s">
        <v>11235</v>
      </c>
      <c r="F499" s="344"/>
    </row>
    <row r="500" spans="3:6" x14ac:dyDescent="0.25">
      <c r="C500" s="344" t="s">
        <v>11260</v>
      </c>
      <c r="D500" s="344" t="s">
        <v>401</v>
      </c>
      <c r="E500" s="291" t="s">
        <v>11235</v>
      </c>
      <c r="F500" s="344"/>
    </row>
    <row r="501" spans="3:6" x14ac:dyDescent="0.25">
      <c r="C501" s="344" t="s">
        <v>11260</v>
      </c>
      <c r="D501" s="344" t="s">
        <v>401</v>
      </c>
      <c r="E501" s="289" t="s">
        <v>11231</v>
      </c>
      <c r="F501" s="344"/>
    </row>
    <row r="502" spans="3:6" x14ac:dyDescent="0.25">
      <c r="C502" s="344" t="s">
        <v>11260</v>
      </c>
      <c r="D502" s="344" t="s">
        <v>401</v>
      </c>
      <c r="E502" s="289" t="s">
        <v>11227</v>
      </c>
      <c r="F502" s="344"/>
    </row>
    <row r="503" spans="3:6" x14ac:dyDescent="0.25">
      <c r="C503" s="344" t="s">
        <v>11260</v>
      </c>
      <c r="D503" s="344" t="s">
        <v>401</v>
      </c>
      <c r="E503" s="289" t="s">
        <v>11221</v>
      </c>
      <c r="F503" s="344"/>
    </row>
    <row r="504" spans="3:6" x14ac:dyDescent="0.25">
      <c r="C504" s="344" t="s">
        <v>11260</v>
      </c>
      <c r="D504" s="344" t="s">
        <v>401</v>
      </c>
      <c r="E504" s="289" t="s">
        <v>11216</v>
      </c>
      <c r="F504" s="344"/>
    </row>
    <row r="505" spans="3:6" x14ac:dyDescent="0.25">
      <c r="C505" s="344" t="s">
        <v>11260</v>
      </c>
      <c r="D505" s="344" t="s">
        <v>401</v>
      </c>
      <c r="E505" s="289" t="s">
        <v>11211</v>
      </c>
      <c r="F505" s="344"/>
    </row>
    <row r="506" spans="3:6" x14ac:dyDescent="0.25">
      <c r="C506" s="344" t="s">
        <v>11260</v>
      </c>
      <c r="D506" s="344" t="s">
        <v>401</v>
      </c>
      <c r="E506" s="289" t="s">
        <v>11206</v>
      </c>
      <c r="F506" s="344"/>
    </row>
    <row r="507" spans="3:6" x14ac:dyDescent="0.25">
      <c r="C507" s="344" t="s">
        <v>11260</v>
      </c>
      <c r="D507" s="344" t="s">
        <v>401</v>
      </c>
      <c r="E507" s="289" t="s">
        <v>11202</v>
      </c>
      <c r="F507" s="344"/>
    </row>
    <row r="508" spans="3:6" x14ac:dyDescent="0.25">
      <c r="C508" s="344" t="s">
        <v>11260</v>
      </c>
      <c r="D508" s="344" t="s">
        <v>401</v>
      </c>
      <c r="E508" s="289" t="s">
        <v>11198</v>
      </c>
      <c r="F508" s="344"/>
    </row>
    <row r="509" spans="3:6" x14ac:dyDescent="0.25">
      <c r="C509" s="344" t="s">
        <v>11260</v>
      </c>
      <c r="D509" s="344" t="s">
        <v>401</v>
      </c>
      <c r="E509" s="289" t="s">
        <v>11194</v>
      </c>
      <c r="F509" s="344"/>
    </row>
    <row r="510" spans="3:6" x14ac:dyDescent="0.25">
      <c r="C510" s="344" t="s">
        <v>11260</v>
      </c>
      <c r="D510" s="344" t="s">
        <v>401</v>
      </c>
      <c r="E510" s="289" t="s">
        <v>11190</v>
      </c>
      <c r="F510" s="344"/>
    </row>
    <row r="511" spans="3:6" x14ac:dyDescent="0.25">
      <c r="C511" s="344" t="s">
        <v>11260</v>
      </c>
      <c r="D511" s="344" t="s">
        <v>401</v>
      </c>
      <c r="E511" s="289" t="s">
        <v>11186</v>
      </c>
      <c r="F511" s="344"/>
    </row>
    <row r="512" spans="3:6" x14ac:dyDescent="0.25">
      <c r="C512" s="344" t="s">
        <v>11260</v>
      </c>
      <c r="D512" s="344" t="s">
        <v>401</v>
      </c>
      <c r="E512" s="289" t="s">
        <v>11182</v>
      </c>
      <c r="F512" s="344"/>
    </row>
    <row r="513" spans="3:6" x14ac:dyDescent="0.25">
      <c r="C513" s="344" t="s">
        <v>11260</v>
      </c>
      <c r="D513" s="344" t="s">
        <v>401</v>
      </c>
      <c r="E513" s="289" t="s">
        <v>11178</v>
      </c>
      <c r="F513" s="344"/>
    </row>
    <row r="514" spans="3:6" x14ac:dyDescent="0.25">
      <c r="C514" s="344" t="s">
        <v>11260</v>
      </c>
      <c r="D514" s="344" t="s">
        <v>401</v>
      </c>
      <c r="E514" s="289" t="s">
        <v>11174</v>
      </c>
      <c r="F514" s="344"/>
    </row>
    <row r="515" spans="3:6" x14ac:dyDescent="0.25">
      <c r="C515" s="344" t="s">
        <v>11260</v>
      </c>
      <c r="D515" s="344" t="s">
        <v>401</v>
      </c>
      <c r="E515" s="289" t="s">
        <v>11170</v>
      </c>
      <c r="F515" s="344"/>
    </row>
    <row r="516" spans="3:6" x14ac:dyDescent="0.25">
      <c r="C516" s="344" t="s">
        <v>11260</v>
      </c>
      <c r="D516" s="344" t="s">
        <v>401</v>
      </c>
      <c r="E516" s="289" t="s">
        <v>11166</v>
      </c>
      <c r="F516" s="344"/>
    </row>
    <row r="517" spans="3:6" x14ac:dyDescent="0.25">
      <c r="C517" s="344" t="s">
        <v>11260</v>
      </c>
      <c r="D517" s="344" t="s">
        <v>401</v>
      </c>
      <c r="E517" s="289" t="s">
        <v>11162</v>
      </c>
      <c r="F517" s="344"/>
    </row>
    <row r="518" spans="3:6" x14ac:dyDescent="0.25">
      <c r="C518" s="344" t="s">
        <v>11260</v>
      </c>
      <c r="D518" s="344" t="s">
        <v>401</v>
      </c>
      <c r="E518" s="289" t="s">
        <v>11157</v>
      </c>
      <c r="F518" s="344"/>
    </row>
    <row r="519" spans="3:6" x14ac:dyDescent="0.25">
      <c r="C519" s="344" t="s">
        <v>11260</v>
      </c>
      <c r="D519" s="344" t="s">
        <v>401</v>
      </c>
      <c r="E519" s="289" t="s">
        <v>11153</v>
      </c>
      <c r="F519" s="344"/>
    </row>
    <row r="520" spans="3:6" x14ac:dyDescent="0.25">
      <c r="C520" s="344" t="s">
        <v>11260</v>
      </c>
      <c r="D520" s="344" t="s">
        <v>401</v>
      </c>
      <c r="E520" s="289" t="s">
        <v>11148</v>
      </c>
      <c r="F520" s="344"/>
    </row>
    <row r="521" spans="3:6" x14ac:dyDescent="0.25">
      <c r="C521" s="344" t="s">
        <v>11260</v>
      </c>
      <c r="D521" s="344" t="s">
        <v>401</v>
      </c>
      <c r="E521" s="289" t="s">
        <v>11142</v>
      </c>
      <c r="F521" s="344"/>
    </row>
    <row r="522" spans="3:6" x14ac:dyDescent="0.25">
      <c r="C522" s="344" t="s">
        <v>11260</v>
      </c>
      <c r="D522" s="344" t="s">
        <v>401</v>
      </c>
      <c r="E522" s="291" t="s">
        <v>11138</v>
      </c>
      <c r="F522" s="344"/>
    </row>
    <row r="523" spans="3:6" x14ac:dyDescent="0.25">
      <c r="C523" s="344" t="s">
        <v>11260</v>
      </c>
      <c r="D523" s="344" t="s">
        <v>402</v>
      </c>
      <c r="E523" s="286" t="s">
        <v>11266</v>
      </c>
      <c r="F523" s="344"/>
    </row>
    <row r="524" spans="3:6" x14ac:dyDescent="0.25">
      <c r="C524" s="344" t="s">
        <v>11260</v>
      </c>
      <c r="D524" s="344" t="s">
        <v>402</v>
      </c>
      <c r="E524" s="286" t="s">
        <v>11265</v>
      </c>
      <c r="F524" s="344"/>
    </row>
    <row r="525" spans="3:6" x14ac:dyDescent="0.25">
      <c r="C525" s="344" t="s">
        <v>11260</v>
      </c>
      <c r="D525" s="344" t="s">
        <v>401</v>
      </c>
      <c r="E525" s="286" t="s">
        <v>626</v>
      </c>
      <c r="F525" s="344"/>
    </row>
    <row r="526" spans="3:6" x14ac:dyDescent="0.25">
      <c r="C526" s="344" t="s">
        <v>11260</v>
      </c>
      <c r="D526" s="344" t="s">
        <v>401</v>
      </c>
      <c r="E526" s="245" t="s">
        <v>620</v>
      </c>
      <c r="F526" s="344"/>
    </row>
    <row r="527" spans="3:6" x14ac:dyDescent="0.25">
      <c r="C527" s="344" t="s">
        <v>11260</v>
      </c>
      <c r="D527" s="344" t="s">
        <v>401</v>
      </c>
      <c r="E527" s="286" t="s">
        <v>11273</v>
      </c>
      <c r="F527" s="344"/>
    </row>
    <row r="528" spans="3:6" x14ac:dyDescent="0.25">
      <c r="C528" s="344" t="s">
        <v>11260</v>
      </c>
      <c r="D528" s="344" t="s">
        <v>401</v>
      </c>
      <c r="E528" s="286" t="s">
        <v>11272</v>
      </c>
      <c r="F528" s="344"/>
    </row>
    <row r="529" spans="3:6" x14ac:dyDescent="0.25">
      <c r="C529" s="344" t="s">
        <v>11260</v>
      </c>
      <c r="D529" s="344" t="s">
        <v>401</v>
      </c>
      <c r="E529" s="286" t="s">
        <v>11271</v>
      </c>
      <c r="F529" s="344"/>
    </row>
    <row r="530" spans="3:6" x14ac:dyDescent="0.25">
      <c r="C530" s="344" t="s">
        <v>11260</v>
      </c>
      <c r="D530" s="344" t="s">
        <v>401</v>
      </c>
      <c r="E530" s="286" t="s">
        <v>11270</v>
      </c>
      <c r="F530" s="344"/>
    </row>
    <row r="531" spans="3:6" x14ac:dyDescent="0.25">
      <c r="C531" s="344" t="s">
        <v>11260</v>
      </c>
      <c r="D531" s="344" t="s">
        <v>401</v>
      </c>
      <c r="E531" s="286" t="s">
        <v>11269</v>
      </c>
      <c r="F531" s="344"/>
    </row>
    <row r="532" spans="3:6" x14ac:dyDescent="0.25">
      <c r="C532" s="344" t="s">
        <v>11260</v>
      </c>
      <c r="D532" s="344" t="s">
        <v>401</v>
      </c>
      <c r="E532" s="286" t="s">
        <v>11268</v>
      </c>
      <c r="F532" s="344"/>
    </row>
    <row r="533" spans="3:6" x14ac:dyDescent="0.25">
      <c r="C533" s="344" t="s">
        <v>11260</v>
      </c>
      <c r="D533" s="344" t="s">
        <v>401</v>
      </c>
      <c r="E533" s="286" t="s">
        <v>11267</v>
      </c>
      <c r="F533" s="344"/>
    </row>
    <row r="534" spans="3:6" x14ac:dyDescent="0.25">
      <c r="C534" s="344" t="s">
        <v>11260</v>
      </c>
      <c r="D534" s="344" t="s">
        <v>401</v>
      </c>
      <c r="E534" s="245" t="s">
        <v>596</v>
      </c>
      <c r="F534" s="344"/>
    </row>
    <row r="535" spans="3:6" x14ac:dyDescent="0.25">
      <c r="C535" s="344"/>
      <c r="D535" s="344"/>
      <c r="E535" s="245"/>
      <c r="F535" s="344"/>
    </row>
    <row r="536" spans="3:6" x14ac:dyDescent="0.25">
      <c r="C536" s="344"/>
      <c r="D536" s="344"/>
      <c r="E536" s="245"/>
      <c r="F536" s="344"/>
    </row>
    <row r="537" spans="3:6" x14ac:dyDescent="0.25">
      <c r="C537" s="344"/>
      <c r="D537" s="344"/>
      <c r="E537" s="245"/>
      <c r="F537" s="344"/>
    </row>
    <row r="538" spans="3:6" x14ac:dyDescent="0.25">
      <c r="C538" s="344"/>
      <c r="D538" s="344"/>
      <c r="E538" s="245"/>
      <c r="F538" s="344"/>
    </row>
    <row r="539" spans="3:6" x14ac:dyDescent="0.25">
      <c r="C539" s="344" t="s">
        <v>11260</v>
      </c>
      <c r="D539" s="344" t="s">
        <v>400</v>
      </c>
      <c r="E539" s="256" t="s">
        <v>1456</v>
      </c>
      <c r="F539" s="344"/>
    </row>
    <row r="540" spans="3:6" x14ac:dyDescent="0.25">
      <c r="C540" s="344" t="s">
        <v>11260</v>
      </c>
      <c r="D540" s="344" t="s">
        <v>400</v>
      </c>
      <c r="E540" s="256" t="s">
        <v>2033</v>
      </c>
      <c r="F540" s="344"/>
    </row>
    <row r="541" spans="3:6" x14ac:dyDescent="0.25">
      <c r="C541" s="344" t="s">
        <v>11260</v>
      </c>
      <c r="D541" s="344" t="s">
        <v>400</v>
      </c>
      <c r="E541" s="256" t="s">
        <v>2027</v>
      </c>
      <c r="F541" s="344"/>
    </row>
    <row r="542" spans="3:6" x14ac:dyDescent="0.25">
      <c r="C542" s="344" t="s">
        <v>11260</v>
      </c>
      <c r="D542" s="344" t="s">
        <v>400</v>
      </c>
      <c r="E542" s="256" t="s">
        <v>2022</v>
      </c>
      <c r="F542" s="344"/>
    </row>
    <row r="543" spans="3:6" x14ac:dyDescent="0.25">
      <c r="C543" s="344" t="s">
        <v>11260</v>
      </c>
      <c r="D543" s="344" t="s">
        <v>400</v>
      </c>
      <c r="E543" s="256" t="s">
        <v>2018</v>
      </c>
      <c r="F543" s="344"/>
    </row>
    <row r="544" spans="3:6" x14ac:dyDescent="0.25">
      <c r="C544" s="344" t="s">
        <v>11260</v>
      </c>
      <c r="D544" s="344" t="s">
        <v>400</v>
      </c>
      <c r="E544" s="256" t="s">
        <v>1552</v>
      </c>
      <c r="F544" s="344"/>
    </row>
    <row r="545" spans="3:6" x14ac:dyDescent="0.25">
      <c r="C545" s="344" t="s">
        <v>11260</v>
      </c>
      <c r="D545" s="344" t="s">
        <v>400</v>
      </c>
      <c r="E545" s="256" t="s">
        <v>2010</v>
      </c>
      <c r="F545" s="344"/>
    </row>
    <row r="546" spans="3:6" x14ac:dyDescent="0.25">
      <c r="C546" s="344" t="s">
        <v>11260</v>
      </c>
      <c r="D546" s="344" t="s">
        <v>400</v>
      </c>
      <c r="E546" s="256" t="s">
        <v>2006</v>
      </c>
      <c r="F546" s="344"/>
    </row>
    <row r="547" spans="3:6" x14ac:dyDescent="0.25">
      <c r="C547" s="344" t="s">
        <v>11260</v>
      </c>
      <c r="D547" s="344" t="s">
        <v>400</v>
      </c>
      <c r="E547" s="256" t="s">
        <v>2002</v>
      </c>
      <c r="F547" s="344"/>
    </row>
    <row r="548" spans="3:6" x14ac:dyDescent="0.25">
      <c r="C548" s="344" t="s">
        <v>11260</v>
      </c>
      <c r="D548" s="344" t="s">
        <v>400</v>
      </c>
      <c r="E548" s="242" t="s">
        <v>1997</v>
      </c>
      <c r="F548" s="344"/>
    </row>
    <row r="549" spans="3:6" x14ac:dyDescent="0.25">
      <c r="C549" s="344" t="s">
        <v>11260</v>
      </c>
      <c r="D549" s="344" t="s">
        <v>400</v>
      </c>
      <c r="E549" s="256" t="s">
        <v>1991</v>
      </c>
      <c r="F549" s="344"/>
    </row>
    <row r="550" spans="3:6" x14ac:dyDescent="0.25">
      <c r="C550" s="344" t="s">
        <v>11260</v>
      </c>
      <c r="D550" s="344" t="s">
        <v>400</v>
      </c>
      <c r="E550" s="256" t="s">
        <v>815</v>
      </c>
      <c r="F550" s="344"/>
    </row>
    <row r="551" spans="3:6" x14ac:dyDescent="0.25">
      <c r="C551" s="344" t="s">
        <v>11260</v>
      </c>
      <c r="D551" s="344" t="s">
        <v>400</v>
      </c>
      <c r="E551" s="256" t="s">
        <v>1988</v>
      </c>
      <c r="F551" s="344"/>
    </row>
    <row r="552" spans="3:6" x14ac:dyDescent="0.25">
      <c r="C552" s="344" t="s">
        <v>11260</v>
      </c>
      <c r="D552" s="344" t="s">
        <v>400</v>
      </c>
      <c r="E552" s="256" t="s">
        <v>1982</v>
      </c>
      <c r="F552" s="344"/>
    </row>
    <row r="553" spans="3:6" x14ac:dyDescent="0.25">
      <c r="C553" s="344" t="s">
        <v>11260</v>
      </c>
      <c r="D553" s="344" t="s">
        <v>400</v>
      </c>
      <c r="E553" s="256" t="s">
        <v>1976</v>
      </c>
      <c r="F553" s="344"/>
    </row>
    <row r="554" spans="3:6" x14ac:dyDescent="0.25">
      <c r="C554" s="344" t="s">
        <v>11260</v>
      </c>
      <c r="D554" s="344" t="s">
        <v>400</v>
      </c>
      <c r="E554" s="256" t="s">
        <v>1568</v>
      </c>
      <c r="F554" s="344"/>
    </row>
    <row r="555" spans="3:6" x14ac:dyDescent="0.25">
      <c r="C555" s="344" t="s">
        <v>11260</v>
      </c>
      <c r="D555" s="344" t="s">
        <v>400</v>
      </c>
      <c r="E555" s="256" t="s">
        <v>1968</v>
      </c>
      <c r="F555" s="344"/>
    </row>
    <row r="556" spans="3:6" x14ac:dyDescent="0.25">
      <c r="C556" s="344" t="s">
        <v>11260</v>
      </c>
      <c r="D556" s="344" t="s">
        <v>400</v>
      </c>
      <c r="E556" s="256" t="s">
        <v>1962</v>
      </c>
      <c r="F556" s="344"/>
    </row>
    <row r="557" spans="3:6" x14ac:dyDescent="0.25">
      <c r="C557" s="344" t="s">
        <v>11260</v>
      </c>
      <c r="D557" s="344" t="s">
        <v>400</v>
      </c>
      <c r="E557" s="256" t="s">
        <v>1957</v>
      </c>
      <c r="F557" s="344"/>
    </row>
    <row r="558" spans="3:6" x14ac:dyDescent="0.25">
      <c r="C558" s="344" t="s">
        <v>11260</v>
      </c>
      <c r="D558" s="344" t="s">
        <v>400</v>
      </c>
      <c r="E558" s="256" t="s">
        <v>1953</v>
      </c>
      <c r="F558" s="344"/>
    </row>
    <row r="559" spans="3:6" x14ac:dyDescent="0.25">
      <c r="C559" s="344" t="s">
        <v>11260</v>
      </c>
      <c r="D559" s="344" t="s">
        <v>400</v>
      </c>
      <c r="E559" s="256" t="s">
        <v>743</v>
      </c>
      <c r="F559" s="344"/>
    </row>
    <row r="560" spans="3:6" x14ac:dyDescent="0.25">
      <c r="C560" s="344" t="s">
        <v>11260</v>
      </c>
      <c r="D560" s="344" t="s">
        <v>400</v>
      </c>
      <c r="E560" s="256" t="s">
        <v>1950</v>
      </c>
      <c r="F560" s="344"/>
    </row>
    <row r="561" spans="3:6" x14ac:dyDescent="0.25">
      <c r="C561" s="344" t="s">
        <v>11260</v>
      </c>
      <c r="D561" s="344" t="s">
        <v>400</v>
      </c>
      <c r="E561" s="256" t="s">
        <v>1945</v>
      </c>
      <c r="F561" s="344"/>
    </row>
    <row r="562" spans="3:6" x14ac:dyDescent="0.25">
      <c r="C562" s="344" t="s">
        <v>11260</v>
      </c>
      <c r="D562" s="344" t="s">
        <v>400</v>
      </c>
      <c r="E562" s="256" t="s">
        <v>1940</v>
      </c>
      <c r="F562" s="344"/>
    </row>
    <row r="563" spans="3:6" x14ac:dyDescent="0.25">
      <c r="C563" s="344" t="s">
        <v>11260</v>
      </c>
      <c r="D563" s="344" t="s">
        <v>400</v>
      </c>
      <c r="E563" s="256" t="s">
        <v>1761</v>
      </c>
      <c r="F563" s="344"/>
    </row>
    <row r="564" spans="3:6" x14ac:dyDescent="0.25">
      <c r="C564" s="344" t="s">
        <v>11260</v>
      </c>
      <c r="D564" s="344" t="s">
        <v>400</v>
      </c>
      <c r="E564" s="256" t="s">
        <v>1282</v>
      </c>
      <c r="F564" s="344"/>
    </row>
    <row r="565" spans="3:6" x14ac:dyDescent="0.25">
      <c r="C565" s="344" t="s">
        <v>11260</v>
      </c>
      <c r="D565" s="344" t="s">
        <v>400</v>
      </c>
      <c r="E565" s="256" t="s">
        <v>815</v>
      </c>
      <c r="F565" s="344"/>
    </row>
    <row r="566" spans="3:6" x14ac:dyDescent="0.25">
      <c r="C566" s="344" t="s">
        <v>11260</v>
      </c>
      <c r="D566" s="344" t="s">
        <v>400</v>
      </c>
      <c r="E566" s="256" t="s">
        <v>1935</v>
      </c>
      <c r="F566" s="344"/>
    </row>
    <row r="567" spans="3:6" x14ac:dyDescent="0.25">
      <c r="C567" s="344" t="s">
        <v>11260</v>
      </c>
      <c r="D567" s="344" t="s">
        <v>400</v>
      </c>
      <c r="E567" s="256" t="s">
        <v>815</v>
      </c>
      <c r="F567" s="344"/>
    </row>
    <row r="568" spans="3:6" x14ac:dyDescent="0.25">
      <c r="C568" s="344" t="s">
        <v>11260</v>
      </c>
      <c r="D568" s="344" t="s">
        <v>400</v>
      </c>
      <c r="E568" s="256" t="s">
        <v>1930</v>
      </c>
      <c r="F568" s="344"/>
    </row>
    <row r="569" spans="3:6" x14ac:dyDescent="0.25">
      <c r="C569" s="344" t="s">
        <v>11260</v>
      </c>
      <c r="D569" s="344" t="s">
        <v>400</v>
      </c>
      <c r="E569" s="256" t="s">
        <v>1924</v>
      </c>
      <c r="F569" s="344"/>
    </row>
    <row r="570" spans="3:6" x14ac:dyDescent="0.25">
      <c r="C570" s="344" t="s">
        <v>11260</v>
      </c>
      <c r="D570" s="344" t="s">
        <v>400</v>
      </c>
      <c r="E570" s="256" t="s">
        <v>1919</v>
      </c>
      <c r="F570" s="344"/>
    </row>
    <row r="571" spans="3:6" x14ac:dyDescent="0.25">
      <c r="C571" s="344" t="s">
        <v>11260</v>
      </c>
      <c r="D571" s="344" t="s">
        <v>400</v>
      </c>
      <c r="E571" s="256" t="s">
        <v>1915</v>
      </c>
      <c r="F571" s="344"/>
    </row>
    <row r="572" spans="3:6" x14ac:dyDescent="0.25">
      <c r="C572" s="344" t="s">
        <v>11260</v>
      </c>
      <c r="D572" s="344" t="s">
        <v>400</v>
      </c>
      <c r="E572" s="256" t="s">
        <v>1909</v>
      </c>
      <c r="F572" s="344"/>
    </row>
    <row r="573" spans="3:6" x14ac:dyDescent="0.25">
      <c r="C573" s="344" t="s">
        <v>11260</v>
      </c>
      <c r="D573" s="344" t="s">
        <v>400</v>
      </c>
      <c r="E573" s="256" t="s">
        <v>1904</v>
      </c>
      <c r="F573" s="344"/>
    </row>
    <row r="574" spans="3:6" x14ac:dyDescent="0.25">
      <c r="C574" s="344" t="s">
        <v>11260</v>
      </c>
      <c r="D574" s="344" t="s">
        <v>400</v>
      </c>
      <c r="E574" s="256" t="s">
        <v>1899</v>
      </c>
      <c r="F574" s="344"/>
    </row>
    <row r="575" spans="3:6" x14ac:dyDescent="0.25">
      <c r="C575" s="344" t="s">
        <v>11260</v>
      </c>
      <c r="D575" s="344" t="s">
        <v>400</v>
      </c>
      <c r="E575" s="256" t="s">
        <v>1403</v>
      </c>
      <c r="F575" s="344"/>
    </row>
    <row r="576" spans="3:6" x14ac:dyDescent="0.25">
      <c r="C576" s="344" t="s">
        <v>11260</v>
      </c>
      <c r="D576" s="344" t="s">
        <v>400</v>
      </c>
      <c r="E576" s="256" t="s">
        <v>1282</v>
      </c>
      <c r="F576" s="344"/>
    </row>
    <row r="577" spans="3:6" x14ac:dyDescent="0.25">
      <c r="C577" s="344" t="s">
        <v>11260</v>
      </c>
      <c r="D577" s="344" t="s">
        <v>400</v>
      </c>
      <c r="E577" s="256" t="s">
        <v>1403</v>
      </c>
      <c r="F577" s="344"/>
    </row>
    <row r="578" spans="3:6" x14ac:dyDescent="0.25">
      <c r="C578" s="344" t="s">
        <v>11260</v>
      </c>
      <c r="D578" s="344" t="s">
        <v>400</v>
      </c>
      <c r="E578" s="256" t="s">
        <v>1282</v>
      </c>
      <c r="F578" s="344"/>
    </row>
    <row r="579" spans="3:6" x14ac:dyDescent="0.25">
      <c r="C579" s="344" t="s">
        <v>11260</v>
      </c>
      <c r="D579" s="344" t="s">
        <v>400</v>
      </c>
      <c r="E579" s="256" t="s">
        <v>1895</v>
      </c>
      <c r="F579" s="344"/>
    </row>
    <row r="580" spans="3:6" x14ac:dyDescent="0.25">
      <c r="C580" s="344" t="s">
        <v>11260</v>
      </c>
      <c r="D580" s="344" t="s">
        <v>400</v>
      </c>
      <c r="E580" s="256" t="s">
        <v>1282</v>
      </c>
      <c r="F580" s="344"/>
    </row>
    <row r="581" spans="3:6" x14ac:dyDescent="0.25">
      <c r="C581" s="344" t="s">
        <v>11260</v>
      </c>
      <c r="D581" s="344" t="s">
        <v>400</v>
      </c>
      <c r="E581" s="256" t="s">
        <v>1890</v>
      </c>
      <c r="F581" s="344"/>
    </row>
    <row r="582" spans="3:6" x14ac:dyDescent="0.25">
      <c r="C582" s="344" t="s">
        <v>11260</v>
      </c>
      <c r="D582" s="344" t="s">
        <v>400</v>
      </c>
      <c r="E582" s="256" t="s">
        <v>1282</v>
      </c>
      <c r="F582" s="344"/>
    </row>
    <row r="583" spans="3:6" x14ac:dyDescent="0.25">
      <c r="C583" s="344" t="s">
        <v>11260</v>
      </c>
      <c r="D583" s="344" t="s">
        <v>400</v>
      </c>
      <c r="E583" s="256" t="s">
        <v>1573</v>
      </c>
      <c r="F583" s="344"/>
    </row>
    <row r="584" spans="3:6" x14ac:dyDescent="0.25">
      <c r="C584" s="344" t="s">
        <v>11260</v>
      </c>
      <c r="D584" s="344" t="s">
        <v>400</v>
      </c>
      <c r="E584" s="256" t="s">
        <v>1282</v>
      </c>
      <c r="F584" s="344"/>
    </row>
    <row r="585" spans="3:6" x14ac:dyDescent="0.25">
      <c r="C585" s="344" t="s">
        <v>11260</v>
      </c>
      <c r="D585" s="344" t="s">
        <v>400</v>
      </c>
      <c r="E585" s="256" t="s">
        <v>1884</v>
      </c>
      <c r="F585" s="344"/>
    </row>
    <row r="586" spans="3:6" x14ac:dyDescent="0.25">
      <c r="C586" s="344" t="s">
        <v>11260</v>
      </c>
      <c r="D586" s="344" t="s">
        <v>400</v>
      </c>
      <c r="E586" s="256" t="s">
        <v>1880</v>
      </c>
      <c r="F586" s="344"/>
    </row>
    <row r="587" spans="3:6" x14ac:dyDescent="0.25">
      <c r="C587" s="344" t="s">
        <v>11260</v>
      </c>
      <c r="D587" s="344" t="s">
        <v>400</v>
      </c>
      <c r="E587" s="256" t="s">
        <v>1876</v>
      </c>
      <c r="F587" s="344"/>
    </row>
    <row r="588" spans="3:6" x14ac:dyDescent="0.25">
      <c r="C588" s="344" t="s">
        <v>11260</v>
      </c>
      <c r="D588" s="344" t="s">
        <v>400</v>
      </c>
      <c r="E588" s="256" t="s">
        <v>1336</v>
      </c>
      <c r="F588" s="344"/>
    </row>
    <row r="589" spans="3:6" x14ac:dyDescent="0.25">
      <c r="C589" s="344" t="s">
        <v>11260</v>
      </c>
      <c r="D589" s="344" t="s">
        <v>400</v>
      </c>
      <c r="E589" s="256" t="s">
        <v>1871</v>
      </c>
      <c r="F589" s="344"/>
    </row>
    <row r="590" spans="3:6" x14ac:dyDescent="0.25">
      <c r="C590" s="344" t="s">
        <v>11260</v>
      </c>
      <c r="D590" s="344" t="s">
        <v>400</v>
      </c>
      <c r="E590" s="256" t="s">
        <v>1333</v>
      </c>
      <c r="F590" s="344"/>
    </row>
    <row r="591" spans="3:6" x14ac:dyDescent="0.25">
      <c r="C591" s="344" t="s">
        <v>11260</v>
      </c>
      <c r="D591" s="344" t="s">
        <v>400</v>
      </c>
      <c r="E591" s="256" t="s">
        <v>1867</v>
      </c>
      <c r="F591" s="344"/>
    </row>
    <row r="592" spans="3:6" x14ac:dyDescent="0.25">
      <c r="C592" s="344" t="s">
        <v>11260</v>
      </c>
      <c r="D592" s="344" t="s">
        <v>400</v>
      </c>
      <c r="E592" s="256" t="s">
        <v>1328</v>
      </c>
      <c r="F592" s="344"/>
    </row>
    <row r="593" spans="3:6" x14ac:dyDescent="0.25">
      <c r="C593" s="344" t="s">
        <v>11260</v>
      </c>
      <c r="D593" s="344" t="s">
        <v>400</v>
      </c>
      <c r="E593" s="256" t="s">
        <v>1862</v>
      </c>
      <c r="F593" s="344"/>
    </row>
    <row r="594" spans="3:6" x14ac:dyDescent="0.25">
      <c r="C594" s="344" t="s">
        <v>11260</v>
      </c>
      <c r="D594" s="344" t="s">
        <v>400</v>
      </c>
      <c r="E594" s="256" t="s">
        <v>1859</v>
      </c>
      <c r="F594" s="344"/>
    </row>
    <row r="595" spans="3:6" x14ac:dyDescent="0.25">
      <c r="C595" s="344" t="s">
        <v>11260</v>
      </c>
      <c r="D595" s="344" t="s">
        <v>400</v>
      </c>
      <c r="E595" s="256" t="s">
        <v>1852</v>
      </c>
      <c r="F595" s="344"/>
    </row>
    <row r="596" spans="3:6" x14ac:dyDescent="0.25">
      <c r="C596" s="344" t="s">
        <v>11260</v>
      </c>
      <c r="D596" s="344" t="s">
        <v>400</v>
      </c>
      <c r="E596" s="256" t="s">
        <v>1848</v>
      </c>
      <c r="F596" s="344"/>
    </row>
    <row r="597" spans="3:6" x14ac:dyDescent="0.25">
      <c r="C597" s="344" t="s">
        <v>11260</v>
      </c>
      <c r="D597" s="344" t="s">
        <v>400</v>
      </c>
      <c r="E597" s="256" t="s">
        <v>1831</v>
      </c>
      <c r="F597" s="344"/>
    </row>
    <row r="598" spans="3:6" x14ac:dyDescent="0.25">
      <c r="C598" s="344" t="s">
        <v>11260</v>
      </c>
      <c r="D598" s="344" t="s">
        <v>400</v>
      </c>
      <c r="E598" s="256" t="s">
        <v>1844</v>
      </c>
      <c r="F598" s="344"/>
    </row>
    <row r="599" spans="3:6" x14ac:dyDescent="0.25">
      <c r="C599" s="344" t="s">
        <v>11260</v>
      </c>
      <c r="D599" s="344" t="s">
        <v>400</v>
      </c>
      <c r="E599" s="256" t="s">
        <v>1831</v>
      </c>
      <c r="F599" s="344"/>
    </row>
    <row r="600" spans="3:6" x14ac:dyDescent="0.25">
      <c r="C600" s="344" t="s">
        <v>11260</v>
      </c>
      <c r="D600" s="344" t="s">
        <v>400</v>
      </c>
      <c r="E600" s="256" t="s">
        <v>1839</v>
      </c>
      <c r="F600" s="344"/>
    </row>
    <row r="601" spans="3:6" x14ac:dyDescent="0.25">
      <c r="C601" s="344" t="s">
        <v>11260</v>
      </c>
      <c r="D601" s="344" t="s">
        <v>400</v>
      </c>
      <c r="E601" s="256" t="s">
        <v>1831</v>
      </c>
      <c r="F601" s="344"/>
    </row>
    <row r="602" spans="3:6" x14ac:dyDescent="0.25">
      <c r="C602" s="344" t="s">
        <v>11260</v>
      </c>
      <c r="D602" s="344" t="s">
        <v>400</v>
      </c>
      <c r="E602" s="256" t="s">
        <v>1833</v>
      </c>
      <c r="F602" s="344"/>
    </row>
    <row r="603" spans="3:6" x14ac:dyDescent="0.25">
      <c r="C603" s="344" t="s">
        <v>11260</v>
      </c>
      <c r="D603" s="344" t="s">
        <v>400</v>
      </c>
      <c r="E603" s="256" t="s">
        <v>1831</v>
      </c>
      <c r="F603" s="344"/>
    </row>
    <row r="604" spans="3:6" x14ac:dyDescent="0.25">
      <c r="C604" s="344" t="s">
        <v>11260</v>
      </c>
      <c r="D604" s="344" t="s">
        <v>400</v>
      </c>
      <c r="E604" s="256" t="s">
        <v>1544</v>
      </c>
      <c r="F604" s="344"/>
    </row>
    <row r="605" spans="3:6" x14ac:dyDescent="0.25">
      <c r="C605" s="344" t="s">
        <v>11260</v>
      </c>
      <c r="D605" s="344" t="s">
        <v>400</v>
      </c>
      <c r="E605" s="256" t="s">
        <v>1825</v>
      </c>
      <c r="F605" s="344"/>
    </row>
    <row r="606" spans="3:6" x14ac:dyDescent="0.25">
      <c r="C606" s="344" t="s">
        <v>11260</v>
      </c>
      <c r="D606" s="344" t="s">
        <v>400</v>
      </c>
      <c r="E606" s="256" t="s">
        <v>1821</v>
      </c>
      <c r="F606" s="344"/>
    </row>
    <row r="607" spans="3:6" x14ac:dyDescent="0.25">
      <c r="C607" s="344" t="s">
        <v>11260</v>
      </c>
      <c r="D607" s="344" t="s">
        <v>400</v>
      </c>
      <c r="E607" s="256" t="s">
        <v>1337</v>
      </c>
      <c r="F607" s="344"/>
    </row>
    <row r="608" spans="3:6" x14ac:dyDescent="0.25">
      <c r="C608" s="344" t="s">
        <v>11260</v>
      </c>
      <c r="D608" s="344" t="s">
        <v>400</v>
      </c>
      <c r="E608" s="256" t="s">
        <v>1820</v>
      </c>
      <c r="F608" s="344"/>
    </row>
    <row r="609" spans="3:6" x14ac:dyDescent="0.25">
      <c r="C609" s="344" t="s">
        <v>11260</v>
      </c>
      <c r="D609" s="344" t="s">
        <v>400</v>
      </c>
      <c r="E609" s="256" t="s">
        <v>1334</v>
      </c>
      <c r="F609" s="344"/>
    </row>
    <row r="610" spans="3:6" x14ac:dyDescent="0.25">
      <c r="C610" s="344" t="s">
        <v>11260</v>
      </c>
      <c r="D610" s="344" t="s">
        <v>400</v>
      </c>
      <c r="E610" s="256" t="s">
        <v>1817</v>
      </c>
      <c r="F610" s="344"/>
    </row>
    <row r="611" spans="3:6" x14ac:dyDescent="0.25">
      <c r="C611" s="344" t="s">
        <v>11260</v>
      </c>
      <c r="D611" s="344" t="s">
        <v>400</v>
      </c>
      <c r="E611" s="256" t="s">
        <v>1331</v>
      </c>
      <c r="F611" s="344"/>
    </row>
    <row r="612" spans="3:6" x14ac:dyDescent="0.25">
      <c r="C612" s="344" t="s">
        <v>11260</v>
      </c>
      <c r="D612" s="344" t="s">
        <v>400</v>
      </c>
      <c r="E612" s="256" t="s">
        <v>1811</v>
      </c>
      <c r="F612" s="344"/>
    </row>
    <row r="613" spans="3:6" x14ac:dyDescent="0.25">
      <c r="C613" s="344" t="s">
        <v>11260</v>
      </c>
      <c r="D613" s="344" t="s">
        <v>400</v>
      </c>
      <c r="E613" s="256" t="s">
        <v>1552</v>
      </c>
      <c r="F613" s="344"/>
    </row>
    <row r="614" spans="3:6" x14ac:dyDescent="0.25">
      <c r="C614" s="344" t="s">
        <v>11260</v>
      </c>
      <c r="D614" s="344" t="s">
        <v>400</v>
      </c>
      <c r="E614" s="256" t="s">
        <v>1810</v>
      </c>
      <c r="F614" s="344"/>
    </row>
    <row r="615" spans="3:6" x14ac:dyDescent="0.25">
      <c r="C615" s="344" t="s">
        <v>11260</v>
      </c>
      <c r="D615" s="344" t="s">
        <v>400</v>
      </c>
      <c r="E615" s="256" t="s">
        <v>1805</v>
      </c>
      <c r="F615" s="344"/>
    </row>
    <row r="616" spans="3:6" x14ac:dyDescent="0.25">
      <c r="C616" s="344" t="s">
        <v>11260</v>
      </c>
      <c r="D616" s="344" t="s">
        <v>400</v>
      </c>
      <c r="E616" s="256" t="s">
        <v>1296</v>
      </c>
      <c r="F616" s="344"/>
    </row>
    <row r="617" spans="3:6" x14ac:dyDescent="0.25">
      <c r="C617" s="344" t="s">
        <v>11260</v>
      </c>
      <c r="D617" s="344" t="s">
        <v>400</v>
      </c>
      <c r="E617" s="256" t="s">
        <v>1298</v>
      </c>
      <c r="F617" s="344"/>
    </row>
    <row r="618" spans="3:6" x14ac:dyDescent="0.25">
      <c r="C618" s="344" t="s">
        <v>11260</v>
      </c>
      <c r="D618" s="344" t="s">
        <v>400</v>
      </c>
      <c r="E618" s="256" t="s">
        <v>1292</v>
      </c>
      <c r="F618" s="344"/>
    </row>
    <row r="619" spans="3:6" x14ac:dyDescent="0.25">
      <c r="C619" s="344" t="s">
        <v>11260</v>
      </c>
      <c r="D619" s="344" t="s">
        <v>400</v>
      </c>
      <c r="E619" s="256" t="s">
        <v>1142</v>
      </c>
      <c r="F619" s="344"/>
    </row>
    <row r="620" spans="3:6" x14ac:dyDescent="0.25">
      <c r="C620" s="344" t="s">
        <v>11260</v>
      </c>
      <c r="D620" s="344" t="s">
        <v>400</v>
      </c>
      <c r="E620" s="256" t="s">
        <v>1269</v>
      </c>
      <c r="F620" s="344"/>
    </row>
    <row r="621" spans="3:6" x14ac:dyDescent="0.25">
      <c r="C621" s="344" t="s">
        <v>11260</v>
      </c>
      <c r="D621" s="344" t="s">
        <v>400</v>
      </c>
      <c r="E621" s="256" t="s">
        <v>1415</v>
      </c>
      <c r="F621" s="344"/>
    </row>
    <row r="622" spans="3:6" x14ac:dyDescent="0.25">
      <c r="C622" s="344" t="s">
        <v>11260</v>
      </c>
      <c r="D622" s="344" t="s">
        <v>400</v>
      </c>
      <c r="E622" s="256" t="s">
        <v>1196</v>
      </c>
      <c r="F622" s="344"/>
    </row>
    <row r="623" spans="3:6" x14ac:dyDescent="0.25">
      <c r="C623" s="344" t="s">
        <v>11260</v>
      </c>
      <c r="D623" s="344" t="s">
        <v>400</v>
      </c>
      <c r="E623" s="256" t="s">
        <v>1796</v>
      </c>
      <c r="F623" s="344"/>
    </row>
    <row r="624" spans="3:6" x14ac:dyDescent="0.25">
      <c r="C624" s="344" t="s">
        <v>11260</v>
      </c>
      <c r="D624" s="344" t="s">
        <v>400</v>
      </c>
      <c r="E624" s="256" t="s">
        <v>1794</v>
      </c>
      <c r="F624" s="344"/>
    </row>
    <row r="625" spans="3:6" x14ac:dyDescent="0.25">
      <c r="C625" s="344" t="s">
        <v>11260</v>
      </c>
      <c r="D625" s="344" t="s">
        <v>400</v>
      </c>
      <c r="E625" s="256" t="s">
        <v>1428</v>
      </c>
      <c r="F625" s="344"/>
    </row>
    <row r="626" spans="3:6" x14ac:dyDescent="0.25">
      <c r="C626" s="344" t="s">
        <v>11260</v>
      </c>
      <c r="D626" s="344" t="s">
        <v>400</v>
      </c>
      <c r="E626" s="256" t="s">
        <v>1420</v>
      </c>
      <c r="F626" s="344"/>
    </row>
    <row r="627" spans="3:6" x14ac:dyDescent="0.25">
      <c r="C627" s="344" t="s">
        <v>11260</v>
      </c>
      <c r="D627" s="344" t="s">
        <v>400</v>
      </c>
      <c r="E627" s="256" t="s">
        <v>1426</v>
      </c>
      <c r="F627" s="344"/>
    </row>
    <row r="628" spans="3:6" x14ac:dyDescent="0.25">
      <c r="C628" s="344" t="s">
        <v>11260</v>
      </c>
      <c r="D628" s="344" t="s">
        <v>400</v>
      </c>
      <c r="E628" s="256" t="s">
        <v>1431</v>
      </c>
      <c r="F628" s="344"/>
    </row>
    <row r="629" spans="3:6" x14ac:dyDescent="0.25">
      <c r="C629" s="344" t="s">
        <v>11260</v>
      </c>
      <c r="D629" s="344" t="s">
        <v>400</v>
      </c>
      <c r="E629" s="256" t="s">
        <v>1424</v>
      </c>
      <c r="F629" s="344"/>
    </row>
    <row r="630" spans="3:6" x14ac:dyDescent="0.25">
      <c r="C630" s="344" t="s">
        <v>11260</v>
      </c>
      <c r="D630" s="344" t="s">
        <v>400</v>
      </c>
      <c r="E630" s="256" t="s">
        <v>1427</v>
      </c>
      <c r="F630" s="344"/>
    </row>
    <row r="631" spans="3:6" x14ac:dyDescent="0.25">
      <c r="C631" s="344" t="s">
        <v>11260</v>
      </c>
      <c r="D631" s="344" t="s">
        <v>400</v>
      </c>
      <c r="E631" s="256" t="s">
        <v>1430</v>
      </c>
      <c r="F631" s="344"/>
    </row>
    <row r="632" spans="3:6" x14ac:dyDescent="0.25">
      <c r="C632" s="344" t="s">
        <v>11260</v>
      </c>
      <c r="D632" s="344" t="s">
        <v>400</v>
      </c>
      <c r="E632" s="256" t="s">
        <v>1785</v>
      </c>
      <c r="F632" s="344"/>
    </row>
    <row r="633" spans="3:6" x14ac:dyDescent="0.25">
      <c r="C633" s="344" t="s">
        <v>11260</v>
      </c>
      <c r="D633" s="344" t="s">
        <v>400</v>
      </c>
      <c r="E633" s="256" t="s">
        <v>1436</v>
      </c>
      <c r="F633" s="344"/>
    </row>
    <row r="634" spans="3:6" x14ac:dyDescent="0.25">
      <c r="C634" s="344" t="s">
        <v>11260</v>
      </c>
      <c r="D634" s="344" t="s">
        <v>400</v>
      </c>
      <c r="E634" s="256" t="s">
        <v>1432</v>
      </c>
      <c r="F634" s="344"/>
    </row>
    <row r="635" spans="3:6" x14ac:dyDescent="0.25">
      <c r="C635" s="344" t="s">
        <v>11260</v>
      </c>
      <c r="D635" s="344" t="s">
        <v>400</v>
      </c>
      <c r="E635" s="256" t="s">
        <v>1437</v>
      </c>
      <c r="F635" s="344"/>
    </row>
    <row r="636" spans="3:6" x14ac:dyDescent="0.25">
      <c r="C636" s="344" t="s">
        <v>11260</v>
      </c>
      <c r="D636" s="344" t="s">
        <v>400</v>
      </c>
      <c r="E636" s="256" t="s">
        <v>1434</v>
      </c>
      <c r="F636" s="344"/>
    </row>
    <row r="637" spans="3:6" x14ac:dyDescent="0.25">
      <c r="C637" s="344" t="s">
        <v>11260</v>
      </c>
      <c r="D637" s="344" t="s">
        <v>400</v>
      </c>
      <c r="E637" s="256" t="s">
        <v>1061</v>
      </c>
      <c r="F637" s="344"/>
    </row>
    <row r="638" spans="3:6" x14ac:dyDescent="0.25">
      <c r="C638" s="344" t="s">
        <v>11260</v>
      </c>
      <c r="D638" s="344" t="s">
        <v>400</v>
      </c>
      <c r="E638" s="256" t="s">
        <v>1439</v>
      </c>
      <c r="F638" s="344"/>
    </row>
    <row r="639" spans="3:6" x14ac:dyDescent="0.25">
      <c r="C639" s="344" t="s">
        <v>11260</v>
      </c>
      <c r="D639" s="344" t="s">
        <v>400</v>
      </c>
      <c r="E639" s="256" t="s">
        <v>1066</v>
      </c>
      <c r="F639" s="344"/>
    </row>
    <row r="640" spans="3:6" x14ac:dyDescent="0.25">
      <c r="C640" s="344" t="s">
        <v>11260</v>
      </c>
      <c r="D640" s="344" t="s">
        <v>400</v>
      </c>
      <c r="E640" s="256" t="s">
        <v>1071</v>
      </c>
      <c r="F640" s="344"/>
    </row>
    <row r="641" spans="3:6" x14ac:dyDescent="0.25">
      <c r="C641" s="344" t="s">
        <v>11260</v>
      </c>
      <c r="D641" s="344" t="s">
        <v>400</v>
      </c>
      <c r="E641" s="256" t="s">
        <v>1761</v>
      </c>
      <c r="F641" s="344"/>
    </row>
    <row r="642" spans="3:6" x14ac:dyDescent="0.25">
      <c r="C642" s="344" t="s">
        <v>11260</v>
      </c>
      <c r="D642" s="344" t="s">
        <v>400</v>
      </c>
      <c r="E642" s="256" t="s">
        <v>1774</v>
      </c>
      <c r="F642" s="344"/>
    </row>
    <row r="643" spans="3:6" x14ac:dyDescent="0.25">
      <c r="C643" s="344" t="s">
        <v>11260</v>
      </c>
      <c r="D643" s="344" t="s">
        <v>400</v>
      </c>
      <c r="E643" s="256" t="s">
        <v>1772</v>
      </c>
      <c r="F643" s="344"/>
    </row>
    <row r="644" spans="3:6" x14ac:dyDescent="0.25">
      <c r="C644" s="344" t="s">
        <v>11260</v>
      </c>
      <c r="D644" s="344" t="s">
        <v>400</v>
      </c>
      <c r="E644" s="256" t="s">
        <v>1768</v>
      </c>
      <c r="F644" s="344"/>
    </row>
    <row r="645" spans="3:6" x14ac:dyDescent="0.25">
      <c r="C645" s="344" t="s">
        <v>11260</v>
      </c>
      <c r="D645" s="344" t="s">
        <v>400</v>
      </c>
      <c r="E645" s="256" t="s">
        <v>1762</v>
      </c>
      <c r="F645" s="344"/>
    </row>
    <row r="646" spans="3:6" x14ac:dyDescent="0.25">
      <c r="C646" s="344" t="s">
        <v>11260</v>
      </c>
      <c r="D646" s="344" t="s">
        <v>400</v>
      </c>
      <c r="E646" s="256" t="s">
        <v>1292</v>
      </c>
      <c r="F646" s="344"/>
    </row>
    <row r="647" spans="3:6" x14ac:dyDescent="0.25">
      <c r="C647" s="344" t="s">
        <v>11260</v>
      </c>
      <c r="D647" s="344" t="s">
        <v>400</v>
      </c>
      <c r="E647" s="256" t="s">
        <v>1761</v>
      </c>
      <c r="F647" s="344"/>
    </row>
    <row r="648" spans="3:6" x14ac:dyDescent="0.25">
      <c r="C648" s="344" t="s">
        <v>11260</v>
      </c>
      <c r="D648" s="344" t="s">
        <v>400</v>
      </c>
      <c r="E648" s="256" t="s">
        <v>1756</v>
      </c>
      <c r="F648" s="344"/>
    </row>
    <row r="649" spans="3:6" x14ac:dyDescent="0.25">
      <c r="C649" s="344" t="s">
        <v>11260</v>
      </c>
      <c r="D649" s="344" t="s">
        <v>400</v>
      </c>
      <c r="E649" s="256" t="s">
        <v>1752</v>
      </c>
      <c r="F649" s="344"/>
    </row>
    <row r="650" spans="3:6" x14ac:dyDescent="0.25">
      <c r="C650" s="344" t="s">
        <v>11260</v>
      </c>
      <c r="D650" s="344" t="s">
        <v>400</v>
      </c>
      <c r="E650" s="256" t="s">
        <v>1142</v>
      </c>
      <c r="F650" s="344"/>
    </row>
    <row r="651" spans="3:6" x14ac:dyDescent="0.25">
      <c r="C651" s="344" t="s">
        <v>11260</v>
      </c>
      <c r="D651" s="344" t="s">
        <v>400</v>
      </c>
      <c r="E651" s="256" t="s">
        <v>1748</v>
      </c>
      <c r="F651" s="344"/>
    </row>
    <row r="652" spans="3:6" x14ac:dyDescent="0.25">
      <c r="C652" s="344" t="s">
        <v>11260</v>
      </c>
      <c r="D652" s="344" t="s">
        <v>400</v>
      </c>
      <c r="E652" s="256" t="s">
        <v>1746</v>
      </c>
      <c r="F652" s="344"/>
    </row>
    <row r="653" spans="3:6" x14ac:dyDescent="0.25">
      <c r="C653" s="344" t="s">
        <v>11260</v>
      </c>
      <c r="D653" s="344" t="s">
        <v>400</v>
      </c>
      <c r="E653" s="256" t="s">
        <v>1743</v>
      </c>
      <c r="F653" s="344"/>
    </row>
    <row r="654" spans="3:6" x14ac:dyDescent="0.25">
      <c r="C654" s="344" t="s">
        <v>11260</v>
      </c>
      <c r="D654" s="344" t="s">
        <v>400</v>
      </c>
      <c r="E654" s="256" t="s">
        <v>1739</v>
      </c>
      <c r="F654" s="344"/>
    </row>
    <row r="655" spans="3:6" x14ac:dyDescent="0.25">
      <c r="C655" s="344" t="s">
        <v>11260</v>
      </c>
      <c r="D655" s="344" t="s">
        <v>400</v>
      </c>
      <c r="E655" s="256" t="s">
        <v>1736</v>
      </c>
      <c r="F655" s="344"/>
    </row>
    <row r="656" spans="3:6" x14ac:dyDescent="0.25">
      <c r="C656" s="344" t="s">
        <v>11260</v>
      </c>
      <c r="D656" s="344" t="s">
        <v>400</v>
      </c>
      <c r="E656" s="256" t="s">
        <v>1733</v>
      </c>
      <c r="F656" s="344"/>
    </row>
    <row r="657" spans="3:6" x14ac:dyDescent="0.25">
      <c r="C657" s="344" t="s">
        <v>11260</v>
      </c>
      <c r="D657" s="344" t="s">
        <v>400</v>
      </c>
      <c r="E657" s="256" t="s">
        <v>1731</v>
      </c>
      <c r="F657" s="344"/>
    </row>
    <row r="658" spans="3:6" x14ac:dyDescent="0.25">
      <c r="C658" s="344" t="s">
        <v>11260</v>
      </c>
      <c r="D658" s="344" t="s">
        <v>400</v>
      </c>
      <c r="E658" s="256" t="s">
        <v>1728</v>
      </c>
      <c r="F658" s="344"/>
    </row>
    <row r="659" spans="3:6" x14ac:dyDescent="0.25">
      <c r="C659" s="344" t="s">
        <v>11260</v>
      </c>
      <c r="D659" s="344" t="s">
        <v>400</v>
      </c>
      <c r="E659" s="256" t="s">
        <v>935</v>
      </c>
      <c r="F659" s="344"/>
    </row>
    <row r="660" spans="3:6" x14ac:dyDescent="0.25">
      <c r="C660" s="344" t="s">
        <v>11260</v>
      </c>
      <c r="D660" s="344" t="s">
        <v>400</v>
      </c>
      <c r="E660" s="256" t="s">
        <v>1725</v>
      </c>
      <c r="F660" s="344"/>
    </row>
    <row r="661" spans="3:6" x14ac:dyDescent="0.25">
      <c r="C661" s="344" t="s">
        <v>11260</v>
      </c>
      <c r="D661" s="344" t="s">
        <v>400</v>
      </c>
      <c r="E661" s="256" t="s">
        <v>956</v>
      </c>
      <c r="F661" s="344"/>
    </row>
    <row r="662" spans="3:6" x14ac:dyDescent="0.25">
      <c r="C662" s="344" t="s">
        <v>11260</v>
      </c>
      <c r="D662" s="344" t="s">
        <v>400</v>
      </c>
      <c r="E662" s="256" t="s">
        <v>946</v>
      </c>
      <c r="F662" s="344"/>
    </row>
    <row r="663" spans="3:6" x14ac:dyDescent="0.25">
      <c r="C663" s="344" t="s">
        <v>11260</v>
      </c>
      <c r="D663" s="344" t="s">
        <v>400</v>
      </c>
      <c r="E663" s="256" t="s">
        <v>967</v>
      </c>
      <c r="F663" s="344"/>
    </row>
    <row r="664" spans="3:6" x14ac:dyDescent="0.25">
      <c r="C664" s="344" t="s">
        <v>11260</v>
      </c>
      <c r="D664" s="344" t="s">
        <v>400</v>
      </c>
      <c r="E664" s="256" t="s">
        <v>975</v>
      </c>
      <c r="F664" s="344"/>
    </row>
    <row r="665" spans="3:6" x14ac:dyDescent="0.25">
      <c r="C665" s="344" t="s">
        <v>11260</v>
      </c>
      <c r="D665" s="344" t="s">
        <v>400</v>
      </c>
      <c r="E665" s="256" t="s">
        <v>1715</v>
      </c>
      <c r="F665" s="344"/>
    </row>
    <row r="666" spans="3:6" x14ac:dyDescent="0.25">
      <c r="C666" s="344" t="s">
        <v>11260</v>
      </c>
      <c r="D666" s="344" t="s">
        <v>400</v>
      </c>
      <c r="E666" s="256" t="s">
        <v>1714</v>
      </c>
      <c r="F666" s="344"/>
    </row>
    <row r="667" spans="3:6" x14ac:dyDescent="0.25">
      <c r="C667" s="344" t="s">
        <v>11260</v>
      </c>
      <c r="D667" s="344" t="s">
        <v>400</v>
      </c>
      <c r="E667" s="256" t="s">
        <v>731</v>
      </c>
      <c r="F667" s="344"/>
    </row>
    <row r="668" spans="3:6" x14ac:dyDescent="0.25">
      <c r="C668" s="344" t="s">
        <v>11260</v>
      </c>
      <c r="D668" s="344" t="s">
        <v>400</v>
      </c>
      <c r="E668" s="256" t="s">
        <v>950</v>
      </c>
      <c r="F668" s="344"/>
    </row>
    <row r="669" spans="3:6" x14ac:dyDescent="0.25">
      <c r="C669" s="344" t="s">
        <v>11260</v>
      </c>
      <c r="D669" s="344" t="s">
        <v>400</v>
      </c>
      <c r="E669" s="242" t="s">
        <v>1712</v>
      </c>
      <c r="F669" s="344"/>
    </row>
    <row r="670" spans="3:6" x14ac:dyDescent="0.25">
      <c r="C670" s="344" t="s">
        <v>11260</v>
      </c>
      <c r="D670" s="344" t="s">
        <v>400</v>
      </c>
      <c r="E670" s="256" t="s">
        <v>982</v>
      </c>
      <c r="F670" s="344"/>
    </row>
    <row r="671" spans="3:6" x14ac:dyDescent="0.25">
      <c r="C671" s="344" t="s">
        <v>11260</v>
      </c>
      <c r="D671" s="344" t="s">
        <v>400</v>
      </c>
      <c r="E671" s="256" t="s">
        <v>1706</v>
      </c>
      <c r="F671" s="344"/>
    </row>
    <row r="672" spans="3:6" x14ac:dyDescent="0.25">
      <c r="C672" s="344" t="s">
        <v>11260</v>
      </c>
      <c r="D672" s="344" t="s">
        <v>400</v>
      </c>
      <c r="E672" s="256" t="s">
        <v>1704</v>
      </c>
      <c r="F672" s="344"/>
    </row>
    <row r="673" spans="3:6" x14ac:dyDescent="0.25">
      <c r="C673" s="344" t="s">
        <v>11260</v>
      </c>
      <c r="D673" s="344" t="s">
        <v>400</v>
      </c>
      <c r="E673" s="256" t="s">
        <v>1500</v>
      </c>
      <c r="F673" s="344"/>
    </row>
    <row r="674" spans="3:6" x14ac:dyDescent="0.25">
      <c r="C674" s="344" t="s">
        <v>11260</v>
      </c>
      <c r="D674" s="344" t="s">
        <v>400</v>
      </c>
      <c r="E674" s="256" t="s">
        <v>1702</v>
      </c>
      <c r="F674" s="344"/>
    </row>
    <row r="675" spans="3:6" x14ac:dyDescent="0.25">
      <c r="C675" s="344" t="s">
        <v>11260</v>
      </c>
      <c r="D675" s="344" t="s">
        <v>400</v>
      </c>
      <c r="E675" s="256" t="s">
        <v>1691</v>
      </c>
      <c r="F675" s="344"/>
    </row>
    <row r="676" spans="3:6" x14ac:dyDescent="0.25">
      <c r="C676" s="344" t="s">
        <v>11260</v>
      </c>
      <c r="D676" s="344" t="s">
        <v>400</v>
      </c>
      <c r="E676" s="256" t="s">
        <v>1691</v>
      </c>
      <c r="F676" s="344"/>
    </row>
    <row r="677" spans="3:6" x14ac:dyDescent="0.25">
      <c r="C677" s="344" t="s">
        <v>11260</v>
      </c>
      <c r="D677" s="344" t="s">
        <v>400</v>
      </c>
      <c r="E677" s="256" t="s">
        <v>1695</v>
      </c>
      <c r="F677" s="344"/>
    </row>
    <row r="678" spans="3:6" x14ac:dyDescent="0.25">
      <c r="C678" s="344" t="s">
        <v>11260</v>
      </c>
      <c r="D678" s="344" t="s">
        <v>400</v>
      </c>
      <c r="E678" s="256" t="s">
        <v>1691</v>
      </c>
      <c r="F678" s="344"/>
    </row>
    <row r="679" spans="3:6" x14ac:dyDescent="0.25">
      <c r="C679" s="344" t="s">
        <v>11260</v>
      </c>
      <c r="D679" s="344" t="s">
        <v>400</v>
      </c>
      <c r="E679" s="256" t="s">
        <v>1459</v>
      </c>
      <c r="F679" s="344"/>
    </row>
    <row r="680" spans="3:6" x14ac:dyDescent="0.25">
      <c r="C680" s="344" t="s">
        <v>11260</v>
      </c>
      <c r="D680" s="344" t="s">
        <v>400</v>
      </c>
      <c r="E680" s="256" t="s">
        <v>1512</v>
      </c>
      <c r="F680" s="344"/>
    </row>
    <row r="681" spans="3:6" x14ac:dyDescent="0.25">
      <c r="C681" s="344" t="s">
        <v>11260</v>
      </c>
      <c r="D681" s="344" t="s">
        <v>400</v>
      </c>
      <c r="E681" s="256" t="s">
        <v>1048</v>
      </c>
      <c r="F681" s="344"/>
    </row>
    <row r="682" spans="3:6" x14ac:dyDescent="0.25">
      <c r="C682" s="344" t="s">
        <v>11260</v>
      </c>
      <c r="D682" s="344" t="s">
        <v>400</v>
      </c>
      <c r="E682" s="256" t="s">
        <v>1040</v>
      </c>
      <c r="F682" s="344"/>
    </row>
    <row r="683" spans="3:6" x14ac:dyDescent="0.25">
      <c r="C683" s="344" t="s">
        <v>11260</v>
      </c>
      <c r="D683" s="344" t="s">
        <v>400</v>
      </c>
      <c r="E683" s="256" t="s">
        <v>1683</v>
      </c>
      <c r="F683" s="344"/>
    </row>
    <row r="684" spans="3:6" x14ac:dyDescent="0.25">
      <c r="C684" s="344" t="s">
        <v>11260</v>
      </c>
      <c r="D684" s="344" t="s">
        <v>400</v>
      </c>
      <c r="E684" s="256" t="s">
        <v>1053</v>
      </c>
      <c r="F684" s="344"/>
    </row>
    <row r="685" spans="3:6" x14ac:dyDescent="0.25">
      <c r="C685" s="344" t="s">
        <v>11260</v>
      </c>
      <c r="D685" s="344" t="s">
        <v>400</v>
      </c>
      <c r="E685" s="256" t="s">
        <v>1056</v>
      </c>
      <c r="F685" s="344"/>
    </row>
    <row r="686" spans="3:6" x14ac:dyDescent="0.25">
      <c r="C686" s="344" t="s">
        <v>11260</v>
      </c>
      <c r="D686" s="344" t="s">
        <v>400</v>
      </c>
      <c r="E686" s="256" t="s">
        <v>1050</v>
      </c>
      <c r="F686" s="344"/>
    </row>
    <row r="687" spans="3:6" x14ac:dyDescent="0.25">
      <c r="C687" s="344" t="s">
        <v>11260</v>
      </c>
      <c r="D687" s="344" t="s">
        <v>400</v>
      </c>
      <c r="E687" s="256" t="s">
        <v>1677</v>
      </c>
      <c r="F687" s="344"/>
    </row>
    <row r="688" spans="3:6" x14ac:dyDescent="0.25">
      <c r="C688" s="344" t="s">
        <v>11260</v>
      </c>
      <c r="D688" s="344" t="s">
        <v>400</v>
      </c>
      <c r="E688" s="256" t="s">
        <v>1517</v>
      </c>
      <c r="F688" s="344"/>
    </row>
    <row r="689" spans="3:6" x14ac:dyDescent="0.25">
      <c r="C689" s="344" t="s">
        <v>11260</v>
      </c>
      <c r="D689" s="344" t="s">
        <v>400</v>
      </c>
      <c r="E689" s="256" t="s">
        <v>1669</v>
      </c>
      <c r="F689" s="344"/>
    </row>
    <row r="690" spans="3:6" x14ac:dyDescent="0.25">
      <c r="C690" s="344" t="s">
        <v>11260</v>
      </c>
      <c r="D690" s="344" t="s">
        <v>400</v>
      </c>
      <c r="E690" s="256" t="s">
        <v>1663</v>
      </c>
      <c r="F690" s="344"/>
    </row>
    <row r="691" spans="3:6" x14ac:dyDescent="0.25">
      <c r="C691" s="344" t="s">
        <v>11260</v>
      </c>
      <c r="D691" s="344" t="s">
        <v>400</v>
      </c>
      <c r="E691" s="256" t="s">
        <v>1375</v>
      </c>
      <c r="F691" s="344"/>
    </row>
    <row r="692" spans="3:6" x14ac:dyDescent="0.25">
      <c r="C692" s="344" t="s">
        <v>11260</v>
      </c>
      <c r="D692" s="344" t="s">
        <v>400</v>
      </c>
      <c r="E692" s="256" t="s">
        <v>1657</v>
      </c>
      <c r="F692" s="344"/>
    </row>
    <row r="693" spans="3:6" x14ac:dyDescent="0.25">
      <c r="C693" s="344" t="s">
        <v>11260</v>
      </c>
      <c r="D693" s="344" t="s">
        <v>400</v>
      </c>
      <c r="E693" s="256" t="s">
        <v>1651</v>
      </c>
      <c r="F693" s="344"/>
    </row>
    <row r="694" spans="3:6" x14ac:dyDescent="0.25">
      <c r="C694" s="344" t="s">
        <v>11260</v>
      </c>
      <c r="D694" s="344" t="s">
        <v>400</v>
      </c>
      <c r="E694" s="256" t="s">
        <v>1647</v>
      </c>
      <c r="F694" s="344"/>
    </row>
    <row r="695" spans="3:6" x14ac:dyDescent="0.25">
      <c r="C695" s="344" t="s">
        <v>11260</v>
      </c>
      <c r="D695" s="344" t="s">
        <v>400</v>
      </c>
      <c r="E695" s="256" t="s">
        <v>1640</v>
      </c>
      <c r="F695" s="344"/>
    </row>
    <row r="696" spans="3:6" x14ac:dyDescent="0.25">
      <c r="C696" s="344" t="s">
        <v>11260</v>
      </c>
      <c r="D696" s="344" t="s">
        <v>400</v>
      </c>
      <c r="E696" s="256" t="s">
        <v>1635</v>
      </c>
      <c r="F696" s="344"/>
    </row>
    <row r="697" spans="3:6" x14ac:dyDescent="0.25">
      <c r="C697" s="344" t="s">
        <v>11260</v>
      </c>
      <c r="D697" s="344" t="s">
        <v>400</v>
      </c>
      <c r="E697" s="256" t="s">
        <v>1630</v>
      </c>
      <c r="F697" s="344"/>
    </row>
    <row r="698" spans="3:6" x14ac:dyDescent="0.25">
      <c r="C698" s="344" t="s">
        <v>11260</v>
      </c>
      <c r="D698" s="344" t="s">
        <v>400</v>
      </c>
      <c r="E698" s="256" t="s">
        <v>1625</v>
      </c>
      <c r="F698" s="344"/>
    </row>
    <row r="699" spans="3:6" x14ac:dyDescent="0.25">
      <c r="C699" s="344" t="s">
        <v>11260</v>
      </c>
      <c r="D699" s="344" t="s">
        <v>400</v>
      </c>
      <c r="E699" s="256" t="s">
        <v>1619</v>
      </c>
      <c r="F699" s="344"/>
    </row>
    <row r="700" spans="3:6" x14ac:dyDescent="0.25">
      <c r="C700" s="344" t="s">
        <v>11260</v>
      </c>
      <c r="D700" s="344" t="s">
        <v>400</v>
      </c>
      <c r="E700" s="256" t="s">
        <v>1614</v>
      </c>
      <c r="F700" s="344"/>
    </row>
    <row r="701" spans="3:6" x14ac:dyDescent="0.25">
      <c r="C701" s="344" t="s">
        <v>11260</v>
      </c>
      <c r="D701" s="344" t="s">
        <v>400</v>
      </c>
      <c r="E701" s="256" t="s">
        <v>1469</v>
      </c>
      <c r="F701" s="344"/>
    </row>
    <row r="702" spans="3:6" x14ac:dyDescent="0.25">
      <c r="C702" s="344" t="s">
        <v>11260</v>
      </c>
      <c r="D702" s="344" t="s">
        <v>400</v>
      </c>
      <c r="E702" s="256" t="s">
        <v>1486</v>
      </c>
      <c r="F702" s="344"/>
    </row>
    <row r="703" spans="3:6" x14ac:dyDescent="0.25">
      <c r="C703" s="344" t="s">
        <v>11260</v>
      </c>
      <c r="D703" s="344" t="s">
        <v>400</v>
      </c>
      <c r="E703" s="256" t="s">
        <v>1606</v>
      </c>
      <c r="F703" s="344"/>
    </row>
    <row r="704" spans="3:6" x14ac:dyDescent="0.25">
      <c r="C704" s="344" t="s">
        <v>11260</v>
      </c>
      <c r="D704" s="344" t="s">
        <v>400</v>
      </c>
      <c r="E704" s="256" t="s">
        <v>1587</v>
      </c>
      <c r="F704" s="344"/>
    </row>
    <row r="705" spans="3:6" x14ac:dyDescent="0.25">
      <c r="C705" s="344" t="s">
        <v>11260</v>
      </c>
      <c r="D705" s="344" t="s">
        <v>400</v>
      </c>
      <c r="E705" s="256" t="s">
        <v>1478</v>
      </c>
      <c r="F705" s="344"/>
    </row>
    <row r="706" spans="3:6" x14ac:dyDescent="0.25">
      <c r="C706" s="344" t="s">
        <v>11260</v>
      </c>
      <c r="D706" s="344" t="s">
        <v>400</v>
      </c>
      <c r="E706" s="256" t="s">
        <v>1473</v>
      </c>
      <c r="F706" s="344"/>
    </row>
    <row r="707" spans="3:6" x14ac:dyDescent="0.25">
      <c r="C707" s="344" t="s">
        <v>11260</v>
      </c>
      <c r="D707" s="344" t="s">
        <v>400</v>
      </c>
      <c r="E707" s="242" t="s">
        <v>994</v>
      </c>
      <c r="F707" s="344"/>
    </row>
    <row r="708" spans="3:6" x14ac:dyDescent="0.25">
      <c r="C708" s="344" t="s">
        <v>11260</v>
      </c>
      <c r="D708" s="344" t="s">
        <v>400</v>
      </c>
      <c r="E708" s="256" t="s">
        <v>1591</v>
      </c>
      <c r="F708" s="344"/>
    </row>
    <row r="709" spans="3:6" x14ac:dyDescent="0.25">
      <c r="C709" s="344" t="s">
        <v>11260</v>
      </c>
      <c r="D709" s="344" t="s">
        <v>400</v>
      </c>
      <c r="E709" s="256" t="s">
        <v>1587</v>
      </c>
      <c r="F709" s="344"/>
    </row>
    <row r="710" spans="3:6" x14ac:dyDescent="0.25">
      <c r="C710" s="344" t="s">
        <v>11260</v>
      </c>
      <c r="D710" s="344" t="s">
        <v>400</v>
      </c>
      <c r="E710" s="256" t="s">
        <v>1582</v>
      </c>
      <c r="F710" s="344"/>
    </row>
    <row r="711" spans="3:6" x14ac:dyDescent="0.25">
      <c r="C711" s="344" t="s">
        <v>11260</v>
      </c>
      <c r="D711" s="344" t="s">
        <v>400</v>
      </c>
      <c r="E711" s="256" t="s">
        <v>1334</v>
      </c>
      <c r="F711" s="344"/>
    </row>
    <row r="712" spans="3:6" x14ac:dyDescent="0.25">
      <c r="C712" s="344" t="s">
        <v>11260</v>
      </c>
      <c r="D712" s="344" t="s">
        <v>400</v>
      </c>
      <c r="E712" s="256" t="s">
        <v>1333</v>
      </c>
      <c r="F712" s="344"/>
    </row>
    <row r="713" spans="3:6" x14ac:dyDescent="0.25">
      <c r="C713" s="344" t="s">
        <v>11260</v>
      </c>
      <c r="D713" s="344" t="s">
        <v>400</v>
      </c>
      <c r="E713" s="256" t="s">
        <v>1328</v>
      </c>
      <c r="F713" s="344"/>
    </row>
    <row r="714" spans="3:6" x14ac:dyDescent="0.25">
      <c r="C714" s="344" t="s">
        <v>11260</v>
      </c>
      <c r="D714" s="344" t="s">
        <v>400</v>
      </c>
      <c r="E714" s="256" t="s">
        <v>1577</v>
      </c>
      <c r="F714" s="344"/>
    </row>
    <row r="715" spans="3:6" x14ac:dyDescent="0.25">
      <c r="C715" s="344" t="s">
        <v>11260</v>
      </c>
      <c r="D715" s="344" t="s">
        <v>400</v>
      </c>
      <c r="E715" s="256" t="s">
        <v>1574</v>
      </c>
      <c r="F715" s="344"/>
    </row>
    <row r="716" spans="3:6" x14ac:dyDescent="0.25">
      <c r="C716" s="344" t="s">
        <v>11260</v>
      </c>
      <c r="D716" s="344" t="s">
        <v>400</v>
      </c>
      <c r="E716" s="256" t="s">
        <v>1573</v>
      </c>
      <c r="F716" s="344"/>
    </row>
    <row r="717" spans="3:6" x14ac:dyDescent="0.25">
      <c r="C717" s="344" t="s">
        <v>11260</v>
      </c>
      <c r="D717" s="344" t="s">
        <v>400</v>
      </c>
      <c r="E717" s="256" t="s">
        <v>1568</v>
      </c>
      <c r="F717" s="344"/>
    </row>
    <row r="718" spans="3:6" x14ac:dyDescent="0.25">
      <c r="C718" s="344" t="s">
        <v>11260</v>
      </c>
      <c r="D718" s="344" t="s">
        <v>400</v>
      </c>
      <c r="E718" s="256" t="s">
        <v>1563</v>
      </c>
      <c r="F718" s="344"/>
    </row>
    <row r="719" spans="3:6" x14ac:dyDescent="0.25">
      <c r="C719" s="344" t="s">
        <v>11260</v>
      </c>
      <c r="D719" s="344" t="s">
        <v>400</v>
      </c>
      <c r="E719" s="256" t="s">
        <v>1557</v>
      </c>
      <c r="F719" s="344"/>
    </row>
    <row r="720" spans="3:6" x14ac:dyDescent="0.25">
      <c r="C720" s="344" t="s">
        <v>11260</v>
      </c>
      <c r="D720" s="344" t="s">
        <v>400</v>
      </c>
      <c r="E720" s="256" t="s">
        <v>1552</v>
      </c>
      <c r="F720" s="344"/>
    </row>
    <row r="721" spans="3:6" x14ac:dyDescent="0.25">
      <c r="C721" s="344" t="s">
        <v>11260</v>
      </c>
      <c r="D721" s="344" t="s">
        <v>400</v>
      </c>
      <c r="E721" s="256" t="s">
        <v>1547</v>
      </c>
      <c r="F721" s="344"/>
    </row>
    <row r="722" spans="3:6" x14ac:dyDescent="0.25">
      <c r="C722" s="344" t="s">
        <v>11260</v>
      </c>
      <c r="D722" s="344" t="s">
        <v>400</v>
      </c>
      <c r="E722" s="256" t="s">
        <v>1544</v>
      </c>
      <c r="F722" s="344"/>
    </row>
    <row r="723" spans="3:6" x14ac:dyDescent="0.25">
      <c r="C723" s="344" t="s">
        <v>11260</v>
      </c>
      <c r="D723" s="344" t="s">
        <v>400</v>
      </c>
      <c r="E723" s="256" t="s">
        <v>1540</v>
      </c>
      <c r="F723" s="344"/>
    </row>
    <row r="724" spans="3:6" x14ac:dyDescent="0.25">
      <c r="C724" s="344" t="s">
        <v>11260</v>
      </c>
      <c r="D724" s="344" t="s">
        <v>400</v>
      </c>
      <c r="E724" s="256" t="s">
        <v>1536</v>
      </c>
      <c r="F724" s="344"/>
    </row>
    <row r="725" spans="3:6" x14ac:dyDescent="0.25">
      <c r="C725" s="344" t="s">
        <v>11260</v>
      </c>
      <c r="D725" s="344" t="s">
        <v>400</v>
      </c>
      <c r="E725" s="256" t="s">
        <v>1532</v>
      </c>
      <c r="F725" s="344"/>
    </row>
    <row r="726" spans="3:6" x14ac:dyDescent="0.25">
      <c r="C726" s="344" t="s">
        <v>11260</v>
      </c>
      <c r="D726" s="344" t="s">
        <v>400</v>
      </c>
      <c r="E726" s="256" t="s">
        <v>1527</v>
      </c>
      <c r="F726" s="344"/>
    </row>
    <row r="727" spans="3:6" x14ac:dyDescent="0.25">
      <c r="C727" s="344" t="s">
        <v>11260</v>
      </c>
      <c r="D727" s="344" t="s">
        <v>400</v>
      </c>
      <c r="E727" s="256" t="s">
        <v>899</v>
      </c>
      <c r="F727" s="344"/>
    </row>
    <row r="728" spans="3:6" x14ac:dyDescent="0.25">
      <c r="C728" s="344" t="s">
        <v>11260</v>
      </c>
      <c r="D728" s="344" t="s">
        <v>400</v>
      </c>
      <c r="E728" s="256" t="s">
        <v>1282</v>
      </c>
      <c r="F728" s="344"/>
    </row>
    <row r="729" spans="3:6" x14ac:dyDescent="0.25">
      <c r="C729" s="344" t="s">
        <v>11260</v>
      </c>
      <c r="D729" s="344" t="s">
        <v>400</v>
      </c>
      <c r="E729" s="256" t="s">
        <v>1521</v>
      </c>
      <c r="F729" s="344"/>
    </row>
    <row r="730" spans="3:6" x14ac:dyDescent="0.25">
      <c r="C730" s="344" t="s">
        <v>11260</v>
      </c>
      <c r="D730" s="344" t="s">
        <v>400</v>
      </c>
      <c r="E730" s="256" t="s">
        <v>1517</v>
      </c>
      <c r="F730" s="344"/>
    </row>
    <row r="731" spans="3:6" x14ac:dyDescent="0.25">
      <c r="C731" s="344" t="s">
        <v>11260</v>
      </c>
      <c r="D731" s="344" t="s">
        <v>400</v>
      </c>
      <c r="E731" s="256" t="s">
        <v>1512</v>
      </c>
      <c r="F731" s="344"/>
    </row>
    <row r="732" spans="3:6" x14ac:dyDescent="0.25">
      <c r="C732" s="344" t="s">
        <v>11260</v>
      </c>
      <c r="D732" s="344" t="s">
        <v>400</v>
      </c>
      <c r="E732" s="256" t="s">
        <v>1507</v>
      </c>
      <c r="F732" s="344"/>
    </row>
    <row r="733" spans="3:6" x14ac:dyDescent="0.25">
      <c r="C733" s="344" t="s">
        <v>11260</v>
      </c>
      <c r="D733" s="344" t="s">
        <v>400</v>
      </c>
      <c r="E733" s="256" t="s">
        <v>1296</v>
      </c>
      <c r="F733" s="344"/>
    </row>
    <row r="734" spans="3:6" x14ac:dyDescent="0.25">
      <c r="C734" s="344" t="s">
        <v>11260</v>
      </c>
      <c r="D734" s="344" t="s">
        <v>400</v>
      </c>
      <c r="E734" s="256" t="s">
        <v>1298</v>
      </c>
      <c r="F734" s="344"/>
    </row>
    <row r="735" spans="3:6" x14ac:dyDescent="0.25">
      <c r="C735" s="344" t="s">
        <v>11260</v>
      </c>
      <c r="D735" s="344" t="s">
        <v>400</v>
      </c>
      <c r="E735" s="256" t="s">
        <v>1292</v>
      </c>
      <c r="F735" s="344"/>
    </row>
    <row r="736" spans="3:6" x14ac:dyDescent="0.25">
      <c r="C736" s="344" t="s">
        <v>11260</v>
      </c>
      <c r="D736" s="344" t="s">
        <v>400</v>
      </c>
      <c r="E736" s="256" t="s">
        <v>1500</v>
      </c>
      <c r="F736" s="344"/>
    </row>
    <row r="737" spans="3:6" x14ac:dyDescent="0.25">
      <c r="C737" s="344" t="s">
        <v>11260</v>
      </c>
      <c r="D737" s="344" t="s">
        <v>400</v>
      </c>
      <c r="E737" s="256" t="s">
        <v>1496</v>
      </c>
      <c r="F737" s="344"/>
    </row>
    <row r="738" spans="3:6" x14ac:dyDescent="0.25">
      <c r="C738" s="344" t="s">
        <v>11260</v>
      </c>
      <c r="D738" s="344" t="s">
        <v>400</v>
      </c>
      <c r="E738" s="256" t="s">
        <v>1490</v>
      </c>
      <c r="F738" s="344"/>
    </row>
    <row r="739" spans="3:6" x14ac:dyDescent="0.25">
      <c r="C739" s="344" t="s">
        <v>11260</v>
      </c>
      <c r="D739" s="344" t="s">
        <v>400</v>
      </c>
      <c r="E739" s="256" t="s">
        <v>1486</v>
      </c>
      <c r="F739" s="344"/>
    </row>
    <row r="740" spans="3:6" x14ac:dyDescent="0.25">
      <c r="C740" s="344" t="s">
        <v>11260</v>
      </c>
      <c r="D740" s="344" t="s">
        <v>400</v>
      </c>
      <c r="E740" s="256" t="s">
        <v>1483</v>
      </c>
      <c r="F740" s="344"/>
    </row>
    <row r="741" spans="3:6" x14ac:dyDescent="0.25">
      <c r="C741" s="344" t="s">
        <v>11260</v>
      </c>
      <c r="D741" s="344" t="s">
        <v>400</v>
      </c>
      <c r="E741" s="256" t="s">
        <v>1478</v>
      </c>
      <c r="F741" s="344"/>
    </row>
    <row r="742" spans="3:6" x14ac:dyDescent="0.25">
      <c r="C742" s="344" t="s">
        <v>11260</v>
      </c>
      <c r="D742" s="344" t="s">
        <v>400</v>
      </c>
      <c r="E742" s="256" t="s">
        <v>1473</v>
      </c>
      <c r="F742" s="344"/>
    </row>
    <row r="743" spans="3:6" x14ac:dyDescent="0.25">
      <c r="C743" s="344" t="s">
        <v>11260</v>
      </c>
      <c r="D743" s="344" t="s">
        <v>400</v>
      </c>
      <c r="E743" s="256" t="s">
        <v>1469</v>
      </c>
      <c r="F743" s="344"/>
    </row>
    <row r="744" spans="3:6" x14ac:dyDescent="0.25">
      <c r="C744" s="344" t="s">
        <v>11260</v>
      </c>
      <c r="D744" s="344" t="s">
        <v>400</v>
      </c>
      <c r="E744" s="256" t="s">
        <v>1464</v>
      </c>
      <c r="F744" s="344"/>
    </row>
    <row r="745" spans="3:6" x14ac:dyDescent="0.25">
      <c r="C745" s="344" t="s">
        <v>11260</v>
      </c>
      <c r="D745" s="344" t="s">
        <v>400</v>
      </c>
      <c r="E745" s="256" t="s">
        <v>1260</v>
      </c>
      <c r="F745" s="344"/>
    </row>
    <row r="746" spans="3:6" x14ac:dyDescent="0.25">
      <c r="C746" s="344" t="s">
        <v>11260</v>
      </c>
      <c r="D746" s="344" t="s">
        <v>400</v>
      </c>
      <c r="E746" s="256" t="s">
        <v>1255</v>
      </c>
      <c r="F746" s="344"/>
    </row>
    <row r="747" spans="3:6" x14ac:dyDescent="0.25">
      <c r="C747" s="344" t="s">
        <v>11260</v>
      </c>
      <c r="D747" s="344" t="s">
        <v>400</v>
      </c>
      <c r="E747" s="256" t="s">
        <v>1245</v>
      </c>
      <c r="F747" s="344"/>
    </row>
    <row r="748" spans="3:6" x14ac:dyDescent="0.25">
      <c r="C748" s="344" t="s">
        <v>11260</v>
      </c>
      <c r="D748" s="344" t="s">
        <v>400</v>
      </c>
      <c r="E748" s="256" t="s">
        <v>1242</v>
      </c>
      <c r="F748" s="344"/>
    </row>
    <row r="749" spans="3:6" x14ac:dyDescent="0.25">
      <c r="C749" s="344" t="s">
        <v>11260</v>
      </c>
      <c r="D749" s="344" t="s">
        <v>400</v>
      </c>
      <c r="E749" s="256" t="s">
        <v>1258</v>
      </c>
      <c r="F749" s="344"/>
    </row>
    <row r="750" spans="3:6" x14ac:dyDescent="0.25">
      <c r="C750" s="344" t="s">
        <v>11260</v>
      </c>
      <c r="D750" s="344" t="s">
        <v>400</v>
      </c>
      <c r="E750" s="256" t="s">
        <v>1249</v>
      </c>
      <c r="F750" s="344"/>
    </row>
    <row r="751" spans="3:6" x14ac:dyDescent="0.25">
      <c r="C751" s="344" t="s">
        <v>11260</v>
      </c>
      <c r="D751" s="344" t="s">
        <v>400</v>
      </c>
      <c r="E751" s="256" t="s">
        <v>1252</v>
      </c>
      <c r="F751" s="344"/>
    </row>
    <row r="752" spans="3:6" x14ac:dyDescent="0.25">
      <c r="C752" s="344" t="s">
        <v>11260</v>
      </c>
      <c r="D752" s="344" t="s">
        <v>400</v>
      </c>
      <c r="E752" s="256" t="s">
        <v>1459</v>
      </c>
      <c r="F752" s="344"/>
    </row>
    <row r="753" spans="3:6" x14ac:dyDescent="0.25">
      <c r="C753" s="344" t="s">
        <v>11260</v>
      </c>
      <c r="D753" s="344" t="s">
        <v>400</v>
      </c>
      <c r="E753" s="256" t="s">
        <v>1456</v>
      </c>
      <c r="F753" s="344"/>
    </row>
    <row r="754" spans="3:6" x14ac:dyDescent="0.25">
      <c r="C754" s="344" t="s">
        <v>11260</v>
      </c>
      <c r="D754" s="344" t="s">
        <v>400</v>
      </c>
      <c r="E754" s="256" t="s">
        <v>1452</v>
      </c>
      <c r="F754" s="344"/>
    </row>
    <row r="755" spans="3:6" x14ac:dyDescent="0.25">
      <c r="C755" s="344" t="s">
        <v>11260</v>
      </c>
      <c r="D755" s="344" t="s">
        <v>400</v>
      </c>
      <c r="E755" s="256" t="s">
        <v>1448</v>
      </c>
      <c r="F755" s="344"/>
    </row>
    <row r="756" spans="3:6" x14ac:dyDescent="0.25">
      <c r="C756" s="344" t="s">
        <v>11260</v>
      </c>
      <c r="D756" s="344" t="s">
        <v>400</v>
      </c>
      <c r="E756" s="256" t="s">
        <v>1444</v>
      </c>
      <c r="F756" s="344"/>
    </row>
    <row r="757" spans="3:6" x14ac:dyDescent="0.25">
      <c r="C757" s="344" t="s">
        <v>11260</v>
      </c>
      <c r="D757" s="344" t="s">
        <v>400</v>
      </c>
      <c r="E757" s="256" t="s">
        <v>1439</v>
      </c>
      <c r="F757" s="344"/>
    </row>
    <row r="758" spans="3:6" x14ac:dyDescent="0.25">
      <c r="C758" s="344" t="s">
        <v>11260</v>
      </c>
      <c r="D758" s="344" t="s">
        <v>400</v>
      </c>
      <c r="E758" s="256" t="s">
        <v>1437</v>
      </c>
      <c r="F758" s="344"/>
    </row>
    <row r="759" spans="3:6" x14ac:dyDescent="0.25">
      <c r="C759" s="344" t="s">
        <v>11260</v>
      </c>
      <c r="D759" s="344" t="s">
        <v>400</v>
      </c>
      <c r="E759" s="256" t="s">
        <v>1436</v>
      </c>
      <c r="F759" s="344"/>
    </row>
    <row r="760" spans="3:6" x14ac:dyDescent="0.25">
      <c r="C760" s="344" t="s">
        <v>11260</v>
      </c>
      <c r="D760" s="344" t="s">
        <v>400</v>
      </c>
      <c r="E760" s="256" t="s">
        <v>1434</v>
      </c>
      <c r="F760" s="344"/>
    </row>
    <row r="761" spans="3:6" x14ac:dyDescent="0.25">
      <c r="C761" s="344" t="s">
        <v>11260</v>
      </c>
      <c r="D761" s="344" t="s">
        <v>400</v>
      </c>
      <c r="E761" s="256" t="s">
        <v>1432</v>
      </c>
      <c r="F761" s="344"/>
    </row>
    <row r="762" spans="3:6" x14ac:dyDescent="0.25">
      <c r="C762" s="344" t="s">
        <v>11260</v>
      </c>
      <c r="D762" s="344" t="s">
        <v>400</v>
      </c>
      <c r="E762" s="256" t="s">
        <v>1431</v>
      </c>
      <c r="F762" s="344"/>
    </row>
    <row r="763" spans="3:6" x14ac:dyDescent="0.25">
      <c r="C763" s="344" t="s">
        <v>11260</v>
      </c>
      <c r="D763" s="344" t="s">
        <v>400</v>
      </c>
      <c r="E763" s="256" t="s">
        <v>1430</v>
      </c>
      <c r="F763" s="344"/>
    </row>
    <row r="764" spans="3:6" x14ac:dyDescent="0.25">
      <c r="C764" s="344" t="s">
        <v>11260</v>
      </c>
      <c r="D764" s="344" t="s">
        <v>400</v>
      </c>
      <c r="E764" s="256" t="s">
        <v>1428</v>
      </c>
      <c r="F764" s="344"/>
    </row>
    <row r="765" spans="3:6" x14ac:dyDescent="0.25">
      <c r="C765" s="344" t="s">
        <v>11260</v>
      </c>
      <c r="D765" s="344" t="s">
        <v>400</v>
      </c>
      <c r="E765" s="256" t="s">
        <v>1424</v>
      </c>
      <c r="F765" s="344"/>
    </row>
    <row r="766" spans="3:6" x14ac:dyDescent="0.25">
      <c r="C766" s="344" t="s">
        <v>11260</v>
      </c>
      <c r="D766" s="344" t="s">
        <v>400</v>
      </c>
      <c r="E766" s="256" t="s">
        <v>1427</v>
      </c>
      <c r="F766" s="344"/>
    </row>
    <row r="767" spans="3:6" x14ac:dyDescent="0.25">
      <c r="C767" s="344" t="s">
        <v>11260</v>
      </c>
      <c r="D767" s="344" t="s">
        <v>400</v>
      </c>
      <c r="E767" s="256" t="s">
        <v>1426</v>
      </c>
      <c r="F767" s="344"/>
    </row>
    <row r="768" spans="3:6" x14ac:dyDescent="0.25">
      <c r="C768" s="344" t="s">
        <v>11260</v>
      </c>
      <c r="D768" s="344" t="s">
        <v>400</v>
      </c>
      <c r="E768" s="256" t="s">
        <v>1424</v>
      </c>
      <c r="F768" s="344"/>
    </row>
    <row r="769" spans="3:6" x14ac:dyDescent="0.25">
      <c r="C769" s="344" t="s">
        <v>11260</v>
      </c>
      <c r="D769" s="344" t="s">
        <v>400</v>
      </c>
      <c r="E769" s="256" t="s">
        <v>1420</v>
      </c>
      <c r="F769" s="344"/>
    </row>
    <row r="770" spans="3:6" x14ac:dyDescent="0.25">
      <c r="C770" s="344" t="s">
        <v>11260</v>
      </c>
      <c r="D770" s="344" t="s">
        <v>400</v>
      </c>
      <c r="E770" s="256" t="s">
        <v>1415</v>
      </c>
      <c r="F770" s="344"/>
    </row>
    <row r="771" spans="3:6" x14ac:dyDescent="0.25">
      <c r="C771" s="344" t="s">
        <v>11260</v>
      </c>
      <c r="D771" s="344" t="s">
        <v>400</v>
      </c>
      <c r="E771" s="242" t="s">
        <v>1410</v>
      </c>
      <c r="F771" s="344"/>
    </row>
    <row r="772" spans="3:6" x14ac:dyDescent="0.25">
      <c r="C772" s="344" t="s">
        <v>11260</v>
      </c>
      <c r="D772" s="344" t="s">
        <v>400</v>
      </c>
      <c r="E772" s="242" t="s">
        <v>1409</v>
      </c>
      <c r="F772" s="344"/>
    </row>
    <row r="773" spans="3:6" x14ac:dyDescent="0.25">
      <c r="C773" s="344" t="s">
        <v>11260</v>
      </c>
      <c r="D773" s="344" t="s">
        <v>400</v>
      </c>
      <c r="E773" s="242" t="s">
        <v>1408</v>
      </c>
      <c r="F773" s="344"/>
    </row>
    <row r="774" spans="3:6" x14ac:dyDescent="0.25">
      <c r="C774" s="344" t="s">
        <v>11260</v>
      </c>
      <c r="D774" s="344" t="s">
        <v>400</v>
      </c>
      <c r="E774" s="242" t="s">
        <v>1407</v>
      </c>
      <c r="F774" s="344"/>
    </row>
    <row r="775" spans="3:6" x14ac:dyDescent="0.25">
      <c r="C775" s="344" t="s">
        <v>11260</v>
      </c>
      <c r="D775" s="344" t="s">
        <v>400</v>
      </c>
      <c r="E775" s="251" t="s">
        <v>633</v>
      </c>
      <c r="F775" s="344"/>
    </row>
    <row r="776" spans="3:6" x14ac:dyDescent="0.25">
      <c r="C776" s="344" t="s">
        <v>11260</v>
      </c>
      <c r="D776" s="344" t="s">
        <v>400</v>
      </c>
      <c r="E776" s="256" t="s">
        <v>1403</v>
      </c>
      <c r="F776" s="344"/>
    </row>
    <row r="777" spans="3:6" x14ac:dyDescent="0.25">
      <c r="C777" s="344" t="s">
        <v>11260</v>
      </c>
      <c r="D777" s="344" t="s">
        <v>400</v>
      </c>
      <c r="E777" s="256" t="s">
        <v>1402</v>
      </c>
      <c r="F777" s="344"/>
    </row>
    <row r="778" spans="3:6" x14ac:dyDescent="0.25">
      <c r="C778" s="344" t="s">
        <v>11260</v>
      </c>
      <c r="D778" s="344" t="s">
        <v>400</v>
      </c>
      <c r="E778" s="242" t="s">
        <v>1398</v>
      </c>
      <c r="F778" s="344"/>
    </row>
    <row r="779" spans="3:6" x14ac:dyDescent="0.25">
      <c r="C779" s="344" t="s">
        <v>11260</v>
      </c>
      <c r="D779" s="344" t="s">
        <v>400</v>
      </c>
      <c r="E779" s="242" t="s">
        <v>1392</v>
      </c>
      <c r="F779" s="344"/>
    </row>
    <row r="780" spans="3:6" x14ac:dyDescent="0.25">
      <c r="C780" s="344" t="s">
        <v>11260</v>
      </c>
      <c r="D780" s="344" t="s">
        <v>400</v>
      </c>
      <c r="E780" s="242" t="s">
        <v>1389</v>
      </c>
      <c r="F780" s="344"/>
    </row>
    <row r="781" spans="3:6" x14ac:dyDescent="0.25">
      <c r="C781" s="344" t="s">
        <v>11260</v>
      </c>
      <c r="D781" s="344" t="s">
        <v>400</v>
      </c>
      <c r="E781" s="251" t="s">
        <v>1384</v>
      </c>
      <c r="F781" s="344"/>
    </row>
    <row r="782" spans="3:6" x14ac:dyDescent="0.25">
      <c r="C782" s="344" t="s">
        <v>11260</v>
      </c>
      <c r="D782" s="344" t="s">
        <v>400</v>
      </c>
      <c r="E782" s="242" t="s">
        <v>1379</v>
      </c>
      <c r="F782" s="344"/>
    </row>
    <row r="783" spans="3:6" x14ac:dyDescent="0.25">
      <c r="C783" s="344" t="s">
        <v>11260</v>
      </c>
      <c r="D783" s="344" t="s">
        <v>400</v>
      </c>
      <c r="E783" s="242" t="s">
        <v>1375</v>
      </c>
      <c r="F783" s="344"/>
    </row>
    <row r="784" spans="3:6" x14ac:dyDescent="0.25">
      <c r="C784" s="344" t="s">
        <v>11260</v>
      </c>
      <c r="D784" s="344" t="s">
        <v>400</v>
      </c>
      <c r="E784" s="256" t="s">
        <v>1371</v>
      </c>
      <c r="F784" s="344"/>
    </row>
    <row r="785" spans="3:6" x14ac:dyDescent="0.25">
      <c r="C785" s="344" t="s">
        <v>11260</v>
      </c>
      <c r="D785" s="344" t="s">
        <v>400</v>
      </c>
      <c r="E785" s="256" t="s">
        <v>1366</v>
      </c>
      <c r="F785" s="344"/>
    </row>
    <row r="786" spans="3:6" x14ac:dyDescent="0.25">
      <c r="C786" s="344" t="s">
        <v>11260</v>
      </c>
      <c r="D786" s="344" t="s">
        <v>400</v>
      </c>
      <c r="E786" s="256" t="s">
        <v>1363</v>
      </c>
      <c r="F786" s="344"/>
    </row>
    <row r="787" spans="3:6" x14ac:dyDescent="0.25">
      <c r="C787" s="344" t="s">
        <v>11260</v>
      </c>
      <c r="D787" s="344" t="s">
        <v>400</v>
      </c>
      <c r="E787" s="256" t="s">
        <v>1358</v>
      </c>
      <c r="F787" s="344"/>
    </row>
    <row r="788" spans="3:6" x14ac:dyDescent="0.25">
      <c r="C788" s="344" t="s">
        <v>11260</v>
      </c>
      <c r="D788" s="344" t="s">
        <v>400</v>
      </c>
      <c r="E788" s="256" t="s">
        <v>1353</v>
      </c>
      <c r="F788" s="344"/>
    </row>
    <row r="789" spans="3:6" x14ac:dyDescent="0.25">
      <c r="C789" s="344" t="s">
        <v>11260</v>
      </c>
      <c r="D789" s="344" t="s">
        <v>400</v>
      </c>
      <c r="E789" s="256" t="s">
        <v>1348</v>
      </c>
      <c r="F789" s="344"/>
    </row>
    <row r="790" spans="3:6" x14ac:dyDescent="0.25">
      <c r="C790" s="344" t="s">
        <v>11260</v>
      </c>
      <c r="D790" s="344" t="s">
        <v>400</v>
      </c>
      <c r="E790" s="256" t="s">
        <v>1344</v>
      </c>
      <c r="F790" s="344"/>
    </row>
    <row r="791" spans="3:6" x14ac:dyDescent="0.25">
      <c r="C791" s="344" t="s">
        <v>11260</v>
      </c>
      <c r="D791" s="344" t="s">
        <v>400</v>
      </c>
      <c r="E791" s="256" t="s">
        <v>1337</v>
      </c>
      <c r="F791" s="344"/>
    </row>
    <row r="792" spans="3:6" x14ac:dyDescent="0.25">
      <c r="C792" s="344" t="s">
        <v>11260</v>
      </c>
      <c r="D792" s="344" t="s">
        <v>400</v>
      </c>
      <c r="E792" s="256" t="s">
        <v>1336</v>
      </c>
      <c r="F792" s="344"/>
    </row>
    <row r="793" spans="3:6" x14ac:dyDescent="0.25">
      <c r="C793" s="344" t="s">
        <v>11260</v>
      </c>
      <c r="D793" s="344" t="s">
        <v>400</v>
      </c>
      <c r="E793" s="256" t="s">
        <v>1334</v>
      </c>
      <c r="F793" s="344"/>
    </row>
    <row r="794" spans="3:6" x14ac:dyDescent="0.25">
      <c r="C794" s="344" t="s">
        <v>11260</v>
      </c>
      <c r="D794" s="344" t="s">
        <v>400</v>
      </c>
      <c r="E794" s="256" t="s">
        <v>1333</v>
      </c>
      <c r="F794" s="344"/>
    </row>
    <row r="795" spans="3:6" x14ac:dyDescent="0.25">
      <c r="C795" s="344" t="s">
        <v>11260</v>
      </c>
      <c r="D795" s="344" t="s">
        <v>400</v>
      </c>
      <c r="E795" s="256" t="s">
        <v>1331</v>
      </c>
      <c r="F795" s="344"/>
    </row>
    <row r="796" spans="3:6" x14ac:dyDescent="0.25">
      <c r="C796" s="344" t="s">
        <v>11260</v>
      </c>
      <c r="D796" s="344" t="s">
        <v>400</v>
      </c>
      <c r="E796" s="256" t="s">
        <v>1328</v>
      </c>
      <c r="F796" s="344"/>
    </row>
    <row r="797" spans="3:6" x14ac:dyDescent="0.25">
      <c r="C797" s="344" t="s">
        <v>11260</v>
      </c>
      <c r="D797" s="344" t="s">
        <v>400</v>
      </c>
      <c r="E797" s="256" t="s">
        <v>1323</v>
      </c>
      <c r="F797" s="344"/>
    </row>
    <row r="798" spans="3:6" x14ac:dyDescent="0.25">
      <c r="C798" s="344" t="s">
        <v>11260</v>
      </c>
      <c r="D798" s="344" t="s">
        <v>400</v>
      </c>
      <c r="E798" s="256" t="s">
        <v>1321</v>
      </c>
      <c r="F798" s="344"/>
    </row>
    <row r="799" spans="3:6" x14ac:dyDescent="0.25">
      <c r="C799" s="344" t="s">
        <v>11260</v>
      </c>
      <c r="D799" s="344" t="s">
        <v>400</v>
      </c>
      <c r="E799" s="256" t="s">
        <v>1314</v>
      </c>
      <c r="F799" s="344"/>
    </row>
    <row r="800" spans="3:6" x14ac:dyDescent="0.25">
      <c r="C800" s="344" t="s">
        <v>11260</v>
      </c>
      <c r="D800" s="344" t="s">
        <v>400</v>
      </c>
      <c r="E800" s="256" t="s">
        <v>1315</v>
      </c>
      <c r="F800" s="344"/>
    </row>
    <row r="801" spans="3:6" x14ac:dyDescent="0.25">
      <c r="C801" s="344" t="s">
        <v>11260</v>
      </c>
      <c r="D801" s="344" t="s">
        <v>400</v>
      </c>
      <c r="E801" s="256" t="s">
        <v>1314</v>
      </c>
      <c r="F801" s="344"/>
    </row>
    <row r="802" spans="3:6" x14ac:dyDescent="0.25">
      <c r="C802" s="344" t="s">
        <v>11260</v>
      </c>
      <c r="D802" s="344" t="s">
        <v>400</v>
      </c>
      <c r="E802" s="256" t="s">
        <v>1307</v>
      </c>
      <c r="F802" s="344"/>
    </row>
    <row r="803" spans="3:6" x14ac:dyDescent="0.25">
      <c r="C803" s="344" t="s">
        <v>11260</v>
      </c>
      <c r="D803" s="344" t="s">
        <v>400</v>
      </c>
      <c r="E803" s="256" t="s">
        <v>1303</v>
      </c>
      <c r="F803" s="344"/>
    </row>
    <row r="804" spans="3:6" x14ac:dyDescent="0.25">
      <c r="C804" s="344" t="s">
        <v>11260</v>
      </c>
      <c r="D804" s="344" t="s">
        <v>400</v>
      </c>
      <c r="E804" s="256" t="s">
        <v>1298</v>
      </c>
      <c r="F804" s="344"/>
    </row>
    <row r="805" spans="3:6" x14ac:dyDescent="0.25">
      <c r="C805" s="344" t="s">
        <v>11260</v>
      </c>
      <c r="D805" s="344" t="s">
        <v>400</v>
      </c>
      <c r="E805" s="256" t="s">
        <v>1296</v>
      </c>
      <c r="F805" s="344"/>
    </row>
    <row r="806" spans="3:6" x14ac:dyDescent="0.25">
      <c r="C806" s="344" t="s">
        <v>11260</v>
      </c>
      <c r="D806" s="344" t="s">
        <v>400</v>
      </c>
      <c r="E806" s="256" t="s">
        <v>1292</v>
      </c>
      <c r="F806" s="344"/>
    </row>
    <row r="807" spans="3:6" x14ac:dyDescent="0.25">
      <c r="C807" s="344" t="s">
        <v>11260</v>
      </c>
      <c r="D807" s="344" t="s">
        <v>400</v>
      </c>
      <c r="E807" s="256" t="s">
        <v>1282</v>
      </c>
      <c r="F807" s="344"/>
    </row>
    <row r="808" spans="3:6" x14ac:dyDescent="0.25">
      <c r="C808" s="344" t="s">
        <v>11260</v>
      </c>
      <c r="D808" s="344" t="s">
        <v>400</v>
      </c>
      <c r="E808" s="256" t="s">
        <v>1282</v>
      </c>
      <c r="F808" s="344"/>
    </row>
    <row r="809" spans="3:6" x14ac:dyDescent="0.25">
      <c r="C809" s="344" t="s">
        <v>11260</v>
      </c>
      <c r="D809" s="344" t="s">
        <v>400</v>
      </c>
      <c r="E809" s="256" t="s">
        <v>1282</v>
      </c>
      <c r="F809" s="344"/>
    </row>
    <row r="810" spans="3:6" x14ac:dyDescent="0.25">
      <c r="C810" s="344" t="s">
        <v>11260</v>
      </c>
      <c r="D810" s="344" t="s">
        <v>400</v>
      </c>
      <c r="E810" s="256" t="s">
        <v>1282</v>
      </c>
      <c r="F810" s="344"/>
    </row>
    <row r="811" spans="3:6" x14ac:dyDescent="0.25">
      <c r="C811" s="344" t="s">
        <v>11260</v>
      </c>
      <c r="D811" s="344" t="s">
        <v>400</v>
      </c>
      <c r="E811" s="256" t="s">
        <v>1282</v>
      </c>
      <c r="F811" s="344"/>
    </row>
    <row r="812" spans="3:6" x14ac:dyDescent="0.25">
      <c r="C812" s="344" t="s">
        <v>11260</v>
      </c>
      <c r="D812" s="344" t="s">
        <v>400</v>
      </c>
      <c r="E812" s="256" t="s">
        <v>1282</v>
      </c>
      <c r="F812" s="344"/>
    </row>
    <row r="813" spans="3:6" x14ac:dyDescent="0.25">
      <c r="C813" s="344" t="s">
        <v>11260</v>
      </c>
      <c r="D813" s="344" t="s">
        <v>400</v>
      </c>
      <c r="E813" s="256" t="s">
        <v>1278</v>
      </c>
      <c r="F813" s="344"/>
    </row>
    <row r="814" spans="3:6" x14ac:dyDescent="0.25">
      <c r="C814" s="344" t="s">
        <v>11260</v>
      </c>
      <c r="D814" s="344" t="s">
        <v>400</v>
      </c>
      <c r="E814" s="256" t="s">
        <v>1274</v>
      </c>
      <c r="F814" s="344"/>
    </row>
    <row r="815" spans="3:6" x14ac:dyDescent="0.25">
      <c r="C815" s="344" t="s">
        <v>11260</v>
      </c>
      <c r="D815" s="344" t="s">
        <v>400</v>
      </c>
      <c r="E815" s="256" t="s">
        <v>1269</v>
      </c>
      <c r="F815" s="344"/>
    </row>
    <row r="816" spans="3:6" x14ac:dyDescent="0.25">
      <c r="C816" s="344" t="s">
        <v>11260</v>
      </c>
      <c r="D816" s="344" t="s">
        <v>400</v>
      </c>
      <c r="E816" s="256" t="s">
        <v>1265</v>
      </c>
      <c r="F816" s="344"/>
    </row>
    <row r="817" spans="3:6" x14ac:dyDescent="0.25">
      <c r="C817" s="344" t="s">
        <v>11260</v>
      </c>
      <c r="D817" s="344" t="s">
        <v>400</v>
      </c>
      <c r="E817" s="256" t="s">
        <v>1260</v>
      </c>
      <c r="F817" s="344"/>
    </row>
    <row r="818" spans="3:6" x14ac:dyDescent="0.25">
      <c r="C818" s="344" t="s">
        <v>11260</v>
      </c>
      <c r="D818" s="344" t="s">
        <v>400</v>
      </c>
      <c r="E818" s="256" t="s">
        <v>1258</v>
      </c>
      <c r="F818" s="344"/>
    </row>
    <row r="819" spans="3:6" x14ac:dyDescent="0.25">
      <c r="C819" s="344" t="s">
        <v>11260</v>
      </c>
      <c r="D819" s="344" t="s">
        <v>400</v>
      </c>
      <c r="E819" s="256" t="s">
        <v>1255</v>
      </c>
      <c r="F819" s="344"/>
    </row>
    <row r="820" spans="3:6" x14ac:dyDescent="0.25">
      <c r="C820" s="344" t="s">
        <v>11260</v>
      </c>
      <c r="D820" s="344" t="s">
        <v>400</v>
      </c>
      <c r="E820" s="256" t="s">
        <v>1252</v>
      </c>
      <c r="F820" s="344"/>
    </row>
    <row r="821" spans="3:6" x14ac:dyDescent="0.25">
      <c r="C821" s="344" t="s">
        <v>11260</v>
      </c>
      <c r="D821" s="344" t="s">
        <v>400</v>
      </c>
      <c r="E821" s="256" t="s">
        <v>1249</v>
      </c>
      <c r="F821" s="344"/>
    </row>
    <row r="822" spans="3:6" x14ac:dyDescent="0.25">
      <c r="C822" s="344" t="s">
        <v>11260</v>
      </c>
      <c r="D822" s="344" t="s">
        <v>400</v>
      </c>
      <c r="E822" s="256" t="s">
        <v>1245</v>
      </c>
      <c r="F822" s="344"/>
    </row>
    <row r="823" spans="3:6" x14ac:dyDescent="0.25">
      <c r="C823" s="344" t="s">
        <v>11260</v>
      </c>
      <c r="D823" s="344" t="s">
        <v>400</v>
      </c>
      <c r="E823" s="256" t="s">
        <v>1242</v>
      </c>
      <c r="F823" s="344"/>
    </row>
    <row r="824" spans="3:6" x14ac:dyDescent="0.25">
      <c r="C824" s="344" t="s">
        <v>11260</v>
      </c>
      <c r="D824" s="344" t="s">
        <v>400</v>
      </c>
      <c r="E824" s="251" t="s">
        <v>1236</v>
      </c>
      <c r="F824" s="344"/>
    </row>
    <row r="825" spans="3:6" x14ac:dyDescent="0.25">
      <c r="C825" s="344" t="s">
        <v>11260</v>
      </c>
      <c r="D825" s="344" t="s">
        <v>400</v>
      </c>
      <c r="E825" s="242" t="s">
        <v>1236</v>
      </c>
      <c r="F825" s="344"/>
    </row>
    <row r="826" spans="3:6" x14ac:dyDescent="0.25">
      <c r="C826" s="344" t="s">
        <v>11260</v>
      </c>
      <c r="D826" s="344" t="s">
        <v>400</v>
      </c>
      <c r="E826" s="251" t="s">
        <v>1229</v>
      </c>
      <c r="F826" s="344"/>
    </row>
    <row r="827" spans="3:6" x14ac:dyDescent="0.25">
      <c r="C827" s="344" t="s">
        <v>11260</v>
      </c>
      <c r="D827" s="344" t="s">
        <v>400</v>
      </c>
      <c r="E827" s="256" t="s">
        <v>1222</v>
      </c>
      <c r="F827" s="344"/>
    </row>
    <row r="828" spans="3:6" x14ac:dyDescent="0.25">
      <c r="C828" s="344" t="s">
        <v>11260</v>
      </c>
      <c r="D828" s="344" t="s">
        <v>400</v>
      </c>
      <c r="E828" s="256" t="s">
        <v>1218</v>
      </c>
      <c r="F828" s="344"/>
    </row>
    <row r="829" spans="3:6" x14ac:dyDescent="0.25">
      <c r="C829" s="344" t="s">
        <v>11260</v>
      </c>
      <c r="D829" s="344" t="s">
        <v>400</v>
      </c>
      <c r="E829" s="251" t="s">
        <v>1213</v>
      </c>
      <c r="F829" s="344"/>
    </row>
    <row r="830" spans="3:6" x14ac:dyDescent="0.25">
      <c r="C830" s="344" t="s">
        <v>11260</v>
      </c>
      <c r="D830" s="344" t="s">
        <v>400</v>
      </c>
      <c r="E830" s="251" t="s">
        <v>1208</v>
      </c>
      <c r="F830" s="344"/>
    </row>
    <row r="831" spans="3:6" x14ac:dyDescent="0.25">
      <c r="C831" s="344" t="s">
        <v>11260</v>
      </c>
      <c r="D831" s="344" t="s">
        <v>400</v>
      </c>
      <c r="E831" s="256" t="s">
        <v>1203</v>
      </c>
      <c r="F831" s="344"/>
    </row>
    <row r="832" spans="3:6" x14ac:dyDescent="0.25">
      <c r="C832" s="344" t="s">
        <v>11260</v>
      </c>
      <c r="D832" s="344" t="s">
        <v>400</v>
      </c>
      <c r="E832" s="242" t="s">
        <v>1196</v>
      </c>
      <c r="F832" s="344"/>
    </row>
    <row r="833" spans="3:6" x14ac:dyDescent="0.25">
      <c r="C833" s="344" t="s">
        <v>11260</v>
      </c>
      <c r="D833" s="344" t="s">
        <v>400</v>
      </c>
      <c r="E833" s="256" t="s">
        <v>1189</v>
      </c>
      <c r="F833" s="344"/>
    </row>
    <row r="834" spans="3:6" x14ac:dyDescent="0.25">
      <c r="C834" s="344" t="s">
        <v>11260</v>
      </c>
      <c r="D834" s="344" t="s">
        <v>400</v>
      </c>
      <c r="E834" s="251" t="s">
        <v>1184</v>
      </c>
      <c r="F834" s="344"/>
    </row>
    <row r="835" spans="3:6" x14ac:dyDescent="0.25">
      <c r="C835" s="344" t="s">
        <v>11260</v>
      </c>
      <c r="D835" s="344" t="s">
        <v>400</v>
      </c>
      <c r="E835" s="242" t="s">
        <v>1179</v>
      </c>
      <c r="F835" s="344"/>
    </row>
    <row r="836" spans="3:6" x14ac:dyDescent="0.25">
      <c r="C836" s="344" t="s">
        <v>11260</v>
      </c>
      <c r="D836" s="344" t="s">
        <v>400</v>
      </c>
      <c r="E836" s="242" t="s">
        <v>1173</v>
      </c>
      <c r="F836" s="344"/>
    </row>
    <row r="837" spans="3:6" x14ac:dyDescent="0.25">
      <c r="C837" s="344" t="s">
        <v>11260</v>
      </c>
      <c r="D837" s="344" t="s">
        <v>400</v>
      </c>
      <c r="E837" s="242" t="s">
        <v>1172</v>
      </c>
      <c r="F837" s="344"/>
    </row>
    <row r="838" spans="3:6" x14ac:dyDescent="0.25">
      <c r="C838" s="344" t="s">
        <v>11260</v>
      </c>
      <c r="D838" s="344" t="s">
        <v>400</v>
      </c>
      <c r="E838" s="242" t="s">
        <v>1167</v>
      </c>
      <c r="F838" s="344"/>
    </row>
    <row r="839" spans="3:6" x14ac:dyDescent="0.25">
      <c r="C839" s="344" t="s">
        <v>11260</v>
      </c>
      <c r="D839" s="344" t="s">
        <v>400</v>
      </c>
      <c r="E839" s="256" t="s">
        <v>1163</v>
      </c>
      <c r="F839" s="344"/>
    </row>
    <row r="840" spans="3:6" x14ac:dyDescent="0.25">
      <c r="C840" s="344" t="s">
        <v>11260</v>
      </c>
      <c r="D840" s="344" t="s">
        <v>400</v>
      </c>
      <c r="E840" s="256" t="s">
        <v>1159</v>
      </c>
      <c r="F840" s="344"/>
    </row>
    <row r="841" spans="3:6" x14ac:dyDescent="0.25">
      <c r="C841" s="344" t="s">
        <v>11260</v>
      </c>
      <c r="D841" s="344" t="s">
        <v>400</v>
      </c>
      <c r="E841" s="256" t="s">
        <v>1154</v>
      </c>
      <c r="F841" s="344"/>
    </row>
    <row r="842" spans="3:6" x14ac:dyDescent="0.25">
      <c r="C842" s="344" t="s">
        <v>11260</v>
      </c>
      <c r="D842" s="344" t="s">
        <v>400</v>
      </c>
      <c r="E842" s="256" t="s">
        <v>1149</v>
      </c>
      <c r="F842" s="344"/>
    </row>
    <row r="843" spans="3:6" x14ac:dyDescent="0.25">
      <c r="C843" s="344" t="s">
        <v>11260</v>
      </c>
      <c r="D843" s="344" t="s">
        <v>400</v>
      </c>
      <c r="E843" s="256" t="s">
        <v>1143</v>
      </c>
      <c r="F843" s="344"/>
    </row>
    <row r="844" spans="3:6" x14ac:dyDescent="0.25">
      <c r="C844" s="344" t="s">
        <v>11260</v>
      </c>
      <c r="D844" s="344" t="s">
        <v>400</v>
      </c>
      <c r="E844" s="256" t="s">
        <v>1142</v>
      </c>
      <c r="F844" s="344"/>
    </row>
    <row r="845" spans="3:6" x14ac:dyDescent="0.25">
      <c r="C845" s="344" t="s">
        <v>11260</v>
      </c>
      <c r="D845" s="344" t="s">
        <v>400</v>
      </c>
      <c r="E845" s="256" t="s">
        <v>1138</v>
      </c>
      <c r="F845" s="344"/>
    </row>
    <row r="846" spans="3:6" x14ac:dyDescent="0.25">
      <c r="C846" s="344" t="s">
        <v>11260</v>
      </c>
      <c r="D846" s="344" t="s">
        <v>400</v>
      </c>
      <c r="E846" s="256" t="s">
        <v>1133</v>
      </c>
      <c r="F846" s="344"/>
    </row>
    <row r="847" spans="3:6" x14ac:dyDescent="0.25">
      <c r="C847" s="344" t="s">
        <v>11260</v>
      </c>
      <c r="D847" s="344" t="s">
        <v>400</v>
      </c>
      <c r="E847" s="256" t="s">
        <v>1128</v>
      </c>
      <c r="F847" s="344"/>
    </row>
    <row r="848" spans="3:6" x14ac:dyDescent="0.25">
      <c r="C848" s="344" t="s">
        <v>11260</v>
      </c>
      <c r="D848" s="344" t="s">
        <v>400</v>
      </c>
      <c r="E848" s="256" t="s">
        <v>1123</v>
      </c>
      <c r="F848" s="344"/>
    </row>
    <row r="849" spans="3:6" x14ac:dyDescent="0.25">
      <c r="C849" s="344" t="s">
        <v>11260</v>
      </c>
      <c r="D849" s="344" t="s">
        <v>400</v>
      </c>
      <c r="E849" s="256" t="s">
        <v>1119</v>
      </c>
      <c r="F849" s="344"/>
    </row>
    <row r="850" spans="3:6" x14ac:dyDescent="0.25">
      <c r="C850" s="344" t="s">
        <v>11260</v>
      </c>
      <c r="D850" s="344" t="s">
        <v>400</v>
      </c>
      <c r="E850" s="256" t="s">
        <v>1114</v>
      </c>
      <c r="F850" s="344"/>
    </row>
    <row r="851" spans="3:6" x14ac:dyDescent="0.25">
      <c r="C851" s="344" t="s">
        <v>11260</v>
      </c>
      <c r="D851" s="344" t="s">
        <v>400</v>
      </c>
      <c r="E851" s="256" t="s">
        <v>1109</v>
      </c>
      <c r="F851" s="344"/>
    </row>
    <row r="852" spans="3:6" x14ac:dyDescent="0.25">
      <c r="C852" s="344" t="s">
        <v>11260</v>
      </c>
      <c r="D852" s="344" t="s">
        <v>400</v>
      </c>
      <c r="E852" s="256" t="s">
        <v>1104</v>
      </c>
      <c r="F852" s="344"/>
    </row>
    <row r="853" spans="3:6" x14ac:dyDescent="0.25">
      <c r="C853" s="344" t="s">
        <v>11260</v>
      </c>
      <c r="D853" s="344" t="s">
        <v>400</v>
      </c>
      <c r="E853" s="256" t="s">
        <v>1099</v>
      </c>
      <c r="F853" s="344"/>
    </row>
    <row r="854" spans="3:6" x14ac:dyDescent="0.25">
      <c r="C854" s="344" t="s">
        <v>11260</v>
      </c>
      <c r="D854" s="344" t="s">
        <v>400</v>
      </c>
      <c r="E854" s="256" t="s">
        <v>1095</v>
      </c>
      <c r="F854" s="344"/>
    </row>
    <row r="855" spans="3:6" x14ac:dyDescent="0.25">
      <c r="C855" s="344" t="s">
        <v>11260</v>
      </c>
      <c r="D855" s="344" t="s">
        <v>400</v>
      </c>
      <c r="E855" s="256" t="s">
        <v>1090</v>
      </c>
      <c r="F855" s="344"/>
    </row>
    <row r="856" spans="3:6" x14ac:dyDescent="0.25">
      <c r="C856" s="344" t="s">
        <v>11260</v>
      </c>
      <c r="D856" s="344" t="s">
        <v>400</v>
      </c>
      <c r="E856" s="256" t="s">
        <v>1085</v>
      </c>
      <c r="F856" s="344"/>
    </row>
    <row r="857" spans="3:6" x14ac:dyDescent="0.25">
      <c r="C857" s="344" t="s">
        <v>11260</v>
      </c>
      <c r="D857" s="344" t="s">
        <v>400</v>
      </c>
      <c r="E857" s="256" t="s">
        <v>1081</v>
      </c>
      <c r="F857" s="344"/>
    </row>
    <row r="858" spans="3:6" x14ac:dyDescent="0.25">
      <c r="C858" s="344" t="s">
        <v>11260</v>
      </c>
      <c r="D858" s="344" t="s">
        <v>400</v>
      </c>
      <c r="E858" s="256" t="s">
        <v>1075</v>
      </c>
      <c r="F858" s="344"/>
    </row>
    <row r="859" spans="3:6" x14ac:dyDescent="0.25">
      <c r="C859" s="344" t="s">
        <v>11260</v>
      </c>
      <c r="D859" s="344" t="s">
        <v>400</v>
      </c>
      <c r="E859" s="256" t="s">
        <v>1071</v>
      </c>
      <c r="F859" s="344"/>
    </row>
    <row r="860" spans="3:6" x14ac:dyDescent="0.25">
      <c r="C860" s="344" t="s">
        <v>11260</v>
      </c>
      <c r="D860" s="344" t="s">
        <v>400</v>
      </c>
      <c r="E860" s="256" t="s">
        <v>1066</v>
      </c>
      <c r="F860" s="344"/>
    </row>
    <row r="861" spans="3:6" x14ac:dyDescent="0.25">
      <c r="C861" s="344" t="s">
        <v>11260</v>
      </c>
      <c r="D861" s="344" t="s">
        <v>400</v>
      </c>
      <c r="E861" s="256" t="s">
        <v>1061</v>
      </c>
      <c r="F861" s="344"/>
    </row>
    <row r="862" spans="3:6" x14ac:dyDescent="0.25">
      <c r="C862" s="344" t="s">
        <v>11260</v>
      </c>
      <c r="D862" s="344" t="s">
        <v>400</v>
      </c>
      <c r="E862" s="256" t="s">
        <v>1056</v>
      </c>
      <c r="F862" s="344"/>
    </row>
    <row r="863" spans="3:6" x14ac:dyDescent="0.25">
      <c r="C863" s="344" t="s">
        <v>11260</v>
      </c>
      <c r="D863" s="344" t="s">
        <v>400</v>
      </c>
      <c r="E863" s="256" t="s">
        <v>1053</v>
      </c>
      <c r="F863" s="344"/>
    </row>
    <row r="864" spans="3:6" x14ac:dyDescent="0.25">
      <c r="C864" s="344" t="s">
        <v>11260</v>
      </c>
      <c r="D864" s="344" t="s">
        <v>400</v>
      </c>
      <c r="E864" s="256" t="s">
        <v>1050</v>
      </c>
      <c r="F864" s="344"/>
    </row>
    <row r="865" spans="3:6" x14ac:dyDescent="0.25">
      <c r="C865" s="344" t="s">
        <v>11260</v>
      </c>
      <c r="D865" s="344" t="s">
        <v>400</v>
      </c>
      <c r="E865" s="256" t="s">
        <v>1048</v>
      </c>
      <c r="F865" s="344"/>
    </row>
    <row r="866" spans="3:6" x14ac:dyDescent="0.25">
      <c r="C866" s="344" t="s">
        <v>11260</v>
      </c>
      <c r="D866" s="344" t="s">
        <v>400</v>
      </c>
      <c r="E866" s="256" t="s">
        <v>1045</v>
      </c>
      <c r="F866" s="344"/>
    </row>
    <row r="867" spans="3:6" x14ac:dyDescent="0.25">
      <c r="C867" s="344" t="s">
        <v>11260</v>
      </c>
      <c r="D867" s="344" t="s">
        <v>400</v>
      </c>
      <c r="E867" s="256" t="s">
        <v>1040</v>
      </c>
      <c r="F867" s="344"/>
    </row>
    <row r="868" spans="3:6" x14ac:dyDescent="0.25">
      <c r="C868" s="344" t="s">
        <v>11260</v>
      </c>
      <c r="D868" s="344" t="s">
        <v>400</v>
      </c>
      <c r="E868" s="251" t="s">
        <v>1035</v>
      </c>
      <c r="F868" s="344"/>
    </row>
    <row r="869" spans="3:6" x14ac:dyDescent="0.25">
      <c r="C869" s="344" t="s">
        <v>11260</v>
      </c>
      <c r="D869" s="344" t="s">
        <v>400</v>
      </c>
      <c r="E869" s="251" t="s">
        <v>1030</v>
      </c>
      <c r="F869" s="344"/>
    </row>
    <row r="870" spans="3:6" x14ac:dyDescent="0.25">
      <c r="C870" s="344" t="s">
        <v>11260</v>
      </c>
      <c r="D870" s="344" t="s">
        <v>400</v>
      </c>
      <c r="E870" s="256" t="s">
        <v>1026</v>
      </c>
      <c r="F870" s="344"/>
    </row>
    <row r="871" spans="3:6" x14ac:dyDescent="0.25">
      <c r="C871" s="344" t="s">
        <v>11260</v>
      </c>
      <c r="D871" s="344" t="s">
        <v>400</v>
      </c>
      <c r="E871" s="256" t="s">
        <v>1020</v>
      </c>
      <c r="F871" s="344"/>
    </row>
    <row r="872" spans="3:6" x14ac:dyDescent="0.25">
      <c r="C872" s="344" t="s">
        <v>11260</v>
      </c>
      <c r="D872" s="344" t="s">
        <v>400</v>
      </c>
      <c r="E872" s="256" t="s">
        <v>1016</v>
      </c>
      <c r="F872" s="344"/>
    </row>
    <row r="873" spans="3:6" x14ac:dyDescent="0.25">
      <c r="C873" s="344" t="s">
        <v>11260</v>
      </c>
      <c r="D873" s="344" t="s">
        <v>400</v>
      </c>
      <c r="E873" s="256" t="s">
        <v>1016</v>
      </c>
      <c r="F873" s="344"/>
    </row>
    <row r="874" spans="3:6" x14ac:dyDescent="0.25">
      <c r="C874" s="344" t="s">
        <v>11260</v>
      </c>
      <c r="D874" s="344" t="s">
        <v>400</v>
      </c>
      <c r="E874" s="256" t="s">
        <v>1016</v>
      </c>
      <c r="F874" s="344"/>
    </row>
    <row r="875" spans="3:6" x14ac:dyDescent="0.25">
      <c r="C875" s="344" t="s">
        <v>11260</v>
      </c>
      <c r="D875" s="344" t="s">
        <v>400</v>
      </c>
      <c r="E875" s="256" t="s">
        <v>1012</v>
      </c>
      <c r="F875" s="344"/>
    </row>
    <row r="876" spans="3:6" x14ac:dyDescent="0.25">
      <c r="C876" s="344" t="s">
        <v>11260</v>
      </c>
      <c r="D876" s="344" t="s">
        <v>400</v>
      </c>
      <c r="E876" s="256" t="s">
        <v>1006</v>
      </c>
      <c r="F876" s="344"/>
    </row>
    <row r="877" spans="3:6" x14ac:dyDescent="0.25">
      <c r="C877" s="344" t="s">
        <v>11260</v>
      </c>
      <c r="D877" s="344" t="s">
        <v>400</v>
      </c>
      <c r="E877" s="256" t="s">
        <v>1000</v>
      </c>
      <c r="F877" s="344"/>
    </row>
    <row r="878" spans="3:6" x14ac:dyDescent="0.25">
      <c r="C878" s="344" t="s">
        <v>11260</v>
      </c>
      <c r="D878" s="344" t="s">
        <v>400</v>
      </c>
      <c r="E878" s="242" t="s">
        <v>994</v>
      </c>
      <c r="F878" s="344"/>
    </row>
    <row r="879" spans="3:6" x14ac:dyDescent="0.25">
      <c r="C879" s="344" t="s">
        <v>11260</v>
      </c>
      <c r="D879" s="344" t="s">
        <v>400</v>
      </c>
      <c r="E879" s="242" t="s">
        <v>994</v>
      </c>
      <c r="F879" s="344"/>
    </row>
    <row r="880" spans="3:6" x14ac:dyDescent="0.25">
      <c r="C880" s="344" t="s">
        <v>11260</v>
      </c>
      <c r="D880" s="344" t="s">
        <v>400</v>
      </c>
      <c r="E880" s="242" t="s">
        <v>987</v>
      </c>
      <c r="F880" s="344"/>
    </row>
    <row r="881" spans="3:6" x14ac:dyDescent="0.25">
      <c r="C881" s="344" t="s">
        <v>11260</v>
      </c>
      <c r="D881" s="344" t="s">
        <v>400</v>
      </c>
      <c r="E881" s="242" t="s">
        <v>982</v>
      </c>
      <c r="F881" s="344"/>
    </row>
    <row r="882" spans="3:6" x14ac:dyDescent="0.25">
      <c r="C882" s="344" t="s">
        <v>11260</v>
      </c>
      <c r="D882" s="344" t="s">
        <v>400</v>
      </c>
      <c r="E882" s="242" t="s">
        <v>975</v>
      </c>
      <c r="F882" s="344"/>
    </row>
    <row r="883" spans="3:6" x14ac:dyDescent="0.25">
      <c r="C883" s="344" t="s">
        <v>11260</v>
      </c>
      <c r="D883" s="344" t="s">
        <v>400</v>
      </c>
      <c r="E883" s="242" t="s">
        <v>731</v>
      </c>
      <c r="F883" s="344"/>
    </row>
    <row r="884" spans="3:6" x14ac:dyDescent="0.25">
      <c r="C884" s="344" t="s">
        <v>11260</v>
      </c>
      <c r="D884" s="344" t="s">
        <v>400</v>
      </c>
      <c r="E884" s="242" t="s">
        <v>967</v>
      </c>
      <c r="F884" s="344"/>
    </row>
    <row r="885" spans="3:6" x14ac:dyDescent="0.25">
      <c r="C885" s="344" t="s">
        <v>11260</v>
      </c>
      <c r="D885" s="344" t="s">
        <v>400</v>
      </c>
      <c r="E885" s="242" t="s">
        <v>962</v>
      </c>
      <c r="F885" s="344"/>
    </row>
    <row r="886" spans="3:6" x14ac:dyDescent="0.25">
      <c r="C886" s="344" t="s">
        <v>11260</v>
      </c>
      <c r="D886" s="344" t="s">
        <v>400</v>
      </c>
      <c r="E886" s="242" t="s">
        <v>956</v>
      </c>
      <c r="F886" s="344"/>
    </row>
    <row r="887" spans="3:6" x14ac:dyDescent="0.25">
      <c r="C887" s="344" t="s">
        <v>11260</v>
      </c>
      <c r="D887" s="344" t="s">
        <v>400</v>
      </c>
      <c r="E887" s="242" t="s">
        <v>950</v>
      </c>
      <c r="F887" s="344"/>
    </row>
    <row r="888" spans="3:6" x14ac:dyDescent="0.25">
      <c r="C888" s="344" t="s">
        <v>11260</v>
      </c>
      <c r="D888" s="344" t="s">
        <v>400</v>
      </c>
      <c r="E888" s="242" t="s">
        <v>946</v>
      </c>
      <c r="F888" s="344"/>
    </row>
    <row r="889" spans="3:6" x14ac:dyDescent="0.25">
      <c r="C889" s="344" t="s">
        <v>11260</v>
      </c>
      <c r="D889" s="344" t="s">
        <v>400</v>
      </c>
      <c r="E889" s="242" t="s">
        <v>940</v>
      </c>
      <c r="F889" s="344"/>
    </row>
    <row r="890" spans="3:6" x14ac:dyDescent="0.25">
      <c r="C890" s="344" t="s">
        <v>11260</v>
      </c>
      <c r="D890" s="344" t="s">
        <v>400</v>
      </c>
      <c r="E890" s="242" t="s">
        <v>935</v>
      </c>
      <c r="F890" s="344"/>
    </row>
    <row r="891" spans="3:6" x14ac:dyDescent="0.25">
      <c r="C891" s="344" t="s">
        <v>11260</v>
      </c>
      <c r="D891" s="344" t="s">
        <v>400</v>
      </c>
      <c r="E891" s="242" t="s">
        <v>930</v>
      </c>
      <c r="F891" s="344"/>
    </row>
    <row r="892" spans="3:6" x14ac:dyDescent="0.25">
      <c r="C892" s="344" t="s">
        <v>11260</v>
      </c>
      <c r="D892" s="344" t="s">
        <v>400</v>
      </c>
      <c r="E892" s="242" t="s">
        <v>923</v>
      </c>
      <c r="F892" s="344"/>
    </row>
    <row r="893" spans="3:6" x14ac:dyDescent="0.25">
      <c r="C893" s="344" t="s">
        <v>11260</v>
      </c>
      <c r="D893" s="344" t="s">
        <v>400</v>
      </c>
      <c r="E893" s="242" t="s">
        <v>916</v>
      </c>
      <c r="F893" s="344"/>
    </row>
    <row r="894" spans="3:6" x14ac:dyDescent="0.25">
      <c r="C894" s="344" t="s">
        <v>11260</v>
      </c>
      <c r="D894" s="344" t="s">
        <v>400</v>
      </c>
      <c r="E894" s="242" t="s">
        <v>911</v>
      </c>
      <c r="F894" s="344"/>
    </row>
    <row r="895" spans="3:6" x14ac:dyDescent="0.25">
      <c r="C895" s="344" t="s">
        <v>11260</v>
      </c>
      <c r="D895" s="344" t="s">
        <v>400</v>
      </c>
      <c r="E895" s="242" t="s">
        <v>904</v>
      </c>
      <c r="F895" s="344"/>
    </row>
    <row r="896" spans="3:6" x14ac:dyDescent="0.25">
      <c r="C896" s="344" t="s">
        <v>11260</v>
      </c>
      <c r="D896" s="344" t="s">
        <v>400</v>
      </c>
      <c r="E896" s="242" t="s">
        <v>899</v>
      </c>
      <c r="F896" s="344"/>
    </row>
    <row r="897" spans="3:6" x14ac:dyDescent="0.25">
      <c r="C897" s="344" t="s">
        <v>11260</v>
      </c>
      <c r="D897" s="344" t="s">
        <v>400</v>
      </c>
      <c r="E897" s="242" t="s">
        <v>891</v>
      </c>
      <c r="F897" s="344"/>
    </row>
    <row r="898" spans="3:6" x14ac:dyDescent="0.25">
      <c r="C898" s="344" t="s">
        <v>11260</v>
      </c>
      <c r="D898" s="344" t="s">
        <v>400</v>
      </c>
      <c r="E898" s="242" t="s">
        <v>884</v>
      </c>
      <c r="F898" s="344"/>
    </row>
    <row r="899" spans="3:6" x14ac:dyDescent="0.25">
      <c r="C899" s="344" t="s">
        <v>11260</v>
      </c>
      <c r="D899" s="344" t="s">
        <v>400</v>
      </c>
      <c r="E899" s="242" t="s">
        <v>879</v>
      </c>
      <c r="F899" s="344"/>
    </row>
    <row r="900" spans="3:6" x14ac:dyDescent="0.25">
      <c r="C900" s="344" t="s">
        <v>11260</v>
      </c>
      <c r="D900" s="344" t="s">
        <v>400</v>
      </c>
      <c r="E900" s="242" t="s">
        <v>872</v>
      </c>
      <c r="F900" s="344"/>
    </row>
    <row r="901" spans="3:6" x14ac:dyDescent="0.25">
      <c r="C901" s="344" t="s">
        <v>11260</v>
      </c>
      <c r="D901" s="344" t="s">
        <v>400</v>
      </c>
      <c r="E901" s="242" t="s">
        <v>864</v>
      </c>
      <c r="F901" s="344"/>
    </row>
    <row r="902" spans="3:6" x14ac:dyDescent="0.25">
      <c r="C902" s="344" t="s">
        <v>11260</v>
      </c>
      <c r="D902" s="344" t="s">
        <v>400</v>
      </c>
      <c r="E902" s="242" t="s">
        <v>857</v>
      </c>
      <c r="F902" s="344"/>
    </row>
    <row r="903" spans="3:6" x14ac:dyDescent="0.25">
      <c r="C903" s="344" t="s">
        <v>11260</v>
      </c>
      <c r="D903" s="344" t="s">
        <v>400</v>
      </c>
      <c r="E903" s="242" t="s">
        <v>850</v>
      </c>
      <c r="F903" s="344"/>
    </row>
    <row r="904" spans="3:6" x14ac:dyDescent="0.25">
      <c r="C904" s="344" t="s">
        <v>11260</v>
      </c>
      <c r="D904" s="344" t="s">
        <v>400</v>
      </c>
      <c r="E904" s="242" t="s">
        <v>847</v>
      </c>
      <c r="F904" s="344"/>
    </row>
    <row r="905" spans="3:6" x14ac:dyDescent="0.25">
      <c r="C905" s="344" t="s">
        <v>11260</v>
      </c>
      <c r="D905" s="344" t="s">
        <v>400</v>
      </c>
      <c r="E905" s="242" t="s">
        <v>841</v>
      </c>
      <c r="F905" s="344"/>
    </row>
    <row r="906" spans="3:6" x14ac:dyDescent="0.25">
      <c r="C906" s="344" t="s">
        <v>11260</v>
      </c>
      <c r="D906" s="344" t="s">
        <v>400</v>
      </c>
      <c r="E906" s="242" t="s">
        <v>834</v>
      </c>
      <c r="F906" s="344"/>
    </row>
    <row r="907" spans="3:6" x14ac:dyDescent="0.25">
      <c r="C907" s="344" t="s">
        <v>11260</v>
      </c>
      <c r="D907" s="344" t="s">
        <v>400</v>
      </c>
      <c r="E907" s="242" t="s">
        <v>828</v>
      </c>
      <c r="F907" s="344"/>
    </row>
    <row r="908" spans="3:6" x14ac:dyDescent="0.25">
      <c r="C908" s="344" t="s">
        <v>11260</v>
      </c>
      <c r="D908" s="344" t="s">
        <v>400</v>
      </c>
      <c r="E908" s="242" t="s">
        <v>822</v>
      </c>
      <c r="F908" s="344"/>
    </row>
    <row r="909" spans="3:6" x14ac:dyDescent="0.25">
      <c r="C909" s="344" t="s">
        <v>11260</v>
      </c>
      <c r="D909" s="344" t="s">
        <v>400</v>
      </c>
      <c r="E909" s="245" t="s">
        <v>815</v>
      </c>
      <c r="F909" s="344"/>
    </row>
    <row r="910" spans="3:6" x14ac:dyDescent="0.25">
      <c r="C910" s="344" t="s">
        <v>11260</v>
      </c>
      <c r="D910" s="344" t="s">
        <v>400</v>
      </c>
      <c r="E910" s="256" t="s">
        <v>815</v>
      </c>
      <c r="F910" s="344"/>
    </row>
    <row r="911" spans="3:6" x14ac:dyDescent="0.25">
      <c r="C911" s="344" t="s">
        <v>11260</v>
      </c>
      <c r="D911" s="344" t="s">
        <v>400</v>
      </c>
      <c r="E911" s="242" t="s">
        <v>811</v>
      </c>
      <c r="F911" s="344"/>
    </row>
    <row r="912" spans="3:6" x14ac:dyDescent="0.25">
      <c r="C912" s="344" t="s">
        <v>11260</v>
      </c>
      <c r="D912" s="344" t="s">
        <v>400</v>
      </c>
      <c r="E912" s="242" t="s">
        <v>805</v>
      </c>
      <c r="F912" s="344"/>
    </row>
    <row r="913" spans="3:6" x14ac:dyDescent="0.25">
      <c r="C913" s="344" t="s">
        <v>11260</v>
      </c>
      <c r="D913" s="344" t="s">
        <v>400</v>
      </c>
      <c r="E913" s="242" t="s">
        <v>800</v>
      </c>
      <c r="F913" s="344"/>
    </row>
    <row r="914" spans="3:6" x14ac:dyDescent="0.25">
      <c r="C914" s="344" t="s">
        <v>11260</v>
      </c>
      <c r="D914" s="344" t="s">
        <v>400</v>
      </c>
      <c r="E914" s="242" t="s">
        <v>792</v>
      </c>
      <c r="F914" s="344"/>
    </row>
    <row r="915" spans="3:6" x14ac:dyDescent="0.25">
      <c r="C915" s="344" t="s">
        <v>11260</v>
      </c>
      <c r="D915" s="344" t="s">
        <v>400</v>
      </c>
      <c r="E915" s="242" t="s">
        <v>786</v>
      </c>
      <c r="F915" s="344"/>
    </row>
    <row r="916" spans="3:6" x14ac:dyDescent="0.25">
      <c r="C916" s="344" t="s">
        <v>11260</v>
      </c>
      <c r="D916" s="344" t="s">
        <v>400</v>
      </c>
      <c r="E916" s="242" t="s">
        <v>781</v>
      </c>
      <c r="F916" s="344"/>
    </row>
    <row r="917" spans="3:6" x14ac:dyDescent="0.25">
      <c r="C917" s="344" t="s">
        <v>11260</v>
      </c>
      <c r="D917" s="344" t="s">
        <v>400</v>
      </c>
      <c r="E917" s="242" t="s">
        <v>775</v>
      </c>
      <c r="F917" s="344"/>
    </row>
    <row r="918" spans="3:6" x14ac:dyDescent="0.25">
      <c r="C918" s="344" t="s">
        <v>11260</v>
      </c>
      <c r="D918" s="344" t="s">
        <v>400</v>
      </c>
      <c r="E918" s="251" t="s">
        <v>770</v>
      </c>
      <c r="F918" s="344"/>
    </row>
    <row r="919" spans="3:6" x14ac:dyDescent="0.25">
      <c r="C919" s="344" t="s">
        <v>11260</v>
      </c>
      <c r="D919" s="344" t="s">
        <v>400</v>
      </c>
      <c r="E919" s="242" t="s">
        <v>763</v>
      </c>
      <c r="F919" s="344"/>
    </row>
    <row r="920" spans="3:6" x14ac:dyDescent="0.25">
      <c r="C920" s="344" t="s">
        <v>11260</v>
      </c>
      <c r="D920" s="344" t="s">
        <v>400</v>
      </c>
      <c r="E920" s="242" t="s">
        <v>757</v>
      </c>
      <c r="F920" s="344"/>
    </row>
    <row r="921" spans="3:6" x14ac:dyDescent="0.25">
      <c r="C921" s="344" t="s">
        <v>11260</v>
      </c>
      <c r="D921" s="344" t="s">
        <v>400</v>
      </c>
      <c r="E921" s="242" t="s">
        <v>750</v>
      </c>
      <c r="F921" s="344"/>
    </row>
    <row r="922" spans="3:6" x14ac:dyDescent="0.25">
      <c r="C922" s="344" t="s">
        <v>11260</v>
      </c>
      <c r="D922" s="344" t="s">
        <v>400</v>
      </c>
      <c r="E922" s="242" t="s">
        <v>743</v>
      </c>
      <c r="F922" s="344"/>
    </row>
    <row r="923" spans="3:6" x14ac:dyDescent="0.25">
      <c r="C923" s="344" t="s">
        <v>11260</v>
      </c>
      <c r="D923" s="344" t="s">
        <v>400</v>
      </c>
      <c r="E923" s="242" t="s">
        <v>697</v>
      </c>
      <c r="F923" s="344"/>
    </row>
    <row r="924" spans="3:6" x14ac:dyDescent="0.25">
      <c r="C924" s="344" t="s">
        <v>11260</v>
      </c>
      <c r="D924" s="344" t="s">
        <v>400</v>
      </c>
      <c r="E924" s="251" t="s">
        <v>596</v>
      </c>
      <c r="F924" s="344"/>
    </row>
    <row r="925" spans="3:6" x14ac:dyDescent="0.25">
      <c r="C925" s="344" t="s">
        <v>11260</v>
      </c>
      <c r="D925" s="344" t="s">
        <v>400</v>
      </c>
      <c r="E925" s="251" t="s">
        <v>731</v>
      </c>
      <c r="F925" s="344"/>
    </row>
    <row r="926" spans="3:6" x14ac:dyDescent="0.25">
      <c r="C926" s="344" t="s">
        <v>11260</v>
      </c>
      <c r="D926" s="344" t="s">
        <v>400</v>
      </c>
      <c r="E926" s="251" t="s">
        <v>722</v>
      </c>
      <c r="F926" s="344"/>
    </row>
    <row r="927" spans="3:6" x14ac:dyDescent="0.25">
      <c r="C927" s="344" t="s">
        <v>11260</v>
      </c>
      <c r="D927" s="344" t="s">
        <v>400</v>
      </c>
      <c r="E927" s="242" t="s">
        <v>720</v>
      </c>
      <c r="F927" s="344"/>
    </row>
    <row r="928" spans="3:6" x14ac:dyDescent="0.25">
      <c r="C928" s="344" t="s">
        <v>11260</v>
      </c>
      <c r="D928" s="344" t="s">
        <v>400</v>
      </c>
      <c r="E928" s="242" t="s">
        <v>716</v>
      </c>
      <c r="F928" s="344"/>
    </row>
    <row r="929" spans="3:6" x14ac:dyDescent="0.25">
      <c r="C929" s="344" t="s">
        <v>11260</v>
      </c>
      <c r="D929" s="344" t="s">
        <v>400</v>
      </c>
      <c r="E929" s="251" t="s">
        <v>707</v>
      </c>
      <c r="F929" s="344"/>
    </row>
    <row r="930" spans="3:6" x14ac:dyDescent="0.25">
      <c r="C930" s="344" t="s">
        <v>11260</v>
      </c>
      <c r="D930" s="344" t="s">
        <v>400</v>
      </c>
      <c r="E930" s="242" t="s">
        <v>697</v>
      </c>
      <c r="F930" s="344"/>
    </row>
    <row r="931" spans="3:6" x14ac:dyDescent="0.25">
      <c r="C931" s="344" t="s">
        <v>11260</v>
      </c>
      <c r="D931" s="344" t="s">
        <v>400</v>
      </c>
      <c r="E931" s="242" t="s">
        <v>697</v>
      </c>
      <c r="F931" s="344"/>
    </row>
    <row r="932" spans="3:6" x14ac:dyDescent="0.25">
      <c r="C932" s="344" t="s">
        <v>11260</v>
      </c>
      <c r="D932" s="344" t="s">
        <v>400</v>
      </c>
      <c r="E932" s="242" t="s">
        <v>690</v>
      </c>
      <c r="F932" s="344"/>
    </row>
    <row r="933" spans="3:6" x14ac:dyDescent="0.25">
      <c r="C933" s="344" t="s">
        <v>11260</v>
      </c>
      <c r="D933" s="344" t="s">
        <v>400</v>
      </c>
      <c r="E933" s="242" t="s">
        <v>684</v>
      </c>
      <c r="F933" s="344"/>
    </row>
    <row r="934" spans="3:6" x14ac:dyDescent="0.25">
      <c r="C934" s="344" t="s">
        <v>11260</v>
      </c>
      <c r="D934" s="344" t="s">
        <v>400</v>
      </c>
      <c r="E934" s="251" t="s">
        <v>677</v>
      </c>
      <c r="F934" s="344"/>
    </row>
    <row r="935" spans="3:6" x14ac:dyDescent="0.25">
      <c r="C935" s="344" t="s">
        <v>11260</v>
      </c>
      <c r="D935" s="344" t="s">
        <v>400</v>
      </c>
      <c r="E935" s="251" t="s">
        <v>675</v>
      </c>
      <c r="F935" s="344"/>
    </row>
    <row r="936" spans="3:6" x14ac:dyDescent="0.25">
      <c r="C936" s="344" t="s">
        <v>11260</v>
      </c>
      <c r="D936" s="344" t="s">
        <v>400</v>
      </c>
      <c r="E936" s="251" t="s">
        <v>673</v>
      </c>
      <c r="F936" s="344"/>
    </row>
    <row r="937" spans="3:6" x14ac:dyDescent="0.25">
      <c r="C937" s="344" t="s">
        <v>11260</v>
      </c>
      <c r="D937" s="344" t="s">
        <v>400</v>
      </c>
      <c r="E937" s="242" t="s">
        <v>671</v>
      </c>
      <c r="F937" s="344"/>
    </row>
    <row r="938" spans="3:6" x14ac:dyDescent="0.25">
      <c r="C938" s="344" t="s">
        <v>11260</v>
      </c>
      <c r="D938" s="344" t="s">
        <v>400</v>
      </c>
      <c r="E938" s="242" t="s">
        <v>669</v>
      </c>
      <c r="F938" s="344"/>
    </row>
    <row r="939" spans="3:6" x14ac:dyDescent="0.25">
      <c r="C939" s="344" t="s">
        <v>11260</v>
      </c>
      <c r="D939" s="344" t="s">
        <v>400</v>
      </c>
      <c r="E939" s="242" t="s">
        <v>667</v>
      </c>
      <c r="F939" s="344"/>
    </row>
    <row r="940" spans="3:6" x14ac:dyDescent="0.25">
      <c r="C940" s="344" t="s">
        <v>11260</v>
      </c>
      <c r="D940" s="344" t="s">
        <v>400</v>
      </c>
      <c r="E940" s="242" t="s">
        <v>665</v>
      </c>
      <c r="F940" s="344"/>
    </row>
    <row r="941" spans="3:6" x14ac:dyDescent="0.25">
      <c r="C941" s="344" t="s">
        <v>11260</v>
      </c>
      <c r="D941" s="344" t="s">
        <v>400</v>
      </c>
      <c r="E941" s="242" t="s">
        <v>663</v>
      </c>
      <c r="F941" s="344"/>
    </row>
    <row r="942" spans="3:6" x14ac:dyDescent="0.25">
      <c r="C942" s="344" t="s">
        <v>11260</v>
      </c>
      <c r="D942" s="344" t="s">
        <v>400</v>
      </c>
      <c r="E942" s="242" t="s">
        <v>661</v>
      </c>
      <c r="F942" s="344"/>
    </row>
    <row r="943" spans="3:6" x14ac:dyDescent="0.25">
      <c r="C943" s="344" t="s">
        <v>11260</v>
      </c>
      <c r="D943" s="344" t="s">
        <v>400</v>
      </c>
      <c r="E943" s="251" t="s">
        <v>652</v>
      </c>
      <c r="F943" s="344"/>
    </row>
    <row r="944" spans="3:6" x14ac:dyDescent="0.25">
      <c r="C944" s="344" t="s">
        <v>11260</v>
      </c>
      <c r="D944" s="344" t="s">
        <v>400</v>
      </c>
      <c r="E944" s="242" t="s">
        <v>652</v>
      </c>
      <c r="F944" s="344"/>
    </row>
    <row r="945" spans="3:6" x14ac:dyDescent="0.25">
      <c r="C945" s="344" t="s">
        <v>11260</v>
      </c>
      <c r="D945" s="344" t="s">
        <v>400</v>
      </c>
      <c r="E945" s="242" t="s">
        <v>646</v>
      </c>
      <c r="F945" s="344"/>
    </row>
    <row r="946" spans="3:6" x14ac:dyDescent="0.25">
      <c r="C946" s="344" t="s">
        <v>11260</v>
      </c>
      <c r="D946" s="344" t="s">
        <v>400</v>
      </c>
      <c r="E946" s="251" t="s">
        <v>640</v>
      </c>
      <c r="F946" s="344"/>
    </row>
    <row r="947" spans="3:6" x14ac:dyDescent="0.25">
      <c r="C947" s="344" t="s">
        <v>11260</v>
      </c>
      <c r="D947" s="344" t="s">
        <v>400</v>
      </c>
      <c r="E947" s="287" t="s">
        <v>2143</v>
      </c>
      <c r="F947" s="344"/>
    </row>
    <row r="948" spans="3:6" x14ac:dyDescent="0.25">
      <c r="C948" s="344" t="s">
        <v>11260</v>
      </c>
      <c r="D948" s="344" t="s">
        <v>400</v>
      </c>
      <c r="E948" s="242" t="s">
        <v>2142</v>
      </c>
      <c r="F948" s="344"/>
    </row>
    <row r="949" spans="3:6" x14ac:dyDescent="0.25">
      <c r="C949" s="344" t="s">
        <v>11260</v>
      </c>
      <c r="D949" s="344" t="s">
        <v>400</v>
      </c>
      <c r="E949" s="251" t="s">
        <v>770</v>
      </c>
      <c r="F949" s="344"/>
    </row>
    <row r="950" spans="3:6" x14ac:dyDescent="0.25">
      <c r="C950" s="344" t="s">
        <v>11260</v>
      </c>
      <c r="D950" s="344" t="s">
        <v>400</v>
      </c>
      <c r="E950" s="242" t="s">
        <v>2140</v>
      </c>
      <c r="F950" s="344"/>
    </row>
    <row r="951" spans="3:6" x14ac:dyDescent="0.25">
      <c r="C951" s="344" t="s">
        <v>11260</v>
      </c>
      <c r="D951" s="344" t="s">
        <v>400</v>
      </c>
      <c r="E951" s="242" t="s">
        <v>2133</v>
      </c>
      <c r="F951" s="344"/>
    </row>
    <row r="952" spans="3:6" x14ac:dyDescent="0.25">
      <c r="C952" s="344" t="s">
        <v>11260</v>
      </c>
      <c r="D952" s="344" t="s">
        <v>400</v>
      </c>
      <c r="E952" s="242" t="s">
        <v>2130</v>
      </c>
      <c r="F952" s="344"/>
    </row>
    <row r="953" spans="3:6" x14ac:dyDescent="0.25">
      <c r="C953" s="344" t="s">
        <v>11260</v>
      </c>
      <c r="D953" s="344" t="s">
        <v>400</v>
      </c>
      <c r="E953" s="242" t="s">
        <v>2127</v>
      </c>
      <c r="F953" s="344"/>
    </row>
    <row r="954" spans="3:6" x14ac:dyDescent="0.25">
      <c r="C954" s="344" t="s">
        <v>11260</v>
      </c>
      <c r="D954" s="344" t="s">
        <v>400</v>
      </c>
      <c r="E954" s="242" t="s">
        <v>775</v>
      </c>
      <c r="F954" s="344"/>
    </row>
    <row r="955" spans="3:6" x14ac:dyDescent="0.25">
      <c r="C955" s="344" t="s">
        <v>11260</v>
      </c>
      <c r="D955" s="344" t="s">
        <v>400</v>
      </c>
      <c r="E955" s="242" t="s">
        <v>2125</v>
      </c>
      <c r="F955" s="344"/>
    </row>
    <row r="956" spans="3:6" x14ac:dyDescent="0.25">
      <c r="C956" s="344" t="s">
        <v>11260</v>
      </c>
      <c r="D956" s="344" t="s">
        <v>400</v>
      </c>
      <c r="E956" s="242" t="s">
        <v>2122</v>
      </c>
      <c r="F956" s="344"/>
    </row>
    <row r="957" spans="3:6" x14ac:dyDescent="0.25">
      <c r="C957" s="344" t="s">
        <v>11260</v>
      </c>
      <c r="D957" s="344" t="s">
        <v>400</v>
      </c>
      <c r="E957" s="242" t="s">
        <v>2120</v>
      </c>
      <c r="F957" s="344"/>
    </row>
    <row r="958" spans="3:6" x14ac:dyDescent="0.25">
      <c r="C958" s="344" t="s">
        <v>11260</v>
      </c>
      <c r="D958" s="344" t="s">
        <v>400</v>
      </c>
      <c r="E958" s="251" t="s">
        <v>2117</v>
      </c>
      <c r="F958" s="344"/>
    </row>
    <row r="959" spans="3:6" x14ac:dyDescent="0.25">
      <c r="C959" s="344" t="s">
        <v>11260</v>
      </c>
      <c r="D959" s="344" t="s">
        <v>400</v>
      </c>
      <c r="E959" s="242" t="s">
        <v>2111</v>
      </c>
      <c r="F959" s="344"/>
    </row>
    <row r="960" spans="3:6" x14ac:dyDescent="0.25">
      <c r="C960" s="344" t="s">
        <v>11260</v>
      </c>
      <c r="D960" s="344" t="s">
        <v>400</v>
      </c>
      <c r="E960" s="242" t="s">
        <v>2104</v>
      </c>
      <c r="F960" s="344"/>
    </row>
    <row r="961" spans="3:6" x14ac:dyDescent="0.25">
      <c r="C961" s="344" t="s">
        <v>11260</v>
      </c>
      <c r="D961" s="344" t="s">
        <v>400</v>
      </c>
      <c r="E961" s="242" t="s">
        <v>2098</v>
      </c>
      <c r="F961" s="344"/>
    </row>
    <row r="962" spans="3:6" x14ac:dyDescent="0.25">
      <c r="C962" s="344" t="s">
        <v>11260</v>
      </c>
      <c r="D962" s="344" t="s">
        <v>400</v>
      </c>
      <c r="E962" s="242" t="s">
        <v>2092</v>
      </c>
      <c r="F962" s="344"/>
    </row>
    <row r="963" spans="3:6" x14ac:dyDescent="0.25">
      <c r="C963" s="344" t="s">
        <v>11260</v>
      </c>
      <c r="D963" s="344" t="s">
        <v>400</v>
      </c>
      <c r="E963" s="242" t="s">
        <v>2084</v>
      </c>
      <c r="F963" s="344"/>
    </row>
    <row r="964" spans="3:6" x14ac:dyDescent="0.25">
      <c r="C964" s="344" t="s">
        <v>11260</v>
      </c>
      <c r="D964" s="344" t="s">
        <v>400</v>
      </c>
      <c r="E964" s="242" t="s">
        <v>2082</v>
      </c>
      <c r="F964" s="344"/>
    </row>
    <row r="965" spans="3:6" x14ac:dyDescent="0.25">
      <c r="C965" s="344" t="s">
        <v>11260</v>
      </c>
      <c r="D965" s="344" t="s">
        <v>400</v>
      </c>
      <c r="E965" s="242" t="s">
        <v>2079</v>
      </c>
      <c r="F965" s="344"/>
    </row>
    <row r="966" spans="3:6" x14ac:dyDescent="0.25">
      <c r="C966" s="344" t="s">
        <v>11260</v>
      </c>
      <c r="D966" s="344" t="s">
        <v>400</v>
      </c>
      <c r="E966" s="242" t="s">
        <v>2075</v>
      </c>
      <c r="F966" s="344"/>
    </row>
    <row r="967" spans="3:6" x14ac:dyDescent="0.25">
      <c r="C967" s="344" t="s">
        <v>11260</v>
      </c>
      <c r="D967" s="344" t="s">
        <v>400</v>
      </c>
      <c r="E967" s="242" t="s">
        <v>2067</v>
      </c>
      <c r="F967" s="344"/>
    </row>
    <row r="968" spans="3:6" x14ac:dyDescent="0.25">
      <c r="C968" s="344" t="s">
        <v>11260</v>
      </c>
      <c r="D968" s="344" t="s">
        <v>400</v>
      </c>
      <c r="E968" s="242" t="s">
        <v>2067</v>
      </c>
      <c r="F968" s="344"/>
    </row>
    <row r="969" spans="3:6" x14ac:dyDescent="0.25">
      <c r="C969" s="344" t="s">
        <v>11260</v>
      </c>
      <c r="D969" s="344" t="s">
        <v>400</v>
      </c>
      <c r="E969" s="242" t="s">
        <v>2067</v>
      </c>
      <c r="F969" s="344"/>
    </row>
    <row r="970" spans="3:6" x14ac:dyDescent="0.25">
      <c r="C970" s="344" t="s">
        <v>11260</v>
      </c>
      <c r="D970" s="344" t="s">
        <v>400</v>
      </c>
      <c r="E970" s="286" t="s">
        <v>1292</v>
      </c>
      <c r="F970" s="344"/>
    </row>
    <row r="971" spans="3:6" x14ac:dyDescent="0.25">
      <c r="C971" s="344" t="s">
        <v>11260</v>
      </c>
      <c r="D971" s="344" t="s">
        <v>400</v>
      </c>
      <c r="E971" s="291" t="s">
        <v>11255</v>
      </c>
      <c r="F971" s="344"/>
    </row>
    <row r="972" spans="3:6" x14ac:dyDescent="0.25">
      <c r="C972" s="344" t="s">
        <v>11260</v>
      </c>
      <c r="D972" s="344" t="s">
        <v>400</v>
      </c>
      <c r="E972" s="338" t="s">
        <v>11248</v>
      </c>
      <c r="F972" s="344"/>
    </row>
    <row r="973" spans="3:6" x14ac:dyDescent="0.25">
      <c r="C973" s="344" t="s">
        <v>11260</v>
      </c>
      <c r="D973" s="344" t="s">
        <v>400</v>
      </c>
      <c r="E973" s="335" t="s">
        <v>11245</v>
      </c>
      <c r="F973" s="344"/>
    </row>
    <row r="974" spans="3:6" x14ac:dyDescent="0.25">
      <c r="C974" s="344" t="s">
        <v>11260</v>
      </c>
      <c r="D974" s="344" t="s">
        <v>400</v>
      </c>
      <c r="E974" s="337" t="s">
        <v>11243</v>
      </c>
      <c r="F974" s="344"/>
    </row>
    <row r="975" spans="3:6" x14ac:dyDescent="0.25">
      <c r="C975" s="344" t="s">
        <v>11260</v>
      </c>
      <c r="D975" s="344" t="s">
        <v>400</v>
      </c>
      <c r="E975" s="335" t="s">
        <v>11241</v>
      </c>
      <c r="F975" s="344"/>
    </row>
    <row r="976" spans="3:6" x14ac:dyDescent="0.25">
      <c r="C976" s="344" t="s">
        <v>11260</v>
      </c>
      <c r="D976" s="344" t="s">
        <v>400</v>
      </c>
      <c r="E976" s="335" t="s">
        <v>11239</v>
      </c>
      <c r="F976" s="344"/>
    </row>
    <row r="977" spans="3:6" x14ac:dyDescent="0.25">
      <c r="C977" s="344" t="s">
        <v>11260</v>
      </c>
      <c r="D977" s="344" t="s">
        <v>400</v>
      </c>
      <c r="E977" s="335" t="s">
        <v>11239</v>
      </c>
      <c r="F977" s="344"/>
    </row>
    <row r="978" spans="3:6" x14ac:dyDescent="0.25">
      <c r="C978" s="344" t="s">
        <v>11260</v>
      </c>
      <c r="D978" s="344" t="s">
        <v>400</v>
      </c>
      <c r="E978" s="291" t="s">
        <v>11235</v>
      </c>
      <c r="F978" s="344"/>
    </row>
    <row r="979" spans="3:6" x14ac:dyDescent="0.25">
      <c r="C979" s="344" t="s">
        <v>11260</v>
      </c>
      <c r="D979" s="344" t="s">
        <v>400</v>
      </c>
      <c r="E979" s="291" t="s">
        <v>11235</v>
      </c>
      <c r="F979" s="344"/>
    </row>
    <row r="980" spans="3:6" x14ac:dyDescent="0.25">
      <c r="C980" s="344" t="s">
        <v>11260</v>
      </c>
      <c r="D980" s="344" t="s">
        <v>400</v>
      </c>
      <c r="E980" s="289" t="s">
        <v>11231</v>
      </c>
      <c r="F980" s="344"/>
    </row>
    <row r="981" spans="3:6" x14ac:dyDescent="0.25">
      <c r="C981" s="344" t="s">
        <v>11260</v>
      </c>
      <c r="D981" s="344" t="s">
        <v>400</v>
      </c>
      <c r="E981" s="289" t="s">
        <v>11227</v>
      </c>
      <c r="F981" s="344"/>
    </row>
    <row r="982" spans="3:6" x14ac:dyDescent="0.25">
      <c r="C982" s="344" t="s">
        <v>11260</v>
      </c>
      <c r="D982" s="344" t="s">
        <v>400</v>
      </c>
      <c r="E982" s="289" t="s">
        <v>11221</v>
      </c>
      <c r="F982" s="344"/>
    </row>
    <row r="983" spans="3:6" x14ac:dyDescent="0.25">
      <c r="C983" s="344" t="s">
        <v>11260</v>
      </c>
      <c r="D983" s="344" t="s">
        <v>400</v>
      </c>
      <c r="E983" s="289" t="s">
        <v>11216</v>
      </c>
      <c r="F983" s="344"/>
    </row>
    <row r="984" spans="3:6" x14ac:dyDescent="0.25">
      <c r="C984" s="344" t="s">
        <v>11260</v>
      </c>
      <c r="D984" s="344" t="s">
        <v>400</v>
      </c>
      <c r="E984" s="289" t="s">
        <v>11211</v>
      </c>
      <c r="F984" s="344"/>
    </row>
    <row r="985" spans="3:6" x14ac:dyDescent="0.25">
      <c r="C985" s="344" t="s">
        <v>11260</v>
      </c>
      <c r="D985" s="344" t="s">
        <v>400</v>
      </c>
      <c r="E985" s="289" t="s">
        <v>11206</v>
      </c>
      <c r="F985" s="344"/>
    </row>
    <row r="986" spans="3:6" x14ac:dyDescent="0.25">
      <c r="C986" s="344" t="s">
        <v>11260</v>
      </c>
      <c r="D986" s="344" t="s">
        <v>400</v>
      </c>
      <c r="E986" s="289" t="s">
        <v>11202</v>
      </c>
      <c r="F986" s="344"/>
    </row>
    <row r="987" spans="3:6" x14ac:dyDescent="0.25">
      <c r="C987" s="344" t="s">
        <v>11260</v>
      </c>
      <c r="D987" s="344" t="s">
        <v>400</v>
      </c>
      <c r="E987" s="289" t="s">
        <v>11198</v>
      </c>
      <c r="F987" s="344"/>
    </row>
    <row r="988" spans="3:6" x14ac:dyDescent="0.25">
      <c r="C988" s="344" t="s">
        <v>11260</v>
      </c>
      <c r="D988" s="344" t="s">
        <v>400</v>
      </c>
      <c r="E988" s="289" t="s">
        <v>11194</v>
      </c>
      <c r="F988" s="344"/>
    </row>
    <row r="989" spans="3:6" x14ac:dyDescent="0.25">
      <c r="C989" s="344" t="s">
        <v>11260</v>
      </c>
      <c r="D989" s="344" t="s">
        <v>400</v>
      </c>
      <c r="E989" s="289" t="s">
        <v>11190</v>
      </c>
      <c r="F989" s="344"/>
    </row>
    <row r="990" spans="3:6" x14ac:dyDescent="0.25">
      <c r="C990" s="344" t="s">
        <v>11260</v>
      </c>
      <c r="D990" s="344" t="s">
        <v>400</v>
      </c>
      <c r="E990" s="289" t="s">
        <v>11186</v>
      </c>
      <c r="F990" s="344"/>
    </row>
    <row r="991" spans="3:6" x14ac:dyDescent="0.25">
      <c r="C991" s="344" t="s">
        <v>11260</v>
      </c>
      <c r="D991" s="344" t="s">
        <v>400</v>
      </c>
      <c r="E991" s="289" t="s">
        <v>11182</v>
      </c>
      <c r="F991" s="344"/>
    </row>
    <row r="992" spans="3:6" x14ac:dyDescent="0.25">
      <c r="C992" s="344" t="s">
        <v>11260</v>
      </c>
      <c r="D992" s="344" t="s">
        <v>400</v>
      </c>
      <c r="E992" s="289" t="s">
        <v>11178</v>
      </c>
      <c r="F992" s="344"/>
    </row>
    <row r="993" spans="3:6" x14ac:dyDescent="0.25">
      <c r="C993" s="344" t="s">
        <v>11260</v>
      </c>
      <c r="D993" s="344" t="s">
        <v>400</v>
      </c>
      <c r="E993" s="289" t="s">
        <v>11174</v>
      </c>
      <c r="F993" s="344"/>
    </row>
    <row r="994" spans="3:6" x14ac:dyDescent="0.25">
      <c r="C994" s="344" t="s">
        <v>11260</v>
      </c>
      <c r="D994" s="344" t="s">
        <v>400</v>
      </c>
      <c r="E994" s="289" t="s">
        <v>11170</v>
      </c>
      <c r="F994" s="344"/>
    </row>
    <row r="995" spans="3:6" x14ac:dyDescent="0.25">
      <c r="C995" s="344" t="s">
        <v>11260</v>
      </c>
      <c r="D995" s="344" t="s">
        <v>400</v>
      </c>
      <c r="E995" s="289" t="s">
        <v>11166</v>
      </c>
      <c r="F995" s="344"/>
    </row>
    <row r="996" spans="3:6" x14ac:dyDescent="0.25">
      <c r="C996" s="344" t="s">
        <v>11260</v>
      </c>
      <c r="D996" s="344" t="s">
        <v>400</v>
      </c>
      <c r="E996" s="289" t="s">
        <v>11162</v>
      </c>
      <c r="F996" s="344"/>
    </row>
    <row r="997" spans="3:6" x14ac:dyDescent="0.25">
      <c r="C997" s="344" t="s">
        <v>11260</v>
      </c>
      <c r="D997" s="344" t="s">
        <v>400</v>
      </c>
      <c r="E997" s="289" t="s">
        <v>11157</v>
      </c>
      <c r="F997" s="344"/>
    </row>
    <row r="998" spans="3:6" x14ac:dyDescent="0.25">
      <c r="C998" s="344" t="s">
        <v>11260</v>
      </c>
      <c r="D998" s="344" t="s">
        <v>400</v>
      </c>
      <c r="E998" s="289" t="s">
        <v>11153</v>
      </c>
      <c r="F998" s="344"/>
    </row>
    <row r="999" spans="3:6" x14ac:dyDescent="0.25">
      <c r="C999" s="344" t="s">
        <v>11260</v>
      </c>
      <c r="D999" s="344" t="s">
        <v>400</v>
      </c>
      <c r="E999" s="289" t="s">
        <v>11148</v>
      </c>
      <c r="F999" s="344"/>
    </row>
    <row r="1000" spans="3:6" x14ac:dyDescent="0.25">
      <c r="C1000" s="344" t="s">
        <v>11260</v>
      </c>
      <c r="D1000" s="344" t="s">
        <v>400</v>
      </c>
      <c r="E1000" s="289" t="s">
        <v>11142</v>
      </c>
      <c r="F1000" s="344"/>
    </row>
    <row r="1001" spans="3:6" x14ac:dyDescent="0.25">
      <c r="C1001" s="344" t="s">
        <v>11260</v>
      </c>
      <c r="D1001" s="344" t="s">
        <v>400</v>
      </c>
      <c r="E1001" s="291" t="s">
        <v>11138</v>
      </c>
      <c r="F1001" s="344"/>
    </row>
    <row r="1002" spans="3:6" x14ac:dyDescent="0.25">
      <c r="C1002" s="344" t="s">
        <v>11260</v>
      </c>
      <c r="D1002" s="344" t="s">
        <v>400</v>
      </c>
      <c r="E1002" s="286" t="s">
        <v>11266</v>
      </c>
      <c r="F1002" s="344"/>
    </row>
    <row r="1003" spans="3:6" x14ac:dyDescent="0.25">
      <c r="C1003" s="344" t="s">
        <v>11260</v>
      </c>
      <c r="D1003" s="344" t="s">
        <v>400</v>
      </c>
      <c r="E1003" s="286" t="s">
        <v>11265</v>
      </c>
      <c r="F1003" s="344"/>
    </row>
    <row r="1004" spans="3:6" x14ac:dyDescent="0.25">
      <c r="C1004" s="344" t="s">
        <v>11260</v>
      </c>
      <c r="D1004" s="344" t="s">
        <v>400</v>
      </c>
      <c r="E1004" s="286" t="s">
        <v>626</v>
      </c>
      <c r="F1004" s="344"/>
    </row>
    <row r="1005" spans="3:6" x14ac:dyDescent="0.25">
      <c r="C1005" s="344" t="s">
        <v>11260</v>
      </c>
      <c r="D1005" s="344" t="s">
        <v>400</v>
      </c>
      <c r="E1005" s="245" t="s">
        <v>620</v>
      </c>
      <c r="F1005" s="344"/>
    </row>
    <row r="1006" spans="3:6" x14ac:dyDescent="0.25">
      <c r="C1006" s="344" t="s">
        <v>11260</v>
      </c>
      <c r="D1006" s="344" t="s">
        <v>400</v>
      </c>
      <c r="E1006" s="286" t="s">
        <v>11264</v>
      </c>
      <c r="F1006" s="344"/>
    </row>
    <row r="1007" spans="3:6" x14ac:dyDescent="0.25">
      <c r="C1007" s="344" t="s">
        <v>11260</v>
      </c>
      <c r="D1007" s="344" t="s">
        <v>400</v>
      </c>
      <c r="E1007" s="286" t="s">
        <v>11263</v>
      </c>
      <c r="F1007" s="344"/>
    </row>
    <row r="1008" spans="3:6" x14ac:dyDescent="0.25">
      <c r="C1008" s="344" t="s">
        <v>11260</v>
      </c>
      <c r="D1008" s="344" t="s">
        <v>400</v>
      </c>
      <c r="E1008" s="286" t="s">
        <v>11262</v>
      </c>
      <c r="F1008" s="344"/>
    </row>
    <row r="1009" spans="3:6" x14ac:dyDescent="0.25">
      <c r="C1009" s="344" t="s">
        <v>11260</v>
      </c>
      <c r="D1009" s="344" t="s">
        <v>400</v>
      </c>
      <c r="E1009" s="286" t="s">
        <v>11261</v>
      </c>
      <c r="F1009" s="344"/>
    </row>
    <row r="1010" spans="3:6" x14ac:dyDescent="0.25">
      <c r="C1010" s="344" t="s">
        <v>11260</v>
      </c>
      <c r="D1010" s="344" t="s">
        <v>400</v>
      </c>
      <c r="E1010" s="245" t="s">
        <v>596</v>
      </c>
      <c r="F1010" s="344"/>
    </row>
    <row r="1011" spans="3:6" x14ac:dyDescent="0.25">
      <c r="C1011" s="344"/>
      <c r="D1011" s="344"/>
      <c r="E1011" s="344"/>
      <c r="F1011" s="344"/>
    </row>
    <row r="1012" spans="3:6" x14ac:dyDescent="0.25">
      <c r="C1012" s="344"/>
      <c r="D1012" s="344"/>
      <c r="E1012" s="344"/>
      <c r="F1012" s="344"/>
    </row>
    <row r="1013" spans="3:6" x14ac:dyDescent="0.25">
      <c r="C1013" s="344"/>
      <c r="D1013" s="344"/>
      <c r="E1013" s="344"/>
      <c r="F1013" s="344"/>
    </row>
    <row r="1014" spans="3:6" x14ac:dyDescent="0.25">
      <c r="C1014" s="344"/>
      <c r="D1014" s="344"/>
      <c r="E1014" s="344"/>
      <c r="F1014" s="344"/>
    </row>
    <row r="1015" spans="3:6" x14ac:dyDescent="0.25">
      <c r="C1015" s="344"/>
      <c r="D1015" s="344"/>
      <c r="E1015" s="344"/>
      <c r="F1015" s="344"/>
    </row>
    <row r="1016" spans="3:6" x14ac:dyDescent="0.25">
      <c r="C1016" s="344"/>
      <c r="D1016" s="344"/>
      <c r="E1016" s="344"/>
      <c r="F1016" s="344"/>
    </row>
    <row r="1017" spans="3:6" x14ac:dyDescent="0.25">
      <c r="C1017" s="344"/>
      <c r="D1017" s="344"/>
      <c r="E1017" s="344"/>
      <c r="F1017" s="344"/>
    </row>
    <row r="1018" spans="3:6" x14ac:dyDescent="0.25">
      <c r="C1018" s="344"/>
      <c r="D1018" s="344"/>
      <c r="E1018" s="344"/>
      <c r="F1018" s="344"/>
    </row>
    <row r="1019" spans="3:6" x14ac:dyDescent="0.25">
      <c r="C1019" s="344"/>
      <c r="D1019" s="344"/>
      <c r="E1019" s="344"/>
      <c r="F1019" s="344"/>
    </row>
    <row r="1020" spans="3:6" x14ac:dyDescent="0.25">
      <c r="C1020" s="344"/>
      <c r="D1020" s="344"/>
      <c r="E1020" s="344"/>
      <c r="F1020" s="344"/>
    </row>
    <row r="1021" spans="3:6" x14ac:dyDescent="0.25">
      <c r="C1021" s="344"/>
      <c r="D1021" s="344"/>
      <c r="E1021" s="344"/>
      <c r="F1021" s="344"/>
    </row>
    <row r="1022" spans="3:6" x14ac:dyDescent="0.25">
      <c r="C1022" s="344"/>
      <c r="D1022" s="344"/>
      <c r="E1022" s="344"/>
      <c r="F1022" s="344"/>
    </row>
    <row r="1023" spans="3:6" x14ac:dyDescent="0.25">
      <c r="C1023" s="344"/>
      <c r="D1023" s="344"/>
      <c r="E1023" s="344"/>
      <c r="F1023" s="344"/>
    </row>
    <row r="1024" spans="3:6" x14ac:dyDescent="0.25">
      <c r="C1024" s="344"/>
      <c r="D1024" s="344"/>
      <c r="E1024" s="344"/>
      <c r="F1024" s="344"/>
    </row>
    <row r="1025" spans="3:6" x14ac:dyDescent="0.25">
      <c r="C1025" s="344"/>
      <c r="D1025" s="344"/>
      <c r="E1025" s="344"/>
      <c r="F1025" s="344"/>
    </row>
    <row r="1026" spans="3:6" x14ac:dyDescent="0.25">
      <c r="C1026" s="344"/>
      <c r="D1026" s="344"/>
      <c r="E1026" s="344"/>
      <c r="F1026" s="344"/>
    </row>
    <row r="1027" spans="3:6" x14ac:dyDescent="0.25">
      <c r="C1027" s="344"/>
      <c r="D1027" s="344"/>
      <c r="E1027" s="344"/>
      <c r="F1027" s="344"/>
    </row>
    <row r="1028" spans="3:6" x14ac:dyDescent="0.25">
      <c r="C1028" s="344"/>
      <c r="D1028" s="344"/>
      <c r="E1028" s="344"/>
      <c r="F1028" s="344"/>
    </row>
    <row r="1029" spans="3:6" x14ac:dyDescent="0.25">
      <c r="C1029" s="344"/>
      <c r="D1029" s="344"/>
      <c r="E1029" s="344"/>
      <c r="F1029" s="344"/>
    </row>
    <row r="1030" spans="3:6" x14ac:dyDescent="0.25">
      <c r="C1030" s="344"/>
      <c r="D1030" s="344"/>
      <c r="E1030" s="344"/>
      <c r="F1030" s="344"/>
    </row>
    <row r="1031" spans="3:6" x14ac:dyDescent="0.25">
      <c r="C1031" s="344"/>
      <c r="D1031" s="344" t="s">
        <v>134</v>
      </c>
      <c r="E1031" s="344"/>
      <c r="F1031" s="344"/>
    </row>
    <row r="1032" spans="3:6" x14ac:dyDescent="0.25">
      <c r="C1032" s="344"/>
      <c r="D1032" s="344" t="s">
        <v>134</v>
      </c>
      <c r="E1032" s="344"/>
      <c r="F1032" s="344"/>
    </row>
    <row r="1033" spans="3:6" x14ac:dyDescent="0.25">
      <c r="C1033" s="344"/>
      <c r="D1033" s="344" t="s">
        <v>134</v>
      </c>
      <c r="E1033" s="344"/>
      <c r="F1033" s="344"/>
    </row>
    <row r="1034" spans="3:6" x14ac:dyDescent="0.25">
      <c r="C1034" s="344"/>
      <c r="D1034" s="344" t="s">
        <v>134</v>
      </c>
      <c r="E1034" s="344"/>
      <c r="F1034" s="344"/>
    </row>
    <row r="1035" spans="3:6" x14ac:dyDescent="0.25">
      <c r="C1035" s="344"/>
      <c r="D1035" s="344" t="s">
        <v>134</v>
      </c>
      <c r="E1035" s="344"/>
      <c r="F1035" s="344"/>
    </row>
    <row r="1036" spans="3:6" x14ac:dyDescent="0.25">
      <c r="C1036" s="344"/>
      <c r="D1036" s="344" t="s">
        <v>134</v>
      </c>
      <c r="E1036" s="344"/>
      <c r="F1036" s="344"/>
    </row>
    <row r="1037" spans="3:6" x14ac:dyDescent="0.25">
      <c r="C1037" s="344"/>
      <c r="D1037" s="344" t="s">
        <v>134</v>
      </c>
      <c r="E1037" s="344"/>
      <c r="F1037" s="344"/>
    </row>
    <row r="1038" spans="3:6" x14ac:dyDescent="0.25">
      <c r="C1038" s="344"/>
      <c r="D1038" s="344" t="s">
        <v>134</v>
      </c>
      <c r="E1038" s="344"/>
      <c r="F1038" s="344"/>
    </row>
    <row r="1039" spans="3:6" x14ac:dyDescent="0.25">
      <c r="C1039" s="344"/>
      <c r="D1039" s="344" t="s">
        <v>134</v>
      </c>
      <c r="E1039" s="344"/>
      <c r="F1039" s="344"/>
    </row>
    <row r="1040" spans="3:6" x14ac:dyDescent="0.25">
      <c r="C1040" s="344"/>
      <c r="D1040" s="344" t="s">
        <v>134</v>
      </c>
      <c r="E1040" s="344"/>
      <c r="F1040" s="344"/>
    </row>
    <row r="1041" spans="3:6" x14ac:dyDescent="0.25">
      <c r="C1041" s="344"/>
      <c r="D1041" s="344" t="s">
        <v>134</v>
      </c>
      <c r="E1041" s="344"/>
      <c r="F1041" s="344"/>
    </row>
    <row r="1042" spans="3:6" x14ac:dyDescent="0.25">
      <c r="C1042" s="344"/>
      <c r="D1042" s="344" t="s">
        <v>134</v>
      </c>
      <c r="E1042" s="344"/>
      <c r="F1042" s="344"/>
    </row>
    <row r="1043" spans="3:6" x14ac:dyDescent="0.25">
      <c r="C1043" s="344"/>
      <c r="D1043" s="344" t="s">
        <v>134</v>
      </c>
      <c r="E1043" s="344"/>
      <c r="F1043" s="344"/>
    </row>
    <row r="1044" spans="3:6" x14ac:dyDescent="0.25">
      <c r="C1044" s="344"/>
      <c r="D1044" s="344" t="s">
        <v>134</v>
      </c>
      <c r="E1044" s="344"/>
      <c r="F1044" s="344"/>
    </row>
    <row r="1045" spans="3:6" x14ac:dyDescent="0.25">
      <c r="C1045" s="344"/>
      <c r="D1045" s="344" t="s">
        <v>134</v>
      </c>
      <c r="E1045" s="344"/>
      <c r="F1045" s="344"/>
    </row>
    <row r="1046" spans="3:6" x14ac:dyDescent="0.25">
      <c r="C1046" s="344"/>
      <c r="D1046" s="344" t="s">
        <v>134</v>
      </c>
      <c r="E1046" s="344"/>
      <c r="F1046" s="344"/>
    </row>
    <row r="1047" spans="3:6" x14ac:dyDescent="0.25">
      <c r="C1047" s="344"/>
      <c r="D1047" s="344" t="s">
        <v>134</v>
      </c>
      <c r="E1047" s="344"/>
      <c r="F1047" s="344"/>
    </row>
    <row r="1048" spans="3:6" x14ac:dyDescent="0.25">
      <c r="C1048" s="344"/>
      <c r="D1048" s="344" t="s">
        <v>134</v>
      </c>
      <c r="E1048" s="344"/>
      <c r="F1048" s="344"/>
    </row>
    <row r="1049" spans="3:6" x14ac:dyDescent="0.25">
      <c r="C1049" s="344"/>
      <c r="D1049" s="344" t="s">
        <v>134</v>
      </c>
      <c r="E1049" s="344"/>
      <c r="F1049" s="344"/>
    </row>
    <row r="1050" spans="3:6" x14ac:dyDescent="0.25">
      <c r="C1050" s="344"/>
      <c r="D1050" s="344" t="s">
        <v>134</v>
      </c>
      <c r="E1050" s="344"/>
      <c r="F1050" s="344"/>
    </row>
    <row r="1051" spans="3:6" x14ac:dyDescent="0.25">
      <c r="C1051" s="344"/>
      <c r="D1051" s="344" t="s">
        <v>134</v>
      </c>
      <c r="E1051" s="344"/>
      <c r="F1051" s="344"/>
    </row>
    <row r="1052" spans="3:6" x14ac:dyDescent="0.25">
      <c r="C1052" s="344"/>
      <c r="D1052" s="344" t="s">
        <v>134</v>
      </c>
      <c r="E1052" s="344"/>
      <c r="F1052" s="344"/>
    </row>
    <row r="1053" spans="3:6" x14ac:dyDescent="0.25">
      <c r="C1053" s="344"/>
      <c r="D1053" s="344" t="s">
        <v>134</v>
      </c>
      <c r="E1053" s="344"/>
      <c r="F1053" s="344"/>
    </row>
    <row r="1054" spans="3:6" x14ac:dyDescent="0.25">
      <c r="C1054" s="344"/>
      <c r="D1054" s="344" t="s">
        <v>134</v>
      </c>
      <c r="E1054" s="344"/>
      <c r="F1054" s="344"/>
    </row>
    <row r="1055" spans="3:6" x14ac:dyDescent="0.25">
      <c r="C1055" s="344"/>
      <c r="D1055" s="344" t="s">
        <v>134</v>
      </c>
      <c r="E1055" s="344"/>
      <c r="F1055" s="344"/>
    </row>
    <row r="1056" spans="3:6" x14ac:dyDescent="0.25">
      <c r="C1056" s="344"/>
      <c r="D1056" s="344" t="s">
        <v>134</v>
      </c>
      <c r="E1056" s="344"/>
      <c r="F1056" s="344"/>
    </row>
    <row r="1057" spans="3:6" x14ac:dyDescent="0.25">
      <c r="C1057" s="344"/>
      <c r="D1057" s="344" t="s">
        <v>134</v>
      </c>
      <c r="E1057" s="344"/>
      <c r="F1057" s="344"/>
    </row>
    <row r="1058" spans="3:6" x14ac:dyDescent="0.25">
      <c r="C1058" s="344"/>
      <c r="D1058" s="344" t="s">
        <v>134</v>
      </c>
      <c r="E1058" s="344"/>
      <c r="F1058" s="344"/>
    </row>
    <row r="1059" spans="3:6" x14ac:dyDescent="0.25">
      <c r="C1059" s="344"/>
      <c r="D1059" s="344" t="s">
        <v>134</v>
      </c>
      <c r="E1059" s="344"/>
      <c r="F1059" s="344"/>
    </row>
    <row r="1060" spans="3:6" x14ac:dyDescent="0.25">
      <c r="C1060" s="344"/>
      <c r="D1060" s="344" t="s">
        <v>134</v>
      </c>
      <c r="E1060" s="344"/>
      <c r="F1060" s="344"/>
    </row>
    <row r="1061" spans="3:6" x14ac:dyDescent="0.25">
      <c r="C1061" s="344"/>
      <c r="D1061" s="344" t="s">
        <v>134</v>
      </c>
      <c r="E1061" s="344"/>
      <c r="F1061" s="344"/>
    </row>
    <row r="1062" spans="3:6" x14ac:dyDescent="0.25">
      <c r="C1062" s="344"/>
      <c r="D1062" s="344" t="s">
        <v>134</v>
      </c>
      <c r="E1062" s="344"/>
      <c r="F1062" s="344"/>
    </row>
    <row r="1063" spans="3:6" x14ac:dyDescent="0.25">
      <c r="C1063" s="344"/>
      <c r="D1063" s="344" t="s">
        <v>134</v>
      </c>
      <c r="E1063" s="344"/>
      <c r="F1063" s="344"/>
    </row>
    <row r="1064" spans="3:6" x14ac:dyDescent="0.25">
      <c r="C1064" s="344"/>
      <c r="D1064" s="344" t="s">
        <v>134</v>
      </c>
      <c r="E1064" s="344"/>
      <c r="F1064" s="344"/>
    </row>
    <row r="1065" spans="3:6" x14ac:dyDescent="0.25">
      <c r="C1065" s="344"/>
      <c r="D1065" s="344" t="s">
        <v>134</v>
      </c>
      <c r="E1065" s="344"/>
      <c r="F1065" s="344"/>
    </row>
    <row r="1066" spans="3:6" x14ac:dyDescent="0.25">
      <c r="C1066" s="344"/>
      <c r="D1066" s="344" t="s">
        <v>134</v>
      </c>
      <c r="E1066" s="344"/>
      <c r="F1066" s="344"/>
    </row>
    <row r="1067" spans="3:6" x14ac:dyDescent="0.25">
      <c r="C1067" s="344"/>
      <c r="D1067" s="344" t="s">
        <v>134</v>
      </c>
      <c r="E1067" s="344"/>
      <c r="F1067" s="344"/>
    </row>
    <row r="1068" spans="3:6" x14ac:dyDescent="0.25">
      <c r="C1068" s="344"/>
      <c r="D1068" s="344" t="s">
        <v>134</v>
      </c>
      <c r="E1068" s="344"/>
      <c r="F1068" s="344"/>
    </row>
    <row r="1069" spans="3:6" x14ac:dyDescent="0.25">
      <c r="C1069" s="344"/>
      <c r="D1069" s="344" t="s">
        <v>134</v>
      </c>
      <c r="E1069" s="344"/>
      <c r="F1069" s="344"/>
    </row>
    <row r="1070" spans="3:6" x14ac:dyDescent="0.25">
      <c r="C1070" s="344"/>
      <c r="D1070" s="344" t="s">
        <v>134</v>
      </c>
      <c r="E1070" s="344"/>
      <c r="F1070" s="344"/>
    </row>
    <row r="1071" spans="3:6" x14ac:dyDescent="0.25">
      <c r="C1071" s="344"/>
      <c r="D1071" s="344" t="s">
        <v>134</v>
      </c>
      <c r="E1071" s="344"/>
      <c r="F1071" s="344"/>
    </row>
    <row r="1072" spans="3:6" x14ac:dyDescent="0.25">
      <c r="C1072" s="344"/>
      <c r="D1072" s="344" t="s">
        <v>134</v>
      </c>
      <c r="E1072" s="344"/>
      <c r="F1072" s="344"/>
    </row>
    <row r="1073" spans="3:6" x14ac:dyDescent="0.25">
      <c r="C1073" s="344"/>
      <c r="D1073" s="344" t="s">
        <v>134</v>
      </c>
      <c r="E1073" s="344"/>
      <c r="F1073" s="344"/>
    </row>
    <row r="1074" spans="3:6" x14ac:dyDescent="0.25">
      <c r="C1074" s="344"/>
      <c r="D1074" s="344" t="s">
        <v>134</v>
      </c>
      <c r="E1074" s="344"/>
      <c r="F1074" s="344"/>
    </row>
    <row r="1075" spans="3:6" x14ac:dyDescent="0.25">
      <c r="C1075" s="344"/>
      <c r="D1075" s="344" t="s">
        <v>134</v>
      </c>
      <c r="E1075" s="344"/>
      <c r="F1075" s="344"/>
    </row>
    <row r="1076" spans="3:6" x14ac:dyDescent="0.25">
      <c r="C1076" s="344"/>
      <c r="D1076" s="344" t="s">
        <v>134</v>
      </c>
      <c r="E1076" s="344"/>
      <c r="F1076" s="344"/>
    </row>
    <row r="1077" spans="3:6" x14ac:dyDescent="0.25">
      <c r="C1077" s="344"/>
      <c r="D1077" s="344" t="s">
        <v>134</v>
      </c>
      <c r="E1077" s="344"/>
      <c r="F1077" s="344"/>
    </row>
    <row r="1078" spans="3:6" x14ac:dyDescent="0.25">
      <c r="C1078" s="344"/>
      <c r="D1078" s="344" t="s">
        <v>134</v>
      </c>
      <c r="E1078" s="344"/>
      <c r="F1078" s="344"/>
    </row>
    <row r="1079" spans="3:6" x14ac:dyDescent="0.25">
      <c r="C1079" s="344"/>
      <c r="D1079" s="344" t="s">
        <v>134</v>
      </c>
      <c r="E1079" s="344"/>
      <c r="F1079" s="344"/>
    </row>
    <row r="1080" spans="3:6" x14ac:dyDescent="0.25">
      <c r="C1080" s="344"/>
      <c r="D1080" s="344" t="s">
        <v>134</v>
      </c>
      <c r="E1080" s="344"/>
      <c r="F1080" s="344"/>
    </row>
    <row r="1081" spans="3:6" x14ac:dyDescent="0.25">
      <c r="C1081" s="344"/>
      <c r="D1081" s="344" t="s">
        <v>134</v>
      </c>
      <c r="E1081" s="344"/>
      <c r="F1081" s="344"/>
    </row>
    <row r="1082" spans="3:6" x14ac:dyDescent="0.25">
      <c r="C1082" s="344"/>
      <c r="D1082" s="344" t="s">
        <v>134</v>
      </c>
      <c r="E1082" s="344"/>
      <c r="F1082" s="344"/>
    </row>
    <row r="1083" spans="3:6" x14ac:dyDescent="0.25">
      <c r="C1083" s="344"/>
      <c r="D1083" s="344" t="s">
        <v>134</v>
      </c>
      <c r="E1083" s="344"/>
      <c r="F1083" s="344"/>
    </row>
    <row r="1084" spans="3:6" x14ac:dyDescent="0.25">
      <c r="C1084" s="344"/>
      <c r="D1084" s="344" t="s">
        <v>134</v>
      </c>
      <c r="E1084" s="344"/>
      <c r="F1084" s="344"/>
    </row>
    <row r="1085" spans="3:6" x14ac:dyDescent="0.25">
      <c r="C1085" s="344"/>
      <c r="D1085" s="344" t="s">
        <v>134</v>
      </c>
      <c r="E1085" s="344"/>
      <c r="F1085" s="344"/>
    </row>
    <row r="1086" spans="3:6" x14ac:dyDescent="0.25">
      <c r="C1086" s="344"/>
      <c r="D1086" s="344" t="s">
        <v>134</v>
      </c>
      <c r="E1086" s="344"/>
      <c r="F1086" s="344"/>
    </row>
    <row r="1087" spans="3:6" x14ac:dyDescent="0.25">
      <c r="C1087" s="344"/>
      <c r="D1087" s="344" t="s">
        <v>134</v>
      </c>
      <c r="E1087" s="344"/>
      <c r="F1087" s="344"/>
    </row>
    <row r="1088" spans="3:6" x14ac:dyDescent="0.25">
      <c r="C1088" s="344"/>
      <c r="D1088" s="344" t="s">
        <v>134</v>
      </c>
      <c r="E1088" s="344"/>
      <c r="F1088" s="344"/>
    </row>
    <row r="1089" spans="3:6" x14ac:dyDescent="0.25">
      <c r="C1089" s="344"/>
      <c r="D1089" s="344" t="s">
        <v>134</v>
      </c>
      <c r="E1089" s="344"/>
      <c r="F1089" s="344"/>
    </row>
    <row r="1090" spans="3:6" x14ac:dyDescent="0.25">
      <c r="C1090" s="344"/>
      <c r="D1090" s="344" t="s">
        <v>134</v>
      </c>
      <c r="E1090" s="344"/>
      <c r="F1090" s="344"/>
    </row>
    <row r="1091" spans="3:6" x14ac:dyDescent="0.25">
      <c r="C1091" s="344"/>
      <c r="D1091" s="344" t="s">
        <v>134</v>
      </c>
      <c r="E1091" s="344"/>
      <c r="F1091" s="344"/>
    </row>
    <row r="1092" spans="3:6" x14ac:dyDescent="0.25">
      <c r="C1092" s="344"/>
      <c r="D1092" s="344" t="s">
        <v>134</v>
      </c>
      <c r="E1092" s="344"/>
      <c r="F1092" s="344"/>
    </row>
    <row r="1093" spans="3:6" x14ac:dyDescent="0.25">
      <c r="C1093" s="344"/>
      <c r="D1093" s="344" t="s">
        <v>134</v>
      </c>
      <c r="E1093" s="344"/>
      <c r="F1093" s="344"/>
    </row>
    <row r="1094" spans="3:6" x14ac:dyDescent="0.25">
      <c r="C1094" s="344"/>
      <c r="D1094" s="344" t="s">
        <v>134</v>
      </c>
      <c r="E1094" s="344"/>
      <c r="F1094" s="344"/>
    </row>
    <row r="1095" spans="3:6" x14ac:dyDescent="0.25">
      <c r="C1095" s="344"/>
      <c r="D1095" s="344" t="s">
        <v>134</v>
      </c>
      <c r="E1095" s="344"/>
      <c r="F1095" s="344"/>
    </row>
    <row r="1096" spans="3:6" x14ac:dyDescent="0.25">
      <c r="C1096" s="344"/>
      <c r="D1096" s="344" t="s">
        <v>134</v>
      </c>
      <c r="E1096" s="344"/>
      <c r="F1096" s="344"/>
    </row>
    <row r="1097" spans="3:6" x14ac:dyDescent="0.25">
      <c r="C1097" s="344"/>
      <c r="D1097" s="344" t="s">
        <v>134</v>
      </c>
      <c r="E1097" s="344"/>
      <c r="F1097" s="344"/>
    </row>
    <row r="1098" spans="3:6" x14ac:dyDescent="0.25">
      <c r="C1098" s="344"/>
      <c r="D1098" s="344" t="s">
        <v>134</v>
      </c>
      <c r="E1098" s="344"/>
      <c r="F1098" s="344"/>
    </row>
    <row r="1099" spans="3:6" x14ac:dyDescent="0.25">
      <c r="C1099" s="344"/>
      <c r="D1099" s="344" t="s">
        <v>134</v>
      </c>
      <c r="E1099" s="344"/>
      <c r="F1099" s="344"/>
    </row>
    <row r="1100" spans="3:6" x14ac:dyDescent="0.25">
      <c r="C1100" s="344"/>
      <c r="D1100" s="344" t="s">
        <v>134</v>
      </c>
      <c r="E1100" s="344"/>
      <c r="F1100" s="344"/>
    </row>
    <row r="1101" spans="3:6" x14ac:dyDescent="0.25">
      <c r="C1101" s="344"/>
      <c r="D1101" s="344" t="s">
        <v>134</v>
      </c>
      <c r="E1101" s="344"/>
      <c r="F1101" s="344"/>
    </row>
    <row r="1102" spans="3:6" x14ac:dyDescent="0.25">
      <c r="C1102" s="344"/>
      <c r="D1102" s="344" t="s">
        <v>134</v>
      </c>
      <c r="E1102" s="344"/>
      <c r="F1102" s="344"/>
    </row>
    <row r="1103" spans="3:6" x14ac:dyDescent="0.25">
      <c r="C1103" s="344"/>
      <c r="D1103" s="344" t="s">
        <v>134</v>
      </c>
      <c r="E1103" s="344"/>
      <c r="F1103" s="344"/>
    </row>
    <row r="1104" spans="3:6" x14ac:dyDescent="0.25">
      <c r="C1104" s="344"/>
      <c r="D1104" s="344" t="s">
        <v>134</v>
      </c>
      <c r="E1104" s="344"/>
      <c r="F1104" s="344"/>
    </row>
    <row r="1105" spans="3:6" x14ac:dyDescent="0.25">
      <c r="C1105" s="344"/>
      <c r="D1105" s="344" t="s">
        <v>134</v>
      </c>
      <c r="E1105" s="344"/>
      <c r="F1105" s="344"/>
    </row>
    <row r="1106" spans="3:6" x14ac:dyDescent="0.25">
      <c r="C1106" s="344"/>
      <c r="D1106" s="344" t="s">
        <v>134</v>
      </c>
      <c r="E1106" s="344"/>
      <c r="F1106" s="344"/>
    </row>
    <row r="1107" spans="3:6" x14ac:dyDescent="0.25">
      <c r="C1107" s="344"/>
      <c r="D1107" s="344" t="s">
        <v>134</v>
      </c>
      <c r="E1107" s="344"/>
      <c r="F1107" s="344"/>
    </row>
    <row r="1108" spans="3:6" x14ac:dyDescent="0.25">
      <c r="C1108" s="344"/>
      <c r="D1108" s="344" t="s">
        <v>134</v>
      </c>
      <c r="E1108" s="344"/>
      <c r="F1108" s="344"/>
    </row>
    <row r="1109" spans="3:6" x14ac:dyDescent="0.25">
      <c r="C1109" s="344"/>
      <c r="D1109" s="344" t="s">
        <v>134</v>
      </c>
      <c r="E1109" s="344"/>
      <c r="F1109" s="344"/>
    </row>
    <row r="1110" spans="3:6" x14ac:dyDescent="0.25">
      <c r="C1110" s="344"/>
      <c r="D1110" s="344" t="s">
        <v>134</v>
      </c>
      <c r="E1110" s="344"/>
      <c r="F1110" s="344"/>
    </row>
    <row r="1111" spans="3:6" x14ac:dyDescent="0.25">
      <c r="C1111" s="344"/>
      <c r="D1111" s="344" t="s">
        <v>134</v>
      </c>
      <c r="E1111" s="344"/>
      <c r="F1111" s="344"/>
    </row>
    <row r="1112" spans="3:6" x14ac:dyDescent="0.25">
      <c r="C1112" s="344"/>
      <c r="D1112" s="344" t="s">
        <v>134</v>
      </c>
      <c r="E1112" s="344"/>
      <c r="F1112" s="344"/>
    </row>
    <row r="1113" spans="3:6" x14ac:dyDescent="0.25">
      <c r="C1113" s="344"/>
      <c r="D1113" s="344" t="s">
        <v>134</v>
      </c>
      <c r="E1113" s="344"/>
      <c r="F1113" s="344"/>
    </row>
    <row r="1114" spans="3:6" x14ac:dyDescent="0.25">
      <c r="C1114" s="344"/>
      <c r="D1114" s="344" t="s">
        <v>134</v>
      </c>
      <c r="E1114" s="344"/>
      <c r="F1114" s="344"/>
    </row>
    <row r="1115" spans="3:6" x14ac:dyDescent="0.25">
      <c r="C1115" s="344"/>
      <c r="D1115" s="344" t="s">
        <v>134</v>
      </c>
      <c r="E1115" s="344"/>
      <c r="F1115" s="344"/>
    </row>
    <row r="1116" spans="3:6" x14ac:dyDescent="0.25">
      <c r="C1116" s="344"/>
      <c r="D1116" s="344" t="s">
        <v>134</v>
      </c>
      <c r="E1116" s="344"/>
      <c r="F1116" s="344"/>
    </row>
    <row r="1117" spans="3:6" x14ac:dyDescent="0.25">
      <c r="C1117" s="344"/>
      <c r="D1117" s="344" t="s">
        <v>134</v>
      </c>
      <c r="E1117" s="344"/>
      <c r="F1117" s="344"/>
    </row>
    <row r="1118" spans="3:6" x14ac:dyDescent="0.25">
      <c r="C1118" s="344"/>
      <c r="D1118" s="344" t="s">
        <v>134</v>
      </c>
      <c r="E1118" s="344"/>
      <c r="F1118" s="344"/>
    </row>
    <row r="1119" spans="3:6" x14ac:dyDescent="0.25">
      <c r="C1119" s="344"/>
      <c r="D1119" s="344" t="s">
        <v>134</v>
      </c>
      <c r="E1119" s="344"/>
      <c r="F1119" s="344"/>
    </row>
    <row r="1120" spans="3:6" x14ac:dyDescent="0.25">
      <c r="C1120" s="344"/>
      <c r="D1120" s="344" t="s">
        <v>134</v>
      </c>
      <c r="E1120" s="344"/>
      <c r="F1120" s="344"/>
    </row>
    <row r="1121" spans="3:6" x14ac:dyDescent="0.25">
      <c r="C1121" s="344"/>
      <c r="D1121" s="344" t="s">
        <v>134</v>
      </c>
      <c r="E1121" s="344"/>
      <c r="F1121" s="344"/>
    </row>
    <row r="1122" spans="3:6" x14ac:dyDescent="0.25">
      <c r="C1122" s="344"/>
      <c r="D1122" s="344" t="s">
        <v>134</v>
      </c>
      <c r="E1122" s="344"/>
      <c r="F1122" s="344"/>
    </row>
    <row r="1123" spans="3:6" x14ac:dyDescent="0.25">
      <c r="C1123" s="344"/>
      <c r="D1123" s="344" t="s">
        <v>134</v>
      </c>
      <c r="E1123" s="344"/>
      <c r="F1123" s="344"/>
    </row>
    <row r="1124" spans="3:6" x14ac:dyDescent="0.25">
      <c r="C1124" s="344"/>
      <c r="D1124" s="344" t="s">
        <v>134</v>
      </c>
      <c r="E1124" s="344"/>
      <c r="F1124" s="344"/>
    </row>
    <row r="1125" spans="3:6" x14ac:dyDescent="0.25">
      <c r="C1125" s="344"/>
      <c r="D1125" s="344" t="s">
        <v>134</v>
      </c>
      <c r="E1125" s="344"/>
      <c r="F1125" s="344"/>
    </row>
    <row r="1126" spans="3:6" x14ac:dyDescent="0.25">
      <c r="C1126" s="344"/>
      <c r="D1126" s="344" t="s">
        <v>134</v>
      </c>
      <c r="E1126" s="344"/>
      <c r="F1126" s="344"/>
    </row>
    <row r="1127" spans="3:6" x14ac:dyDescent="0.25">
      <c r="C1127" s="344"/>
      <c r="D1127" s="344" t="s">
        <v>134</v>
      </c>
      <c r="E1127" s="344"/>
      <c r="F1127" s="344"/>
    </row>
    <row r="1128" spans="3:6" x14ac:dyDescent="0.25">
      <c r="C1128" s="344"/>
      <c r="D1128" s="344" t="s">
        <v>134</v>
      </c>
      <c r="E1128" s="344"/>
      <c r="F1128" s="344"/>
    </row>
    <row r="1129" spans="3:6" x14ac:dyDescent="0.25">
      <c r="C1129" s="344"/>
      <c r="D1129" s="344" t="s">
        <v>134</v>
      </c>
      <c r="E1129" s="344"/>
      <c r="F1129" s="344"/>
    </row>
    <row r="1130" spans="3:6" x14ac:dyDescent="0.25">
      <c r="C1130" s="344"/>
      <c r="D1130" s="344" t="s">
        <v>134</v>
      </c>
      <c r="E1130" s="344"/>
      <c r="F1130" s="344"/>
    </row>
    <row r="1131" spans="3:6" x14ac:dyDescent="0.25">
      <c r="C1131" s="344"/>
      <c r="D1131" s="344" t="s">
        <v>134</v>
      </c>
      <c r="E1131" s="344"/>
      <c r="F1131" s="344"/>
    </row>
    <row r="1132" spans="3:6" x14ac:dyDescent="0.25">
      <c r="C1132" s="344"/>
      <c r="D1132" s="344" t="s">
        <v>134</v>
      </c>
      <c r="E1132" s="344"/>
      <c r="F1132" s="344"/>
    </row>
    <row r="1133" spans="3:6" x14ac:dyDescent="0.25">
      <c r="C1133" s="344"/>
      <c r="D1133" s="344" t="s">
        <v>134</v>
      </c>
      <c r="E1133" s="344"/>
      <c r="F1133" s="344"/>
    </row>
    <row r="1134" spans="3:6" x14ac:dyDescent="0.25">
      <c r="C1134" s="344"/>
      <c r="D1134" s="344" t="s">
        <v>134</v>
      </c>
      <c r="E1134" s="344"/>
      <c r="F1134" s="344"/>
    </row>
    <row r="1135" spans="3:6" x14ac:dyDescent="0.25">
      <c r="C1135" s="344"/>
      <c r="D1135" s="344" t="s">
        <v>134</v>
      </c>
      <c r="E1135" s="344"/>
      <c r="F1135" s="344"/>
    </row>
    <row r="1136" spans="3:6" x14ac:dyDescent="0.25">
      <c r="C1136" s="344"/>
      <c r="D1136" s="344" t="s">
        <v>134</v>
      </c>
      <c r="E1136" s="344"/>
      <c r="F1136" s="344"/>
    </row>
    <row r="1137" spans="3:6" x14ac:dyDescent="0.25">
      <c r="C1137" s="344"/>
      <c r="D1137" s="344" t="s">
        <v>134</v>
      </c>
      <c r="E1137" s="344"/>
      <c r="F1137" s="344"/>
    </row>
    <row r="1138" spans="3:6" x14ac:dyDescent="0.25">
      <c r="C1138" s="344"/>
      <c r="D1138" s="344" t="s">
        <v>134</v>
      </c>
      <c r="E1138" s="344"/>
      <c r="F1138" s="344"/>
    </row>
    <row r="1139" spans="3:6" x14ac:dyDescent="0.25">
      <c r="C1139" s="344"/>
      <c r="D1139" s="344" t="s">
        <v>134</v>
      </c>
      <c r="E1139" s="344"/>
      <c r="F1139" s="344"/>
    </row>
    <row r="1140" spans="3:6" x14ac:dyDescent="0.25">
      <c r="C1140" s="344"/>
      <c r="D1140" s="344" t="s">
        <v>134</v>
      </c>
      <c r="E1140" s="344"/>
      <c r="F1140" s="344"/>
    </row>
    <row r="1141" spans="3:6" x14ac:dyDescent="0.25">
      <c r="C1141" s="344"/>
      <c r="D1141" s="344" t="s">
        <v>134</v>
      </c>
      <c r="E1141" s="344"/>
      <c r="F1141" s="344"/>
    </row>
    <row r="1142" spans="3:6" x14ac:dyDescent="0.25">
      <c r="C1142" s="344"/>
      <c r="D1142" s="344" t="s">
        <v>134</v>
      </c>
      <c r="E1142" s="344"/>
      <c r="F1142" s="344"/>
    </row>
    <row r="1143" spans="3:6" x14ac:dyDescent="0.25">
      <c r="C1143" s="344"/>
      <c r="D1143" s="344" t="s">
        <v>134</v>
      </c>
      <c r="E1143" s="344"/>
      <c r="F1143" s="344"/>
    </row>
    <row r="1144" spans="3:6" x14ac:dyDescent="0.25">
      <c r="C1144" s="344"/>
      <c r="D1144" s="344" t="s">
        <v>134</v>
      </c>
      <c r="E1144" s="344"/>
      <c r="F1144" s="344"/>
    </row>
    <row r="1145" spans="3:6" x14ac:dyDescent="0.25">
      <c r="C1145" s="344"/>
      <c r="D1145" s="344" t="s">
        <v>134</v>
      </c>
      <c r="E1145" s="344"/>
      <c r="F1145" s="344"/>
    </row>
    <row r="1146" spans="3:6" x14ac:dyDescent="0.25">
      <c r="C1146" s="344"/>
      <c r="D1146" s="344" t="s">
        <v>134</v>
      </c>
      <c r="E1146" s="344"/>
      <c r="F1146" s="344"/>
    </row>
    <row r="1147" spans="3:6" x14ac:dyDescent="0.25">
      <c r="C1147" s="344"/>
      <c r="D1147" s="344" t="s">
        <v>134</v>
      </c>
      <c r="E1147" s="344"/>
      <c r="F1147" s="344"/>
    </row>
    <row r="1148" spans="3:6" x14ac:dyDescent="0.25">
      <c r="C1148" s="344"/>
      <c r="D1148" s="344" t="s">
        <v>134</v>
      </c>
      <c r="E1148" s="344"/>
      <c r="F1148" s="344"/>
    </row>
    <row r="1149" spans="3:6" x14ac:dyDescent="0.25">
      <c r="C1149" s="344"/>
      <c r="D1149" s="344" t="s">
        <v>134</v>
      </c>
      <c r="E1149" s="344"/>
      <c r="F1149" s="344"/>
    </row>
    <row r="1150" spans="3:6" x14ac:dyDescent="0.25">
      <c r="C1150" s="344"/>
      <c r="D1150" s="344" t="s">
        <v>134</v>
      </c>
      <c r="E1150" s="344"/>
      <c r="F1150" s="344"/>
    </row>
    <row r="1151" spans="3:6" x14ac:dyDescent="0.25">
      <c r="C1151" s="344"/>
      <c r="D1151" s="344" t="s">
        <v>134</v>
      </c>
      <c r="E1151" s="344"/>
      <c r="F1151" s="344"/>
    </row>
    <row r="1152" spans="3:6" x14ac:dyDescent="0.25">
      <c r="C1152" s="344"/>
      <c r="D1152" s="344" t="s">
        <v>134</v>
      </c>
      <c r="E1152" s="344"/>
      <c r="F1152" s="344"/>
    </row>
    <row r="1153" spans="3:6" x14ac:dyDescent="0.25">
      <c r="C1153" s="344"/>
      <c r="D1153" s="344" t="s">
        <v>134</v>
      </c>
      <c r="E1153" s="344"/>
      <c r="F1153" s="344"/>
    </row>
    <row r="1154" spans="3:6" x14ac:dyDescent="0.25">
      <c r="C1154" s="344"/>
      <c r="D1154" s="344" t="s">
        <v>134</v>
      </c>
      <c r="E1154" s="344"/>
      <c r="F1154" s="344"/>
    </row>
    <row r="1155" spans="3:6" x14ac:dyDescent="0.25">
      <c r="C1155" s="344"/>
      <c r="D1155" s="344" t="s">
        <v>134</v>
      </c>
      <c r="E1155" s="344"/>
      <c r="F1155" s="344"/>
    </row>
    <row r="1156" spans="3:6" x14ac:dyDescent="0.25">
      <c r="C1156" s="344"/>
      <c r="D1156" s="344" t="s">
        <v>134</v>
      </c>
      <c r="E1156" s="344"/>
      <c r="F1156" s="344"/>
    </row>
    <row r="1157" spans="3:6" x14ac:dyDescent="0.25">
      <c r="C1157" s="344"/>
      <c r="D1157" s="344" t="s">
        <v>134</v>
      </c>
      <c r="E1157" s="344"/>
      <c r="F1157" s="344"/>
    </row>
    <row r="1158" spans="3:6" x14ac:dyDescent="0.25">
      <c r="C1158" s="344"/>
      <c r="D1158" s="344" t="s">
        <v>134</v>
      </c>
      <c r="E1158" s="344"/>
      <c r="F1158" s="344"/>
    </row>
    <row r="1159" spans="3:6" x14ac:dyDescent="0.25">
      <c r="C1159" s="344"/>
      <c r="D1159" s="344" t="s">
        <v>134</v>
      </c>
      <c r="E1159" s="344"/>
      <c r="F1159" s="344"/>
    </row>
    <row r="1160" spans="3:6" x14ac:dyDescent="0.25">
      <c r="C1160" s="344"/>
      <c r="D1160" s="344" t="s">
        <v>134</v>
      </c>
      <c r="E1160" s="344"/>
      <c r="F1160" s="344"/>
    </row>
    <row r="1161" spans="3:6" x14ac:dyDescent="0.25">
      <c r="C1161" s="344"/>
      <c r="D1161" s="344" t="s">
        <v>134</v>
      </c>
      <c r="E1161" s="344"/>
      <c r="F1161" s="344"/>
    </row>
    <row r="1162" spans="3:6" x14ac:dyDescent="0.25">
      <c r="C1162" s="344"/>
      <c r="D1162" s="344" t="s">
        <v>134</v>
      </c>
      <c r="E1162" s="344"/>
      <c r="F1162" s="344"/>
    </row>
    <row r="1163" spans="3:6" x14ac:dyDescent="0.25">
      <c r="C1163" s="344"/>
      <c r="D1163" s="344" t="s">
        <v>134</v>
      </c>
      <c r="E1163" s="344"/>
      <c r="F1163" s="344"/>
    </row>
    <row r="1164" spans="3:6" x14ac:dyDescent="0.25">
      <c r="C1164" s="344"/>
      <c r="D1164" s="344" t="s">
        <v>134</v>
      </c>
      <c r="E1164" s="344"/>
      <c r="F1164" s="344"/>
    </row>
    <row r="1165" spans="3:6" x14ac:dyDescent="0.25">
      <c r="C1165" s="344"/>
      <c r="D1165" s="344" t="s">
        <v>134</v>
      </c>
      <c r="E1165" s="344"/>
      <c r="F1165" s="344"/>
    </row>
    <row r="1166" spans="3:6" x14ac:dyDescent="0.25">
      <c r="C1166" s="344"/>
      <c r="D1166" s="344" t="s">
        <v>134</v>
      </c>
      <c r="E1166" s="344"/>
      <c r="F1166" s="344"/>
    </row>
    <row r="1167" spans="3:6" x14ac:dyDescent="0.25">
      <c r="C1167" s="344"/>
      <c r="D1167" s="344" t="s">
        <v>134</v>
      </c>
      <c r="E1167" s="344"/>
      <c r="F1167" s="344"/>
    </row>
    <row r="1168" spans="3:6" x14ac:dyDescent="0.25">
      <c r="C1168" s="344"/>
      <c r="D1168" s="344" t="s">
        <v>134</v>
      </c>
      <c r="E1168" s="344"/>
      <c r="F1168" s="344"/>
    </row>
  </sheetData>
  <sheetProtection password="CC65" sheet="1" objects="1" scenarios="1" formatRows="0" insertRows="0"/>
  <mergeCells count="12">
    <mergeCell ref="C45:F50"/>
    <mergeCell ref="C55:F56"/>
    <mergeCell ref="C13:F13"/>
    <mergeCell ref="C15:F15"/>
    <mergeCell ref="C17:F29"/>
    <mergeCell ref="C33:F34"/>
    <mergeCell ref="C43:E43"/>
    <mergeCell ref="B4:C4"/>
    <mergeCell ref="B5:C5"/>
    <mergeCell ref="C7:F9"/>
    <mergeCell ref="C11:F11"/>
    <mergeCell ref="C12:F12"/>
  </mergeCells>
  <conditionalFormatting sqref="C17">
    <cfRule type="notContainsBlanks" dxfId="1587" priority="1588">
      <formula>LEN(TRIM(C17))&gt;0</formula>
    </cfRule>
  </conditionalFormatting>
  <conditionalFormatting sqref="F60:F483">
    <cfRule type="notContainsBlanks" dxfId="1586" priority="1587">
      <formula>LEN(TRIM(F60))&gt;0</formula>
    </cfRule>
  </conditionalFormatting>
  <conditionalFormatting sqref="E1162">
    <cfRule type="notContainsBlanks" dxfId="1585" priority="1586">
      <formula>LEN(TRIM(E1162))&gt;0</formula>
    </cfRule>
  </conditionalFormatting>
  <conditionalFormatting sqref="F484">
    <cfRule type="notContainsBlanks" dxfId="1584" priority="1585">
      <formula>LEN(TRIM(F484))&gt;0</formula>
    </cfRule>
  </conditionalFormatting>
  <conditionalFormatting sqref="F485">
    <cfRule type="notContainsBlanks" dxfId="1583" priority="1584">
      <formula>LEN(TRIM(F485))&gt;0</formula>
    </cfRule>
  </conditionalFormatting>
  <conditionalFormatting sqref="F486:F1030">
    <cfRule type="notContainsBlanks" dxfId="1582" priority="1583">
      <formula>LEN(TRIM(F486))&gt;0</formula>
    </cfRule>
  </conditionalFormatting>
  <conditionalFormatting sqref="F1031">
    <cfRule type="notContainsBlanks" dxfId="1581" priority="1582">
      <formula>LEN(TRIM(F1031))&gt;0</formula>
    </cfRule>
  </conditionalFormatting>
  <conditionalFormatting sqref="F1032">
    <cfRule type="notContainsBlanks" dxfId="1580" priority="1581">
      <formula>LEN(TRIM(F1032))&gt;0</formula>
    </cfRule>
  </conditionalFormatting>
  <conditionalFormatting sqref="C1165">
    <cfRule type="notContainsBlanks" dxfId="1579" priority="1580">
      <formula>LEN(TRIM(C1165))&gt;0</formula>
    </cfRule>
  </conditionalFormatting>
  <conditionalFormatting sqref="E1165">
    <cfRule type="notContainsBlanks" dxfId="1578" priority="1579">
      <formula>LEN(TRIM(E1165))&gt;0</formula>
    </cfRule>
  </conditionalFormatting>
  <conditionalFormatting sqref="F1165">
    <cfRule type="notContainsBlanks" dxfId="1577" priority="1578">
      <formula>LEN(TRIM(F1165))&gt;0</formula>
    </cfRule>
  </conditionalFormatting>
  <conditionalFormatting sqref="F1033">
    <cfRule type="notContainsBlanks" dxfId="1576" priority="1577">
      <formula>LEN(TRIM(F1033))&gt;0</formula>
    </cfRule>
  </conditionalFormatting>
  <conditionalFormatting sqref="F1034">
    <cfRule type="notContainsBlanks" dxfId="1575" priority="1576">
      <formula>LEN(TRIM(F1034))&gt;0</formula>
    </cfRule>
  </conditionalFormatting>
  <conditionalFormatting sqref="F1035">
    <cfRule type="notContainsBlanks" dxfId="1574" priority="1575">
      <formula>LEN(TRIM(F1035))&gt;0</formula>
    </cfRule>
  </conditionalFormatting>
  <conditionalFormatting sqref="F1036">
    <cfRule type="notContainsBlanks" dxfId="1573" priority="1574">
      <formula>LEN(TRIM(F1036))&gt;0</formula>
    </cfRule>
  </conditionalFormatting>
  <conditionalFormatting sqref="F1037">
    <cfRule type="notContainsBlanks" dxfId="1572" priority="1573">
      <formula>LEN(TRIM(F1037))&gt;0</formula>
    </cfRule>
  </conditionalFormatting>
  <conditionalFormatting sqref="F1038">
    <cfRule type="notContainsBlanks" dxfId="1571" priority="1572">
      <formula>LEN(TRIM(F1038))&gt;0</formula>
    </cfRule>
  </conditionalFormatting>
  <conditionalFormatting sqref="F1039">
    <cfRule type="notContainsBlanks" dxfId="1570" priority="1571">
      <formula>LEN(TRIM(F1039))&gt;0</formula>
    </cfRule>
  </conditionalFormatting>
  <conditionalFormatting sqref="F1040">
    <cfRule type="notContainsBlanks" dxfId="1569" priority="1570">
      <formula>LEN(TRIM(F1040))&gt;0</formula>
    </cfRule>
  </conditionalFormatting>
  <conditionalFormatting sqref="F1041">
    <cfRule type="notContainsBlanks" dxfId="1568" priority="1569">
      <formula>LEN(TRIM(F1041))&gt;0</formula>
    </cfRule>
  </conditionalFormatting>
  <conditionalFormatting sqref="F1042">
    <cfRule type="notContainsBlanks" dxfId="1567" priority="1568">
      <formula>LEN(TRIM(F1042))&gt;0</formula>
    </cfRule>
  </conditionalFormatting>
  <conditionalFormatting sqref="F1043">
    <cfRule type="notContainsBlanks" dxfId="1566" priority="1567">
      <formula>LEN(TRIM(F1043))&gt;0</formula>
    </cfRule>
  </conditionalFormatting>
  <conditionalFormatting sqref="F1044">
    <cfRule type="notContainsBlanks" dxfId="1565" priority="1566">
      <formula>LEN(TRIM(F1044))&gt;0</formula>
    </cfRule>
  </conditionalFormatting>
  <conditionalFormatting sqref="F1045">
    <cfRule type="notContainsBlanks" dxfId="1564" priority="1565">
      <formula>LEN(TRIM(F1045))&gt;0</formula>
    </cfRule>
  </conditionalFormatting>
  <conditionalFormatting sqref="F1046">
    <cfRule type="notContainsBlanks" dxfId="1563" priority="1564">
      <formula>LEN(TRIM(F1046))&gt;0</formula>
    </cfRule>
  </conditionalFormatting>
  <conditionalFormatting sqref="F1047">
    <cfRule type="notContainsBlanks" dxfId="1562" priority="1563">
      <formula>LEN(TRIM(F1047))&gt;0</formula>
    </cfRule>
  </conditionalFormatting>
  <conditionalFormatting sqref="F1048">
    <cfRule type="notContainsBlanks" dxfId="1561" priority="1562">
      <formula>LEN(TRIM(F1048))&gt;0</formula>
    </cfRule>
  </conditionalFormatting>
  <conditionalFormatting sqref="F1049">
    <cfRule type="notContainsBlanks" dxfId="1560" priority="1561">
      <formula>LEN(TRIM(F1049))&gt;0</formula>
    </cfRule>
  </conditionalFormatting>
  <conditionalFormatting sqref="F1050">
    <cfRule type="notContainsBlanks" dxfId="1559" priority="1560">
      <formula>LEN(TRIM(F1050))&gt;0</formula>
    </cfRule>
  </conditionalFormatting>
  <conditionalFormatting sqref="F1051">
    <cfRule type="notContainsBlanks" dxfId="1558" priority="1559">
      <formula>LEN(TRIM(F1051))&gt;0</formula>
    </cfRule>
  </conditionalFormatting>
  <conditionalFormatting sqref="F1052">
    <cfRule type="notContainsBlanks" dxfId="1557" priority="1558">
      <formula>LEN(TRIM(F1052))&gt;0</formula>
    </cfRule>
  </conditionalFormatting>
  <conditionalFormatting sqref="F1053">
    <cfRule type="notContainsBlanks" dxfId="1556" priority="1557">
      <formula>LEN(TRIM(F1053))&gt;0</formula>
    </cfRule>
  </conditionalFormatting>
  <conditionalFormatting sqref="F1054">
    <cfRule type="notContainsBlanks" dxfId="1555" priority="1556">
      <formula>LEN(TRIM(F1054))&gt;0</formula>
    </cfRule>
  </conditionalFormatting>
  <conditionalFormatting sqref="F1055">
    <cfRule type="notContainsBlanks" dxfId="1554" priority="1555">
      <formula>LEN(TRIM(F1055))&gt;0</formula>
    </cfRule>
  </conditionalFormatting>
  <conditionalFormatting sqref="F1056">
    <cfRule type="notContainsBlanks" dxfId="1553" priority="1554">
      <formula>LEN(TRIM(F1056))&gt;0</formula>
    </cfRule>
  </conditionalFormatting>
  <conditionalFormatting sqref="F1057">
    <cfRule type="notContainsBlanks" dxfId="1552" priority="1553">
      <formula>LEN(TRIM(F1057))&gt;0</formula>
    </cfRule>
  </conditionalFormatting>
  <conditionalFormatting sqref="F1058">
    <cfRule type="notContainsBlanks" dxfId="1551" priority="1552">
      <formula>LEN(TRIM(F1058))&gt;0</formula>
    </cfRule>
  </conditionalFormatting>
  <conditionalFormatting sqref="F1059">
    <cfRule type="notContainsBlanks" dxfId="1550" priority="1551">
      <formula>LEN(TRIM(F1059))&gt;0</formula>
    </cfRule>
  </conditionalFormatting>
  <conditionalFormatting sqref="F1060">
    <cfRule type="notContainsBlanks" dxfId="1549" priority="1550">
      <formula>LEN(TRIM(F1060))&gt;0</formula>
    </cfRule>
  </conditionalFormatting>
  <conditionalFormatting sqref="F1061">
    <cfRule type="notContainsBlanks" dxfId="1548" priority="1549">
      <formula>LEN(TRIM(F1061))&gt;0</formula>
    </cfRule>
  </conditionalFormatting>
  <conditionalFormatting sqref="F1062">
    <cfRule type="notContainsBlanks" dxfId="1547" priority="1548">
      <formula>LEN(TRIM(F1062))&gt;0</formula>
    </cfRule>
  </conditionalFormatting>
  <conditionalFormatting sqref="F1063">
    <cfRule type="notContainsBlanks" dxfId="1546" priority="1547">
      <formula>LEN(TRIM(F1063))&gt;0</formula>
    </cfRule>
  </conditionalFormatting>
  <conditionalFormatting sqref="F1064">
    <cfRule type="notContainsBlanks" dxfId="1545" priority="1546">
      <formula>LEN(TRIM(F1064))&gt;0</formula>
    </cfRule>
  </conditionalFormatting>
  <conditionalFormatting sqref="F1065">
    <cfRule type="notContainsBlanks" dxfId="1544" priority="1545">
      <formula>LEN(TRIM(F1065))&gt;0</formula>
    </cfRule>
  </conditionalFormatting>
  <conditionalFormatting sqref="F1066">
    <cfRule type="notContainsBlanks" dxfId="1543" priority="1544">
      <formula>LEN(TRIM(F1066))&gt;0</formula>
    </cfRule>
  </conditionalFormatting>
  <conditionalFormatting sqref="F1067">
    <cfRule type="notContainsBlanks" dxfId="1542" priority="1543">
      <formula>LEN(TRIM(F1067))&gt;0</formula>
    </cfRule>
  </conditionalFormatting>
  <conditionalFormatting sqref="F1068">
    <cfRule type="notContainsBlanks" dxfId="1541" priority="1542">
      <formula>LEN(TRIM(F1068))&gt;0</formula>
    </cfRule>
  </conditionalFormatting>
  <conditionalFormatting sqref="F1069">
    <cfRule type="notContainsBlanks" dxfId="1540" priority="1541">
      <formula>LEN(TRIM(F1069))&gt;0</formula>
    </cfRule>
  </conditionalFormatting>
  <conditionalFormatting sqref="F1070">
    <cfRule type="notContainsBlanks" dxfId="1539" priority="1540">
      <formula>LEN(TRIM(F1070))&gt;0</formula>
    </cfRule>
  </conditionalFormatting>
  <conditionalFormatting sqref="F1071">
    <cfRule type="notContainsBlanks" dxfId="1538" priority="1539">
      <formula>LEN(TRIM(F1071))&gt;0</formula>
    </cfRule>
  </conditionalFormatting>
  <conditionalFormatting sqref="F1072">
    <cfRule type="notContainsBlanks" dxfId="1537" priority="1538">
      <formula>LEN(TRIM(F1072))&gt;0</formula>
    </cfRule>
  </conditionalFormatting>
  <conditionalFormatting sqref="F1073">
    <cfRule type="notContainsBlanks" dxfId="1536" priority="1537">
      <formula>LEN(TRIM(F1073))&gt;0</formula>
    </cfRule>
  </conditionalFormatting>
  <conditionalFormatting sqref="F1074">
    <cfRule type="notContainsBlanks" dxfId="1535" priority="1536">
      <formula>LEN(TRIM(F1074))&gt;0</formula>
    </cfRule>
  </conditionalFormatting>
  <conditionalFormatting sqref="F1075">
    <cfRule type="notContainsBlanks" dxfId="1534" priority="1535">
      <formula>LEN(TRIM(F1075))&gt;0</formula>
    </cfRule>
  </conditionalFormatting>
  <conditionalFormatting sqref="F1076">
    <cfRule type="notContainsBlanks" dxfId="1533" priority="1534">
      <formula>LEN(TRIM(F1076))&gt;0</formula>
    </cfRule>
  </conditionalFormatting>
  <conditionalFormatting sqref="F1077">
    <cfRule type="notContainsBlanks" dxfId="1532" priority="1533">
      <formula>LEN(TRIM(F1077))&gt;0</formula>
    </cfRule>
  </conditionalFormatting>
  <conditionalFormatting sqref="F1078">
    <cfRule type="notContainsBlanks" dxfId="1531" priority="1532">
      <formula>LEN(TRIM(F1078))&gt;0</formula>
    </cfRule>
  </conditionalFormatting>
  <conditionalFormatting sqref="F1079">
    <cfRule type="notContainsBlanks" dxfId="1530" priority="1531">
      <formula>LEN(TRIM(F1079))&gt;0</formula>
    </cfRule>
  </conditionalFormatting>
  <conditionalFormatting sqref="F1080">
    <cfRule type="notContainsBlanks" dxfId="1529" priority="1530">
      <formula>LEN(TRIM(F1080))&gt;0</formula>
    </cfRule>
  </conditionalFormatting>
  <conditionalFormatting sqref="F1081">
    <cfRule type="notContainsBlanks" dxfId="1528" priority="1529">
      <formula>LEN(TRIM(F1081))&gt;0</formula>
    </cfRule>
  </conditionalFormatting>
  <conditionalFormatting sqref="F1082">
    <cfRule type="notContainsBlanks" dxfId="1527" priority="1528">
      <formula>LEN(TRIM(F1082))&gt;0</formula>
    </cfRule>
  </conditionalFormatting>
  <conditionalFormatting sqref="F1083">
    <cfRule type="notContainsBlanks" dxfId="1526" priority="1527">
      <formula>LEN(TRIM(F1083))&gt;0</formula>
    </cfRule>
  </conditionalFormatting>
  <conditionalFormatting sqref="F1084">
    <cfRule type="notContainsBlanks" dxfId="1525" priority="1526">
      <formula>LEN(TRIM(F1084))&gt;0</formula>
    </cfRule>
  </conditionalFormatting>
  <conditionalFormatting sqref="F1085">
    <cfRule type="notContainsBlanks" dxfId="1524" priority="1525">
      <formula>LEN(TRIM(F1085))&gt;0</formula>
    </cfRule>
  </conditionalFormatting>
  <conditionalFormatting sqref="F1086">
    <cfRule type="notContainsBlanks" dxfId="1523" priority="1524">
      <formula>LEN(TRIM(F1086))&gt;0</formula>
    </cfRule>
  </conditionalFormatting>
  <conditionalFormatting sqref="C1087">
    <cfRule type="notContainsBlanks" dxfId="1522" priority="1523">
      <formula>LEN(TRIM(C1087))&gt;0</formula>
    </cfRule>
  </conditionalFormatting>
  <conditionalFormatting sqref="E1087">
    <cfRule type="notContainsBlanks" dxfId="1521" priority="1522">
      <formula>LEN(TRIM(E1087))&gt;0</formula>
    </cfRule>
  </conditionalFormatting>
  <conditionalFormatting sqref="F1087">
    <cfRule type="notContainsBlanks" dxfId="1520" priority="1521">
      <formula>LEN(TRIM(F1087))&gt;0</formula>
    </cfRule>
  </conditionalFormatting>
  <conditionalFormatting sqref="C1088">
    <cfRule type="notContainsBlanks" dxfId="1519" priority="1520">
      <formula>LEN(TRIM(C1088))&gt;0</formula>
    </cfRule>
  </conditionalFormatting>
  <conditionalFormatting sqref="E1088">
    <cfRule type="notContainsBlanks" dxfId="1518" priority="1519">
      <formula>LEN(TRIM(E1088))&gt;0</formula>
    </cfRule>
  </conditionalFormatting>
  <conditionalFormatting sqref="F1088">
    <cfRule type="notContainsBlanks" dxfId="1517" priority="1518">
      <formula>LEN(TRIM(F1088))&gt;0</formula>
    </cfRule>
  </conditionalFormatting>
  <conditionalFormatting sqref="C1089">
    <cfRule type="notContainsBlanks" dxfId="1516" priority="1517">
      <formula>LEN(TRIM(C1089))&gt;0</formula>
    </cfRule>
  </conditionalFormatting>
  <conditionalFormatting sqref="E1089">
    <cfRule type="notContainsBlanks" dxfId="1515" priority="1516">
      <formula>LEN(TRIM(E1089))&gt;0</formula>
    </cfRule>
  </conditionalFormatting>
  <conditionalFormatting sqref="F1089">
    <cfRule type="notContainsBlanks" dxfId="1514" priority="1515">
      <formula>LEN(TRIM(F1089))&gt;0</formula>
    </cfRule>
  </conditionalFormatting>
  <conditionalFormatting sqref="C1090">
    <cfRule type="notContainsBlanks" dxfId="1513" priority="1514">
      <formula>LEN(TRIM(C1090))&gt;0</formula>
    </cfRule>
  </conditionalFormatting>
  <conditionalFormatting sqref="E1090">
    <cfRule type="notContainsBlanks" dxfId="1512" priority="1513">
      <formula>LEN(TRIM(E1090))&gt;0</formula>
    </cfRule>
  </conditionalFormatting>
  <conditionalFormatting sqref="F1090">
    <cfRule type="notContainsBlanks" dxfId="1511" priority="1512">
      <formula>LEN(TRIM(F1090))&gt;0</formula>
    </cfRule>
  </conditionalFormatting>
  <conditionalFormatting sqref="C1091">
    <cfRule type="notContainsBlanks" dxfId="1510" priority="1511">
      <formula>LEN(TRIM(C1091))&gt;0</formula>
    </cfRule>
  </conditionalFormatting>
  <conditionalFormatting sqref="E1091">
    <cfRule type="notContainsBlanks" dxfId="1509" priority="1510">
      <formula>LEN(TRIM(E1091))&gt;0</formula>
    </cfRule>
  </conditionalFormatting>
  <conditionalFormatting sqref="F1091">
    <cfRule type="notContainsBlanks" dxfId="1508" priority="1509">
      <formula>LEN(TRIM(F1091))&gt;0</formula>
    </cfRule>
  </conditionalFormatting>
  <conditionalFormatting sqref="C1092">
    <cfRule type="notContainsBlanks" dxfId="1507" priority="1508">
      <formula>LEN(TRIM(C1092))&gt;0</formula>
    </cfRule>
  </conditionalFormatting>
  <conditionalFormatting sqref="E1092">
    <cfRule type="notContainsBlanks" dxfId="1506" priority="1507">
      <formula>LEN(TRIM(E1092))&gt;0</formula>
    </cfRule>
  </conditionalFormatting>
  <conditionalFormatting sqref="F1092">
    <cfRule type="notContainsBlanks" dxfId="1505" priority="1506">
      <formula>LEN(TRIM(F1092))&gt;0</formula>
    </cfRule>
  </conditionalFormatting>
  <conditionalFormatting sqref="C1093">
    <cfRule type="notContainsBlanks" dxfId="1504" priority="1505">
      <formula>LEN(TRIM(C1093))&gt;0</formula>
    </cfRule>
  </conditionalFormatting>
  <conditionalFormatting sqref="E1093">
    <cfRule type="notContainsBlanks" dxfId="1503" priority="1504">
      <formula>LEN(TRIM(E1093))&gt;0</formula>
    </cfRule>
  </conditionalFormatting>
  <conditionalFormatting sqref="F1093">
    <cfRule type="notContainsBlanks" dxfId="1502" priority="1503">
      <formula>LEN(TRIM(F1093))&gt;0</formula>
    </cfRule>
  </conditionalFormatting>
  <conditionalFormatting sqref="C1094">
    <cfRule type="notContainsBlanks" dxfId="1501" priority="1502">
      <formula>LEN(TRIM(C1094))&gt;0</formula>
    </cfRule>
  </conditionalFormatting>
  <conditionalFormatting sqref="E1094">
    <cfRule type="notContainsBlanks" dxfId="1500" priority="1501">
      <formula>LEN(TRIM(E1094))&gt;0</formula>
    </cfRule>
  </conditionalFormatting>
  <conditionalFormatting sqref="F1094">
    <cfRule type="notContainsBlanks" dxfId="1499" priority="1500">
      <formula>LEN(TRIM(F1094))&gt;0</formula>
    </cfRule>
  </conditionalFormatting>
  <conditionalFormatting sqref="C1095">
    <cfRule type="notContainsBlanks" dxfId="1498" priority="1499">
      <formula>LEN(TRIM(C1095))&gt;0</formula>
    </cfRule>
  </conditionalFormatting>
  <conditionalFormatting sqref="E1095">
    <cfRule type="notContainsBlanks" dxfId="1497" priority="1498">
      <formula>LEN(TRIM(E1095))&gt;0</formula>
    </cfRule>
  </conditionalFormatting>
  <conditionalFormatting sqref="F1095">
    <cfRule type="notContainsBlanks" dxfId="1496" priority="1497">
      <formula>LEN(TRIM(F1095))&gt;0</formula>
    </cfRule>
  </conditionalFormatting>
  <conditionalFormatting sqref="C1096">
    <cfRule type="notContainsBlanks" dxfId="1495" priority="1496">
      <formula>LEN(TRIM(C1096))&gt;0</formula>
    </cfRule>
  </conditionalFormatting>
  <conditionalFormatting sqref="E1096">
    <cfRule type="notContainsBlanks" dxfId="1494" priority="1495">
      <formula>LEN(TRIM(E1096))&gt;0</formula>
    </cfRule>
  </conditionalFormatting>
  <conditionalFormatting sqref="F1096">
    <cfRule type="notContainsBlanks" dxfId="1493" priority="1494">
      <formula>LEN(TRIM(F1096))&gt;0</formula>
    </cfRule>
  </conditionalFormatting>
  <conditionalFormatting sqref="C1097">
    <cfRule type="notContainsBlanks" dxfId="1492" priority="1493">
      <formula>LEN(TRIM(C1097))&gt;0</formula>
    </cfRule>
  </conditionalFormatting>
  <conditionalFormatting sqref="E1097">
    <cfRule type="notContainsBlanks" dxfId="1491" priority="1492">
      <formula>LEN(TRIM(E1097))&gt;0</formula>
    </cfRule>
  </conditionalFormatting>
  <conditionalFormatting sqref="F1097">
    <cfRule type="notContainsBlanks" dxfId="1490" priority="1491">
      <formula>LEN(TRIM(F1097))&gt;0</formula>
    </cfRule>
  </conditionalFormatting>
  <conditionalFormatting sqref="C1098">
    <cfRule type="notContainsBlanks" dxfId="1489" priority="1490">
      <formula>LEN(TRIM(C1098))&gt;0</formula>
    </cfRule>
  </conditionalFormatting>
  <conditionalFormatting sqref="E1098">
    <cfRule type="notContainsBlanks" dxfId="1488" priority="1489">
      <formula>LEN(TRIM(E1098))&gt;0</formula>
    </cfRule>
  </conditionalFormatting>
  <conditionalFormatting sqref="F1098">
    <cfRule type="notContainsBlanks" dxfId="1487" priority="1488">
      <formula>LEN(TRIM(F1098))&gt;0</formula>
    </cfRule>
  </conditionalFormatting>
  <conditionalFormatting sqref="C1099">
    <cfRule type="notContainsBlanks" dxfId="1486" priority="1487">
      <formula>LEN(TRIM(C1099))&gt;0</formula>
    </cfRule>
  </conditionalFormatting>
  <conditionalFormatting sqref="E1099">
    <cfRule type="notContainsBlanks" dxfId="1485" priority="1486">
      <formula>LEN(TRIM(E1099))&gt;0</formula>
    </cfRule>
  </conditionalFormatting>
  <conditionalFormatting sqref="F1099">
    <cfRule type="notContainsBlanks" dxfId="1484" priority="1485">
      <formula>LEN(TRIM(F1099))&gt;0</formula>
    </cfRule>
  </conditionalFormatting>
  <conditionalFormatting sqref="C1100">
    <cfRule type="notContainsBlanks" dxfId="1483" priority="1484">
      <formula>LEN(TRIM(C1100))&gt;0</formula>
    </cfRule>
  </conditionalFormatting>
  <conditionalFormatting sqref="E1100">
    <cfRule type="notContainsBlanks" dxfId="1482" priority="1483">
      <formula>LEN(TRIM(E1100))&gt;0</formula>
    </cfRule>
  </conditionalFormatting>
  <conditionalFormatting sqref="F1100">
    <cfRule type="notContainsBlanks" dxfId="1481" priority="1482">
      <formula>LEN(TRIM(F1100))&gt;0</formula>
    </cfRule>
  </conditionalFormatting>
  <conditionalFormatting sqref="C1101">
    <cfRule type="notContainsBlanks" dxfId="1480" priority="1481">
      <formula>LEN(TRIM(C1101))&gt;0</formula>
    </cfRule>
  </conditionalFormatting>
  <conditionalFormatting sqref="E1101">
    <cfRule type="notContainsBlanks" dxfId="1479" priority="1480">
      <formula>LEN(TRIM(E1101))&gt;0</formula>
    </cfRule>
  </conditionalFormatting>
  <conditionalFormatting sqref="F1101">
    <cfRule type="notContainsBlanks" dxfId="1478" priority="1479">
      <formula>LEN(TRIM(F1101))&gt;0</formula>
    </cfRule>
  </conditionalFormatting>
  <conditionalFormatting sqref="C1102">
    <cfRule type="notContainsBlanks" dxfId="1477" priority="1478">
      <formula>LEN(TRIM(C1102))&gt;0</formula>
    </cfRule>
  </conditionalFormatting>
  <conditionalFormatting sqref="E1102">
    <cfRule type="notContainsBlanks" dxfId="1476" priority="1477">
      <formula>LEN(TRIM(E1102))&gt;0</formula>
    </cfRule>
  </conditionalFormatting>
  <conditionalFormatting sqref="F1102">
    <cfRule type="notContainsBlanks" dxfId="1475" priority="1476">
      <formula>LEN(TRIM(F1102))&gt;0</formula>
    </cfRule>
  </conditionalFormatting>
  <conditionalFormatting sqref="C1103">
    <cfRule type="notContainsBlanks" dxfId="1474" priority="1475">
      <formula>LEN(TRIM(C1103))&gt;0</formula>
    </cfRule>
  </conditionalFormatting>
  <conditionalFormatting sqref="E1103">
    <cfRule type="notContainsBlanks" dxfId="1473" priority="1474">
      <formula>LEN(TRIM(E1103))&gt;0</formula>
    </cfRule>
  </conditionalFormatting>
  <conditionalFormatting sqref="F1103">
    <cfRule type="notContainsBlanks" dxfId="1472" priority="1473">
      <formula>LEN(TRIM(F1103))&gt;0</formula>
    </cfRule>
  </conditionalFormatting>
  <conditionalFormatting sqref="C1104">
    <cfRule type="notContainsBlanks" dxfId="1471" priority="1472">
      <formula>LEN(TRIM(C1104))&gt;0</formula>
    </cfRule>
  </conditionalFormatting>
  <conditionalFormatting sqref="E1104">
    <cfRule type="notContainsBlanks" dxfId="1470" priority="1471">
      <formula>LEN(TRIM(E1104))&gt;0</formula>
    </cfRule>
  </conditionalFormatting>
  <conditionalFormatting sqref="F1104">
    <cfRule type="notContainsBlanks" dxfId="1469" priority="1470">
      <formula>LEN(TRIM(F1104))&gt;0</formula>
    </cfRule>
  </conditionalFormatting>
  <conditionalFormatting sqref="C1105">
    <cfRule type="notContainsBlanks" dxfId="1468" priority="1469">
      <formula>LEN(TRIM(C1105))&gt;0</formula>
    </cfRule>
  </conditionalFormatting>
  <conditionalFormatting sqref="E1105">
    <cfRule type="notContainsBlanks" dxfId="1467" priority="1468">
      <formula>LEN(TRIM(E1105))&gt;0</formula>
    </cfRule>
  </conditionalFormatting>
  <conditionalFormatting sqref="F1105">
    <cfRule type="notContainsBlanks" dxfId="1466" priority="1467">
      <formula>LEN(TRIM(F1105))&gt;0</formula>
    </cfRule>
  </conditionalFormatting>
  <conditionalFormatting sqref="C1106">
    <cfRule type="notContainsBlanks" dxfId="1465" priority="1466">
      <formula>LEN(TRIM(C1106))&gt;0</formula>
    </cfRule>
  </conditionalFormatting>
  <conditionalFormatting sqref="E1106">
    <cfRule type="notContainsBlanks" dxfId="1464" priority="1465">
      <formula>LEN(TRIM(E1106))&gt;0</formula>
    </cfRule>
  </conditionalFormatting>
  <conditionalFormatting sqref="F1106">
    <cfRule type="notContainsBlanks" dxfId="1463" priority="1464">
      <formula>LEN(TRIM(F1106))&gt;0</formula>
    </cfRule>
  </conditionalFormatting>
  <conditionalFormatting sqref="C1107">
    <cfRule type="notContainsBlanks" dxfId="1462" priority="1463">
      <formula>LEN(TRIM(C1107))&gt;0</formula>
    </cfRule>
  </conditionalFormatting>
  <conditionalFormatting sqref="E1107">
    <cfRule type="notContainsBlanks" dxfId="1461" priority="1462">
      <formula>LEN(TRIM(E1107))&gt;0</formula>
    </cfRule>
  </conditionalFormatting>
  <conditionalFormatting sqref="F1107">
    <cfRule type="notContainsBlanks" dxfId="1460" priority="1461">
      <formula>LEN(TRIM(F1107))&gt;0</formula>
    </cfRule>
  </conditionalFormatting>
  <conditionalFormatting sqref="C1108">
    <cfRule type="notContainsBlanks" dxfId="1459" priority="1460">
      <formula>LEN(TRIM(C1108))&gt;0</formula>
    </cfRule>
  </conditionalFormatting>
  <conditionalFormatting sqref="E1108">
    <cfRule type="notContainsBlanks" dxfId="1458" priority="1459">
      <formula>LEN(TRIM(E1108))&gt;0</formula>
    </cfRule>
  </conditionalFormatting>
  <conditionalFormatting sqref="F1108">
    <cfRule type="notContainsBlanks" dxfId="1457" priority="1458">
      <formula>LEN(TRIM(F1108))&gt;0</formula>
    </cfRule>
  </conditionalFormatting>
  <conditionalFormatting sqref="C1109">
    <cfRule type="notContainsBlanks" dxfId="1456" priority="1457">
      <formula>LEN(TRIM(C1109))&gt;0</formula>
    </cfRule>
  </conditionalFormatting>
  <conditionalFormatting sqref="E1109">
    <cfRule type="notContainsBlanks" dxfId="1455" priority="1456">
      <formula>LEN(TRIM(E1109))&gt;0</formula>
    </cfRule>
  </conditionalFormatting>
  <conditionalFormatting sqref="F1109">
    <cfRule type="notContainsBlanks" dxfId="1454" priority="1455">
      <formula>LEN(TRIM(F1109))&gt;0</formula>
    </cfRule>
  </conditionalFormatting>
  <conditionalFormatting sqref="C1110">
    <cfRule type="notContainsBlanks" dxfId="1453" priority="1454">
      <formula>LEN(TRIM(C1110))&gt;0</formula>
    </cfRule>
  </conditionalFormatting>
  <conditionalFormatting sqref="E1110">
    <cfRule type="notContainsBlanks" dxfId="1452" priority="1453">
      <formula>LEN(TRIM(E1110))&gt;0</formula>
    </cfRule>
  </conditionalFormatting>
  <conditionalFormatting sqref="F1110">
    <cfRule type="notContainsBlanks" dxfId="1451" priority="1452">
      <formula>LEN(TRIM(F1110))&gt;0</formula>
    </cfRule>
  </conditionalFormatting>
  <conditionalFormatting sqref="C1111">
    <cfRule type="notContainsBlanks" dxfId="1450" priority="1451">
      <formula>LEN(TRIM(C1111))&gt;0</formula>
    </cfRule>
  </conditionalFormatting>
  <conditionalFormatting sqref="E1111">
    <cfRule type="notContainsBlanks" dxfId="1449" priority="1450">
      <formula>LEN(TRIM(E1111))&gt;0</formula>
    </cfRule>
  </conditionalFormatting>
  <conditionalFormatting sqref="F1111">
    <cfRule type="notContainsBlanks" dxfId="1448" priority="1449">
      <formula>LEN(TRIM(F1111))&gt;0</formula>
    </cfRule>
  </conditionalFormatting>
  <conditionalFormatting sqref="C1112">
    <cfRule type="notContainsBlanks" dxfId="1447" priority="1448">
      <formula>LEN(TRIM(C1112))&gt;0</formula>
    </cfRule>
  </conditionalFormatting>
  <conditionalFormatting sqref="E1112">
    <cfRule type="notContainsBlanks" dxfId="1446" priority="1447">
      <formula>LEN(TRIM(E1112))&gt;0</formula>
    </cfRule>
  </conditionalFormatting>
  <conditionalFormatting sqref="F1112">
    <cfRule type="notContainsBlanks" dxfId="1445" priority="1446">
      <formula>LEN(TRIM(F1112))&gt;0</formula>
    </cfRule>
  </conditionalFormatting>
  <conditionalFormatting sqref="C1113">
    <cfRule type="notContainsBlanks" dxfId="1444" priority="1445">
      <formula>LEN(TRIM(C1113))&gt;0</formula>
    </cfRule>
  </conditionalFormatting>
  <conditionalFormatting sqref="E1113">
    <cfRule type="notContainsBlanks" dxfId="1443" priority="1444">
      <formula>LEN(TRIM(E1113))&gt;0</formula>
    </cfRule>
  </conditionalFormatting>
  <conditionalFormatting sqref="F1113">
    <cfRule type="notContainsBlanks" dxfId="1442" priority="1443">
      <formula>LEN(TRIM(F1113))&gt;0</formula>
    </cfRule>
  </conditionalFormatting>
  <conditionalFormatting sqref="C1114">
    <cfRule type="notContainsBlanks" dxfId="1441" priority="1442">
      <formula>LEN(TRIM(C1114))&gt;0</formula>
    </cfRule>
  </conditionalFormatting>
  <conditionalFormatting sqref="E1114">
    <cfRule type="notContainsBlanks" dxfId="1440" priority="1441">
      <formula>LEN(TRIM(E1114))&gt;0</formula>
    </cfRule>
  </conditionalFormatting>
  <conditionalFormatting sqref="F1114">
    <cfRule type="notContainsBlanks" dxfId="1439" priority="1440">
      <formula>LEN(TRIM(F1114))&gt;0</formula>
    </cfRule>
  </conditionalFormatting>
  <conditionalFormatting sqref="C1115">
    <cfRule type="notContainsBlanks" dxfId="1438" priority="1439">
      <formula>LEN(TRIM(C1115))&gt;0</formula>
    </cfRule>
  </conditionalFormatting>
  <conditionalFormatting sqref="E1115">
    <cfRule type="notContainsBlanks" dxfId="1437" priority="1438">
      <formula>LEN(TRIM(E1115))&gt;0</formula>
    </cfRule>
  </conditionalFormatting>
  <conditionalFormatting sqref="F1115">
    <cfRule type="notContainsBlanks" dxfId="1436" priority="1437">
      <formula>LEN(TRIM(F1115))&gt;0</formula>
    </cfRule>
  </conditionalFormatting>
  <conditionalFormatting sqref="C1116">
    <cfRule type="notContainsBlanks" dxfId="1435" priority="1436">
      <formula>LEN(TRIM(C1116))&gt;0</formula>
    </cfRule>
  </conditionalFormatting>
  <conditionalFormatting sqref="E1116">
    <cfRule type="notContainsBlanks" dxfId="1434" priority="1435">
      <formula>LEN(TRIM(E1116))&gt;0</formula>
    </cfRule>
  </conditionalFormatting>
  <conditionalFormatting sqref="F1116">
    <cfRule type="notContainsBlanks" dxfId="1433" priority="1434">
      <formula>LEN(TRIM(F1116))&gt;0</formula>
    </cfRule>
  </conditionalFormatting>
  <conditionalFormatting sqref="C1130">
    <cfRule type="notContainsBlanks" dxfId="1432" priority="1433">
      <formula>LEN(TRIM(C1130))&gt;0</formula>
    </cfRule>
  </conditionalFormatting>
  <conditionalFormatting sqref="E1130">
    <cfRule type="notContainsBlanks" dxfId="1431" priority="1432">
      <formula>LEN(TRIM(E1130))&gt;0</formula>
    </cfRule>
  </conditionalFormatting>
  <conditionalFormatting sqref="F1130">
    <cfRule type="notContainsBlanks" dxfId="1430" priority="1431">
      <formula>LEN(TRIM(F1130))&gt;0</formula>
    </cfRule>
  </conditionalFormatting>
  <conditionalFormatting sqref="C1131">
    <cfRule type="notContainsBlanks" dxfId="1429" priority="1430">
      <formula>LEN(TRIM(C1131))&gt;0</formula>
    </cfRule>
  </conditionalFormatting>
  <conditionalFormatting sqref="E1131">
    <cfRule type="notContainsBlanks" dxfId="1428" priority="1429">
      <formula>LEN(TRIM(E1131))&gt;0</formula>
    </cfRule>
  </conditionalFormatting>
  <conditionalFormatting sqref="F1131">
    <cfRule type="notContainsBlanks" dxfId="1427" priority="1428">
      <formula>LEN(TRIM(F1131))&gt;0</formula>
    </cfRule>
  </conditionalFormatting>
  <conditionalFormatting sqref="C1132">
    <cfRule type="notContainsBlanks" dxfId="1426" priority="1427">
      <formula>LEN(TRIM(C1132))&gt;0</formula>
    </cfRule>
  </conditionalFormatting>
  <conditionalFormatting sqref="E1132">
    <cfRule type="notContainsBlanks" dxfId="1425" priority="1426">
      <formula>LEN(TRIM(E1132))&gt;0</formula>
    </cfRule>
  </conditionalFormatting>
  <conditionalFormatting sqref="F1132">
    <cfRule type="notContainsBlanks" dxfId="1424" priority="1425">
      <formula>LEN(TRIM(F1132))&gt;0</formula>
    </cfRule>
  </conditionalFormatting>
  <conditionalFormatting sqref="C1133">
    <cfRule type="notContainsBlanks" dxfId="1423" priority="1424">
      <formula>LEN(TRIM(C1133))&gt;0</formula>
    </cfRule>
  </conditionalFormatting>
  <conditionalFormatting sqref="E1133">
    <cfRule type="notContainsBlanks" dxfId="1422" priority="1423">
      <formula>LEN(TRIM(E1133))&gt;0</formula>
    </cfRule>
  </conditionalFormatting>
  <conditionalFormatting sqref="F1133">
    <cfRule type="notContainsBlanks" dxfId="1421" priority="1422">
      <formula>LEN(TRIM(F1133))&gt;0</formula>
    </cfRule>
  </conditionalFormatting>
  <conditionalFormatting sqref="C1134">
    <cfRule type="notContainsBlanks" dxfId="1420" priority="1421">
      <formula>LEN(TRIM(C1134))&gt;0</formula>
    </cfRule>
  </conditionalFormatting>
  <conditionalFormatting sqref="E1134">
    <cfRule type="notContainsBlanks" dxfId="1419" priority="1420">
      <formula>LEN(TRIM(E1134))&gt;0</formula>
    </cfRule>
  </conditionalFormatting>
  <conditionalFormatting sqref="F1134">
    <cfRule type="notContainsBlanks" dxfId="1418" priority="1419">
      <formula>LEN(TRIM(F1134))&gt;0</formula>
    </cfRule>
  </conditionalFormatting>
  <conditionalFormatting sqref="C1135">
    <cfRule type="notContainsBlanks" dxfId="1417" priority="1418">
      <formula>LEN(TRIM(C1135))&gt;0</formula>
    </cfRule>
  </conditionalFormatting>
  <conditionalFormatting sqref="E1135">
    <cfRule type="notContainsBlanks" dxfId="1416" priority="1417">
      <formula>LEN(TRIM(E1135))&gt;0</formula>
    </cfRule>
  </conditionalFormatting>
  <conditionalFormatting sqref="F1135">
    <cfRule type="notContainsBlanks" dxfId="1415" priority="1416">
      <formula>LEN(TRIM(F1135))&gt;0</formula>
    </cfRule>
  </conditionalFormatting>
  <conditionalFormatting sqref="C1136">
    <cfRule type="notContainsBlanks" dxfId="1414" priority="1415">
      <formula>LEN(TRIM(C1136))&gt;0</formula>
    </cfRule>
  </conditionalFormatting>
  <conditionalFormatting sqref="E1136">
    <cfRule type="notContainsBlanks" dxfId="1413" priority="1414">
      <formula>LEN(TRIM(E1136))&gt;0</formula>
    </cfRule>
  </conditionalFormatting>
  <conditionalFormatting sqref="F1136">
    <cfRule type="notContainsBlanks" dxfId="1412" priority="1413">
      <formula>LEN(TRIM(F1136))&gt;0</formula>
    </cfRule>
  </conditionalFormatting>
  <conditionalFormatting sqref="C1137">
    <cfRule type="notContainsBlanks" dxfId="1411" priority="1412">
      <formula>LEN(TRIM(C1137))&gt;0</formula>
    </cfRule>
  </conditionalFormatting>
  <conditionalFormatting sqref="E1137">
    <cfRule type="notContainsBlanks" dxfId="1410" priority="1411">
      <formula>LEN(TRIM(E1137))&gt;0</formula>
    </cfRule>
  </conditionalFormatting>
  <conditionalFormatting sqref="F1137">
    <cfRule type="notContainsBlanks" dxfId="1409" priority="1410">
      <formula>LEN(TRIM(F1137))&gt;0</formula>
    </cfRule>
  </conditionalFormatting>
  <conditionalFormatting sqref="C1138">
    <cfRule type="notContainsBlanks" dxfId="1408" priority="1409">
      <formula>LEN(TRIM(C1138))&gt;0</formula>
    </cfRule>
  </conditionalFormatting>
  <conditionalFormatting sqref="E1138">
    <cfRule type="notContainsBlanks" dxfId="1407" priority="1408">
      <formula>LEN(TRIM(E1138))&gt;0</formula>
    </cfRule>
  </conditionalFormatting>
  <conditionalFormatting sqref="F1138">
    <cfRule type="notContainsBlanks" dxfId="1406" priority="1407">
      <formula>LEN(TRIM(F1138))&gt;0</formula>
    </cfRule>
  </conditionalFormatting>
  <conditionalFormatting sqref="C1139">
    <cfRule type="notContainsBlanks" dxfId="1405" priority="1406">
      <formula>LEN(TRIM(C1139))&gt;0</formula>
    </cfRule>
  </conditionalFormatting>
  <conditionalFormatting sqref="E1139">
    <cfRule type="notContainsBlanks" dxfId="1404" priority="1405">
      <formula>LEN(TRIM(E1139))&gt;0</formula>
    </cfRule>
  </conditionalFormatting>
  <conditionalFormatting sqref="F1139">
    <cfRule type="notContainsBlanks" dxfId="1403" priority="1404">
      <formula>LEN(TRIM(F1139))&gt;0</formula>
    </cfRule>
  </conditionalFormatting>
  <conditionalFormatting sqref="C1140">
    <cfRule type="notContainsBlanks" dxfId="1402" priority="1403">
      <formula>LEN(TRIM(C1140))&gt;0</formula>
    </cfRule>
  </conditionalFormatting>
  <conditionalFormatting sqref="E1140">
    <cfRule type="notContainsBlanks" dxfId="1401" priority="1402">
      <formula>LEN(TRIM(E1140))&gt;0</formula>
    </cfRule>
  </conditionalFormatting>
  <conditionalFormatting sqref="F1140">
    <cfRule type="notContainsBlanks" dxfId="1400" priority="1401">
      <formula>LEN(TRIM(F1140))&gt;0</formula>
    </cfRule>
  </conditionalFormatting>
  <conditionalFormatting sqref="C1141">
    <cfRule type="notContainsBlanks" dxfId="1399" priority="1400">
      <formula>LEN(TRIM(C1141))&gt;0</formula>
    </cfRule>
  </conditionalFormatting>
  <conditionalFormatting sqref="E1141">
    <cfRule type="notContainsBlanks" dxfId="1398" priority="1399">
      <formula>LEN(TRIM(E1141))&gt;0</formula>
    </cfRule>
  </conditionalFormatting>
  <conditionalFormatting sqref="F1141">
    <cfRule type="notContainsBlanks" dxfId="1397" priority="1398">
      <formula>LEN(TRIM(F1141))&gt;0</formula>
    </cfRule>
  </conditionalFormatting>
  <conditionalFormatting sqref="C1142">
    <cfRule type="notContainsBlanks" dxfId="1396" priority="1397">
      <formula>LEN(TRIM(C1142))&gt;0</formula>
    </cfRule>
  </conditionalFormatting>
  <conditionalFormatting sqref="E1142">
    <cfRule type="notContainsBlanks" dxfId="1395" priority="1396">
      <formula>LEN(TRIM(E1142))&gt;0</formula>
    </cfRule>
  </conditionalFormatting>
  <conditionalFormatting sqref="F1142">
    <cfRule type="notContainsBlanks" dxfId="1394" priority="1395">
      <formula>LEN(TRIM(F1142))&gt;0</formula>
    </cfRule>
  </conditionalFormatting>
  <conditionalFormatting sqref="C1143">
    <cfRule type="notContainsBlanks" dxfId="1393" priority="1394">
      <formula>LEN(TRIM(C1143))&gt;0</formula>
    </cfRule>
  </conditionalFormatting>
  <conditionalFormatting sqref="E1143">
    <cfRule type="notContainsBlanks" dxfId="1392" priority="1393">
      <formula>LEN(TRIM(E1143))&gt;0</formula>
    </cfRule>
  </conditionalFormatting>
  <conditionalFormatting sqref="F1143">
    <cfRule type="notContainsBlanks" dxfId="1391" priority="1392">
      <formula>LEN(TRIM(F1143))&gt;0</formula>
    </cfRule>
  </conditionalFormatting>
  <conditionalFormatting sqref="C1144">
    <cfRule type="notContainsBlanks" dxfId="1390" priority="1391">
      <formula>LEN(TRIM(C1144))&gt;0</formula>
    </cfRule>
  </conditionalFormatting>
  <conditionalFormatting sqref="E1144">
    <cfRule type="notContainsBlanks" dxfId="1389" priority="1390">
      <formula>LEN(TRIM(E1144))&gt;0</formula>
    </cfRule>
  </conditionalFormatting>
  <conditionalFormatting sqref="F1144">
    <cfRule type="notContainsBlanks" dxfId="1388" priority="1389">
      <formula>LEN(TRIM(F1144))&gt;0</formula>
    </cfRule>
  </conditionalFormatting>
  <conditionalFormatting sqref="C1145">
    <cfRule type="notContainsBlanks" dxfId="1387" priority="1388">
      <formula>LEN(TRIM(C1145))&gt;0</formula>
    </cfRule>
  </conditionalFormatting>
  <conditionalFormatting sqref="E1145">
    <cfRule type="notContainsBlanks" dxfId="1386" priority="1387">
      <formula>LEN(TRIM(E1145))&gt;0</formula>
    </cfRule>
  </conditionalFormatting>
  <conditionalFormatting sqref="F1145">
    <cfRule type="notContainsBlanks" dxfId="1385" priority="1386">
      <formula>LEN(TRIM(F1145))&gt;0</formula>
    </cfRule>
  </conditionalFormatting>
  <conditionalFormatting sqref="C1146">
    <cfRule type="notContainsBlanks" dxfId="1384" priority="1385">
      <formula>LEN(TRIM(C1146))&gt;0</formula>
    </cfRule>
  </conditionalFormatting>
  <conditionalFormatting sqref="E1146">
    <cfRule type="notContainsBlanks" dxfId="1383" priority="1384">
      <formula>LEN(TRIM(E1146))&gt;0</formula>
    </cfRule>
  </conditionalFormatting>
  <conditionalFormatting sqref="F1146">
    <cfRule type="notContainsBlanks" dxfId="1382" priority="1383">
      <formula>LEN(TRIM(F1146))&gt;0</formula>
    </cfRule>
  </conditionalFormatting>
  <conditionalFormatting sqref="C1147">
    <cfRule type="notContainsBlanks" dxfId="1381" priority="1382">
      <formula>LEN(TRIM(C1147))&gt;0</formula>
    </cfRule>
  </conditionalFormatting>
  <conditionalFormatting sqref="E1147">
    <cfRule type="notContainsBlanks" dxfId="1380" priority="1381">
      <formula>LEN(TRIM(E1147))&gt;0</formula>
    </cfRule>
  </conditionalFormatting>
  <conditionalFormatting sqref="F1147">
    <cfRule type="notContainsBlanks" dxfId="1379" priority="1380">
      <formula>LEN(TRIM(F1147))&gt;0</formula>
    </cfRule>
  </conditionalFormatting>
  <conditionalFormatting sqref="C1148">
    <cfRule type="notContainsBlanks" dxfId="1378" priority="1379">
      <formula>LEN(TRIM(C1148))&gt;0</formula>
    </cfRule>
  </conditionalFormatting>
  <conditionalFormatting sqref="E1148">
    <cfRule type="notContainsBlanks" dxfId="1377" priority="1378">
      <formula>LEN(TRIM(E1148))&gt;0</formula>
    </cfRule>
  </conditionalFormatting>
  <conditionalFormatting sqref="F1148">
    <cfRule type="notContainsBlanks" dxfId="1376" priority="1377">
      <formula>LEN(TRIM(F1148))&gt;0</formula>
    </cfRule>
  </conditionalFormatting>
  <conditionalFormatting sqref="C1149">
    <cfRule type="notContainsBlanks" dxfId="1375" priority="1376">
      <formula>LEN(TRIM(C1149))&gt;0</formula>
    </cfRule>
  </conditionalFormatting>
  <conditionalFormatting sqref="E1149">
    <cfRule type="notContainsBlanks" dxfId="1374" priority="1375">
      <formula>LEN(TRIM(E1149))&gt;0</formula>
    </cfRule>
  </conditionalFormatting>
  <conditionalFormatting sqref="F1149">
    <cfRule type="notContainsBlanks" dxfId="1373" priority="1374">
      <formula>LEN(TRIM(F1149))&gt;0</formula>
    </cfRule>
  </conditionalFormatting>
  <conditionalFormatting sqref="C1150">
    <cfRule type="notContainsBlanks" dxfId="1372" priority="1373">
      <formula>LEN(TRIM(C1150))&gt;0</formula>
    </cfRule>
  </conditionalFormatting>
  <conditionalFormatting sqref="E1150">
    <cfRule type="notContainsBlanks" dxfId="1371" priority="1372">
      <formula>LEN(TRIM(E1150))&gt;0</formula>
    </cfRule>
  </conditionalFormatting>
  <conditionalFormatting sqref="F1150">
    <cfRule type="notContainsBlanks" dxfId="1370" priority="1371">
      <formula>LEN(TRIM(F1150))&gt;0</formula>
    </cfRule>
  </conditionalFormatting>
  <conditionalFormatting sqref="C1151">
    <cfRule type="notContainsBlanks" dxfId="1369" priority="1370">
      <formula>LEN(TRIM(C1151))&gt;0</formula>
    </cfRule>
  </conditionalFormatting>
  <conditionalFormatting sqref="E1151">
    <cfRule type="notContainsBlanks" dxfId="1368" priority="1369">
      <formula>LEN(TRIM(E1151))&gt;0</formula>
    </cfRule>
  </conditionalFormatting>
  <conditionalFormatting sqref="F1151">
    <cfRule type="notContainsBlanks" dxfId="1367" priority="1368">
      <formula>LEN(TRIM(F1151))&gt;0</formula>
    </cfRule>
  </conditionalFormatting>
  <conditionalFormatting sqref="C1152">
    <cfRule type="notContainsBlanks" dxfId="1366" priority="1367">
      <formula>LEN(TRIM(C1152))&gt;0</formula>
    </cfRule>
  </conditionalFormatting>
  <conditionalFormatting sqref="E1152">
    <cfRule type="notContainsBlanks" dxfId="1365" priority="1366">
      <formula>LEN(TRIM(E1152))&gt;0</formula>
    </cfRule>
  </conditionalFormatting>
  <conditionalFormatting sqref="F1152">
    <cfRule type="notContainsBlanks" dxfId="1364" priority="1365">
      <formula>LEN(TRIM(F1152))&gt;0</formula>
    </cfRule>
  </conditionalFormatting>
  <conditionalFormatting sqref="C1153">
    <cfRule type="notContainsBlanks" dxfId="1363" priority="1364">
      <formula>LEN(TRIM(C1153))&gt;0</formula>
    </cfRule>
  </conditionalFormatting>
  <conditionalFormatting sqref="E1153">
    <cfRule type="notContainsBlanks" dxfId="1362" priority="1363">
      <formula>LEN(TRIM(E1153))&gt;0</formula>
    </cfRule>
  </conditionalFormatting>
  <conditionalFormatting sqref="F1153">
    <cfRule type="notContainsBlanks" dxfId="1361" priority="1362">
      <formula>LEN(TRIM(F1153))&gt;0</formula>
    </cfRule>
  </conditionalFormatting>
  <conditionalFormatting sqref="C1154">
    <cfRule type="notContainsBlanks" dxfId="1360" priority="1361">
      <formula>LEN(TRIM(C1154))&gt;0</formula>
    </cfRule>
  </conditionalFormatting>
  <conditionalFormatting sqref="E1154">
    <cfRule type="notContainsBlanks" dxfId="1359" priority="1360">
      <formula>LEN(TRIM(E1154))&gt;0</formula>
    </cfRule>
  </conditionalFormatting>
  <conditionalFormatting sqref="F1154">
    <cfRule type="notContainsBlanks" dxfId="1358" priority="1359">
      <formula>LEN(TRIM(F1154))&gt;0</formula>
    </cfRule>
  </conditionalFormatting>
  <conditionalFormatting sqref="C1155">
    <cfRule type="notContainsBlanks" dxfId="1357" priority="1358">
      <formula>LEN(TRIM(C1155))&gt;0</formula>
    </cfRule>
  </conditionalFormatting>
  <conditionalFormatting sqref="E1155">
    <cfRule type="notContainsBlanks" dxfId="1356" priority="1357">
      <formula>LEN(TRIM(E1155))&gt;0</formula>
    </cfRule>
  </conditionalFormatting>
  <conditionalFormatting sqref="F1155">
    <cfRule type="notContainsBlanks" dxfId="1355" priority="1356">
      <formula>LEN(TRIM(F1155))&gt;0</formula>
    </cfRule>
  </conditionalFormatting>
  <conditionalFormatting sqref="C1156">
    <cfRule type="notContainsBlanks" dxfId="1354" priority="1355">
      <formula>LEN(TRIM(C1156))&gt;0</formula>
    </cfRule>
  </conditionalFormatting>
  <conditionalFormatting sqref="E1156">
    <cfRule type="notContainsBlanks" dxfId="1353" priority="1354">
      <formula>LEN(TRIM(E1156))&gt;0</formula>
    </cfRule>
  </conditionalFormatting>
  <conditionalFormatting sqref="F1156">
    <cfRule type="notContainsBlanks" dxfId="1352" priority="1353">
      <formula>LEN(TRIM(F1156))&gt;0</formula>
    </cfRule>
  </conditionalFormatting>
  <conditionalFormatting sqref="C1157">
    <cfRule type="notContainsBlanks" dxfId="1351" priority="1352">
      <formula>LEN(TRIM(C1157))&gt;0</formula>
    </cfRule>
  </conditionalFormatting>
  <conditionalFormatting sqref="E1157">
    <cfRule type="notContainsBlanks" dxfId="1350" priority="1351">
      <formula>LEN(TRIM(E1157))&gt;0</formula>
    </cfRule>
  </conditionalFormatting>
  <conditionalFormatting sqref="F1157">
    <cfRule type="notContainsBlanks" dxfId="1349" priority="1350">
      <formula>LEN(TRIM(F1157))&gt;0</formula>
    </cfRule>
  </conditionalFormatting>
  <conditionalFormatting sqref="C1158">
    <cfRule type="notContainsBlanks" dxfId="1348" priority="1349">
      <formula>LEN(TRIM(C1158))&gt;0</formula>
    </cfRule>
  </conditionalFormatting>
  <conditionalFormatting sqref="E1158">
    <cfRule type="notContainsBlanks" dxfId="1347" priority="1348">
      <formula>LEN(TRIM(E1158))&gt;0</formula>
    </cfRule>
  </conditionalFormatting>
  <conditionalFormatting sqref="F1158">
    <cfRule type="notContainsBlanks" dxfId="1346" priority="1347">
      <formula>LEN(TRIM(F1158))&gt;0</formula>
    </cfRule>
  </conditionalFormatting>
  <conditionalFormatting sqref="C1159">
    <cfRule type="notContainsBlanks" dxfId="1345" priority="1346">
      <formula>LEN(TRIM(C1159))&gt;0</formula>
    </cfRule>
  </conditionalFormatting>
  <conditionalFormatting sqref="E1159">
    <cfRule type="notContainsBlanks" dxfId="1344" priority="1345">
      <formula>LEN(TRIM(E1159))&gt;0</formula>
    </cfRule>
  </conditionalFormatting>
  <conditionalFormatting sqref="F1159">
    <cfRule type="notContainsBlanks" dxfId="1343" priority="1344">
      <formula>LEN(TRIM(F1159))&gt;0</formula>
    </cfRule>
  </conditionalFormatting>
  <conditionalFormatting sqref="C1160">
    <cfRule type="notContainsBlanks" dxfId="1342" priority="1343">
      <formula>LEN(TRIM(C1160))&gt;0</formula>
    </cfRule>
  </conditionalFormatting>
  <conditionalFormatting sqref="E1160">
    <cfRule type="notContainsBlanks" dxfId="1341" priority="1342">
      <formula>LEN(TRIM(E1160))&gt;0</formula>
    </cfRule>
  </conditionalFormatting>
  <conditionalFormatting sqref="F1160">
    <cfRule type="notContainsBlanks" dxfId="1340" priority="1341">
      <formula>LEN(TRIM(F1160))&gt;0</formula>
    </cfRule>
  </conditionalFormatting>
  <conditionalFormatting sqref="C1161">
    <cfRule type="notContainsBlanks" dxfId="1339" priority="1340">
      <formula>LEN(TRIM(C1161))&gt;0</formula>
    </cfRule>
  </conditionalFormatting>
  <conditionalFormatting sqref="E1161">
    <cfRule type="notContainsBlanks" dxfId="1338" priority="1339">
      <formula>LEN(TRIM(E1161))&gt;0</formula>
    </cfRule>
  </conditionalFormatting>
  <conditionalFormatting sqref="F1161">
    <cfRule type="notContainsBlanks" dxfId="1337" priority="1338">
      <formula>LEN(TRIM(F1161))&gt;0</formula>
    </cfRule>
  </conditionalFormatting>
  <conditionalFormatting sqref="C1162">
    <cfRule type="notContainsBlanks" dxfId="1336" priority="1337">
      <formula>LEN(TRIM(C1162))&gt;0</formula>
    </cfRule>
  </conditionalFormatting>
  <conditionalFormatting sqref="F1162">
    <cfRule type="notContainsBlanks" dxfId="1335" priority="1336">
      <formula>LEN(TRIM(F1162))&gt;0</formula>
    </cfRule>
  </conditionalFormatting>
  <conditionalFormatting sqref="C1163">
    <cfRule type="notContainsBlanks" dxfId="1334" priority="1335">
      <formula>LEN(TRIM(C1163))&gt;0</formula>
    </cfRule>
  </conditionalFormatting>
  <conditionalFormatting sqref="E1163">
    <cfRule type="notContainsBlanks" dxfId="1333" priority="1334">
      <formula>LEN(TRIM(E1163))&gt;0</formula>
    </cfRule>
  </conditionalFormatting>
  <conditionalFormatting sqref="F1163">
    <cfRule type="notContainsBlanks" dxfId="1332" priority="1333">
      <formula>LEN(TRIM(F1163))&gt;0</formula>
    </cfRule>
  </conditionalFormatting>
  <conditionalFormatting sqref="C1164">
    <cfRule type="notContainsBlanks" dxfId="1331" priority="1332">
      <formula>LEN(TRIM(C1164))&gt;0</formula>
    </cfRule>
  </conditionalFormatting>
  <conditionalFormatting sqref="E1164">
    <cfRule type="notContainsBlanks" dxfId="1330" priority="1331">
      <formula>LEN(TRIM(E1164))&gt;0</formula>
    </cfRule>
  </conditionalFormatting>
  <conditionalFormatting sqref="F1164">
    <cfRule type="notContainsBlanks" dxfId="1329" priority="1330">
      <formula>LEN(TRIM(F1164))&gt;0</formula>
    </cfRule>
  </conditionalFormatting>
  <conditionalFormatting sqref="C1117">
    <cfRule type="notContainsBlanks" dxfId="1328" priority="1329">
      <formula>LEN(TRIM(C1117))&gt;0</formula>
    </cfRule>
  </conditionalFormatting>
  <conditionalFormatting sqref="E1117">
    <cfRule type="notContainsBlanks" dxfId="1327" priority="1328">
      <formula>LEN(TRIM(E1117))&gt;0</formula>
    </cfRule>
  </conditionalFormatting>
  <conditionalFormatting sqref="F1117">
    <cfRule type="notContainsBlanks" dxfId="1326" priority="1327">
      <formula>LEN(TRIM(F1117))&gt;0</formula>
    </cfRule>
  </conditionalFormatting>
  <conditionalFormatting sqref="C1118">
    <cfRule type="notContainsBlanks" dxfId="1325" priority="1326">
      <formula>LEN(TRIM(C1118))&gt;0</formula>
    </cfRule>
  </conditionalFormatting>
  <conditionalFormatting sqref="E1118">
    <cfRule type="notContainsBlanks" dxfId="1324" priority="1325">
      <formula>LEN(TRIM(E1118))&gt;0</formula>
    </cfRule>
  </conditionalFormatting>
  <conditionalFormatting sqref="F1118">
    <cfRule type="notContainsBlanks" dxfId="1323" priority="1324">
      <formula>LEN(TRIM(F1118))&gt;0</formula>
    </cfRule>
  </conditionalFormatting>
  <conditionalFormatting sqref="C1119">
    <cfRule type="notContainsBlanks" dxfId="1322" priority="1323">
      <formula>LEN(TRIM(C1119))&gt;0</formula>
    </cfRule>
  </conditionalFormatting>
  <conditionalFormatting sqref="E1119">
    <cfRule type="notContainsBlanks" dxfId="1321" priority="1322">
      <formula>LEN(TRIM(E1119))&gt;0</formula>
    </cfRule>
  </conditionalFormatting>
  <conditionalFormatting sqref="F1119">
    <cfRule type="notContainsBlanks" dxfId="1320" priority="1321">
      <formula>LEN(TRIM(F1119))&gt;0</formula>
    </cfRule>
  </conditionalFormatting>
  <conditionalFormatting sqref="C1120">
    <cfRule type="notContainsBlanks" dxfId="1319" priority="1320">
      <formula>LEN(TRIM(C1120))&gt;0</formula>
    </cfRule>
  </conditionalFormatting>
  <conditionalFormatting sqref="E1120">
    <cfRule type="notContainsBlanks" dxfId="1318" priority="1319">
      <formula>LEN(TRIM(E1120))&gt;0</formula>
    </cfRule>
  </conditionalFormatting>
  <conditionalFormatting sqref="F1120">
    <cfRule type="notContainsBlanks" dxfId="1317" priority="1318">
      <formula>LEN(TRIM(F1120))&gt;0</formula>
    </cfRule>
  </conditionalFormatting>
  <conditionalFormatting sqref="C1121">
    <cfRule type="notContainsBlanks" dxfId="1316" priority="1317">
      <formula>LEN(TRIM(C1121))&gt;0</formula>
    </cfRule>
  </conditionalFormatting>
  <conditionalFormatting sqref="E1121">
    <cfRule type="notContainsBlanks" dxfId="1315" priority="1316">
      <formula>LEN(TRIM(E1121))&gt;0</formula>
    </cfRule>
  </conditionalFormatting>
  <conditionalFormatting sqref="F1121">
    <cfRule type="notContainsBlanks" dxfId="1314" priority="1315">
      <formula>LEN(TRIM(F1121))&gt;0</formula>
    </cfRule>
  </conditionalFormatting>
  <conditionalFormatting sqref="C1122">
    <cfRule type="notContainsBlanks" dxfId="1313" priority="1314">
      <formula>LEN(TRIM(C1122))&gt;0</formula>
    </cfRule>
  </conditionalFormatting>
  <conditionalFormatting sqref="E1122">
    <cfRule type="notContainsBlanks" dxfId="1312" priority="1313">
      <formula>LEN(TRIM(E1122))&gt;0</formula>
    </cfRule>
  </conditionalFormatting>
  <conditionalFormatting sqref="F1122">
    <cfRule type="notContainsBlanks" dxfId="1311" priority="1312">
      <formula>LEN(TRIM(F1122))&gt;0</formula>
    </cfRule>
  </conditionalFormatting>
  <conditionalFormatting sqref="C1123">
    <cfRule type="notContainsBlanks" dxfId="1310" priority="1311">
      <formula>LEN(TRIM(C1123))&gt;0</formula>
    </cfRule>
  </conditionalFormatting>
  <conditionalFormatting sqref="E1123">
    <cfRule type="notContainsBlanks" dxfId="1309" priority="1310">
      <formula>LEN(TRIM(E1123))&gt;0</formula>
    </cfRule>
  </conditionalFormatting>
  <conditionalFormatting sqref="F1123">
    <cfRule type="notContainsBlanks" dxfId="1308" priority="1309">
      <formula>LEN(TRIM(F1123))&gt;0</formula>
    </cfRule>
  </conditionalFormatting>
  <conditionalFormatting sqref="C1125">
    <cfRule type="notContainsBlanks" dxfId="1307" priority="1308">
      <formula>LEN(TRIM(C1125))&gt;0</formula>
    </cfRule>
  </conditionalFormatting>
  <conditionalFormatting sqref="E1125">
    <cfRule type="notContainsBlanks" dxfId="1306" priority="1307">
      <formula>LEN(TRIM(E1125))&gt;0</formula>
    </cfRule>
  </conditionalFormatting>
  <conditionalFormatting sqref="F1125">
    <cfRule type="notContainsBlanks" dxfId="1305" priority="1306">
      <formula>LEN(TRIM(F1125))&gt;0</formula>
    </cfRule>
  </conditionalFormatting>
  <conditionalFormatting sqref="C1126">
    <cfRule type="notContainsBlanks" dxfId="1304" priority="1305">
      <formula>LEN(TRIM(C1126))&gt;0</formula>
    </cfRule>
  </conditionalFormatting>
  <conditionalFormatting sqref="E1126">
    <cfRule type="notContainsBlanks" dxfId="1303" priority="1304">
      <formula>LEN(TRIM(E1126))&gt;0</formula>
    </cfRule>
  </conditionalFormatting>
  <conditionalFormatting sqref="F1126">
    <cfRule type="notContainsBlanks" dxfId="1302" priority="1303">
      <formula>LEN(TRIM(F1126))&gt;0</formula>
    </cfRule>
  </conditionalFormatting>
  <conditionalFormatting sqref="C1127">
    <cfRule type="notContainsBlanks" dxfId="1301" priority="1302">
      <formula>LEN(TRIM(C1127))&gt;0</formula>
    </cfRule>
  </conditionalFormatting>
  <conditionalFormatting sqref="E1127">
    <cfRule type="notContainsBlanks" dxfId="1300" priority="1301">
      <formula>LEN(TRIM(E1127))&gt;0</formula>
    </cfRule>
  </conditionalFormatting>
  <conditionalFormatting sqref="F1127">
    <cfRule type="notContainsBlanks" dxfId="1299" priority="1300">
      <formula>LEN(TRIM(F1127))&gt;0</formula>
    </cfRule>
  </conditionalFormatting>
  <conditionalFormatting sqref="C1128">
    <cfRule type="notContainsBlanks" dxfId="1298" priority="1299">
      <formula>LEN(TRIM(C1128))&gt;0</formula>
    </cfRule>
  </conditionalFormatting>
  <conditionalFormatting sqref="E1128">
    <cfRule type="notContainsBlanks" dxfId="1297" priority="1298">
      <formula>LEN(TRIM(E1128))&gt;0</formula>
    </cfRule>
  </conditionalFormatting>
  <conditionalFormatting sqref="F1128">
    <cfRule type="notContainsBlanks" dxfId="1296" priority="1297">
      <formula>LEN(TRIM(F1128))&gt;0</formula>
    </cfRule>
  </conditionalFormatting>
  <conditionalFormatting sqref="C1129">
    <cfRule type="notContainsBlanks" dxfId="1295" priority="1296">
      <formula>LEN(TRIM(C1129))&gt;0</formula>
    </cfRule>
  </conditionalFormatting>
  <conditionalFormatting sqref="E1129">
    <cfRule type="notContainsBlanks" dxfId="1294" priority="1295">
      <formula>LEN(TRIM(E1129))&gt;0</formula>
    </cfRule>
  </conditionalFormatting>
  <conditionalFormatting sqref="F1129">
    <cfRule type="notContainsBlanks" dxfId="1293" priority="1294">
      <formula>LEN(TRIM(F1129))&gt;0</formula>
    </cfRule>
  </conditionalFormatting>
  <conditionalFormatting sqref="C1124">
    <cfRule type="notContainsBlanks" dxfId="1292" priority="1293">
      <formula>LEN(TRIM(C1124))&gt;0</formula>
    </cfRule>
  </conditionalFormatting>
  <conditionalFormatting sqref="E1124">
    <cfRule type="notContainsBlanks" dxfId="1291" priority="1292">
      <formula>LEN(TRIM(E1124))&gt;0</formula>
    </cfRule>
  </conditionalFormatting>
  <conditionalFormatting sqref="F1124">
    <cfRule type="notContainsBlanks" dxfId="1290" priority="1291">
      <formula>LEN(TRIM(F1124))&gt;0</formula>
    </cfRule>
  </conditionalFormatting>
  <conditionalFormatting sqref="C1166">
    <cfRule type="notContainsBlanks" dxfId="1289" priority="1290">
      <formula>LEN(TRIM(C1166))&gt;0</formula>
    </cfRule>
  </conditionalFormatting>
  <conditionalFormatting sqref="E1166">
    <cfRule type="notContainsBlanks" dxfId="1288" priority="1289">
      <formula>LEN(TRIM(E1166))&gt;0</formula>
    </cfRule>
  </conditionalFormatting>
  <conditionalFormatting sqref="F1166">
    <cfRule type="notContainsBlanks" dxfId="1287" priority="1288">
      <formula>LEN(TRIM(F1166))&gt;0</formula>
    </cfRule>
  </conditionalFormatting>
  <conditionalFormatting sqref="C1167">
    <cfRule type="notContainsBlanks" dxfId="1286" priority="1287">
      <formula>LEN(TRIM(C1167))&gt;0</formula>
    </cfRule>
  </conditionalFormatting>
  <conditionalFormatting sqref="E1167">
    <cfRule type="notContainsBlanks" dxfId="1285" priority="1286">
      <formula>LEN(TRIM(E1167))&gt;0</formula>
    </cfRule>
  </conditionalFormatting>
  <conditionalFormatting sqref="F1167">
    <cfRule type="notContainsBlanks" dxfId="1284" priority="1285">
      <formula>LEN(TRIM(F1167))&gt;0</formula>
    </cfRule>
  </conditionalFormatting>
  <conditionalFormatting sqref="C1168">
    <cfRule type="notContainsBlanks" dxfId="1283" priority="1284">
      <formula>LEN(TRIM(C1168))&gt;0</formula>
    </cfRule>
  </conditionalFormatting>
  <conditionalFormatting sqref="E1168">
    <cfRule type="notContainsBlanks" dxfId="1282" priority="1283">
      <formula>LEN(TRIM(E1168))&gt;0</formula>
    </cfRule>
  </conditionalFormatting>
  <conditionalFormatting sqref="F1168">
    <cfRule type="notContainsBlanks" dxfId="1281" priority="1282">
      <formula>LEN(TRIM(F1168))&gt;0</formula>
    </cfRule>
  </conditionalFormatting>
  <conditionalFormatting sqref="E36:E37">
    <cfRule type="containsText" dxfId="1280" priority="1280" operator="containsText" text="Select One">
      <formula>NOT(ISERROR(SEARCH("Select One",E36)))</formula>
    </cfRule>
    <cfRule type="notContainsBlanks" dxfId="1279" priority="1281">
      <formula>LEN(TRIM(E36))&gt;0</formula>
    </cfRule>
  </conditionalFormatting>
  <conditionalFormatting sqref="D1087">
    <cfRule type="containsText" dxfId="1278" priority="1278" operator="containsText" text="Select One">
      <formula>NOT(ISERROR(SEARCH("Select One",D1087)))</formula>
    </cfRule>
    <cfRule type="notContainsBlanks" dxfId="1277" priority="1279">
      <formula>LEN(TRIM(D1087))&gt;0</formula>
    </cfRule>
  </conditionalFormatting>
  <conditionalFormatting sqref="D1088">
    <cfRule type="containsText" dxfId="1276" priority="1276" operator="containsText" text="Select One">
      <formula>NOT(ISERROR(SEARCH("Select One",D1088)))</formula>
    </cfRule>
    <cfRule type="notContainsBlanks" dxfId="1275" priority="1277">
      <formula>LEN(TRIM(D1088))&gt;0</formula>
    </cfRule>
  </conditionalFormatting>
  <conditionalFormatting sqref="D1089">
    <cfRule type="containsText" dxfId="1274" priority="1274" operator="containsText" text="Select One">
      <formula>NOT(ISERROR(SEARCH("Select One",D1089)))</formula>
    </cfRule>
    <cfRule type="notContainsBlanks" dxfId="1273" priority="1275">
      <formula>LEN(TRIM(D1089))&gt;0</formula>
    </cfRule>
  </conditionalFormatting>
  <conditionalFormatting sqref="D1090">
    <cfRule type="containsText" dxfId="1272" priority="1272" operator="containsText" text="Select One">
      <formula>NOT(ISERROR(SEARCH("Select One",D1090)))</formula>
    </cfRule>
    <cfRule type="notContainsBlanks" dxfId="1271" priority="1273">
      <formula>LEN(TRIM(D1090))&gt;0</formula>
    </cfRule>
  </conditionalFormatting>
  <conditionalFormatting sqref="D1091">
    <cfRule type="containsText" dxfId="1270" priority="1270" operator="containsText" text="Select One">
      <formula>NOT(ISERROR(SEARCH("Select One",D1091)))</formula>
    </cfRule>
    <cfRule type="notContainsBlanks" dxfId="1269" priority="1271">
      <formula>LEN(TRIM(D1091))&gt;0</formula>
    </cfRule>
  </conditionalFormatting>
  <conditionalFormatting sqref="D1092">
    <cfRule type="containsText" dxfId="1268" priority="1268" operator="containsText" text="Select One">
      <formula>NOT(ISERROR(SEARCH("Select One",D1092)))</formula>
    </cfRule>
    <cfRule type="notContainsBlanks" dxfId="1267" priority="1269">
      <formula>LEN(TRIM(D1092))&gt;0</formula>
    </cfRule>
  </conditionalFormatting>
  <conditionalFormatting sqref="D1093">
    <cfRule type="containsText" dxfId="1266" priority="1266" operator="containsText" text="Select One">
      <formula>NOT(ISERROR(SEARCH("Select One",D1093)))</formula>
    </cfRule>
    <cfRule type="notContainsBlanks" dxfId="1265" priority="1267">
      <formula>LEN(TRIM(D1093))&gt;0</formula>
    </cfRule>
  </conditionalFormatting>
  <conditionalFormatting sqref="D1094">
    <cfRule type="containsText" dxfId="1264" priority="1264" operator="containsText" text="Select One">
      <formula>NOT(ISERROR(SEARCH("Select One",D1094)))</formula>
    </cfRule>
    <cfRule type="notContainsBlanks" dxfId="1263" priority="1265">
      <formula>LEN(TRIM(D1094))&gt;0</formula>
    </cfRule>
  </conditionalFormatting>
  <conditionalFormatting sqref="D1095">
    <cfRule type="containsText" dxfId="1262" priority="1262" operator="containsText" text="Select One">
      <formula>NOT(ISERROR(SEARCH("Select One",D1095)))</formula>
    </cfRule>
    <cfRule type="notContainsBlanks" dxfId="1261" priority="1263">
      <formula>LEN(TRIM(D1095))&gt;0</formula>
    </cfRule>
  </conditionalFormatting>
  <conditionalFormatting sqref="D1096">
    <cfRule type="containsText" dxfId="1260" priority="1260" operator="containsText" text="Select One">
      <formula>NOT(ISERROR(SEARCH("Select One",D1096)))</formula>
    </cfRule>
    <cfRule type="notContainsBlanks" dxfId="1259" priority="1261">
      <formula>LEN(TRIM(D1096))&gt;0</formula>
    </cfRule>
  </conditionalFormatting>
  <conditionalFormatting sqref="D1097">
    <cfRule type="containsText" dxfId="1258" priority="1258" operator="containsText" text="Select One">
      <formula>NOT(ISERROR(SEARCH("Select One",D1097)))</formula>
    </cfRule>
    <cfRule type="notContainsBlanks" dxfId="1257" priority="1259">
      <formula>LEN(TRIM(D1097))&gt;0</formula>
    </cfRule>
  </conditionalFormatting>
  <conditionalFormatting sqref="D1098">
    <cfRule type="containsText" dxfId="1256" priority="1256" operator="containsText" text="Select One">
      <formula>NOT(ISERROR(SEARCH("Select One",D1098)))</formula>
    </cfRule>
    <cfRule type="notContainsBlanks" dxfId="1255" priority="1257">
      <formula>LEN(TRIM(D1098))&gt;0</formula>
    </cfRule>
  </conditionalFormatting>
  <conditionalFormatting sqref="D1099">
    <cfRule type="containsText" dxfId="1254" priority="1254" operator="containsText" text="Select One">
      <formula>NOT(ISERROR(SEARCH("Select One",D1099)))</formula>
    </cfRule>
    <cfRule type="notContainsBlanks" dxfId="1253" priority="1255">
      <formula>LEN(TRIM(D1099))&gt;0</formula>
    </cfRule>
  </conditionalFormatting>
  <conditionalFormatting sqref="D1100">
    <cfRule type="containsText" dxfId="1252" priority="1252" operator="containsText" text="Select One">
      <formula>NOT(ISERROR(SEARCH("Select One",D1100)))</formula>
    </cfRule>
    <cfRule type="notContainsBlanks" dxfId="1251" priority="1253">
      <formula>LEN(TRIM(D1100))&gt;0</formula>
    </cfRule>
  </conditionalFormatting>
  <conditionalFormatting sqref="D1101">
    <cfRule type="containsText" dxfId="1250" priority="1250" operator="containsText" text="Select One">
      <formula>NOT(ISERROR(SEARCH("Select One",D1101)))</formula>
    </cfRule>
    <cfRule type="notContainsBlanks" dxfId="1249" priority="1251">
      <formula>LEN(TRIM(D1101))&gt;0</formula>
    </cfRule>
  </conditionalFormatting>
  <conditionalFormatting sqref="D1102">
    <cfRule type="containsText" dxfId="1248" priority="1248" operator="containsText" text="Select One">
      <formula>NOT(ISERROR(SEARCH("Select One",D1102)))</formula>
    </cfRule>
    <cfRule type="notContainsBlanks" dxfId="1247" priority="1249">
      <formula>LEN(TRIM(D1102))&gt;0</formula>
    </cfRule>
  </conditionalFormatting>
  <conditionalFormatting sqref="D1103">
    <cfRule type="containsText" dxfId="1246" priority="1246" operator="containsText" text="Select One">
      <formula>NOT(ISERROR(SEARCH("Select One",D1103)))</formula>
    </cfRule>
    <cfRule type="notContainsBlanks" dxfId="1245" priority="1247">
      <formula>LEN(TRIM(D1103))&gt;0</formula>
    </cfRule>
  </conditionalFormatting>
  <conditionalFormatting sqref="D1104">
    <cfRule type="containsText" dxfId="1244" priority="1244" operator="containsText" text="Select One">
      <formula>NOT(ISERROR(SEARCH("Select One",D1104)))</formula>
    </cfRule>
    <cfRule type="notContainsBlanks" dxfId="1243" priority="1245">
      <formula>LEN(TRIM(D1104))&gt;0</formula>
    </cfRule>
  </conditionalFormatting>
  <conditionalFormatting sqref="D1105">
    <cfRule type="containsText" dxfId="1242" priority="1242" operator="containsText" text="Select One">
      <formula>NOT(ISERROR(SEARCH("Select One",D1105)))</formula>
    </cfRule>
    <cfRule type="notContainsBlanks" dxfId="1241" priority="1243">
      <formula>LEN(TRIM(D1105))&gt;0</formula>
    </cfRule>
  </conditionalFormatting>
  <conditionalFormatting sqref="D1106">
    <cfRule type="containsText" dxfId="1240" priority="1240" operator="containsText" text="Select One">
      <formula>NOT(ISERROR(SEARCH("Select One",D1106)))</formula>
    </cfRule>
    <cfRule type="notContainsBlanks" dxfId="1239" priority="1241">
      <formula>LEN(TRIM(D1106))&gt;0</formula>
    </cfRule>
  </conditionalFormatting>
  <conditionalFormatting sqref="D1107">
    <cfRule type="containsText" dxfId="1238" priority="1238" operator="containsText" text="Select One">
      <formula>NOT(ISERROR(SEARCH("Select One",D1107)))</formula>
    </cfRule>
    <cfRule type="notContainsBlanks" dxfId="1237" priority="1239">
      <formula>LEN(TRIM(D1107))&gt;0</formula>
    </cfRule>
  </conditionalFormatting>
  <conditionalFormatting sqref="D1108">
    <cfRule type="containsText" dxfId="1236" priority="1236" operator="containsText" text="Select One">
      <formula>NOT(ISERROR(SEARCH("Select One",D1108)))</formula>
    </cfRule>
    <cfRule type="notContainsBlanks" dxfId="1235" priority="1237">
      <formula>LEN(TRIM(D1108))&gt;0</formula>
    </cfRule>
  </conditionalFormatting>
  <conditionalFormatting sqref="D1109">
    <cfRule type="containsText" dxfId="1234" priority="1234" operator="containsText" text="Select One">
      <formula>NOT(ISERROR(SEARCH("Select One",D1109)))</formula>
    </cfRule>
    <cfRule type="notContainsBlanks" dxfId="1233" priority="1235">
      <formula>LEN(TRIM(D1109))&gt;0</formula>
    </cfRule>
  </conditionalFormatting>
  <conditionalFormatting sqref="D1110">
    <cfRule type="containsText" dxfId="1232" priority="1232" operator="containsText" text="Select One">
      <formula>NOT(ISERROR(SEARCH("Select One",D1110)))</formula>
    </cfRule>
    <cfRule type="notContainsBlanks" dxfId="1231" priority="1233">
      <formula>LEN(TRIM(D1110))&gt;0</formula>
    </cfRule>
  </conditionalFormatting>
  <conditionalFormatting sqref="D1111">
    <cfRule type="containsText" dxfId="1230" priority="1230" operator="containsText" text="Select One">
      <formula>NOT(ISERROR(SEARCH("Select One",D1111)))</formula>
    </cfRule>
    <cfRule type="notContainsBlanks" dxfId="1229" priority="1231">
      <formula>LEN(TRIM(D1111))&gt;0</formula>
    </cfRule>
  </conditionalFormatting>
  <conditionalFormatting sqref="D1112">
    <cfRule type="containsText" dxfId="1228" priority="1228" operator="containsText" text="Select One">
      <formula>NOT(ISERROR(SEARCH("Select One",D1112)))</formula>
    </cfRule>
    <cfRule type="notContainsBlanks" dxfId="1227" priority="1229">
      <formula>LEN(TRIM(D1112))&gt;0</formula>
    </cfRule>
  </conditionalFormatting>
  <conditionalFormatting sqref="D1113">
    <cfRule type="containsText" dxfId="1226" priority="1226" operator="containsText" text="Select One">
      <formula>NOT(ISERROR(SEARCH("Select One",D1113)))</formula>
    </cfRule>
    <cfRule type="notContainsBlanks" dxfId="1225" priority="1227">
      <formula>LEN(TRIM(D1113))&gt;0</formula>
    </cfRule>
  </conditionalFormatting>
  <conditionalFormatting sqref="D1114">
    <cfRule type="containsText" dxfId="1224" priority="1224" operator="containsText" text="Select One">
      <formula>NOT(ISERROR(SEARCH("Select One",D1114)))</formula>
    </cfRule>
    <cfRule type="notContainsBlanks" dxfId="1223" priority="1225">
      <formula>LEN(TRIM(D1114))&gt;0</formula>
    </cfRule>
  </conditionalFormatting>
  <conditionalFormatting sqref="D1115">
    <cfRule type="containsText" dxfId="1222" priority="1222" operator="containsText" text="Select One">
      <formula>NOT(ISERROR(SEARCH("Select One",D1115)))</formula>
    </cfRule>
    <cfRule type="notContainsBlanks" dxfId="1221" priority="1223">
      <formula>LEN(TRIM(D1115))&gt;0</formula>
    </cfRule>
  </conditionalFormatting>
  <conditionalFormatting sqref="D1116">
    <cfRule type="containsText" dxfId="1220" priority="1220" operator="containsText" text="Select One">
      <formula>NOT(ISERROR(SEARCH("Select One",D1116)))</formula>
    </cfRule>
    <cfRule type="notContainsBlanks" dxfId="1219" priority="1221">
      <formula>LEN(TRIM(D1116))&gt;0</formula>
    </cfRule>
  </conditionalFormatting>
  <conditionalFormatting sqref="D1117">
    <cfRule type="containsText" dxfId="1218" priority="1218" operator="containsText" text="Select One">
      <formula>NOT(ISERROR(SEARCH("Select One",D1117)))</formula>
    </cfRule>
    <cfRule type="notContainsBlanks" dxfId="1217" priority="1219">
      <formula>LEN(TRIM(D1117))&gt;0</formula>
    </cfRule>
  </conditionalFormatting>
  <conditionalFormatting sqref="D1118">
    <cfRule type="containsText" dxfId="1216" priority="1216" operator="containsText" text="Select One">
      <formula>NOT(ISERROR(SEARCH("Select One",D1118)))</formula>
    </cfRule>
    <cfRule type="notContainsBlanks" dxfId="1215" priority="1217">
      <formula>LEN(TRIM(D1118))&gt;0</formula>
    </cfRule>
  </conditionalFormatting>
  <conditionalFormatting sqref="D1119">
    <cfRule type="containsText" dxfId="1214" priority="1214" operator="containsText" text="Select One">
      <formula>NOT(ISERROR(SEARCH("Select One",D1119)))</formula>
    </cfRule>
    <cfRule type="notContainsBlanks" dxfId="1213" priority="1215">
      <formula>LEN(TRIM(D1119))&gt;0</formula>
    </cfRule>
  </conditionalFormatting>
  <conditionalFormatting sqref="D1120">
    <cfRule type="containsText" dxfId="1212" priority="1212" operator="containsText" text="Select One">
      <formula>NOT(ISERROR(SEARCH("Select One",D1120)))</formula>
    </cfRule>
    <cfRule type="notContainsBlanks" dxfId="1211" priority="1213">
      <formula>LEN(TRIM(D1120))&gt;0</formula>
    </cfRule>
  </conditionalFormatting>
  <conditionalFormatting sqref="D1121">
    <cfRule type="containsText" dxfId="1210" priority="1210" operator="containsText" text="Select One">
      <formula>NOT(ISERROR(SEARCH("Select One",D1121)))</formula>
    </cfRule>
    <cfRule type="notContainsBlanks" dxfId="1209" priority="1211">
      <formula>LEN(TRIM(D1121))&gt;0</formula>
    </cfRule>
  </conditionalFormatting>
  <conditionalFormatting sqref="D1122">
    <cfRule type="containsText" dxfId="1208" priority="1208" operator="containsText" text="Select One">
      <formula>NOT(ISERROR(SEARCH("Select One",D1122)))</formula>
    </cfRule>
    <cfRule type="notContainsBlanks" dxfId="1207" priority="1209">
      <formula>LEN(TRIM(D1122))&gt;0</formula>
    </cfRule>
  </conditionalFormatting>
  <conditionalFormatting sqref="D1123">
    <cfRule type="containsText" dxfId="1206" priority="1206" operator="containsText" text="Select One">
      <formula>NOT(ISERROR(SEARCH("Select One",D1123)))</formula>
    </cfRule>
    <cfRule type="notContainsBlanks" dxfId="1205" priority="1207">
      <formula>LEN(TRIM(D1123))&gt;0</formula>
    </cfRule>
  </conditionalFormatting>
  <conditionalFormatting sqref="D1124">
    <cfRule type="containsText" dxfId="1204" priority="1204" operator="containsText" text="Select One">
      <formula>NOT(ISERROR(SEARCH("Select One",D1124)))</formula>
    </cfRule>
    <cfRule type="notContainsBlanks" dxfId="1203" priority="1205">
      <formula>LEN(TRIM(D1124))&gt;0</formula>
    </cfRule>
  </conditionalFormatting>
  <conditionalFormatting sqref="D1125">
    <cfRule type="containsText" dxfId="1202" priority="1202" operator="containsText" text="Select One">
      <formula>NOT(ISERROR(SEARCH("Select One",D1125)))</formula>
    </cfRule>
    <cfRule type="notContainsBlanks" dxfId="1201" priority="1203">
      <formula>LEN(TRIM(D1125))&gt;0</formula>
    </cfRule>
  </conditionalFormatting>
  <conditionalFormatting sqref="D1126">
    <cfRule type="containsText" dxfId="1200" priority="1200" operator="containsText" text="Select One">
      <formula>NOT(ISERROR(SEARCH("Select One",D1126)))</formula>
    </cfRule>
    <cfRule type="notContainsBlanks" dxfId="1199" priority="1201">
      <formula>LEN(TRIM(D1126))&gt;0</formula>
    </cfRule>
  </conditionalFormatting>
  <conditionalFormatting sqref="D1127">
    <cfRule type="containsText" dxfId="1198" priority="1198" operator="containsText" text="Select One">
      <formula>NOT(ISERROR(SEARCH("Select One",D1127)))</formula>
    </cfRule>
    <cfRule type="notContainsBlanks" dxfId="1197" priority="1199">
      <formula>LEN(TRIM(D1127))&gt;0</formula>
    </cfRule>
  </conditionalFormatting>
  <conditionalFormatting sqref="D1128">
    <cfRule type="containsText" dxfId="1196" priority="1196" operator="containsText" text="Select One">
      <formula>NOT(ISERROR(SEARCH("Select One",D1128)))</formula>
    </cfRule>
    <cfRule type="notContainsBlanks" dxfId="1195" priority="1197">
      <formula>LEN(TRIM(D1128))&gt;0</formula>
    </cfRule>
  </conditionalFormatting>
  <conditionalFormatting sqref="D1129">
    <cfRule type="containsText" dxfId="1194" priority="1194" operator="containsText" text="Select One">
      <formula>NOT(ISERROR(SEARCH("Select One",D1129)))</formula>
    </cfRule>
    <cfRule type="notContainsBlanks" dxfId="1193" priority="1195">
      <formula>LEN(TRIM(D1129))&gt;0</formula>
    </cfRule>
  </conditionalFormatting>
  <conditionalFormatting sqref="D1130">
    <cfRule type="containsText" dxfId="1192" priority="1192" operator="containsText" text="Select One">
      <formula>NOT(ISERROR(SEARCH("Select One",D1130)))</formula>
    </cfRule>
    <cfRule type="notContainsBlanks" dxfId="1191" priority="1193">
      <formula>LEN(TRIM(D1130))&gt;0</formula>
    </cfRule>
  </conditionalFormatting>
  <conditionalFormatting sqref="D1131">
    <cfRule type="containsText" dxfId="1190" priority="1190" operator="containsText" text="Select One">
      <formula>NOT(ISERROR(SEARCH("Select One",D1131)))</formula>
    </cfRule>
    <cfRule type="notContainsBlanks" dxfId="1189" priority="1191">
      <formula>LEN(TRIM(D1131))&gt;0</formula>
    </cfRule>
  </conditionalFormatting>
  <conditionalFormatting sqref="D1132">
    <cfRule type="containsText" dxfId="1188" priority="1188" operator="containsText" text="Select One">
      <formula>NOT(ISERROR(SEARCH("Select One",D1132)))</formula>
    </cfRule>
    <cfRule type="notContainsBlanks" dxfId="1187" priority="1189">
      <formula>LEN(TRIM(D1132))&gt;0</formula>
    </cfRule>
  </conditionalFormatting>
  <conditionalFormatting sqref="D1133">
    <cfRule type="containsText" dxfId="1186" priority="1186" operator="containsText" text="Select One">
      <formula>NOT(ISERROR(SEARCH("Select One",D1133)))</formula>
    </cfRule>
    <cfRule type="notContainsBlanks" dxfId="1185" priority="1187">
      <formula>LEN(TRIM(D1133))&gt;0</formula>
    </cfRule>
  </conditionalFormatting>
  <conditionalFormatting sqref="D1134">
    <cfRule type="containsText" dxfId="1184" priority="1184" operator="containsText" text="Select One">
      <formula>NOT(ISERROR(SEARCH("Select One",D1134)))</formula>
    </cfRule>
    <cfRule type="notContainsBlanks" dxfId="1183" priority="1185">
      <formula>LEN(TRIM(D1134))&gt;0</formula>
    </cfRule>
  </conditionalFormatting>
  <conditionalFormatting sqref="D1135">
    <cfRule type="containsText" dxfId="1182" priority="1182" operator="containsText" text="Select One">
      <formula>NOT(ISERROR(SEARCH("Select One",D1135)))</formula>
    </cfRule>
    <cfRule type="notContainsBlanks" dxfId="1181" priority="1183">
      <formula>LEN(TRIM(D1135))&gt;0</formula>
    </cfRule>
  </conditionalFormatting>
  <conditionalFormatting sqref="D1136">
    <cfRule type="containsText" dxfId="1180" priority="1180" operator="containsText" text="Select One">
      <formula>NOT(ISERROR(SEARCH("Select One",D1136)))</formula>
    </cfRule>
    <cfRule type="notContainsBlanks" dxfId="1179" priority="1181">
      <formula>LEN(TRIM(D1136))&gt;0</formula>
    </cfRule>
  </conditionalFormatting>
  <conditionalFormatting sqref="D1137">
    <cfRule type="containsText" dxfId="1178" priority="1178" operator="containsText" text="Select One">
      <formula>NOT(ISERROR(SEARCH("Select One",D1137)))</formula>
    </cfRule>
    <cfRule type="notContainsBlanks" dxfId="1177" priority="1179">
      <formula>LEN(TRIM(D1137))&gt;0</formula>
    </cfRule>
  </conditionalFormatting>
  <conditionalFormatting sqref="D1138">
    <cfRule type="containsText" dxfId="1176" priority="1176" operator="containsText" text="Select One">
      <formula>NOT(ISERROR(SEARCH("Select One",D1138)))</formula>
    </cfRule>
    <cfRule type="notContainsBlanks" dxfId="1175" priority="1177">
      <formula>LEN(TRIM(D1138))&gt;0</formula>
    </cfRule>
  </conditionalFormatting>
  <conditionalFormatting sqref="D1139">
    <cfRule type="containsText" dxfId="1174" priority="1174" operator="containsText" text="Select One">
      <formula>NOT(ISERROR(SEARCH("Select One",D1139)))</formula>
    </cfRule>
    <cfRule type="notContainsBlanks" dxfId="1173" priority="1175">
      <formula>LEN(TRIM(D1139))&gt;0</formula>
    </cfRule>
  </conditionalFormatting>
  <conditionalFormatting sqref="D1140">
    <cfRule type="containsText" dxfId="1172" priority="1172" operator="containsText" text="Select One">
      <formula>NOT(ISERROR(SEARCH("Select One",D1140)))</formula>
    </cfRule>
    <cfRule type="notContainsBlanks" dxfId="1171" priority="1173">
      <formula>LEN(TRIM(D1140))&gt;0</formula>
    </cfRule>
  </conditionalFormatting>
  <conditionalFormatting sqref="D1141">
    <cfRule type="containsText" dxfId="1170" priority="1170" operator="containsText" text="Select One">
      <formula>NOT(ISERROR(SEARCH("Select One",D1141)))</formula>
    </cfRule>
    <cfRule type="notContainsBlanks" dxfId="1169" priority="1171">
      <formula>LEN(TRIM(D1141))&gt;0</formula>
    </cfRule>
  </conditionalFormatting>
  <conditionalFormatting sqref="D1142">
    <cfRule type="containsText" dxfId="1168" priority="1168" operator="containsText" text="Select One">
      <formula>NOT(ISERROR(SEARCH("Select One",D1142)))</formula>
    </cfRule>
    <cfRule type="notContainsBlanks" dxfId="1167" priority="1169">
      <formula>LEN(TRIM(D1142))&gt;0</formula>
    </cfRule>
  </conditionalFormatting>
  <conditionalFormatting sqref="D1143">
    <cfRule type="containsText" dxfId="1166" priority="1166" operator="containsText" text="Select One">
      <formula>NOT(ISERROR(SEARCH("Select One",D1143)))</formula>
    </cfRule>
    <cfRule type="notContainsBlanks" dxfId="1165" priority="1167">
      <formula>LEN(TRIM(D1143))&gt;0</formula>
    </cfRule>
  </conditionalFormatting>
  <conditionalFormatting sqref="D1144">
    <cfRule type="containsText" dxfId="1164" priority="1164" operator="containsText" text="Select One">
      <formula>NOT(ISERROR(SEARCH("Select One",D1144)))</formula>
    </cfRule>
    <cfRule type="notContainsBlanks" dxfId="1163" priority="1165">
      <formula>LEN(TRIM(D1144))&gt;0</formula>
    </cfRule>
  </conditionalFormatting>
  <conditionalFormatting sqref="D1145">
    <cfRule type="containsText" dxfId="1162" priority="1162" operator="containsText" text="Select One">
      <formula>NOT(ISERROR(SEARCH("Select One",D1145)))</formula>
    </cfRule>
    <cfRule type="notContainsBlanks" dxfId="1161" priority="1163">
      <formula>LEN(TRIM(D1145))&gt;0</formula>
    </cfRule>
  </conditionalFormatting>
  <conditionalFormatting sqref="D1146">
    <cfRule type="containsText" dxfId="1160" priority="1160" operator="containsText" text="Select One">
      <formula>NOT(ISERROR(SEARCH("Select One",D1146)))</formula>
    </cfRule>
    <cfRule type="notContainsBlanks" dxfId="1159" priority="1161">
      <formula>LEN(TRIM(D1146))&gt;0</formula>
    </cfRule>
  </conditionalFormatting>
  <conditionalFormatting sqref="D1147">
    <cfRule type="containsText" dxfId="1158" priority="1158" operator="containsText" text="Select One">
      <formula>NOT(ISERROR(SEARCH("Select One",D1147)))</formula>
    </cfRule>
    <cfRule type="notContainsBlanks" dxfId="1157" priority="1159">
      <formula>LEN(TRIM(D1147))&gt;0</formula>
    </cfRule>
  </conditionalFormatting>
  <conditionalFormatting sqref="D1148">
    <cfRule type="containsText" dxfId="1156" priority="1156" operator="containsText" text="Select One">
      <formula>NOT(ISERROR(SEARCH("Select One",D1148)))</formula>
    </cfRule>
    <cfRule type="notContainsBlanks" dxfId="1155" priority="1157">
      <formula>LEN(TRIM(D1148))&gt;0</formula>
    </cfRule>
  </conditionalFormatting>
  <conditionalFormatting sqref="D1149">
    <cfRule type="containsText" dxfId="1154" priority="1154" operator="containsText" text="Select One">
      <formula>NOT(ISERROR(SEARCH("Select One",D1149)))</formula>
    </cfRule>
    <cfRule type="notContainsBlanks" dxfId="1153" priority="1155">
      <formula>LEN(TRIM(D1149))&gt;0</formula>
    </cfRule>
  </conditionalFormatting>
  <conditionalFormatting sqref="D1150">
    <cfRule type="containsText" dxfId="1152" priority="1152" operator="containsText" text="Select One">
      <formula>NOT(ISERROR(SEARCH("Select One",D1150)))</formula>
    </cfRule>
    <cfRule type="notContainsBlanks" dxfId="1151" priority="1153">
      <formula>LEN(TRIM(D1150))&gt;0</formula>
    </cfRule>
  </conditionalFormatting>
  <conditionalFormatting sqref="D1151">
    <cfRule type="containsText" dxfId="1150" priority="1150" operator="containsText" text="Select One">
      <formula>NOT(ISERROR(SEARCH("Select One",D1151)))</formula>
    </cfRule>
    <cfRule type="notContainsBlanks" dxfId="1149" priority="1151">
      <formula>LEN(TRIM(D1151))&gt;0</formula>
    </cfRule>
  </conditionalFormatting>
  <conditionalFormatting sqref="D1152">
    <cfRule type="containsText" dxfId="1148" priority="1148" operator="containsText" text="Select One">
      <formula>NOT(ISERROR(SEARCH("Select One",D1152)))</formula>
    </cfRule>
    <cfRule type="notContainsBlanks" dxfId="1147" priority="1149">
      <formula>LEN(TRIM(D1152))&gt;0</formula>
    </cfRule>
  </conditionalFormatting>
  <conditionalFormatting sqref="D1153">
    <cfRule type="containsText" dxfId="1146" priority="1146" operator="containsText" text="Select One">
      <formula>NOT(ISERROR(SEARCH("Select One",D1153)))</formula>
    </cfRule>
    <cfRule type="notContainsBlanks" dxfId="1145" priority="1147">
      <formula>LEN(TRIM(D1153))&gt;0</formula>
    </cfRule>
  </conditionalFormatting>
  <conditionalFormatting sqref="D1154">
    <cfRule type="containsText" dxfId="1144" priority="1144" operator="containsText" text="Select One">
      <formula>NOT(ISERROR(SEARCH("Select One",D1154)))</formula>
    </cfRule>
    <cfRule type="notContainsBlanks" dxfId="1143" priority="1145">
      <formula>LEN(TRIM(D1154))&gt;0</formula>
    </cfRule>
  </conditionalFormatting>
  <conditionalFormatting sqref="D1155">
    <cfRule type="containsText" dxfId="1142" priority="1142" operator="containsText" text="Select One">
      <formula>NOT(ISERROR(SEARCH("Select One",D1155)))</formula>
    </cfRule>
    <cfRule type="notContainsBlanks" dxfId="1141" priority="1143">
      <formula>LEN(TRIM(D1155))&gt;0</formula>
    </cfRule>
  </conditionalFormatting>
  <conditionalFormatting sqref="D1156">
    <cfRule type="containsText" dxfId="1140" priority="1140" operator="containsText" text="Select One">
      <formula>NOT(ISERROR(SEARCH("Select One",D1156)))</formula>
    </cfRule>
    <cfRule type="notContainsBlanks" dxfId="1139" priority="1141">
      <formula>LEN(TRIM(D1156))&gt;0</formula>
    </cfRule>
  </conditionalFormatting>
  <conditionalFormatting sqref="D1157">
    <cfRule type="containsText" dxfId="1138" priority="1138" operator="containsText" text="Select One">
      <formula>NOT(ISERROR(SEARCH("Select One",D1157)))</formula>
    </cfRule>
    <cfRule type="notContainsBlanks" dxfId="1137" priority="1139">
      <formula>LEN(TRIM(D1157))&gt;0</formula>
    </cfRule>
  </conditionalFormatting>
  <conditionalFormatting sqref="D1158">
    <cfRule type="containsText" dxfId="1136" priority="1136" operator="containsText" text="Select One">
      <formula>NOT(ISERROR(SEARCH("Select One",D1158)))</formula>
    </cfRule>
    <cfRule type="notContainsBlanks" dxfId="1135" priority="1137">
      <formula>LEN(TRIM(D1158))&gt;0</formula>
    </cfRule>
  </conditionalFormatting>
  <conditionalFormatting sqref="D1159">
    <cfRule type="containsText" dxfId="1134" priority="1134" operator="containsText" text="Select One">
      <formula>NOT(ISERROR(SEARCH("Select One",D1159)))</formula>
    </cfRule>
    <cfRule type="notContainsBlanks" dxfId="1133" priority="1135">
      <formula>LEN(TRIM(D1159))&gt;0</formula>
    </cfRule>
  </conditionalFormatting>
  <conditionalFormatting sqref="D1160">
    <cfRule type="containsText" dxfId="1132" priority="1132" operator="containsText" text="Select One">
      <formula>NOT(ISERROR(SEARCH("Select One",D1160)))</formula>
    </cfRule>
    <cfRule type="notContainsBlanks" dxfId="1131" priority="1133">
      <formula>LEN(TRIM(D1160))&gt;0</formula>
    </cfRule>
  </conditionalFormatting>
  <conditionalFormatting sqref="D1161">
    <cfRule type="containsText" dxfId="1130" priority="1130" operator="containsText" text="Select One">
      <formula>NOT(ISERROR(SEARCH("Select One",D1161)))</formula>
    </cfRule>
    <cfRule type="notContainsBlanks" dxfId="1129" priority="1131">
      <formula>LEN(TRIM(D1161))&gt;0</formula>
    </cfRule>
  </conditionalFormatting>
  <conditionalFormatting sqref="D1162">
    <cfRule type="containsText" dxfId="1128" priority="1128" operator="containsText" text="Select One">
      <formula>NOT(ISERROR(SEARCH("Select One",D1162)))</formula>
    </cfRule>
    <cfRule type="notContainsBlanks" dxfId="1127" priority="1129">
      <formula>LEN(TRIM(D1162))&gt;0</formula>
    </cfRule>
  </conditionalFormatting>
  <conditionalFormatting sqref="D1163">
    <cfRule type="containsText" dxfId="1126" priority="1126" operator="containsText" text="Select One">
      <formula>NOT(ISERROR(SEARCH("Select One",D1163)))</formula>
    </cfRule>
    <cfRule type="notContainsBlanks" dxfId="1125" priority="1127">
      <formula>LEN(TRIM(D1163))&gt;0</formula>
    </cfRule>
  </conditionalFormatting>
  <conditionalFormatting sqref="D1164">
    <cfRule type="containsText" dxfId="1124" priority="1124" operator="containsText" text="Select One">
      <formula>NOT(ISERROR(SEARCH("Select One",D1164)))</formula>
    </cfRule>
    <cfRule type="notContainsBlanks" dxfId="1123" priority="1125">
      <formula>LEN(TRIM(D1164))&gt;0</formula>
    </cfRule>
  </conditionalFormatting>
  <conditionalFormatting sqref="D1165">
    <cfRule type="containsText" dxfId="1122" priority="1122" operator="containsText" text="Select One">
      <formula>NOT(ISERROR(SEARCH("Select One",D1165)))</formula>
    </cfRule>
    <cfRule type="notContainsBlanks" dxfId="1121" priority="1123">
      <formula>LEN(TRIM(D1165))&gt;0</formula>
    </cfRule>
  </conditionalFormatting>
  <conditionalFormatting sqref="D1166">
    <cfRule type="containsText" dxfId="1120" priority="1120" operator="containsText" text="Select One">
      <formula>NOT(ISERROR(SEARCH("Select One",D1166)))</formula>
    </cfRule>
    <cfRule type="notContainsBlanks" dxfId="1119" priority="1121">
      <formula>LEN(TRIM(D1166))&gt;0</formula>
    </cfRule>
  </conditionalFormatting>
  <conditionalFormatting sqref="D1167">
    <cfRule type="containsText" dxfId="1118" priority="1118" operator="containsText" text="Select One">
      <formula>NOT(ISERROR(SEARCH("Select One",D1167)))</formula>
    </cfRule>
    <cfRule type="notContainsBlanks" dxfId="1117" priority="1119">
      <formula>LEN(TRIM(D1167))&gt;0</formula>
    </cfRule>
  </conditionalFormatting>
  <conditionalFormatting sqref="D1168">
    <cfRule type="containsText" dxfId="1116" priority="1116" operator="containsText" text="Select One">
      <formula>NOT(ISERROR(SEARCH("Select One",D1168)))</formula>
    </cfRule>
    <cfRule type="notContainsBlanks" dxfId="1115" priority="1117">
      <formula>LEN(TRIM(D1168))&gt;0</formula>
    </cfRule>
  </conditionalFormatting>
  <conditionalFormatting sqref="C45:F50">
    <cfRule type="notContainsBlanks" dxfId="1114" priority="1115">
      <formula>LEN(TRIM(C45))&gt;0</formula>
    </cfRule>
  </conditionalFormatting>
  <conditionalFormatting sqref="C60">
    <cfRule type="notContainsBlanks" dxfId="1113" priority="1114">
      <formula>LEN(TRIM(C60))&gt;0</formula>
    </cfRule>
  </conditionalFormatting>
  <conditionalFormatting sqref="D60">
    <cfRule type="containsText" dxfId="1112" priority="1112" operator="containsText" text="Select One">
      <formula>NOT(ISERROR(SEARCH("Select One",D60)))</formula>
    </cfRule>
    <cfRule type="notContainsBlanks" dxfId="1111" priority="1113">
      <formula>LEN(TRIM(D60))&gt;0</formula>
    </cfRule>
  </conditionalFormatting>
  <conditionalFormatting sqref="E60">
    <cfRule type="notContainsBlanks" dxfId="1110" priority="1111">
      <formula>LEN(TRIM(E60))&gt;0</formula>
    </cfRule>
  </conditionalFormatting>
  <conditionalFormatting sqref="E61">
    <cfRule type="notContainsBlanks" dxfId="1109" priority="1110">
      <formula>LEN(TRIM(E61))&gt;0</formula>
    </cfRule>
  </conditionalFormatting>
  <conditionalFormatting sqref="E62">
    <cfRule type="notContainsBlanks" dxfId="1108" priority="1109">
      <formula>LEN(TRIM(E62))&gt;0</formula>
    </cfRule>
  </conditionalFormatting>
  <conditionalFormatting sqref="E63">
    <cfRule type="notContainsBlanks" dxfId="1107" priority="1108">
      <formula>LEN(TRIM(E63))&gt;0</formula>
    </cfRule>
  </conditionalFormatting>
  <conditionalFormatting sqref="E64">
    <cfRule type="notContainsBlanks" dxfId="1106" priority="1107">
      <formula>LEN(TRIM(E64))&gt;0</formula>
    </cfRule>
  </conditionalFormatting>
  <conditionalFormatting sqref="E65">
    <cfRule type="notContainsBlanks" dxfId="1105" priority="1106">
      <formula>LEN(TRIM(E65))&gt;0</formula>
    </cfRule>
  </conditionalFormatting>
  <conditionalFormatting sqref="E66">
    <cfRule type="notContainsBlanks" dxfId="1104" priority="1105">
      <formula>LEN(TRIM(E66))&gt;0</formula>
    </cfRule>
  </conditionalFormatting>
  <conditionalFormatting sqref="E67">
    <cfRule type="notContainsBlanks" dxfId="1103" priority="1104">
      <formula>LEN(TRIM(E67))&gt;0</formula>
    </cfRule>
  </conditionalFormatting>
  <conditionalFormatting sqref="E68">
    <cfRule type="notContainsBlanks" dxfId="1102" priority="1103">
      <formula>LEN(TRIM(E68))&gt;0</formula>
    </cfRule>
  </conditionalFormatting>
  <conditionalFormatting sqref="E69">
    <cfRule type="notContainsBlanks" dxfId="1101" priority="1102">
      <formula>LEN(TRIM(E69))&gt;0</formula>
    </cfRule>
  </conditionalFormatting>
  <conditionalFormatting sqref="E70">
    <cfRule type="notContainsBlanks" dxfId="1100" priority="1101">
      <formula>LEN(TRIM(E70))&gt;0</formula>
    </cfRule>
  </conditionalFormatting>
  <conditionalFormatting sqref="E71">
    <cfRule type="notContainsBlanks" dxfId="1099" priority="1100">
      <formula>LEN(TRIM(E71))&gt;0</formula>
    </cfRule>
  </conditionalFormatting>
  <conditionalFormatting sqref="E72">
    <cfRule type="notContainsBlanks" dxfId="1098" priority="1099">
      <formula>LEN(TRIM(E72))&gt;0</formula>
    </cfRule>
  </conditionalFormatting>
  <conditionalFormatting sqref="E73">
    <cfRule type="notContainsBlanks" dxfId="1097" priority="1098">
      <formula>LEN(TRIM(E73))&gt;0</formula>
    </cfRule>
  </conditionalFormatting>
  <conditionalFormatting sqref="E74">
    <cfRule type="notContainsBlanks" dxfId="1096" priority="1097">
      <formula>LEN(TRIM(E74))&gt;0</formula>
    </cfRule>
  </conditionalFormatting>
  <conditionalFormatting sqref="E75">
    <cfRule type="notContainsBlanks" dxfId="1095" priority="1096">
      <formula>LEN(TRIM(E75))&gt;0</formula>
    </cfRule>
  </conditionalFormatting>
  <conditionalFormatting sqref="E76">
    <cfRule type="notContainsBlanks" dxfId="1094" priority="1095">
      <formula>LEN(TRIM(E76))&gt;0</formula>
    </cfRule>
  </conditionalFormatting>
  <conditionalFormatting sqref="E77">
    <cfRule type="notContainsBlanks" dxfId="1093" priority="1094">
      <formula>LEN(TRIM(E77))&gt;0</formula>
    </cfRule>
  </conditionalFormatting>
  <conditionalFormatting sqref="E78">
    <cfRule type="notContainsBlanks" dxfId="1092" priority="1093">
      <formula>LEN(TRIM(E78))&gt;0</formula>
    </cfRule>
  </conditionalFormatting>
  <conditionalFormatting sqref="E79">
    <cfRule type="notContainsBlanks" dxfId="1091" priority="1092">
      <formula>LEN(TRIM(E79))&gt;0</formula>
    </cfRule>
  </conditionalFormatting>
  <conditionalFormatting sqref="C61:C79">
    <cfRule type="notContainsBlanks" dxfId="1090" priority="1091">
      <formula>LEN(TRIM(C61))&gt;0</formula>
    </cfRule>
  </conditionalFormatting>
  <conditionalFormatting sqref="D61:D79">
    <cfRule type="containsText" dxfId="1089" priority="1089" operator="containsText" text="Select One">
      <formula>NOT(ISERROR(SEARCH("Select One",D61)))</formula>
    </cfRule>
    <cfRule type="notContainsBlanks" dxfId="1088" priority="1090">
      <formula>LEN(TRIM(D61))&gt;0</formula>
    </cfRule>
  </conditionalFormatting>
  <conditionalFormatting sqref="E195">
    <cfRule type="notContainsBlanks" dxfId="1087" priority="1088">
      <formula>LEN(TRIM(E195))&gt;0</formula>
    </cfRule>
  </conditionalFormatting>
  <conditionalFormatting sqref="E198">
    <cfRule type="notContainsBlanks" dxfId="1086" priority="1087">
      <formula>LEN(TRIM(E198))&gt;0</formula>
    </cfRule>
  </conditionalFormatting>
  <conditionalFormatting sqref="E80">
    <cfRule type="notContainsBlanks" dxfId="1085" priority="1086">
      <formula>LEN(TRIM(E80))&gt;0</formula>
    </cfRule>
  </conditionalFormatting>
  <conditionalFormatting sqref="E81">
    <cfRule type="notContainsBlanks" dxfId="1084" priority="1085">
      <formula>LEN(TRIM(E81))&gt;0</formula>
    </cfRule>
  </conditionalFormatting>
  <conditionalFormatting sqref="E82">
    <cfRule type="notContainsBlanks" dxfId="1083" priority="1084">
      <formula>LEN(TRIM(E82))&gt;0</formula>
    </cfRule>
  </conditionalFormatting>
  <conditionalFormatting sqref="E83">
    <cfRule type="notContainsBlanks" dxfId="1082" priority="1083">
      <formula>LEN(TRIM(E83))&gt;0</formula>
    </cfRule>
  </conditionalFormatting>
  <conditionalFormatting sqref="E84">
    <cfRule type="notContainsBlanks" dxfId="1081" priority="1082">
      <formula>LEN(TRIM(E84))&gt;0</formula>
    </cfRule>
  </conditionalFormatting>
  <conditionalFormatting sqref="E85">
    <cfRule type="notContainsBlanks" dxfId="1080" priority="1081">
      <formula>LEN(TRIM(E85))&gt;0</formula>
    </cfRule>
  </conditionalFormatting>
  <conditionalFormatting sqref="E86">
    <cfRule type="notContainsBlanks" dxfId="1079" priority="1080">
      <formula>LEN(TRIM(E86))&gt;0</formula>
    </cfRule>
  </conditionalFormatting>
  <conditionalFormatting sqref="E87">
    <cfRule type="notContainsBlanks" dxfId="1078" priority="1079">
      <formula>LEN(TRIM(E87))&gt;0</formula>
    </cfRule>
  </conditionalFormatting>
  <conditionalFormatting sqref="E88">
    <cfRule type="notContainsBlanks" dxfId="1077" priority="1078">
      <formula>LEN(TRIM(E88))&gt;0</formula>
    </cfRule>
  </conditionalFormatting>
  <conditionalFormatting sqref="E89">
    <cfRule type="notContainsBlanks" dxfId="1076" priority="1077">
      <formula>LEN(TRIM(E89))&gt;0</formula>
    </cfRule>
  </conditionalFormatting>
  <conditionalFormatting sqref="E90">
    <cfRule type="notContainsBlanks" dxfId="1075" priority="1076">
      <formula>LEN(TRIM(E90))&gt;0</formula>
    </cfRule>
  </conditionalFormatting>
  <conditionalFormatting sqref="E91">
    <cfRule type="notContainsBlanks" dxfId="1074" priority="1075">
      <formula>LEN(TRIM(E91))&gt;0</formula>
    </cfRule>
  </conditionalFormatting>
  <conditionalFormatting sqref="E92">
    <cfRule type="notContainsBlanks" dxfId="1073" priority="1074">
      <formula>LEN(TRIM(E92))&gt;0</formula>
    </cfRule>
  </conditionalFormatting>
  <conditionalFormatting sqref="E93">
    <cfRule type="notContainsBlanks" dxfId="1072" priority="1073">
      <formula>LEN(TRIM(E93))&gt;0</formula>
    </cfRule>
  </conditionalFormatting>
  <conditionalFormatting sqref="E94">
    <cfRule type="notContainsBlanks" dxfId="1071" priority="1072">
      <formula>LEN(TRIM(E94))&gt;0</formula>
    </cfRule>
  </conditionalFormatting>
  <conditionalFormatting sqref="E95">
    <cfRule type="notContainsBlanks" dxfId="1070" priority="1071">
      <formula>LEN(TRIM(E95))&gt;0</formula>
    </cfRule>
  </conditionalFormatting>
  <conditionalFormatting sqref="E96">
    <cfRule type="notContainsBlanks" dxfId="1069" priority="1070">
      <formula>LEN(TRIM(E96))&gt;0</formula>
    </cfRule>
  </conditionalFormatting>
  <conditionalFormatting sqref="E97">
    <cfRule type="notContainsBlanks" dxfId="1068" priority="1069">
      <formula>LEN(TRIM(E97))&gt;0</formula>
    </cfRule>
  </conditionalFormatting>
  <conditionalFormatting sqref="E98">
    <cfRule type="notContainsBlanks" dxfId="1067" priority="1068">
      <formula>LEN(TRIM(E98))&gt;0</formula>
    </cfRule>
  </conditionalFormatting>
  <conditionalFormatting sqref="E99">
    <cfRule type="notContainsBlanks" dxfId="1066" priority="1067">
      <formula>LEN(TRIM(E99))&gt;0</formula>
    </cfRule>
  </conditionalFormatting>
  <conditionalFormatting sqref="E100">
    <cfRule type="notContainsBlanks" dxfId="1065" priority="1066">
      <formula>LEN(TRIM(E100))&gt;0</formula>
    </cfRule>
  </conditionalFormatting>
  <conditionalFormatting sqref="E101">
    <cfRule type="notContainsBlanks" dxfId="1064" priority="1065">
      <formula>LEN(TRIM(E101))&gt;0</formula>
    </cfRule>
  </conditionalFormatting>
  <conditionalFormatting sqref="E102">
    <cfRule type="notContainsBlanks" dxfId="1063" priority="1064">
      <formula>LEN(TRIM(E102))&gt;0</formula>
    </cfRule>
  </conditionalFormatting>
  <conditionalFormatting sqref="E103">
    <cfRule type="notContainsBlanks" dxfId="1062" priority="1063">
      <formula>LEN(TRIM(E103))&gt;0</formula>
    </cfRule>
  </conditionalFormatting>
  <conditionalFormatting sqref="E104">
    <cfRule type="notContainsBlanks" dxfId="1061" priority="1062">
      <formula>LEN(TRIM(E104))&gt;0</formula>
    </cfRule>
  </conditionalFormatting>
  <conditionalFormatting sqref="E105">
    <cfRule type="notContainsBlanks" dxfId="1060" priority="1061">
      <formula>LEN(TRIM(E105))&gt;0</formula>
    </cfRule>
  </conditionalFormatting>
  <conditionalFormatting sqref="E106">
    <cfRule type="notContainsBlanks" dxfId="1059" priority="1060">
      <formula>LEN(TRIM(E106))&gt;0</formula>
    </cfRule>
  </conditionalFormatting>
  <conditionalFormatting sqref="E107">
    <cfRule type="notContainsBlanks" dxfId="1058" priority="1059">
      <formula>LEN(TRIM(E107))&gt;0</formula>
    </cfRule>
  </conditionalFormatting>
  <conditionalFormatting sqref="E108">
    <cfRule type="notContainsBlanks" dxfId="1057" priority="1058">
      <formula>LEN(TRIM(E108))&gt;0</formula>
    </cfRule>
  </conditionalFormatting>
  <conditionalFormatting sqref="E109">
    <cfRule type="notContainsBlanks" dxfId="1056" priority="1057">
      <formula>LEN(TRIM(E109))&gt;0</formula>
    </cfRule>
  </conditionalFormatting>
  <conditionalFormatting sqref="E110">
    <cfRule type="notContainsBlanks" dxfId="1055" priority="1056">
      <formula>LEN(TRIM(E110))&gt;0</formula>
    </cfRule>
  </conditionalFormatting>
  <conditionalFormatting sqref="E111">
    <cfRule type="notContainsBlanks" dxfId="1054" priority="1055">
      <formula>LEN(TRIM(E111))&gt;0</formula>
    </cfRule>
  </conditionalFormatting>
  <conditionalFormatting sqref="E112">
    <cfRule type="notContainsBlanks" dxfId="1053" priority="1054">
      <formula>LEN(TRIM(E112))&gt;0</formula>
    </cfRule>
  </conditionalFormatting>
  <conditionalFormatting sqref="E113">
    <cfRule type="notContainsBlanks" dxfId="1052" priority="1053">
      <formula>LEN(TRIM(E113))&gt;0</formula>
    </cfRule>
  </conditionalFormatting>
  <conditionalFormatting sqref="E114">
    <cfRule type="notContainsBlanks" dxfId="1051" priority="1052">
      <formula>LEN(TRIM(E114))&gt;0</formula>
    </cfRule>
  </conditionalFormatting>
  <conditionalFormatting sqref="E115">
    <cfRule type="notContainsBlanks" dxfId="1050" priority="1051">
      <formula>LEN(TRIM(E115))&gt;0</formula>
    </cfRule>
  </conditionalFormatting>
  <conditionalFormatting sqref="E116">
    <cfRule type="notContainsBlanks" dxfId="1049" priority="1050">
      <formula>LEN(TRIM(E116))&gt;0</formula>
    </cfRule>
  </conditionalFormatting>
  <conditionalFormatting sqref="E117">
    <cfRule type="notContainsBlanks" dxfId="1048" priority="1049">
      <formula>LEN(TRIM(E117))&gt;0</formula>
    </cfRule>
  </conditionalFormatting>
  <conditionalFormatting sqref="E118">
    <cfRule type="notContainsBlanks" dxfId="1047" priority="1048">
      <formula>LEN(TRIM(E118))&gt;0</formula>
    </cfRule>
  </conditionalFormatting>
  <conditionalFormatting sqref="E119">
    <cfRule type="notContainsBlanks" dxfId="1046" priority="1047">
      <formula>LEN(TRIM(E119))&gt;0</formula>
    </cfRule>
  </conditionalFormatting>
  <conditionalFormatting sqref="E120">
    <cfRule type="notContainsBlanks" dxfId="1045" priority="1046">
      <formula>LEN(TRIM(E120))&gt;0</formula>
    </cfRule>
  </conditionalFormatting>
  <conditionalFormatting sqref="E121">
    <cfRule type="notContainsBlanks" dxfId="1044" priority="1045">
      <formula>LEN(TRIM(E121))&gt;0</formula>
    </cfRule>
  </conditionalFormatting>
  <conditionalFormatting sqref="E122">
    <cfRule type="notContainsBlanks" dxfId="1043" priority="1044">
      <formula>LEN(TRIM(E122))&gt;0</formula>
    </cfRule>
  </conditionalFormatting>
  <conditionalFormatting sqref="E123">
    <cfRule type="notContainsBlanks" dxfId="1042" priority="1043">
      <formula>LEN(TRIM(E123))&gt;0</formula>
    </cfRule>
  </conditionalFormatting>
  <conditionalFormatting sqref="E124">
    <cfRule type="notContainsBlanks" dxfId="1041" priority="1042">
      <formula>LEN(TRIM(E124))&gt;0</formula>
    </cfRule>
  </conditionalFormatting>
  <conditionalFormatting sqref="E125">
    <cfRule type="notContainsBlanks" dxfId="1040" priority="1041">
      <formula>LEN(TRIM(E125))&gt;0</formula>
    </cfRule>
  </conditionalFormatting>
  <conditionalFormatting sqref="E126">
    <cfRule type="notContainsBlanks" dxfId="1039" priority="1040">
      <formula>LEN(TRIM(E126))&gt;0</formula>
    </cfRule>
  </conditionalFormatting>
  <conditionalFormatting sqref="E127">
    <cfRule type="notContainsBlanks" dxfId="1038" priority="1039">
      <formula>LEN(TRIM(E127))&gt;0</formula>
    </cfRule>
  </conditionalFormatting>
  <conditionalFormatting sqref="E128">
    <cfRule type="notContainsBlanks" dxfId="1037" priority="1038">
      <formula>LEN(TRIM(E128))&gt;0</formula>
    </cfRule>
  </conditionalFormatting>
  <conditionalFormatting sqref="E129">
    <cfRule type="notContainsBlanks" dxfId="1036" priority="1037">
      <formula>LEN(TRIM(E129))&gt;0</formula>
    </cfRule>
  </conditionalFormatting>
  <conditionalFormatting sqref="E130">
    <cfRule type="notContainsBlanks" dxfId="1035" priority="1036">
      <formula>LEN(TRIM(E130))&gt;0</formula>
    </cfRule>
  </conditionalFormatting>
  <conditionalFormatting sqref="E131">
    <cfRule type="notContainsBlanks" dxfId="1034" priority="1035">
      <formula>LEN(TRIM(E131))&gt;0</formula>
    </cfRule>
  </conditionalFormatting>
  <conditionalFormatting sqref="E132">
    <cfRule type="notContainsBlanks" dxfId="1033" priority="1034">
      <formula>LEN(TRIM(E132))&gt;0</formula>
    </cfRule>
  </conditionalFormatting>
  <conditionalFormatting sqref="E133">
    <cfRule type="notContainsBlanks" dxfId="1032" priority="1033">
      <formula>LEN(TRIM(E133))&gt;0</formula>
    </cfRule>
  </conditionalFormatting>
  <conditionalFormatting sqref="E134">
    <cfRule type="notContainsBlanks" dxfId="1031" priority="1032">
      <formula>LEN(TRIM(E134))&gt;0</formula>
    </cfRule>
  </conditionalFormatting>
  <conditionalFormatting sqref="E135">
    <cfRule type="notContainsBlanks" dxfId="1030" priority="1031">
      <formula>LEN(TRIM(E135))&gt;0</formula>
    </cfRule>
  </conditionalFormatting>
  <conditionalFormatting sqref="E136">
    <cfRule type="notContainsBlanks" dxfId="1029" priority="1030">
      <formula>LEN(TRIM(E136))&gt;0</formula>
    </cfRule>
  </conditionalFormatting>
  <conditionalFormatting sqref="E137">
    <cfRule type="notContainsBlanks" dxfId="1028" priority="1029">
      <formula>LEN(TRIM(E137))&gt;0</formula>
    </cfRule>
  </conditionalFormatting>
  <conditionalFormatting sqref="E138">
    <cfRule type="notContainsBlanks" dxfId="1027" priority="1028">
      <formula>LEN(TRIM(E138))&gt;0</formula>
    </cfRule>
  </conditionalFormatting>
  <conditionalFormatting sqref="E139">
    <cfRule type="notContainsBlanks" dxfId="1026" priority="1027">
      <formula>LEN(TRIM(E139))&gt;0</formula>
    </cfRule>
  </conditionalFormatting>
  <conditionalFormatting sqref="E140">
    <cfRule type="notContainsBlanks" dxfId="1025" priority="1026">
      <formula>LEN(TRIM(E140))&gt;0</formula>
    </cfRule>
  </conditionalFormatting>
  <conditionalFormatting sqref="E141">
    <cfRule type="notContainsBlanks" dxfId="1024" priority="1025">
      <formula>LEN(TRIM(E141))&gt;0</formula>
    </cfRule>
  </conditionalFormatting>
  <conditionalFormatting sqref="E142">
    <cfRule type="notContainsBlanks" dxfId="1023" priority="1024">
      <formula>LEN(TRIM(E142))&gt;0</formula>
    </cfRule>
  </conditionalFormatting>
  <conditionalFormatting sqref="E143">
    <cfRule type="notContainsBlanks" dxfId="1022" priority="1023">
      <formula>LEN(TRIM(E143))&gt;0</formula>
    </cfRule>
  </conditionalFormatting>
  <conditionalFormatting sqref="E144">
    <cfRule type="notContainsBlanks" dxfId="1021" priority="1022">
      <formula>LEN(TRIM(E144))&gt;0</formula>
    </cfRule>
  </conditionalFormatting>
  <conditionalFormatting sqref="E145">
    <cfRule type="notContainsBlanks" dxfId="1020" priority="1021">
      <formula>LEN(TRIM(E145))&gt;0</formula>
    </cfRule>
  </conditionalFormatting>
  <conditionalFormatting sqref="E146">
    <cfRule type="notContainsBlanks" dxfId="1019" priority="1020">
      <formula>LEN(TRIM(E146))&gt;0</formula>
    </cfRule>
  </conditionalFormatting>
  <conditionalFormatting sqref="E147">
    <cfRule type="notContainsBlanks" dxfId="1018" priority="1019">
      <formula>LEN(TRIM(E147))&gt;0</formula>
    </cfRule>
  </conditionalFormatting>
  <conditionalFormatting sqref="E148">
    <cfRule type="notContainsBlanks" dxfId="1017" priority="1018">
      <formula>LEN(TRIM(E148))&gt;0</formula>
    </cfRule>
  </conditionalFormatting>
  <conditionalFormatting sqref="E149">
    <cfRule type="notContainsBlanks" dxfId="1016" priority="1017">
      <formula>LEN(TRIM(E149))&gt;0</formula>
    </cfRule>
  </conditionalFormatting>
  <conditionalFormatting sqref="E163">
    <cfRule type="notContainsBlanks" dxfId="1015" priority="1016">
      <formula>LEN(TRIM(E163))&gt;0</formula>
    </cfRule>
  </conditionalFormatting>
  <conditionalFormatting sqref="E164">
    <cfRule type="notContainsBlanks" dxfId="1014" priority="1015">
      <formula>LEN(TRIM(E164))&gt;0</formula>
    </cfRule>
  </conditionalFormatting>
  <conditionalFormatting sqref="E165">
    <cfRule type="notContainsBlanks" dxfId="1013" priority="1014">
      <formula>LEN(TRIM(E165))&gt;0</formula>
    </cfRule>
  </conditionalFormatting>
  <conditionalFormatting sqref="E166">
    <cfRule type="notContainsBlanks" dxfId="1012" priority="1013">
      <formula>LEN(TRIM(E166))&gt;0</formula>
    </cfRule>
  </conditionalFormatting>
  <conditionalFormatting sqref="E167">
    <cfRule type="notContainsBlanks" dxfId="1011" priority="1012">
      <formula>LEN(TRIM(E167))&gt;0</formula>
    </cfRule>
  </conditionalFormatting>
  <conditionalFormatting sqref="E168">
    <cfRule type="notContainsBlanks" dxfId="1010" priority="1011">
      <formula>LEN(TRIM(E168))&gt;0</formula>
    </cfRule>
  </conditionalFormatting>
  <conditionalFormatting sqref="E169">
    <cfRule type="notContainsBlanks" dxfId="1009" priority="1010">
      <formula>LEN(TRIM(E169))&gt;0</formula>
    </cfRule>
  </conditionalFormatting>
  <conditionalFormatting sqref="E170">
    <cfRule type="notContainsBlanks" dxfId="1008" priority="1009">
      <formula>LEN(TRIM(E170))&gt;0</formula>
    </cfRule>
  </conditionalFormatting>
  <conditionalFormatting sqref="E171">
    <cfRule type="notContainsBlanks" dxfId="1007" priority="1008">
      <formula>LEN(TRIM(E171))&gt;0</formula>
    </cfRule>
  </conditionalFormatting>
  <conditionalFormatting sqref="E172">
    <cfRule type="notContainsBlanks" dxfId="1006" priority="1007">
      <formula>LEN(TRIM(E172))&gt;0</formula>
    </cfRule>
  </conditionalFormatting>
  <conditionalFormatting sqref="E173">
    <cfRule type="notContainsBlanks" dxfId="1005" priority="1006">
      <formula>LEN(TRIM(E173))&gt;0</formula>
    </cfRule>
  </conditionalFormatting>
  <conditionalFormatting sqref="E174">
    <cfRule type="notContainsBlanks" dxfId="1004" priority="1005">
      <formula>LEN(TRIM(E174))&gt;0</formula>
    </cfRule>
  </conditionalFormatting>
  <conditionalFormatting sqref="E175">
    <cfRule type="notContainsBlanks" dxfId="1003" priority="1004">
      <formula>LEN(TRIM(E175))&gt;0</formula>
    </cfRule>
  </conditionalFormatting>
  <conditionalFormatting sqref="E176">
    <cfRule type="notContainsBlanks" dxfId="1002" priority="1003">
      <formula>LEN(TRIM(E176))&gt;0</formula>
    </cfRule>
  </conditionalFormatting>
  <conditionalFormatting sqref="E177">
    <cfRule type="notContainsBlanks" dxfId="1001" priority="1002">
      <formula>LEN(TRIM(E177))&gt;0</formula>
    </cfRule>
  </conditionalFormatting>
  <conditionalFormatting sqref="E178">
    <cfRule type="notContainsBlanks" dxfId="1000" priority="1001">
      <formula>LEN(TRIM(E178))&gt;0</formula>
    </cfRule>
  </conditionalFormatting>
  <conditionalFormatting sqref="E179">
    <cfRule type="notContainsBlanks" dxfId="999" priority="1000">
      <formula>LEN(TRIM(E179))&gt;0</formula>
    </cfRule>
  </conditionalFormatting>
  <conditionalFormatting sqref="E180">
    <cfRule type="notContainsBlanks" dxfId="998" priority="999">
      <formula>LEN(TRIM(E180))&gt;0</formula>
    </cfRule>
  </conditionalFormatting>
  <conditionalFormatting sqref="E181">
    <cfRule type="notContainsBlanks" dxfId="997" priority="998">
      <formula>LEN(TRIM(E181))&gt;0</formula>
    </cfRule>
  </conditionalFormatting>
  <conditionalFormatting sqref="E182">
    <cfRule type="notContainsBlanks" dxfId="996" priority="997">
      <formula>LEN(TRIM(E182))&gt;0</formula>
    </cfRule>
  </conditionalFormatting>
  <conditionalFormatting sqref="E183">
    <cfRule type="notContainsBlanks" dxfId="995" priority="996">
      <formula>LEN(TRIM(E183))&gt;0</formula>
    </cfRule>
  </conditionalFormatting>
  <conditionalFormatting sqref="E184">
    <cfRule type="notContainsBlanks" dxfId="994" priority="995">
      <formula>LEN(TRIM(E184))&gt;0</formula>
    </cfRule>
  </conditionalFormatting>
  <conditionalFormatting sqref="E185">
    <cfRule type="notContainsBlanks" dxfId="993" priority="994">
      <formula>LEN(TRIM(E185))&gt;0</formula>
    </cfRule>
  </conditionalFormatting>
  <conditionalFormatting sqref="E186">
    <cfRule type="notContainsBlanks" dxfId="992" priority="993">
      <formula>LEN(TRIM(E186))&gt;0</formula>
    </cfRule>
  </conditionalFormatting>
  <conditionalFormatting sqref="E187">
    <cfRule type="notContainsBlanks" dxfId="991" priority="992">
      <formula>LEN(TRIM(E187))&gt;0</formula>
    </cfRule>
  </conditionalFormatting>
  <conditionalFormatting sqref="E188">
    <cfRule type="notContainsBlanks" dxfId="990" priority="991">
      <formula>LEN(TRIM(E188))&gt;0</formula>
    </cfRule>
  </conditionalFormatting>
  <conditionalFormatting sqref="E189">
    <cfRule type="notContainsBlanks" dxfId="989" priority="990">
      <formula>LEN(TRIM(E189))&gt;0</formula>
    </cfRule>
  </conditionalFormatting>
  <conditionalFormatting sqref="E190">
    <cfRule type="notContainsBlanks" dxfId="988" priority="989">
      <formula>LEN(TRIM(E190))&gt;0</formula>
    </cfRule>
  </conditionalFormatting>
  <conditionalFormatting sqref="E191">
    <cfRule type="notContainsBlanks" dxfId="987" priority="988">
      <formula>LEN(TRIM(E191))&gt;0</formula>
    </cfRule>
  </conditionalFormatting>
  <conditionalFormatting sqref="E192">
    <cfRule type="notContainsBlanks" dxfId="986" priority="987">
      <formula>LEN(TRIM(E192))&gt;0</formula>
    </cfRule>
  </conditionalFormatting>
  <conditionalFormatting sqref="E193">
    <cfRule type="notContainsBlanks" dxfId="985" priority="986">
      <formula>LEN(TRIM(E193))&gt;0</formula>
    </cfRule>
  </conditionalFormatting>
  <conditionalFormatting sqref="E194">
    <cfRule type="notContainsBlanks" dxfId="984" priority="985">
      <formula>LEN(TRIM(E194))&gt;0</formula>
    </cfRule>
  </conditionalFormatting>
  <conditionalFormatting sqref="E196">
    <cfRule type="notContainsBlanks" dxfId="983" priority="984">
      <formula>LEN(TRIM(E196))&gt;0</formula>
    </cfRule>
  </conditionalFormatting>
  <conditionalFormatting sqref="E197">
    <cfRule type="notContainsBlanks" dxfId="982" priority="983">
      <formula>LEN(TRIM(E197))&gt;0</formula>
    </cfRule>
  </conditionalFormatting>
  <conditionalFormatting sqref="E150">
    <cfRule type="notContainsBlanks" dxfId="981" priority="982">
      <formula>LEN(TRIM(E150))&gt;0</formula>
    </cfRule>
  </conditionalFormatting>
  <conditionalFormatting sqref="E151">
    <cfRule type="notContainsBlanks" dxfId="980" priority="981">
      <formula>LEN(TRIM(E151))&gt;0</formula>
    </cfRule>
  </conditionalFormatting>
  <conditionalFormatting sqref="E152">
    <cfRule type="notContainsBlanks" dxfId="979" priority="980">
      <formula>LEN(TRIM(E152))&gt;0</formula>
    </cfRule>
  </conditionalFormatting>
  <conditionalFormatting sqref="E153">
    <cfRule type="notContainsBlanks" dxfId="978" priority="979">
      <formula>LEN(TRIM(E153))&gt;0</formula>
    </cfRule>
  </conditionalFormatting>
  <conditionalFormatting sqref="E154">
    <cfRule type="notContainsBlanks" dxfId="977" priority="978">
      <formula>LEN(TRIM(E154))&gt;0</formula>
    </cfRule>
  </conditionalFormatting>
  <conditionalFormatting sqref="E155">
    <cfRule type="notContainsBlanks" dxfId="976" priority="977">
      <formula>LEN(TRIM(E155))&gt;0</formula>
    </cfRule>
  </conditionalFormatting>
  <conditionalFormatting sqref="E156">
    <cfRule type="notContainsBlanks" dxfId="975" priority="976">
      <formula>LEN(TRIM(E156))&gt;0</formula>
    </cfRule>
  </conditionalFormatting>
  <conditionalFormatting sqref="E158">
    <cfRule type="notContainsBlanks" dxfId="974" priority="975">
      <formula>LEN(TRIM(E158))&gt;0</formula>
    </cfRule>
  </conditionalFormatting>
  <conditionalFormatting sqref="E159">
    <cfRule type="notContainsBlanks" dxfId="973" priority="974">
      <formula>LEN(TRIM(E159))&gt;0</formula>
    </cfRule>
  </conditionalFormatting>
  <conditionalFormatting sqref="E160">
    <cfRule type="notContainsBlanks" dxfId="972" priority="973">
      <formula>LEN(TRIM(E160))&gt;0</formula>
    </cfRule>
  </conditionalFormatting>
  <conditionalFormatting sqref="E161">
    <cfRule type="notContainsBlanks" dxfId="971" priority="972">
      <formula>LEN(TRIM(E161))&gt;0</formula>
    </cfRule>
  </conditionalFormatting>
  <conditionalFormatting sqref="E162">
    <cfRule type="notContainsBlanks" dxfId="970" priority="971">
      <formula>LEN(TRIM(E162))&gt;0</formula>
    </cfRule>
  </conditionalFormatting>
  <conditionalFormatting sqref="E157">
    <cfRule type="notContainsBlanks" dxfId="969" priority="970">
      <formula>LEN(TRIM(E157))&gt;0</formula>
    </cfRule>
  </conditionalFormatting>
  <conditionalFormatting sqref="E199">
    <cfRule type="notContainsBlanks" dxfId="968" priority="969">
      <formula>LEN(TRIM(E199))&gt;0</formula>
    </cfRule>
  </conditionalFormatting>
  <conditionalFormatting sqref="E200">
    <cfRule type="notContainsBlanks" dxfId="967" priority="968">
      <formula>LEN(TRIM(E200))&gt;0</formula>
    </cfRule>
  </conditionalFormatting>
  <conditionalFormatting sqref="E201">
    <cfRule type="notContainsBlanks" dxfId="966" priority="967">
      <formula>LEN(TRIM(E201))&gt;0</formula>
    </cfRule>
  </conditionalFormatting>
  <conditionalFormatting sqref="C80:C201">
    <cfRule type="notContainsBlanks" dxfId="965" priority="966">
      <formula>LEN(TRIM(C80))&gt;0</formula>
    </cfRule>
  </conditionalFormatting>
  <conditionalFormatting sqref="D80:D201">
    <cfRule type="containsText" dxfId="964" priority="964" operator="containsText" text="Select One">
      <formula>NOT(ISERROR(SEARCH("Select One",D80)))</formula>
    </cfRule>
    <cfRule type="notContainsBlanks" dxfId="963" priority="965">
      <formula>LEN(TRIM(D80))&gt;0</formula>
    </cfRule>
  </conditionalFormatting>
  <conditionalFormatting sqref="E202">
    <cfRule type="notContainsBlanks" dxfId="962" priority="963">
      <formula>LEN(TRIM(E202))&gt;0</formula>
    </cfRule>
  </conditionalFormatting>
  <conditionalFormatting sqref="E337">
    <cfRule type="notContainsBlanks" dxfId="961" priority="962">
      <formula>LEN(TRIM(E337))&gt;0</formula>
    </cfRule>
  </conditionalFormatting>
  <conditionalFormatting sqref="E203">
    <cfRule type="notContainsBlanks" dxfId="960" priority="961">
      <formula>LEN(TRIM(E203))&gt;0</formula>
    </cfRule>
  </conditionalFormatting>
  <conditionalFormatting sqref="E204">
    <cfRule type="notContainsBlanks" dxfId="959" priority="960">
      <formula>LEN(TRIM(E204))&gt;0</formula>
    </cfRule>
  </conditionalFormatting>
  <conditionalFormatting sqref="E205">
    <cfRule type="notContainsBlanks" dxfId="958" priority="959">
      <formula>LEN(TRIM(E205))&gt;0</formula>
    </cfRule>
  </conditionalFormatting>
  <conditionalFormatting sqref="E206">
    <cfRule type="notContainsBlanks" dxfId="957" priority="958">
      <formula>LEN(TRIM(E206))&gt;0</formula>
    </cfRule>
  </conditionalFormatting>
  <conditionalFormatting sqref="E207">
    <cfRule type="notContainsBlanks" dxfId="956" priority="957">
      <formula>LEN(TRIM(E207))&gt;0</formula>
    </cfRule>
  </conditionalFormatting>
  <conditionalFormatting sqref="E340">
    <cfRule type="notContainsBlanks" dxfId="955" priority="956">
      <formula>LEN(TRIM(E340))&gt;0</formula>
    </cfRule>
  </conditionalFormatting>
  <conditionalFormatting sqref="E208">
    <cfRule type="notContainsBlanks" dxfId="954" priority="955">
      <formula>LEN(TRIM(E208))&gt;0</formula>
    </cfRule>
  </conditionalFormatting>
  <conditionalFormatting sqref="E209">
    <cfRule type="notContainsBlanks" dxfId="953" priority="954">
      <formula>LEN(TRIM(E209))&gt;0</formula>
    </cfRule>
  </conditionalFormatting>
  <conditionalFormatting sqref="E210">
    <cfRule type="notContainsBlanks" dxfId="952" priority="953">
      <formula>LEN(TRIM(E210))&gt;0</formula>
    </cfRule>
  </conditionalFormatting>
  <conditionalFormatting sqref="E211">
    <cfRule type="notContainsBlanks" dxfId="951" priority="952">
      <formula>LEN(TRIM(E211))&gt;0</formula>
    </cfRule>
  </conditionalFormatting>
  <conditionalFormatting sqref="E212">
    <cfRule type="notContainsBlanks" dxfId="950" priority="951">
      <formula>LEN(TRIM(E212))&gt;0</formula>
    </cfRule>
  </conditionalFormatting>
  <conditionalFormatting sqref="E213">
    <cfRule type="notContainsBlanks" dxfId="949" priority="950">
      <formula>LEN(TRIM(E213))&gt;0</formula>
    </cfRule>
  </conditionalFormatting>
  <conditionalFormatting sqref="E214">
    <cfRule type="notContainsBlanks" dxfId="948" priority="949">
      <formula>LEN(TRIM(E214))&gt;0</formula>
    </cfRule>
  </conditionalFormatting>
  <conditionalFormatting sqref="E215">
    <cfRule type="notContainsBlanks" dxfId="947" priority="948">
      <formula>LEN(TRIM(E215))&gt;0</formula>
    </cfRule>
  </conditionalFormatting>
  <conditionalFormatting sqref="E216">
    <cfRule type="notContainsBlanks" dxfId="946" priority="947">
      <formula>LEN(TRIM(E216))&gt;0</formula>
    </cfRule>
  </conditionalFormatting>
  <conditionalFormatting sqref="E217">
    <cfRule type="notContainsBlanks" dxfId="945" priority="946">
      <formula>LEN(TRIM(E217))&gt;0</formula>
    </cfRule>
  </conditionalFormatting>
  <conditionalFormatting sqref="E218">
    <cfRule type="notContainsBlanks" dxfId="944" priority="945">
      <formula>LEN(TRIM(E218))&gt;0</formula>
    </cfRule>
  </conditionalFormatting>
  <conditionalFormatting sqref="E219">
    <cfRule type="notContainsBlanks" dxfId="943" priority="944">
      <formula>LEN(TRIM(E219))&gt;0</formula>
    </cfRule>
  </conditionalFormatting>
  <conditionalFormatting sqref="E220">
    <cfRule type="notContainsBlanks" dxfId="942" priority="943">
      <formula>LEN(TRIM(E220))&gt;0</formula>
    </cfRule>
  </conditionalFormatting>
  <conditionalFormatting sqref="E221">
    <cfRule type="notContainsBlanks" dxfId="941" priority="942">
      <formula>LEN(TRIM(E221))&gt;0</formula>
    </cfRule>
  </conditionalFormatting>
  <conditionalFormatting sqref="E222">
    <cfRule type="notContainsBlanks" dxfId="940" priority="941">
      <formula>LEN(TRIM(E222))&gt;0</formula>
    </cfRule>
  </conditionalFormatting>
  <conditionalFormatting sqref="E223">
    <cfRule type="notContainsBlanks" dxfId="939" priority="940">
      <formula>LEN(TRIM(E223))&gt;0</formula>
    </cfRule>
  </conditionalFormatting>
  <conditionalFormatting sqref="E224">
    <cfRule type="notContainsBlanks" dxfId="938" priority="939">
      <formula>LEN(TRIM(E224))&gt;0</formula>
    </cfRule>
  </conditionalFormatting>
  <conditionalFormatting sqref="E225">
    <cfRule type="notContainsBlanks" dxfId="937" priority="938">
      <formula>LEN(TRIM(E225))&gt;0</formula>
    </cfRule>
  </conditionalFormatting>
  <conditionalFormatting sqref="E226">
    <cfRule type="notContainsBlanks" dxfId="936" priority="937">
      <formula>LEN(TRIM(E226))&gt;0</formula>
    </cfRule>
  </conditionalFormatting>
  <conditionalFormatting sqref="E227">
    <cfRule type="notContainsBlanks" dxfId="935" priority="936">
      <formula>LEN(TRIM(E227))&gt;0</formula>
    </cfRule>
  </conditionalFormatting>
  <conditionalFormatting sqref="E228">
    <cfRule type="notContainsBlanks" dxfId="934" priority="935">
      <formula>LEN(TRIM(E228))&gt;0</formula>
    </cfRule>
  </conditionalFormatting>
  <conditionalFormatting sqref="E229">
    <cfRule type="notContainsBlanks" dxfId="933" priority="934">
      <formula>LEN(TRIM(E229))&gt;0</formula>
    </cfRule>
  </conditionalFormatting>
  <conditionalFormatting sqref="E230">
    <cfRule type="notContainsBlanks" dxfId="932" priority="933">
      <formula>LEN(TRIM(E230))&gt;0</formula>
    </cfRule>
  </conditionalFormatting>
  <conditionalFormatting sqref="E231">
    <cfRule type="notContainsBlanks" dxfId="931" priority="932">
      <formula>LEN(TRIM(E231))&gt;0</formula>
    </cfRule>
  </conditionalFormatting>
  <conditionalFormatting sqref="E232">
    <cfRule type="notContainsBlanks" dxfId="930" priority="931">
      <formula>LEN(TRIM(E232))&gt;0</formula>
    </cfRule>
  </conditionalFormatting>
  <conditionalFormatting sqref="E233">
    <cfRule type="notContainsBlanks" dxfId="929" priority="930">
      <formula>LEN(TRIM(E233))&gt;0</formula>
    </cfRule>
  </conditionalFormatting>
  <conditionalFormatting sqref="E234">
    <cfRule type="notContainsBlanks" dxfId="928" priority="929">
      <formula>LEN(TRIM(E234))&gt;0</formula>
    </cfRule>
  </conditionalFormatting>
  <conditionalFormatting sqref="E235">
    <cfRule type="notContainsBlanks" dxfId="927" priority="928">
      <formula>LEN(TRIM(E235))&gt;0</formula>
    </cfRule>
  </conditionalFormatting>
  <conditionalFormatting sqref="E236">
    <cfRule type="notContainsBlanks" dxfId="926" priority="927">
      <formula>LEN(TRIM(E236))&gt;0</formula>
    </cfRule>
  </conditionalFormatting>
  <conditionalFormatting sqref="E237">
    <cfRule type="notContainsBlanks" dxfId="925" priority="926">
      <formula>LEN(TRIM(E237))&gt;0</formula>
    </cfRule>
  </conditionalFormatting>
  <conditionalFormatting sqref="E238">
    <cfRule type="notContainsBlanks" dxfId="924" priority="925">
      <formula>LEN(TRIM(E238))&gt;0</formula>
    </cfRule>
  </conditionalFormatting>
  <conditionalFormatting sqref="E239">
    <cfRule type="notContainsBlanks" dxfId="923" priority="924">
      <formula>LEN(TRIM(E239))&gt;0</formula>
    </cfRule>
  </conditionalFormatting>
  <conditionalFormatting sqref="E240">
    <cfRule type="notContainsBlanks" dxfId="922" priority="923">
      <formula>LEN(TRIM(E240))&gt;0</formula>
    </cfRule>
  </conditionalFormatting>
  <conditionalFormatting sqref="E241">
    <cfRule type="notContainsBlanks" dxfId="921" priority="922">
      <formula>LEN(TRIM(E241))&gt;0</formula>
    </cfRule>
  </conditionalFormatting>
  <conditionalFormatting sqref="E242">
    <cfRule type="notContainsBlanks" dxfId="920" priority="921">
      <formula>LEN(TRIM(E242))&gt;0</formula>
    </cfRule>
  </conditionalFormatting>
  <conditionalFormatting sqref="E243">
    <cfRule type="notContainsBlanks" dxfId="919" priority="920">
      <formula>LEN(TRIM(E243))&gt;0</formula>
    </cfRule>
  </conditionalFormatting>
  <conditionalFormatting sqref="E244">
    <cfRule type="notContainsBlanks" dxfId="918" priority="919">
      <formula>LEN(TRIM(E244))&gt;0</formula>
    </cfRule>
  </conditionalFormatting>
  <conditionalFormatting sqref="E245">
    <cfRule type="notContainsBlanks" dxfId="917" priority="918">
      <formula>LEN(TRIM(E245))&gt;0</formula>
    </cfRule>
  </conditionalFormatting>
  <conditionalFormatting sqref="E246">
    <cfRule type="notContainsBlanks" dxfId="916" priority="917">
      <formula>LEN(TRIM(E246))&gt;0</formula>
    </cfRule>
  </conditionalFormatting>
  <conditionalFormatting sqref="E247">
    <cfRule type="notContainsBlanks" dxfId="915" priority="916">
      <formula>LEN(TRIM(E247))&gt;0</formula>
    </cfRule>
  </conditionalFormatting>
  <conditionalFormatting sqref="E248">
    <cfRule type="notContainsBlanks" dxfId="914" priority="915">
      <formula>LEN(TRIM(E248))&gt;0</formula>
    </cfRule>
  </conditionalFormatting>
  <conditionalFormatting sqref="E249">
    <cfRule type="notContainsBlanks" dxfId="913" priority="914">
      <formula>LEN(TRIM(E249))&gt;0</formula>
    </cfRule>
  </conditionalFormatting>
  <conditionalFormatting sqref="E250">
    <cfRule type="notContainsBlanks" dxfId="912" priority="913">
      <formula>LEN(TRIM(E250))&gt;0</formula>
    </cfRule>
  </conditionalFormatting>
  <conditionalFormatting sqref="E251">
    <cfRule type="notContainsBlanks" dxfId="911" priority="912">
      <formula>LEN(TRIM(E251))&gt;0</formula>
    </cfRule>
  </conditionalFormatting>
  <conditionalFormatting sqref="E252">
    <cfRule type="notContainsBlanks" dxfId="910" priority="911">
      <formula>LEN(TRIM(E252))&gt;0</formula>
    </cfRule>
  </conditionalFormatting>
  <conditionalFormatting sqref="E253">
    <cfRule type="notContainsBlanks" dxfId="909" priority="910">
      <formula>LEN(TRIM(E253))&gt;0</formula>
    </cfRule>
  </conditionalFormatting>
  <conditionalFormatting sqref="E254">
    <cfRule type="notContainsBlanks" dxfId="908" priority="909">
      <formula>LEN(TRIM(E254))&gt;0</formula>
    </cfRule>
  </conditionalFormatting>
  <conditionalFormatting sqref="E255">
    <cfRule type="notContainsBlanks" dxfId="907" priority="908">
      <formula>LEN(TRIM(E255))&gt;0</formula>
    </cfRule>
  </conditionalFormatting>
  <conditionalFormatting sqref="E256">
    <cfRule type="notContainsBlanks" dxfId="906" priority="907">
      <formula>LEN(TRIM(E256))&gt;0</formula>
    </cfRule>
  </conditionalFormatting>
  <conditionalFormatting sqref="E257">
    <cfRule type="notContainsBlanks" dxfId="905" priority="906">
      <formula>LEN(TRIM(E257))&gt;0</formula>
    </cfRule>
  </conditionalFormatting>
  <conditionalFormatting sqref="E258">
    <cfRule type="notContainsBlanks" dxfId="904" priority="905">
      <formula>LEN(TRIM(E258))&gt;0</formula>
    </cfRule>
  </conditionalFormatting>
  <conditionalFormatting sqref="E259">
    <cfRule type="notContainsBlanks" dxfId="903" priority="904">
      <formula>LEN(TRIM(E259))&gt;0</formula>
    </cfRule>
  </conditionalFormatting>
  <conditionalFormatting sqref="E260">
    <cfRule type="notContainsBlanks" dxfId="902" priority="903">
      <formula>LEN(TRIM(E260))&gt;0</formula>
    </cfRule>
  </conditionalFormatting>
  <conditionalFormatting sqref="E261">
    <cfRule type="notContainsBlanks" dxfId="901" priority="902">
      <formula>LEN(TRIM(E261))&gt;0</formula>
    </cfRule>
  </conditionalFormatting>
  <conditionalFormatting sqref="E262">
    <cfRule type="notContainsBlanks" dxfId="900" priority="901">
      <formula>LEN(TRIM(E262))&gt;0</formula>
    </cfRule>
  </conditionalFormatting>
  <conditionalFormatting sqref="E263">
    <cfRule type="notContainsBlanks" dxfId="899" priority="900">
      <formula>LEN(TRIM(E263))&gt;0</formula>
    </cfRule>
  </conditionalFormatting>
  <conditionalFormatting sqref="E264">
    <cfRule type="notContainsBlanks" dxfId="898" priority="899">
      <formula>LEN(TRIM(E264))&gt;0</formula>
    </cfRule>
  </conditionalFormatting>
  <conditionalFormatting sqref="E265">
    <cfRule type="notContainsBlanks" dxfId="897" priority="898">
      <formula>LEN(TRIM(E265))&gt;0</formula>
    </cfRule>
  </conditionalFormatting>
  <conditionalFormatting sqref="E266">
    <cfRule type="notContainsBlanks" dxfId="896" priority="897">
      <formula>LEN(TRIM(E266))&gt;0</formula>
    </cfRule>
  </conditionalFormatting>
  <conditionalFormatting sqref="E267">
    <cfRule type="notContainsBlanks" dxfId="895" priority="896">
      <formula>LEN(TRIM(E267))&gt;0</formula>
    </cfRule>
  </conditionalFormatting>
  <conditionalFormatting sqref="E268">
    <cfRule type="notContainsBlanks" dxfId="894" priority="895">
      <formula>LEN(TRIM(E268))&gt;0</formula>
    </cfRule>
  </conditionalFormatting>
  <conditionalFormatting sqref="E269">
    <cfRule type="notContainsBlanks" dxfId="893" priority="894">
      <formula>LEN(TRIM(E269))&gt;0</formula>
    </cfRule>
  </conditionalFormatting>
  <conditionalFormatting sqref="E270">
    <cfRule type="notContainsBlanks" dxfId="892" priority="893">
      <formula>LEN(TRIM(E270))&gt;0</formula>
    </cfRule>
  </conditionalFormatting>
  <conditionalFormatting sqref="E271">
    <cfRule type="notContainsBlanks" dxfId="891" priority="892">
      <formula>LEN(TRIM(E271))&gt;0</formula>
    </cfRule>
  </conditionalFormatting>
  <conditionalFormatting sqref="E272">
    <cfRule type="notContainsBlanks" dxfId="890" priority="891">
      <formula>LEN(TRIM(E272))&gt;0</formula>
    </cfRule>
  </conditionalFormatting>
  <conditionalFormatting sqref="E273">
    <cfRule type="notContainsBlanks" dxfId="889" priority="890">
      <formula>LEN(TRIM(E273))&gt;0</formula>
    </cfRule>
  </conditionalFormatting>
  <conditionalFormatting sqref="E274">
    <cfRule type="notContainsBlanks" dxfId="888" priority="889">
      <formula>LEN(TRIM(E274))&gt;0</formula>
    </cfRule>
  </conditionalFormatting>
  <conditionalFormatting sqref="E275">
    <cfRule type="notContainsBlanks" dxfId="887" priority="888">
      <formula>LEN(TRIM(E275))&gt;0</formula>
    </cfRule>
  </conditionalFormatting>
  <conditionalFormatting sqref="E276">
    <cfRule type="notContainsBlanks" dxfId="886" priority="887">
      <formula>LEN(TRIM(E276))&gt;0</formula>
    </cfRule>
  </conditionalFormatting>
  <conditionalFormatting sqref="E277">
    <cfRule type="notContainsBlanks" dxfId="885" priority="886">
      <formula>LEN(TRIM(E277))&gt;0</formula>
    </cfRule>
  </conditionalFormatting>
  <conditionalFormatting sqref="E278">
    <cfRule type="notContainsBlanks" dxfId="884" priority="885">
      <formula>LEN(TRIM(E278))&gt;0</formula>
    </cfRule>
  </conditionalFormatting>
  <conditionalFormatting sqref="E279">
    <cfRule type="notContainsBlanks" dxfId="883" priority="884">
      <formula>LEN(TRIM(E279))&gt;0</formula>
    </cfRule>
  </conditionalFormatting>
  <conditionalFormatting sqref="E280">
    <cfRule type="notContainsBlanks" dxfId="882" priority="883">
      <formula>LEN(TRIM(E280))&gt;0</formula>
    </cfRule>
  </conditionalFormatting>
  <conditionalFormatting sqref="E281">
    <cfRule type="notContainsBlanks" dxfId="881" priority="882">
      <formula>LEN(TRIM(E281))&gt;0</formula>
    </cfRule>
  </conditionalFormatting>
  <conditionalFormatting sqref="E282">
    <cfRule type="notContainsBlanks" dxfId="880" priority="881">
      <formula>LEN(TRIM(E282))&gt;0</formula>
    </cfRule>
  </conditionalFormatting>
  <conditionalFormatting sqref="E283">
    <cfRule type="notContainsBlanks" dxfId="879" priority="880">
      <formula>LEN(TRIM(E283))&gt;0</formula>
    </cfRule>
  </conditionalFormatting>
  <conditionalFormatting sqref="E284">
    <cfRule type="notContainsBlanks" dxfId="878" priority="879">
      <formula>LEN(TRIM(E284))&gt;0</formula>
    </cfRule>
  </conditionalFormatting>
  <conditionalFormatting sqref="E285">
    <cfRule type="notContainsBlanks" dxfId="877" priority="878">
      <formula>LEN(TRIM(E285))&gt;0</formula>
    </cfRule>
  </conditionalFormatting>
  <conditionalFormatting sqref="E286">
    <cfRule type="notContainsBlanks" dxfId="876" priority="877">
      <formula>LEN(TRIM(E286))&gt;0</formula>
    </cfRule>
  </conditionalFormatting>
  <conditionalFormatting sqref="E287">
    <cfRule type="notContainsBlanks" dxfId="875" priority="876">
      <formula>LEN(TRIM(E287))&gt;0</formula>
    </cfRule>
  </conditionalFormatting>
  <conditionalFormatting sqref="E288">
    <cfRule type="notContainsBlanks" dxfId="874" priority="875">
      <formula>LEN(TRIM(E288))&gt;0</formula>
    </cfRule>
  </conditionalFormatting>
  <conditionalFormatting sqref="E289">
    <cfRule type="notContainsBlanks" dxfId="873" priority="874">
      <formula>LEN(TRIM(E289))&gt;0</formula>
    </cfRule>
  </conditionalFormatting>
  <conditionalFormatting sqref="E290">
    <cfRule type="notContainsBlanks" dxfId="872" priority="873">
      <formula>LEN(TRIM(E290))&gt;0</formula>
    </cfRule>
  </conditionalFormatting>
  <conditionalFormatting sqref="E291">
    <cfRule type="notContainsBlanks" dxfId="871" priority="872">
      <formula>LEN(TRIM(E291))&gt;0</formula>
    </cfRule>
  </conditionalFormatting>
  <conditionalFormatting sqref="E305">
    <cfRule type="notContainsBlanks" dxfId="870" priority="871">
      <formula>LEN(TRIM(E305))&gt;0</formula>
    </cfRule>
  </conditionalFormatting>
  <conditionalFormatting sqref="E306">
    <cfRule type="notContainsBlanks" dxfId="869" priority="870">
      <formula>LEN(TRIM(E306))&gt;0</formula>
    </cfRule>
  </conditionalFormatting>
  <conditionalFormatting sqref="E307">
    <cfRule type="notContainsBlanks" dxfId="868" priority="869">
      <formula>LEN(TRIM(E307))&gt;0</formula>
    </cfRule>
  </conditionalFormatting>
  <conditionalFormatting sqref="E308">
    <cfRule type="notContainsBlanks" dxfId="867" priority="868">
      <formula>LEN(TRIM(E308))&gt;0</formula>
    </cfRule>
  </conditionalFormatting>
  <conditionalFormatting sqref="E309">
    <cfRule type="notContainsBlanks" dxfId="866" priority="867">
      <formula>LEN(TRIM(E309))&gt;0</formula>
    </cfRule>
  </conditionalFormatting>
  <conditionalFormatting sqref="E310">
    <cfRule type="notContainsBlanks" dxfId="865" priority="866">
      <formula>LEN(TRIM(E310))&gt;0</formula>
    </cfRule>
  </conditionalFormatting>
  <conditionalFormatting sqref="E311">
    <cfRule type="notContainsBlanks" dxfId="864" priority="865">
      <formula>LEN(TRIM(E311))&gt;0</formula>
    </cfRule>
  </conditionalFormatting>
  <conditionalFormatting sqref="E312">
    <cfRule type="notContainsBlanks" dxfId="863" priority="864">
      <formula>LEN(TRIM(E312))&gt;0</formula>
    </cfRule>
  </conditionalFormatting>
  <conditionalFormatting sqref="E313">
    <cfRule type="notContainsBlanks" dxfId="862" priority="863">
      <formula>LEN(TRIM(E313))&gt;0</formula>
    </cfRule>
  </conditionalFormatting>
  <conditionalFormatting sqref="E314">
    <cfRule type="notContainsBlanks" dxfId="861" priority="862">
      <formula>LEN(TRIM(E314))&gt;0</formula>
    </cfRule>
  </conditionalFormatting>
  <conditionalFormatting sqref="E315">
    <cfRule type="notContainsBlanks" dxfId="860" priority="861">
      <formula>LEN(TRIM(E315))&gt;0</formula>
    </cfRule>
  </conditionalFormatting>
  <conditionalFormatting sqref="E316">
    <cfRule type="notContainsBlanks" dxfId="859" priority="860">
      <formula>LEN(TRIM(E316))&gt;0</formula>
    </cfRule>
  </conditionalFormatting>
  <conditionalFormatting sqref="E317">
    <cfRule type="notContainsBlanks" dxfId="858" priority="859">
      <formula>LEN(TRIM(E317))&gt;0</formula>
    </cfRule>
  </conditionalFormatting>
  <conditionalFormatting sqref="E318">
    <cfRule type="notContainsBlanks" dxfId="857" priority="858">
      <formula>LEN(TRIM(E318))&gt;0</formula>
    </cfRule>
  </conditionalFormatting>
  <conditionalFormatting sqref="E319">
    <cfRule type="notContainsBlanks" dxfId="856" priority="857">
      <formula>LEN(TRIM(E319))&gt;0</formula>
    </cfRule>
  </conditionalFormatting>
  <conditionalFormatting sqref="E320">
    <cfRule type="notContainsBlanks" dxfId="855" priority="856">
      <formula>LEN(TRIM(E320))&gt;0</formula>
    </cfRule>
  </conditionalFormatting>
  <conditionalFormatting sqref="E321">
    <cfRule type="notContainsBlanks" dxfId="854" priority="855">
      <formula>LEN(TRIM(E321))&gt;0</formula>
    </cfRule>
  </conditionalFormatting>
  <conditionalFormatting sqref="E322">
    <cfRule type="notContainsBlanks" dxfId="853" priority="854">
      <formula>LEN(TRIM(E322))&gt;0</formula>
    </cfRule>
  </conditionalFormatting>
  <conditionalFormatting sqref="E323">
    <cfRule type="notContainsBlanks" dxfId="852" priority="853">
      <formula>LEN(TRIM(E323))&gt;0</formula>
    </cfRule>
  </conditionalFormatting>
  <conditionalFormatting sqref="E324">
    <cfRule type="notContainsBlanks" dxfId="851" priority="852">
      <formula>LEN(TRIM(E324))&gt;0</formula>
    </cfRule>
  </conditionalFormatting>
  <conditionalFormatting sqref="E325">
    <cfRule type="notContainsBlanks" dxfId="850" priority="851">
      <formula>LEN(TRIM(E325))&gt;0</formula>
    </cfRule>
  </conditionalFormatting>
  <conditionalFormatting sqref="E326">
    <cfRule type="notContainsBlanks" dxfId="849" priority="850">
      <formula>LEN(TRIM(E326))&gt;0</formula>
    </cfRule>
  </conditionalFormatting>
  <conditionalFormatting sqref="E327">
    <cfRule type="notContainsBlanks" dxfId="848" priority="849">
      <formula>LEN(TRIM(E327))&gt;0</formula>
    </cfRule>
  </conditionalFormatting>
  <conditionalFormatting sqref="E328">
    <cfRule type="notContainsBlanks" dxfId="847" priority="848">
      <formula>LEN(TRIM(E328))&gt;0</formula>
    </cfRule>
  </conditionalFormatting>
  <conditionalFormatting sqref="E329">
    <cfRule type="notContainsBlanks" dxfId="846" priority="847">
      <formula>LEN(TRIM(E329))&gt;0</formula>
    </cfRule>
  </conditionalFormatting>
  <conditionalFormatting sqref="E330">
    <cfRule type="notContainsBlanks" dxfId="845" priority="846">
      <formula>LEN(TRIM(E330))&gt;0</formula>
    </cfRule>
  </conditionalFormatting>
  <conditionalFormatting sqref="E331">
    <cfRule type="notContainsBlanks" dxfId="844" priority="845">
      <formula>LEN(TRIM(E331))&gt;0</formula>
    </cfRule>
  </conditionalFormatting>
  <conditionalFormatting sqref="E332">
    <cfRule type="notContainsBlanks" dxfId="843" priority="844">
      <formula>LEN(TRIM(E332))&gt;0</formula>
    </cfRule>
  </conditionalFormatting>
  <conditionalFormatting sqref="E333">
    <cfRule type="notContainsBlanks" dxfId="842" priority="843">
      <formula>LEN(TRIM(E333))&gt;0</formula>
    </cfRule>
  </conditionalFormatting>
  <conditionalFormatting sqref="E334">
    <cfRule type="notContainsBlanks" dxfId="841" priority="842">
      <formula>LEN(TRIM(E334))&gt;0</formula>
    </cfRule>
  </conditionalFormatting>
  <conditionalFormatting sqref="E335">
    <cfRule type="notContainsBlanks" dxfId="840" priority="841">
      <formula>LEN(TRIM(E335))&gt;0</formula>
    </cfRule>
  </conditionalFormatting>
  <conditionalFormatting sqref="E336">
    <cfRule type="notContainsBlanks" dxfId="839" priority="840">
      <formula>LEN(TRIM(E336))&gt;0</formula>
    </cfRule>
  </conditionalFormatting>
  <conditionalFormatting sqref="E338">
    <cfRule type="notContainsBlanks" dxfId="838" priority="839">
      <formula>LEN(TRIM(E338))&gt;0</formula>
    </cfRule>
  </conditionalFormatting>
  <conditionalFormatting sqref="E339">
    <cfRule type="notContainsBlanks" dxfId="837" priority="838">
      <formula>LEN(TRIM(E339))&gt;0</formula>
    </cfRule>
  </conditionalFormatting>
  <conditionalFormatting sqref="E292">
    <cfRule type="notContainsBlanks" dxfId="836" priority="837">
      <formula>LEN(TRIM(E292))&gt;0</formula>
    </cfRule>
  </conditionalFormatting>
  <conditionalFormatting sqref="E293">
    <cfRule type="notContainsBlanks" dxfId="835" priority="836">
      <formula>LEN(TRIM(E293))&gt;0</formula>
    </cfRule>
  </conditionalFormatting>
  <conditionalFormatting sqref="E294">
    <cfRule type="notContainsBlanks" dxfId="834" priority="835">
      <formula>LEN(TRIM(E294))&gt;0</formula>
    </cfRule>
  </conditionalFormatting>
  <conditionalFormatting sqref="E295">
    <cfRule type="notContainsBlanks" dxfId="833" priority="834">
      <formula>LEN(TRIM(E295))&gt;0</formula>
    </cfRule>
  </conditionalFormatting>
  <conditionalFormatting sqref="E296">
    <cfRule type="notContainsBlanks" dxfId="832" priority="833">
      <formula>LEN(TRIM(E296))&gt;0</formula>
    </cfRule>
  </conditionalFormatting>
  <conditionalFormatting sqref="E297">
    <cfRule type="notContainsBlanks" dxfId="831" priority="832">
      <formula>LEN(TRIM(E297))&gt;0</formula>
    </cfRule>
  </conditionalFormatting>
  <conditionalFormatting sqref="E298">
    <cfRule type="notContainsBlanks" dxfId="830" priority="831">
      <formula>LEN(TRIM(E298))&gt;0</formula>
    </cfRule>
  </conditionalFormatting>
  <conditionalFormatting sqref="E300">
    <cfRule type="notContainsBlanks" dxfId="829" priority="830">
      <formula>LEN(TRIM(E300))&gt;0</formula>
    </cfRule>
  </conditionalFormatting>
  <conditionalFormatting sqref="E301">
    <cfRule type="notContainsBlanks" dxfId="828" priority="829">
      <formula>LEN(TRIM(E301))&gt;0</formula>
    </cfRule>
  </conditionalFormatting>
  <conditionalFormatting sqref="E302">
    <cfRule type="notContainsBlanks" dxfId="827" priority="828">
      <formula>LEN(TRIM(E302))&gt;0</formula>
    </cfRule>
  </conditionalFormatting>
  <conditionalFormatting sqref="E303">
    <cfRule type="notContainsBlanks" dxfId="826" priority="827">
      <formula>LEN(TRIM(E303))&gt;0</formula>
    </cfRule>
  </conditionalFormatting>
  <conditionalFormatting sqref="E304">
    <cfRule type="notContainsBlanks" dxfId="825" priority="826">
      <formula>LEN(TRIM(E304))&gt;0</formula>
    </cfRule>
  </conditionalFormatting>
  <conditionalFormatting sqref="E299">
    <cfRule type="notContainsBlanks" dxfId="824" priority="825">
      <formula>LEN(TRIM(E299))&gt;0</formula>
    </cfRule>
  </conditionalFormatting>
  <conditionalFormatting sqref="E341">
    <cfRule type="notContainsBlanks" dxfId="823" priority="824">
      <formula>LEN(TRIM(E341))&gt;0</formula>
    </cfRule>
  </conditionalFormatting>
  <conditionalFormatting sqref="E342">
    <cfRule type="notContainsBlanks" dxfId="822" priority="823">
      <formula>LEN(TRIM(E342))&gt;0</formula>
    </cfRule>
  </conditionalFormatting>
  <conditionalFormatting sqref="E343">
    <cfRule type="notContainsBlanks" dxfId="821" priority="822">
      <formula>LEN(TRIM(E343))&gt;0</formula>
    </cfRule>
  </conditionalFormatting>
  <conditionalFormatting sqref="C202:C343">
    <cfRule type="notContainsBlanks" dxfId="820" priority="821">
      <formula>LEN(TRIM(C202))&gt;0</formula>
    </cfRule>
  </conditionalFormatting>
  <conditionalFormatting sqref="D202:D343">
    <cfRule type="containsText" dxfId="819" priority="819" operator="containsText" text="Select One">
      <formula>NOT(ISERROR(SEARCH("Select One",D202)))</formula>
    </cfRule>
    <cfRule type="notContainsBlanks" dxfId="818" priority="820">
      <formula>LEN(TRIM(D202))&gt;0</formula>
    </cfRule>
  </conditionalFormatting>
  <conditionalFormatting sqref="E344">
    <cfRule type="notContainsBlanks" dxfId="817" priority="818">
      <formula>LEN(TRIM(E344))&gt;0</formula>
    </cfRule>
  </conditionalFormatting>
  <conditionalFormatting sqref="E479">
    <cfRule type="notContainsBlanks" dxfId="816" priority="817">
      <formula>LEN(TRIM(E479))&gt;0</formula>
    </cfRule>
  </conditionalFormatting>
  <conditionalFormatting sqref="E345">
    <cfRule type="notContainsBlanks" dxfId="815" priority="816">
      <formula>LEN(TRIM(E345))&gt;0</formula>
    </cfRule>
  </conditionalFormatting>
  <conditionalFormatting sqref="E346">
    <cfRule type="notContainsBlanks" dxfId="814" priority="815">
      <formula>LEN(TRIM(E346))&gt;0</formula>
    </cfRule>
  </conditionalFormatting>
  <conditionalFormatting sqref="E347">
    <cfRule type="notContainsBlanks" dxfId="813" priority="814">
      <formula>LEN(TRIM(E347))&gt;0</formula>
    </cfRule>
  </conditionalFormatting>
  <conditionalFormatting sqref="E348">
    <cfRule type="notContainsBlanks" dxfId="812" priority="813">
      <formula>LEN(TRIM(E348))&gt;0</formula>
    </cfRule>
  </conditionalFormatting>
  <conditionalFormatting sqref="E349">
    <cfRule type="notContainsBlanks" dxfId="811" priority="812">
      <formula>LEN(TRIM(E349))&gt;0</formula>
    </cfRule>
  </conditionalFormatting>
  <conditionalFormatting sqref="E482">
    <cfRule type="notContainsBlanks" dxfId="810" priority="811">
      <formula>LEN(TRIM(E482))&gt;0</formula>
    </cfRule>
  </conditionalFormatting>
  <conditionalFormatting sqref="E350">
    <cfRule type="notContainsBlanks" dxfId="809" priority="810">
      <formula>LEN(TRIM(E350))&gt;0</formula>
    </cfRule>
  </conditionalFormatting>
  <conditionalFormatting sqref="E351">
    <cfRule type="notContainsBlanks" dxfId="808" priority="809">
      <formula>LEN(TRIM(E351))&gt;0</formula>
    </cfRule>
  </conditionalFormatting>
  <conditionalFormatting sqref="E352">
    <cfRule type="notContainsBlanks" dxfId="807" priority="808">
      <formula>LEN(TRIM(E352))&gt;0</formula>
    </cfRule>
  </conditionalFormatting>
  <conditionalFormatting sqref="E353">
    <cfRule type="notContainsBlanks" dxfId="806" priority="807">
      <formula>LEN(TRIM(E353))&gt;0</formula>
    </cfRule>
  </conditionalFormatting>
  <conditionalFormatting sqref="E354">
    <cfRule type="notContainsBlanks" dxfId="805" priority="806">
      <formula>LEN(TRIM(E354))&gt;0</formula>
    </cfRule>
  </conditionalFormatting>
  <conditionalFormatting sqref="E355">
    <cfRule type="notContainsBlanks" dxfId="804" priority="805">
      <formula>LEN(TRIM(E355))&gt;0</formula>
    </cfRule>
  </conditionalFormatting>
  <conditionalFormatting sqref="E356">
    <cfRule type="notContainsBlanks" dxfId="803" priority="804">
      <formula>LEN(TRIM(E356))&gt;0</formula>
    </cfRule>
  </conditionalFormatting>
  <conditionalFormatting sqref="E357">
    <cfRule type="notContainsBlanks" dxfId="802" priority="803">
      <formula>LEN(TRIM(E357))&gt;0</formula>
    </cfRule>
  </conditionalFormatting>
  <conditionalFormatting sqref="E358">
    <cfRule type="notContainsBlanks" dxfId="801" priority="802">
      <formula>LEN(TRIM(E358))&gt;0</formula>
    </cfRule>
  </conditionalFormatting>
  <conditionalFormatting sqref="E359">
    <cfRule type="notContainsBlanks" dxfId="800" priority="801">
      <formula>LEN(TRIM(E359))&gt;0</formula>
    </cfRule>
  </conditionalFormatting>
  <conditionalFormatting sqref="E360">
    <cfRule type="notContainsBlanks" dxfId="799" priority="800">
      <formula>LEN(TRIM(E360))&gt;0</formula>
    </cfRule>
  </conditionalFormatting>
  <conditionalFormatting sqref="E361">
    <cfRule type="notContainsBlanks" dxfId="798" priority="799">
      <formula>LEN(TRIM(E361))&gt;0</formula>
    </cfRule>
  </conditionalFormatting>
  <conditionalFormatting sqref="E362">
    <cfRule type="notContainsBlanks" dxfId="797" priority="798">
      <formula>LEN(TRIM(E362))&gt;0</formula>
    </cfRule>
  </conditionalFormatting>
  <conditionalFormatting sqref="E363">
    <cfRule type="notContainsBlanks" dxfId="796" priority="797">
      <formula>LEN(TRIM(E363))&gt;0</formula>
    </cfRule>
  </conditionalFormatting>
  <conditionalFormatting sqref="E364">
    <cfRule type="notContainsBlanks" dxfId="795" priority="796">
      <formula>LEN(TRIM(E364))&gt;0</formula>
    </cfRule>
  </conditionalFormatting>
  <conditionalFormatting sqref="E365">
    <cfRule type="notContainsBlanks" dxfId="794" priority="795">
      <formula>LEN(TRIM(E365))&gt;0</formula>
    </cfRule>
  </conditionalFormatting>
  <conditionalFormatting sqref="E366">
    <cfRule type="notContainsBlanks" dxfId="793" priority="794">
      <formula>LEN(TRIM(E366))&gt;0</formula>
    </cfRule>
  </conditionalFormatting>
  <conditionalFormatting sqref="E367">
    <cfRule type="notContainsBlanks" dxfId="792" priority="793">
      <formula>LEN(TRIM(E367))&gt;0</formula>
    </cfRule>
  </conditionalFormatting>
  <conditionalFormatting sqref="E368">
    <cfRule type="notContainsBlanks" dxfId="791" priority="792">
      <formula>LEN(TRIM(E368))&gt;0</formula>
    </cfRule>
  </conditionalFormatting>
  <conditionalFormatting sqref="E369">
    <cfRule type="notContainsBlanks" dxfId="790" priority="791">
      <formula>LEN(TRIM(E369))&gt;0</formula>
    </cfRule>
  </conditionalFormatting>
  <conditionalFormatting sqref="E370">
    <cfRule type="notContainsBlanks" dxfId="789" priority="790">
      <formula>LEN(TRIM(E370))&gt;0</formula>
    </cfRule>
  </conditionalFormatting>
  <conditionalFormatting sqref="E371">
    <cfRule type="notContainsBlanks" dxfId="788" priority="789">
      <formula>LEN(TRIM(E371))&gt;0</formula>
    </cfRule>
  </conditionalFormatting>
  <conditionalFormatting sqref="E372">
    <cfRule type="notContainsBlanks" dxfId="787" priority="788">
      <formula>LEN(TRIM(E372))&gt;0</formula>
    </cfRule>
  </conditionalFormatting>
  <conditionalFormatting sqref="E373">
    <cfRule type="notContainsBlanks" dxfId="786" priority="787">
      <formula>LEN(TRIM(E373))&gt;0</formula>
    </cfRule>
  </conditionalFormatting>
  <conditionalFormatting sqref="E374">
    <cfRule type="notContainsBlanks" dxfId="785" priority="786">
      <formula>LEN(TRIM(E374))&gt;0</formula>
    </cfRule>
  </conditionalFormatting>
  <conditionalFormatting sqref="E375">
    <cfRule type="notContainsBlanks" dxfId="784" priority="785">
      <formula>LEN(TRIM(E375))&gt;0</formula>
    </cfRule>
  </conditionalFormatting>
  <conditionalFormatting sqref="E376">
    <cfRule type="notContainsBlanks" dxfId="783" priority="784">
      <formula>LEN(TRIM(E376))&gt;0</formula>
    </cfRule>
  </conditionalFormatting>
  <conditionalFormatting sqref="E377">
    <cfRule type="notContainsBlanks" dxfId="782" priority="783">
      <formula>LEN(TRIM(E377))&gt;0</formula>
    </cfRule>
  </conditionalFormatting>
  <conditionalFormatting sqref="E378">
    <cfRule type="notContainsBlanks" dxfId="781" priority="782">
      <formula>LEN(TRIM(E378))&gt;0</formula>
    </cfRule>
  </conditionalFormatting>
  <conditionalFormatting sqref="E379">
    <cfRule type="notContainsBlanks" dxfId="780" priority="781">
      <formula>LEN(TRIM(E379))&gt;0</formula>
    </cfRule>
  </conditionalFormatting>
  <conditionalFormatting sqref="E380">
    <cfRule type="notContainsBlanks" dxfId="779" priority="780">
      <formula>LEN(TRIM(E380))&gt;0</formula>
    </cfRule>
  </conditionalFormatting>
  <conditionalFormatting sqref="E381">
    <cfRule type="notContainsBlanks" dxfId="778" priority="779">
      <formula>LEN(TRIM(E381))&gt;0</formula>
    </cfRule>
  </conditionalFormatting>
  <conditionalFormatting sqref="E382">
    <cfRule type="notContainsBlanks" dxfId="777" priority="778">
      <formula>LEN(TRIM(E382))&gt;0</formula>
    </cfRule>
  </conditionalFormatting>
  <conditionalFormatting sqref="E383">
    <cfRule type="notContainsBlanks" dxfId="776" priority="777">
      <formula>LEN(TRIM(E383))&gt;0</formula>
    </cfRule>
  </conditionalFormatting>
  <conditionalFormatting sqref="E384">
    <cfRule type="notContainsBlanks" dxfId="775" priority="776">
      <formula>LEN(TRIM(E384))&gt;0</formula>
    </cfRule>
  </conditionalFormatting>
  <conditionalFormatting sqref="E385">
    <cfRule type="notContainsBlanks" dxfId="774" priority="775">
      <formula>LEN(TRIM(E385))&gt;0</formula>
    </cfRule>
  </conditionalFormatting>
  <conditionalFormatting sqref="E386">
    <cfRule type="notContainsBlanks" dxfId="773" priority="774">
      <formula>LEN(TRIM(E386))&gt;0</formula>
    </cfRule>
  </conditionalFormatting>
  <conditionalFormatting sqref="E387">
    <cfRule type="notContainsBlanks" dxfId="772" priority="773">
      <formula>LEN(TRIM(E387))&gt;0</formula>
    </cfRule>
  </conditionalFormatting>
  <conditionalFormatting sqref="E388">
    <cfRule type="notContainsBlanks" dxfId="771" priority="772">
      <formula>LEN(TRIM(E388))&gt;0</formula>
    </cfRule>
  </conditionalFormatting>
  <conditionalFormatting sqref="E389">
    <cfRule type="notContainsBlanks" dxfId="770" priority="771">
      <formula>LEN(TRIM(E389))&gt;0</formula>
    </cfRule>
  </conditionalFormatting>
  <conditionalFormatting sqref="E390">
    <cfRule type="notContainsBlanks" dxfId="769" priority="770">
      <formula>LEN(TRIM(E390))&gt;0</formula>
    </cfRule>
  </conditionalFormatting>
  <conditionalFormatting sqref="E391">
    <cfRule type="notContainsBlanks" dxfId="768" priority="769">
      <formula>LEN(TRIM(E391))&gt;0</formula>
    </cfRule>
  </conditionalFormatting>
  <conditionalFormatting sqref="E392">
    <cfRule type="notContainsBlanks" dxfId="767" priority="768">
      <formula>LEN(TRIM(E392))&gt;0</formula>
    </cfRule>
  </conditionalFormatting>
  <conditionalFormatting sqref="E393">
    <cfRule type="notContainsBlanks" dxfId="766" priority="767">
      <formula>LEN(TRIM(E393))&gt;0</formula>
    </cfRule>
  </conditionalFormatting>
  <conditionalFormatting sqref="E394">
    <cfRule type="notContainsBlanks" dxfId="765" priority="766">
      <formula>LEN(TRIM(E394))&gt;0</formula>
    </cfRule>
  </conditionalFormatting>
  <conditionalFormatting sqref="E395">
    <cfRule type="notContainsBlanks" dxfId="764" priority="765">
      <formula>LEN(TRIM(E395))&gt;0</formula>
    </cfRule>
  </conditionalFormatting>
  <conditionalFormatting sqref="E396">
    <cfRule type="notContainsBlanks" dxfId="763" priority="764">
      <formula>LEN(TRIM(E396))&gt;0</formula>
    </cfRule>
  </conditionalFormatting>
  <conditionalFormatting sqref="E397">
    <cfRule type="notContainsBlanks" dxfId="762" priority="763">
      <formula>LEN(TRIM(E397))&gt;0</formula>
    </cfRule>
  </conditionalFormatting>
  <conditionalFormatting sqref="E398">
    <cfRule type="notContainsBlanks" dxfId="761" priority="762">
      <formula>LEN(TRIM(E398))&gt;0</formula>
    </cfRule>
  </conditionalFormatting>
  <conditionalFormatting sqref="E399">
    <cfRule type="notContainsBlanks" dxfId="760" priority="761">
      <formula>LEN(TRIM(E399))&gt;0</formula>
    </cfRule>
  </conditionalFormatting>
  <conditionalFormatting sqref="E400">
    <cfRule type="notContainsBlanks" dxfId="759" priority="760">
      <formula>LEN(TRIM(E400))&gt;0</formula>
    </cfRule>
  </conditionalFormatting>
  <conditionalFormatting sqref="E401">
    <cfRule type="notContainsBlanks" dxfId="758" priority="759">
      <formula>LEN(TRIM(E401))&gt;0</formula>
    </cfRule>
  </conditionalFormatting>
  <conditionalFormatting sqref="E402">
    <cfRule type="notContainsBlanks" dxfId="757" priority="758">
      <formula>LEN(TRIM(E402))&gt;0</formula>
    </cfRule>
  </conditionalFormatting>
  <conditionalFormatting sqref="E403">
    <cfRule type="notContainsBlanks" dxfId="756" priority="757">
      <formula>LEN(TRIM(E403))&gt;0</formula>
    </cfRule>
  </conditionalFormatting>
  <conditionalFormatting sqref="E404">
    <cfRule type="notContainsBlanks" dxfId="755" priority="756">
      <formula>LEN(TRIM(E404))&gt;0</formula>
    </cfRule>
  </conditionalFormatting>
  <conditionalFormatting sqref="E405">
    <cfRule type="notContainsBlanks" dxfId="754" priority="755">
      <formula>LEN(TRIM(E405))&gt;0</formula>
    </cfRule>
  </conditionalFormatting>
  <conditionalFormatting sqref="E406">
    <cfRule type="notContainsBlanks" dxfId="753" priority="754">
      <formula>LEN(TRIM(E406))&gt;0</formula>
    </cfRule>
  </conditionalFormatting>
  <conditionalFormatting sqref="E407">
    <cfRule type="notContainsBlanks" dxfId="752" priority="753">
      <formula>LEN(TRIM(E407))&gt;0</formula>
    </cfRule>
  </conditionalFormatting>
  <conditionalFormatting sqref="E408">
    <cfRule type="notContainsBlanks" dxfId="751" priority="752">
      <formula>LEN(TRIM(E408))&gt;0</formula>
    </cfRule>
  </conditionalFormatting>
  <conditionalFormatting sqref="E409">
    <cfRule type="notContainsBlanks" dxfId="750" priority="751">
      <formula>LEN(TRIM(E409))&gt;0</formula>
    </cfRule>
  </conditionalFormatting>
  <conditionalFormatting sqref="E410">
    <cfRule type="notContainsBlanks" dxfId="749" priority="750">
      <formula>LEN(TRIM(E410))&gt;0</formula>
    </cfRule>
  </conditionalFormatting>
  <conditionalFormatting sqref="E411">
    <cfRule type="notContainsBlanks" dxfId="748" priority="749">
      <formula>LEN(TRIM(E411))&gt;0</formula>
    </cfRule>
  </conditionalFormatting>
  <conditionalFormatting sqref="E412">
    <cfRule type="notContainsBlanks" dxfId="747" priority="748">
      <formula>LEN(TRIM(E412))&gt;0</formula>
    </cfRule>
  </conditionalFormatting>
  <conditionalFormatting sqref="E413">
    <cfRule type="notContainsBlanks" dxfId="746" priority="747">
      <formula>LEN(TRIM(E413))&gt;0</formula>
    </cfRule>
  </conditionalFormatting>
  <conditionalFormatting sqref="E414">
    <cfRule type="notContainsBlanks" dxfId="745" priority="746">
      <formula>LEN(TRIM(E414))&gt;0</formula>
    </cfRule>
  </conditionalFormatting>
  <conditionalFormatting sqref="E415">
    <cfRule type="notContainsBlanks" dxfId="744" priority="745">
      <formula>LEN(TRIM(E415))&gt;0</formula>
    </cfRule>
  </conditionalFormatting>
  <conditionalFormatting sqref="E416">
    <cfRule type="notContainsBlanks" dxfId="743" priority="744">
      <formula>LEN(TRIM(E416))&gt;0</formula>
    </cfRule>
  </conditionalFormatting>
  <conditionalFormatting sqref="E417">
    <cfRule type="notContainsBlanks" dxfId="742" priority="743">
      <formula>LEN(TRIM(E417))&gt;0</formula>
    </cfRule>
  </conditionalFormatting>
  <conditionalFormatting sqref="E418">
    <cfRule type="notContainsBlanks" dxfId="741" priority="742">
      <formula>LEN(TRIM(E418))&gt;0</formula>
    </cfRule>
  </conditionalFormatting>
  <conditionalFormatting sqref="E419">
    <cfRule type="notContainsBlanks" dxfId="740" priority="741">
      <formula>LEN(TRIM(E419))&gt;0</formula>
    </cfRule>
  </conditionalFormatting>
  <conditionalFormatting sqref="E420">
    <cfRule type="notContainsBlanks" dxfId="739" priority="740">
      <formula>LEN(TRIM(E420))&gt;0</formula>
    </cfRule>
  </conditionalFormatting>
  <conditionalFormatting sqref="E421">
    <cfRule type="notContainsBlanks" dxfId="738" priority="739">
      <formula>LEN(TRIM(E421))&gt;0</formula>
    </cfRule>
  </conditionalFormatting>
  <conditionalFormatting sqref="E422">
    <cfRule type="notContainsBlanks" dxfId="737" priority="738">
      <formula>LEN(TRIM(E422))&gt;0</formula>
    </cfRule>
  </conditionalFormatting>
  <conditionalFormatting sqref="E423">
    <cfRule type="notContainsBlanks" dxfId="736" priority="737">
      <formula>LEN(TRIM(E423))&gt;0</formula>
    </cfRule>
  </conditionalFormatting>
  <conditionalFormatting sqref="E424">
    <cfRule type="notContainsBlanks" dxfId="735" priority="736">
      <formula>LEN(TRIM(E424))&gt;0</formula>
    </cfRule>
  </conditionalFormatting>
  <conditionalFormatting sqref="E425">
    <cfRule type="notContainsBlanks" dxfId="734" priority="735">
      <formula>LEN(TRIM(E425))&gt;0</formula>
    </cfRule>
  </conditionalFormatting>
  <conditionalFormatting sqref="E426">
    <cfRule type="notContainsBlanks" dxfId="733" priority="734">
      <formula>LEN(TRIM(E426))&gt;0</formula>
    </cfRule>
  </conditionalFormatting>
  <conditionalFormatting sqref="E427">
    <cfRule type="notContainsBlanks" dxfId="732" priority="733">
      <formula>LEN(TRIM(E427))&gt;0</formula>
    </cfRule>
  </conditionalFormatting>
  <conditionalFormatting sqref="E428">
    <cfRule type="notContainsBlanks" dxfId="731" priority="732">
      <formula>LEN(TRIM(E428))&gt;0</formula>
    </cfRule>
  </conditionalFormatting>
  <conditionalFormatting sqref="E429">
    <cfRule type="notContainsBlanks" dxfId="730" priority="731">
      <formula>LEN(TRIM(E429))&gt;0</formula>
    </cfRule>
  </conditionalFormatting>
  <conditionalFormatting sqref="E430">
    <cfRule type="notContainsBlanks" dxfId="729" priority="730">
      <formula>LEN(TRIM(E430))&gt;0</formula>
    </cfRule>
  </conditionalFormatting>
  <conditionalFormatting sqref="E431">
    <cfRule type="notContainsBlanks" dxfId="728" priority="729">
      <formula>LEN(TRIM(E431))&gt;0</formula>
    </cfRule>
  </conditionalFormatting>
  <conditionalFormatting sqref="E432">
    <cfRule type="notContainsBlanks" dxfId="727" priority="728">
      <formula>LEN(TRIM(E432))&gt;0</formula>
    </cfRule>
  </conditionalFormatting>
  <conditionalFormatting sqref="E433">
    <cfRule type="notContainsBlanks" dxfId="726" priority="727">
      <formula>LEN(TRIM(E433))&gt;0</formula>
    </cfRule>
  </conditionalFormatting>
  <conditionalFormatting sqref="E447">
    <cfRule type="notContainsBlanks" dxfId="725" priority="726">
      <formula>LEN(TRIM(E447))&gt;0</formula>
    </cfRule>
  </conditionalFormatting>
  <conditionalFormatting sqref="E448">
    <cfRule type="notContainsBlanks" dxfId="724" priority="725">
      <formula>LEN(TRIM(E448))&gt;0</formula>
    </cfRule>
  </conditionalFormatting>
  <conditionalFormatting sqref="E449">
    <cfRule type="notContainsBlanks" dxfId="723" priority="724">
      <formula>LEN(TRIM(E449))&gt;0</formula>
    </cfRule>
  </conditionalFormatting>
  <conditionalFormatting sqref="E450">
    <cfRule type="notContainsBlanks" dxfId="722" priority="723">
      <formula>LEN(TRIM(E450))&gt;0</formula>
    </cfRule>
  </conditionalFormatting>
  <conditionalFormatting sqref="E451">
    <cfRule type="notContainsBlanks" dxfId="721" priority="722">
      <formula>LEN(TRIM(E451))&gt;0</formula>
    </cfRule>
  </conditionalFormatting>
  <conditionalFormatting sqref="E452">
    <cfRule type="notContainsBlanks" dxfId="720" priority="721">
      <formula>LEN(TRIM(E452))&gt;0</formula>
    </cfRule>
  </conditionalFormatting>
  <conditionalFormatting sqref="E453">
    <cfRule type="notContainsBlanks" dxfId="719" priority="720">
      <formula>LEN(TRIM(E453))&gt;0</formula>
    </cfRule>
  </conditionalFormatting>
  <conditionalFormatting sqref="E454">
    <cfRule type="notContainsBlanks" dxfId="718" priority="719">
      <formula>LEN(TRIM(E454))&gt;0</formula>
    </cfRule>
  </conditionalFormatting>
  <conditionalFormatting sqref="E455">
    <cfRule type="notContainsBlanks" dxfId="717" priority="718">
      <formula>LEN(TRIM(E455))&gt;0</formula>
    </cfRule>
  </conditionalFormatting>
  <conditionalFormatting sqref="E456">
    <cfRule type="notContainsBlanks" dxfId="716" priority="717">
      <formula>LEN(TRIM(E456))&gt;0</formula>
    </cfRule>
  </conditionalFormatting>
  <conditionalFormatting sqref="E457">
    <cfRule type="notContainsBlanks" dxfId="715" priority="716">
      <formula>LEN(TRIM(E457))&gt;0</formula>
    </cfRule>
  </conditionalFormatting>
  <conditionalFormatting sqref="E458">
    <cfRule type="notContainsBlanks" dxfId="714" priority="715">
      <formula>LEN(TRIM(E458))&gt;0</formula>
    </cfRule>
  </conditionalFormatting>
  <conditionalFormatting sqref="E459">
    <cfRule type="notContainsBlanks" dxfId="713" priority="714">
      <formula>LEN(TRIM(E459))&gt;0</formula>
    </cfRule>
  </conditionalFormatting>
  <conditionalFormatting sqref="E460">
    <cfRule type="notContainsBlanks" dxfId="712" priority="713">
      <formula>LEN(TRIM(E460))&gt;0</formula>
    </cfRule>
  </conditionalFormatting>
  <conditionalFormatting sqref="E461">
    <cfRule type="notContainsBlanks" dxfId="711" priority="712">
      <formula>LEN(TRIM(E461))&gt;0</formula>
    </cfRule>
  </conditionalFormatting>
  <conditionalFormatting sqref="E462">
    <cfRule type="notContainsBlanks" dxfId="710" priority="711">
      <formula>LEN(TRIM(E462))&gt;0</formula>
    </cfRule>
  </conditionalFormatting>
  <conditionalFormatting sqref="E463">
    <cfRule type="notContainsBlanks" dxfId="709" priority="710">
      <formula>LEN(TRIM(E463))&gt;0</formula>
    </cfRule>
  </conditionalFormatting>
  <conditionalFormatting sqref="E464">
    <cfRule type="notContainsBlanks" dxfId="708" priority="709">
      <formula>LEN(TRIM(E464))&gt;0</formula>
    </cfRule>
  </conditionalFormatting>
  <conditionalFormatting sqref="E465">
    <cfRule type="notContainsBlanks" dxfId="707" priority="708">
      <formula>LEN(TRIM(E465))&gt;0</formula>
    </cfRule>
  </conditionalFormatting>
  <conditionalFormatting sqref="E466">
    <cfRule type="notContainsBlanks" dxfId="706" priority="707">
      <formula>LEN(TRIM(E466))&gt;0</formula>
    </cfRule>
  </conditionalFormatting>
  <conditionalFormatting sqref="E467">
    <cfRule type="notContainsBlanks" dxfId="705" priority="706">
      <formula>LEN(TRIM(E467))&gt;0</formula>
    </cfRule>
  </conditionalFormatting>
  <conditionalFormatting sqref="E468">
    <cfRule type="notContainsBlanks" dxfId="704" priority="705">
      <formula>LEN(TRIM(E468))&gt;0</formula>
    </cfRule>
  </conditionalFormatting>
  <conditionalFormatting sqref="E469">
    <cfRule type="notContainsBlanks" dxfId="703" priority="704">
      <formula>LEN(TRIM(E469))&gt;0</formula>
    </cfRule>
  </conditionalFormatting>
  <conditionalFormatting sqref="E470">
    <cfRule type="notContainsBlanks" dxfId="702" priority="703">
      <formula>LEN(TRIM(E470))&gt;0</formula>
    </cfRule>
  </conditionalFormatting>
  <conditionalFormatting sqref="E471">
    <cfRule type="notContainsBlanks" dxfId="701" priority="702">
      <formula>LEN(TRIM(E471))&gt;0</formula>
    </cfRule>
  </conditionalFormatting>
  <conditionalFormatting sqref="E472">
    <cfRule type="notContainsBlanks" dxfId="700" priority="701">
      <formula>LEN(TRIM(E472))&gt;0</formula>
    </cfRule>
  </conditionalFormatting>
  <conditionalFormatting sqref="E473">
    <cfRule type="notContainsBlanks" dxfId="699" priority="700">
      <formula>LEN(TRIM(E473))&gt;0</formula>
    </cfRule>
  </conditionalFormatting>
  <conditionalFormatting sqref="E474">
    <cfRule type="notContainsBlanks" dxfId="698" priority="699">
      <formula>LEN(TRIM(E474))&gt;0</formula>
    </cfRule>
  </conditionalFormatting>
  <conditionalFormatting sqref="E475">
    <cfRule type="notContainsBlanks" dxfId="697" priority="698">
      <formula>LEN(TRIM(E475))&gt;0</formula>
    </cfRule>
  </conditionalFormatting>
  <conditionalFormatting sqref="E476">
    <cfRule type="notContainsBlanks" dxfId="696" priority="697">
      <formula>LEN(TRIM(E476))&gt;0</formula>
    </cfRule>
  </conditionalFormatting>
  <conditionalFormatting sqref="E477">
    <cfRule type="notContainsBlanks" dxfId="695" priority="696">
      <formula>LEN(TRIM(E477))&gt;0</formula>
    </cfRule>
  </conditionalFormatting>
  <conditionalFormatting sqref="E478">
    <cfRule type="notContainsBlanks" dxfId="694" priority="695">
      <formula>LEN(TRIM(E478))&gt;0</formula>
    </cfRule>
  </conditionalFormatting>
  <conditionalFormatting sqref="E480">
    <cfRule type="notContainsBlanks" dxfId="693" priority="694">
      <formula>LEN(TRIM(E480))&gt;0</formula>
    </cfRule>
  </conditionalFormatting>
  <conditionalFormatting sqref="E481">
    <cfRule type="notContainsBlanks" dxfId="692" priority="693">
      <formula>LEN(TRIM(E481))&gt;0</formula>
    </cfRule>
  </conditionalFormatting>
  <conditionalFormatting sqref="E434">
    <cfRule type="notContainsBlanks" dxfId="691" priority="692">
      <formula>LEN(TRIM(E434))&gt;0</formula>
    </cfRule>
  </conditionalFormatting>
  <conditionalFormatting sqref="E435">
    <cfRule type="notContainsBlanks" dxfId="690" priority="691">
      <formula>LEN(TRIM(E435))&gt;0</formula>
    </cfRule>
  </conditionalFormatting>
  <conditionalFormatting sqref="E436">
    <cfRule type="notContainsBlanks" dxfId="689" priority="690">
      <formula>LEN(TRIM(E436))&gt;0</formula>
    </cfRule>
  </conditionalFormatting>
  <conditionalFormatting sqref="E437">
    <cfRule type="notContainsBlanks" dxfId="688" priority="689">
      <formula>LEN(TRIM(E437))&gt;0</formula>
    </cfRule>
  </conditionalFormatting>
  <conditionalFormatting sqref="E438">
    <cfRule type="notContainsBlanks" dxfId="687" priority="688">
      <formula>LEN(TRIM(E438))&gt;0</formula>
    </cfRule>
  </conditionalFormatting>
  <conditionalFormatting sqref="E439">
    <cfRule type="notContainsBlanks" dxfId="686" priority="687">
      <formula>LEN(TRIM(E439))&gt;0</formula>
    </cfRule>
  </conditionalFormatting>
  <conditionalFormatting sqref="E440">
    <cfRule type="notContainsBlanks" dxfId="685" priority="686">
      <formula>LEN(TRIM(E440))&gt;0</formula>
    </cfRule>
  </conditionalFormatting>
  <conditionalFormatting sqref="E442">
    <cfRule type="notContainsBlanks" dxfId="684" priority="685">
      <formula>LEN(TRIM(E442))&gt;0</formula>
    </cfRule>
  </conditionalFormatting>
  <conditionalFormatting sqref="E443">
    <cfRule type="notContainsBlanks" dxfId="683" priority="684">
      <formula>LEN(TRIM(E443))&gt;0</formula>
    </cfRule>
  </conditionalFormatting>
  <conditionalFormatting sqref="E444">
    <cfRule type="notContainsBlanks" dxfId="682" priority="683">
      <formula>LEN(TRIM(E444))&gt;0</formula>
    </cfRule>
  </conditionalFormatting>
  <conditionalFormatting sqref="E445">
    <cfRule type="notContainsBlanks" dxfId="681" priority="682">
      <formula>LEN(TRIM(E445))&gt;0</formula>
    </cfRule>
  </conditionalFormatting>
  <conditionalFormatting sqref="E446">
    <cfRule type="notContainsBlanks" dxfId="680" priority="681">
      <formula>LEN(TRIM(E446))&gt;0</formula>
    </cfRule>
  </conditionalFormatting>
  <conditionalFormatting sqref="E441">
    <cfRule type="notContainsBlanks" dxfId="679" priority="680">
      <formula>LEN(TRIM(E441))&gt;0</formula>
    </cfRule>
  </conditionalFormatting>
  <conditionalFormatting sqref="E483">
    <cfRule type="notContainsBlanks" dxfId="678" priority="679">
      <formula>LEN(TRIM(E483))&gt;0</formula>
    </cfRule>
  </conditionalFormatting>
  <conditionalFormatting sqref="E484">
    <cfRule type="notContainsBlanks" dxfId="677" priority="678">
      <formula>LEN(TRIM(E484))&gt;0</formula>
    </cfRule>
  </conditionalFormatting>
  <conditionalFormatting sqref="E485">
    <cfRule type="notContainsBlanks" dxfId="676" priority="677">
      <formula>LEN(TRIM(E485))&gt;0</formula>
    </cfRule>
  </conditionalFormatting>
  <conditionalFormatting sqref="C344:C485">
    <cfRule type="notContainsBlanks" dxfId="675" priority="676">
      <formula>LEN(TRIM(C344))&gt;0</formula>
    </cfRule>
  </conditionalFormatting>
  <conditionalFormatting sqref="D344:D485">
    <cfRule type="containsText" dxfId="674" priority="674" operator="containsText" text="Select One">
      <formula>NOT(ISERROR(SEARCH("Select One",D344)))</formula>
    </cfRule>
    <cfRule type="notContainsBlanks" dxfId="673" priority="675">
      <formula>LEN(TRIM(D344))&gt;0</formula>
    </cfRule>
  </conditionalFormatting>
  <conditionalFormatting sqref="E1011:E1030">
    <cfRule type="notContainsBlanks" dxfId="672" priority="673">
      <formula>LEN(TRIM(E1011))&gt;0</formula>
    </cfRule>
  </conditionalFormatting>
  <conditionalFormatting sqref="E1031">
    <cfRule type="notContainsBlanks" dxfId="671" priority="672">
      <formula>LEN(TRIM(E1031))&gt;0</formula>
    </cfRule>
  </conditionalFormatting>
  <conditionalFormatting sqref="E1032">
    <cfRule type="notContainsBlanks" dxfId="670" priority="671">
      <formula>LEN(TRIM(E1032))&gt;0</formula>
    </cfRule>
  </conditionalFormatting>
  <conditionalFormatting sqref="E1033">
    <cfRule type="notContainsBlanks" dxfId="669" priority="670">
      <formula>LEN(TRIM(E1033))&gt;0</formula>
    </cfRule>
  </conditionalFormatting>
  <conditionalFormatting sqref="E1034">
    <cfRule type="notContainsBlanks" dxfId="668" priority="669">
      <formula>LEN(TRIM(E1034))&gt;0</formula>
    </cfRule>
  </conditionalFormatting>
  <conditionalFormatting sqref="E1035">
    <cfRule type="notContainsBlanks" dxfId="667" priority="668">
      <formula>LEN(TRIM(E1035))&gt;0</formula>
    </cfRule>
  </conditionalFormatting>
  <conditionalFormatting sqref="E1036">
    <cfRule type="notContainsBlanks" dxfId="666" priority="667">
      <formula>LEN(TRIM(E1036))&gt;0</formula>
    </cfRule>
  </conditionalFormatting>
  <conditionalFormatting sqref="E1037">
    <cfRule type="notContainsBlanks" dxfId="665" priority="666">
      <formula>LEN(TRIM(E1037))&gt;0</formula>
    </cfRule>
  </conditionalFormatting>
  <conditionalFormatting sqref="E1038">
    <cfRule type="notContainsBlanks" dxfId="664" priority="665">
      <formula>LEN(TRIM(E1038))&gt;0</formula>
    </cfRule>
  </conditionalFormatting>
  <conditionalFormatting sqref="E1039">
    <cfRule type="notContainsBlanks" dxfId="663" priority="664">
      <formula>LEN(TRIM(E1039))&gt;0</formula>
    </cfRule>
  </conditionalFormatting>
  <conditionalFormatting sqref="E1040">
    <cfRule type="notContainsBlanks" dxfId="662" priority="663">
      <formula>LEN(TRIM(E1040))&gt;0</formula>
    </cfRule>
  </conditionalFormatting>
  <conditionalFormatting sqref="E1041">
    <cfRule type="notContainsBlanks" dxfId="661" priority="662">
      <formula>LEN(TRIM(E1041))&gt;0</formula>
    </cfRule>
  </conditionalFormatting>
  <conditionalFormatting sqref="E1042">
    <cfRule type="notContainsBlanks" dxfId="660" priority="661">
      <formula>LEN(TRIM(E1042))&gt;0</formula>
    </cfRule>
  </conditionalFormatting>
  <conditionalFormatting sqref="E1043">
    <cfRule type="notContainsBlanks" dxfId="659" priority="660">
      <formula>LEN(TRIM(E1043))&gt;0</formula>
    </cfRule>
  </conditionalFormatting>
  <conditionalFormatting sqref="E1044">
    <cfRule type="notContainsBlanks" dxfId="658" priority="659">
      <formula>LEN(TRIM(E1044))&gt;0</formula>
    </cfRule>
  </conditionalFormatting>
  <conditionalFormatting sqref="E1045">
    <cfRule type="notContainsBlanks" dxfId="657" priority="658">
      <formula>LEN(TRIM(E1045))&gt;0</formula>
    </cfRule>
  </conditionalFormatting>
  <conditionalFormatting sqref="E1046">
    <cfRule type="notContainsBlanks" dxfId="656" priority="657">
      <formula>LEN(TRIM(E1046))&gt;0</formula>
    </cfRule>
  </conditionalFormatting>
  <conditionalFormatting sqref="E1047">
    <cfRule type="notContainsBlanks" dxfId="655" priority="656">
      <formula>LEN(TRIM(E1047))&gt;0</formula>
    </cfRule>
  </conditionalFormatting>
  <conditionalFormatting sqref="E1048">
    <cfRule type="notContainsBlanks" dxfId="654" priority="655">
      <formula>LEN(TRIM(E1048))&gt;0</formula>
    </cfRule>
  </conditionalFormatting>
  <conditionalFormatting sqref="E1049">
    <cfRule type="notContainsBlanks" dxfId="653" priority="654">
      <formula>LEN(TRIM(E1049))&gt;0</formula>
    </cfRule>
  </conditionalFormatting>
  <conditionalFormatting sqref="E1050">
    <cfRule type="notContainsBlanks" dxfId="652" priority="653">
      <formula>LEN(TRIM(E1050))&gt;0</formula>
    </cfRule>
  </conditionalFormatting>
  <conditionalFormatting sqref="E1051">
    <cfRule type="notContainsBlanks" dxfId="651" priority="652">
      <formula>LEN(TRIM(E1051))&gt;0</formula>
    </cfRule>
  </conditionalFormatting>
  <conditionalFormatting sqref="E1052">
    <cfRule type="notContainsBlanks" dxfId="650" priority="651">
      <formula>LEN(TRIM(E1052))&gt;0</formula>
    </cfRule>
  </conditionalFormatting>
  <conditionalFormatting sqref="E1053">
    <cfRule type="notContainsBlanks" dxfId="649" priority="650">
      <formula>LEN(TRIM(E1053))&gt;0</formula>
    </cfRule>
  </conditionalFormatting>
  <conditionalFormatting sqref="E1054">
    <cfRule type="notContainsBlanks" dxfId="648" priority="649">
      <formula>LEN(TRIM(E1054))&gt;0</formula>
    </cfRule>
  </conditionalFormatting>
  <conditionalFormatting sqref="E1055">
    <cfRule type="notContainsBlanks" dxfId="647" priority="648">
      <formula>LEN(TRIM(E1055))&gt;0</formula>
    </cfRule>
  </conditionalFormatting>
  <conditionalFormatting sqref="E1056">
    <cfRule type="notContainsBlanks" dxfId="646" priority="647">
      <formula>LEN(TRIM(E1056))&gt;0</formula>
    </cfRule>
  </conditionalFormatting>
  <conditionalFormatting sqref="E1057">
    <cfRule type="notContainsBlanks" dxfId="645" priority="646">
      <formula>LEN(TRIM(E1057))&gt;0</formula>
    </cfRule>
  </conditionalFormatting>
  <conditionalFormatting sqref="E1058">
    <cfRule type="notContainsBlanks" dxfId="644" priority="645">
      <formula>LEN(TRIM(E1058))&gt;0</formula>
    </cfRule>
  </conditionalFormatting>
  <conditionalFormatting sqref="E1059">
    <cfRule type="notContainsBlanks" dxfId="643" priority="644">
      <formula>LEN(TRIM(E1059))&gt;0</formula>
    </cfRule>
  </conditionalFormatting>
  <conditionalFormatting sqref="E1060">
    <cfRule type="notContainsBlanks" dxfId="642" priority="643">
      <formula>LEN(TRIM(E1060))&gt;0</formula>
    </cfRule>
  </conditionalFormatting>
  <conditionalFormatting sqref="E1061">
    <cfRule type="notContainsBlanks" dxfId="641" priority="642">
      <formula>LEN(TRIM(E1061))&gt;0</formula>
    </cfRule>
  </conditionalFormatting>
  <conditionalFormatting sqref="E1062">
    <cfRule type="notContainsBlanks" dxfId="640" priority="641">
      <formula>LEN(TRIM(E1062))&gt;0</formula>
    </cfRule>
  </conditionalFormatting>
  <conditionalFormatting sqref="E1063">
    <cfRule type="notContainsBlanks" dxfId="639" priority="640">
      <formula>LEN(TRIM(E1063))&gt;0</formula>
    </cfRule>
  </conditionalFormatting>
  <conditionalFormatting sqref="E1064">
    <cfRule type="notContainsBlanks" dxfId="638" priority="639">
      <formula>LEN(TRIM(E1064))&gt;0</formula>
    </cfRule>
  </conditionalFormatting>
  <conditionalFormatting sqref="E1065">
    <cfRule type="notContainsBlanks" dxfId="637" priority="638">
      <formula>LEN(TRIM(E1065))&gt;0</formula>
    </cfRule>
  </conditionalFormatting>
  <conditionalFormatting sqref="E1066">
    <cfRule type="notContainsBlanks" dxfId="636" priority="637">
      <formula>LEN(TRIM(E1066))&gt;0</formula>
    </cfRule>
  </conditionalFormatting>
  <conditionalFormatting sqref="E1067">
    <cfRule type="notContainsBlanks" dxfId="635" priority="636">
      <formula>LEN(TRIM(E1067))&gt;0</formula>
    </cfRule>
  </conditionalFormatting>
  <conditionalFormatting sqref="E1068">
    <cfRule type="notContainsBlanks" dxfId="634" priority="635">
      <formula>LEN(TRIM(E1068))&gt;0</formula>
    </cfRule>
  </conditionalFormatting>
  <conditionalFormatting sqref="C1069">
    <cfRule type="notContainsBlanks" dxfId="633" priority="634">
      <formula>LEN(TRIM(C1069))&gt;0</formula>
    </cfRule>
  </conditionalFormatting>
  <conditionalFormatting sqref="E1069">
    <cfRule type="notContainsBlanks" dxfId="632" priority="633">
      <formula>LEN(TRIM(E1069))&gt;0</formula>
    </cfRule>
  </conditionalFormatting>
  <conditionalFormatting sqref="C1070">
    <cfRule type="notContainsBlanks" dxfId="631" priority="632">
      <formula>LEN(TRIM(C1070))&gt;0</formula>
    </cfRule>
  </conditionalFormatting>
  <conditionalFormatting sqref="E1070">
    <cfRule type="notContainsBlanks" dxfId="630" priority="631">
      <formula>LEN(TRIM(E1070))&gt;0</formula>
    </cfRule>
  </conditionalFormatting>
  <conditionalFormatting sqref="C1071">
    <cfRule type="notContainsBlanks" dxfId="629" priority="630">
      <formula>LEN(TRIM(C1071))&gt;0</formula>
    </cfRule>
  </conditionalFormatting>
  <conditionalFormatting sqref="E1071">
    <cfRule type="notContainsBlanks" dxfId="628" priority="629">
      <formula>LEN(TRIM(E1071))&gt;0</formula>
    </cfRule>
  </conditionalFormatting>
  <conditionalFormatting sqref="C1072">
    <cfRule type="notContainsBlanks" dxfId="627" priority="628">
      <formula>LEN(TRIM(C1072))&gt;0</formula>
    </cfRule>
  </conditionalFormatting>
  <conditionalFormatting sqref="E1072">
    <cfRule type="notContainsBlanks" dxfId="626" priority="627">
      <formula>LEN(TRIM(E1072))&gt;0</formula>
    </cfRule>
  </conditionalFormatting>
  <conditionalFormatting sqref="C1073">
    <cfRule type="notContainsBlanks" dxfId="625" priority="626">
      <formula>LEN(TRIM(C1073))&gt;0</formula>
    </cfRule>
  </conditionalFormatting>
  <conditionalFormatting sqref="E1073">
    <cfRule type="notContainsBlanks" dxfId="624" priority="625">
      <formula>LEN(TRIM(E1073))&gt;0</formula>
    </cfRule>
  </conditionalFormatting>
  <conditionalFormatting sqref="C1074">
    <cfRule type="notContainsBlanks" dxfId="623" priority="624">
      <formula>LEN(TRIM(C1074))&gt;0</formula>
    </cfRule>
  </conditionalFormatting>
  <conditionalFormatting sqref="E1074">
    <cfRule type="notContainsBlanks" dxfId="622" priority="623">
      <formula>LEN(TRIM(E1074))&gt;0</formula>
    </cfRule>
  </conditionalFormatting>
  <conditionalFormatting sqref="E1078">
    <cfRule type="notContainsBlanks" dxfId="621" priority="622">
      <formula>LEN(TRIM(E1078))&gt;0</formula>
    </cfRule>
  </conditionalFormatting>
  <conditionalFormatting sqref="C1079">
    <cfRule type="notContainsBlanks" dxfId="620" priority="621">
      <formula>LEN(TRIM(C1079))&gt;0</formula>
    </cfRule>
  </conditionalFormatting>
  <conditionalFormatting sqref="E1079">
    <cfRule type="notContainsBlanks" dxfId="619" priority="620">
      <formula>LEN(TRIM(E1079))&gt;0</formula>
    </cfRule>
  </conditionalFormatting>
  <conditionalFormatting sqref="C1080">
    <cfRule type="notContainsBlanks" dxfId="618" priority="619">
      <formula>LEN(TRIM(C1080))&gt;0</formula>
    </cfRule>
  </conditionalFormatting>
  <conditionalFormatting sqref="E1080">
    <cfRule type="notContainsBlanks" dxfId="617" priority="618">
      <formula>LEN(TRIM(E1080))&gt;0</formula>
    </cfRule>
  </conditionalFormatting>
  <conditionalFormatting sqref="C1081">
    <cfRule type="notContainsBlanks" dxfId="616" priority="617">
      <formula>LEN(TRIM(C1081))&gt;0</formula>
    </cfRule>
  </conditionalFormatting>
  <conditionalFormatting sqref="E1081">
    <cfRule type="notContainsBlanks" dxfId="615" priority="616">
      <formula>LEN(TRIM(E1081))&gt;0</formula>
    </cfRule>
  </conditionalFormatting>
  <conditionalFormatting sqref="C1082">
    <cfRule type="notContainsBlanks" dxfId="614" priority="615">
      <formula>LEN(TRIM(C1082))&gt;0</formula>
    </cfRule>
  </conditionalFormatting>
  <conditionalFormatting sqref="E1082">
    <cfRule type="notContainsBlanks" dxfId="613" priority="614">
      <formula>LEN(TRIM(E1082))&gt;0</formula>
    </cfRule>
  </conditionalFormatting>
  <conditionalFormatting sqref="C1083">
    <cfRule type="notContainsBlanks" dxfId="612" priority="613">
      <formula>LEN(TRIM(C1083))&gt;0</formula>
    </cfRule>
  </conditionalFormatting>
  <conditionalFormatting sqref="E1083">
    <cfRule type="notContainsBlanks" dxfId="611" priority="612">
      <formula>LEN(TRIM(E1083))&gt;0</formula>
    </cfRule>
  </conditionalFormatting>
  <conditionalFormatting sqref="C1084">
    <cfRule type="notContainsBlanks" dxfId="610" priority="611">
      <formula>LEN(TRIM(C1084))&gt;0</formula>
    </cfRule>
  </conditionalFormatting>
  <conditionalFormatting sqref="E1084">
    <cfRule type="notContainsBlanks" dxfId="609" priority="610">
      <formula>LEN(TRIM(E1084))&gt;0</formula>
    </cfRule>
  </conditionalFormatting>
  <conditionalFormatting sqref="C1085">
    <cfRule type="notContainsBlanks" dxfId="608" priority="609">
      <formula>LEN(TRIM(C1085))&gt;0</formula>
    </cfRule>
  </conditionalFormatting>
  <conditionalFormatting sqref="E1085">
    <cfRule type="notContainsBlanks" dxfId="607" priority="608">
      <formula>LEN(TRIM(E1085))&gt;0</formula>
    </cfRule>
  </conditionalFormatting>
  <conditionalFormatting sqref="C1086">
    <cfRule type="notContainsBlanks" dxfId="606" priority="607">
      <formula>LEN(TRIM(C1086))&gt;0</formula>
    </cfRule>
  </conditionalFormatting>
  <conditionalFormatting sqref="E1086">
    <cfRule type="notContainsBlanks" dxfId="605" priority="606">
      <formula>LEN(TRIM(E1086))&gt;0</formula>
    </cfRule>
  </conditionalFormatting>
  <conditionalFormatting sqref="D1067">
    <cfRule type="containsText" dxfId="604" priority="604" operator="containsText" text="Select One">
      <formula>NOT(ISERROR(SEARCH("Select One",D1067)))</formula>
    </cfRule>
    <cfRule type="notContainsBlanks" dxfId="603" priority="605">
      <formula>LEN(TRIM(D1067))&gt;0</formula>
    </cfRule>
  </conditionalFormatting>
  <conditionalFormatting sqref="D1068">
    <cfRule type="containsText" dxfId="602" priority="602" operator="containsText" text="Select One">
      <formula>NOT(ISERROR(SEARCH("Select One",D1068)))</formula>
    </cfRule>
    <cfRule type="notContainsBlanks" dxfId="601" priority="603">
      <formula>LEN(TRIM(D1068))&gt;0</formula>
    </cfRule>
  </conditionalFormatting>
  <conditionalFormatting sqref="D1069">
    <cfRule type="containsText" dxfId="600" priority="600" operator="containsText" text="Select One">
      <formula>NOT(ISERROR(SEARCH("Select One",D1069)))</formula>
    </cfRule>
    <cfRule type="notContainsBlanks" dxfId="599" priority="601">
      <formula>LEN(TRIM(D1069))&gt;0</formula>
    </cfRule>
  </conditionalFormatting>
  <conditionalFormatting sqref="D1070">
    <cfRule type="containsText" dxfId="598" priority="598" operator="containsText" text="Select One">
      <formula>NOT(ISERROR(SEARCH("Select One",D1070)))</formula>
    </cfRule>
    <cfRule type="notContainsBlanks" dxfId="597" priority="599">
      <formula>LEN(TRIM(D1070))&gt;0</formula>
    </cfRule>
  </conditionalFormatting>
  <conditionalFormatting sqref="D1071">
    <cfRule type="containsText" dxfId="596" priority="596" operator="containsText" text="Select One">
      <formula>NOT(ISERROR(SEARCH("Select One",D1071)))</formula>
    </cfRule>
    <cfRule type="notContainsBlanks" dxfId="595" priority="597">
      <formula>LEN(TRIM(D1071))&gt;0</formula>
    </cfRule>
  </conditionalFormatting>
  <conditionalFormatting sqref="D1072">
    <cfRule type="containsText" dxfId="594" priority="594" operator="containsText" text="Select One">
      <formula>NOT(ISERROR(SEARCH("Select One",D1072)))</formula>
    </cfRule>
    <cfRule type="notContainsBlanks" dxfId="593" priority="595">
      <formula>LEN(TRIM(D1072))&gt;0</formula>
    </cfRule>
  </conditionalFormatting>
  <conditionalFormatting sqref="D1073">
    <cfRule type="containsText" dxfId="592" priority="592" operator="containsText" text="Select One">
      <formula>NOT(ISERROR(SEARCH("Select One",D1073)))</formula>
    </cfRule>
    <cfRule type="notContainsBlanks" dxfId="591" priority="593">
      <formula>LEN(TRIM(D1073))&gt;0</formula>
    </cfRule>
  </conditionalFormatting>
  <conditionalFormatting sqref="E486">
    <cfRule type="notContainsBlanks" dxfId="590" priority="591">
      <formula>LEN(TRIM(E486))&gt;0</formula>
    </cfRule>
  </conditionalFormatting>
  <conditionalFormatting sqref="E487">
    <cfRule type="notContainsBlanks" dxfId="589" priority="590">
      <formula>LEN(TRIM(E487))&gt;0</formula>
    </cfRule>
  </conditionalFormatting>
  <conditionalFormatting sqref="E488">
    <cfRule type="notContainsBlanks" dxfId="588" priority="589">
      <formula>LEN(TRIM(E488))&gt;0</formula>
    </cfRule>
  </conditionalFormatting>
  <conditionalFormatting sqref="E489">
    <cfRule type="notContainsBlanks" dxfId="587" priority="588">
      <formula>LEN(TRIM(E489))&gt;0</formula>
    </cfRule>
  </conditionalFormatting>
  <conditionalFormatting sqref="E490">
    <cfRule type="notContainsBlanks" dxfId="586" priority="587">
      <formula>LEN(TRIM(E490))&gt;0</formula>
    </cfRule>
  </conditionalFormatting>
  <conditionalFormatting sqref="E491">
    <cfRule type="notContainsBlanks" dxfId="585" priority="586">
      <formula>LEN(TRIM(E491))&gt;0</formula>
    </cfRule>
  </conditionalFormatting>
  <conditionalFormatting sqref="E492">
    <cfRule type="notContainsBlanks" dxfId="584" priority="585">
      <formula>LEN(TRIM(E492))&gt;0</formula>
    </cfRule>
  </conditionalFormatting>
  <conditionalFormatting sqref="E493">
    <cfRule type="notContainsBlanks" dxfId="583" priority="584">
      <formula>LEN(TRIM(E493))&gt;0</formula>
    </cfRule>
  </conditionalFormatting>
  <conditionalFormatting sqref="E494">
    <cfRule type="notContainsBlanks" dxfId="582" priority="583">
      <formula>LEN(TRIM(E494))&gt;0</formula>
    </cfRule>
  </conditionalFormatting>
  <conditionalFormatting sqref="E495">
    <cfRule type="notContainsBlanks" dxfId="581" priority="582">
      <formula>LEN(TRIM(E495))&gt;0</formula>
    </cfRule>
  </conditionalFormatting>
  <conditionalFormatting sqref="E496">
    <cfRule type="notContainsBlanks" dxfId="580" priority="581">
      <formula>LEN(TRIM(E496))&gt;0</formula>
    </cfRule>
  </conditionalFormatting>
  <conditionalFormatting sqref="E497">
    <cfRule type="notContainsBlanks" dxfId="579" priority="580">
      <formula>LEN(TRIM(E497))&gt;0</formula>
    </cfRule>
  </conditionalFormatting>
  <conditionalFormatting sqref="E498">
    <cfRule type="notContainsBlanks" dxfId="578" priority="579">
      <formula>LEN(TRIM(E498))&gt;0</formula>
    </cfRule>
  </conditionalFormatting>
  <conditionalFormatting sqref="E499">
    <cfRule type="notContainsBlanks" dxfId="577" priority="578">
      <formula>LEN(TRIM(E499))&gt;0</formula>
    </cfRule>
  </conditionalFormatting>
  <conditionalFormatting sqref="E500">
    <cfRule type="notContainsBlanks" dxfId="576" priority="577">
      <formula>LEN(TRIM(E500))&gt;0</formula>
    </cfRule>
  </conditionalFormatting>
  <conditionalFormatting sqref="E501">
    <cfRule type="notContainsBlanks" dxfId="575" priority="576">
      <formula>LEN(TRIM(E501))&gt;0</formula>
    </cfRule>
  </conditionalFormatting>
  <conditionalFormatting sqref="E502">
    <cfRule type="notContainsBlanks" dxfId="574" priority="575">
      <formula>LEN(TRIM(E502))&gt;0</formula>
    </cfRule>
  </conditionalFormatting>
  <conditionalFormatting sqref="E503">
    <cfRule type="notContainsBlanks" dxfId="573" priority="574">
      <formula>LEN(TRIM(E503))&gt;0</formula>
    </cfRule>
  </conditionalFormatting>
  <conditionalFormatting sqref="E504">
    <cfRule type="notContainsBlanks" dxfId="572" priority="573">
      <formula>LEN(TRIM(E504))&gt;0</formula>
    </cfRule>
  </conditionalFormatting>
  <conditionalFormatting sqref="E505">
    <cfRule type="notContainsBlanks" dxfId="571" priority="572">
      <formula>LEN(TRIM(E505))&gt;0</formula>
    </cfRule>
  </conditionalFormatting>
  <conditionalFormatting sqref="E506">
    <cfRule type="notContainsBlanks" dxfId="570" priority="571">
      <formula>LEN(TRIM(E506))&gt;0</formula>
    </cfRule>
  </conditionalFormatting>
  <conditionalFormatting sqref="E507">
    <cfRule type="notContainsBlanks" dxfId="569" priority="570">
      <formula>LEN(TRIM(E507))&gt;0</formula>
    </cfRule>
  </conditionalFormatting>
  <conditionalFormatting sqref="E508">
    <cfRule type="notContainsBlanks" dxfId="568" priority="569">
      <formula>LEN(TRIM(E508))&gt;0</formula>
    </cfRule>
  </conditionalFormatting>
  <conditionalFormatting sqref="E509">
    <cfRule type="notContainsBlanks" dxfId="567" priority="568">
      <formula>LEN(TRIM(E509))&gt;0</formula>
    </cfRule>
  </conditionalFormatting>
  <conditionalFormatting sqref="E510">
    <cfRule type="notContainsBlanks" dxfId="566" priority="567">
      <formula>LEN(TRIM(E510))&gt;0</formula>
    </cfRule>
  </conditionalFormatting>
  <conditionalFormatting sqref="E511">
    <cfRule type="notContainsBlanks" dxfId="565" priority="566">
      <formula>LEN(TRIM(E511))&gt;0</formula>
    </cfRule>
  </conditionalFormatting>
  <conditionalFormatting sqref="E512">
    <cfRule type="notContainsBlanks" dxfId="564" priority="565">
      <formula>LEN(TRIM(E512))&gt;0</formula>
    </cfRule>
  </conditionalFormatting>
  <conditionalFormatting sqref="E513">
    <cfRule type="notContainsBlanks" dxfId="563" priority="564">
      <formula>LEN(TRIM(E513))&gt;0</formula>
    </cfRule>
  </conditionalFormatting>
  <conditionalFormatting sqref="E514">
    <cfRule type="notContainsBlanks" dxfId="562" priority="563">
      <formula>LEN(TRIM(E514))&gt;0</formula>
    </cfRule>
  </conditionalFormatting>
  <conditionalFormatting sqref="E515">
    <cfRule type="notContainsBlanks" dxfId="561" priority="562">
      <formula>LEN(TRIM(E515))&gt;0</formula>
    </cfRule>
  </conditionalFormatting>
  <conditionalFormatting sqref="E516">
    <cfRule type="notContainsBlanks" dxfId="560" priority="561">
      <formula>LEN(TRIM(E516))&gt;0</formula>
    </cfRule>
  </conditionalFormatting>
  <conditionalFormatting sqref="E517">
    <cfRule type="notContainsBlanks" dxfId="559" priority="560">
      <formula>LEN(TRIM(E517))&gt;0</formula>
    </cfRule>
  </conditionalFormatting>
  <conditionalFormatting sqref="E518">
    <cfRule type="notContainsBlanks" dxfId="558" priority="559">
      <formula>LEN(TRIM(E518))&gt;0</formula>
    </cfRule>
  </conditionalFormatting>
  <conditionalFormatting sqref="E519">
    <cfRule type="notContainsBlanks" dxfId="557" priority="558">
      <formula>LEN(TRIM(E519))&gt;0</formula>
    </cfRule>
  </conditionalFormatting>
  <conditionalFormatting sqref="E520">
    <cfRule type="notContainsBlanks" dxfId="556" priority="557">
      <formula>LEN(TRIM(E520))&gt;0</formula>
    </cfRule>
  </conditionalFormatting>
  <conditionalFormatting sqref="E521">
    <cfRule type="notContainsBlanks" dxfId="555" priority="556">
      <formula>LEN(TRIM(E521))&gt;0</formula>
    </cfRule>
  </conditionalFormatting>
  <conditionalFormatting sqref="E522">
    <cfRule type="notContainsBlanks" dxfId="554" priority="555">
      <formula>LEN(TRIM(E522))&gt;0</formula>
    </cfRule>
  </conditionalFormatting>
  <conditionalFormatting sqref="E523">
    <cfRule type="notContainsBlanks" dxfId="553" priority="554">
      <formula>LEN(TRIM(E523))&gt;0</formula>
    </cfRule>
  </conditionalFormatting>
  <conditionalFormatting sqref="E524">
    <cfRule type="notContainsBlanks" dxfId="552" priority="553">
      <formula>LEN(TRIM(E524))&gt;0</formula>
    </cfRule>
  </conditionalFormatting>
  <conditionalFormatting sqref="C525">
    <cfRule type="notContainsBlanks" dxfId="551" priority="552">
      <formula>LEN(TRIM(C525))&gt;0</formula>
    </cfRule>
  </conditionalFormatting>
  <conditionalFormatting sqref="E525">
    <cfRule type="notContainsBlanks" dxfId="550" priority="551">
      <formula>LEN(TRIM(E525))&gt;0</formula>
    </cfRule>
  </conditionalFormatting>
  <conditionalFormatting sqref="C526">
    <cfRule type="notContainsBlanks" dxfId="549" priority="550">
      <formula>LEN(TRIM(C526))&gt;0</formula>
    </cfRule>
  </conditionalFormatting>
  <conditionalFormatting sqref="E526">
    <cfRule type="notContainsBlanks" dxfId="548" priority="549">
      <formula>LEN(TRIM(E526))&gt;0</formula>
    </cfRule>
  </conditionalFormatting>
  <conditionalFormatting sqref="C527">
    <cfRule type="notContainsBlanks" dxfId="547" priority="548">
      <formula>LEN(TRIM(C527))&gt;0</formula>
    </cfRule>
  </conditionalFormatting>
  <conditionalFormatting sqref="E527">
    <cfRule type="notContainsBlanks" dxfId="546" priority="547">
      <formula>LEN(TRIM(E527))&gt;0</formula>
    </cfRule>
  </conditionalFormatting>
  <conditionalFormatting sqref="C528">
    <cfRule type="notContainsBlanks" dxfId="545" priority="546">
      <formula>LEN(TRIM(C528))&gt;0</formula>
    </cfRule>
  </conditionalFormatting>
  <conditionalFormatting sqref="E528">
    <cfRule type="notContainsBlanks" dxfId="544" priority="545">
      <formula>LEN(TRIM(E528))&gt;0</formula>
    </cfRule>
  </conditionalFormatting>
  <conditionalFormatting sqref="C529">
    <cfRule type="notContainsBlanks" dxfId="543" priority="544">
      <formula>LEN(TRIM(C529))&gt;0</formula>
    </cfRule>
  </conditionalFormatting>
  <conditionalFormatting sqref="E529">
    <cfRule type="notContainsBlanks" dxfId="542" priority="543">
      <formula>LEN(TRIM(E529))&gt;0</formula>
    </cfRule>
  </conditionalFormatting>
  <conditionalFormatting sqref="C530">
    <cfRule type="notContainsBlanks" dxfId="541" priority="542">
      <formula>LEN(TRIM(C530))&gt;0</formula>
    </cfRule>
  </conditionalFormatting>
  <conditionalFormatting sqref="E530">
    <cfRule type="notContainsBlanks" dxfId="540" priority="541">
      <formula>LEN(TRIM(E530))&gt;0</formula>
    </cfRule>
  </conditionalFormatting>
  <conditionalFormatting sqref="E534:E538">
    <cfRule type="notContainsBlanks" dxfId="539" priority="540">
      <formula>LEN(TRIM(E534))&gt;0</formula>
    </cfRule>
  </conditionalFormatting>
  <conditionalFormatting sqref="D523">
    <cfRule type="containsText" dxfId="538" priority="538" operator="containsText" text="Select One">
      <formula>NOT(ISERROR(SEARCH("Select One",D523)))</formula>
    </cfRule>
    <cfRule type="notContainsBlanks" dxfId="537" priority="539">
      <formula>LEN(TRIM(D523))&gt;0</formula>
    </cfRule>
  </conditionalFormatting>
  <conditionalFormatting sqref="D524">
    <cfRule type="containsText" dxfId="536" priority="536" operator="containsText" text="Select One">
      <formula>NOT(ISERROR(SEARCH("Select One",D524)))</formula>
    </cfRule>
    <cfRule type="notContainsBlanks" dxfId="535" priority="537">
      <formula>LEN(TRIM(D524))&gt;0</formula>
    </cfRule>
  </conditionalFormatting>
  <conditionalFormatting sqref="D525">
    <cfRule type="containsText" dxfId="534" priority="534" operator="containsText" text="Select One">
      <formula>NOT(ISERROR(SEARCH("Select One",D525)))</formula>
    </cfRule>
    <cfRule type="notContainsBlanks" dxfId="533" priority="535">
      <formula>LEN(TRIM(D525))&gt;0</formula>
    </cfRule>
  </conditionalFormatting>
  <conditionalFormatting sqref="D526">
    <cfRule type="containsText" dxfId="532" priority="532" operator="containsText" text="Select One">
      <formula>NOT(ISERROR(SEARCH("Select One",D526)))</formula>
    </cfRule>
    <cfRule type="notContainsBlanks" dxfId="531" priority="533">
      <formula>LEN(TRIM(D526))&gt;0</formula>
    </cfRule>
  </conditionalFormatting>
  <conditionalFormatting sqref="D527">
    <cfRule type="containsText" dxfId="530" priority="530" operator="containsText" text="Select One">
      <formula>NOT(ISERROR(SEARCH("Select One",D527)))</formula>
    </cfRule>
    <cfRule type="notContainsBlanks" dxfId="529" priority="531">
      <formula>LEN(TRIM(D527))&gt;0</formula>
    </cfRule>
  </conditionalFormatting>
  <conditionalFormatting sqref="D528">
    <cfRule type="containsText" dxfId="528" priority="528" operator="containsText" text="Select One">
      <formula>NOT(ISERROR(SEARCH("Select One",D528)))</formula>
    </cfRule>
    <cfRule type="notContainsBlanks" dxfId="527" priority="529">
      <formula>LEN(TRIM(D528))&gt;0</formula>
    </cfRule>
  </conditionalFormatting>
  <conditionalFormatting sqref="D529">
    <cfRule type="containsText" dxfId="526" priority="526" operator="containsText" text="Select One">
      <formula>NOT(ISERROR(SEARCH("Select One",D529)))</formula>
    </cfRule>
    <cfRule type="notContainsBlanks" dxfId="525" priority="527">
      <formula>LEN(TRIM(D529))&gt;0</formula>
    </cfRule>
  </conditionalFormatting>
  <conditionalFormatting sqref="D530">
    <cfRule type="containsText" dxfId="524" priority="524" operator="containsText" text="Select One">
      <formula>NOT(ISERROR(SEARCH("Select One",D530)))</formula>
    </cfRule>
    <cfRule type="notContainsBlanks" dxfId="523" priority="525">
      <formula>LEN(TRIM(D530))&gt;0</formula>
    </cfRule>
  </conditionalFormatting>
  <conditionalFormatting sqref="D531">
    <cfRule type="containsText" dxfId="522" priority="522" operator="containsText" text="Select One">
      <formula>NOT(ISERROR(SEARCH("Select One",D531)))</formula>
    </cfRule>
    <cfRule type="notContainsBlanks" dxfId="521" priority="523">
      <formula>LEN(TRIM(D531))&gt;0</formula>
    </cfRule>
  </conditionalFormatting>
  <conditionalFormatting sqref="D532">
    <cfRule type="containsText" dxfId="520" priority="520" operator="containsText" text="Select One">
      <formula>NOT(ISERROR(SEARCH("Select One",D532)))</formula>
    </cfRule>
    <cfRule type="notContainsBlanks" dxfId="519" priority="521">
      <formula>LEN(TRIM(D532))&gt;0</formula>
    </cfRule>
  </conditionalFormatting>
  <conditionalFormatting sqref="D533">
    <cfRule type="containsText" dxfId="518" priority="518" operator="containsText" text="Select One">
      <formula>NOT(ISERROR(SEARCH("Select One",D533)))</formula>
    </cfRule>
    <cfRule type="notContainsBlanks" dxfId="517" priority="519">
      <formula>LEN(TRIM(D533))&gt;0</formula>
    </cfRule>
  </conditionalFormatting>
  <conditionalFormatting sqref="D534:D538">
    <cfRule type="containsText" dxfId="516" priority="516" operator="containsText" text="Select One">
      <formula>NOT(ISERROR(SEARCH("Select One",D534)))</formula>
    </cfRule>
    <cfRule type="notContainsBlanks" dxfId="515" priority="517">
      <formula>LEN(TRIM(D534))&gt;0</formula>
    </cfRule>
  </conditionalFormatting>
  <conditionalFormatting sqref="C486:C524">
    <cfRule type="notContainsBlanks" dxfId="514" priority="515">
      <formula>LEN(TRIM(C486))&gt;0</formula>
    </cfRule>
  </conditionalFormatting>
  <conditionalFormatting sqref="D486:D522">
    <cfRule type="containsText" dxfId="513" priority="513" operator="containsText" text="Select One">
      <formula>NOT(ISERROR(SEARCH("Select One",D486)))</formula>
    </cfRule>
    <cfRule type="notContainsBlanks" dxfId="512" priority="514">
      <formula>LEN(TRIM(D486))&gt;0</formula>
    </cfRule>
  </conditionalFormatting>
  <conditionalFormatting sqref="E531">
    <cfRule type="notContainsBlanks" dxfId="511" priority="512">
      <formula>LEN(TRIM(E531))&gt;0</formula>
    </cfRule>
  </conditionalFormatting>
  <conditionalFormatting sqref="E532">
    <cfRule type="notContainsBlanks" dxfId="510" priority="511">
      <formula>LEN(TRIM(E532))&gt;0</formula>
    </cfRule>
  </conditionalFormatting>
  <conditionalFormatting sqref="E533">
    <cfRule type="notContainsBlanks" dxfId="509" priority="510">
      <formula>LEN(TRIM(E533))&gt;0</formula>
    </cfRule>
  </conditionalFormatting>
  <conditionalFormatting sqref="C531:C538">
    <cfRule type="notContainsBlanks" dxfId="508" priority="509">
      <formula>LEN(TRIM(C531))&gt;0</formula>
    </cfRule>
  </conditionalFormatting>
  <conditionalFormatting sqref="C539">
    <cfRule type="notContainsBlanks" dxfId="507" priority="508">
      <formula>LEN(TRIM(C539))&gt;0</formula>
    </cfRule>
  </conditionalFormatting>
  <conditionalFormatting sqref="D539">
    <cfRule type="containsText" dxfId="506" priority="506" operator="containsText" text="Select One">
      <formula>NOT(ISERROR(SEARCH("Select One",D539)))</formula>
    </cfRule>
    <cfRule type="notContainsBlanks" dxfId="505" priority="507">
      <formula>LEN(TRIM(D539))&gt;0</formula>
    </cfRule>
  </conditionalFormatting>
  <conditionalFormatting sqref="E539">
    <cfRule type="notContainsBlanks" dxfId="504" priority="505">
      <formula>LEN(TRIM(E539))&gt;0</formula>
    </cfRule>
  </conditionalFormatting>
  <conditionalFormatting sqref="E674">
    <cfRule type="notContainsBlanks" dxfId="503" priority="504">
      <formula>LEN(TRIM(E674))&gt;0</formula>
    </cfRule>
  </conditionalFormatting>
  <conditionalFormatting sqref="E540">
    <cfRule type="notContainsBlanks" dxfId="502" priority="503">
      <formula>LEN(TRIM(E540))&gt;0</formula>
    </cfRule>
  </conditionalFormatting>
  <conditionalFormatting sqref="E541">
    <cfRule type="notContainsBlanks" dxfId="501" priority="502">
      <formula>LEN(TRIM(E541))&gt;0</formula>
    </cfRule>
  </conditionalFormatting>
  <conditionalFormatting sqref="E542">
    <cfRule type="notContainsBlanks" dxfId="500" priority="501">
      <formula>LEN(TRIM(E542))&gt;0</formula>
    </cfRule>
  </conditionalFormatting>
  <conditionalFormatting sqref="E543">
    <cfRule type="notContainsBlanks" dxfId="499" priority="500">
      <formula>LEN(TRIM(E543))&gt;0</formula>
    </cfRule>
  </conditionalFormatting>
  <conditionalFormatting sqref="E544">
    <cfRule type="notContainsBlanks" dxfId="498" priority="499">
      <formula>LEN(TRIM(E544))&gt;0</formula>
    </cfRule>
  </conditionalFormatting>
  <conditionalFormatting sqref="E677">
    <cfRule type="notContainsBlanks" dxfId="497" priority="498">
      <formula>LEN(TRIM(E677))&gt;0</formula>
    </cfRule>
  </conditionalFormatting>
  <conditionalFormatting sqref="E545">
    <cfRule type="notContainsBlanks" dxfId="496" priority="497">
      <formula>LEN(TRIM(E545))&gt;0</formula>
    </cfRule>
  </conditionalFormatting>
  <conditionalFormatting sqref="E546">
    <cfRule type="notContainsBlanks" dxfId="495" priority="496">
      <formula>LEN(TRIM(E546))&gt;0</formula>
    </cfRule>
  </conditionalFormatting>
  <conditionalFormatting sqref="E547">
    <cfRule type="notContainsBlanks" dxfId="494" priority="495">
      <formula>LEN(TRIM(E547))&gt;0</formula>
    </cfRule>
  </conditionalFormatting>
  <conditionalFormatting sqref="E548">
    <cfRule type="notContainsBlanks" dxfId="493" priority="494">
      <formula>LEN(TRIM(E548))&gt;0</formula>
    </cfRule>
  </conditionalFormatting>
  <conditionalFormatting sqref="E549">
    <cfRule type="notContainsBlanks" dxfId="492" priority="493">
      <formula>LEN(TRIM(E549))&gt;0</formula>
    </cfRule>
  </conditionalFormatting>
  <conditionalFormatting sqref="E550">
    <cfRule type="notContainsBlanks" dxfId="491" priority="492">
      <formula>LEN(TRIM(E550))&gt;0</formula>
    </cfRule>
  </conditionalFormatting>
  <conditionalFormatting sqref="E551">
    <cfRule type="notContainsBlanks" dxfId="490" priority="491">
      <formula>LEN(TRIM(E551))&gt;0</formula>
    </cfRule>
  </conditionalFormatting>
  <conditionalFormatting sqref="E552">
    <cfRule type="notContainsBlanks" dxfId="489" priority="490">
      <formula>LEN(TRIM(E552))&gt;0</formula>
    </cfRule>
  </conditionalFormatting>
  <conditionalFormatting sqref="E553">
    <cfRule type="notContainsBlanks" dxfId="488" priority="489">
      <formula>LEN(TRIM(E553))&gt;0</formula>
    </cfRule>
  </conditionalFormatting>
  <conditionalFormatting sqref="E554">
    <cfRule type="notContainsBlanks" dxfId="487" priority="488">
      <formula>LEN(TRIM(E554))&gt;0</formula>
    </cfRule>
  </conditionalFormatting>
  <conditionalFormatting sqref="E555">
    <cfRule type="notContainsBlanks" dxfId="486" priority="487">
      <formula>LEN(TRIM(E555))&gt;0</formula>
    </cfRule>
  </conditionalFormatting>
  <conditionalFormatting sqref="E556">
    <cfRule type="notContainsBlanks" dxfId="485" priority="486">
      <formula>LEN(TRIM(E556))&gt;0</formula>
    </cfRule>
  </conditionalFormatting>
  <conditionalFormatting sqref="E557">
    <cfRule type="notContainsBlanks" dxfId="484" priority="485">
      <formula>LEN(TRIM(E557))&gt;0</formula>
    </cfRule>
  </conditionalFormatting>
  <conditionalFormatting sqref="E558">
    <cfRule type="notContainsBlanks" dxfId="483" priority="484">
      <formula>LEN(TRIM(E558))&gt;0</formula>
    </cfRule>
  </conditionalFormatting>
  <conditionalFormatting sqref="E559">
    <cfRule type="notContainsBlanks" dxfId="482" priority="483">
      <formula>LEN(TRIM(E559))&gt;0</formula>
    </cfRule>
  </conditionalFormatting>
  <conditionalFormatting sqref="E560">
    <cfRule type="notContainsBlanks" dxfId="481" priority="482">
      <formula>LEN(TRIM(E560))&gt;0</formula>
    </cfRule>
  </conditionalFormatting>
  <conditionalFormatting sqref="E561">
    <cfRule type="notContainsBlanks" dxfId="480" priority="481">
      <formula>LEN(TRIM(E561))&gt;0</formula>
    </cfRule>
  </conditionalFormatting>
  <conditionalFormatting sqref="E562">
    <cfRule type="notContainsBlanks" dxfId="479" priority="480">
      <formula>LEN(TRIM(E562))&gt;0</formula>
    </cfRule>
  </conditionalFormatting>
  <conditionalFormatting sqref="E563">
    <cfRule type="notContainsBlanks" dxfId="478" priority="479">
      <formula>LEN(TRIM(E563))&gt;0</formula>
    </cfRule>
  </conditionalFormatting>
  <conditionalFormatting sqref="E564">
    <cfRule type="notContainsBlanks" dxfId="477" priority="478">
      <formula>LEN(TRIM(E564))&gt;0</formula>
    </cfRule>
  </conditionalFormatting>
  <conditionalFormatting sqref="E565">
    <cfRule type="notContainsBlanks" dxfId="476" priority="477">
      <formula>LEN(TRIM(E565))&gt;0</formula>
    </cfRule>
  </conditionalFormatting>
  <conditionalFormatting sqref="E566">
    <cfRule type="notContainsBlanks" dxfId="475" priority="476">
      <formula>LEN(TRIM(E566))&gt;0</formula>
    </cfRule>
  </conditionalFormatting>
  <conditionalFormatting sqref="E567">
    <cfRule type="notContainsBlanks" dxfId="474" priority="475">
      <formula>LEN(TRIM(E567))&gt;0</formula>
    </cfRule>
  </conditionalFormatting>
  <conditionalFormatting sqref="E568">
    <cfRule type="notContainsBlanks" dxfId="473" priority="474">
      <formula>LEN(TRIM(E568))&gt;0</formula>
    </cfRule>
  </conditionalFormatting>
  <conditionalFormatting sqref="E569">
    <cfRule type="notContainsBlanks" dxfId="472" priority="473">
      <formula>LEN(TRIM(E569))&gt;0</formula>
    </cfRule>
  </conditionalFormatting>
  <conditionalFormatting sqref="E570">
    <cfRule type="notContainsBlanks" dxfId="471" priority="472">
      <formula>LEN(TRIM(E570))&gt;0</formula>
    </cfRule>
  </conditionalFormatting>
  <conditionalFormatting sqref="E571">
    <cfRule type="notContainsBlanks" dxfId="470" priority="471">
      <formula>LEN(TRIM(E571))&gt;0</formula>
    </cfRule>
  </conditionalFormatting>
  <conditionalFormatting sqref="E572">
    <cfRule type="notContainsBlanks" dxfId="469" priority="470">
      <formula>LEN(TRIM(E572))&gt;0</formula>
    </cfRule>
  </conditionalFormatting>
  <conditionalFormatting sqref="E573">
    <cfRule type="notContainsBlanks" dxfId="468" priority="469">
      <formula>LEN(TRIM(E573))&gt;0</formula>
    </cfRule>
  </conditionalFormatting>
  <conditionalFormatting sqref="E574">
    <cfRule type="notContainsBlanks" dxfId="467" priority="468">
      <formula>LEN(TRIM(E574))&gt;0</formula>
    </cfRule>
  </conditionalFormatting>
  <conditionalFormatting sqref="E575">
    <cfRule type="notContainsBlanks" dxfId="466" priority="467">
      <formula>LEN(TRIM(E575))&gt;0</formula>
    </cfRule>
  </conditionalFormatting>
  <conditionalFormatting sqref="E576">
    <cfRule type="notContainsBlanks" dxfId="465" priority="466">
      <formula>LEN(TRIM(E576))&gt;0</formula>
    </cfRule>
  </conditionalFormatting>
  <conditionalFormatting sqref="E577">
    <cfRule type="notContainsBlanks" dxfId="464" priority="465">
      <formula>LEN(TRIM(E577))&gt;0</formula>
    </cfRule>
  </conditionalFormatting>
  <conditionalFormatting sqref="E578">
    <cfRule type="notContainsBlanks" dxfId="463" priority="464">
      <formula>LEN(TRIM(E578))&gt;0</formula>
    </cfRule>
  </conditionalFormatting>
  <conditionalFormatting sqref="E579">
    <cfRule type="notContainsBlanks" dxfId="462" priority="463">
      <formula>LEN(TRIM(E579))&gt;0</formula>
    </cfRule>
  </conditionalFormatting>
  <conditionalFormatting sqref="E580">
    <cfRule type="notContainsBlanks" dxfId="461" priority="462">
      <formula>LEN(TRIM(E580))&gt;0</formula>
    </cfRule>
  </conditionalFormatting>
  <conditionalFormatting sqref="E581">
    <cfRule type="notContainsBlanks" dxfId="460" priority="461">
      <formula>LEN(TRIM(E581))&gt;0</formula>
    </cfRule>
  </conditionalFormatting>
  <conditionalFormatting sqref="E582">
    <cfRule type="notContainsBlanks" dxfId="459" priority="460">
      <formula>LEN(TRIM(E582))&gt;0</formula>
    </cfRule>
  </conditionalFormatting>
  <conditionalFormatting sqref="E583">
    <cfRule type="notContainsBlanks" dxfId="458" priority="459">
      <formula>LEN(TRIM(E583))&gt;0</formula>
    </cfRule>
  </conditionalFormatting>
  <conditionalFormatting sqref="E584">
    <cfRule type="notContainsBlanks" dxfId="457" priority="458">
      <formula>LEN(TRIM(E584))&gt;0</formula>
    </cfRule>
  </conditionalFormatting>
  <conditionalFormatting sqref="E585">
    <cfRule type="notContainsBlanks" dxfId="456" priority="457">
      <formula>LEN(TRIM(E585))&gt;0</formula>
    </cfRule>
  </conditionalFormatting>
  <conditionalFormatting sqref="E586">
    <cfRule type="notContainsBlanks" dxfId="455" priority="456">
      <formula>LEN(TRIM(E586))&gt;0</formula>
    </cfRule>
  </conditionalFormatting>
  <conditionalFormatting sqref="E587">
    <cfRule type="notContainsBlanks" dxfId="454" priority="455">
      <formula>LEN(TRIM(E587))&gt;0</formula>
    </cfRule>
  </conditionalFormatting>
  <conditionalFormatting sqref="E588">
    <cfRule type="notContainsBlanks" dxfId="453" priority="454">
      <formula>LEN(TRIM(E588))&gt;0</formula>
    </cfRule>
  </conditionalFormatting>
  <conditionalFormatting sqref="E589">
    <cfRule type="notContainsBlanks" dxfId="452" priority="453">
      <formula>LEN(TRIM(E589))&gt;0</formula>
    </cfRule>
  </conditionalFormatting>
  <conditionalFormatting sqref="E590">
    <cfRule type="notContainsBlanks" dxfId="451" priority="452">
      <formula>LEN(TRIM(E590))&gt;0</formula>
    </cfRule>
  </conditionalFormatting>
  <conditionalFormatting sqref="E591">
    <cfRule type="notContainsBlanks" dxfId="450" priority="451">
      <formula>LEN(TRIM(E591))&gt;0</formula>
    </cfRule>
  </conditionalFormatting>
  <conditionalFormatting sqref="E592">
    <cfRule type="notContainsBlanks" dxfId="449" priority="450">
      <formula>LEN(TRIM(E592))&gt;0</formula>
    </cfRule>
  </conditionalFormatting>
  <conditionalFormatting sqref="E593">
    <cfRule type="notContainsBlanks" dxfId="448" priority="449">
      <formula>LEN(TRIM(E593))&gt;0</formula>
    </cfRule>
  </conditionalFormatting>
  <conditionalFormatting sqref="E594">
    <cfRule type="notContainsBlanks" dxfId="447" priority="448">
      <formula>LEN(TRIM(E594))&gt;0</formula>
    </cfRule>
  </conditionalFormatting>
  <conditionalFormatting sqref="E595">
    <cfRule type="notContainsBlanks" dxfId="446" priority="447">
      <formula>LEN(TRIM(E595))&gt;0</formula>
    </cfRule>
  </conditionalFormatting>
  <conditionalFormatting sqref="E596">
    <cfRule type="notContainsBlanks" dxfId="445" priority="446">
      <formula>LEN(TRIM(E596))&gt;0</formula>
    </cfRule>
  </conditionalFormatting>
  <conditionalFormatting sqref="E597">
    <cfRule type="notContainsBlanks" dxfId="444" priority="445">
      <formula>LEN(TRIM(E597))&gt;0</formula>
    </cfRule>
  </conditionalFormatting>
  <conditionalFormatting sqref="E598">
    <cfRule type="notContainsBlanks" dxfId="443" priority="444">
      <formula>LEN(TRIM(E598))&gt;0</formula>
    </cfRule>
  </conditionalFormatting>
  <conditionalFormatting sqref="E599">
    <cfRule type="notContainsBlanks" dxfId="442" priority="443">
      <formula>LEN(TRIM(E599))&gt;0</formula>
    </cfRule>
  </conditionalFormatting>
  <conditionalFormatting sqref="E600">
    <cfRule type="notContainsBlanks" dxfId="441" priority="442">
      <formula>LEN(TRIM(E600))&gt;0</formula>
    </cfRule>
  </conditionalFormatting>
  <conditionalFormatting sqref="E601">
    <cfRule type="notContainsBlanks" dxfId="440" priority="441">
      <formula>LEN(TRIM(E601))&gt;0</formula>
    </cfRule>
  </conditionalFormatting>
  <conditionalFormatting sqref="E602">
    <cfRule type="notContainsBlanks" dxfId="439" priority="440">
      <formula>LEN(TRIM(E602))&gt;0</formula>
    </cfRule>
  </conditionalFormatting>
  <conditionalFormatting sqref="E603">
    <cfRule type="notContainsBlanks" dxfId="438" priority="439">
      <formula>LEN(TRIM(E603))&gt;0</formula>
    </cfRule>
  </conditionalFormatting>
  <conditionalFormatting sqref="E604">
    <cfRule type="notContainsBlanks" dxfId="437" priority="438">
      <formula>LEN(TRIM(E604))&gt;0</formula>
    </cfRule>
  </conditionalFormatting>
  <conditionalFormatting sqref="E605">
    <cfRule type="notContainsBlanks" dxfId="436" priority="437">
      <formula>LEN(TRIM(E605))&gt;0</formula>
    </cfRule>
  </conditionalFormatting>
  <conditionalFormatting sqref="E606">
    <cfRule type="notContainsBlanks" dxfId="435" priority="436">
      <formula>LEN(TRIM(E606))&gt;0</formula>
    </cfRule>
  </conditionalFormatting>
  <conditionalFormatting sqref="E607">
    <cfRule type="notContainsBlanks" dxfId="434" priority="435">
      <formula>LEN(TRIM(E607))&gt;0</formula>
    </cfRule>
  </conditionalFormatting>
  <conditionalFormatting sqref="E608">
    <cfRule type="notContainsBlanks" dxfId="433" priority="434">
      <formula>LEN(TRIM(E608))&gt;0</formula>
    </cfRule>
  </conditionalFormatting>
  <conditionalFormatting sqref="E609">
    <cfRule type="notContainsBlanks" dxfId="432" priority="433">
      <formula>LEN(TRIM(E609))&gt;0</formula>
    </cfRule>
  </conditionalFormatting>
  <conditionalFormatting sqref="E610">
    <cfRule type="notContainsBlanks" dxfId="431" priority="432">
      <formula>LEN(TRIM(E610))&gt;0</formula>
    </cfRule>
  </conditionalFormatting>
  <conditionalFormatting sqref="E611">
    <cfRule type="notContainsBlanks" dxfId="430" priority="431">
      <formula>LEN(TRIM(E611))&gt;0</formula>
    </cfRule>
  </conditionalFormatting>
  <conditionalFormatting sqref="E612">
    <cfRule type="notContainsBlanks" dxfId="429" priority="430">
      <formula>LEN(TRIM(E612))&gt;0</formula>
    </cfRule>
  </conditionalFormatting>
  <conditionalFormatting sqref="E613">
    <cfRule type="notContainsBlanks" dxfId="428" priority="429">
      <formula>LEN(TRIM(E613))&gt;0</formula>
    </cfRule>
  </conditionalFormatting>
  <conditionalFormatting sqref="E614">
    <cfRule type="notContainsBlanks" dxfId="427" priority="428">
      <formula>LEN(TRIM(E614))&gt;0</formula>
    </cfRule>
  </conditionalFormatting>
  <conditionalFormatting sqref="E615">
    <cfRule type="notContainsBlanks" dxfId="426" priority="427">
      <formula>LEN(TRIM(E615))&gt;0</formula>
    </cfRule>
  </conditionalFormatting>
  <conditionalFormatting sqref="E616">
    <cfRule type="notContainsBlanks" dxfId="425" priority="426">
      <formula>LEN(TRIM(E616))&gt;0</formula>
    </cfRule>
  </conditionalFormatting>
  <conditionalFormatting sqref="E617">
    <cfRule type="notContainsBlanks" dxfId="424" priority="425">
      <formula>LEN(TRIM(E617))&gt;0</formula>
    </cfRule>
  </conditionalFormatting>
  <conditionalFormatting sqref="E618">
    <cfRule type="notContainsBlanks" dxfId="423" priority="424">
      <formula>LEN(TRIM(E618))&gt;0</formula>
    </cfRule>
  </conditionalFormatting>
  <conditionalFormatting sqref="E619">
    <cfRule type="notContainsBlanks" dxfId="422" priority="423">
      <formula>LEN(TRIM(E619))&gt;0</formula>
    </cfRule>
  </conditionalFormatting>
  <conditionalFormatting sqref="E620">
    <cfRule type="notContainsBlanks" dxfId="421" priority="422">
      <formula>LEN(TRIM(E620))&gt;0</formula>
    </cfRule>
  </conditionalFormatting>
  <conditionalFormatting sqref="E621">
    <cfRule type="notContainsBlanks" dxfId="420" priority="421">
      <formula>LEN(TRIM(E621))&gt;0</formula>
    </cfRule>
  </conditionalFormatting>
  <conditionalFormatting sqref="E622">
    <cfRule type="notContainsBlanks" dxfId="419" priority="420">
      <formula>LEN(TRIM(E622))&gt;0</formula>
    </cfRule>
  </conditionalFormatting>
  <conditionalFormatting sqref="E623">
    <cfRule type="notContainsBlanks" dxfId="418" priority="419">
      <formula>LEN(TRIM(E623))&gt;0</formula>
    </cfRule>
  </conditionalFormatting>
  <conditionalFormatting sqref="E624">
    <cfRule type="notContainsBlanks" dxfId="417" priority="418">
      <formula>LEN(TRIM(E624))&gt;0</formula>
    </cfRule>
  </conditionalFormatting>
  <conditionalFormatting sqref="E625">
    <cfRule type="notContainsBlanks" dxfId="416" priority="417">
      <formula>LEN(TRIM(E625))&gt;0</formula>
    </cfRule>
  </conditionalFormatting>
  <conditionalFormatting sqref="E626">
    <cfRule type="notContainsBlanks" dxfId="415" priority="416">
      <formula>LEN(TRIM(E626))&gt;0</formula>
    </cfRule>
  </conditionalFormatting>
  <conditionalFormatting sqref="E627">
    <cfRule type="notContainsBlanks" dxfId="414" priority="415">
      <formula>LEN(TRIM(E627))&gt;0</formula>
    </cfRule>
  </conditionalFormatting>
  <conditionalFormatting sqref="E628">
    <cfRule type="notContainsBlanks" dxfId="413" priority="414">
      <formula>LEN(TRIM(E628))&gt;0</formula>
    </cfRule>
  </conditionalFormatting>
  <conditionalFormatting sqref="E642">
    <cfRule type="notContainsBlanks" dxfId="412" priority="413">
      <formula>LEN(TRIM(E642))&gt;0</formula>
    </cfRule>
  </conditionalFormatting>
  <conditionalFormatting sqref="E643">
    <cfRule type="notContainsBlanks" dxfId="411" priority="412">
      <formula>LEN(TRIM(E643))&gt;0</formula>
    </cfRule>
  </conditionalFormatting>
  <conditionalFormatting sqref="E644">
    <cfRule type="notContainsBlanks" dxfId="410" priority="411">
      <formula>LEN(TRIM(E644))&gt;0</formula>
    </cfRule>
  </conditionalFormatting>
  <conditionalFormatting sqref="E645">
    <cfRule type="notContainsBlanks" dxfId="409" priority="410">
      <formula>LEN(TRIM(E645))&gt;0</formula>
    </cfRule>
  </conditionalFormatting>
  <conditionalFormatting sqref="E646">
    <cfRule type="notContainsBlanks" dxfId="408" priority="409">
      <formula>LEN(TRIM(E646))&gt;0</formula>
    </cfRule>
  </conditionalFormatting>
  <conditionalFormatting sqref="E647">
    <cfRule type="notContainsBlanks" dxfId="407" priority="408">
      <formula>LEN(TRIM(E647))&gt;0</formula>
    </cfRule>
  </conditionalFormatting>
  <conditionalFormatting sqref="E648">
    <cfRule type="notContainsBlanks" dxfId="406" priority="407">
      <formula>LEN(TRIM(E648))&gt;0</formula>
    </cfRule>
  </conditionalFormatting>
  <conditionalFormatting sqref="E649">
    <cfRule type="notContainsBlanks" dxfId="405" priority="406">
      <formula>LEN(TRIM(E649))&gt;0</formula>
    </cfRule>
  </conditionalFormatting>
  <conditionalFormatting sqref="E650">
    <cfRule type="notContainsBlanks" dxfId="404" priority="405">
      <formula>LEN(TRIM(E650))&gt;0</formula>
    </cfRule>
  </conditionalFormatting>
  <conditionalFormatting sqref="E651">
    <cfRule type="notContainsBlanks" dxfId="403" priority="404">
      <formula>LEN(TRIM(E651))&gt;0</formula>
    </cfRule>
  </conditionalFormatting>
  <conditionalFormatting sqref="E652">
    <cfRule type="notContainsBlanks" dxfId="402" priority="403">
      <formula>LEN(TRIM(E652))&gt;0</formula>
    </cfRule>
  </conditionalFormatting>
  <conditionalFormatting sqref="E653">
    <cfRule type="notContainsBlanks" dxfId="401" priority="402">
      <formula>LEN(TRIM(E653))&gt;0</formula>
    </cfRule>
  </conditionalFormatting>
  <conditionalFormatting sqref="E654">
    <cfRule type="notContainsBlanks" dxfId="400" priority="401">
      <formula>LEN(TRIM(E654))&gt;0</formula>
    </cfRule>
  </conditionalFormatting>
  <conditionalFormatting sqref="E655">
    <cfRule type="notContainsBlanks" dxfId="399" priority="400">
      <formula>LEN(TRIM(E655))&gt;0</formula>
    </cfRule>
  </conditionalFormatting>
  <conditionalFormatting sqref="E656">
    <cfRule type="notContainsBlanks" dxfId="398" priority="399">
      <formula>LEN(TRIM(E656))&gt;0</formula>
    </cfRule>
  </conditionalFormatting>
  <conditionalFormatting sqref="E657">
    <cfRule type="notContainsBlanks" dxfId="397" priority="398">
      <formula>LEN(TRIM(E657))&gt;0</formula>
    </cfRule>
  </conditionalFormatting>
  <conditionalFormatting sqref="E658">
    <cfRule type="notContainsBlanks" dxfId="396" priority="397">
      <formula>LEN(TRIM(E658))&gt;0</formula>
    </cfRule>
  </conditionalFormatting>
  <conditionalFormatting sqref="E659">
    <cfRule type="notContainsBlanks" dxfId="395" priority="396">
      <formula>LEN(TRIM(E659))&gt;0</formula>
    </cfRule>
  </conditionalFormatting>
  <conditionalFormatting sqref="E660">
    <cfRule type="notContainsBlanks" dxfId="394" priority="395">
      <formula>LEN(TRIM(E660))&gt;0</formula>
    </cfRule>
  </conditionalFormatting>
  <conditionalFormatting sqref="E661">
    <cfRule type="notContainsBlanks" dxfId="393" priority="394">
      <formula>LEN(TRIM(E661))&gt;0</formula>
    </cfRule>
  </conditionalFormatting>
  <conditionalFormatting sqref="E662">
    <cfRule type="notContainsBlanks" dxfId="392" priority="393">
      <formula>LEN(TRIM(E662))&gt;0</formula>
    </cfRule>
  </conditionalFormatting>
  <conditionalFormatting sqref="E663">
    <cfRule type="notContainsBlanks" dxfId="391" priority="392">
      <formula>LEN(TRIM(E663))&gt;0</formula>
    </cfRule>
  </conditionalFormatting>
  <conditionalFormatting sqref="E664">
    <cfRule type="notContainsBlanks" dxfId="390" priority="391">
      <formula>LEN(TRIM(E664))&gt;0</formula>
    </cfRule>
  </conditionalFormatting>
  <conditionalFormatting sqref="E665">
    <cfRule type="notContainsBlanks" dxfId="389" priority="390">
      <formula>LEN(TRIM(E665))&gt;0</formula>
    </cfRule>
  </conditionalFormatting>
  <conditionalFormatting sqref="E666">
    <cfRule type="notContainsBlanks" dxfId="388" priority="389">
      <formula>LEN(TRIM(E666))&gt;0</formula>
    </cfRule>
  </conditionalFormatting>
  <conditionalFormatting sqref="E667">
    <cfRule type="notContainsBlanks" dxfId="387" priority="388">
      <formula>LEN(TRIM(E667))&gt;0</formula>
    </cfRule>
  </conditionalFormatting>
  <conditionalFormatting sqref="E668">
    <cfRule type="notContainsBlanks" dxfId="386" priority="387">
      <formula>LEN(TRIM(E668))&gt;0</formula>
    </cfRule>
  </conditionalFormatting>
  <conditionalFormatting sqref="E669">
    <cfRule type="notContainsBlanks" dxfId="385" priority="386">
      <formula>LEN(TRIM(E669))&gt;0</formula>
    </cfRule>
  </conditionalFormatting>
  <conditionalFormatting sqref="E670">
    <cfRule type="notContainsBlanks" dxfId="384" priority="385">
      <formula>LEN(TRIM(E670))&gt;0</formula>
    </cfRule>
  </conditionalFormatting>
  <conditionalFormatting sqref="E671">
    <cfRule type="notContainsBlanks" dxfId="383" priority="384">
      <formula>LEN(TRIM(E671))&gt;0</formula>
    </cfRule>
  </conditionalFormatting>
  <conditionalFormatting sqref="E672">
    <cfRule type="notContainsBlanks" dxfId="382" priority="383">
      <formula>LEN(TRIM(E672))&gt;0</formula>
    </cfRule>
  </conditionalFormatting>
  <conditionalFormatting sqref="E673">
    <cfRule type="notContainsBlanks" dxfId="381" priority="382">
      <formula>LEN(TRIM(E673))&gt;0</formula>
    </cfRule>
  </conditionalFormatting>
  <conditionalFormatting sqref="E675">
    <cfRule type="notContainsBlanks" dxfId="380" priority="381">
      <formula>LEN(TRIM(E675))&gt;0</formula>
    </cfRule>
  </conditionalFormatting>
  <conditionalFormatting sqref="E676">
    <cfRule type="notContainsBlanks" dxfId="379" priority="380">
      <formula>LEN(TRIM(E676))&gt;0</formula>
    </cfRule>
  </conditionalFormatting>
  <conditionalFormatting sqref="E629">
    <cfRule type="notContainsBlanks" dxfId="378" priority="379">
      <formula>LEN(TRIM(E629))&gt;0</formula>
    </cfRule>
  </conditionalFormatting>
  <conditionalFormatting sqref="E630">
    <cfRule type="notContainsBlanks" dxfId="377" priority="378">
      <formula>LEN(TRIM(E630))&gt;0</formula>
    </cfRule>
  </conditionalFormatting>
  <conditionalFormatting sqref="E631">
    <cfRule type="notContainsBlanks" dxfId="376" priority="377">
      <formula>LEN(TRIM(E631))&gt;0</formula>
    </cfRule>
  </conditionalFormatting>
  <conditionalFormatting sqref="E632">
    <cfRule type="notContainsBlanks" dxfId="375" priority="376">
      <formula>LEN(TRIM(E632))&gt;0</formula>
    </cfRule>
  </conditionalFormatting>
  <conditionalFormatting sqref="E633">
    <cfRule type="notContainsBlanks" dxfId="374" priority="375">
      <formula>LEN(TRIM(E633))&gt;0</formula>
    </cfRule>
  </conditionalFormatting>
  <conditionalFormatting sqref="E634">
    <cfRule type="notContainsBlanks" dxfId="373" priority="374">
      <formula>LEN(TRIM(E634))&gt;0</formula>
    </cfRule>
  </conditionalFormatting>
  <conditionalFormatting sqref="E635">
    <cfRule type="notContainsBlanks" dxfId="372" priority="373">
      <formula>LEN(TRIM(E635))&gt;0</formula>
    </cfRule>
  </conditionalFormatting>
  <conditionalFormatting sqref="E637">
    <cfRule type="notContainsBlanks" dxfId="371" priority="372">
      <formula>LEN(TRIM(E637))&gt;0</formula>
    </cfRule>
  </conditionalFormatting>
  <conditionalFormatting sqref="E638">
    <cfRule type="notContainsBlanks" dxfId="370" priority="371">
      <formula>LEN(TRIM(E638))&gt;0</formula>
    </cfRule>
  </conditionalFormatting>
  <conditionalFormatting sqref="E639">
    <cfRule type="notContainsBlanks" dxfId="369" priority="370">
      <formula>LEN(TRIM(E639))&gt;0</formula>
    </cfRule>
  </conditionalFormatting>
  <conditionalFormatting sqref="E640">
    <cfRule type="notContainsBlanks" dxfId="368" priority="369">
      <formula>LEN(TRIM(E640))&gt;0</formula>
    </cfRule>
  </conditionalFormatting>
  <conditionalFormatting sqref="E641">
    <cfRule type="notContainsBlanks" dxfId="367" priority="368">
      <formula>LEN(TRIM(E641))&gt;0</formula>
    </cfRule>
  </conditionalFormatting>
  <conditionalFormatting sqref="E636">
    <cfRule type="notContainsBlanks" dxfId="366" priority="367">
      <formula>LEN(TRIM(E636))&gt;0</formula>
    </cfRule>
  </conditionalFormatting>
  <conditionalFormatting sqref="E678">
    <cfRule type="notContainsBlanks" dxfId="365" priority="366">
      <formula>LEN(TRIM(E678))&gt;0</formula>
    </cfRule>
  </conditionalFormatting>
  <conditionalFormatting sqref="E679">
    <cfRule type="notContainsBlanks" dxfId="364" priority="365">
      <formula>LEN(TRIM(E679))&gt;0</formula>
    </cfRule>
  </conditionalFormatting>
  <conditionalFormatting sqref="E680">
    <cfRule type="notContainsBlanks" dxfId="363" priority="364">
      <formula>LEN(TRIM(E680))&gt;0</formula>
    </cfRule>
  </conditionalFormatting>
  <conditionalFormatting sqref="C540:C680">
    <cfRule type="notContainsBlanks" dxfId="362" priority="363">
      <formula>LEN(TRIM(C540))&gt;0</formula>
    </cfRule>
  </conditionalFormatting>
  <conditionalFormatting sqref="D540:D680">
    <cfRule type="containsText" dxfId="361" priority="361" operator="containsText" text="Select One">
      <formula>NOT(ISERROR(SEARCH("Select One",D540)))</formula>
    </cfRule>
    <cfRule type="notContainsBlanks" dxfId="360" priority="362">
      <formula>LEN(TRIM(D540))&gt;0</formula>
    </cfRule>
  </conditionalFormatting>
  <conditionalFormatting sqref="E681">
    <cfRule type="notContainsBlanks" dxfId="359" priority="360">
      <formula>LEN(TRIM(E681))&gt;0</formula>
    </cfRule>
  </conditionalFormatting>
  <conditionalFormatting sqref="E816">
    <cfRule type="notContainsBlanks" dxfId="358" priority="359">
      <formula>LEN(TRIM(E816))&gt;0</formula>
    </cfRule>
  </conditionalFormatting>
  <conditionalFormatting sqref="E682">
    <cfRule type="notContainsBlanks" dxfId="357" priority="358">
      <formula>LEN(TRIM(E682))&gt;0</formula>
    </cfRule>
  </conditionalFormatting>
  <conditionalFormatting sqref="E683">
    <cfRule type="notContainsBlanks" dxfId="356" priority="357">
      <formula>LEN(TRIM(E683))&gt;0</formula>
    </cfRule>
  </conditionalFormatting>
  <conditionalFormatting sqref="E684">
    <cfRule type="notContainsBlanks" dxfId="355" priority="356">
      <formula>LEN(TRIM(E684))&gt;0</formula>
    </cfRule>
  </conditionalFormatting>
  <conditionalFormatting sqref="E685">
    <cfRule type="notContainsBlanks" dxfId="354" priority="355">
      <formula>LEN(TRIM(E685))&gt;0</formula>
    </cfRule>
  </conditionalFormatting>
  <conditionalFormatting sqref="E686">
    <cfRule type="notContainsBlanks" dxfId="353" priority="354">
      <formula>LEN(TRIM(E686))&gt;0</formula>
    </cfRule>
  </conditionalFormatting>
  <conditionalFormatting sqref="E819">
    <cfRule type="notContainsBlanks" dxfId="352" priority="353">
      <formula>LEN(TRIM(E819))&gt;0</formula>
    </cfRule>
  </conditionalFormatting>
  <conditionalFormatting sqref="E687">
    <cfRule type="notContainsBlanks" dxfId="351" priority="352">
      <formula>LEN(TRIM(E687))&gt;0</formula>
    </cfRule>
  </conditionalFormatting>
  <conditionalFormatting sqref="E688">
    <cfRule type="notContainsBlanks" dxfId="350" priority="351">
      <formula>LEN(TRIM(E688))&gt;0</formula>
    </cfRule>
  </conditionalFormatting>
  <conditionalFormatting sqref="E689">
    <cfRule type="notContainsBlanks" dxfId="349" priority="350">
      <formula>LEN(TRIM(E689))&gt;0</formula>
    </cfRule>
  </conditionalFormatting>
  <conditionalFormatting sqref="E690">
    <cfRule type="notContainsBlanks" dxfId="348" priority="349">
      <formula>LEN(TRIM(E690))&gt;0</formula>
    </cfRule>
  </conditionalFormatting>
  <conditionalFormatting sqref="E691">
    <cfRule type="notContainsBlanks" dxfId="347" priority="348">
      <formula>LEN(TRIM(E691))&gt;0</formula>
    </cfRule>
  </conditionalFormatting>
  <conditionalFormatting sqref="E692">
    <cfRule type="notContainsBlanks" dxfId="346" priority="347">
      <formula>LEN(TRIM(E692))&gt;0</formula>
    </cfRule>
  </conditionalFormatting>
  <conditionalFormatting sqref="E693">
    <cfRule type="notContainsBlanks" dxfId="345" priority="346">
      <formula>LEN(TRIM(E693))&gt;0</formula>
    </cfRule>
  </conditionalFormatting>
  <conditionalFormatting sqref="E694">
    <cfRule type="notContainsBlanks" dxfId="344" priority="345">
      <formula>LEN(TRIM(E694))&gt;0</formula>
    </cfRule>
  </conditionalFormatting>
  <conditionalFormatting sqref="E695">
    <cfRule type="notContainsBlanks" dxfId="343" priority="344">
      <formula>LEN(TRIM(E695))&gt;0</formula>
    </cfRule>
  </conditionalFormatting>
  <conditionalFormatting sqref="E696">
    <cfRule type="notContainsBlanks" dxfId="342" priority="343">
      <formula>LEN(TRIM(E696))&gt;0</formula>
    </cfRule>
  </conditionalFormatting>
  <conditionalFormatting sqref="E697">
    <cfRule type="notContainsBlanks" dxfId="341" priority="342">
      <formula>LEN(TRIM(E697))&gt;0</formula>
    </cfRule>
  </conditionalFormatting>
  <conditionalFormatting sqref="E698">
    <cfRule type="notContainsBlanks" dxfId="340" priority="341">
      <formula>LEN(TRIM(E698))&gt;0</formula>
    </cfRule>
  </conditionalFormatting>
  <conditionalFormatting sqref="E699">
    <cfRule type="notContainsBlanks" dxfId="339" priority="340">
      <formula>LEN(TRIM(E699))&gt;0</formula>
    </cfRule>
  </conditionalFormatting>
  <conditionalFormatting sqref="E700">
    <cfRule type="notContainsBlanks" dxfId="338" priority="339">
      <formula>LEN(TRIM(E700))&gt;0</formula>
    </cfRule>
  </conditionalFormatting>
  <conditionalFormatting sqref="E701">
    <cfRule type="notContainsBlanks" dxfId="337" priority="338">
      <formula>LEN(TRIM(E701))&gt;0</formula>
    </cfRule>
  </conditionalFormatting>
  <conditionalFormatting sqref="E702">
    <cfRule type="notContainsBlanks" dxfId="336" priority="337">
      <formula>LEN(TRIM(E702))&gt;0</formula>
    </cfRule>
  </conditionalFormatting>
  <conditionalFormatting sqref="E703">
    <cfRule type="notContainsBlanks" dxfId="335" priority="336">
      <formula>LEN(TRIM(E703))&gt;0</formula>
    </cfRule>
  </conditionalFormatting>
  <conditionalFormatting sqref="E704">
    <cfRule type="notContainsBlanks" dxfId="334" priority="335">
      <formula>LEN(TRIM(E704))&gt;0</formula>
    </cfRule>
  </conditionalFormatting>
  <conditionalFormatting sqref="E705">
    <cfRule type="notContainsBlanks" dxfId="333" priority="334">
      <formula>LEN(TRIM(E705))&gt;0</formula>
    </cfRule>
  </conditionalFormatting>
  <conditionalFormatting sqref="E706">
    <cfRule type="notContainsBlanks" dxfId="332" priority="333">
      <formula>LEN(TRIM(E706))&gt;0</formula>
    </cfRule>
  </conditionalFormatting>
  <conditionalFormatting sqref="E707">
    <cfRule type="notContainsBlanks" dxfId="331" priority="332">
      <formula>LEN(TRIM(E707))&gt;0</formula>
    </cfRule>
  </conditionalFormatting>
  <conditionalFormatting sqref="E708">
    <cfRule type="notContainsBlanks" dxfId="330" priority="331">
      <formula>LEN(TRIM(E708))&gt;0</formula>
    </cfRule>
  </conditionalFormatting>
  <conditionalFormatting sqref="E709">
    <cfRule type="notContainsBlanks" dxfId="329" priority="330">
      <formula>LEN(TRIM(E709))&gt;0</formula>
    </cfRule>
  </conditionalFormatting>
  <conditionalFormatting sqref="E710">
    <cfRule type="notContainsBlanks" dxfId="328" priority="329">
      <formula>LEN(TRIM(E710))&gt;0</formula>
    </cfRule>
  </conditionalFormatting>
  <conditionalFormatting sqref="E711">
    <cfRule type="notContainsBlanks" dxfId="327" priority="328">
      <formula>LEN(TRIM(E711))&gt;0</formula>
    </cfRule>
  </conditionalFormatting>
  <conditionalFormatting sqref="E712">
    <cfRule type="notContainsBlanks" dxfId="326" priority="327">
      <formula>LEN(TRIM(E712))&gt;0</formula>
    </cfRule>
  </conditionalFormatting>
  <conditionalFormatting sqref="E713">
    <cfRule type="notContainsBlanks" dxfId="325" priority="326">
      <formula>LEN(TRIM(E713))&gt;0</formula>
    </cfRule>
  </conditionalFormatting>
  <conditionalFormatting sqref="E714">
    <cfRule type="notContainsBlanks" dxfId="324" priority="325">
      <formula>LEN(TRIM(E714))&gt;0</formula>
    </cfRule>
  </conditionalFormatting>
  <conditionalFormatting sqref="E715">
    <cfRule type="notContainsBlanks" dxfId="323" priority="324">
      <formula>LEN(TRIM(E715))&gt;0</formula>
    </cfRule>
  </conditionalFormatting>
  <conditionalFormatting sqref="E716">
    <cfRule type="notContainsBlanks" dxfId="322" priority="323">
      <formula>LEN(TRIM(E716))&gt;0</formula>
    </cfRule>
  </conditionalFormatting>
  <conditionalFormatting sqref="E717">
    <cfRule type="notContainsBlanks" dxfId="321" priority="322">
      <formula>LEN(TRIM(E717))&gt;0</formula>
    </cfRule>
  </conditionalFormatting>
  <conditionalFormatting sqref="E718">
    <cfRule type="notContainsBlanks" dxfId="320" priority="321">
      <formula>LEN(TRIM(E718))&gt;0</formula>
    </cfRule>
  </conditionalFormatting>
  <conditionalFormatting sqref="E719">
    <cfRule type="notContainsBlanks" dxfId="319" priority="320">
      <formula>LEN(TRIM(E719))&gt;0</formula>
    </cfRule>
  </conditionalFormatting>
  <conditionalFormatting sqref="E720">
    <cfRule type="notContainsBlanks" dxfId="318" priority="319">
      <formula>LEN(TRIM(E720))&gt;0</formula>
    </cfRule>
  </conditionalFormatting>
  <conditionalFormatting sqref="E721">
    <cfRule type="notContainsBlanks" dxfId="317" priority="318">
      <formula>LEN(TRIM(E721))&gt;0</formula>
    </cfRule>
  </conditionalFormatting>
  <conditionalFormatting sqref="E722">
    <cfRule type="notContainsBlanks" dxfId="316" priority="317">
      <formula>LEN(TRIM(E722))&gt;0</formula>
    </cfRule>
  </conditionalFormatting>
  <conditionalFormatting sqref="E723">
    <cfRule type="notContainsBlanks" dxfId="315" priority="316">
      <formula>LEN(TRIM(E723))&gt;0</formula>
    </cfRule>
  </conditionalFormatting>
  <conditionalFormatting sqref="E724">
    <cfRule type="notContainsBlanks" dxfId="314" priority="315">
      <formula>LEN(TRIM(E724))&gt;0</formula>
    </cfRule>
  </conditionalFormatting>
  <conditionalFormatting sqref="E725">
    <cfRule type="notContainsBlanks" dxfId="313" priority="314">
      <formula>LEN(TRIM(E725))&gt;0</formula>
    </cfRule>
  </conditionalFormatting>
  <conditionalFormatting sqref="E726">
    <cfRule type="notContainsBlanks" dxfId="312" priority="313">
      <formula>LEN(TRIM(E726))&gt;0</formula>
    </cfRule>
  </conditionalFormatting>
  <conditionalFormatting sqref="E727">
    <cfRule type="notContainsBlanks" dxfId="311" priority="312">
      <formula>LEN(TRIM(E727))&gt;0</formula>
    </cfRule>
  </conditionalFormatting>
  <conditionalFormatting sqref="E728">
    <cfRule type="notContainsBlanks" dxfId="310" priority="311">
      <formula>LEN(TRIM(E728))&gt;0</formula>
    </cfRule>
  </conditionalFormatting>
  <conditionalFormatting sqref="E729">
    <cfRule type="notContainsBlanks" dxfId="309" priority="310">
      <formula>LEN(TRIM(E729))&gt;0</formula>
    </cfRule>
  </conditionalFormatting>
  <conditionalFormatting sqref="E730">
    <cfRule type="notContainsBlanks" dxfId="308" priority="309">
      <formula>LEN(TRIM(E730))&gt;0</formula>
    </cfRule>
  </conditionalFormatting>
  <conditionalFormatting sqref="E731">
    <cfRule type="notContainsBlanks" dxfId="307" priority="308">
      <formula>LEN(TRIM(E731))&gt;0</formula>
    </cfRule>
  </conditionalFormatting>
  <conditionalFormatting sqref="E732">
    <cfRule type="notContainsBlanks" dxfId="306" priority="307">
      <formula>LEN(TRIM(E732))&gt;0</formula>
    </cfRule>
  </conditionalFormatting>
  <conditionalFormatting sqref="E733">
    <cfRule type="notContainsBlanks" dxfId="305" priority="306">
      <formula>LEN(TRIM(E733))&gt;0</formula>
    </cfRule>
  </conditionalFormatting>
  <conditionalFormatting sqref="E734">
    <cfRule type="notContainsBlanks" dxfId="304" priority="305">
      <formula>LEN(TRIM(E734))&gt;0</formula>
    </cfRule>
  </conditionalFormatting>
  <conditionalFormatting sqref="E735">
    <cfRule type="notContainsBlanks" dxfId="303" priority="304">
      <formula>LEN(TRIM(E735))&gt;0</formula>
    </cfRule>
  </conditionalFormatting>
  <conditionalFormatting sqref="E736">
    <cfRule type="notContainsBlanks" dxfId="302" priority="303">
      <formula>LEN(TRIM(E736))&gt;0</formula>
    </cfRule>
  </conditionalFormatting>
  <conditionalFormatting sqref="E737">
    <cfRule type="notContainsBlanks" dxfId="301" priority="302">
      <formula>LEN(TRIM(E737))&gt;0</formula>
    </cfRule>
  </conditionalFormatting>
  <conditionalFormatting sqref="E738">
    <cfRule type="notContainsBlanks" dxfId="300" priority="301">
      <formula>LEN(TRIM(E738))&gt;0</formula>
    </cfRule>
  </conditionalFormatting>
  <conditionalFormatting sqref="E739">
    <cfRule type="notContainsBlanks" dxfId="299" priority="300">
      <formula>LEN(TRIM(E739))&gt;0</formula>
    </cfRule>
  </conditionalFormatting>
  <conditionalFormatting sqref="E740">
    <cfRule type="notContainsBlanks" dxfId="298" priority="299">
      <formula>LEN(TRIM(E740))&gt;0</formula>
    </cfRule>
  </conditionalFormatting>
  <conditionalFormatting sqref="E741">
    <cfRule type="notContainsBlanks" dxfId="297" priority="298">
      <formula>LEN(TRIM(E741))&gt;0</formula>
    </cfRule>
  </conditionalFormatting>
  <conditionalFormatting sqref="E742">
    <cfRule type="notContainsBlanks" dxfId="296" priority="297">
      <formula>LEN(TRIM(E742))&gt;0</formula>
    </cfRule>
  </conditionalFormatting>
  <conditionalFormatting sqref="E743">
    <cfRule type="notContainsBlanks" dxfId="295" priority="296">
      <formula>LEN(TRIM(E743))&gt;0</formula>
    </cfRule>
  </conditionalFormatting>
  <conditionalFormatting sqref="E744">
    <cfRule type="notContainsBlanks" dxfId="294" priority="295">
      <formula>LEN(TRIM(E744))&gt;0</formula>
    </cfRule>
  </conditionalFormatting>
  <conditionalFormatting sqref="E745">
    <cfRule type="notContainsBlanks" dxfId="293" priority="294">
      <formula>LEN(TRIM(E745))&gt;0</formula>
    </cfRule>
  </conditionalFormatting>
  <conditionalFormatting sqref="E746">
    <cfRule type="notContainsBlanks" dxfId="292" priority="293">
      <formula>LEN(TRIM(E746))&gt;0</formula>
    </cfRule>
  </conditionalFormatting>
  <conditionalFormatting sqref="E747">
    <cfRule type="notContainsBlanks" dxfId="291" priority="292">
      <formula>LEN(TRIM(E747))&gt;0</formula>
    </cfRule>
  </conditionalFormatting>
  <conditionalFormatting sqref="E748">
    <cfRule type="notContainsBlanks" dxfId="290" priority="291">
      <formula>LEN(TRIM(E748))&gt;0</formula>
    </cfRule>
  </conditionalFormatting>
  <conditionalFormatting sqref="E749">
    <cfRule type="notContainsBlanks" dxfId="289" priority="290">
      <formula>LEN(TRIM(E749))&gt;0</formula>
    </cfRule>
  </conditionalFormatting>
  <conditionalFormatting sqref="E750">
    <cfRule type="notContainsBlanks" dxfId="288" priority="289">
      <formula>LEN(TRIM(E750))&gt;0</formula>
    </cfRule>
  </conditionalFormatting>
  <conditionalFormatting sqref="E751">
    <cfRule type="notContainsBlanks" dxfId="287" priority="288">
      <formula>LEN(TRIM(E751))&gt;0</formula>
    </cfRule>
  </conditionalFormatting>
  <conditionalFormatting sqref="E752">
    <cfRule type="notContainsBlanks" dxfId="286" priority="287">
      <formula>LEN(TRIM(E752))&gt;0</formula>
    </cfRule>
  </conditionalFormatting>
  <conditionalFormatting sqref="E753">
    <cfRule type="notContainsBlanks" dxfId="285" priority="286">
      <formula>LEN(TRIM(E753))&gt;0</formula>
    </cfRule>
  </conditionalFormatting>
  <conditionalFormatting sqref="E754">
    <cfRule type="notContainsBlanks" dxfId="284" priority="285">
      <formula>LEN(TRIM(E754))&gt;0</formula>
    </cfRule>
  </conditionalFormatting>
  <conditionalFormatting sqref="E755">
    <cfRule type="notContainsBlanks" dxfId="283" priority="284">
      <formula>LEN(TRIM(E755))&gt;0</formula>
    </cfRule>
  </conditionalFormatting>
  <conditionalFormatting sqref="E756">
    <cfRule type="notContainsBlanks" dxfId="282" priority="283">
      <formula>LEN(TRIM(E756))&gt;0</formula>
    </cfRule>
  </conditionalFormatting>
  <conditionalFormatting sqref="E757">
    <cfRule type="notContainsBlanks" dxfId="281" priority="282">
      <formula>LEN(TRIM(E757))&gt;0</formula>
    </cfRule>
  </conditionalFormatting>
  <conditionalFormatting sqref="E758">
    <cfRule type="notContainsBlanks" dxfId="280" priority="281">
      <formula>LEN(TRIM(E758))&gt;0</formula>
    </cfRule>
  </conditionalFormatting>
  <conditionalFormatting sqref="E759">
    <cfRule type="notContainsBlanks" dxfId="279" priority="280">
      <formula>LEN(TRIM(E759))&gt;0</formula>
    </cfRule>
  </conditionalFormatting>
  <conditionalFormatting sqref="E760">
    <cfRule type="notContainsBlanks" dxfId="278" priority="279">
      <formula>LEN(TRIM(E760))&gt;0</formula>
    </cfRule>
  </conditionalFormatting>
  <conditionalFormatting sqref="E761">
    <cfRule type="notContainsBlanks" dxfId="277" priority="278">
      <formula>LEN(TRIM(E761))&gt;0</formula>
    </cfRule>
  </conditionalFormatting>
  <conditionalFormatting sqref="E762">
    <cfRule type="notContainsBlanks" dxfId="276" priority="277">
      <formula>LEN(TRIM(E762))&gt;0</formula>
    </cfRule>
  </conditionalFormatting>
  <conditionalFormatting sqref="E763">
    <cfRule type="notContainsBlanks" dxfId="275" priority="276">
      <formula>LEN(TRIM(E763))&gt;0</formula>
    </cfRule>
  </conditionalFormatting>
  <conditionalFormatting sqref="E764">
    <cfRule type="notContainsBlanks" dxfId="274" priority="275">
      <formula>LEN(TRIM(E764))&gt;0</formula>
    </cfRule>
  </conditionalFormatting>
  <conditionalFormatting sqref="E765">
    <cfRule type="notContainsBlanks" dxfId="273" priority="274">
      <formula>LEN(TRIM(E765))&gt;0</formula>
    </cfRule>
  </conditionalFormatting>
  <conditionalFormatting sqref="E766">
    <cfRule type="notContainsBlanks" dxfId="272" priority="273">
      <formula>LEN(TRIM(E766))&gt;0</formula>
    </cfRule>
  </conditionalFormatting>
  <conditionalFormatting sqref="E767">
    <cfRule type="notContainsBlanks" dxfId="271" priority="272">
      <formula>LEN(TRIM(E767))&gt;0</formula>
    </cfRule>
  </conditionalFormatting>
  <conditionalFormatting sqref="E768">
    <cfRule type="notContainsBlanks" dxfId="270" priority="271">
      <formula>LEN(TRIM(E768))&gt;0</formula>
    </cfRule>
  </conditionalFormatting>
  <conditionalFormatting sqref="E769">
    <cfRule type="notContainsBlanks" dxfId="269" priority="270">
      <formula>LEN(TRIM(E769))&gt;0</formula>
    </cfRule>
  </conditionalFormatting>
  <conditionalFormatting sqref="E770">
    <cfRule type="notContainsBlanks" dxfId="268" priority="269">
      <formula>LEN(TRIM(E770))&gt;0</formula>
    </cfRule>
  </conditionalFormatting>
  <conditionalFormatting sqref="E784">
    <cfRule type="notContainsBlanks" dxfId="267" priority="268">
      <formula>LEN(TRIM(E784))&gt;0</formula>
    </cfRule>
  </conditionalFormatting>
  <conditionalFormatting sqref="E785">
    <cfRule type="notContainsBlanks" dxfId="266" priority="267">
      <formula>LEN(TRIM(E785))&gt;0</formula>
    </cfRule>
  </conditionalFormatting>
  <conditionalFormatting sqref="E786">
    <cfRule type="notContainsBlanks" dxfId="265" priority="266">
      <formula>LEN(TRIM(E786))&gt;0</formula>
    </cfRule>
  </conditionalFormatting>
  <conditionalFormatting sqref="E787">
    <cfRule type="notContainsBlanks" dxfId="264" priority="265">
      <formula>LEN(TRIM(E787))&gt;0</formula>
    </cfRule>
  </conditionalFormatting>
  <conditionalFormatting sqref="E788">
    <cfRule type="notContainsBlanks" dxfId="263" priority="264">
      <formula>LEN(TRIM(E788))&gt;0</formula>
    </cfRule>
  </conditionalFormatting>
  <conditionalFormatting sqref="E789">
    <cfRule type="notContainsBlanks" dxfId="262" priority="263">
      <formula>LEN(TRIM(E789))&gt;0</formula>
    </cfRule>
  </conditionalFormatting>
  <conditionalFormatting sqref="E790">
    <cfRule type="notContainsBlanks" dxfId="261" priority="262">
      <formula>LEN(TRIM(E790))&gt;0</formula>
    </cfRule>
  </conditionalFormatting>
  <conditionalFormatting sqref="E791">
    <cfRule type="notContainsBlanks" dxfId="260" priority="261">
      <formula>LEN(TRIM(E791))&gt;0</formula>
    </cfRule>
  </conditionalFormatting>
  <conditionalFormatting sqref="E792">
    <cfRule type="notContainsBlanks" dxfId="259" priority="260">
      <formula>LEN(TRIM(E792))&gt;0</formula>
    </cfRule>
  </conditionalFormatting>
  <conditionalFormatting sqref="E793">
    <cfRule type="notContainsBlanks" dxfId="258" priority="259">
      <formula>LEN(TRIM(E793))&gt;0</formula>
    </cfRule>
  </conditionalFormatting>
  <conditionalFormatting sqref="E794">
    <cfRule type="notContainsBlanks" dxfId="257" priority="258">
      <formula>LEN(TRIM(E794))&gt;0</formula>
    </cfRule>
  </conditionalFormatting>
  <conditionalFormatting sqref="E795">
    <cfRule type="notContainsBlanks" dxfId="256" priority="257">
      <formula>LEN(TRIM(E795))&gt;0</formula>
    </cfRule>
  </conditionalFormatting>
  <conditionalFormatting sqref="E796">
    <cfRule type="notContainsBlanks" dxfId="255" priority="256">
      <formula>LEN(TRIM(E796))&gt;0</formula>
    </cfRule>
  </conditionalFormatting>
  <conditionalFormatting sqref="E797">
    <cfRule type="notContainsBlanks" dxfId="254" priority="255">
      <formula>LEN(TRIM(E797))&gt;0</formula>
    </cfRule>
  </conditionalFormatting>
  <conditionalFormatting sqref="E798">
    <cfRule type="notContainsBlanks" dxfId="253" priority="254">
      <formula>LEN(TRIM(E798))&gt;0</formula>
    </cfRule>
  </conditionalFormatting>
  <conditionalFormatting sqref="E799">
    <cfRule type="notContainsBlanks" dxfId="252" priority="253">
      <formula>LEN(TRIM(E799))&gt;0</formula>
    </cfRule>
  </conditionalFormatting>
  <conditionalFormatting sqref="E800">
    <cfRule type="notContainsBlanks" dxfId="251" priority="252">
      <formula>LEN(TRIM(E800))&gt;0</formula>
    </cfRule>
  </conditionalFormatting>
  <conditionalFormatting sqref="E801">
    <cfRule type="notContainsBlanks" dxfId="250" priority="251">
      <formula>LEN(TRIM(E801))&gt;0</formula>
    </cfRule>
  </conditionalFormatting>
  <conditionalFormatting sqref="E802">
    <cfRule type="notContainsBlanks" dxfId="249" priority="250">
      <formula>LEN(TRIM(E802))&gt;0</formula>
    </cfRule>
  </conditionalFormatting>
  <conditionalFormatting sqref="E803">
    <cfRule type="notContainsBlanks" dxfId="248" priority="249">
      <formula>LEN(TRIM(E803))&gt;0</formula>
    </cfRule>
  </conditionalFormatting>
  <conditionalFormatting sqref="E804">
    <cfRule type="notContainsBlanks" dxfId="247" priority="248">
      <formula>LEN(TRIM(E804))&gt;0</formula>
    </cfRule>
  </conditionalFormatting>
  <conditionalFormatting sqref="E805">
    <cfRule type="notContainsBlanks" dxfId="246" priority="247">
      <formula>LEN(TRIM(E805))&gt;0</formula>
    </cfRule>
  </conditionalFormatting>
  <conditionalFormatting sqref="E806">
    <cfRule type="notContainsBlanks" dxfId="245" priority="246">
      <formula>LEN(TRIM(E806))&gt;0</formula>
    </cfRule>
  </conditionalFormatting>
  <conditionalFormatting sqref="E807">
    <cfRule type="notContainsBlanks" dxfId="244" priority="245">
      <formula>LEN(TRIM(E807))&gt;0</formula>
    </cfRule>
  </conditionalFormatting>
  <conditionalFormatting sqref="E808">
    <cfRule type="notContainsBlanks" dxfId="243" priority="244">
      <formula>LEN(TRIM(E808))&gt;0</formula>
    </cfRule>
  </conditionalFormatting>
  <conditionalFormatting sqref="E809">
    <cfRule type="notContainsBlanks" dxfId="242" priority="243">
      <formula>LEN(TRIM(E809))&gt;0</formula>
    </cfRule>
  </conditionalFormatting>
  <conditionalFormatting sqref="E810">
    <cfRule type="notContainsBlanks" dxfId="241" priority="242">
      <formula>LEN(TRIM(E810))&gt;0</formula>
    </cfRule>
  </conditionalFormatting>
  <conditionalFormatting sqref="E811">
    <cfRule type="notContainsBlanks" dxfId="240" priority="241">
      <formula>LEN(TRIM(E811))&gt;0</formula>
    </cfRule>
  </conditionalFormatting>
  <conditionalFormatting sqref="E812">
    <cfRule type="notContainsBlanks" dxfId="239" priority="240">
      <formula>LEN(TRIM(E812))&gt;0</formula>
    </cfRule>
  </conditionalFormatting>
  <conditionalFormatting sqref="E813">
    <cfRule type="notContainsBlanks" dxfId="238" priority="239">
      <formula>LEN(TRIM(E813))&gt;0</formula>
    </cfRule>
  </conditionalFormatting>
  <conditionalFormatting sqref="E814">
    <cfRule type="notContainsBlanks" dxfId="237" priority="238">
      <formula>LEN(TRIM(E814))&gt;0</formula>
    </cfRule>
  </conditionalFormatting>
  <conditionalFormatting sqref="E815">
    <cfRule type="notContainsBlanks" dxfId="236" priority="237">
      <formula>LEN(TRIM(E815))&gt;0</formula>
    </cfRule>
  </conditionalFormatting>
  <conditionalFormatting sqref="E817">
    <cfRule type="notContainsBlanks" dxfId="235" priority="236">
      <formula>LEN(TRIM(E817))&gt;0</formula>
    </cfRule>
  </conditionalFormatting>
  <conditionalFormatting sqref="E818">
    <cfRule type="notContainsBlanks" dxfId="234" priority="235">
      <formula>LEN(TRIM(E818))&gt;0</formula>
    </cfRule>
  </conditionalFormatting>
  <conditionalFormatting sqref="E771">
    <cfRule type="notContainsBlanks" dxfId="233" priority="234">
      <formula>LEN(TRIM(E771))&gt;0</formula>
    </cfRule>
  </conditionalFormatting>
  <conditionalFormatting sqref="E772">
    <cfRule type="notContainsBlanks" dxfId="232" priority="233">
      <formula>LEN(TRIM(E772))&gt;0</formula>
    </cfRule>
  </conditionalFormatting>
  <conditionalFormatting sqref="E773">
    <cfRule type="notContainsBlanks" dxfId="231" priority="232">
      <formula>LEN(TRIM(E773))&gt;0</formula>
    </cfRule>
  </conditionalFormatting>
  <conditionalFormatting sqref="E774">
    <cfRule type="notContainsBlanks" dxfId="230" priority="231">
      <formula>LEN(TRIM(E774))&gt;0</formula>
    </cfRule>
  </conditionalFormatting>
  <conditionalFormatting sqref="E775">
    <cfRule type="notContainsBlanks" dxfId="229" priority="230">
      <formula>LEN(TRIM(E775))&gt;0</formula>
    </cfRule>
  </conditionalFormatting>
  <conditionalFormatting sqref="E776">
    <cfRule type="notContainsBlanks" dxfId="228" priority="229">
      <formula>LEN(TRIM(E776))&gt;0</formula>
    </cfRule>
  </conditionalFormatting>
  <conditionalFormatting sqref="E777">
    <cfRule type="notContainsBlanks" dxfId="227" priority="228">
      <formula>LEN(TRIM(E777))&gt;0</formula>
    </cfRule>
  </conditionalFormatting>
  <conditionalFormatting sqref="E779">
    <cfRule type="notContainsBlanks" dxfId="226" priority="227">
      <formula>LEN(TRIM(E779))&gt;0</formula>
    </cfRule>
  </conditionalFormatting>
  <conditionalFormatting sqref="E780">
    <cfRule type="notContainsBlanks" dxfId="225" priority="226">
      <formula>LEN(TRIM(E780))&gt;0</formula>
    </cfRule>
  </conditionalFormatting>
  <conditionalFormatting sqref="E781">
    <cfRule type="notContainsBlanks" dxfId="224" priority="225">
      <formula>LEN(TRIM(E781))&gt;0</formula>
    </cfRule>
  </conditionalFormatting>
  <conditionalFormatting sqref="E782">
    <cfRule type="notContainsBlanks" dxfId="223" priority="224">
      <formula>LEN(TRIM(E782))&gt;0</formula>
    </cfRule>
  </conditionalFormatting>
  <conditionalFormatting sqref="E783">
    <cfRule type="notContainsBlanks" dxfId="222" priority="223">
      <formula>LEN(TRIM(E783))&gt;0</formula>
    </cfRule>
  </conditionalFormatting>
  <conditionalFormatting sqref="E778">
    <cfRule type="notContainsBlanks" dxfId="221" priority="222">
      <formula>LEN(TRIM(E778))&gt;0</formula>
    </cfRule>
  </conditionalFormatting>
  <conditionalFormatting sqref="E820">
    <cfRule type="notContainsBlanks" dxfId="220" priority="221">
      <formula>LEN(TRIM(E820))&gt;0</formula>
    </cfRule>
  </conditionalFormatting>
  <conditionalFormatting sqref="E821">
    <cfRule type="notContainsBlanks" dxfId="219" priority="220">
      <formula>LEN(TRIM(E821))&gt;0</formula>
    </cfRule>
  </conditionalFormatting>
  <conditionalFormatting sqref="E822">
    <cfRule type="notContainsBlanks" dxfId="218" priority="219">
      <formula>LEN(TRIM(E822))&gt;0</formula>
    </cfRule>
  </conditionalFormatting>
  <conditionalFormatting sqref="C681:C822">
    <cfRule type="notContainsBlanks" dxfId="217" priority="218">
      <formula>LEN(TRIM(C681))&gt;0</formula>
    </cfRule>
  </conditionalFormatting>
  <conditionalFormatting sqref="D681:D822">
    <cfRule type="containsText" dxfId="216" priority="216" operator="containsText" text="Select One">
      <formula>NOT(ISERROR(SEARCH("Select One",D681)))</formula>
    </cfRule>
    <cfRule type="notContainsBlanks" dxfId="215" priority="217">
      <formula>LEN(TRIM(D681))&gt;0</formula>
    </cfRule>
  </conditionalFormatting>
  <conditionalFormatting sqref="E823">
    <cfRule type="notContainsBlanks" dxfId="214" priority="215">
      <formula>LEN(TRIM(E823))&gt;0</formula>
    </cfRule>
  </conditionalFormatting>
  <conditionalFormatting sqref="E958">
    <cfRule type="notContainsBlanks" dxfId="213" priority="214">
      <formula>LEN(TRIM(E958))&gt;0</formula>
    </cfRule>
  </conditionalFormatting>
  <conditionalFormatting sqref="E824">
    <cfRule type="notContainsBlanks" dxfId="212" priority="213">
      <formula>LEN(TRIM(E824))&gt;0</formula>
    </cfRule>
  </conditionalFormatting>
  <conditionalFormatting sqref="E825">
    <cfRule type="notContainsBlanks" dxfId="211" priority="212">
      <formula>LEN(TRIM(E825))&gt;0</formula>
    </cfRule>
  </conditionalFormatting>
  <conditionalFormatting sqref="E826">
    <cfRule type="notContainsBlanks" dxfId="210" priority="211">
      <formula>LEN(TRIM(E826))&gt;0</formula>
    </cfRule>
  </conditionalFormatting>
  <conditionalFormatting sqref="E827">
    <cfRule type="notContainsBlanks" dxfId="209" priority="210">
      <formula>LEN(TRIM(E827))&gt;0</formula>
    </cfRule>
  </conditionalFormatting>
  <conditionalFormatting sqref="E828">
    <cfRule type="notContainsBlanks" dxfId="208" priority="209">
      <formula>LEN(TRIM(E828))&gt;0</formula>
    </cfRule>
  </conditionalFormatting>
  <conditionalFormatting sqref="E961">
    <cfRule type="notContainsBlanks" dxfId="207" priority="208">
      <formula>LEN(TRIM(E961))&gt;0</formula>
    </cfRule>
  </conditionalFormatting>
  <conditionalFormatting sqref="E829">
    <cfRule type="notContainsBlanks" dxfId="206" priority="207">
      <formula>LEN(TRIM(E829))&gt;0</formula>
    </cfRule>
  </conditionalFormatting>
  <conditionalFormatting sqref="E830">
    <cfRule type="notContainsBlanks" dxfId="205" priority="206">
      <formula>LEN(TRIM(E830))&gt;0</formula>
    </cfRule>
  </conditionalFormatting>
  <conditionalFormatting sqref="E831">
    <cfRule type="notContainsBlanks" dxfId="204" priority="205">
      <formula>LEN(TRIM(E831))&gt;0</formula>
    </cfRule>
  </conditionalFormatting>
  <conditionalFormatting sqref="E832">
    <cfRule type="notContainsBlanks" dxfId="203" priority="204">
      <formula>LEN(TRIM(E832))&gt;0</formula>
    </cfRule>
  </conditionalFormatting>
  <conditionalFormatting sqref="E833">
    <cfRule type="notContainsBlanks" dxfId="202" priority="203">
      <formula>LEN(TRIM(E833))&gt;0</formula>
    </cfRule>
  </conditionalFormatting>
  <conditionalFormatting sqref="E834">
    <cfRule type="notContainsBlanks" dxfId="201" priority="202">
      <formula>LEN(TRIM(E834))&gt;0</formula>
    </cfRule>
  </conditionalFormatting>
  <conditionalFormatting sqref="E835">
    <cfRule type="notContainsBlanks" dxfId="200" priority="201">
      <formula>LEN(TRIM(E835))&gt;0</formula>
    </cfRule>
  </conditionalFormatting>
  <conditionalFormatting sqref="E836">
    <cfRule type="notContainsBlanks" dxfId="199" priority="200">
      <formula>LEN(TRIM(E836))&gt;0</formula>
    </cfRule>
  </conditionalFormatting>
  <conditionalFormatting sqref="E837">
    <cfRule type="notContainsBlanks" dxfId="198" priority="199">
      <formula>LEN(TRIM(E837))&gt;0</formula>
    </cfRule>
  </conditionalFormatting>
  <conditionalFormatting sqref="E838">
    <cfRule type="notContainsBlanks" dxfId="197" priority="198">
      <formula>LEN(TRIM(E838))&gt;0</formula>
    </cfRule>
  </conditionalFormatting>
  <conditionalFormatting sqref="E839">
    <cfRule type="notContainsBlanks" dxfId="196" priority="197">
      <formula>LEN(TRIM(E839))&gt;0</formula>
    </cfRule>
  </conditionalFormatting>
  <conditionalFormatting sqref="E840">
    <cfRule type="notContainsBlanks" dxfId="195" priority="196">
      <formula>LEN(TRIM(E840))&gt;0</formula>
    </cfRule>
  </conditionalFormatting>
  <conditionalFormatting sqref="E841">
    <cfRule type="notContainsBlanks" dxfId="194" priority="195">
      <formula>LEN(TRIM(E841))&gt;0</formula>
    </cfRule>
  </conditionalFormatting>
  <conditionalFormatting sqref="E842">
    <cfRule type="notContainsBlanks" dxfId="193" priority="194">
      <formula>LEN(TRIM(E842))&gt;0</formula>
    </cfRule>
  </conditionalFormatting>
  <conditionalFormatting sqref="E843">
    <cfRule type="notContainsBlanks" dxfId="192" priority="193">
      <formula>LEN(TRIM(E843))&gt;0</formula>
    </cfRule>
  </conditionalFormatting>
  <conditionalFormatting sqref="E844">
    <cfRule type="notContainsBlanks" dxfId="191" priority="192">
      <formula>LEN(TRIM(E844))&gt;0</formula>
    </cfRule>
  </conditionalFormatting>
  <conditionalFormatting sqref="E845">
    <cfRule type="notContainsBlanks" dxfId="190" priority="191">
      <formula>LEN(TRIM(E845))&gt;0</formula>
    </cfRule>
  </conditionalFormatting>
  <conditionalFormatting sqref="E846">
    <cfRule type="notContainsBlanks" dxfId="189" priority="190">
      <formula>LEN(TRIM(E846))&gt;0</formula>
    </cfRule>
  </conditionalFormatting>
  <conditionalFormatting sqref="E847">
    <cfRule type="notContainsBlanks" dxfId="188" priority="189">
      <formula>LEN(TRIM(E847))&gt;0</formula>
    </cfRule>
  </conditionalFormatting>
  <conditionalFormatting sqref="E848">
    <cfRule type="notContainsBlanks" dxfId="187" priority="188">
      <formula>LEN(TRIM(E848))&gt;0</formula>
    </cfRule>
  </conditionalFormatting>
  <conditionalFormatting sqref="E849">
    <cfRule type="notContainsBlanks" dxfId="186" priority="187">
      <formula>LEN(TRIM(E849))&gt;0</formula>
    </cfRule>
  </conditionalFormatting>
  <conditionalFormatting sqref="E850">
    <cfRule type="notContainsBlanks" dxfId="185" priority="186">
      <formula>LEN(TRIM(E850))&gt;0</formula>
    </cfRule>
  </conditionalFormatting>
  <conditionalFormatting sqref="E851">
    <cfRule type="notContainsBlanks" dxfId="184" priority="185">
      <formula>LEN(TRIM(E851))&gt;0</formula>
    </cfRule>
  </conditionalFormatting>
  <conditionalFormatting sqref="E852">
    <cfRule type="notContainsBlanks" dxfId="183" priority="184">
      <formula>LEN(TRIM(E852))&gt;0</formula>
    </cfRule>
  </conditionalFormatting>
  <conditionalFormatting sqref="E853">
    <cfRule type="notContainsBlanks" dxfId="182" priority="183">
      <formula>LEN(TRIM(E853))&gt;0</formula>
    </cfRule>
  </conditionalFormatting>
  <conditionalFormatting sqref="E854">
    <cfRule type="notContainsBlanks" dxfId="181" priority="182">
      <formula>LEN(TRIM(E854))&gt;0</formula>
    </cfRule>
  </conditionalFormatting>
  <conditionalFormatting sqref="E855">
    <cfRule type="notContainsBlanks" dxfId="180" priority="181">
      <formula>LEN(TRIM(E855))&gt;0</formula>
    </cfRule>
  </conditionalFormatting>
  <conditionalFormatting sqref="E856">
    <cfRule type="notContainsBlanks" dxfId="179" priority="180">
      <formula>LEN(TRIM(E856))&gt;0</formula>
    </cfRule>
  </conditionalFormatting>
  <conditionalFormatting sqref="E857">
    <cfRule type="notContainsBlanks" dxfId="178" priority="179">
      <formula>LEN(TRIM(E857))&gt;0</formula>
    </cfRule>
  </conditionalFormatting>
  <conditionalFormatting sqref="E858">
    <cfRule type="notContainsBlanks" dxfId="177" priority="178">
      <formula>LEN(TRIM(E858))&gt;0</formula>
    </cfRule>
  </conditionalFormatting>
  <conditionalFormatting sqref="E859">
    <cfRule type="notContainsBlanks" dxfId="176" priority="177">
      <formula>LEN(TRIM(E859))&gt;0</formula>
    </cfRule>
  </conditionalFormatting>
  <conditionalFormatting sqref="E860">
    <cfRule type="notContainsBlanks" dxfId="175" priority="176">
      <formula>LEN(TRIM(E860))&gt;0</formula>
    </cfRule>
  </conditionalFormatting>
  <conditionalFormatting sqref="E861">
    <cfRule type="notContainsBlanks" dxfId="174" priority="175">
      <formula>LEN(TRIM(E861))&gt;0</formula>
    </cfRule>
  </conditionalFormatting>
  <conditionalFormatting sqref="E862">
    <cfRule type="notContainsBlanks" dxfId="173" priority="174">
      <formula>LEN(TRIM(E862))&gt;0</formula>
    </cfRule>
  </conditionalFormatting>
  <conditionalFormatting sqref="E863">
    <cfRule type="notContainsBlanks" dxfId="172" priority="173">
      <formula>LEN(TRIM(E863))&gt;0</formula>
    </cfRule>
  </conditionalFormatting>
  <conditionalFormatting sqref="E864">
    <cfRule type="notContainsBlanks" dxfId="171" priority="172">
      <formula>LEN(TRIM(E864))&gt;0</formula>
    </cfRule>
  </conditionalFormatting>
  <conditionalFormatting sqref="E865">
    <cfRule type="notContainsBlanks" dxfId="170" priority="171">
      <formula>LEN(TRIM(E865))&gt;0</formula>
    </cfRule>
  </conditionalFormatting>
  <conditionalFormatting sqref="E866">
    <cfRule type="notContainsBlanks" dxfId="169" priority="170">
      <formula>LEN(TRIM(E866))&gt;0</formula>
    </cfRule>
  </conditionalFormatting>
  <conditionalFormatting sqref="E867">
    <cfRule type="notContainsBlanks" dxfId="168" priority="169">
      <formula>LEN(TRIM(E867))&gt;0</formula>
    </cfRule>
  </conditionalFormatting>
  <conditionalFormatting sqref="E868">
    <cfRule type="notContainsBlanks" dxfId="167" priority="168">
      <formula>LEN(TRIM(E868))&gt;0</formula>
    </cfRule>
  </conditionalFormatting>
  <conditionalFormatting sqref="E869">
    <cfRule type="notContainsBlanks" dxfId="166" priority="167">
      <formula>LEN(TRIM(E869))&gt;0</formula>
    </cfRule>
  </conditionalFormatting>
  <conditionalFormatting sqref="E870">
    <cfRule type="notContainsBlanks" dxfId="165" priority="166">
      <formula>LEN(TRIM(E870))&gt;0</formula>
    </cfRule>
  </conditionalFormatting>
  <conditionalFormatting sqref="E871">
    <cfRule type="notContainsBlanks" dxfId="164" priority="165">
      <formula>LEN(TRIM(E871))&gt;0</formula>
    </cfRule>
  </conditionalFormatting>
  <conditionalFormatting sqref="E872">
    <cfRule type="notContainsBlanks" dxfId="163" priority="164">
      <formula>LEN(TRIM(E872))&gt;0</formula>
    </cfRule>
  </conditionalFormatting>
  <conditionalFormatting sqref="E873">
    <cfRule type="notContainsBlanks" dxfId="162" priority="163">
      <formula>LEN(TRIM(E873))&gt;0</formula>
    </cfRule>
  </conditionalFormatting>
  <conditionalFormatting sqref="E874">
    <cfRule type="notContainsBlanks" dxfId="161" priority="162">
      <formula>LEN(TRIM(E874))&gt;0</formula>
    </cfRule>
  </conditionalFormatting>
  <conditionalFormatting sqref="E875">
    <cfRule type="notContainsBlanks" dxfId="160" priority="161">
      <formula>LEN(TRIM(E875))&gt;0</formula>
    </cfRule>
  </conditionalFormatting>
  <conditionalFormatting sqref="E876">
    <cfRule type="notContainsBlanks" dxfId="159" priority="160">
      <formula>LEN(TRIM(E876))&gt;0</formula>
    </cfRule>
  </conditionalFormatting>
  <conditionalFormatting sqref="E877">
    <cfRule type="notContainsBlanks" dxfId="158" priority="159">
      <formula>LEN(TRIM(E877))&gt;0</formula>
    </cfRule>
  </conditionalFormatting>
  <conditionalFormatting sqref="E878">
    <cfRule type="notContainsBlanks" dxfId="157" priority="158">
      <formula>LEN(TRIM(E878))&gt;0</formula>
    </cfRule>
  </conditionalFormatting>
  <conditionalFormatting sqref="E879">
    <cfRule type="notContainsBlanks" dxfId="156" priority="157">
      <formula>LEN(TRIM(E879))&gt;0</formula>
    </cfRule>
  </conditionalFormatting>
  <conditionalFormatting sqref="E880">
    <cfRule type="notContainsBlanks" dxfId="155" priority="156">
      <formula>LEN(TRIM(E880))&gt;0</formula>
    </cfRule>
  </conditionalFormatting>
  <conditionalFormatting sqref="E881">
    <cfRule type="notContainsBlanks" dxfId="154" priority="155">
      <formula>LEN(TRIM(E881))&gt;0</formula>
    </cfRule>
  </conditionalFormatting>
  <conditionalFormatting sqref="E882">
    <cfRule type="notContainsBlanks" dxfId="153" priority="154">
      <formula>LEN(TRIM(E882))&gt;0</formula>
    </cfRule>
  </conditionalFormatting>
  <conditionalFormatting sqref="E883">
    <cfRule type="notContainsBlanks" dxfId="152" priority="153">
      <formula>LEN(TRIM(E883))&gt;0</formula>
    </cfRule>
  </conditionalFormatting>
  <conditionalFormatting sqref="E884">
    <cfRule type="notContainsBlanks" dxfId="151" priority="152">
      <formula>LEN(TRIM(E884))&gt;0</formula>
    </cfRule>
  </conditionalFormatting>
  <conditionalFormatting sqref="E885">
    <cfRule type="notContainsBlanks" dxfId="150" priority="151">
      <formula>LEN(TRIM(E885))&gt;0</formula>
    </cfRule>
  </conditionalFormatting>
  <conditionalFormatting sqref="E886">
    <cfRule type="notContainsBlanks" dxfId="149" priority="150">
      <formula>LEN(TRIM(E886))&gt;0</formula>
    </cfRule>
  </conditionalFormatting>
  <conditionalFormatting sqref="E887">
    <cfRule type="notContainsBlanks" dxfId="148" priority="149">
      <formula>LEN(TRIM(E887))&gt;0</formula>
    </cfRule>
  </conditionalFormatting>
  <conditionalFormatting sqref="E888">
    <cfRule type="notContainsBlanks" dxfId="147" priority="148">
      <formula>LEN(TRIM(E888))&gt;0</formula>
    </cfRule>
  </conditionalFormatting>
  <conditionalFormatting sqref="E889">
    <cfRule type="notContainsBlanks" dxfId="146" priority="147">
      <formula>LEN(TRIM(E889))&gt;0</formula>
    </cfRule>
  </conditionalFormatting>
  <conditionalFormatting sqref="E890">
    <cfRule type="notContainsBlanks" dxfId="145" priority="146">
      <formula>LEN(TRIM(E890))&gt;0</formula>
    </cfRule>
  </conditionalFormatting>
  <conditionalFormatting sqref="E891">
    <cfRule type="notContainsBlanks" dxfId="144" priority="145">
      <formula>LEN(TRIM(E891))&gt;0</formula>
    </cfRule>
  </conditionalFormatting>
  <conditionalFormatting sqref="E892">
    <cfRule type="notContainsBlanks" dxfId="143" priority="144">
      <formula>LEN(TRIM(E892))&gt;0</formula>
    </cfRule>
  </conditionalFormatting>
  <conditionalFormatting sqref="E893">
    <cfRule type="notContainsBlanks" dxfId="142" priority="143">
      <formula>LEN(TRIM(E893))&gt;0</formula>
    </cfRule>
  </conditionalFormatting>
  <conditionalFormatting sqref="E894">
    <cfRule type="notContainsBlanks" dxfId="141" priority="142">
      <formula>LEN(TRIM(E894))&gt;0</formula>
    </cfRule>
  </conditionalFormatting>
  <conditionalFormatting sqref="E895">
    <cfRule type="notContainsBlanks" dxfId="140" priority="141">
      <formula>LEN(TRIM(E895))&gt;0</formula>
    </cfRule>
  </conditionalFormatting>
  <conditionalFormatting sqref="E896">
    <cfRule type="notContainsBlanks" dxfId="139" priority="140">
      <formula>LEN(TRIM(E896))&gt;0</formula>
    </cfRule>
  </conditionalFormatting>
  <conditionalFormatting sqref="E897">
    <cfRule type="notContainsBlanks" dxfId="138" priority="139">
      <formula>LEN(TRIM(E897))&gt;0</formula>
    </cfRule>
  </conditionalFormatting>
  <conditionalFormatting sqref="E898">
    <cfRule type="notContainsBlanks" dxfId="137" priority="138">
      <formula>LEN(TRIM(E898))&gt;0</formula>
    </cfRule>
  </conditionalFormatting>
  <conditionalFormatting sqref="E899">
    <cfRule type="notContainsBlanks" dxfId="136" priority="137">
      <formula>LEN(TRIM(E899))&gt;0</formula>
    </cfRule>
  </conditionalFormatting>
  <conditionalFormatting sqref="E900">
    <cfRule type="notContainsBlanks" dxfId="135" priority="136">
      <formula>LEN(TRIM(E900))&gt;0</formula>
    </cfRule>
  </conditionalFormatting>
  <conditionalFormatting sqref="E901">
    <cfRule type="notContainsBlanks" dxfId="134" priority="135">
      <formula>LEN(TRIM(E901))&gt;0</formula>
    </cfRule>
  </conditionalFormatting>
  <conditionalFormatting sqref="E902">
    <cfRule type="notContainsBlanks" dxfId="133" priority="134">
      <formula>LEN(TRIM(E902))&gt;0</formula>
    </cfRule>
  </conditionalFormatting>
  <conditionalFormatting sqref="E903">
    <cfRule type="notContainsBlanks" dxfId="132" priority="133">
      <formula>LEN(TRIM(E903))&gt;0</formula>
    </cfRule>
  </conditionalFormatting>
  <conditionalFormatting sqref="E904">
    <cfRule type="notContainsBlanks" dxfId="131" priority="132">
      <formula>LEN(TRIM(E904))&gt;0</formula>
    </cfRule>
  </conditionalFormatting>
  <conditionalFormatting sqref="E905">
    <cfRule type="notContainsBlanks" dxfId="130" priority="131">
      <formula>LEN(TRIM(E905))&gt;0</formula>
    </cfRule>
  </conditionalFormatting>
  <conditionalFormatting sqref="E906">
    <cfRule type="notContainsBlanks" dxfId="129" priority="130">
      <formula>LEN(TRIM(E906))&gt;0</formula>
    </cfRule>
  </conditionalFormatting>
  <conditionalFormatting sqref="E907">
    <cfRule type="notContainsBlanks" dxfId="128" priority="129">
      <formula>LEN(TRIM(E907))&gt;0</formula>
    </cfRule>
  </conditionalFormatting>
  <conditionalFormatting sqref="E908">
    <cfRule type="notContainsBlanks" dxfId="127" priority="128">
      <formula>LEN(TRIM(E908))&gt;0</formula>
    </cfRule>
  </conditionalFormatting>
  <conditionalFormatting sqref="E909">
    <cfRule type="notContainsBlanks" dxfId="126" priority="127">
      <formula>LEN(TRIM(E909))&gt;0</formula>
    </cfRule>
  </conditionalFormatting>
  <conditionalFormatting sqref="E910">
    <cfRule type="notContainsBlanks" dxfId="125" priority="126">
      <formula>LEN(TRIM(E910))&gt;0</formula>
    </cfRule>
  </conditionalFormatting>
  <conditionalFormatting sqref="E911">
    <cfRule type="notContainsBlanks" dxfId="124" priority="125">
      <formula>LEN(TRIM(E911))&gt;0</formula>
    </cfRule>
  </conditionalFormatting>
  <conditionalFormatting sqref="E912">
    <cfRule type="notContainsBlanks" dxfId="123" priority="124">
      <formula>LEN(TRIM(E912))&gt;0</formula>
    </cfRule>
  </conditionalFormatting>
  <conditionalFormatting sqref="E926">
    <cfRule type="notContainsBlanks" dxfId="122" priority="123">
      <formula>LEN(TRIM(E926))&gt;0</formula>
    </cfRule>
  </conditionalFormatting>
  <conditionalFormatting sqref="E927">
    <cfRule type="notContainsBlanks" dxfId="121" priority="122">
      <formula>LEN(TRIM(E927))&gt;0</formula>
    </cfRule>
  </conditionalFormatting>
  <conditionalFormatting sqref="E928">
    <cfRule type="notContainsBlanks" dxfId="120" priority="121">
      <formula>LEN(TRIM(E928))&gt;0</formula>
    </cfRule>
  </conditionalFormatting>
  <conditionalFormatting sqref="E929">
    <cfRule type="notContainsBlanks" dxfId="119" priority="120">
      <formula>LEN(TRIM(E929))&gt;0</formula>
    </cfRule>
  </conditionalFormatting>
  <conditionalFormatting sqref="E930">
    <cfRule type="notContainsBlanks" dxfId="118" priority="119">
      <formula>LEN(TRIM(E930))&gt;0</formula>
    </cfRule>
  </conditionalFormatting>
  <conditionalFormatting sqref="E931">
    <cfRule type="notContainsBlanks" dxfId="117" priority="118">
      <formula>LEN(TRIM(E931))&gt;0</formula>
    </cfRule>
  </conditionalFormatting>
  <conditionalFormatting sqref="E932">
    <cfRule type="notContainsBlanks" dxfId="116" priority="117">
      <formula>LEN(TRIM(E932))&gt;0</formula>
    </cfRule>
  </conditionalFormatting>
  <conditionalFormatting sqref="E933">
    <cfRule type="notContainsBlanks" dxfId="115" priority="116">
      <formula>LEN(TRIM(E933))&gt;0</formula>
    </cfRule>
  </conditionalFormatting>
  <conditionalFormatting sqref="E934">
    <cfRule type="notContainsBlanks" dxfId="114" priority="115">
      <formula>LEN(TRIM(E934))&gt;0</formula>
    </cfRule>
  </conditionalFormatting>
  <conditionalFormatting sqref="E935">
    <cfRule type="notContainsBlanks" dxfId="113" priority="114">
      <formula>LEN(TRIM(E935))&gt;0</formula>
    </cfRule>
  </conditionalFormatting>
  <conditionalFormatting sqref="E936">
    <cfRule type="notContainsBlanks" dxfId="112" priority="113">
      <formula>LEN(TRIM(E936))&gt;0</formula>
    </cfRule>
  </conditionalFormatting>
  <conditionalFormatting sqref="E937">
    <cfRule type="notContainsBlanks" dxfId="111" priority="112">
      <formula>LEN(TRIM(E937))&gt;0</formula>
    </cfRule>
  </conditionalFormatting>
  <conditionalFormatting sqref="E938">
    <cfRule type="notContainsBlanks" dxfId="110" priority="111">
      <formula>LEN(TRIM(E938))&gt;0</formula>
    </cfRule>
  </conditionalFormatting>
  <conditionalFormatting sqref="E939">
    <cfRule type="notContainsBlanks" dxfId="109" priority="110">
      <formula>LEN(TRIM(E939))&gt;0</formula>
    </cfRule>
  </conditionalFormatting>
  <conditionalFormatting sqref="E940">
    <cfRule type="notContainsBlanks" dxfId="108" priority="109">
      <formula>LEN(TRIM(E940))&gt;0</formula>
    </cfRule>
  </conditionalFormatting>
  <conditionalFormatting sqref="E941">
    <cfRule type="notContainsBlanks" dxfId="107" priority="108">
      <formula>LEN(TRIM(E941))&gt;0</formula>
    </cfRule>
  </conditionalFormatting>
  <conditionalFormatting sqref="E942">
    <cfRule type="notContainsBlanks" dxfId="106" priority="107">
      <formula>LEN(TRIM(E942))&gt;0</formula>
    </cfRule>
  </conditionalFormatting>
  <conditionalFormatting sqref="E943">
    <cfRule type="notContainsBlanks" dxfId="105" priority="106">
      <formula>LEN(TRIM(E943))&gt;0</formula>
    </cfRule>
  </conditionalFormatting>
  <conditionalFormatting sqref="E944">
    <cfRule type="notContainsBlanks" dxfId="104" priority="105">
      <formula>LEN(TRIM(E944))&gt;0</formula>
    </cfRule>
  </conditionalFormatting>
  <conditionalFormatting sqref="E945">
    <cfRule type="notContainsBlanks" dxfId="103" priority="104">
      <formula>LEN(TRIM(E945))&gt;0</formula>
    </cfRule>
  </conditionalFormatting>
  <conditionalFormatting sqref="E946">
    <cfRule type="notContainsBlanks" dxfId="102" priority="103">
      <formula>LEN(TRIM(E946))&gt;0</formula>
    </cfRule>
  </conditionalFormatting>
  <conditionalFormatting sqref="E947">
    <cfRule type="notContainsBlanks" dxfId="101" priority="102">
      <formula>LEN(TRIM(E947))&gt;0</formula>
    </cfRule>
  </conditionalFormatting>
  <conditionalFormatting sqref="E948">
    <cfRule type="notContainsBlanks" dxfId="100" priority="101">
      <formula>LEN(TRIM(E948))&gt;0</formula>
    </cfRule>
  </conditionalFormatting>
  <conditionalFormatting sqref="E949">
    <cfRule type="notContainsBlanks" dxfId="99" priority="100">
      <formula>LEN(TRIM(E949))&gt;0</formula>
    </cfRule>
  </conditionalFormatting>
  <conditionalFormatting sqref="E950">
    <cfRule type="notContainsBlanks" dxfId="98" priority="99">
      <formula>LEN(TRIM(E950))&gt;0</formula>
    </cfRule>
  </conditionalFormatting>
  <conditionalFormatting sqref="E951">
    <cfRule type="notContainsBlanks" dxfId="97" priority="98">
      <formula>LEN(TRIM(E951))&gt;0</formula>
    </cfRule>
  </conditionalFormatting>
  <conditionalFormatting sqref="E952">
    <cfRule type="notContainsBlanks" dxfId="96" priority="97">
      <formula>LEN(TRIM(E952))&gt;0</formula>
    </cfRule>
  </conditionalFormatting>
  <conditionalFormatting sqref="E953">
    <cfRule type="notContainsBlanks" dxfId="95" priority="96">
      <formula>LEN(TRIM(E953))&gt;0</formula>
    </cfRule>
  </conditionalFormatting>
  <conditionalFormatting sqref="E954">
    <cfRule type="notContainsBlanks" dxfId="94" priority="95">
      <formula>LEN(TRIM(E954))&gt;0</formula>
    </cfRule>
  </conditionalFormatting>
  <conditionalFormatting sqref="E955">
    <cfRule type="notContainsBlanks" dxfId="93" priority="94">
      <formula>LEN(TRIM(E955))&gt;0</formula>
    </cfRule>
  </conditionalFormatting>
  <conditionalFormatting sqref="E956">
    <cfRule type="notContainsBlanks" dxfId="92" priority="93">
      <formula>LEN(TRIM(E956))&gt;0</formula>
    </cfRule>
  </conditionalFormatting>
  <conditionalFormatting sqref="E957">
    <cfRule type="notContainsBlanks" dxfId="91" priority="92">
      <formula>LEN(TRIM(E957))&gt;0</formula>
    </cfRule>
  </conditionalFormatting>
  <conditionalFormatting sqref="E959">
    <cfRule type="notContainsBlanks" dxfId="90" priority="91">
      <formula>LEN(TRIM(E959))&gt;0</formula>
    </cfRule>
  </conditionalFormatting>
  <conditionalFormatting sqref="E960">
    <cfRule type="notContainsBlanks" dxfId="89" priority="90">
      <formula>LEN(TRIM(E960))&gt;0</formula>
    </cfRule>
  </conditionalFormatting>
  <conditionalFormatting sqref="E913">
    <cfRule type="notContainsBlanks" dxfId="88" priority="89">
      <formula>LEN(TRIM(E913))&gt;0</formula>
    </cfRule>
  </conditionalFormatting>
  <conditionalFormatting sqref="E914">
    <cfRule type="notContainsBlanks" dxfId="87" priority="88">
      <formula>LEN(TRIM(E914))&gt;0</formula>
    </cfRule>
  </conditionalFormatting>
  <conditionalFormatting sqref="E915">
    <cfRule type="notContainsBlanks" dxfId="86" priority="87">
      <formula>LEN(TRIM(E915))&gt;0</formula>
    </cfRule>
  </conditionalFormatting>
  <conditionalFormatting sqref="E916">
    <cfRule type="notContainsBlanks" dxfId="85" priority="86">
      <formula>LEN(TRIM(E916))&gt;0</formula>
    </cfRule>
  </conditionalFormatting>
  <conditionalFormatting sqref="E917">
    <cfRule type="notContainsBlanks" dxfId="84" priority="85">
      <formula>LEN(TRIM(E917))&gt;0</formula>
    </cfRule>
  </conditionalFormatting>
  <conditionalFormatting sqref="E918">
    <cfRule type="notContainsBlanks" dxfId="83" priority="84">
      <formula>LEN(TRIM(E918))&gt;0</formula>
    </cfRule>
  </conditionalFormatting>
  <conditionalFormatting sqref="E919">
    <cfRule type="notContainsBlanks" dxfId="82" priority="83">
      <formula>LEN(TRIM(E919))&gt;0</formula>
    </cfRule>
  </conditionalFormatting>
  <conditionalFormatting sqref="E921">
    <cfRule type="notContainsBlanks" dxfId="81" priority="82">
      <formula>LEN(TRIM(E921))&gt;0</formula>
    </cfRule>
  </conditionalFormatting>
  <conditionalFormatting sqref="E922">
    <cfRule type="notContainsBlanks" dxfId="80" priority="81">
      <formula>LEN(TRIM(E922))&gt;0</formula>
    </cfRule>
  </conditionalFormatting>
  <conditionalFormatting sqref="E923">
    <cfRule type="notContainsBlanks" dxfId="79" priority="80">
      <formula>LEN(TRIM(E923))&gt;0</formula>
    </cfRule>
  </conditionalFormatting>
  <conditionalFormatting sqref="E924">
    <cfRule type="notContainsBlanks" dxfId="78" priority="79">
      <formula>LEN(TRIM(E924))&gt;0</formula>
    </cfRule>
  </conditionalFormatting>
  <conditionalFormatting sqref="E925">
    <cfRule type="notContainsBlanks" dxfId="77" priority="78">
      <formula>LEN(TRIM(E925))&gt;0</formula>
    </cfRule>
  </conditionalFormatting>
  <conditionalFormatting sqref="E920">
    <cfRule type="notContainsBlanks" dxfId="76" priority="77">
      <formula>LEN(TRIM(E920))&gt;0</formula>
    </cfRule>
  </conditionalFormatting>
  <conditionalFormatting sqref="E962">
    <cfRule type="notContainsBlanks" dxfId="75" priority="76">
      <formula>LEN(TRIM(E962))&gt;0</formula>
    </cfRule>
  </conditionalFormatting>
  <conditionalFormatting sqref="E963">
    <cfRule type="notContainsBlanks" dxfId="74" priority="75">
      <formula>LEN(TRIM(E963))&gt;0</formula>
    </cfRule>
  </conditionalFormatting>
  <conditionalFormatting sqref="E964">
    <cfRule type="notContainsBlanks" dxfId="73" priority="74">
      <formula>LEN(TRIM(E964))&gt;0</formula>
    </cfRule>
  </conditionalFormatting>
  <conditionalFormatting sqref="C823:C964">
    <cfRule type="notContainsBlanks" dxfId="72" priority="73">
      <formula>LEN(TRIM(C823))&gt;0</formula>
    </cfRule>
  </conditionalFormatting>
  <conditionalFormatting sqref="D823:D964">
    <cfRule type="containsText" dxfId="71" priority="71" operator="containsText" text="Select One">
      <formula>NOT(ISERROR(SEARCH("Select One",D823)))</formula>
    </cfRule>
    <cfRule type="notContainsBlanks" dxfId="70" priority="72">
      <formula>LEN(TRIM(D823))&gt;0</formula>
    </cfRule>
  </conditionalFormatting>
  <conditionalFormatting sqref="E965">
    <cfRule type="notContainsBlanks" dxfId="69" priority="70">
      <formula>LEN(TRIM(E965))&gt;0</formula>
    </cfRule>
  </conditionalFormatting>
  <conditionalFormatting sqref="E966">
    <cfRule type="notContainsBlanks" dxfId="68" priority="69">
      <formula>LEN(TRIM(E966))&gt;0</formula>
    </cfRule>
  </conditionalFormatting>
  <conditionalFormatting sqref="E967">
    <cfRule type="notContainsBlanks" dxfId="67" priority="68">
      <formula>LEN(TRIM(E967))&gt;0</formula>
    </cfRule>
  </conditionalFormatting>
  <conditionalFormatting sqref="E968">
    <cfRule type="notContainsBlanks" dxfId="66" priority="67">
      <formula>LEN(TRIM(E968))&gt;0</formula>
    </cfRule>
  </conditionalFormatting>
  <conditionalFormatting sqref="E969">
    <cfRule type="notContainsBlanks" dxfId="65" priority="66">
      <formula>LEN(TRIM(E969))&gt;0</formula>
    </cfRule>
  </conditionalFormatting>
  <conditionalFormatting sqref="E970">
    <cfRule type="notContainsBlanks" dxfId="64" priority="65">
      <formula>LEN(TRIM(E970))&gt;0</formula>
    </cfRule>
  </conditionalFormatting>
  <conditionalFormatting sqref="E971">
    <cfRule type="notContainsBlanks" dxfId="63" priority="64">
      <formula>LEN(TRIM(E971))&gt;0</formula>
    </cfRule>
  </conditionalFormatting>
  <conditionalFormatting sqref="E972">
    <cfRule type="notContainsBlanks" dxfId="62" priority="63">
      <formula>LEN(TRIM(E972))&gt;0</formula>
    </cfRule>
  </conditionalFormatting>
  <conditionalFormatting sqref="E973">
    <cfRule type="notContainsBlanks" dxfId="61" priority="62">
      <formula>LEN(TRIM(E973))&gt;0</formula>
    </cfRule>
  </conditionalFormatting>
  <conditionalFormatting sqref="E974">
    <cfRule type="notContainsBlanks" dxfId="60" priority="61">
      <formula>LEN(TRIM(E974))&gt;0</formula>
    </cfRule>
  </conditionalFormatting>
  <conditionalFormatting sqref="E975">
    <cfRule type="notContainsBlanks" dxfId="59" priority="60">
      <formula>LEN(TRIM(E975))&gt;0</formula>
    </cfRule>
  </conditionalFormatting>
  <conditionalFormatting sqref="E976">
    <cfRule type="notContainsBlanks" dxfId="58" priority="59">
      <formula>LEN(TRIM(E976))&gt;0</formula>
    </cfRule>
  </conditionalFormatting>
  <conditionalFormatting sqref="E977">
    <cfRule type="notContainsBlanks" dxfId="57" priority="58">
      <formula>LEN(TRIM(E977))&gt;0</formula>
    </cfRule>
  </conditionalFormatting>
  <conditionalFormatting sqref="E978">
    <cfRule type="notContainsBlanks" dxfId="56" priority="57">
      <formula>LEN(TRIM(E978))&gt;0</formula>
    </cfRule>
  </conditionalFormatting>
  <conditionalFormatting sqref="E979">
    <cfRule type="notContainsBlanks" dxfId="55" priority="56">
      <formula>LEN(TRIM(E979))&gt;0</formula>
    </cfRule>
  </conditionalFormatting>
  <conditionalFormatting sqref="E980">
    <cfRule type="notContainsBlanks" dxfId="54" priority="55">
      <formula>LEN(TRIM(E980))&gt;0</formula>
    </cfRule>
  </conditionalFormatting>
  <conditionalFormatting sqref="E981">
    <cfRule type="notContainsBlanks" dxfId="53" priority="54">
      <formula>LEN(TRIM(E981))&gt;0</formula>
    </cfRule>
  </conditionalFormatting>
  <conditionalFormatting sqref="E982">
    <cfRule type="notContainsBlanks" dxfId="52" priority="53">
      <formula>LEN(TRIM(E982))&gt;0</formula>
    </cfRule>
  </conditionalFormatting>
  <conditionalFormatting sqref="E983">
    <cfRule type="notContainsBlanks" dxfId="51" priority="52">
      <formula>LEN(TRIM(E983))&gt;0</formula>
    </cfRule>
  </conditionalFormatting>
  <conditionalFormatting sqref="E984">
    <cfRule type="notContainsBlanks" dxfId="50" priority="51">
      <formula>LEN(TRIM(E984))&gt;0</formula>
    </cfRule>
  </conditionalFormatting>
  <conditionalFormatting sqref="E985">
    <cfRule type="notContainsBlanks" dxfId="49" priority="50">
      <formula>LEN(TRIM(E985))&gt;0</formula>
    </cfRule>
  </conditionalFormatting>
  <conditionalFormatting sqref="E986">
    <cfRule type="notContainsBlanks" dxfId="48" priority="49">
      <formula>LEN(TRIM(E986))&gt;0</formula>
    </cfRule>
  </conditionalFormatting>
  <conditionalFormatting sqref="E987">
    <cfRule type="notContainsBlanks" dxfId="47" priority="48">
      <formula>LEN(TRIM(E987))&gt;0</formula>
    </cfRule>
  </conditionalFormatting>
  <conditionalFormatting sqref="E988">
    <cfRule type="notContainsBlanks" dxfId="46" priority="47">
      <formula>LEN(TRIM(E988))&gt;0</formula>
    </cfRule>
  </conditionalFormatting>
  <conditionalFormatting sqref="E989">
    <cfRule type="notContainsBlanks" dxfId="45" priority="46">
      <formula>LEN(TRIM(E989))&gt;0</formula>
    </cfRule>
  </conditionalFormatting>
  <conditionalFormatting sqref="E990">
    <cfRule type="notContainsBlanks" dxfId="44" priority="45">
      <formula>LEN(TRIM(E990))&gt;0</formula>
    </cfRule>
  </conditionalFormatting>
  <conditionalFormatting sqref="E991">
    <cfRule type="notContainsBlanks" dxfId="43" priority="44">
      <formula>LEN(TRIM(E991))&gt;0</formula>
    </cfRule>
  </conditionalFormatting>
  <conditionalFormatting sqref="E992">
    <cfRule type="notContainsBlanks" dxfId="42" priority="43">
      <formula>LEN(TRIM(E992))&gt;0</formula>
    </cfRule>
  </conditionalFormatting>
  <conditionalFormatting sqref="E993">
    <cfRule type="notContainsBlanks" dxfId="41" priority="42">
      <formula>LEN(TRIM(E993))&gt;0</formula>
    </cfRule>
  </conditionalFormatting>
  <conditionalFormatting sqref="E994">
    <cfRule type="notContainsBlanks" dxfId="40" priority="41">
      <formula>LEN(TRIM(E994))&gt;0</formula>
    </cfRule>
  </conditionalFormatting>
  <conditionalFormatting sqref="E995">
    <cfRule type="notContainsBlanks" dxfId="39" priority="40">
      <formula>LEN(TRIM(E995))&gt;0</formula>
    </cfRule>
  </conditionalFormatting>
  <conditionalFormatting sqref="E996">
    <cfRule type="notContainsBlanks" dxfId="38" priority="39">
      <formula>LEN(TRIM(E996))&gt;0</formula>
    </cfRule>
  </conditionalFormatting>
  <conditionalFormatting sqref="E997">
    <cfRule type="notContainsBlanks" dxfId="37" priority="38">
      <formula>LEN(TRIM(E997))&gt;0</formula>
    </cfRule>
  </conditionalFormatting>
  <conditionalFormatting sqref="E998">
    <cfRule type="notContainsBlanks" dxfId="36" priority="37">
      <formula>LEN(TRIM(E998))&gt;0</formula>
    </cfRule>
  </conditionalFormatting>
  <conditionalFormatting sqref="E999">
    <cfRule type="notContainsBlanks" dxfId="35" priority="36">
      <formula>LEN(TRIM(E999))&gt;0</formula>
    </cfRule>
  </conditionalFormatting>
  <conditionalFormatting sqref="E1000">
    <cfRule type="notContainsBlanks" dxfId="34" priority="35">
      <formula>LEN(TRIM(E1000))&gt;0</formula>
    </cfRule>
  </conditionalFormatting>
  <conditionalFormatting sqref="E1001">
    <cfRule type="notContainsBlanks" dxfId="33" priority="34">
      <formula>LEN(TRIM(E1001))&gt;0</formula>
    </cfRule>
  </conditionalFormatting>
  <conditionalFormatting sqref="E1002">
    <cfRule type="notContainsBlanks" dxfId="32" priority="33">
      <formula>LEN(TRIM(E1002))&gt;0</formula>
    </cfRule>
  </conditionalFormatting>
  <conditionalFormatting sqref="E1003">
    <cfRule type="notContainsBlanks" dxfId="31" priority="32">
      <formula>LEN(TRIM(E1003))&gt;0</formula>
    </cfRule>
  </conditionalFormatting>
  <conditionalFormatting sqref="C1004">
    <cfRule type="notContainsBlanks" dxfId="30" priority="31">
      <formula>LEN(TRIM(C1004))&gt;0</formula>
    </cfRule>
  </conditionalFormatting>
  <conditionalFormatting sqref="E1004">
    <cfRule type="notContainsBlanks" dxfId="29" priority="30">
      <formula>LEN(TRIM(E1004))&gt;0</formula>
    </cfRule>
  </conditionalFormatting>
  <conditionalFormatting sqref="C1005">
    <cfRule type="notContainsBlanks" dxfId="28" priority="29">
      <formula>LEN(TRIM(C1005))&gt;0</formula>
    </cfRule>
  </conditionalFormatting>
  <conditionalFormatting sqref="E1005">
    <cfRule type="notContainsBlanks" dxfId="27" priority="28">
      <formula>LEN(TRIM(E1005))&gt;0</formula>
    </cfRule>
  </conditionalFormatting>
  <conditionalFormatting sqref="C1006">
    <cfRule type="notContainsBlanks" dxfId="26" priority="27">
      <formula>LEN(TRIM(C1006))&gt;0</formula>
    </cfRule>
  </conditionalFormatting>
  <conditionalFormatting sqref="E1006">
    <cfRule type="notContainsBlanks" dxfId="25" priority="26">
      <formula>LEN(TRIM(E1006))&gt;0</formula>
    </cfRule>
  </conditionalFormatting>
  <conditionalFormatting sqref="C1007">
    <cfRule type="notContainsBlanks" dxfId="24" priority="25">
      <formula>LEN(TRIM(C1007))&gt;0</formula>
    </cfRule>
  </conditionalFormatting>
  <conditionalFormatting sqref="E1007">
    <cfRule type="notContainsBlanks" dxfId="23" priority="24">
      <formula>LEN(TRIM(E1007))&gt;0</formula>
    </cfRule>
  </conditionalFormatting>
  <conditionalFormatting sqref="C1008">
    <cfRule type="notContainsBlanks" dxfId="22" priority="23">
      <formula>LEN(TRIM(C1008))&gt;0</formula>
    </cfRule>
  </conditionalFormatting>
  <conditionalFormatting sqref="E1008">
    <cfRule type="notContainsBlanks" dxfId="21" priority="22">
      <formula>LEN(TRIM(E1008))&gt;0</formula>
    </cfRule>
  </conditionalFormatting>
  <conditionalFormatting sqref="C1009">
    <cfRule type="notContainsBlanks" dxfId="20" priority="21">
      <formula>LEN(TRIM(C1009))&gt;0</formula>
    </cfRule>
  </conditionalFormatting>
  <conditionalFormatting sqref="E1009">
    <cfRule type="notContainsBlanks" dxfId="19" priority="20">
      <formula>LEN(TRIM(E1009))&gt;0</formula>
    </cfRule>
  </conditionalFormatting>
  <conditionalFormatting sqref="C1010">
    <cfRule type="notContainsBlanks" dxfId="18" priority="19">
      <formula>LEN(TRIM(C1010))&gt;0</formula>
    </cfRule>
  </conditionalFormatting>
  <conditionalFormatting sqref="E1010">
    <cfRule type="notContainsBlanks" dxfId="17" priority="18">
      <formula>LEN(TRIM(E1010))&gt;0</formula>
    </cfRule>
  </conditionalFormatting>
  <conditionalFormatting sqref="D1004">
    <cfRule type="containsText" dxfId="16" priority="16" operator="containsText" text="Select One">
      <formula>NOT(ISERROR(SEARCH("Select One",D1004)))</formula>
    </cfRule>
    <cfRule type="notContainsBlanks" dxfId="15" priority="17">
      <formula>LEN(TRIM(D1004))&gt;0</formula>
    </cfRule>
  </conditionalFormatting>
  <conditionalFormatting sqref="D1005">
    <cfRule type="containsText" dxfId="14" priority="14" operator="containsText" text="Select One">
      <formula>NOT(ISERROR(SEARCH("Select One",D1005)))</formula>
    </cfRule>
    <cfRule type="notContainsBlanks" dxfId="13" priority="15">
      <formula>LEN(TRIM(D1005))&gt;0</formula>
    </cfRule>
  </conditionalFormatting>
  <conditionalFormatting sqref="D1006">
    <cfRule type="containsText" dxfId="12" priority="12" operator="containsText" text="Select One">
      <formula>NOT(ISERROR(SEARCH("Select One",D1006)))</formula>
    </cfRule>
    <cfRule type="notContainsBlanks" dxfId="11" priority="13">
      <formula>LEN(TRIM(D1006))&gt;0</formula>
    </cfRule>
  </conditionalFormatting>
  <conditionalFormatting sqref="D1007">
    <cfRule type="containsText" dxfId="10" priority="10" operator="containsText" text="Select One">
      <formula>NOT(ISERROR(SEARCH("Select One",D1007)))</formula>
    </cfRule>
    <cfRule type="notContainsBlanks" dxfId="9" priority="11">
      <formula>LEN(TRIM(D1007))&gt;0</formula>
    </cfRule>
  </conditionalFormatting>
  <conditionalFormatting sqref="D1008">
    <cfRule type="containsText" dxfId="8" priority="8" operator="containsText" text="Select One">
      <formula>NOT(ISERROR(SEARCH("Select One",D1008)))</formula>
    </cfRule>
    <cfRule type="notContainsBlanks" dxfId="7" priority="9">
      <formula>LEN(TRIM(D1008))&gt;0</formula>
    </cfRule>
  </conditionalFormatting>
  <conditionalFormatting sqref="D1009">
    <cfRule type="containsText" dxfId="6" priority="6" operator="containsText" text="Select One">
      <formula>NOT(ISERROR(SEARCH("Select One",D1009)))</formula>
    </cfRule>
    <cfRule type="notContainsBlanks" dxfId="5" priority="7">
      <formula>LEN(TRIM(D1009))&gt;0</formula>
    </cfRule>
  </conditionalFormatting>
  <conditionalFormatting sqref="D1010">
    <cfRule type="containsText" dxfId="4" priority="4" operator="containsText" text="Select One">
      <formula>NOT(ISERROR(SEARCH("Select One",D1010)))</formula>
    </cfRule>
    <cfRule type="notContainsBlanks" dxfId="3" priority="5">
      <formula>LEN(TRIM(D1010))&gt;0</formula>
    </cfRule>
  </conditionalFormatting>
  <conditionalFormatting sqref="C965:C1003">
    <cfRule type="notContainsBlanks" dxfId="2" priority="3">
      <formula>LEN(TRIM(C965))&gt;0</formula>
    </cfRule>
  </conditionalFormatting>
  <conditionalFormatting sqref="D965:D1003">
    <cfRule type="containsText" dxfId="1" priority="1" operator="containsText" text="Select One">
      <formula>NOT(ISERROR(SEARCH("Select One",D965)))</formula>
    </cfRule>
    <cfRule type="notContainsBlanks" dxfId="0" priority="2">
      <formula>LEN(TRIM(D965))&gt;0</formula>
    </cfRule>
  </conditionalFormatting>
  <dataValidations count="2">
    <dataValidation type="textLength" operator="lessThanOrEqual" allowBlank="1" showInputMessage="1" showErrorMessage="1" sqref="C17:F29">
      <formula1>4501</formula1>
    </dataValidation>
    <dataValidation type="textLength" operator="lessThanOrEqual" allowBlank="1" showInputMessage="1" showErrorMessage="1" sqref="C45:F50">
      <formula1>5001</formula1>
    </dataValidation>
  </dataValidations>
  <pageMargins left="0.17" right="0.17" top="0.36" bottom="0.39" header="0.17" footer="0.17"/>
  <pageSetup paperSize="5" scale="73" orientation="landscape" r:id="rId1"/>
  <headerFooter>
    <oddHeader>&amp;L&amp;D&amp;R&amp;F</oddHeader>
    <oddFooter>&amp;LNYS DOH DSRIP_Project Design Grant Application &amp;CSection 10&amp;RSection 10 - Project Advisory Committee (PAC)</oddFooter>
  </headerFooter>
  <rowBreaks count="2" manualBreakCount="2">
    <brk id="29" max="9" man="1"/>
    <brk id="52" max="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F465"/>
  <sheetViews>
    <sheetView zoomScale="90" zoomScaleNormal="90" workbookViewId="0"/>
  </sheetViews>
  <sheetFormatPr defaultRowHeight="15" x14ac:dyDescent="0.25"/>
  <cols>
    <col min="1" max="1" width="9.140625" style="41"/>
    <col min="2" max="2" width="11.5703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9.140625" style="43"/>
    <col min="9" max="10" width="9.140625" style="50"/>
    <col min="11" max="11" width="9.140625" style="41"/>
    <col min="12" max="12" width="30.5703125" style="41" bestFit="1" customWidth="1"/>
    <col min="13" max="15" width="9.140625" style="41"/>
    <col min="16" max="16" width="34.140625" style="41" bestFit="1" customWidth="1"/>
    <col min="17" max="16384" width="9.14062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401</v>
      </c>
      <c r="AA2" s="53"/>
      <c r="AB2" s="53"/>
      <c r="AC2" s="53"/>
      <c r="AD2" s="53"/>
    </row>
    <row r="3" spans="2:32" x14ac:dyDescent="0.25">
      <c r="B3" s="49"/>
      <c r="C3" s="49"/>
      <c r="D3" s="72"/>
      <c r="E3" s="52"/>
      <c r="F3" s="43" t="s">
        <v>266</v>
      </c>
      <c r="G3" s="73"/>
      <c r="H3" s="73"/>
      <c r="I3" s="53"/>
      <c r="J3" s="53"/>
      <c r="K3" s="4"/>
      <c r="L3" s="41" t="s">
        <v>196</v>
      </c>
      <c r="N3" s="41">
        <v>3</v>
      </c>
      <c r="P3" s="41" t="s">
        <v>402</v>
      </c>
      <c r="AA3" s="53"/>
      <c r="AB3" s="53"/>
      <c r="AC3" s="53"/>
      <c r="AD3" s="53"/>
    </row>
    <row r="4" spans="2:32" x14ac:dyDescent="0.25">
      <c r="B4" s="51" t="s">
        <v>45</v>
      </c>
      <c r="C4" s="52" t="s">
        <v>30</v>
      </c>
      <c r="D4" s="72"/>
      <c r="E4" s="41"/>
      <c r="F4" s="43" t="s">
        <v>305</v>
      </c>
      <c r="J4" s="53"/>
      <c r="K4" s="4"/>
      <c r="L4" s="41" t="s">
        <v>197</v>
      </c>
      <c r="N4" s="41">
        <v>4</v>
      </c>
      <c r="P4" s="41" t="s">
        <v>400</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416</v>
      </c>
      <c r="C65" s="53" t="s">
        <v>105</v>
      </c>
      <c r="D65" s="18">
        <v>30</v>
      </c>
      <c r="E65" s="53"/>
      <c r="N65" s="41">
        <v>65</v>
      </c>
    </row>
    <row r="66" spans="2:14" x14ac:dyDescent="0.25">
      <c r="B66" s="55" t="s">
        <v>417</v>
      </c>
      <c r="C66" s="53" t="s">
        <v>104</v>
      </c>
      <c r="D66" s="18">
        <v>26</v>
      </c>
      <c r="E66" s="53"/>
      <c r="N66" s="41">
        <v>66</v>
      </c>
    </row>
    <row r="67" spans="2:14" x14ac:dyDescent="0.25">
      <c r="B67" s="60" t="s">
        <v>418</v>
      </c>
      <c r="C67" s="41" t="s">
        <v>106</v>
      </c>
      <c r="D67" s="18">
        <v>28</v>
      </c>
      <c r="N67" s="41">
        <v>67</v>
      </c>
    </row>
    <row r="68" spans="2:14" x14ac:dyDescent="0.25">
      <c r="B68" s="60" t="s">
        <v>419</v>
      </c>
      <c r="C68" s="41" t="s">
        <v>107</v>
      </c>
      <c r="D68" s="18">
        <v>31</v>
      </c>
      <c r="N68" s="41">
        <v>68</v>
      </c>
    </row>
    <row r="69" spans="2:14" x14ac:dyDescent="0.25">
      <c r="B69" s="60" t="s">
        <v>420</v>
      </c>
      <c r="C69" s="41" t="s">
        <v>108</v>
      </c>
      <c r="D69" s="18">
        <v>31</v>
      </c>
      <c r="N69" s="41">
        <v>69</v>
      </c>
    </row>
    <row r="70" spans="2:14" x14ac:dyDescent="0.25">
      <c r="B70" s="60" t="s">
        <v>421</v>
      </c>
      <c r="C70" s="4" t="s">
        <v>109</v>
      </c>
      <c r="D70" s="18">
        <v>28</v>
      </c>
      <c r="E70" s="53"/>
      <c r="N70" s="41">
        <v>70</v>
      </c>
    </row>
    <row r="71" spans="2:14" x14ac:dyDescent="0.25">
      <c r="B71" s="60" t="s">
        <v>422</v>
      </c>
      <c r="C71" s="4" t="s">
        <v>110</v>
      </c>
      <c r="D71" s="18">
        <v>29</v>
      </c>
      <c r="E71" s="53"/>
      <c r="N71" s="41">
        <v>71</v>
      </c>
    </row>
    <row r="72" spans="2:14" x14ac:dyDescent="0.25">
      <c r="B72" s="60" t="s">
        <v>426</v>
      </c>
      <c r="C72" s="41" t="s">
        <v>111</v>
      </c>
      <c r="D72" s="18">
        <v>29</v>
      </c>
      <c r="N72" s="41">
        <v>72</v>
      </c>
    </row>
    <row r="73" spans="2:14" x14ac:dyDescent="0.25">
      <c r="B73" s="60" t="s">
        <v>423</v>
      </c>
      <c r="C73" s="41" t="s">
        <v>112</v>
      </c>
      <c r="D73" s="18">
        <v>22</v>
      </c>
      <c r="N73" s="41">
        <v>73</v>
      </c>
    </row>
    <row r="74" spans="2:14" x14ac:dyDescent="0.25">
      <c r="B74" s="60" t="s">
        <v>424</v>
      </c>
      <c r="C74" s="41" t="s">
        <v>113</v>
      </c>
      <c r="D74" s="18">
        <v>25</v>
      </c>
      <c r="N74" s="41">
        <v>74</v>
      </c>
    </row>
    <row r="75" spans="2:14" x14ac:dyDescent="0.25">
      <c r="B75" s="60" t="s">
        <v>425</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430</v>
      </c>
      <c r="C88" s="50" t="s">
        <v>125</v>
      </c>
      <c r="D88" s="18">
        <v>19</v>
      </c>
      <c r="K88" s="50"/>
      <c r="N88" s="41">
        <v>88</v>
      </c>
    </row>
    <row r="89" spans="2:14" x14ac:dyDescent="0.25">
      <c r="B89" s="55" t="s">
        <v>431</v>
      </c>
      <c r="C89" s="50" t="s">
        <v>126</v>
      </c>
      <c r="D89" s="18">
        <v>19</v>
      </c>
      <c r="K89" s="50"/>
      <c r="N89" s="41">
        <v>89</v>
      </c>
    </row>
    <row r="90" spans="2:14" x14ac:dyDescent="0.25">
      <c r="B90" s="55" t="s">
        <v>427</v>
      </c>
      <c r="C90" s="50" t="s">
        <v>127</v>
      </c>
      <c r="D90" s="18">
        <v>15</v>
      </c>
      <c r="K90" s="50"/>
      <c r="N90" s="41">
        <v>90</v>
      </c>
    </row>
    <row r="91" spans="2:14" x14ac:dyDescent="0.25">
      <c r="B91" s="55" t="s">
        <v>428</v>
      </c>
      <c r="C91" s="50" t="s">
        <v>128</v>
      </c>
      <c r="D91" s="18">
        <v>18</v>
      </c>
      <c r="K91" s="50"/>
      <c r="N91" s="41">
        <v>91</v>
      </c>
    </row>
    <row r="92" spans="2:14" ht="15.75" x14ac:dyDescent="0.25">
      <c r="B92" s="55" t="s">
        <v>429</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9">
        <v>41739</v>
      </c>
    </row>
    <row r="111" spans="2:14" x14ac:dyDescent="0.25">
      <c r="B111" s="199">
        <v>41740</v>
      </c>
    </row>
    <row r="112" spans="2:14" x14ac:dyDescent="0.25">
      <c r="B112" s="199">
        <v>41741</v>
      </c>
    </row>
    <row r="113" spans="2:2" x14ac:dyDescent="0.25">
      <c r="B113" s="199">
        <v>41742</v>
      </c>
    </row>
    <row r="114" spans="2:2" x14ac:dyDescent="0.25">
      <c r="B114" s="199">
        <v>41743</v>
      </c>
    </row>
    <row r="115" spans="2:2" x14ac:dyDescent="0.25">
      <c r="B115" s="199">
        <v>41744</v>
      </c>
    </row>
    <row r="116" spans="2:2" x14ac:dyDescent="0.25">
      <c r="B116" s="199">
        <v>41745</v>
      </c>
    </row>
    <row r="117" spans="2:2" x14ac:dyDescent="0.25">
      <c r="B117" s="199">
        <v>41746</v>
      </c>
    </row>
    <row r="118" spans="2:2" x14ac:dyDescent="0.25">
      <c r="B118" s="199">
        <v>41747</v>
      </c>
    </row>
    <row r="119" spans="2:2" x14ac:dyDescent="0.25">
      <c r="B119" s="199">
        <v>41748</v>
      </c>
    </row>
    <row r="120" spans="2:2" x14ac:dyDescent="0.25">
      <c r="B120" s="199">
        <v>41749</v>
      </c>
    </row>
    <row r="121" spans="2:2" x14ac:dyDescent="0.25">
      <c r="B121" s="199">
        <v>41750</v>
      </c>
    </row>
    <row r="122" spans="2:2" x14ac:dyDescent="0.25">
      <c r="B122" s="199">
        <v>41751</v>
      </c>
    </row>
    <row r="123" spans="2:2" x14ac:dyDescent="0.25">
      <c r="B123" s="199">
        <v>41752</v>
      </c>
    </row>
    <row r="124" spans="2:2" x14ac:dyDescent="0.25">
      <c r="B124" s="199">
        <v>41753</v>
      </c>
    </row>
    <row r="125" spans="2:2" x14ac:dyDescent="0.25">
      <c r="B125" s="199">
        <v>41754</v>
      </c>
    </row>
    <row r="126" spans="2:2" x14ac:dyDescent="0.25">
      <c r="B126" s="199">
        <v>41755</v>
      </c>
    </row>
    <row r="127" spans="2:2" x14ac:dyDescent="0.25">
      <c r="B127" s="199">
        <v>41756</v>
      </c>
    </row>
    <row r="128" spans="2:2" x14ac:dyDescent="0.25">
      <c r="B128" s="199">
        <v>41757</v>
      </c>
    </row>
    <row r="129" spans="2:2" x14ac:dyDescent="0.25">
      <c r="B129" s="199">
        <v>41758</v>
      </c>
    </row>
    <row r="130" spans="2:2" x14ac:dyDescent="0.25">
      <c r="B130" s="199">
        <v>41759</v>
      </c>
    </row>
    <row r="131" spans="2:2" x14ac:dyDescent="0.25">
      <c r="B131" s="199">
        <v>41760</v>
      </c>
    </row>
    <row r="132" spans="2:2" x14ac:dyDescent="0.25">
      <c r="B132" s="199">
        <v>41761</v>
      </c>
    </row>
    <row r="133" spans="2:2" x14ac:dyDescent="0.25">
      <c r="B133" s="199">
        <v>41762</v>
      </c>
    </row>
    <row r="134" spans="2:2" x14ac:dyDescent="0.25">
      <c r="B134" s="199">
        <v>41763</v>
      </c>
    </row>
    <row r="135" spans="2:2" x14ac:dyDescent="0.25">
      <c r="B135" s="199">
        <v>41764</v>
      </c>
    </row>
    <row r="136" spans="2:2" x14ac:dyDescent="0.25">
      <c r="B136" s="199">
        <v>41765</v>
      </c>
    </row>
    <row r="137" spans="2:2" x14ac:dyDescent="0.25">
      <c r="B137" s="199">
        <v>41766</v>
      </c>
    </row>
    <row r="138" spans="2:2" x14ac:dyDescent="0.25">
      <c r="B138" s="199">
        <v>41767</v>
      </c>
    </row>
    <row r="139" spans="2:2" x14ac:dyDescent="0.25">
      <c r="B139" s="199">
        <v>41768</v>
      </c>
    </row>
    <row r="140" spans="2:2" x14ac:dyDescent="0.25">
      <c r="B140" s="199">
        <v>41769</v>
      </c>
    </row>
    <row r="141" spans="2:2" x14ac:dyDescent="0.25">
      <c r="B141" s="199">
        <v>41770</v>
      </c>
    </row>
    <row r="142" spans="2:2" x14ac:dyDescent="0.25">
      <c r="B142" s="199">
        <v>41771</v>
      </c>
    </row>
    <row r="143" spans="2:2" x14ac:dyDescent="0.25">
      <c r="B143" s="199">
        <v>41772</v>
      </c>
    </row>
    <row r="144" spans="2:2" x14ac:dyDescent="0.25">
      <c r="B144" s="199">
        <v>41773</v>
      </c>
    </row>
    <row r="145" spans="2:2" x14ac:dyDescent="0.25">
      <c r="B145" s="199">
        <v>41774</v>
      </c>
    </row>
    <row r="146" spans="2:2" x14ac:dyDescent="0.25">
      <c r="B146" s="199">
        <v>41775</v>
      </c>
    </row>
    <row r="147" spans="2:2" x14ac:dyDescent="0.25">
      <c r="B147" s="199">
        <v>41776</v>
      </c>
    </row>
    <row r="148" spans="2:2" x14ac:dyDescent="0.25">
      <c r="B148" s="199">
        <v>41777</v>
      </c>
    </row>
    <row r="149" spans="2:2" x14ac:dyDescent="0.25">
      <c r="B149" s="199">
        <v>41778</v>
      </c>
    </row>
    <row r="150" spans="2:2" x14ac:dyDescent="0.25">
      <c r="B150" s="199">
        <v>41779</v>
      </c>
    </row>
    <row r="151" spans="2:2" x14ac:dyDescent="0.25">
      <c r="B151" s="199">
        <v>41780</v>
      </c>
    </row>
    <row r="152" spans="2:2" x14ac:dyDescent="0.25">
      <c r="B152" s="199">
        <v>41781</v>
      </c>
    </row>
    <row r="153" spans="2:2" x14ac:dyDescent="0.25">
      <c r="B153" s="199">
        <v>41782</v>
      </c>
    </row>
    <row r="154" spans="2:2" x14ac:dyDescent="0.25">
      <c r="B154" s="199">
        <v>41783</v>
      </c>
    </row>
    <row r="155" spans="2:2" x14ac:dyDescent="0.25">
      <c r="B155" s="199">
        <v>41784</v>
      </c>
    </row>
    <row r="156" spans="2:2" x14ac:dyDescent="0.25">
      <c r="B156" s="199">
        <v>41785</v>
      </c>
    </row>
    <row r="157" spans="2:2" x14ac:dyDescent="0.25">
      <c r="B157" s="199">
        <v>41786</v>
      </c>
    </row>
    <row r="158" spans="2:2" x14ac:dyDescent="0.25">
      <c r="B158" s="199">
        <v>41787</v>
      </c>
    </row>
    <row r="159" spans="2:2" x14ac:dyDescent="0.25">
      <c r="B159" s="199">
        <v>41788</v>
      </c>
    </row>
    <row r="160" spans="2:2" x14ac:dyDescent="0.25">
      <c r="B160" s="199">
        <v>41789</v>
      </c>
    </row>
    <row r="161" spans="2:2" x14ac:dyDescent="0.25">
      <c r="B161" s="199">
        <v>41790</v>
      </c>
    </row>
    <row r="162" spans="2:2" x14ac:dyDescent="0.25">
      <c r="B162" s="199">
        <v>41791</v>
      </c>
    </row>
    <row r="163" spans="2:2" x14ac:dyDescent="0.25">
      <c r="B163" s="199">
        <v>41792</v>
      </c>
    </row>
    <row r="164" spans="2:2" x14ac:dyDescent="0.25">
      <c r="B164" s="199">
        <v>41793</v>
      </c>
    </row>
    <row r="165" spans="2:2" x14ac:dyDescent="0.25">
      <c r="B165" s="199">
        <v>41794</v>
      </c>
    </row>
    <row r="166" spans="2:2" x14ac:dyDescent="0.25">
      <c r="B166" s="199">
        <v>41795</v>
      </c>
    </row>
    <row r="167" spans="2:2" x14ac:dyDescent="0.25">
      <c r="B167" s="199">
        <v>41796</v>
      </c>
    </row>
    <row r="168" spans="2:2" x14ac:dyDescent="0.25">
      <c r="B168" s="199">
        <v>41797</v>
      </c>
    </row>
    <row r="169" spans="2:2" x14ac:dyDescent="0.25">
      <c r="B169" s="199">
        <v>41798</v>
      </c>
    </row>
    <row r="170" spans="2:2" x14ac:dyDescent="0.25">
      <c r="B170" s="199">
        <v>41799</v>
      </c>
    </row>
    <row r="171" spans="2:2" x14ac:dyDescent="0.25">
      <c r="B171" s="199">
        <v>41800</v>
      </c>
    </row>
    <row r="172" spans="2:2" x14ac:dyDescent="0.25">
      <c r="B172" s="199">
        <v>41801</v>
      </c>
    </row>
    <row r="173" spans="2:2" x14ac:dyDescent="0.25">
      <c r="B173" s="199">
        <v>41802</v>
      </c>
    </row>
    <row r="174" spans="2:2" x14ac:dyDescent="0.25">
      <c r="B174" s="199">
        <v>41803</v>
      </c>
    </row>
    <row r="175" spans="2:2" x14ac:dyDescent="0.25">
      <c r="B175" s="199">
        <v>41804</v>
      </c>
    </row>
    <row r="176" spans="2:2" x14ac:dyDescent="0.25">
      <c r="B176" s="199">
        <v>41805</v>
      </c>
    </row>
    <row r="177" spans="2:2" x14ac:dyDescent="0.25">
      <c r="B177" s="199">
        <v>41806</v>
      </c>
    </row>
    <row r="178" spans="2:2" x14ac:dyDescent="0.25">
      <c r="B178" s="199">
        <v>41807</v>
      </c>
    </row>
    <row r="179" spans="2:2" x14ac:dyDescent="0.25">
      <c r="B179" s="199">
        <v>41808</v>
      </c>
    </row>
    <row r="180" spans="2:2" x14ac:dyDescent="0.25">
      <c r="B180" s="199">
        <v>41809</v>
      </c>
    </row>
    <row r="181" spans="2:2" x14ac:dyDescent="0.25">
      <c r="B181" s="199">
        <v>41810</v>
      </c>
    </row>
    <row r="182" spans="2:2" x14ac:dyDescent="0.25">
      <c r="B182" s="199">
        <v>41811</v>
      </c>
    </row>
    <row r="183" spans="2:2" x14ac:dyDescent="0.25">
      <c r="B183" s="199">
        <v>41812</v>
      </c>
    </row>
    <row r="184" spans="2:2" x14ac:dyDescent="0.25">
      <c r="B184" s="199">
        <v>41813</v>
      </c>
    </row>
    <row r="185" spans="2:2" x14ac:dyDescent="0.25">
      <c r="B185" s="199">
        <v>41814</v>
      </c>
    </row>
    <row r="186" spans="2:2" x14ac:dyDescent="0.25">
      <c r="B186" s="199">
        <v>41815</v>
      </c>
    </row>
    <row r="187" spans="2:2" x14ac:dyDescent="0.25">
      <c r="B187" s="199">
        <v>41816</v>
      </c>
    </row>
    <row r="188" spans="2:2" x14ac:dyDescent="0.25">
      <c r="B188" s="199">
        <v>41817</v>
      </c>
    </row>
    <row r="189" spans="2:2" x14ac:dyDescent="0.25">
      <c r="B189" s="199">
        <v>41818</v>
      </c>
    </row>
    <row r="190" spans="2:2" x14ac:dyDescent="0.25">
      <c r="B190" s="199">
        <v>41819</v>
      </c>
    </row>
    <row r="191" spans="2:2" x14ac:dyDescent="0.25">
      <c r="B191" s="199">
        <v>41820</v>
      </c>
    </row>
    <row r="192" spans="2:2" x14ac:dyDescent="0.25">
      <c r="B192" s="199">
        <v>41821</v>
      </c>
    </row>
    <row r="193" spans="2:2" x14ac:dyDescent="0.25">
      <c r="B193" s="199">
        <v>41822</v>
      </c>
    </row>
    <row r="194" spans="2:2" x14ac:dyDescent="0.25">
      <c r="B194" s="199">
        <v>41823</v>
      </c>
    </row>
    <row r="195" spans="2:2" x14ac:dyDescent="0.25">
      <c r="B195" s="199">
        <v>41824</v>
      </c>
    </row>
    <row r="196" spans="2:2" x14ac:dyDescent="0.25">
      <c r="B196" s="199">
        <v>41825</v>
      </c>
    </row>
    <row r="197" spans="2:2" x14ac:dyDescent="0.25">
      <c r="B197" s="199">
        <v>41826</v>
      </c>
    </row>
    <row r="198" spans="2:2" x14ac:dyDescent="0.25">
      <c r="B198" s="199">
        <v>41827</v>
      </c>
    </row>
    <row r="199" spans="2:2" x14ac:dyDescent="0.25">
      <c r="B199" s="199">
        <v>41828</v>
      </c>
    </row>
    <row r="200" spans="2:2" x14ac:dyDescent="0.25">
      <c r="B200" s="199">
        <v>41829</v>
      </c>
    </row>
    <row r="201" spans="2:2" x14ac:dyDescent="0.25">
      <c r="B201" s="199">
        <v>41830</v>
      </c>
    </row>
    <row r="202" spans="2:2" x14ac:dyDescent="0.25">
      <c r="B202" s="199">
        <v>41831</v>
      </c>
    </row>
    <row r="203" spans="2:2" x14ac:dyDescent="0.25">
      <c r="B203" s="199">
        <v>41832</v>
      </c>
    </row>
    <row r="204" spans="2:2" x14ac:dyDescent="0.25">
      <c r="B204" s="199">
        <v>41833</v>
      </c>
    </row>
    <row r="205" spans="2:2" x14ac:dyDescent="0.25">
      <c r="B205" s="199">
        <v>41834</v>
      </c>
    </row>
    <row r="206" spans="2:2" x14ac:dyDescent="0.25">
      <c r="B206" s="199">
        <v>41835</v>
      </c>
    </row>
    <row r="207" spans="2:2" x14ac:dyDescent="0.25">
      <c r="B207" s="199">
        <v>41836</v>
      </c>
    </row>
    <row r="208" spans="2:2" x14ac:dyDescent="0.25">
      <c r="B208" s="199">
        <v>41837</v>
      </c>
    </row>
    <row r="209" spans="2:2" x14ac:dyDescent="0.25">
      <c r="B209" s="199">
        <v>41838</v>
      </c>
    </row>
    <row r="210" spans="2:2" x14ac:dyDescent="0.25">
      <c r="B210" s="199">
        <v>41839</v>
      </c>
    </row>
    <row r="211" spans="2:2" x14ac:dyDescent="0.25">
      <c r="B211" s="199">
        <v>41840</v>
      </c>
    </row>
    <row r="212" spans="2:2" x14ac:dyDescent="0.25">
      <c r="B212" s="199">
        <v>41841</v>
      </c>
    </row>
    <row r="213" spans="2:2" x14ac:dyDescent="0.25">
      <c r="B213" s="199">
        <v>41842</v>
      </c>
    </row>
    <row r="214" spans="2:2" x14ac:dyDescent="0.25">
      <c r="B214" s="199">
        <v>41843</v>
      </c>
    </row>
    <row r="215" spans="2:2" x14ac:dyDescent="0.25">
      <c r="B215" s="199">
        <v>41844</v>
      </c>
    </row>
    <row r="216" spans="2:2" x14ac:dyDescent="0.25">
      <c r="B216" s="199">
        <v>41845</v>
      </c>
    </row>
    <row r="217" spans="2:2" x14ac:dyDescent="0.25">
      <c r="B217" s="199">
        <v>41846</v>
      </c>
    </row>
    <row r="218" spans="2:2" x14ac:dyDescent="0.25">
      <c r="B218" s="199">
        <v>41847</v>
      </c>
    </row>
    <row r="219" spans="2:2" x14ac:dyDescent="0.25">
      <c r="B219" s="199">
        <v>41848</v>
      </c>
    </row>
    <row r="220" spans="2:2" x14ac:dyDescent="0.25">
      <c r="B220" s="199">
        <v>41849</v>
      </c>
    </row>
    <row r="221" spans="2:2" x14ac:dyDescent="0.25">
      <c r="B221" s="199">
        <v>41850</v>
      </c>
    </row>
    <row r="222" spans="2:2" x14ac:dyDescent="0.25">
      <c r="B222" s="199">
        <v>41851</v>
      </c>
    </row>
    <row r="223" spans="2:2" x14ac:dyDescent="0.25">
      <c r="B223" s="199">
        <v>41852</v>
      </c>
    </row>
    <row r="224" spans="2:2" x14ac:dyDescent="0.25">
      <c r="B224" s="199">
        <v>41853</v>
      </c>
    </row>
    <row r="225" spans="2:2" x14ac:dyDescent="0.25">
      <c r="B225" s="199">
        <v>41854</v>
      </c>
    </row>
    <row r="226" spans="2:2" x14ac:dyDescent="0.25">
      <c r="B226" s="199">
        <v>41855</v>
      </c>
    </row>
    <row r="227" spans="2:2" x14ac:dyDescent="0.25">
      <c r="B227" s="199">
        <v>41856</v>
      </c>
    </row>
    <row r="228" spans="2:2" x14ac:dyDescent="0.25">
      <c r="B228" s="199">
        <v>41857</v>
      </c>
    </row>
    <row r="229" spans="2:2" x14ac:dyDescent="0.25">
      <c r="B229" s="199">
        <v>41858</v>
      </c>
    </row>
    <row r="230" spans="2:2" x14ac:dyDescent="0.25">
      <c r="B230" s="199">
        <v>41859</v>
      </c>
    </row>
    <row r="231" spans="2:2" x14ac:dyDescent="0.25">
      <c r="B231" s="199">
        <v>41860</v>
      </c>
    </row>
    <row r="232" spans="2:2" x14ac:dyDescent="0.25">
      <c r="B232" s="199">
        <v>41861</v>
      </c>
    </row>
    <row r="233" spans="2:2" x14ac:dyDescent="0.25">
      <c r="B233" s="199">
        <v>41862</v>
      </c>
    </row>
    <row r="234" spans="2:2" x14ac:dyDescent="0.25">
      <c r="B234" s="199">
        <v>41863</v>
      </c>
    </row>
    <row r="235" spans="2:2" x14ac:dyDescent="0.25">
      <c r="B235" s="199">
        <v>41864</v>
      </c>
    </row>
    <row r="236" spans="2:2" x14ac:dyDescent="0.25">
      <c r="B236" s="199">
        <v>41865</v>
      </c>
    </row>
    <row r="237" spans="2:2" x14ac:dyDescent="0.25">
      <c r="B237" s="199">
        <v>41866</v>
      </c>
    </row>
    <row r="238" spans="2:2" x14ac:dyDescent="0.25">
      <c r="B238" s="199">
        <v>41867</v>
      </c>
    </row>
    <row r="239" spans="2:2" x14ac:dyDescent="0.25">
      <c r="B239" s="199">
        <v>41868</v>
      </c>
    </row>
    <row r="240" spans="2:2" x14ac:dyDescent="0.25">
      <c r="B240" s="199">
        <v>41869</v>
      </c>
    </row>
    <row r="241" spans="2:2" x14ac:dyDescent="0.25">
      <c r="B241" s="199">
        <v>41870</v>
      </c>
    </row>
    <row r="242" spans="2:2" x14ac:dyDescent="0.25">
      <c r="B242" s="199">
        <v>41871</v>
      </c>
    </row>
    <row r="243" spans="2:2" x14ac:dyDescent="0.25">
      <c r="B243" s="199">
        <v>41872</v>
      </c>
    </row>
    <row r="244" spans="2:2" x14ac:dyDescent="0.25">
      <c r="B244" s="199">
        <v>41873</v>
      </c>
    </row>
    <row r="245" spans="2:2" x14ac:dyDescent="0.25">
      <c r="B245" s="199">
        <v>41874</v>
      </c>
    </row>
    <row r="246" spans="2:2" x14ac:dyDescent="0.25">
      <c r="B246" s="199">
        <v>41875</v>
      </c>
    </row>
    <row r="247" spans="2:2" x14ac:dyDescent="0.25">
      <c r="B247" s="199">
        <v>41876</v>
      </c>
    </row>
    <row r="248" spans="2:2" x14ac:dyDescent="0.25">
      <c r="B248" s="199">
        <v>41877</v>
      </c>
    </row>
    <row r="249" spans="2:2" x14ac:dyDescent="0.25">
      <c r="B249" s="199">
        <v>41878</v>
      </c>
    </row>
    <row r="250" spans="2:2" x14ac:dyDescent="0.25">
      <c r="B250" s="199">
        <v>41879</v>
      </c>
    </row>
    <row r="251" spans="2:2" x14ac:dyDescent="0.25">
      <c r="B251" s="199">
        <v>41880</v>
      </c>
    </row>
    <row r="252" spans="2:2" x14ac:dyDescent="0.25">
      <c r="B252" s="199">
        <v>41881</v>
      </c>
    </row>
    <row r="253" spans="2:2" x14ac:dyDescent="0.25">
      <c r="B253" s="199">
        <v>41882</v>
      </c>
    </row>
    <row r="254" spans="2:2" x14ac:dyDescent="0.25">
      <c r="B254" s="199">
        <v>41883</v>
      </c>
    </row>
    <row r="255" spans="2:2" x14ac:dyDescent="0.25">
      <c r="B255" s="199">
        <v>41884</v>
      </c>
    </row>
    <row r="256" spans="2:2" x14ac:dyDescent="0.25">
      <c r="B256" s="199">
        <v>41885</v>
      </c>
    </row>
    <row r="257" spans="2:2" x14ac:dyDescent="0.25">
      <c r="B257" s="199">
        <v>41886</v>
      </c>
    </row>
    <row r="258" spans="2:2" x14ac:dyDescent="0.25">
      <c r="B258" s="199">
        <v>41887</v>
      </c>
    </row>
    <row r="259" spans="2:2" x14ac:dyDescent="0.25">
      <c r="B259" s="199">
        <v>41888</v>
      </c>
    </row>
    <row r="260" spans="2:2" x14ac:dyDescent="0.25">
      <c r="B260" s="199">
        <v>41889</v>
      </c>
    </row>
    <row r="261" spans="2:2" x14ac:dyDescent="0.25">
      <c r="B261" s="199">
        <v>41890</v>
      </c>
    </row>
    <row r="262" spans="2:2" x14ac:dyDescent="0.25">
      <c r="B262" s="199">
        <v>41891</v>
      </c>
    </row>
    <row r="263" spans="2:2" x14ac:dyDescent="0.25">
      <c r="B263" s="199">
        <v>41892</v>
      </c>
    </row>
    <row r="264" spans="2:2" x14ac:dyDescent="0.25">
      <c r="B264" s="199">
        <v>41893</v>
      </c>
    </row>
    <row r="265" spans="2:2" x14ac:dyDescent="0.25">
      <c r="B265" s="199">
        <v>41894</v>
      </c>
    </row>
    <row r="266" spans="2:2" x14ac:dyDescent="0.25">
      <c r="B266" s="199">
        <v>41895</v>
      </c>
    </row>
    <row r="267" spans="2:2" x14ac:dyDescent="0.25">
      <c r="B267" s="199">
        <v>41896</v>
      </c>
    </row>
    <row r="268" spans="2:2" x14ac:dyDescent="0.25">
      <c r="B268" s="199">
        <v>41897</v>
      </c>
    </row>
    <row r="269" spans="2:2" x14ac:dyDescent="0.25">
      <c r="B269" s="199">
        <v>41898</v>
      </c>
    </row>
    <row r="270" spans="2:2" x14ac:dyDescent="0.25">
      <c r="B270" s="199">
        <v>41899</v>
      </c>
    </row>
    <row r="271" spans="2:2" x14ac:dyDescent="0.25">
      <c r="B271" s="199">
        <v>41900</v>
      </c>
    </row>
    <row r="272" spans="2:2" x14ac:dyDescent="0.25">
      <c r="B272" s="199">
        <v>41901</v>
      </c>
    </row>
    <row r="273" spans="2:2" x14ac:dyDescent="0.25">
      <c r="B273" s="199">
        <v>41902</v>
      </c>
    </row>
    <row r="274" spans="2:2" x14ac:dyDescent="0.25">
      <c r="B274" s="199">
        <v>41903</v>
      </c>
    </row>
    <row r="275" spans="2:2" x14ac:dyDescent="0.25">
      <c r="B275" s="199">
        <v>41904</v>
      </c>
    </row>
    <row r="276" spans="2:2" x14ac:dyDescent="0.25">
      <c r="B276" s="199">
        <v>41905</v>
      </c>
    </row>
    <row r="277" spans="2:2" x14ac:dyDescent="0.25">
      <c r="B277" s="199">
        <v>41906</v>
      </c>
    </row>
    <row r="278" spans="2:2" x14ac:dyDescent="0.25">
      <c r="B278" s="199">
        <v>41907</v>
      </c>
    </row>
    <row r="279" spans="2:2" x14ac:dyDescent="0.25">
      <c r="B279" s="199">
        <v>41908</v>
      </c>
    </row>
    <row r="280" spans="2:2" x14ac:dyDescent="0.25">
      <c r="B280" s="199">
        <v>41909</v>
      </c>
    </row>
    <row r="281" spans="2:2" x14ac:dyDescent="0.25">
      <c r="B281" s="199">
        <v>41910</v>
      </c>
    </row>
    <row r="282" spans="2:2" x14ac:dyDescent="0.25">
      <c r="B282" s="199">
        <v>41911</v>
      </c>
    </row>
    <row r="283" spans="2:2" x14ac:dyDescent="0.25">
      <c r="B283" s="199">
        <v>41912</v>
      </c>
    </row>
    <row r="284" spans="2:2" x14ac:dyDescent="0.25">
      <c r="B284" s="199">
        <v>41913</v>
      </c>
    </row>
    <row r="285" spans="2:2" x14ac:dyDescent="0.25">
      <c r="B285" s="199">
        <v>41914</v>
      </c>
    </row>
    <row r="286" spans="2:2" x14ac:dyDescent="0.25">
      <c r="B286" s="199">
        <v>41915</v>
      </c>
    </row>
    <row r="287" spans="2:2" x14ac:dyDescent="0.25">
      <c r="B287" s="199">
        <v>41916</v>
      </c>
    </row>
    <row r="288" spans="2:2" x14ac:dyDescent="0.25">
      <c r="B288" s="199">
        <v>41917</v>
      </c>
    </row>
    <row r="289" spans="2:2" x14ac:dyDescent="0.25">
      <c r="B289" s="199">
        <v>41918</v>
      </c>
    </row>
    <row r="290" spans="2:2" x14ac:dyDescent="0.25">
      <c r="B290" s="199">
        <v>41919</v>
      </c>
    </row>
    <row r="291" spans="2:2" x14ac:dyDescent="0.25">
      <c r="B291" s="199">
        <v>41920</v>
      </c>
    </row>
    <row r="292" spans="2:2" x14ac:dyDescent="0.25">
      <c r="B292" s="199">
        <v>41921</v>
      </c>
    </row>
    <row r="293" spans="2:2" x14ac:dyDescent="0.25">
      <c r="B293" s="199">
        <v>41922</v>
      </c>
    </row>
    <row r="294" spans="2:2" x14ac:dyDescent="0.25">
      <c r="B294" s="199">
        <v>41923</v>
      </c>
    </row>
    <row r="295" spans="2:2" x14ac:dyDescent="0.25">
      <c r="B295" s="199">
        <v>41924</v>
      </c>
    </row>
    <row r="296" spans="2:2" x14ac:dyDescent="0.25">
      <c r="B296" s="199">
        <v>41925</v>
      </c>
    </row>
    <row r="297" spans="2:2" x14ac:dyDescent="0.25">
      <c r="B297" s="199">
        <v>41926</v>
      </c>
    </row>
    <row r="298" spans="2:2" x14ac:dyDescent="0.25">
      <c r="B298" s="199">
        <v>41927</v>
      </c>
    </row>
    <row r="299" spans="2:2" x14ac:dyDescent="0.25">
      <c r="B299" s="199">
        <v>41928</v>
      </c>
    </row>
    <row r="300" spans="2:2" x14ac:dyDescent="0.25">
      <c r="B300" s="199">
        <v>41929</v>
      </c>
    </row>
    <row r="301" spans="2:2" x14ac:dyDescent="0.25">
      <c r="B301" s="199">
        <v>41930</v>
      </c>
    </row>
    <row r="302" spans="2:2" x14ac:dyDescent="0.25">
      <c r="B302" s="199">
        <v>41931</v>
      </c>
    </row>
    <row r="303" spans="2:2" x14ac:dyDescent="0.25">
      <c r="B303" s="199">
        <v>41932</v>
      </c>
    </row>
    <row r="304" spans="2:2" x14ac:dyDescent="0.25">
      <c r="B304" s="199">
        <v>41933</v>
      </c>
    </row>
    <row r="305" spans="2:2" x14ac:dyDescent="0.25">
      <c r="B305" s="199">
        <v>41934</v>
      </c>
    </row>
    <row r="306" spans="2:2" x14ac:dyDescent="0.25">
      <c r="B306" s="199">
        <v>41935</v>
      </c>
    </row>
    <row r="307" spans="2:2" x14ac:dyDescent="0.25">
      <c r="B307" s="199">
        <v>41936</v>
      </c>
    </row>
    <row r="308" spans="2:2" x14ac:dyDescent="0.25">
      <c r="B308" s="199">
        <v>41937</v>
      </c>
    </row>
    <row r="309" spans="2:2" x14ac:dyDescent="0.25">
      <c r="B309" s="199">
        <v>41938</v>
      </c>
    </row>
    <row r="310" spans="2:2" x14ac:dyDescent="0.25">
      <c r="B310" s="199">
        <v>41939</v>
      </c>
    </row>
    <row r="311" spans="2:2" x14ac:dyDescent="0.25">
      <c r="B311" s="199">
        <v>41940</v>
      </c>
    </row>
    <row r="312" spans="2:2" x14ac:dyDescent="0.25">
      <c r="B312" s="199">
        <v>41941</v>
      </c>
    </row>
    <row r="313" spans="2:2" x14ac:dyDescent="0.25">
      <c r="B313" s="199">
        <v>41942</v>
      </c>
    </row>
    <row r="314" spans="2:2" x14ac:dyDescent="0.25">
      <c r="B314" s="199">
        <v>41943</v>
      </c>
    </row>
    <row r="315" spans="2:2" x14ac:dyDescent="0.25">
      <c r="B315" s="199">
        <v>41944</v>
      </c>
    </row>
    <row r="316" spans="2:2" x14ac:dyDescent="0.25">
      <c r="B316" s="199">
        <v>41945</v>
      </c>
    </row>
    <row r="317" spans="2:2" x14ac:dyDescent="0.25">
      <c r="B317" s="199">
        <v>41946</v>
      </c>
    </row>
    <row r="318" spans="2:2" x14ac:dyDescent="0.25">
      <c r="B318" s="199">
        <v>41947</v>
      </c>
    </row>
    <row r="319" spans="2:2" x14ac:dyDescent="0.25">
      <c r="B319" s="199">
        <v>41948</v>
      </c>
    </row>
    <row r="320" spans="2:2" x14ac:dyDescent="0.25">
      <c r="B320" s="199">
        <v>41949</v>
      </c>
    </row>
    <row r="321" spans="2:2" x14ac:dyDescent="0.25">
      <c r="B321" s="199">
        <v>41950</v>
      </c>
    </row>
    <row r="322" spans="2:2" x14ac:dyDescent="0.25">
      <c r="B322" s="199">
        <v>41951</v>
      </c>
    </row>
    <row r="323" spans="2:2" x14ac:dyDescent="0.25">
      <c r="B323" s="199">
        <v>41952</v>
      </c>
    </row>
    <row r="324" spans="2:2" x14ac:dyDescent="0.25">
      <c r="B324" s="199">
        <v>41953</v>
      </c>
    </row>
    <row r="325" spans="2:2" x14ac:dyDescent="0.25">
      <c r="B325" s="199">
        <v>41954</v>
      </c>
    </row>
    <row r="326" spans="2:2" x14ac:dyDescent="0.25">
      <c r="B326" s="199">
        <v>41955</v>
      </c>
    </row>
    <row r="327" spans="2:2" x14ac:dyDescent="0.25">
      <c r="B327" s="199">
        <v>41956</v>
      </c>
    </row>
    <row r="328" spans="2:2" x14ac:dyDescent="0.25">
      <c r="B328" s="199">
        <v>41957</v>
      </c>
    </row>
    <row r="329" spans="2:2" x14ac:dyDescent="0.25">
      <c r="B329" s="199">
        <v>41958</v>
      </c>
    </row>
    <row r="330" spans="2:2" x14ac:dyDescent="0.25">
      <c r="B330" s="199">
        <v>41959</v>
      </c>
    </row>
    <row r="331" spans="2:2" x14ac:dyDescent="0.25">
      <c r="B331" s="199">
        <v>41960</v>
      </c>
    </row>
    <row r="332" spans="2:2" x14ac:dyDescent="0.25">
      <c r="B332" s="199">
        <v>41961</v>
      </c>
    </row>
    <row r="333" spans="2:2" x14ac:dyDescent="0.25">
      <c r="B333" s="199">
        <v>41962</v>
      </c>
    </row>
    <row r="334" spans="2:2" x14ac:dyDescent="0.25">
      <c r="B334" s="199">
        <v>41963</v>
      </c>
    </row>
    <row r="335" spans="2:2" x14ac:dyDescent="0.25">
      <c r="B335" s="199">
        <v>41964</v>
      </c>
    </row>
    <row r="336" spans="2:2" x14ac:dyDescent="0.25">
      <c r="B336" s="199">
        <v>41965</v>
      </c>
    </row>
    <row r="337" spans="2:2" x14ac:dyDescent="0.25">
      <c r="B337" s="199">
        <v>41966</v>
      </c>
    </row>
    <row r="338" spans="2:2" x14ac:dyDescent="0.25">
      <c r="B338" s="199">
        <v>41967</v>
      </c>
    </row>
    <row r="339" spans="2:2" x14ac:dyDescent="0.25">
      <c r="B339" s="199">
        <v>41968</v>
      </c>
    </row>
    <row r="340" spans="2:2" x14ac:dyDescent="0.25">
      <c r="B340" s="199">
        <v>41969</v>
      </c>
    </row>
    <row r="341" spans="2:2" x14ac:dyDescent="0.25">
      <c r="B341" s="199">
        <v>41970</v>
      </c>
    </row>
    <row r="342" spans="2:2" x14ac:dyDescent="0.25">
      <c r="B342" s="199">
        <v>41971</v>
      </c>
    </row>
    <row r="343" spans="2:2" x14ac:dyDescent="0.25">
      <c r="B343" s="199">
        <v>41972</v>
      </c>
    </row>
    <row r="344" spans="2:2" x14ac:dyDescent="0.25">
      <c r="B344" s="199">
        <v>41973</v>
      </c>
    </row>
    <row r="345" spans="2:2" x14ac:dyDescent="0.25">
      <c r="B345" s="199">
        <v>41974</v>
      </c>
    </row>
    <row r="346" spans="2:2" x14ac:dyDescent="0.25">
      <c r="B346" s="199">
        <v>41975</v>
      </c>
    </row>
    <row r="347" spans="2:2" x14ac:dyDescent="0.25">
      <c r="B347" s="199">
        <v>41976</v>
      </c>
    </row>
    <row r="348" spans="2:2" x14ac:dyDescent="0.25">
      <c r="B348" s="199">
        <v>41977</v>
      </c>
    </row>
    <row r="349" spans="2:2" x14ac:dyDescent="0.25">
      <c r="B349" s="199">
        <v>41978</v>
      </c>
    </row>
    <row r="350" spans="2:2" x14ac:dyDescent="0.25">
      <c r="B350" s="199">
        <v>41979</v>
      </c>
    </row>
    <row r="351" spans="2:2" x14ac:dyDescent="0.25">
      <c r="B351" s="199">
        <v>41980</v>
      </c>
    </row>
    <row r="352" spans="2:2" x14ac:dyDescent="0.25">
      <c r="B352" s="199">
        <v>41981</v>
      </c>
    </row>
    <row r="353" spans="2:2" x14ac:dyDescent="0.25">
      <c r="B353" s="199">
        <v>41982</v>
      </c>
    </row>
    <row r="354" spans="2:2" x14ac:dyDescent="0.25">
      <c r="B354" s="199">
        <v>41983</v>
      </c>
    </row>
    <row r="355" spans="2:2" x14ac:dyDescent="0.25">
      <c r="B355" s="199">
        <v>41984</v>
      </c>
    </row>
    <row r="356" spans="2:2" x14ac:dyDescent="0.25">
      <c r="B356" s="199">
        <v>41985</v>
      </c>
    </row>
    <row r="357" spans="2:2" x14ac:dyDescent="0.25">
      <c r="B357" s="199">
        <v>41986</v>
      </c>
    </row>
    <row r="358" spans="2:2" x14ac:dyDescent="0.25">
      <c r="B358" s="199">
        <v>41987</v>
      </c>
    </row>
    <row r="359" spans="2:2" x14ac:dyDescent="0.25">
      <c r="B359" s="199">
        <v>41988</v>
      </c>
    </row>
    <row r="360" spans="2:2" x14ac:dyDescent="0.25">
      <c r="B360" s="199">
        <v>41989</v>
      </c>
    </row>
    <row r="361" spans="2:2" x14ac:dyDescent="0.25">
      <c r="B361" s="199">
        <v>41990</v>
      </c>
    </row>
    <row r="362" spans="2:2" x14ac:dyDescent="0.25">
      <c r="B362" s="199">
        <v>41991</v>
      </c>
    </row>
    <row r="363" spans="2:2" x14ac:dyDescent="0.25">
      <c r="B363" s="199">
        <v>41992</v>
      </c>
    </row>
    <row r="364" spans="2:2" x14ac:dyDescent="0.25">
      <c r="B364" s="199">
        <v>41993</v>
      </c>
    </row>
    <row r="365" spans="2:2" x14ac:dyDescent="0.25">
      <c r="B365" s="199">
        <v>41994</v>
      </c>
    </row>
    <row r="366" spans="2:2" x14ac:dyDescent="0.25">
      <c r="B366" s="199">
        <v>41995</v>
      </c>
    </row>
    <row r="367" spans="2:2" x14ac:dyDescent="0.25">
      <c r="B367" s="199">
        <v>41996</v>
      </c>
    </row>
    <row r="368" spans="2:2" x14ac:dyDescent="0.25">
      <c r="B368" s="199">
        <v>41997</v>
      </c>
    </row>
    <row r="369" spans="2:2" x14ac:dyDescent="0.25">
      <c r="B369" s="199">
        <v>41998</v>
      </c>
    </row>
    <row r="370" spans="2:2" x14ac:dyDescent="0.25">
      <c r="B370" s="199">
        <v>41999</v>
      </c>
    </row>
    <row r="371" spans="2:2" x14ac:dyDescent="0.25">
      <c r="B371" s="199">
        <v>42000</v>
      </c>
    </row>
    <row r="372" spans="2:2" x14ac:dyDescent="0.25">
      <c r="B372" s="199">
        <v>42001</v>
      </c>
    </row>
    <row r="373" spans="2:2" x14ac:dyDescent="0.25">
      <c r="B373" s="199">
        <v>42002</v>
      </c>
    </row>
    <row r="374" spans="2:2" x14ac:dyDescent="0.25">
      <c r="B374" s="199">
        <v>42003</v>
      </c>
    </row>
    <row r="375" spans="2:2" x14ac:dyDescent="0.25">
      <c r="B375" s="199">
        <v>42004</v>
      </c>
    </row>
    <row r="376" spans="2:2" x14ac:dyDescent="0.25">
      <c r="B376" s="199">
        <v>42005</v>
      </c>
    </row>
    <row r="377" spans="2:2" x14ac:dyDescent="0.25">
      <c r="B377" s="199">
        <v>42006</v>
      </c>
    </row>
    <row r="378" spans="2:2" x14ac:dyDescent="0.25">
      <c r="B378" s="199">
        <v>42007</v>
      </c>
    </row>
    <row r="379" spans="2:2" x14ac:dyDescent="0.25">
      <c r="B379" s="199">
        <v>42008</v>
      </c>
    </row>
    <row r="380" spans="2:2" x14ac:dyDescent="0.25">
      <c r="B380" s="199">
        <v>42009</v>
      </c>
    </row>
    <row r="381" spans="2:2" x14ac:dyDescent="0.25">
      <c r="B381" s="199">
        <v>42010</v>
      </c>
    </row>
    <row r="382" spans="2:2" x14ac:dyDescent="0.25">
      <c r="B382" s="199">
        <v>42011</v>
      </c>
    </row>
    <row r="383" spans="2:2" x14ac:dyDescent="0.25">
      <c r="B383" s="199">
        <v>42012</v>
      </c>
    </row>
    <row r="384" spans="2:2" x14ac:dyDescent="0.25">
      <c r="B384" s="199">
        <v>42013</v>
      </c>
    </row>
    <row r="385" spans="2:2" x14ac:dyDescent="0.25">
      <c r="B385" s="199">
        <v>42014</v>
      </c>
    </row>
    <row r="386" spans="2:2" x14ac:dyDescent="0.25">
      <c r="B386" s="199">
        <v>42015</v>
      </c>
    </row>
    <row r="387" spans="2:2" x14ac:dyDescent="0.25">
      <c r="B387" s="199">
        <v>42016</v>
      </c>
    </row>
    <row r="388" spans="2:2" x14ac:dyDescent="0.25">
      <c r="B388" s="199">
        <v>42017</v>
      </c>
    </row>
    <row r="389" spans="2:2" x14ac:dyDescent="0.25">
      <c r="B389" s="199">
        <v>42018</v>
      </c>
    </row>
    <row r="390" spans="2:2" x14ac:dyDescent="0.25">
      <c r="B390" s="199">
        <v>42019</v>
      </c>
    </row>
    <row r="391" spans="2:2" x14ac:dyDescent="0.25">
      <c r="B391" s="199">
        <v>42020</v>
      </c>
    </row>
    <row r="392" spans="2:2" x14ac:dyDescent="0.25">
      <c r="B392" s="199">
        <v>42021</v>
      </c>
    </row>
    <row r="393" spans="2:2" x14ac:dyDescent="0.25">
      <c r="B393" s="199">
        <v>42022</v>
      </c>
    </row>
    <row r="394" spans="2:2" x14ac:dyDescent="0.25">
      <c r="B394" s="199">
        <v>42023</v>
      </c>
    </row>
    <row r="395" spans="2:2" x14ac:dyDescent="0.25">
      <c r="B395" s="199">
        <v>42024</v>
      </c>
    </row>
    <row r="396" spans="2:2" x14ac:dyDescent="0.25">
      <c r="B396" s="199">
        <v>42025</v>
      </c>
    </row>
    <row r="397" spans="2:2" x14ac:dyDescent="0.25">
      <c r="B397" s="199">
        <v>42026</v>
      </c>
    </row>
    <row r="398" spans="2:2" x14ac:dyDescent="0.25">
      <c r="B398" s="199">
        <v>42027</v>
      </c>
    </row>
    <row r="399" spans="2:2" x14ac:dyDescent="0.25">
      <c r="B399" s="199">
        <v>42028</v>
      </c>
    </row>
    <row r="400" spans="2:2" x14ac:dyDescent="0.25">
      <c r="B400" s="199">
        <v>42029</v>
      </c>
    </row>
    <row r="401" spans="2:2" x14ac:dyDescent="0.25">
      <c r="B401" s="199">
        <v>42030</v>
      </c>
    </row>
    <row r="402" spans="2:2" x14ac:dyDescent="0.25">
      <c r="B402" s="199">
        <v>42031</v>
      </c>
    </row>
    <row r="403" spans="2:2" x14ac:dyDescent="0.25">
      <c r="B403" s="199">
        <v>42032</v>
      </c>
    </row>
    <row r="404" spans="2:2" x14ac:dyDescent="0.25">
      <c r="B404" s="199">
        <v>42033</v>
      </c>
    </row>
    <row r="405" spans="2:2" x14ac:dyDescent="0.25">
      <c r="B405" s="199">
        <v>42034</v>
      </c>
    </row>
    <row r="406" spans="2:2" x14ac:dyDescent="0.25">
      <c r="B406" s="199">
        <v>42035</v>
      </c>
    </row>
    <row r="407" spans="2:2" x14ac:dyDescent="0.25">
      <c r="B407" s="199">
        <v>42036</v>
      </c>
    </row>
    <row r="408" spans="2:2" x14ac:dyDescent="0.25">
      <c r="B408" s="199">
        <v>42037</v>
      </c>
    </row>
    <row r="409" spans="2:2" x14ac:dyDescent="0.25">
      <c r="B409" s="199">
        <v>42038</v>
      </c>
    </row>
    <row r="410" spans="2:2" x14ac:dyDescent="0.25">
      <c r="B410" s="199">
        <v>42039</v>
      </c>
    </row>
    <row r="411" spans="2:2" x14ac:dyDescent="0.25">
      <c r="B411" s="199">
        <v>42040</v>
      </c>
    </row>
    <row r="412" spans="2:2" x14ac:dyDescent="0.25">
      <c r="B412" s="199">
        <v>42041</v>
      </c>
    </row>
    <row r="413" spans="2:2" x14ac:dyDescent="0.25">
      <c r="B413" s="199">
        <v>42042</v>
      </c>
    </row>
    <row r="414" spans="2:2" x14ac:dyDescent="0.25">
      <c r="B414" s="199">
        <v>42043</v>
      </c>
    </row>
    <row r="415" spans="2:2" x14ac:dyDescent="0.25">
      <c r="B415" s="199">
        <v>42044</v>
      </c>
    </row>
    <row r="416" spans="2:2" x14ac:dyDescent="0.25">
      <c r="B416" s="199">
        <v>42045</v>
      </c>
    </row>
    <row r="417" spans="2:2" x14ac:dyDescent="0.25">
      <c r="B417" s="199">
        <v>42046</v>
      </c>
    </row>
    <row r="418" spans="2:2" x14ac:dyDescent="0.25">
      <c r="B418" s="199">
        <v>42047</v>
      </c>
    </row>
    <row r="419" spans="2:2" x14ac:dyDescent="0.25">
      <c r="B419" s="199">
        <v>42048</v>
      </c>
    </row>
    <row r="420" spans="2:2" x14ac:dyDescent="0.25">
      <c r="B420" s="199">
        <v>42049</v>
      </c>
    </row>
    <row r="421" spans="2:2" x14ac:dyDescent="0.25">
      <c r="B421" s="199">
        <v>42050</v>
      </c>
    </row>
    <row r="422" spans="2:2" x14ac:dyDescent="0.25">
      <c r="B422" s="199">
        <v>42051</v>
      </c>
    </row>
    <row r="423" spans="2:2" x14ac:dyDescent="0.25">
      <c r="B423" s="199">
        <v>42052</v>
      </c>
    </row>
    <row r="424" spans="2:2" x14ac:dyDescent="0.25">
      <c r="B424" s="199">
        <v>42053</v>
      </c>
    </row>
    <row r="425" spans="2:2" x14ac:dyDescent="0.25">
      <c r="B425" s="199">
        <v>42054</v>
      </c>
    </row>
    <row r="426" spans="2:2" x14ac:dyDescent="0.25">
      <c r="B426" s="199">
        <v>42055</v>
      </c>
    </row>
    <row r="427" spans="2:2" x14ac:dyDescent="0.25">
      <c r="B427" s="199">
        <v>42056</v>
      </c>
    </row>
    <row r="428" spans="2:2" x14ac:dyDescent="0.25">
      <c r="B428" s="199">
        <v>42057</v>
      </c>
    </row>
    <row r="429" spans="2:2" x14ac:dyDescent="0.25">
      <c r="B429" s="199">
        <v>42058</v>
      </c>
    </row>
    <row r="430" spans="2:2" x14ac:dyDescent="0.25">
      <c r="B430" s="199">
        <v>42059</v>
      </c>
    </row>
    <row r="431" spans="2:2" x14ac:dyDescent="0.25">
      <c r="B431" s="199">
        <v>42060</v>
      </c>
    </row>
    <row r="432" spans="2:2" x14ac:dyDescent="0.25">
      <c r="B432" s="199">
        <v>42061</v>
      </c>
    </row>
    <row r="433" spans="2:2" x14ac:dyDescent="0.25">
      <c r="B433" s="199">
        <v>42062</v>
      </c>
    </row>
    <row r="434" spans="2:2" x14ac:dyDescent="0.25">
      <c r="B434" s="199">
        <v>42063</v>
      </c>
    </row>
    <row r="435" spans="2:2" x14ac:dyDescent="0.25">
      <c r="B435" s="199">
        <v>42064</v>
      </c>
    </row>
    <row r="436" spans="2:2" x14ac:dyDescent="0.25">
      <c r="B436" s="199">
        <v>42065</v>
      </c>
    </row>
    <row r="437" spans="2:2" x14ac:dyDescent="0.25">
      <c r="B437" s="199">
        <v>42066</v>
      </c>
    </row>
    <row r="438" spans="2:2" x14ac:dyDescent="0.25">
      <c r="B438" s="199">
        <v>42067</v>
      </c>
    </row>
    <row r="439" spans="2:2" x14ac:dyDescent="0.25">
      <c r="B439" s="199">
        <v>42068</v>
      </c>
    </row>
    <row r="440" spans="2:2" x14ac:dyDescent="0.25">
      <c r="B440" s="199">
        <v>42069</v>
      </c>
    </row>
    <row r="441" spans="2:2" x14ac:dyDescent="0.25">
      <c r="B441" s="199">
        <v>42070</v>
      </c>
    </row>
    <row r="442" spans="2:2" x14ac:dyDescent="0.25">
      <c r="B442" s="199">
        <v>42071</v>
      </c>
    </row>
    <row r="443" spans="2:2" x14ac:dyDescent="0.25">
      <c r="B443" s="199">
        <v>42072</v>
      </c>
    </row>
    <row r="444" spans="2:2" x14ac:dyDescent="0.25">
      <c r="B444" s="199">
        <v>42073</v>
      </c>
    </row>
    <row r="445" spans="2:2" x14ac:dyDescent="0.25">
      <c r="B445" s="199">
        <v>42074</v>
      </c>
    </row>
    <row r="446" spans="2:2" x14ac:dyDescent="0.25">
      <c r="B446" s="199">
        <v>42075</v>
      </c>
    </row>
    <row r="447" spans="2:2" x14ac:dyDescent="0.25">
      <c r="B447" s="199">
        <v>42076</v>
      </c>
    </row>
    <row r="448" spans="2:2" x14ac:dyDescent="0.25">
      <c r="B448" s="199">
        <v>42077</v>
      </c>
    </row>
    <row r="449" spans="2:2" x14ac:dyDescent="0.25">
      <c r="B449" s="199">
        <v>42078</v>
      </c>
    </row>
    <row r="450" spans="2:2" x14ac:dyDescent="0.25">
      <c r="B450" s="199">
        <v>42079</v>
      </c>
    </row>
    <row r="451" spans="2:2" x14ac:dyDescent="0.25">
      <c r="B451" s="199">
        <v>42080</v>
      </c>
    </row>
    <row r="452" spans="2:2" x14ac:dyDescent="0.25">
      <c r="B452" s="199">
        <v>42081</v>
      </c>
    </row>
    <row r="453" spans="2:2" x14ac:dyDescent="0.25">
      <c r="B453" s="199">
        <v>42082</v>
      </c>
    </row>
    <row r="454" spans="2:2" x14ac:dyDescent="0.25">
      <c r="B454" s="199">
        <v>42083</v>
      </c>
    </row>
    <row r="455" spans="2:2" x14ac:dyDescent="0.25">
      <c r="B455" s="199">
        <v>42084</v>
      </c>
    </row>
    <row r="456" spans="2:2" x14ac:dyDescent="0.25">
      <c r="B456" s="199">
        <v>42085</v>
      </c>
    </row>
    <row r="457" spans="2:2" x14ac:dyDescent="0.25">
      <c r="B457" s="199">
        <v>42086</v>
      </c>
    </row>
    <row r="458" spans="2:2" x14ac:dyDescent="0.25">
      <c r="B458" s="199">
        <v>42087</v>
      </c>
    </row>
    <row r="459" spans="2:2" x14ac:dyDescent="0.25">
      <c r="B459" s="199">
        <v>42088</v>
      </c>
    </row>
    <row r="460" spans="2:2" x14ac:dyDescent="0.25">
      <c r="B460" s="199">
        <v>42089</v>
      </c>
    </row>
    <row r="461" spans="2:2" x14ac:dyDescent="0.25">
      <c r="B461" s="199">
        <v>42090</v>
      </c>
    </row>
    <row r="462" spans="2:2" x14ac:dyDescent="0.25">
      <c r="B462" s="199">
        <v>42091</v>
      </c>
    </row>
    <row r="463" spans="2:2" x14ac:dyDescent="0.25">
      <c r="B463" s="199">
        <v>42092</v>
      </c>
    </row>
    <row r="464" spans="2:2" x14ac:dyDescent="0.25">
      <c r="B464" s="199">
        <v>42093</v>
      </c>
    </row>
    <row r="465" spans="2:2" x14ac:dyDescent="0.25">
      <c r="B465" s="199">
        <v>42094</v>
      </c>
    </row>
  </sheetData>
  <sheetProtection password="CC65" sheet="1" objects="1" scenarios="1"/>
  <dataConsolidate>
    <dataRefs count="1">
      <dataRef ref="A1:B79" sheet="Data"/>
    </dataRefs>
  </dataConsolidate>
  <customSheetViews>
    <customSheetView guid="{D9D581F4-A01F-427F-9228-CBDD27C04C80}">
      <selection activeCell="I17" sqref="I17"/>
      <pageMargins left="0.7" right="0.7" top="0.75" bottom="0.75" header="0.3" footer="0.3"/>
    </customSheetView>
    <customSheetView guid="{EC4DCBF8-4F11-4BD0-8900-6E1F8E2B3FAF}">
      <selection activeCell="H42" sqref="H42"/>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R63"/>
  <sheetViews>
    <sheetView showGridLines="0" topLeftCell="C1" zoomScaleNormal="100" zoomScaleSheetLayoutView="100" workbookViewId="0">
      <selection activeCell="D14" sqref="D14:G14"/>
    </sheetView>
  </sheetViews>
  <sheetFormatPr defaultRowHeight="15" x14ac:dyDescent="0.25"/>
  <cols>
    <col min="1" max="1" width="1" style="50" customWidth="1"/>
    <col min="2" max="2" width="4.5703125" style="41" customWidth="1"/>
    <col min="3" max="3" width="28.42578125" style="41" customWidth="1"/>
    <col min="4" max="4" width="17.28515625" style="41" customWidth="1"/>
    <col min="5" max="5" width="19.85546875" style="41" customWidth="1"/>
    <col min="6" max="6" width="6.5703125" style="41" customWidth="1"/>
    <col min="7" max="7" width="35.85546875" style="41" customWidth="1"/>
    <col min="8" max="8" width="3.5703125" style="41" customWidth="1"/>
    <col min="9" max="9" width="12.28515625" style="41" customWidth="1"/>
    <col min="10" max="10" width="6.5703125" style="41" customWidth="1"/>
    <col min="11" max="11" width="26" style="41" customWidth="1"/>
    <col min="12" max="12" width="27.42578125" style="41" customWidth="1"/>
    <col min="13" max="14" width="12.7109375" style="41" customWidth="1"/>
    <col min="15" max="16" width="12.5703125" style="41" customWidth="1"/>
    <col min="17" max="17" width="13.5703125" style="41" customWidth="1"/>
    <col min="18" max="18" width="9.140625" style="41" hidden="1" customWidth="1"/>
    <col min="19" max="16384" width="9.140625" style="41"/>
  </cols>
  <sheetData>
    <row r="1" spans="2:16" x14ac:dyDescent="0.25">
      <c r="C1" s="142"/>
      <c r="D1" s="142"/>
      <c r="E1" s="142"/>
      <c r="F1" s="142"/>
    </row>
    <row r="2" spans="2:16" ht="15" customHeight="1" x14ac:dyDescent="0.25">
      <c r="C2" s="142"/>
      <c r="D2" s="142"/>
      <c r="E2" s="142"/>
      <c r="F2" s="142"/>
    </row>
    <row r="3" spans="2:16" x14ac:dyDescent="0.25">
      <c r="C3" s="142"/>
      <c r="D3" s="142"/>
      <c r="E3" s="142"/>
      <c r="F3" s="142"/>
    </row>
    <row r="4" spans="2:16" ht="24" customHeight="1" x14ac:dyDescent="0.25">
      <c r="C4" s="142"/>
      <c r="D4" s="142"/>
      <c r="E4" s="142"/>
      <c r="F4" s="142"/>
    </row>
    <row r="5" spans="2:16" x14ac:dyDescent="0.25">
      <c r="C5" s="142"/>
      <c r="D5" s="142"/>
      <c r="E5" s="142"/>
      <c r="F5" s="142"/>
    </row>
    <row r="6" spans="2:16" ht="31.5" customHeight="1" x14ac:dyDescent="0.25">
      <c r="H6" s="42"/>
      <c r="I6" s="42"/>
      <c r="J6" s="42"/>
    </row>
    <row r="7" spans="2:16" ht="18.75" x14ac:dyDescent="0.25">
      <c r="D7" s="50"/>
      <c r="H7" s="43"/>
      <c r="I7" s="43"/>
      <c r="K7" s="98" t="s">
        <v>325</v>
      </c>
    </row>
    <row r="8" spans="2:16" ht="19.5" thickBot="1" x14ac:dyDescent="0.3">
      <c r="C8" s="98" t="s">
        <v>324</v>
      </c>
      <c r="H8" s="42"/>
      <c r="I8" s="42"/>
      <c r="K8" s="108" t="s">
        <v>11</v>
      </c>
    </row>
    <row r="9" spans="2:16" ht="15.75" thickBot="1" x14ac:dyDescent="0.3">
      <c r="H9" s="42"/>
      <c r="I9" s="42"/>
      <c r="K9" s="128" t="s">
        <v>41</v>
      </c>
      <c r="L9" s="387" t="s">
        <v>460</v>
      </c>
      <c r="M9" s="388"/>
      <c r="N9" s="388"/>
      <c r="O9" s="388"/>
      <c r="P9" s="389"/>
    </row>
    <row r="10" spans="2:16" ht="15.75" x14ac:dyDescent="0.25">
      <c r="B10" s="175" t="s">
        <v>322</v>
      </c>
      <c r="C10" s="96" t="s">
        <v>1</v>
      </c>
      <c r="D10" s="376" t="s">
        <v>455</v>
      </c>
      <c r="E10" s="377"/>
      <c r="F10" s="377"/>
      <c r="G10" s="378"/>
      <c r="H10" s="43"/>
      <c r="I10" s="43"/>
      <c r="K10" s="129"/>
      <c r="L10" s="32" t="s">
        <v>158</v>
      </c>
      <c r="M10" s="33"/>
      <c r="N10" s="35" t="s">
        <v>164</v>
      </c>
      <c r="O10" s="35" t="s">
        <v>165</v>
      </c>
      <c r="P10" s="20" t="s">
        <v>159</v>
      </c>
    </row>
    <row r="11" spans="2:16" ht="15.75" thickBot="1" x14ac:dyDescent="0.3">
      <c r="C11" s="96" t="s">
        <v>44</v>
      </c>
      <c r="D11" s="379"/>
      <c r="E11" s="380"/>
      <c r="F11" s="380"/>
      <c r="G11" s="381"/>
      <c r="H11" s="22"/>
      <c r="I11" s="22"/>
      <c r="K11" s="130" t="s">
        <v>40</v>
      </c>
      <c r="L11" s="385" t="s">
        <v>456</v>
      </c>
      <c r="M11" s="386"/>
      <c r="N11" s="88" t="s">
        <v>440</v>
      </c>
      <c r="O11" s="88" t="s">
        <v>441</v>
      </c>
      <c r="P11" s="87">
        <v>14617</v>
      </c>
    </row>
    <row r="12" spans="2:16" ht="15.75" thickBot="1" x14ac:dyDescent="0.3">
      <c r="C12" s="96" t="s">
        <v>13</v>
      </c>
      <c r="D12" s="404" t="s">
        <v>17</v>
      </c>
      <c r="E12" s="405"/>
      <c r="F12" s="405"/>
      <c r="G12" s="406"/>
      <c r="H12" s="43"/>
      <c r="I12" s="43"/>
      <c r="K12" s="130" t="s">
        <v>42</v>
      </c>
      <c r="L12" s="385">
        <v>5859225726</v>
      </c>
      <c r="M12" s="390"/>
      <c r="N12" s="386"/>
      <c r="O12" s="86" t="s">
        <v>258</v>
      </c>
      <c r="P12" s="87"/>
    </row>
    <row r="13" spans="2:16" ht="15.75" thickBot="1" x14ac:dyDescent="0.3">
      <c r="C13" s="146" t="s">
        <v>318</v>
      </c>
      <c r="D13" s="400"/>
      <c r="E13" s="401"/>
      <c r="F13" s="401"/>
      <c r="G13" s="402"/>
      <c r="H13" s="42"/>
      <c r="I13" s="42"/>
      <c r="K13" s="131" t="s">
        <v>43</v>
      </c>
      <c r="L13" s="391" t="s">
        <v>457</v>
      </c>
      <c r="M13" s="392"/>
      <c r="N13" s="392"/>
      <c r="O13" s="392"/>
      <c r="P13" s="393"/>
    </row>
    <row r="14" spans="2:16" ht="15.75" x14ac:dyDescent="0.25">
      <c r="C14" s="96" t="s">
        <v>10</v>
      </c>
      <c r="D14" s="403"/>
      <c r="E14" s="401"/>
      <c r="F14" s="401"/>
      <c r="G14" s="402"/>
      <c r="H14" s="42"/>
      <c r="I14" s="42"/>
      <c r="J14" s="175" t="s">
        <v>331</v>
      </c>
      <c r="K14" s="44"/>
    </row>
    <row r="15" spans="2:16" ht="16.5" thickBot="1" x14ac:dyDescent="0.3">
      <c r="C15" s="96" t="s">
        <v>9</v>
      </c>
      <c r="D15" s="400"/>
      <c r="E15" s="401"/>
      <c r="F15" s="401"/>
      <c r="G15" s="402"/>
      <c r="H15" s="7"/>
      <c r="I15" s="7"/>
      <c r="J15" s="175"/>
      <c r="K15" s="107" t="s">
        <v>12</v>
      </c>
      <c r="L15" s="42"/>
      <c r="M15" s="42"/>
    </row>
    <row r="16" spans="2:16" x14ac:dyDescent="0.25">
      <c r="C16" s="97" t="s">
        <v>15</v>
      </c>
      <c r="D16" s="400"/>
      <c r="E16" s="401"/>
      <c r="F16" s="401"/>
      <c r="G16" s="402"/>
      <c r="H16" s="42"/>
      <c r="I16" s="42"/>
      <c r="K16" s="128" t="s">
        <v>41</v>
      </c>
      <c r="L16" s="387" t="s">
        <v>461</v>
      </c>
      <c r="M16" s="388"/>
      <c r="N16" s="388"/>
      <c r="O16" s="388"/>
      <c r="P16" s="389"/>
    </row>
    <row r="17" spans="2:17" x14ac:dyDescent="0.25">
      <c r="C17" s="97" t="s">
        <v>16</v>
      </c>
      <c r="D17" s="400"/>
      <c r="E17" s="401"/>
      <c r="F17" s="401"/>
      <c r="G17" s="402"/>
      <c r="K17" s="129"/>
      <c r="L17" s="32" t="s">
        <v>158</v>
      </c>
      <c r="M17" s="33"/>
      <c r="N17" s="35" t="s">
        <v>164</v>
      </c>
      <c r="O17" s="35" t="s">
        <v>165</v>
      </c>
      <c r="P17" s="20" t="s">
        <v>159</v>
      </c>
    </row>
    <row r="18" spans="2:17" ht="15.75" thickBot="1" x14ac:dyDescent="0.3">
      <c r="C18" s="96" t="s">
        <v>311</v>
      </c>
      <c r="D18" s="394"/>
      <c r="E18" s="395"/>
      <c r="F18" s="395"/>
      <c r="G18" s="396"/>
      <c r="K18" s="130" t="s">
        <v>40</v>
      </c>
      <c r="L18" s="385" t="s">
        <v>458</v>
      </c>
      <c r="M18" s="386"/>
      <c r="N18" s="88" t="s">
        <v>440</v>
      </c>
      <c r="O18" s="88" t="s">
        <v>441</v>
      </c>
      <c r="P18" s="87">
        <v>14642</v>
      </c>
    </row>
    <row r="19" spans="2:17" ht="15" customHeight="1" x14ac:dyDescent="0.25">
      <c r="C19" s="22"/>
      <c r="D19" s="22"/>
      <c r="E19" s="22"/>
      <c r="F19" s="22"/>
      <c r="G19" s="22"/>
      <c r="K19" s="130" t="s">
        <v>42</v>
      </c>
      <c r="L19" s="385">
        <v>5852731752</v>
      </c>
      <c r="M19" s="390"/>
      <c r="N19" s="386"/>
      <c r="O19" s="86" t="s">
        <v>258</v>
      </c>
      <c r="P19" s="87"/>
    </row>
    <row r="20" spans="2:17" ht="15.75" thickBot="1" x14ac:dyDescent="0.3">
      <c r="C20" s="22"/>
      <c r="D20" s="22"/>
      <c r="E20" s="22"/>
      <c r="F20" s="22"/>
      <c r="G20" s="22"/>
      <c r="K20" s="131" t="s">
        <v>43</v>
      </c>
      <c r="L20" s="391" t="s">
        <v>459</v>
      </c>
      <c r="M20" s="392"/>
      <c r="N20" s="392"/>
      <c r="O20" s="392"/>
      <c r="P20" s="393"/>
    </row>
    <row r="21" spans="2:17" x14ac:dyDescent="0.25">
      <c r="C21" s="22"/>
      <c r="D21" s="22"/>
      <c r="E21" s="22"/>
      <c r="F21" s="22"/>
      <c r="G21" s="22"/>
      <c r="H21" s="50"/>
      <c r="I21" s="50"/>
      <c r="J21" s="50"/>
      <c r="K21" s="109"/>
      <c r="L21" s="116"/>
      <c r="M21" s="116"/>
      <c r="N21" s="116"/>
      <c r="O21" s="116"/>
      <c r="P21" s="116"/>
      <c r="Q21" s="50"/>
    </row>
    <row r="22" spans="2:17" ht="16.5" thickBot="1" x14ac:dyDescent="0.3">
      <c r="B22" s="175" t="s">
        <v>323</v>
      </c>
      <c r="C22" s="141" t="s">
        <v>283</v>
      </c>
      <c r="D22" s="90"/>
      <c r="E22" s="90"/>
      <c r="F22" s="90"/>
      <c r="G22" s="90"/>
      <c r="H22" s="89"/>
      <c r="I22" s="89"/>
      <c r="J22" s="89"/>
    </row>
    <row r="23" spans="2:17" x14ac:dyDescent="0.25">
      <c r="C23" s="407" t="s">
        <v>462</v>
      </c>
      <c r="D23" s="408"/>
      <c r="E23" s="408"/>
      <c r="F23" s="408"/>
      <c r="G23" s="408"/>
      <c r="H23" s="408"/>
      <c r="I23" s="408"/>
      <c r="J23" s="408"/>
      <c r="K23" s="408"/>
      <c r="L23" s="408"/>
      <c r="M23" s="408"/>
      <c r="N23" s="408"/>
      <c r="O23" s="408"/>
      <c r="P23" s="408"/>
      <c r="Q23" s="409"/>
    </row>
    <row r="24" spans="2:17" x14ac:dyDescent="0.25">
      <c r="C24" s="410"/>
      <c r="D24" s="411"/>
      <c r="E24" s="411"/>
      <c r="F24" s="411"/>
      <c r="G24" s="411"/>
      <c r="H24" s="411"/>
      <c r="I24" s="411"/>
      <c r="J24" s="411"/>
      <c r="K24" s="411"/>
      <c r="L24" s="411"/>
      <c r="M24" s="411"/>
      <c r="N24" s="411"/>
      <c r="O24" s="411"/>
      <c r="P24" s="411"/>
      <c r="Q24" s="412"/>
    </row>
    <row r="25" spans="2:17" ht="15.75" customHeight="1" x14ac:dyDescent="0.25">
      <c r="C25" s="410"/>
      <c r="D25" s="411"/>
      <c r="E25" s="411"/>
      <c r="F25" s="411"/>
      <c r="G25" s="411"/>
      <c r="H25" s="411"/>
      <c r="I25" s="411"/>
      <c r="J25" s="411"/>
      <c r="K25" s="411"/>
      <c r="L25" s="411"/>
      <c r="M25" s="411"/>
      <c r="N25" s="411"/>
      <c r="O25" s="411"/>
      <c r="P25" s="411"/>
      <c r="Q25" s="412"/>
    </row>
    <row r="26" spans="2:17" ht="15" customHeight="1" x14ac:dyDescent="0.25">
      <c r="C26" s="410"/>
      <c r="D26" s="411"/>
      <c r="E26" s="411"/>
      <c r="F26" s="411"/>
      <c r="G26" s="411"/>
      <c r="H26" s="411"/>
      <c r="I26" s="411"/>
      <c r="J26" s="411"/>
      <c r="K26" s="411"/>
      <c r="L26" s="411"/>
      <c r="M26" s="411"/>
      <c r="N26" s="411"/>
      <c r="O26" s="411"/>
      <c r="P26" s="411"/>
      <c r="Q26" s="412"/>
    </row>
    <row r="27" spans="2:17" ht="15" customHeight="1" x14ac:dyDescent="0.25">
      <c r="C27" s="410"/>
      <c r="D27" s="411"/>
      <c r="E27" s="411"/>
      <c r="F27" s="411"/>
      <c r="G27" s="411"/>
      <c r="H27" s="411"/>
      <c r="I27" s="411"/>
      <c r="J27" s="411"/>
      <c r="K27" s="411"/>
      <c r="L27" s="411"/>
      <c r="M27" s="411"/>
      <c r="N27" s="411"/>
      <c r="O27" s="411"/>
      <c r="P27" s="411"/>
      <c r="Q27" s="412"/>
    </row>
    <row r="28" spans="2:17" ht="15" customHeight="1" x14ac:dyDescent="0.25">
      <c r="C28" s="410"/>
      <c r="D28" s="411"/>
      <c r="E28" s="411"/>
      <c r="F28" s="411"/>
      <c r="G28" s="411"/>
      <c r="H28" s="411"/>
      <c r="I28" s="411"/>
      <c r="J28" s="411"/>
      <c r="K28" s="411"/>
      <c r="L28" s="411"/>
      <c r="M28" s="411"/>
      <c r="N28" s="411"/>
      <c r="O28" s="411"/>
      <c r="P28" s="411"/>
      <c r="Q28" s="412"/>
    </row>
    <row r="29" spans="2:17" ht="15" customHeight="1" x14ac:dyDescent="0.25">
      <c r="C29" s="410"/>
      <c r="D29" s="411"/>
      <c r="E29" s="411"/>
      <c r="F29" s="411"/>
      <c r="G29" s="411"/>
      <c r="H29" s="411"/>
      <c r="I29" s="411"/>
      <c r="J29" s="411"/>
      <c r="K29" s="411"/>
      <c r="L29" s="411"/>
      <c r="M29" s="411"/>
      <c r="N29" s="411"/>
      <c r="O29" s="411"/>
      <c r="P29" s="411"/>
      <c r="Q29" s="412"/>
    </row>
    <row r="30" spans="2:17" ht="15" customHeight="1" x14ac:dyDescent="0.25">
      <c r="C30" s="410"/>
      <c r="D30" s="411"/>
      <c r="E30" s="411"/>
      <c r="F30" s="411"/>
      <c r="G30" s="411"/>
      <c r="H30" s="411"/>
      <c r="I30" s="411"/>
      <c r="J30" s="411"/>
      <c r="K30" s="411"/>
      <c r="L30" s="411"/>
      <c r="M30" s="411"/>
      <c r="N30" s="411"/>
      <c r="O30" s="411"/>
      <c r="P30" s="411"/>
      <c r="Q30" s="412"/>
    </row>
    <row r="31" spans="2:17" ht="15" customHeight="1" x14ac:dyDescent="0.25">
      <c r="C31" s="410"/>
      <c r="D31" s="411"/>
      <c r="E31" s="411"/>
      <c r="F31" s="411"/>
      <c r="G31" s="411"/>
      <c r="H31" s="411"/>
      <c r="I31" s="411"/>
      <c r="J31" s="411"/>
      <c r="K31" s="411"/>
      <c r="L31" s="411"/>
      <c r="M31" s="411"/>
      <c r="N31" s="411"/>
      <c r="O31" s="411"/>
      <c r="P31" s="411"/>
      <c r="Q31" s="412"/>
    </row>
    <row r="32" spans="2:17" ht="15" customHeight="1" x14ac:dyDescent="0.25">
      <c r="C32" s="410"/>
      <c r="D32" s="411"/>
      <c r="E32" s="411"/>
      <c r="F32" s="411"/>
      <c r="G32" s="411"/>
      <c r="H32" s="411"/>
      <c r="I32" s="411"/>
      <c r="J32" s="411"/>
      <c r="K32" s="411"/>
      <c r="L32" s="411"/>
      <c r="M32" s="411"/>
      <c r="N32" s="411"/>
      <c r="O32" s="411"/>
      <c r="P32" s="411"/>
      <c r="Q32" s="412"/>
    </row>
    <row r="33" spans="2:17" ht="15" customHeight="1" x14ac:dyDescent="0.25">
      <c r="C33" s="410"/>
      <c r="D33" s="411"/>
      <c r="E33" s="411"/>
      <c r="F33" s="411"/>
      <c r="G33" s="411"/>
      <c r="H33" s="411"/>
      <c r="I33" s="411"/>
      <c r="J33" s="411"/>
      <c r="K33" s="411"/>
      <c r="L33" s="411"/>
      <c r="M33" s="411"/>
      <c r="N33" s="411"/>
      <c r="O33" s="411"/>
      <c r="P33" s="411"/>
      <c r="Q33" s="412"/>
    </row>
    <row r="34" spans="2:17" ht="15" customHeight="1" x14ac:dyDescent="0.25">
      <c r="C34" s="410"/>
      <c r="D34" s="411"/>
      <c r="E34" s="411"/>
      <c r="F34" s="411"/>
      <c r="G34" s="411"/>
      <c r="H34" s="411"/>
      <c r="I34" s="411"/>
      <c r="J34" s="411"/>
      <c r="K34" s="411"/>
      <c r="L34" s="411"/>
      <c r="M34" s="411"/>
      <c r="N34" s="411"/>
      <c r="O34" s="411"/>
      <c r="P34" s="411"/>
      <c r="Q34" s="412"/>
    </row>
    <row r="35" spans="2:17" x14ac:dyDescent="0.25">
      <c r="C35" s="410"/>
      <c r="D35" s="411"/>
      <c r="E35" s="411"/>
      <c r="F35" s="411"/>
      <c r="G35" s="411"/>
      <c r="H35" s="411"/>
      <c r="I35" s="411"/>
      <c r="J35" s="411"/>
      <c r="K35" s="411"/>
      <c r="L35" s="411"/>
      <c r="M35" s="411"/>
      <c r="N35" s="411"/>
      <c r="O35" s="411"/>
      <c r="P35" s="411"/>
      <c r="Q35" s="412"/>
    </row>
    <row r="36" spans="2:17" x14ac:dyDescent="0.25">
      <c r="C36" s="410"/>
      <c r="D36" s="411"/>
      <c r="E36" s="411"/>
      <c r="F36" s="411"/>
      <c r="G36" s="411"/>
      <c r="H36" s="411"/>
      <c r="I36" s="411"/>
      <c r="J36" s="411"/>
      <c r="K36" s="411"/>
      <c r="L36" s="411"/>
      <c r="M36" s="411"/>
      <c r="N36" s="411"/>
      <c r="O36" s="411"/>
      <c r="P36" s="411"/>
      <c r="Q36" s="412"/>
    </row>
    <row r="37" spans="2:17" x14ac:dyDescent="0.25">
      <c r="C37" s="410"/>
      <c r="D37" s="411"/>
      <c r="E37" s="411"/>
      <c r="F37" s="411"/>
      <c r="G37" s="411"/>
      <c r="H37" s="411"/>
      <c r="I37" s="411"/>
      <c r="J37" s="411"/>
      <c r="K37" s="411"/>
      <c r="L37" s="411"/>
      <c r="M37" s="411"/>
      <c r="N37" s="411"/>
      <c r="O37" s="411"/>
      <c r="P37" s="411"/>
      <c r="Q37" s="412"/>
    </row>
    <row r="38" spans="2:17" x14ac:dyDescent="0.25">
      <c r="C38" s="410"/>
      <c r="D38" s="411"/>
      <c r="E38" s="411"/>
      <c r="F38" s="411"/>
      <c r="G38" s="411"/>
      <c r="H38" s="411"/>
      <c r="I38" s="411"/>
      <c r="J38" s="411"/>
      <c r="K38" s="411"/>
      <c r="L38" s="411"/>
      <c r="M38" s="411"/>
      <c r="N38" s="411"/>
      <c r="O38" s="411"/>
      <c r="P38" s="411"/>
      <c r="Q38" s="412"/>
    </row>
    <row r="39" spans="2:17" ht="15.75" thickBot="1" x14ac:dyDescent="0.3">
      <c r="B39" s="43"/>
      <c r="C39" s="413"/>
      <c r="D39" s="414"/>
      <c r="E39" s="414"/>
      <c r="F39" s="414"/>
      <c r="G39" s="414"/>
      <c r="H39" s="414"/>
      <c r="I39" s="414"/>
      <c r="J39" s="414"/>
      <c r="K39" s="414"/>
      <c r="L39" s="414"/>
      <c r="M39" s="414"/>
      <c r="N39" s="414"/>
      <c r="O39" s="414"/>
      <c r="P39" s="414"/>
      <c r="Q39" s="415"/>
    </row>
    <row r="40" spans="2:17" ht="15.75" customHeight="1" x14ac:dyDescent="0.25">
      <c r="B40" s="22"/>
      <c r="C40" s="3" t="s">
        <v>403</v>
      </c>
      <c r="D40" s="220">
        <f>LEN(C23)</f>
        <v>2995</v>
      </c>
      <c r="P40" s="43"/>
    </row>
    <row r="41" spans="2:17" ht="15.75" customHeight="1" x14ac:dyDescent="0.25">
      <c r="B41" s="22"/>
      <c r="P41" s="43"/>
    </row>
    <row r="42" spans="2:17" ht="15.75" x14ac:dyDescent="0.25">
      <c r="B42" s="176" t="s">
        <v>327</v>
      </c>
      <c r="C42" s="425" t="s">
        <v>328</v>
      </c>
      <c r="D42" s="425"/>
      <c r="E42" s="425"/>
      <c r="F42" s="425"/>
      <c r="G42" s="425"/>
      <c r="H42" s="425"/>
      <c r="I42" s="425"/>
      <c r="J42" s="425"/>
      <c r="K42" s="425"/>
      <c r="L42" s="425"/>
      <c r="M42" s="188"/>
      <c r="N42" s="188"/>
      <c r="P42" s="43"/>
    </row>
    <row r="43" spans="2:17" ht="11.25" customHeight="1" x14ac:dyDescent="0.25">
      <c r="B43" s="22"/>
      <c r="C43" s="147"/>
      <c r="D43" s="147"/>
      <c r="E43" s="147"/>
      <c r="F43" s="147"/>
      <c r="G43" s="147"/>
      <c r="H43" s="147"/>
      <c r="I43" s="147"/>
      <c r="J43" s="147"/>
      <c r="K43" s="147"/>
      <c r="L43" s="147"/>
      <c r="M43" s="147"/>
      <c r="N43" s="147"/>
      <c r="O43" s="147"/>
      <c r="P43" s="147"/>
    </row>
    <row r="44" spans="2:17" ht="24" customHeight="1" x14ac:dyDescent="0.35">
      <c r="B44" s="22"/>
      <c r="C44" s="397" t="s">
        <v>352</v>
      </c>
      <c r="D44" s="398"/>
      <c r="E44" s="398"/>
      <c r="F44" s="398"/>
      <c r="G44" s="399"/>
      <c r="H44" s="102"/>
      <c r="I44" s="102"/>
      <c r="J44" s="416" t="s">
        <v>273</v>
      </c>
      <c r="L44" s="382" t="s">
        <v>353</v>
      </c>
      <c r="M44" s="383"/>
      <c r="N44" s="383"/>
      <c r="O44" s="383"/>
      <c r="P44" s="384"/>
    </row>
    <row r="45" spans="2:17" ht="15.75" thickBot="1" x14ac:dyDescent="0.3">
      <c r="B45" s="22"/>
      <c r="C45" s="102"/>
      <c r="D45" s="102"/>
      <c r="E45" s="102"/>
      <c r="F45" s="102"/>
      <c r="G45" s="102"/>
      <c r="H45" s="102"/>
      <c r="I45" s="102"/>
      <c r="J45" s="417"/>
      <c r="K45" s="102"/>
      <c r="L45" s="102"/>
      <c r="M45" s="102"/>
      <c r="N45" s="102"/>
      <c r="O45" s="102"/>
      <c r="P45" s="22"/>
    </row>
    <row r="46" spans="2:17" ht="16.5" customHeight="1" thickBot="1" x14ac:dyDescent="0.3">
      <c r="B46" s="145" t="s">
        <v>18</v>
      </c>
      <c r="C46" s="148" t="s">
        <v>270</v>
      </c>
      <c r="D46" s="148"/>
      <c r="E46" s="148"/>
      <c r="F46" s="421" t="s">
        <v>134</v>
      </c>
      <c r="G46" s="422"/>
      <c r="H46" s="422"/>
      <c r="I46" s="423"/>
      <c r="J46" s="418"/>
      <c r="K46" s="419" t="s">
        <v>277</v>
      </c>
      <c r="L46" s="419"/>
      <c r="M46" s="419"/>
      <c r="N46" s="102"/>
      <c r="Q46" s="106" t="s">
        <v>262</v>
      </c>
    </row>
    <row r="47" spans="2:17" ht="29.25" customHeight="1" thickBot="1" x14ac:dyDescent="0.3">
      <c r="B47" s="424" t="s">
        <v>273</v>
      </c>
      <c r="C47" s="424"/>
      <c r="D47" s="424"/>
      <c r="E47" s="145"/>
      <c r="F47" s="102"/>
      <c r="G47" s="102"/>
      <c r="H47" s="102"/>
      <c r="I47" s="102"/>
      <c r="J47" s="417"/>
      <c r="K47" s="419"/>
      <c r="L47" s="419"/>
      <c r="M47" s="419"/>
      <c r="N47" s="404" t="s">
        <v>134</v>
      </c>
      <c r="O47" s="406"/>
      <c r="Q47" s="88"/>
    </row>
    <row r="48" spans="2:17" ht="15.75" x14ac:dyDescent="0.25">
      <c r="B48" s="149" t="s">
        <v>302</v>
      </c>
      <c r="C48" s="148"/>
      <c r="D48" s="148"/>
      <c r="E48" s="148"/>
      <c r="F48" s="102"/>
      <c r="G48" s="102"/>
      <c r="H48" s="102"/>
      <c r="I48" s="106" t="s">
        <v>262</v>
      </c>
      <c r="J48" s="417"/>
      <c r="K48" s="419"/>
      <c r="L48" s="419"/>
      <c r="M48" s="419"/>
      <c r="N48" s="102"/>
      <c r="O48" s="102"/>
    </row>
    <row r="49" spans="2:16" ht="16.5" thickBot="1" x14ac:dyDescent="0.3">
      <c r="B49" s="143" t="s">
        <v>267</v>
      </c>
      <c r="C49" s="420" t="s">
        <v>268</v>
      </c>
      <c r="D49" s="420"/>
      <c r="E49" s="420"/>
      <c r="H49" s="104" t="s">
        <v>275</v>
      </c>
      <c r="I49" s="101"/>
      <c r="J49" s="417"/>
      <c r="K49" s="419"/>
      <c r="L49" s="419"/>
      <c r="M49" s="419"/>
      <c r="N49" s="102"/>
      <c r="O49" s="102"/>
    </row>
    <row r="50" spans="2:16" ht="34.5" customHeight="1" thickBot="1" x14ac:dyDescent="0.3">
      <c r="B50" s="149"/>
      <c r="C50" s="420"/>
      <c r="D50" s="420"/>
      <c r="E50" s="420"/>
      <c r="F50" s="404" t="s">
        <v>134</v>
      </c>
      <c r="G50" s="406"/>
      <c r="H50" s="104"/>
      <c r="I50" s="102"/>
      <c r="J50" s="417"/>
      <c r="K50" s="102"/>
      <c r="L50" s="102"/>
      <c r="M50" s="102"/>
      <c r="N50" s="102"/>
      <c r="O50" s="102"/>
    </row>
    <row r="51" spans="2:16" ht="17.25" customHeight="1" x14ac:dyDescent="0.25">
      <c r="B51" s="149" t="s">
        <v>271</v>
      </c>
      <c r="C51" s="428" t="s">
        <v>269</v>
      </c>
      <c r="D51" s="428"/>
      <c r="E51" s="428"/>
      <c r="F51" s="429"/>
      <c r="G51" s="429"/>
      <c r="H51" s="104" t="s">
        <v>276</v>
      </c>
      <c r="I51" s="101"/>
      <c r="J51" s="417"/>
      <c r="K51" s="102"/>
      <c r="L51" s="102"/>
      <c r="M51" s="102"/>
      <c r="N51" s="102"/>
      <c r="O51" s="102"/>
    </row>
    <row r="52" spans="2:16" ht="17.25" customHeight="1" x14ac:dyDescent="0.25">
      <c r="B52" s="149"/>
      <c r="C52" s="428"/>
      <c r="D52" s="428"/>
      <c r="E52" s="428"/>
      <c r="F52" s="102"/>
      <c r="G52" s="102"/>
      <c r="H52" s="104"/>
      <c r="I52" s="102"/>
      <c r="J52" s="417"/>
      <c r="K52" s="102"/>
      <c r="L52" s="102"/>
      <c r="M52" s="102"/>
      <c r="N52" s="102"/>
      <c r="O52" s="102"/>
    </row>
    <row r="53" spans="2:16" ht="28.5" customHeight="1" x14ac:dyDescent="0.25">
      <c r="B53" s="424" t="s">
        <v>273</v>
      </c>
      <c r="C53" s="424"/>
      <c r="D53" s="424"/>
      <c r="E53" s="148"/>
      <c r="F53" s="102"/>
      <c r="G53" s="102"/>
      <c r="H53" s="104"/>
      <c r="I53" s="102"/>
      <c r="J53" s="417"/>
      <c r="K53" s="102"/>
      <c r="L53" s="102"/>
      <c r="M53" s="102"/>
      <c r="N53" s="102"/>
      <c r="O53" s="102"/>
    </row>
    <row r="54" spans="2:16" ht="27" customHeight="1" thickBot="1" x14ac:dyDescent="0.3">
      <c r="C54" s="420" t="s">
        <v>303</v>
      </c>
      <c r="D54" s="420"/>
      <c r="E54" s="420"/>
      <c r="J54" s="417"/>
      <c r="K54" s="102"/>
      <c r="L54" s="102"/>
      <c r="M54" s="102"/>
      <c r="N54" s="102"/>
      <c r="O54" s="102"/>
    </row>
    <row r="55" spans="2:16" ht="22.5" customHeight="1" thickBot="1" x14ac:dyDescent="0.3">
      <c r="B55" s="145" t="s">
        <v>19</v>
      </c>
      <c r="C55" s="420"/>
      <c r="D55" s="420"/>
      <c r="E55" s="420"/>
      <c r="F55" s="404" t="s">
        <v>134</v>
      </c>
      <c r="G55" s="406"/>
      <c r="H55" s="104">
        <v>3</v>
      </c>
      <c r="I55" s="101"/>
      <c r="J55" s="417"/>
      <c r="K55" s="102"/>
      <c r="L55" s="102"/>
      <c r="M55" s="102"/>
      <c r="N55" s="102"/>
      <c r="O55" s="102"/>
      <c r="P55" s="43"/>
    </row>
    <row r="56" spans="2:16" ht="22.5" customHeight="1" x14ac:dyDescent="0.25">
      <c r="B56" s="149"/>
      <c r="C56" s="420"/>
      <c r="D56" s="420"/>
      <c r="E56" s="420"/>
      <c r="F56" s="102"/>
      <c r="G56" s="102"/>
      <c r="H56" s="102"/>
      <c r="I56" s="102"/>
      <c r="J56" s="417"/>
      <c r="K56" s="102"/>
      <c r="L56" s="102"/>
      <c r="M56" s="102"/>
      <c r="N56" s="102"/>
      <c r="O56" s="102"/>
      <c r="P56" s="43"/>
    </row>
    <row r="57" spans="2:16" ht="48" customHeight="1" x14ac:dyDescent="0.25">
      <c r="B57" s="149"/>
      <c r="C57" s="420"/>
      <c r="D57" s="420"/>
      <c r="E57" s="420"/>
      <c r="F57" s="102"/>
      <c r="G57" s="102"/>
      <c r="H57" s="102"/>
      <c r="I57" s="102"/>
      <c r="J57" s="417"/>
      <c r="K57" s="102"/>
      <c r="L57" s="102"/>
      <c r="M57" s="102"/>
      <c r="N57" s="102"/>
      <c r="O57" s="102"/>
    </row>
    <row r="58" spans="2:16" ht="31.5" customHeight="1" x14ac:dyDescent="0.3">
      <c r="B58" s="22"/>
      <c r="C58" s="102"/>
      <c r="D58" s="102"/>
      <c r="E58" s="427" t="s">
        <v>187</v>
      </c>
      <c r="F58" s="427"/>
      <c r="G58" s="427"/>
      <c r="H58" s="427"/>
      <c r="I58" s="426" t="s">
        <v>188</v>
      </c>
      <c r="J58" s="426"/>
      <c r="K58" s="426"/>
      <c r="L58" s="426"/>
      <c r="M58" s="426"/>
      <c r="N58" s="426"/>
      <c r="O58" s="426"/>
    </row>
    <row r="59" spans="2:16" ht="36" customHeight="1" x14ac:dyDescent="0.3">
      <c r="K59" s="144"/>
      <c r="L59" s="150"/>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D9D581F4-A01F-427F-9228-CBDD27C04C80}" showPageBreaks="1" showGridLines="0" printArea="1" topLeftCell="A49">
      <selection activeCell="A83" sqref="A83:XFD83"/>
      <pageMargins left="0.19" right="0.17" top="0.28000000000000003" bottom="0.44" header="0.17" footer="0.17"/>
      <pageSetup scale="60"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I58:O58"/>
    <mergeCell ref="B53:D53"/>
    <mergeCell ref="E58:H58"/>
    <mergeCell ref="C51:E52"/>
    <mergeCell ref="F51:G51"/>
    <mergeCell ref="C54:E57"/>
    <mergeCell ref="F55:G55"/>
    <mergeCell ref="D13:G13"/>
    <mergeCell ref="N47:O47"/>
    <mergeCell ref="K46:M49"/>
    <mergeCell ref="C49:E50"/>
    <mergeCell ref="F50:G50"/>
    <mergeCell ref="L16:P16"/>
    <mergeCell ref="L18:M18"/>
    <mergeCell ref="F46:I46"/>
    <mergeCell ref="L19:N19"/>
    <mergeCell ref="L20:P20"/>
    <mergeCell ref="B47:D47"/>
    <mergeCell ref="C42:L42"/>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s>
  <conditionalFormatting sqref="D10">
    <cfRule type="notContainsBlanks" dxfId="4108" priority="306">
      <formula>LEN(TRIM(D10))&gt;0</formula>
    </cfRule>
  </conditionalFormatting>
  <conditionalFormatting sqref="D11">
    <cfRule type="notContainsBlanks" dxfId="4107" priority="250">
      <formula>LEN(TRIM(D11))&gt;0</formula>
    </cfRule>
  </conditionalFormatting>
  <conditionalFormatting sqref="L13">
    <cfRule type="notContainsBlanks" dxfId="4106" priority="189">
      <formula>LEN(TRIM(L13))&gt;0</formula>
    </cfRule>
  </conditionalFormatting>
  <conditionalFormatting sqref="L9">
    <cfRule type="notContainsBlanks" dxfId="4105" priority="186">
      <formula>LEN(TRIM(L9))&gt;0</formula>
    </cfRule>
  </conditionalFormatting>
  <conditionalFormatting sqref="D14">
    <cfRule type="notContainsBlanks" dxfId="4104" priority="125">
      <formula>LEN(TRIM(D14))&gt;0</formula>
    </cfRule>
  </conditionalFormatting>
  <conditionalFormatting sqref="L10">
    <cfRule type="notContainsBlanks" dxfId="4103" priority="82">
      <formula>LEN(TRIM(L10))&gt;0</formula>
    </cfRule>
  </conditionalFormatting>
  <conditionalFormatting sqref="L11">
    <cfRule type="notContainsBlanks" dxfId="4102" priority="81">
      <formula>LEN(TRIM(L11))&gt;0</formula>
    </cfRule>
  </conditionalFormatting>
  <conditionalFormatting sqref="D15">
    <cfRule type="notContainsBlanks" dxfId="4101" priority="70">
      <formula>LEN(TRIM(D15))&gt;0</formula>
    </cfRule>
  </conditionalFormatting>
  <conditionalFormatting sqref="D16">
    <cfRule type="notContainsBlanks" dxfId="4100" priority="69">
      <formula>LEN(TRIM(D16))&gt;0</formula>
    </cfRule>
  </conditionalFormatting>
  <conditionalFormatting sqref="D17">
    <cfRule type="notContainsBlanks" dxfId="4099" priority="68">
      <formula>LEN(TRIM(D17))&gt;0</formula>
    </cfRule>
  </conditionalFormatting>
  <conditionalFormatting sqref="D18">
    <cfRule type="notContainsBlanks" dxfId="4098" priority="67">
      <formula>LEN(TRIM(D18))&gt;0</formula>
    </cfRule>
  </conditionalFormatting>
  <conditionalFormatting sqref="L12">
    <cfRule type="notContainsBlanks" dxfId="4097" priority="66">
      <formula>LEN(TRIM(L12))&gt;0</formula>
    </cfRule>
  </conditionalFormatting>
  <conditionalFormatting sqref="N11">
    <cfRule type="notContainsBlanks" dxfId="4096" priority="307">
      <formula>LEN(TRIM(N11))&gt;0</formula>
    </cfRule>
  </conditionalFormatting>
  <conditionalFormatting sqref="O11">
    <cfRule type="notContainsBlanks" dxfId="4095" priority="60">
      <formula>LEN(TRIM(O11))&gt;0</formula>
    </cfRule>
  </conditionalFormatting>
  <conditionalFormatting sqref="P11">
    <cfRule type="notContainsBlanks" dxfId="4094" priority="59">
      <formula>LEN(TRIM(P11))&gt;0</formula>
    </cfRule>
  </conditionalFormatting>
  <conditionalFormatting sqref="P12">
    <cfRule type="notContainsBlanks" dxfId="4093" priority="58">
      <formula>LEN(TRIM(P12))&gt;0</formula>
    </cfRule>
  </conditionalFormatting>
  <conditionalFormatting sqref="D12">
    <cfRule type="containsText" dxfId="4092" priority="52" operator="containsText" text="Select One">
      <formula>NOT(ISERROR(SEARCH("Select One",D12)))</formula>
    </cfRule>
    <cfRule type="notContainsBlanks" dxfId="4091" priority="53">
      <formula>LEN(TRIM(D12))&gt;0</formula>
    </cfRule>
  </conditionalFormatting>
  <conditionalFormatting sqref="L12">
    <cfRule type="cellIs" dxfId="4090" priority="51" operator="greaterThan">
      <formula>0</formula>
    </cfRule>
  </conditionalFormatting>
  <conditionalFormatting sqref="L20:L21">
    <cfRule type="notContainsBlanks" dxfId="4089" priority="46">
      <formula>LEN(TRIM(L20))&gt;0</formula>
    </cfRule>
  </conditionalFormatting>
  <conditionalFormatting sqref="L16">
    <cfRule type="notContainsBlanks" dxfId="4088" priority="45">
      <formula>LEN(TRIM(L16))&gt;0</formula>
    </cfRule>
  </conditionalFormatting>
  <conditionalFormatting sqref="L17">
    <cfRule type="notContainsBlanks" dxfId="4087" priority="44">
      <formula>LEN(TRIM(L17))&gt;0</formula>
    </cfRule>
  </conditionalFormatting>
  <conditionalFormatting sqref="L18">
    <cfRule type="notContainsBlanks" dxfId="4086" priority="43">
      <formula>LEN(TRIM(L18))&gt;0</formula>
    </cfRule>
  </conditionalFormatting>
  <conditionalFormatting sqref="L19">
    <cfRule type="notContainsBlanks" dxfId="4085" priority="42">
      <formula>LEN(TRIM(L19))&gt;0</formula>
    </cfRule>
  </conditionalFormatting>
  <conditionalFormatting sqref="N18">
    <cfRule type="notContainsBlanks" dxfId="4084" priority="47">
      <formula>LEN(TRIM(N18))&gt;0</formula>
    </cfRule>
  </conditionalFormatting>
  <conditionalFormatting sqref="O18">
    <cfRule type="notContainsBlanks" dxfId="4083" priority="41">
      <formula>LEN(TRIM(O18))&gt;0</formula>
    </cfRule>
  </conditionalFormatting>
  <conditionalFormatting sqref="P18">
    <cfRule type="notContainsBlanks" dxfId="4082" priority="40">
      <formula>LEN(TRIM(P18))&gt;0</formula>
    </cfRule>
  </conditionalFormatting>
  <conditionalFormatting sqref="P19">
    <cfRule type="notContainsBlanks" dxfId="4081" priority="39">
      <formula>LEN(TRIM(P19))&gt;0</formula>
    </cfRule>
  </conditionalFormatting>
  <conditionalFormatting sqref="L19">
    <cfRule type="cellIs" dxfId="4080" priority="38" operator="greaterThan">
      <formula>0</formula>
    </cfRule>
  </conditionalFormatting>
  <conditionalFormatting sqref="F46">
    <cfRule type="containsText" dxfId="4079" priority="35" operator="containsText" text="Select One">
      <formula>NOT(ISERROR(SEARCH("Select One",F46)))</formula>
    </cfRule>
    <cfRule type="notContainsBlanks" dxfId="4078" priority="36">
      <formula>LEN(TRIM(F46))&gt;0</formula>
    </cfRule>
  </conditionalFormatting>
  <conditionalFormatting sqref="F50:G50">
    <cfRule type="cellIs" dxfId="4077" priority="30" operator="equal">
      <formula>"0+$N$48=0"</formula>
    </cfRule>
    <cfRule type="containsText" dxfId="4076" priority="33" operator="containsText" text="Select One">
      <formula>NOT(ISERROR(SEARCH("Select One",F50)))</formula>
    </cfRule>
    <cfRule type="notContainsBlanks" dxfId="4075" priority="34">
      <formula>LEN(TRIM(F50))&gt;0</formula>
    </cfRule>
  </conditionalFormatting>
  <conditionalFormatting sqref="F51:G51">
    <cfRule type="containsText" dxfId="4074" priority="31" operator="containsText" text="Select One">
      <formula>NOT(ISERROR(SEARCH("Select One",F51)))</formula>
    </cfRule>
    <cfRule type="notContainsBlanks" dxfId="4073" priority="32">
      <formula>LEN(TRIM(F51))&gt;0</formula>
    </cfRule>
  </conditionalFormatting>
  <conditionalFormatting sqref="I49">
    <cfRule type="notContainsBlanks" dxfId="4072" priority="18">
      <formula>LEN(TRIM(I49))&gt;0</formula>
    </cfRule>
  </conditionalFormatting>
  <conditionalFormatting sqref="I51">
    <cfRule type="notContainsBlanks" dxfId="4071" priority="17">
      <formula>LEN(TRIM(I51))&gt;0</formula>
    </cfRule>
  </conditionalFormatting>
  <conditionalFormatting sqref="I55">
    <cfRule type="notContainsBlanks" dxfId="4070" priority="16">
      <formula>LEN(TRIM(I55))&gt;0</formula>
    </cfRule>
  </conditionalFormatting>
  <conditionalFormatting sqref="Q47">
    <cfRule type="notContainsBlanks" dxfId="4069" priority="10">
      <formula>LEN(TRIM(Q47))&gt;0</formula>
    </cfRule>
  </conditionalFormatting>
  <conditionalFormatting sqref="C23:Q39">
    <cfRule type="notContainsBlanks" dxfId="4068" priority="8">
      <formula>LEN(TRIM(C23))&gt;0</formula>
    </cfRule>
  </conditionalFormatting>
  <conditionalFormatting sqref="D13">
    <cfRule type="notContainsBlanks" dxfId="4067" priority="7">
      <formula>LEN(TRIM(D13))&gt;0</formula>
    </cfRule>
  </conditionalFormatting>
  <conditionalFormatting sqref="F55:G55">
    <cfRule type="cellIs" dxfId="4066" priority="4" operator="equal">
      <formula>"0+$N$48=0"</formula>
    </cfRule>
    <cfRule type="containsText" dxfId="4065" priority="5" operator="containsText" text="Select One">
      <formula>NOT(ISERROR(SEARCH("Select One",F55)))</formula>
    </cfRule>
    <cfRule type="notContainsBlanks" dxfId="4064" priority="6">
      <formula>LEN(TRIM(F55))&gt;0</formula>
    </cfRule>
  </conditionalFormatting>
  <conditionalFormatting sqref="N47:O47">
    <cfRule type="cellIs" dxfId="4063" priority="1" operator="equal">
      <formula>"0+$N$48=0"</formula>
    </cfRule>
    <cfRule type="containsText" dxfId="4062" priority="2" operator="containsText" text="Select One">
      <formula>NOT(ISERROR(SEARCH("Select One",N47)))</formula>
    </cfRule>
    <cfRule type="notContainsBlanks" dxfId="4061" priority="3">
      <formula>LEN(TRIM(N47))&gt;0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paperSize="5" scale="54"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N710"/>
  <sheetViews>
    <sheetView zoomScaleNormal="100" zoomScaleSheetLayoutView="90" workbookViewId="0"/>
  </sheetViews>
  <sheetFormatPr defaultRowHeight="15" x14ac:dyDescent="0.25"/>
  <cols>
    <col min="1" max="1" width="4.85546875" style="41" bestFit="1" customWidth="1"/>
    <col min="2" max="2" width="36.5703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9.140625" style="41"/>
  </cols>
  <sheetData>
    <row r="1" spans="1:14" ht="6.75" customHeight="1" x14ac:dyDescent="0.25"/>
    <row r="2" spans="1:14" ht="18.75" x14ac:dyDescent="0.3">
      <c r="A2" s="178" t="s">
        <v>330</v>
      </c>
      <c r="B2" s="91" t="s">
        <v>354</v>
      </c>
      <c r="C2" s="89"/>
    </row>
    <row r="4" spans="1:14" ht="10.5" customHeight="1" thickBot="1" x14ac:dyDescent="0.3"/>
    <row r="5" spans="1:14" ht="15.75" thickBot="1" x14ac:dyDescent="0.3">
      <c r="A5" s="217">
        <v>1</v>
      </c>
      <c r="B5" s="14" t="s">
        <v>1</v>
      </c>
      <c r="C5" s="449"/>
      <c r="D5" s="450"/>
      <c r="E5" s="450"/>
      <c r="F5" s="450"/>
      <c r="G5" s="451"/>
      <c r="H5" s="217">
        <v>2</v>
      </c>
      <c r="I5" s="14" t="s">
        <v>1</v>
      </c>
      <c r="J5" s="449"/>
      <c r="K5" s="450"/>
      <c r="L5" s="450"/>
      <c r="M5" s="450"/>
      <c r="N5" s="451"/>
    </row>
    <row r="6" spans="1:14" ht="15.75" thickBot="1" x14ac:dyDescent="0.3">
      <c r="A6" s="15"/>
      <c r="B6" s="13" t="s">
        <v>160</v>
      </c>
      <c r="C6" s="421" t="s">
        <v>134</v>
      </c>
      <c r="D6" s="422"/>
      <c r="E6" s="452" t="s">
        <v>163</v>
      </c>
      <c r="F6" s="453"/>
      <c r="G6" s="454"/>
      <c r="H6" s="216"/>
      <c r="I6" s="13" t="s">
        <v>160</v>
      </c>
      <c r="J6" s="421" t="s">
        <v>134</v>
      </c>
      <c r="K6" s="422"/>
      <c r="L6" s="452" t="s">
        <v>163</v>
      </c>
      <c r="M6" s="453"/>
      <c r="N6" s="454"/>
    </row>
    <row r="7" spans="1:14" ht="12" customHeight="1" x14ac:dyDescent="0.25">
      <c r="A7" s="15"/>
      <c r="B7" s="13"/>
      <c r="C7" s="430" t="s">
        <v>158</v>
      </c>
      <c r="D7" s="431"/>
      <c r="E7" s="34" t="s">
        <v>164</v>
      </c>
      <c r="F7" s="16" t="s">
        <v>165</v>
      </c>
      <c r="G7" s="208" t="s">
        <v>159</v>
      </c>
      <c r="H7" s="216"/>
      <c r="I7" s="13"/>
      <c r="J7" s="430" t="s">
        <v>158</v>
      </c>
      <c r="K7" s="431"/>
      <c r="L7" s="34" t="s">
        <v>164</v>
      </c>
      <c r="M7" s="16" t="s">
        <v>165</v>
      </c>
      <c r="N7" s="208" t="s">
        <v>159</v>
      </c>
    </row>
    <row r="8" spans="1:14" x14ac:dyDescent="0.25">
      <c r="A8" s="15"/>
      <c r="B8" s="12" t="s">
        <v>40</v>
      </c>
      <c r="C8" s="432"/>
      <c r="D8" s="433"/>
      <c r="E8" s="161"/>
      <c r="F8" s="161"/>
      <c r="G8" s="87"/>
      <c r="H8" s="216"/>
      <c r="I8" s="12" t="s">
        <v>40</v>
      </c>
      <c r="J8" s="432"/>
      <c r="K8" s="433"/>
      <c r="L8" s="215"/>
      <c r="M8" s="215"/>
      <c r="N8" s="87"/>
    </row>
    <row r="9" spans="1:14" x14ac:dyDescent="0.25">
      <c r="A9" s="15"/>
      <c r="B9" s="12" t="s">
        <v>41</v>
      </c>
      <c r="C9" s="434"/>
      <c r="D9" s="390"/>
      <c r="E9" s="390"/>
      <c r="F9" s="390"/>
      <c r="G9" s="435"/>
      <c r="H9" s="216"/>
      <c r="I9" s="12" t="s">
        <v>41</v>
      </c>
      <c r="J9" s="434"/>
      <c r="K9" s="390"/>
      <c r="L9" s="390"/>
      <c r="M9" s="390"/>
      <c r="N9" s="435"/>
    </row>
    <row r="10" spans="1:14" x14ac:dyDescent="0.25">
      <c r="A10" s="15"/>
      <c r="B10" s="12" t="s">
        <v>42</v>
      </c>
      <c r="C10" s="434"/>
      <c r="D10" s="390"/>
      <c r="E10" s="386"/>
      <c r="F10" s="84" t="s">
        <v>258</v>
      </c>
      <c r="G10" s="87"/>
      <c r="H10" s="216"/>
      <c r="I10" s="12" t="s">
        <v>42</v>
      </c>
      <c r="J10" s="434"/>
      <c r="K10" s="390"/>
      <c r="L10" s="386"/>
      <c r="M10" s="84" t="s">
        <v>258</v>
      </c>
      <c r="N10" s="87"/>
    </row>
    <row r="11" spans="1:14" ht="15.75" thickBot="1" x14ac:dyDescent="0.3">
      <c r="A11" s="15"/>
      <c r="B11" s="12" t="s">
        <v>43</v>
      </c>
      <c r="C11" s="436"/>
      <c r="D11" s="437"/>
      <c r="E11" s="437"/>
      <c r="F11" s="437"/>
      <c r="G11" s="438"/>
      <c r="H11" s="216"/>
      <c r="I11" s="12" t="s">
        <v>43</v>
      </c>
      <c r="J11" s="436"/>
      <c r="K11" s="437"/>
      <c r="L11" s="437"/>
      <c r="M11" s="437"/>
      <c r="N11" s="438"/>
    </row>
    <row r="12" spans="1:14" ht="15.75" thickBot="1" x14ac:dyDescent="0.3">
      <c r="A12" s="15"/>
      <c r="B12" s="12" t="s">
        <v>13</v>
      </c>
      <c r="C12" s="404" t="s">
        <v>134</v>
      </c>
      <c r="D12" s="405"/>
      <c r="E12" s="405"/>
      <c r="F12" s="405"/>
      <c r="G12" s="406"/>
      <c r="H12" s="216"/>
      <c r="I12" s="12" t="s">
        <v>13</v>
      </c>
      <c r="J12" s="404" t="s">
        <v>134</v>
      </c>
      <c r="K12" s="405"/>
      <c r="L12" s="405"/>
      <c r="M12" s="405"/>
      <c r="N12" s="406"/>
    </row>
    <row r="13" spans="1:14" x14ac:dyDescent="0.25">
      <c r="A13" s="15"/>
      <c r="B13" s="12" t="s">
        <v>318</v>
      </c>
      <c r="C13" s="432"/>
      <c r="D13" s="442"/>
      <c r="E13" s="443" t="s">
        <v>10</v>
      </c>
      <c r="F13" s="444"/>
      <c r="G13" s="219"/>
      <c r="H13" s="216"/>
      <c r="I13" s="12" t="s">
        <v>318</v>
      </c>
      <c r="J13" s="432"/>
      <c r="K13" s="442"/>
      <c r="L13" s="443" t="s">
        <v>10</v>
      </c>
      <c r="M13" s="444"/>
      <c r="N13" s="219"/>
    </row>
    <row r="14" spans="1:14" x14ac:dyDescent="0.25">
      <c r="A14" s="15"/>
      <c r="B14" s="12" t="s">
        <v>304</v>
      </c>
      <c r="C14" s="445"/>
      <c r="D14" s="446"/>
      <c r="E14" s="443" t="s">
        <v>183</v>
      </c>
      <c r="F14" s="444"/>
      <c r="G14" s="87"/>
      <c r="H14" s="216"/>
      <c r="I14" s="12" t="s">
        <v>304</v>
      </c>
      <c r="J14" s="445"/>
      <c r="K14" s="446"/>
      <c r="L14" s="443" t="s">
        <v>183</v>
      </c>
      <c r="M14" s="444"/>
      <c r="N14" s="87"/>
    </row>
    <row r="15" spans="1:14" x14ac:dyDescent="0.25">
      <c r="A15" s="15"/>
      <c r="B15" s="12" t="s">
        <v>15</v>
      </c>
      <c r="C15" s="445"/>
      <c r="D15" s="447"/>
      <c r="E15" s="447"/>
      <c r="F15" s="447"/>
      <c r="G15" s="448"/>
      <c r="H15" s="216"/>
      <c r="I15" s="12" t="s">
        <v>15</v>
      </c>
      <c r="J15" s="445"/>
      <c r="K15" s="447"/>
      <c r="L15" s="447"/>
      <c r="M15" s="447"/>
      <c r="N15" s="448"/>
    </row>
    <row r="16" spans="1:14" x14ac:dyDescent="0.25">
      <c r="A16" s="15"/>
      <c r="B16" s="12" t="s">
        <v>16</v>
      </c>
      <c r="C16" s="445"/>
      <c r="D16" s="447"/>
      <c r="E16" s="447"/>
      <c r="F16" s="447"/>
      <c r="G16" s="448"/>
      <c r="H16" s="216"/>
      <c r="I16" s="12" t="s">
        <v>16</v>
      </c>
      <c r="J16" s="445"/>
      <c r="K16" s="447"/>
      <c r="L16" s="447"/>
      <c r="M16" s="447"/>
      <c r="N16" s="448"/>
    </row>
    <row r="17" spans="1:14" ht="15.75" thickBot="1" x14ac:dyDescent="0.3">
      <c r="A17" s="15"/>
      <c r="B17" s="19" t="s">
        <v>311</v>
      </c>
      <c r="C17" s="439"/>
      <c r="D17" s="440"/>
      <c r="E17" s="440"/>
      <c r="F17" s="440"/>
      <c r="G17" s="441"/>
      <c r="H17" s="216"/>
      <c r="I17" s="19" t="s">
        <v>311</v>
      </c>
      <c r="J17" s="439"/>
      <c r="K17" s="440"/>
      <c r="L17" s="440"/>
      <c r="M17" s="440"/>
      <c r="N17" s="441"/>
    </row>
    <row r="18" spans="1:14" ht="15.75" thickBot="1" x14ac:dyDescent="0.3">
      <c r="A18" s="15"/>
      <c r="B18" s="44"/>
      <c r="H18" s="216"/>
      <c r="I18" s="44"/>
    </row>
    <row r="19" spans="1:14" ht="15.75" thickBot="1" x14ac:dyDescent="0.3">
      <c r="A19" s="217">
        <v>3</v>
      </c>
      <c r="B19" s="14" t="s">
        <v>1</v>
      </c>
      <c r="C19" s="449"/>
      <c r="D19" s="450"/>
      <c r="E19" s="450"/>
      <c r="F19" s="450"/>
      <c r="G19" s="451"/>
      <c r="H19" s="217">
        <v>4</v>
      </c>
      <c r="I19" s="14" t="s">
        <v>1</v>
      </c>
      <c r="J19" s="449"/>
      <c r="K19" s="450"/>
      <c r="L19" s="450"/>
      <c r="M19" s="450"/>
      <c r="N19" s="451"/>
    </row>
    <row r="20" spans="1:14" ht="15.75" thickBot="1" x14ac:dyDescent="0.3">
      <c r="A20" s="216"/>
      <c r="B20" s="13" t="s">
        <v>160</v>
      </c>
      <c r="C20" s="421" t="s">
        <v>134</v>
      </c>
      <c r="D20" s="422"/>
      <c r="E20" s="452" t="s">
        <v>163</v>
      </c>
      <c r="F20" s="453"/>
      <c r="G20" s="454"/>
      <c r="H20" s="216"/>
      <c r="I20" s="13" t="s">
        <v>160</v>
      </c>
      <c r="J20" s="421" t="s">
        <v>134</v>
      </c>
      <c r="K20" s="422"/>
      <c r="L20" s="452" t="s">
        <v>163</v>
      </c>
      <c r="M20" s="453"/>
      <c r="N20" s="454"/>
    </row>
    <row r="21" spans="1:14" x14ac:dyDescent="0.25">
      <c r="A21" s="216"/>
      <c r="B21" s="13"/>
      <c r="C21" s="430" t="s">
        <v>158</v>
      </c>
      <c r="D21" s="431"/>
      <c r="E21" s="34" t="s">
        <v>164</v>
      </c>
      <c r="F21" s="16" t="s">
        <v>165</v>
      </c>
      <c r="G21" s="208" t="s">
        <v>159</v>
      </c>
      <c r="H21" s="216"/>
      <c r="I21" s="13"/>
      <c r="J21" s="430" t="s">
        <v>158</v>
      </c>
      <c r="K21" s="431"/>
      <c r="L21" s="34" t="s">
        <v>164</v>
      </c>
      <c r="M21" s="16" t="s">
        <v>165</v>
      </c>
      <c r="N21" s="208" t="s">
        <v>159</v>
      </c>
    </row>
    <row r="22" spans="1:14" x14ac:dyDescent="0.25">
      <c r="A22" s="216"/>
      <c r="B22" s="12" t="s">
        <v>40</v>
      </c>
      <c r="C22" s="432"/>
      <c r="D22" s="433"/>
      <c r="E22" s="164"/>
      <c r="F22" s="164"/>
      <c r="G22" s="87"/>
      <c r="H22" s="216"/>
      <c r="I22" s="12" t="s">
        <v>40</v>
      </c>
      <c r="J22" s="432"/>
      <c r="K22" s="433"/>
      <c r="L22" s="215"/>
      <c r="M22" s="215"/>
      <c r="N22" s="87"/>
    </row>
    <row r="23" spans="1:14" x14ac:dyDescent="0.25">
      <c r="A23" s="216"/>
      <c r="B23" s="12" t="s">
        <v>41</v>
      </c>
      <c r="C23" s="434"/>
      <c r="D23" s="390"/>
      <c r="E23" s="390"/>
      <c r="F23" s="390"/>
      <c r="G23" s="435"/>
      <c r="H23" s="216"/>
      <c r="I23" s="12" t="s">
        <v>41</v>
      </c>
      <c r="J23" s="434"/>
      <c r="K23" s="390"/>
      <c r="L23" s="390"/>
      <c r="M23" s="390"/>
      <c r="N23" s="435"/>
    </row>
    <row r="24" spans="1:14" x14ac:dyDescent="0.25">
      <c r="A24" s="216"/>
      <c r="B24" s="12" t="s">
        <v>42</v>
      </c>
      <c r="C24" s="434"/>
      <c r="D24" s="390"/>
      <c r="E24" s="386"/>
      <c r="F24" s="84" t="s">
        <v>258</v>
      </c>
      <c r="G24" s="87"/>
      <c r="H24" s="216"/>
      <c r="I24" s="12" t="s">
        <v>42</v>
      </c>
      <c r="J24" s="434"/>
      <c r="K24" s="390"/>
      <c r="L24" s="386"/>
      <c r="M24" s="84" t="s">
        <v>258</v>
      </c>
      <c r="N24" s="87"/>
    </row>
    <row r="25" spans="1:14" ht="15.75" thickBot="1" x14ac:dyDescent="0.3">
      <c r="A25" s="216"/>
      <c r="B25" s="12" t="s">
        <v>43</v>
      </c>
      <c r="C25" s="436"/>
      <c r="D25" s="437"/>
      <c r="E25" s="437"/>
      <c r="F25" s="437"/>
      <c r="G25" s="438"/>
      <c r="H25" s="216"/>
      <c r="I25" s="12" t="s">
        <v>43</v>
      </c>
      <c r="J25" s="436"/>
      <c r="K25" s="437"/>
      <c r="L25" s="437"/>
      <c r="M25" s="437"/>
      <c r="N25" s="438"/>
    </row>
    <row r="26" spans="1:14" ht="15.75" thickBot="1" x14ac:dyDescent="0.3">
      <c r="A26" s="216"/>
      <c r="B26" s="12" t="s">
        <v>13</v>
      </c>
      <c r="C26" s="404" t="s">
        <v>134</v>
      </c>
      <c r="D26" s="405"/>
      <c r="E26" s="405"/>
      <c r="F26" s="405"/>
      <c r="G26" s="406"/>
      <c r="H26" s="216"/>
      <c r="I26" s="12" t="s">
        <v>13</v>
      </c>
      <c r="J26" s="404" t="s">
        <v>134</v>
      </c>
      <c r="K26" s="405"/>
      <c r="L26" s="405"/>
      <c r="M26" s="405"/>
      <c r="N26" s="406"/>
    </row>
    <row r="27" spans="1:14" x14ac:dyDescent="0.25">
      <c r="A27" s="216"/>
      <c r="B27" s="12" t="s">
        <v>318</v>
      </c>
      <c r="C27" s="432"/>
      <c r="D27" s="442"/>
      <c r="E27" s="443" t="s">
        <v>10</v>
      </c>
      <c r="F27" s="444"/>
      <c r="G27" s="219"/>
      <c r="H27" s="216"/>
      <c r="I27" s="12" t="s">
        <v>318</v>
      </c>
      <c r="J27" s="432"/>
      <c r="K27" s="442"/>
      <c r="L27" s="443" t="s">
        <v>10</v>
      </c>
      <c r="M27" s="444"/>
      <c r="N27" s="219"/>
    </row>
    <row r="28" spans="1:14" x14ac:dyDescent="0.25">
      <c r="A28" s="216"/>
      <c r="B28" s="12" t="s">
        <v>304</v>
      </c>
      <c r="C28" s="445"/>
      <c r="D28" s="446"/>
      <c r="E28" s="443" t="s">
        <v>183</v>
      </c>
      <c r="F28" s="444"/>
      <c r="G28" s="87"/>
      <c r="H28" s="216"/>
      <c r="I28" s="12" t="s">
        <v>304</v>
      </c>
      <c r="J28" s="445"/>
      <c r="K28" s="446"/>
      <c r="L28" s="443" t="s">
        <v>183</v>
      </c>
      <c r="M28" s="444"/>
      <c r="N28" s="87"/>
    </row>
    <row r="29" spans="1:14" x14ac:dyDescent="0.25">
      <c r="A29" s="216"/>
      <c r="B29" s="12" t="s">
        <v>15</v>
      </c>
      <c r="C29" s="445"/>
      <c r="D29" s="447"/>
      <c r="E29" s="447"/>
      <c r="F29" s="447"/>
      <c r="G29" s="448"/>
      <c r="H29" s="216"/>
      <c r="I29" s="12" t="s">
        <v>15</v>
      </c>
      <c r="J29" s="445"/>
      <c r="K29" s="447"/>
      <c r="L29" s="447"/>
      <c r="M29" s="447"/>
      <c r="N29" s="448"/>
    </row>
    <row r="30" spans="1:14" x14ac:dyDescent="0.25">
      <c r="A30" s="216"/>
      <c r="B30" s="12" t="s">
        <v>16</v>
      </c>
      <c r="C30" s="445"/>
      <c r="D30" s="447"/>
      <c r="E30" s="447"/>
      <c r="F30" s="447"/>
      <c r="G30" s="448"/>
      <c r="H30" s="216"/>
      <c r="I30" s="12" t="s">
        <v>16</v>
      </c>
      <c r="J30" s="445"/>
      <c r="K30" s="447"/>
      <c r="L30" s="447"/>
      <c r="M30" s="447"/>
      <c r="N30" s="448"/>
    </row>
    <row r="31" spans="1:14" ht="15.75" thickBot="1" x14ac:dyDescent="0.3">
      <c r="A31" s="216"/>
      <c r="B31" s="19" t="s">
        <v>311</v>
      </c>
      <c r="C31" s="439"/>
      <c r="D31" s="440"/>
      <c r="E31" s="440"/>
      <c r="F31" s="440"/>
      <c r="G31" s="441"/>
      <c r="H31" s="216"/>
      <c r="I31" s="19" t="s">
        <v>311</v>
      </c>
      <c r="J31" s="439"/>
      <c r="K31" s="440"/>
      <c r="L31" s="440"/>
      <c r="M31" s="440"/>
      <c r="N31" s="441"/>
    </row>
    <row r="32" spans="1:14" ht="15.75" thickBot="1" x14ac:dyDescent="0.3">
      <c r="A32" s="216"/>
      <c r="H32" s="216"/>
    </row>
    <row r="33" spans="1:14" ht="15.75" thickBot="1" x14ac:dyDescent="0.3">
      <c r="A33" s="217">
        <v>5</v>
      </c>
      <c r="B33" s="14" t="s">
        <v>1</v>
      </c>
      <c r="C33" s="449"/>
      <c r="D33" s="450"/>
      <c r="E33" s="450"/>
      <c r="F33" s="450"/>
      <c r="G33" s="451"/>
      <c r="H33" s="217">
        <v>6</v>
      </c>
      <c r="I33" s="14" t="s">
        <v>1</v>
      </c>
      <c r="J33" s="449"/>
      <c r="K33" s="450"/>
      <c r="L33" s="450"/>
      <c r="M33" s="450"/>
      <c r="N33" s="451"/>
    </row>
    <row r="34" spans="1:14" ht="15.75" thickBot="1" x14ac:dyDescent="0.3">
      <c r="A34" s="216"/>
      <c r="B34" s="13" t="s">
        <v>160</v>
      </c>
      <c r="C34" s="421" t="s">
        <v>134</v>
      </c>
      <c r="D34" s="422"/>
      <c r="E34" s="452" t="s">
        <v>163</v>
      </c>
      <c r="F34" s="453"/>
      <c r="G34" s="454"/>
      <c r="H34" s="216"/>
      <c r="I34" s="13" t="s">
        <v>160</v>
      </c>
      <c r="J34" s="421" t="s">
        <v>134</v>
      </c>
      <c r="K34" s="422"/>
      <c r="L34" s="452" t="s">
        <v>163</v>
      </c>
      <c r="M34" s="453"/>
      <c r="N34" s="454"/>
    </row>
    <row r="35" spans="1:14" x14ac:dyDescent="0.25">
      <c r="A35" s="216"/>
      <c r="B35" s="13"/>
      <c r="C35" s="430" t="s">
        <v>158</v>
      </c>
      <c r="D35" s="431"/>
      <c r="E35" s="34" t="s">
        <v>164</v>
      </c>
      <c r="F35" s="16" t="s">
        <v>165</v>
      </c>
      <c r="G35" s="208" t="s">
        <v>159</v>
      </c>
      <c r="H35" s="216"/>
      <c r="I35" s="13"/>
      <c r="J35" s="430" t="s">
        <v>158</v>
      </c>
      <c r="K35" s="431"/>
      <c r="L35" s="34" t="s">
        <v>164</v>
      </c>
      <c r="M35" s="16" t="s">
        <v>165</v>
      </c>
      <c r="N35" s="208" t="s">
        <v>159</v>
      </c>
    </row>
    <row r="36" spans="1:14" x14ac:dyDescent="0.25">
      <c r="A36" s="216"/>
      <c r="B36" s="12" t="s">
        <v>40</v>
      </c>
      <c r="C36" s="432"/>
      <c r="D36" s="433"/>
      <c r="E36" s="164"/>
      <c r="F36" s="164"/>
      <c r="G36" s="87"/>
      <c r="H36" s="216"/>
      <c r="I36" s="12" t="s">
        <v>40</v>
      </c>
      <c r="J36" s="432"/>
      <c r="K36" s="433"/>
      <c r="L36" s="215"/>
      <c r="M36" s="215"/>
      <c r="N36" s="87"/>
    </row>
    <row r="37" spans="1:14" x14ac:dyDescent="0.25">
      <c r="A37" s="216"/>
      <c r="B37" s="12" t="s">
        <v>41</v>
      </c>
      <c r="C37" s="434"/>
      <c r="D37" s="390"/>
      <c r="E37" s="390"/>
      <c r="F37" s="390"/>
      <c r="G37" s="435"/>
      <c r="H37" s="216"/>
      <c r="I37" s="12" t="s">
        <v>41</v>
      </c>
      <c r="J37" s="434"/>
      <c r="K37" s="390"/>
      <c r="L37" s="390"/>
      <c r="M37" s="390"/>
      <c r="N37" s="435"/>
    </row>
    <row r="38" spans="1:14" x14ac:dyDescent="0.25">
      <c r="A38" s="216"/>
      <c r="B38" s="12" t="s">
        <v>42</v>
      </c>
      <c r="C38" s="434"/>
      <c r="D38" s="390"/>
      <c r="E38" s="386"/>
      <c r="F38" s="84" t="s">
        <v>258</v>
      </c>
      <c r="G38" s="87"/>
      <c r="H38" s="216"/>
      <c r="I38" s="12" t="s">
        <v>42</v>
      </c>
      <c r="J38" s="434"/>
      <c r="K38" s="390"/>
      <c r="L38" s="386"/>
      <c r="M38" s="84" t="s">
        <v>258</v>
      </c>
      <c r="N38" s="87"/>
    </row>
    <row r="39" spans="1:14" ht="15.75" thickBot="1" x14ac:dyDescent="0.3">
      <c r="A39" s="216"/>
      <c r="B39" s="12" t="s">
        <v>43</v>
      </c>
      <c r="C39" s="436"/>
      <c r="D39" s="437"/>
      <c r="E39" s="437"/>
      <c r="F39" s="437"/>
      <c r="G39" s="438"/>
      <c r="H39" s="216"/>
      <c r="I39" s="12" t="s">
        <v>43</v>
      </c>
      <c r="J39" s="436"/>
      <c r="K39" s="437"/>
      <c r="L39" s="437"/>
      <c r="M39" s="437"/>
      <c r="N39" s="438"/>
    </row>
    <row r="40" spans="1:14" ht="15.75" thickBot="1" x14ac:dyDescent="0.3">
      <c r="A40" s="216"/>
      <c r="B40" s="12" t="s">
        <v>13</v>
      </c>
      <c r="C40" s="404" t="s">
        <v>134</v>
      </c>
      <c r="D40" s="405"/>
      <c r="E40" s="405"/>
      <c r="F40" s="405"/>
      <c r="G40" s="406"/>
      <c r="H40" s="216"/>
      <c r="I40" s="12" t="s">
        <v>13</v>
      </c>
      <c r="J40" s="404" t="s">
        <v>134</v>
      </c>
      <c r="K40" s="405"/>
      <c r="L40" s="405"/>
      <c r="M40" s="405"/>
      <c r="N40" s="406"/>
    </row>
    <row r="41" spans="1:14" x14ac:dyDescent="0.25">
      <c r="A41" s="216"/>
      <c r="B41" s="12" t="s">
        <v>318</v>
      </c>
      <c r="C41" s="432"/>
      <c r="D41" s="442"/>
      <c r="E41" s="443" t="s">
        <v>10</v>
      </c>
      <c r="F41" s="444"/>
      <c r="G41" s="219"/>
      <c r="H41" s="216"/>
      <c r="I41" s="12" t="s">
        <v>318</v>
      </c>
      <c r="J41" s="432"/>
      <c r="K41" s="442"/>
      <c r="L41" s="443" t="s">
        <v>10</v>
      </c>
      <c r="M41" s="444"/>
      <c r="N41" s="219"/>
    </row>
    <row r="42" spans="1:14" x14ac:dyDescent="0.25">
      <c r="A42" s="216"/>
      <c r="B42" s="12" t="s">
        <v>304</v>
      </c>
      <c r="C42" s="445"/>
      <c r="D42" s="446"/>
      <c r="E42" s="443" t="s">
        <v>183</v>
      </c>
      <c r="F42" s="444"/>
      <c r="G42" s="87"/>
      <c r="H42" s="216"/>
      <c r="I42" s="12" t="s">
        <v>304</v>
      </c>
      <c r="J42" s="445"/>
      <c r="K42" s="446"/>
      <c r="L42" s="443" t="s">
        <v>183</v>
      </c>
      <c r="M42" s="444"/>
      <c r="N42" s="87"/>
    </row>
    <row r="43" spans="1:14" x14ac:dyDescent="0.25">
      <c r="A43" s="216"/>
      <c r="B43" s="12" t="s">
        <v>15</v>
      </c>
      <c r="C43" s="445"/>
      <c r="D43" s="447"/>
      <c r="E43" s="447"/>
      <c r="F43" s="447"/>
      <c r="G43" s="448"/>
      <c r="H43" s="216"/>
      <c r="I43" s="12" t="s">
        <v>15</v>
      </c>
      <c r="J43" s="445"/>
      <c r="K43" s="447"/>
      <c r="L43" s="447"/>
      <c r="M43" s="447"/>
      <c r="N43" s="448"/>
    </row>
    <row r="44" spans="1:14" x14ac:dyDescent="0.25">
      <c r="A44" s="216"/>
      <c r="B44" s="12" t="s">
        <v>16</v>
      </c>
      <c r="C44" s="445"/>
      <c r="D44" s="447"/>
      <c r="E44" s="447"/>
      <c r="F44" s="447"/>
      <c r="G44" s="448"/>
      <c r="H44" s="216"/>
      <c r="I44" s="12" t="s">
        <v>16</v>
      </c>
      <c r="J44" s="445"/>
      <c r="K44" s="447"/>
      <c r="L44" s="447"/>
      <c r="M44" s="447"/>
      <c r="N44" s="448"/>
    </row>
    <row r="45" spans="1:14" ht="15.75" thickBot="1" x14ac:dyDescent="0.3">
      <c r="A45" s="216"/>
      <c r="B45" s="19" t="s">
        <v>311</v>
      </c>
      <c r="C45" s="439"/>
      <c r="D45" s="440"/>
      <c r="E45" s="440"/>
      <c r="F45" s="440"/>
      <c r="G45" s="441"/>
      <c r="H45" s="216"/>
      <c r="I45" s="19" t="s">
        <v>311</v>
      </c>
      <c r="J45" s="439"/>
      <c r="K45" s="440"/>
      <c r="L45" s="440"/>
      <c r="M45" s="440"/>
      <c r="N45" s="441"/>
    </row>
    <row r="46" spans="1:14" ht="15.75" thickBot="1" x14ac:dyDescent="0.3">
      <c r="A46" s="216"/>
      <c r="B46" s="44"/>
      <c r="H46" s="216"/>
      <c r="I46" s="44"/>
    </row>
    <row r="47" spans="1:14" ht="15.75" thickBot="1" x14ac:dyDescent="0.3">
      <c r="A47" s="217">
        <v>7</v>
      </c>
      <c r="B47" s="14" t="s">
        <v>1</v>
      </c>
      <c r="C47" s="449"/>
      <c r="D47" s="450"/>
      <c r="E47" s="450"/>
      <c r="F47" s="450"/>
      <c r="G47" s="451"/>
      <c r="H47" s="217">
        <v>8</v>
      </c>
      <c r="I47" s="14" t="s">
        <v>1</v>
      </c>
      <c r="J47" s="449"/>
      <c r="K47" s="450"/>
      <c r="L47" s="450"/>
      <c r="M47" s="450"/>
      <c r="N47" s="451"/>
    </row>
    <row r="48" spans="1:14" ht="15.75" thickBot="1" x14ac:dyDescent="0.3">
      <c r="A48" s="216"/>
      <c r="B48" s="13" t="s">
        <v>160</v>
      </c>
      <c r="C48" s="421" t="s">
        <v>134</v>
      </c>
      <c r="D48" s="422"/>
      <c r="E48" s="452" t="s">
        <v>163</v>
      </c>
      <c r="F48" s="453"/>
      <c r="G48" s="454"/>
      <c r="H48" s="216"/>
      <c r="I48" s="13" t="s">
        <v>160</v>
      </c>
      <c r="J48" s="421" t="s">
        <v>134</v>
      </c>
      <c r="K48" s="422"/>
      <c r="L48" s="452" t="s">
        <v>163</v>
      </c>
      <c r="M48" s="453"/>
      <c r="N48" s="454"/>
    </row>
    <row r="49" spans="1:14" x14ac:dyDescent="0.25">
      <c r="A49" s="216"/>
      <c r="B49" s="13"/>
      <c r="C49" s="430" t="s">
        <v>158</v>
      </c>
      <c r="D49" s="431"/>
      <c r="E49" s="34" t="s">
        <v>164</v>
      </c>
      <c r="F49" s="16" t="s">
        <v>165</v>
      </c>
      <c r="G49" s="208" t="s">
        <v>159</v>
      </c>
      <c r="H49" s="216"/>
      <c r="I49" s="13"/>
      <c r="J49" s="430" t="s">
        <v>158</v>
      </c>
      <c r="K49" s="431"/>
      <c r="L49" s="34" t="s">
        <v>164</v>
      </c>
      <c r="M49" s="16" t="s">
        <v>165</v>
      </c>
      <c r="N49" s="208" t="s">
        <v>159</v>
      </c>
    </row>
    <row r="50" spans="1:14" x14ac:dyDescent="0.25">
      <c r="A50" s="216"/>
      <c r="B50" s="12" t="s">
        <v>40</v>
      </c>
      <c r="C50" s="432"/>
      <c r="D50" s="433"/>
      <c r="E50" s="164"/>
      <c r="F50" s="164"/>
      <c r="G50" s="87"/>
      <c r="H50" s="216"/>
      <c r="I50" s="12" t="s">
        <v>40</v>
      </c>
      <c r="J50" s="432"/>
      <c r="K50" s="433"/>
      <c r="L50" s="215"/>
      <c r="M50" s="215"/>
      <c r="N50" s="87"/>
    </row>
    <row r="51" spans="1:14" x14ac:dyDescent="0.25">
      <c r="A51" s="216"/>
      <c r="B51" s="12" t="s">
        <v>41</v>
      </c>
      <c r="C51" s="434"/>
      <c r="D51" s="390"/>
      <c r="E51" s="390"/>
      <c r="F51" s="390"/>
      <c r="G51" s="435"/>
      <c r="H51" s="216"/>
      <c r="I51" s="12" t="s">
        <v>41</v>
      </c>
      <c r="J51" s="434"/>
      <c r="K51" s="390"/>
      <c r="L51" s="390"/>
      <c r="M51" s="390"/>
      <c r="N51" s="435"/>
    </row>
    <row r="52" spans="1:14" x14ac:dyDescent="0.25">
      <c r="A52" s="216"/>
      <c r="B52" s="12" t="s">
        <v>42</v>
      </c>
      <c r="C52" s="434"/>
      <c r="D52" s="390"/>
      <c r="E52" s="386"/>
      <c r="F52" s="84" t="s">
        <v>258</v>
      </c>
      <c r="G52" s="87"/>
      <c r="H52" s="216"/>
      <c r="I52" s="12" t="s">
        <v>42</v>
      </c>
      <c r="J52" s="434"/>
      <c r="K52" s="390"/>
      <c r="L52" s="386"/>
      <c r="M52" s="84" t="s">
        <v>258</v>
      </c>
      <c r="N52" s="87"/>
    </row>
    <row r="53" spans="1:14" ht="15.75" thickBot="1" x14ac:dyDescent="0.3">
      <c r="A53" s="216"/>
      <c r="B53" s="12" t="s">
        <v>43</v>
      </c>
      <c r="C53" s="436"/>
      <c r="D53" s="437"/>
      <c r="E53" s="437"/>
      <c r="F53" s="437"/>
      <c r="G53" s="438"/>
      <c r="H53" s="216"/>
      <c r="I53" s="12" t="s">
        <v>43</v>
      </c>
      <c r="J53" s="436"/>
      <c r="K53" s="437"/>
      <c r="L53" s="437"/>
      <c r="M53" s="437"/>
      <c r="N53" s="438"/>
    </row>
    <row r="54" spans="1:14" ht="15.75" thickBot="1" x14ac:dyDescent="0.3">
      <c r="A54" s="216"/>
      <c r="B54" s="12" t="s">
        <v>13</v>
      </c>
      <c r="C54" s="404" t="s">
        <v>134</v>
      </c>
      <c r="D54" s="405"/>
      <c r="E54" s="405"/>
      <c r="F54" s="405"/>
      <c r="G54" s="406"/>
      <c r="H54" s="216"/>
      <c r="I54" s="12" t="s">
        <v>13</v>
      </c>
      <c r="J54" s="404" t="s">
        <v>134</v>
      </c>
      <c r="K54" s="405"/>
      <c r="L54" s="405"/>
      <c r="M54" s="405"/>
      <c r="N54" s="406"/>
    </row>
    <row r="55" spans="1:14" x14ac:dyDescent="0.25">
      <c r="A55" s="216"/>
      <c r="B55" s="12" t="s">
        <v>318</v>
      </c>
      <c r="C55" s="432"/>
      <c r="D55" s="442"/>
      <c r="E55" s="443" t="s">
        <v>10</v>
      </c>
      <c r="F55" s="444"/>
      <c r="G55" s="219"/>
      <c r="H55" s="216"/>
      <c r="I55" s="12" t="s">
        <v>318</v>
      </c>
      <c r="J55" s="432"/>
      <c r="K55" s="442"/>
      <c r="L55" s="443" t="s">
        <v>10</v>
      </c>
      <c r="M55" s="444"/>
      <c r="N55" s="219"/>
    </row>
    <row r="56" spans="1:14" x14ac:dyDescent="0.25">
      <c r="A56" s="216"/>
      <c r="B56" s="12" t="s">
        <v>304</v>
      </c>
      <c r="C56" s="445"/>
      <c r="D56" s="446"/>
      <c r="E56" s="443" t="s">
        <v>183</v>
      </c>
      <c r="F56" s="444"/>
      <c r="G56" s="87"/>
      <c r="H56" s="216"/>
      <c r="I56" s="12" t="s">
        <v>304</v>
      </c>
      <c r="J56" s="445"/>
      <c r="K56" s="446"/>
      <c r="L56" s="443" t="s">
        <v>183</v>
      </c>
      <c r="M56" s="444"/>
      <c r="N56" s="87"/>
    </row>
    <row r="57" spans="1:14" x14ac:dyDescent="0.25">
      <c r="A57" s="216"/>
      <c r="B57" s="12" t="s">
        <v>15</v>
      </c>
      <c r="C57" s="445"/>
      <c r="D57" s="447"/>
      <c r="E57" s="447"/>
      <c r="F57" s="447"/>
      <c r="G57" s="448"/>
      <c r="H57" s="216"/>
      <c r="I57" s="12" t="s">
        <v>15</v>
      </c>
      <c r="J57" s="445"/>
      <c r="K57" s="447"/>
      <c r="L57" s="447"/>
      <c r="M57" s="447"/>
      <c r="N57" s="448"/>
    </row>
    <row r="58" spans="1:14" x14ac:dyDescent="0.25">
      <c r="A58" s="216"/>
      <c r="B58" s="12" t="s">
        <v>16</v>
      </c>
      <c r="C58" s="445"/>
      <c r="D58" s="447"/>
      <c r="E58" s="447"/>
      <c r="F58" s="447"/>
      <c r="G58" s="448"/>
      <c r="H58" s="216"/>
      <c r="I58" s="12" t="s">
        <v>16</v>
      </c>
      <c r="J58" s="445"/>
      <c r="K58" s="447"/>
      <c r="L58" s="447"/>
      <c r="M58" s="447"/>
      <c r="N58" s="448"/>
    </row>
    <row r="59" spans="1:14" ht="15.75" thickBot="1" x14ac:dyDescent="0.3">
      <c r="A59" s="216"/>
      <c r="B59" s="19" t="s">
        <v>311</v>
      </c>
      <c r="C59" s="439"/>
      <c r="D59" s="440"/>
      <c r="E59" s="440"/>
      <c r="F59" s="440"/>
      <c r="G59" s="441"/>
      <c r="H59" s="216"/>
      <c r="I59" s="19" t="s">
        <v>311</v>
      </c>
      <c r="J59" s="439"/>
      <c r="K59" s="440"/>
      <c r="L59" s="440"/>
      <c r="M59" s="440"/>
      <c r="N59" s="441"/>
    </row>
    <row r="60" spans="1:14" ht="15.75" thickBot="1" x14ac:dyDescent="0.3">
      <c r="A60" s="216"/>
      <c r="H60" s="216"/>
    </row>
    <row r="61" spans="1:14" ht="15.75" thickBot="1" x14ac:dyDescent="0.3">
      <c r="A61" s="217">
        <v>9</v>
      </c>
      <c r="B61" s="14" t="s">
        <v>1</v>
      </c>
      <c r="C61" s="449"/>
      <c r="D61" s="450"/>
      <c r="E61" s="450"/>
      <c r="F61" s="450"/>
      <c r="G61" s="451"/>
      <c r="H61" s="217">
        <v>10</v>
      </c>
      <c r="I61" s="14" t="s">
        <v>1</v>
      </c>
      <c r="J61" s="449"/>
      <c r="K61" s="450"/>
      <c r="L61" s="450"/>
      <c r="M61" s="450"/>
      <c r="N61" s="451"/>
    </row>
    <row r="62" spans="1:14" ht="15.75" thickBot="1" x14ac:dyDescent="0.3">
      <c r="A62" s="15"/>
      <c r="B62" s="13" t="s">
        <v>160</v>
      </c>
      <c r="C62" s="421" t="s">
        <v>134</v>
      </c>
      <c r="D62" s="422"/>
      <c r="E62" s="452" t="s">
        <v>163</v>
      </c>
      <c r="F62" s="453"/>
      <c r="G62" s="454"/>
      <c r="H62" s="216"/>
      <c r="I62" s="13" t="s">
        <v>160</v>
      </c>
      <c r="J62" s="421" t="s">
        <v>134</v>
      </c>
      <c r="K62" s="422"/>
      <c r="L62" s="452" t="s">
        <v>163</v>
      </c>
      <c r="M62" s="453"/>
      <c r="N62" s="454"/>
    </row>
    <row r="63" spans="1:14" x14ac:dyDescent="0.25">
      <c r="A63" s="15"/>
      <c r="B63" s="13"/>
      <c r="C63" s="430" t="s">
        <v>158</v>
      </c>
      <c r="D63" s="431"/>
      <c r="E63" s="34" t="s">
        <v>164</v>
      </c>
      <c r="F63" s="16" t="s">
        <v>165</v>
      </c>
      <c r="G63" s="208" t="s">
        <v>159</v>
      </c>
      <c r="H63" s="216"/>
      <c r="I63" s="13"/>
      <c r="J63" s="430" t="s">
        <v>158</v>
      </c>
      <c r="K63" s="431"/>
      <c r="L63" s="34" t="s">
        <v>164</v>
      </c>
      <c r="M63" s="16" t="s">
        <v>165</v>
      </c>
      <c r="N63" s="208" t="s">
        <v>159</v>
      </c>
    </row>
    <row r="64" spans="1:14" x14ac:dyDescent="0.25">
      <c r="A64" s="15"/>
      <c r="B64" s="12" t="s">
        <v>40</v>
      </c>
      <c r="C64" s="432"/>
      <c r="D64" s="433"/>
      <c r="E64" s="164"/>
      <c r="F64" s="164"/>
      <c r="G64" s="87"/>
      <c r="H64" s="216"/>
      <c r="I64" s="12" t="s">
        <v>40</v>
      </c>
      <c r="J64" s="432"/>
      <c r="K64" s="433"/>
      <c r="L64" s="215"/>
      <c r="M64" s="215"/>
      <c r="N64" s="87"/>
    </row>
    <row r="65" spans="1:14" x14ac:dyDescent="0.25">
      <c r="A65" s="15"/>
      <c r="B65" s="12" t="s">
        <v>41</v>
      </c>
      <c r="C65" s="434"/>
      <c r="D65" s="390"/>
      <c r="E65" s="390"/>
      <c r="F65" s="390"/>
      <c r="G65" s="435"/>
      <c r="H65" s="216"/>
      <c r="I65" s="12" t="s">
        <v>41</v>
      </c>
      <c r="J65" s="434"/>
      <c r="K65" s="390"/>
      <c r="L65" s="390"/>
      <c r="M65" s="390"/>
      <c r="N65" s="435"/>
    </row>
    <row r="66" spans="1:14" x14ac:dyDescent="0.25">
      <c r="A66" s="15"/>
      <c r="B66" s="12" t="s">
        <v>42</v>
      </c>
      <c r="C66" s="434"/>
      <c r="D66" s="390"/>
      <c r="E66" s="386"/>
      <c r="F66" s="84" t="s">
        <v>258</v>
      </c>
      <c r="G66" s="87"/>
      <c r="H66" s="216"/>
      <c r="I66" s="12" t="s">
        <v>42</v>
      </c>
      <c r="J66" s="434"/>
      <c r="K66" s="390"/>
      <c r="L66" s="386"/>
      <c r="M66" s="84" t="s">
        <v>258</v>
      </c>
      <c r="N66" s="87"/>
    </row>
    <row r="67" spans="1:14" ht="15.75" thickBot="1" x14ac:dyDescent="0.3">
      <c r="A67" s="15"/>
      <c r="B67" s="12" t="s">
        <v>43</v>
      </c>
      <c r="C67" s="436"/>
      <c r="D67" s="437"/>
      <c r="E67" s="437"/>
      <c r="F67" s="437"/>
      <c r="G67" s="438"/>
      <c r="H67" s="216"/>
      <c r="I67" s="12" t="s">
        <v>43</v>
      </c>
      <c r="J67" s="436"/>
      <c r="K67" s="437"/>
      <c r="L67" s="437"/>
      <c r="M67" s="437"/>
      <c r="N67" s="438"/>
    </row>
    <row r="68" spans="1:14" ht="15.75" thickBot="1" x14ac:dyDescent="0.3">
      <c r="A68" s="15"/>
      <c r="B68" s="12" t="s">
        <v>13</v>
      </c>
      <c r="C68" s="404" t="s">
        <v>134</v>
      </c>
      <c r="D68" s="405"/>
      <c r="E68" s="405"/>
      <c r="F68" s="405"/>
      <c r="G68" s="406"/>
      <c r="H68" s="216"/>
      <c r="I68" s="12" t="s">
        <v>13</v>
      </c>
      <c r="J68" s="404" t="s">
        <v>134</v>
      </c>
      <c r="K68" s="405"/>
      <c r="L68" s="405"/>
      <c r="M68" s="405"/>
      <c r="N68" s="406"/>
    </row>
    <row r="69" spans="1:14" x14ac:dyDescent="0.25">
      <c r="A69" s="15"/>
      <c r="B69" s="12" t="s">
        <v>318</v>
      </c>
      <c r="C69" s="432"/>
      <c r="D69" s="442"/>
      <c r="E69" s="443" t="s">
        <v>10</v>
      </c>
      <c r="F69" s="444"/>
      <c r="G69" s="219"/>
      <c r="H69" s="216"/>
      <c r="I69" s="12" t="s">
        <v>318</v>
      </c>
      <c r="J69" s="432"/>
      <c r="K69" s="442"/>
      <c r="L69" s="443" t="s">
        <v>10</v>
      </c>
      <c r="M69" s="444"/>
      <c r="N69" s="219"/>
    </row>
    <row r="70" spans="1:14" x14ac:dyDescent="0.25">
      <c r="A70" s="15"/>
      <c r="B70" s="12" t="s">
        <v>304</v>
      </c>
      <c r="C70" s="445"/>
      <c r="D70" s="446"/>
      <c r="E70" s="443" t="s">
        <v>183</v>
      </c>
      <c r="F70" s="444"/>
      <c r="G70" s="87"/>
      <c r="H70" s="216"/>
      <c r="I70" s="12" t="s">
        <v>304</v>
      </c>
      <c r="J70" s="445"/>
      <c r="K70" s="446"/>
      <c r="L70" s="443" t="s">
        <v>183</v>
      </c>
      <c r="M70" s="444"/>
      <c r="N70" s="87"/>
    </row>
    <row r="71" spans="1:14" x14ac:dyDescent="0.25">
      <c r="A71" s="15"/>
      <c r="B71" s="12" t="s">
        <v>15</v>
      </c>
      <c r="C71" s="445"/>
      <c r="D71" s="447"/>
      <c r="E71" s="447"/>
      <c r="F71" s="447"/>
      <c r="G71" s="448"/>
      <c r="H71" s="216"/>
      <c r="I71" s="12" t="s">
        <v>15</v>
      </c>
      <c r="J71" s="445"/>
      <c r="K71" s="447"/>
      <c r="L71" s="447"/>
      <c r="M71" s="447"/>
      <c r="N71" s="448"/>
    </row>
    <row r="72" spans="1:14" x14ac:dyDescent="0.25">
      <c r="A72" s="15"/>
      <c r="B72" s="12" t="s">
        <v>16</v>
      </c>
      <c r="C72" s="445"/>
      <c r="D72" s="447"/>
      <c r="E72" s="447"/>
      <c r="F72" s="447"/>
      <c r="G72" s="448"/>
      <c r="H72" s="216"/>
      <c r="I72" s="12" t="s">
        <v>16</v>
      </c>
      <c r="J72" s="445"/>
      <c r="K72" s="447"/>
      <c r="L72" s="447"/>
      <c r="M72" s="447"/>
      <c r="N72" s="448"/>
    </row>
    <row r="73" spans="1:14" ht="15.75" thickBot="1" x14ac:dyDescent="0.3">
      <c r="A73" s="15"/>
      <c r="B73" s="19" t="s">
        <v>311</v>
      </c>
      <c r="C73" s="439"/>
      <c r="D73" s="440"/>
      <c r="E73" s="440"/>
      <c r="F73" s="440"/>
      <c r="G73" s="441"/>
      <c r="H73" s="216"/>
      <c r="I73" s="19" t="s">
        <v>311</v>
      </c>
      <c r="J73" s="439"/>
      <c r="K73" s="440"/>
      <c r="L73" s="440"/>
      <c r="M73" s="440"/>
      <c r="N73" s="441"/>
    </row>
    <row r="74" spans="1:14" ht="15.75" thickBot="1" x14ac:dyDescent="0.3">
      <c r="A74" s="15"/>
      <c r="B74" s="44"/>
      <c r="H74" s="216"/>
      <c r="I74" s="44"/>
    </row>
    <row r="75" spans="1:14" ht="15.75" thickBot="1" x14ac:dyDescent="0.3">
      <c r="A75" s="217">
        <v>11</v>
      </c>
      <c r="B75" s="14" t="s">
        <v>1</v>
      </c>
      <c r="C75" s="449"/>
      <c r="D75" s="450"/>
      <c r="E75" s="450"/>
      <c r="F75" s="450"/>
      <c r="G75" s="451"/>
      <c r="H75" s="217">
        <v>12</v>
      </c>
      <c r="I75" s="14" t="s">
        <v>1</v>
      </c>
      <c r="J75" s="449"/>
      <c r="K75" s="450"/>
      <c r="L75" s="450"/>
      <c r="M75" s="450"/>
      <c r="N75" s="451"/>
    </row>
    <row r="76" spans="1:14" ht="15.75" thickBot="1" x14ac:dyDescent="0.3">
      <c r="A76" s="216"/>
      <c r="B76" s="13" t="s">
        <v>160</v>
      </c>
      <c r="C76" s="421" t="s">
        <v>134</v>
      </c>
      <c r="D76" s="422"/>
      <c r="E76" s="452" t="s">
        <v>163</v>
      </c>
      <c r="F76" s="453"/>
      <c r="G76" s="454"/>
      <c r="H76" s="216"/>
      <c r="I76" s="13" t="s">
        <v>160</v>
      </c>
      <c r="J76" s="421" t="s">
        <v>134</v>
      </c>
      <c r="K76" s="422"/>
      <c r="L76" s="452" t="s">
        <v>163</v>
      </c>
      <c r="M76" s="453"/>
      <c r="N76" s="454"/>
    </row>
    <row r="77" spans="1:14" x14ac:dyDescent="0.25">
      <c r="A77" s="216"/>
      <c r="B77" s="13"/>
      <c r="C77" s="430" t="s">
        <v>158</v>
      </c>
      <c r="D77" s="431"/>
      <c r="E77" s="34" t="s">
        <v>164</v>
      </c>
      <c r="F77" s="16" t="s">
        <v>165</v>
      </c>
      <c r="G77" s="208" t="s">
        <v>159</v>
      </c>
      <c r="H77" s="216"/>
      <c r="I77" s="13"/>
      <c r="J77" s="430" t="s">
        <v>158</v>
      </c>
      <c r="K77" s="431"/>
      <c r="L77" s="34" t="s">
        <v>164</v>
      </c>
      <c r="M77" s="16" t="s">
        <v>165</v>
      </c>
      <c r="N77" s="208" t="s">
        <v>159</v>
      </c>
    </row>
    <row r="78" spans="1:14" x14ac:dyDescent="0.25">
      <c r="A78" s="216"/>
      <c r="B78" s="12" t="s">
        <v>40</v>
      </c>
      <c r="C78" s="432"/>
      <c r="D78" s="433"/>
      <c r="E78" s="215"/>
      <c r="F78" s="215"/>
      <c r="G78" s="87"/>
      <c r="H78" s="216"/>
      <c r="I78" s="12" t="s">
        <v>40</v>
      </c>
      <c r="J78" s="432"/>
      <c r="K78" s="433"/>
      <c r="L78" s="215"/>
      <c r="M78" s="215"/>
      <c r="N78" s="87"/>
    </row>
    <row r="79" spans="1:14" x14ac:dyDescent="0.25">
      <c r="A79" s="216"/>
      <c r="B79" s="12" t="s">
        <v>41</v>
      </c>
      <c r="C79" s="434"/>
      <c r="D79" s="390"/>
      <c r="E79" s="390"/>
      <c r="F79" s="390"/>
      <c r="G79" s="435"/>
      <c r="H79" s="216"/>
      <c r="I79" s="12" t="s">
        <v>41</v>
      </c>
      <c r="J79" s="434"/>
      <c r="K79" s="390"/>
      <c r="L79" s="390"/>
      <c r="M79" s="390"/>
      <c r="N79" s="435"/>
    </row>
    <row r="80" spans="1:14" x14ac:dyDescent="0.25">
      <c r="A80" s="216"/>
      <c r="B80" s="12" t="s">
        <v>42</v>
      </c>
      <c r="C80" s="434"/>
      <c r="D80" s="390"/>
      <c r="E80" s="386"/>
      <c r="F80" s="84" t="s">
        <v>258</v>
      </c>
      <c r="G80" s="87"/>
      <c r="H80" s="216"/>
      <c r="I80" s="12" t="s">
        <v>42</v>
      </c>
      <c r="J80" s="434"/>
      <c r="K80" s="390"/>
      <c r="L80" s="386"/>
      <c r="M80" s="84" t="s">
        <v>258</v>
      </c>
      <c r="N80" s="87"/>
    </row>
    <row r="81" spans="1:14" ht="15.75" thickBot="1" x14ac:dyDescent="0.3">
      <c r="A81" s="216"/>
      <c r="B81" s="12" t="s">
        <v>43</v>
      </c>
      <c r="C81" s="436"/>
      <c r="D81" s="437"/>
      <c r="E81" s="437"/>
      <c r="F81" s="437"/>
      <c r="G81" s="438"/>
      <c r="H81" s="216"/>
      <c r="I81" s="12" t="s">
        <v>43</v>
      </c>
      <c r="J81" s="436"/>
      <c r="K81" s="437"/>
      <c r="L81" s="437"/>
      <c r="M81" s="437"/>
      <c r="N81" s="438"/>
    </row>
    <row r="82" spans="1:14" ht="15.75" thickBot="1" x14ac:dyDescent="0.3">
      <c r="A82" s="216"/>
      <c r="B82" s="12" t="s">
        <v>13</v>
      </c>
      <c r="C82" s="404" t="s">
        <v>134</v>
      </c>
      <c r="D82" s="405"/>
      <c r="E82" s="405"/>
      <c r="F82" s="405"/>
      <c r="G82" s="406"/>
      <c r="H82" s="216"/>
      <c r="I82" s="12" t="s">
        <v>13</v>
      </c>
      <c r="J82" s="404" t="s">
        <v>134</v>
      </c>
      <c r="K82" s="405"/>
      <c r="L82" s="405"/>
      <c r="M82" s="405"/>
      <c r="N82" s="406"/>
    </row>
    <row r="83" spans="1:14" x14ac:dyDescent="0.25">
      <c r="A83" s="216"/>
      <c r="B83" s="12" t="s">
        <v>318</v>
      </c>
      <c r="C83" s="432"/>
      <c r="D83" s="442"/>
      <c r="E83" s="443" t="s">
        <v>10</v>
      </c>
      <c r="F83" s="444"/>
      <c r="G83" s="219"/>
      <c r="H83" s="216"/>
      <c r="I83" s="12" t="s">
        <v>318</v>
      </c>
      <c r="J83" s="432"/>
      <c r="K83" s="442"/>
      <c r="L83" s="443" t="s">
        <v>10</v>
      </c>
      <c r="M83" s="444"/>
      <c r="N83" s="219"/>
    </row>
    <row r="84" spans="1:14" x14ac:dyDescent="0.25">
      <c r="A84" s="216"/>
      <c r="B84" s="12" t="s">
        <v>304</v>
      </c>
      <c r="C84" s="445"/>
      <c r="D84" s="446"/>
      <c r="E84" s="443" t="s">
        <v>183</v>
      </c>
      <c r="F84" s="444"/>
      <c r="G84" s="87"/>
      <c r="H84" s="216"/>
      <c r="I84" s="12" t="s">
        <v>304</v>
      </c>
      <c r="J84" s="445"/>
      <c r="K84" s="446"/>
      <c r="L84" s="443" t="s">
        <v>183</v>
      </c>
      <c r="M84" s="444"/>
      <c r="N84" s="87"/>
    </row>
    <row r="85" spans="1:14" x14ac:dyDescent="0.25">
      <c r="A85" s="216"/>
      <c r="B85" s="12" t="s">
        <v>15</v>
      </c>
      <c r="C85" s="445"/>
      <c r="D85" s="447"/>
      <c r="E85" s="447"/>
      <c r="F85" s="447"/>
      <c r="G85" s="448"/>
      <c r="H85" s="216"/>
      <c r="I85" s="12" t="s">
        <v>15</v>
      </c>
      <c r="J85" s="445"/>
      <c r="K85" s="447"/>
      <c r="L85" s="447"/>
      <c r="M85" s="447"/>
      <c r="N85" s="448"/>
    </row>
    <row r="86" spans="1:14" x14ac:dyDescent="0.25">
      <c r="A86" s="216"/>
      <c r="B86" s="12" t="s">
        <v>16</v>
      </c>
      <c r="C86" s="445"/>
      <c r="D86" s="447"/>
      <c r="E86" s="447"/>
      <c r="F86" s="447"/>
      <c r="G86" s="448"/>
      <c r="H86" s="216"/>
      <c r="I86" s="12" t="s">
        <v>16</v>
      </c>
      <c r="J86" s="445"/>
      <c r="K86" s="447"/>
      <c r="L86" s="447"/>
      <c r="M86" s="447"/>
      <c r="N86" s="448"/>
    </row>
    <row r="87" spans="1:14" ht="15.75" thickBot="1" x14ac:dyDescent="0.3">
      <c r="A87" s="216"/>
      <c r="B87" s="19" t="s">
        <v>311</v>
      </c>
      <c r="C87" s="439"/>
      <c r="D87" s="440"/>
      <c r="E87" s="440"/>
      <c r="F87" s="440"/>
      <c r="G87" s="441"/>
      <c r="H87" s="216"/>
      <c r="I87" s="19" t="s">
        <v>311</v>
      </c>
      <c r="J87" s="439"/>
      <c r="K87" s="440"/>
      <c r="L87" s="440"/>
      <c r="M87" s="440"/>
      <c r="N87" s="441"/>
    </row>
    <row r="88" spans="1:14" ht="15.75" thickBot="1" x14ac:dyDescent="0.3">
      <c r="A88" s="216"/>
      <c r="B88" s="44"/>
      <c r="H88" s="216"/>
      <c r="I88" s="44"/>
    </row>
    <row r="89" spans="1:14" ht="15.75" thickBot="1" x14ac:dyDescent="0.3">
      <c r="A89" s="217">
        <v>13</v>
      </c>
      <c r="B89" s="14" t="s">
        <v>1</v>
      </c>
      <c r="C89" s="449"/>
      <c r="D89" s="450"/>
      <c r="E89" s="450"/>
      <c r="F89" s="450"/>
      <c r="G89" s="451"/>
      <c r="H89" s="217">
        <v>14</v>
      </c>
      <c r="I89" s="14" t="s">
        <v>1</v>
      </c>
      <c r="J89" s="449"/>
      <c r="K89" s="450"/>
      <c r="L89" s="450"/>
      <c r="M89" s="450"/>
      <c r="N89" s="451"/>
    </row>
    <row r="90" spans="1:14" ht="15.75" thickBot="1" x14ac:dyDescent="0.3">
      <c r="A90" s="216"/>
      <c r="B90" s="13" t="s">
        <v>160</v>
      </c>
      <c r="C90" s="421" t="s">
        <v>134</v>
      </c>
      <c r="D90" s="422"/>
      <c r="E90" s="452" t="s">
        <v>163</v>
      </c>
      <c r="F90" s="453"/>
      <c r="G90" s="454"/>
      <c r="H90" s="216"/>
      <c r="I90" s="13" t="s">
        <v>160</v>
      </c>
      <c r="J90" s="421" t="s">
        <v>134</v>
      </c>
      <c r="K90" s="422"/>
      <c r="L90" s="452" t="s">
        <v>163</v>
      </c>
      <c r="M90" s="453"/>
      <c r="N90" s="454"/>
    </row>
    <row r="91" spans="1:14" x14ac:dyDescent="0.25">
      <c r="A91" s="216"/>
      <c r="B91" s="13"/>
      <c r="C91" s="430" t="s">
        <v>158</v>
      </c>
      <c r="D91" s="431"/>
      <c r="E91" s="34" t="s">
        <v>164</v>
      </c>
      <c r="F91" s="16" t="s">
        <v>165</v>
      </c>
      <c r="G91" s="208" t="s">
        <v>159</v>
      </c>
      <c r="H91" s="216"/>
      <c r="I91" s="13"/>
      <c r="J91" s="430" t="s">
        <v>158</v>
      </c>
      <c r="K91" s="431"/>
      <c r="L91" s="34" t="s">
        <v>164</v>
      </c>
      <c r="M91" s="16" t="s">
        <v>165</v>
      </c>
      <c r="N91" s="208" t="s">
        <v>159</v>
      </c>
    </row>
    <row r="92" spans="1:14" x14ac:dyDescent="0.25">
      <c r="A92" s="216"/>
      <c r="B92" s="12" t="s">
        <v>40</v>
      </c>
      <c r="C92" s="432"/>
      <c r="D92" s="433"/>
      <c r="E92" s="215"/>
      <c r="F92" s="215"/>
      <c r="G92" s="87"/>
      <c r="H92" s="216"/>
      <c r="I92" s="12" t="s">
        <v>40</v>
      </c>
      <c r="J92" s="432"/>
      <c r="K92" s="433"/>
      <c r="L92" s="215"/>
      <c r="M92" s="215"/>
      <c r="N92" s="87"/>
    </row>
    <row r="93" spans="1:14" x14ac:dyDescent="0.25">
      <c r="A93" s="216"/>
      <c r="B93" s="12" t="s">
        <v>41</v>
      </c>
      <c r="C93" s="434"/>
      <c r="D93" s="390"/>
      <c r="E93" s="390"/>
      <c r="F93" s="390"/>
      <c r="G93" s="435"/>
      <c r="H93" s="216"/>
      <c r="I93" s="12" t="s">
        <v>41</v>
      </c>
      <c r="J93" s="434"/>
      <c r="K93" s="390"/>
      <c r="L93" s="390"/>
      <c r="M93" s="390"/>
      <c r="N93" s="435"/>
    </row>
    <row r="94" spans="1:14" x14ac:dyDescent="0.25">
      <c r="A94" s="216"/>
      <c r="B94" s="12" t="s">
        <v>42</v>
      </c>
      <c r="C94" s="434"/>
      <c r="D94" s="390"/>
      <c r="E94" s="386"/>
      <c r="F94" s="84" t="s">
        <v>258</v>
      </c>
      <c r="G94" s="87"/>
      <c r="H94" s="216"/>
      <c r="I94" s="12" t="s">
        <v>42</v>
      </c>
      <c r="J94" s="434"/>
      <c r="K94" s="390"/>
      <c r="L94" s="386"/>
      <c r="M94" s="84" t="s">
        <v>258</v>
      </c>
      <c r="N94" s="87"/>
    </row>
    <row r="95" spans="1:14" ht="15.75" thickBot="1" x14ac:dyDescent="0.3">
      <c r="A95" s="216"/>
      <c r="B95" s="12" t="s">
        <v>43</v>
      </c>
      <c r="C95" s="436"/>
      <c r="D95" s="437"/>
      <c r="E95" s="437"/>
      <c r="F95" s="437"/>
      <c r="G95" s="438"/>
      <c r="H95" s="216"/>
      <c r="I95" s="12" t="s">
        <v>43</v>
      </c>
      <c r="J95" s="436"/>
      <c r="K95" s="437"/>
      <c r="L95" s="437"/>
      <c r="M95" s="437"/>
      <c r="N95" s="438"/>
    </row>
    <row r="96" spans="1:14" ht="15.75" thickBot="1" x14ac:dyDescent="0.3">
      <c r="A96" s="216"/>
      <c r="B96" s="12" t="s">
        <v>13</v>
      </c>
      <c r="C96" s="404" t="s">
        <v>134</v>
      </c>
      <c r="D96" s="405"/>
      <c r="E96" s="405"/>
      <c r="F96" s="405"/>
      <c r="G96" s="406"/>
      <c r="H96" s="216"/>
      <c r="I96" s="12" t="s">
        <v>13</v>
      </c>
      <c r="J96" s="404" t="s">
        <v>134</v>
      </c>
      <c r="K96" s="405"/>
      <c r="L96" s="405"/>
      <c r="M96" s="405"/>
      <c r="N96" s="406"/>
    </row>
    <row r="97" spans="1:14" x14ac:dyDescent="0.25">
      <c r="A97" s="216"/>
      <c r="B97" s="12" t="s">
        <v>318</v>
      </c>
      <c r="C97" s="432"/>
      <c r="D97" s="442"/>
      <c r="E97" s="443" t="s">
        <v>10</v>
      </c>
      <c r="F97" s="444"/>
      <c r="G97" s="219"/>
      <c r="H97" s="216"/>
      <c r="I97" s="12" t="s">
        <v>318</v>
      </c>
      <c r="J97" s="432"/>
      <c r="K97" s="442"/>
      <c r="L97" s="443" t="s">
        <v>10</v>
      </c>
      <c r="M97" s="444"/>
      <c r="N97" s="219"/>
    </row>
    <row r="98" spans="1:14" x14ac:dyDescent="0.25">
      <c r="A98" s="216"/>
      <c r="B98" s="12" t="s">
        <v>304</v>
      </c>
      <c r="C98" s="445"/>
      <c r="D98" s="446"/>
      <c r="E98" s="443" t="s">
        <v>183</v>
      </c>
      <c r="F98" s="444"/>
      <c r="G98" s="87"/>
      <c r="H98" s="216"/>
      <c r="I98" s="12" t="s">
        <v>304</v>
      </c>
      <c r="J98" s="445"/>
      <c r="K98" s="446"/>
      <c r="L98" s="443" t="s">
        <v>183</v>
      </c>
      <c r="M98" s="444"/>
      <c r="N98" s="87"/>
    </row>
    <row r="99" spans="1:14" x14ac:dyDescent="0.25">
      <c r="A99" s="216"/>
      <c r="B99" s="12" t="s">
        <v>15</v>
      </c>
      <c r="C99" s="445"/>
      <c r="D99" s="447"/>
      <c r="E99" s="447"/>
      <c r="F99" s="447"/>
      <c r="G99" s="448"/>
      <c r="H99" s="216"/>
      <c r="I99" s="12" t="s">
        <v>15</v>
      </c>
      <c r="J99" s="445"/>
      <c r="K99" s="447"/>
      <c r="L99" s="447"/>
      <c r="M99" s="447"/>
      <c r="N99" s="448"/>
    </row>
    <row r="100" spans="1:14" x14ac:dyDescent="0.25">
      <c r="A100" s="216"/>
      <c r="B100" s="12" t="s">
        <v>16</v>
      </c>
      <c r="C100" s="445"/>
      <c r="D100" s="447"/>
      <c r="E100" s="447"/>
      <c r="F100" s="447"/>
      <c r="G100" s="448"/>
      <c r="H100" s="216"/>
      <c r="I100" s="12" t="s">
        <v>16</v>
      </c>
      <c r="J100" s="445"/>
      <c r="K100" s="447"/>
      <c r="L100" s="447"/>
      <c r="M100" s="447"/>
      <c r="N100" s="448"/>
    </row>
    <row r="101" spans="1:14" ht="15.75" thickBot="1" x14ac:dyDescent="0.3">
      <c r="A101" s="216"/>
      <c r="B101" s="19" t="s">
        <v>311</v>
      </c>
      <c r="C101" s="439"/>
      <c r="D101" s="440"/>
      <c r="E101" s="440"/>
      <c r="F101" s="440"/>
      <c r="G101" s="441"/>
      <c r="H101" s="216"/>
      <c r="I101" s="19" t="s">
        <v>311</v>
      </c>
      <c r="J101" s="439"/>
      <c r="K101" s="440"/>
      <c r="L101" s="440"/>
      <c r="M101" s="440"/>
      <c r="N101" s="441"/>
    </row>
    <row r="102" spans="1:14" ht="15.75" thickBot="1" x14ac:dyDescent="0.3">
      <c r="A102" s="216"/>
      <c r="H102" s="216"/>
    </row>
    <row r="103" spans="1:14" ht="15.75" thickBot="1" x14ac:dyDescent="0.3">
      <c r="A103" s="217">
        <v>15</v>
      </c>
      <c r="B103" s="14" t="s">
        <v>1</v>
      </c>
      <c r="C103" s="449"/>
      <c r="D103" s="450"/>
      <c r="E103" s="450"/>
      <c r="F103" s="450"/>
      <c r="G103" s="451"/>
      <c r="H103" s="217">
        <v>16</v>
      </c>
      <c r="I103" s="14" t="s">
        <v>1</v>
      </c>
      <c r="J103" s="449"/>
      <c r="K103" s="450"/>
      <c r="L103" s="450"/>
      <c r="M103" s="450"/>
      <c r="N103" s="451"/>
    </row>
    <row r="104" spans="1:14" ht="15.75" thickBot="1" x14ac:dyDescent="0.3">
      <c r="A104" s="216"/>
      <c r="B104" s="13" t="s">
        <v>160</v>
      </c>
      <c r="C104" s="421" t="s">
        <v>134</v>
      </c>
      <c r="D104" s="422"/>
      <c r="E104" s="452" t="s">
        <v>163</v>
      </c>
      <c r="F104" s="453"/>
      <c r="G104" s="454"/>
      <c r="H104" s="216"/>
      <c r="I104" s="13" t="s">
        <v>160</v>
      </c>
      <c r="J104" s="421" t="s">
        <v>134</v>
      </c>
      <c r="K104" s="422"/>
      <c r="L104" s="452" t="s">
        <v>163</v>
      </c>
      <c r="M104" s="453"/>
      <c r="N104" s="454"/>
    </row>
    <row r="105" spans="1:14" x14ac:dyDescent="0.25">
      <c r="A105" s="216"/>
      <c r="B105" s="13"/>
      <c r="C105" s="430" t="s">
        <v>158</v>
      </c>
      <c r="D105" s="431"/>
      <c r="E105" s="34" t="s">
        <v>164</v>
      </c>
      <c r="F105" s="16" t="s">
        <v>165</v>
      </c>
      <c r="G105" s="208" t="s">
        <v>159</v>
      </c>
      <c r="H105" s="216"/>
      <c r="I105" s="13"/>
      <c r="J105" s="430" t="s">
        <v>158</v>
      </c>
      <c r="K105" s="431"/>
      <c r="L105" s="34" t="s">
        <v>164</v>
      </c>
      <c r="M105" s="16" t="s">
        <v>165</v>
      </c>
      <c r="N105" s="208" t="s">
        <v>159</v>
      </c>
    </row>
    <row r="106" spans="1:14" x14ac:dyDescent="0.25">
      <c r="A106" s="216"/>
      <c r="B106" s="12" t="s">
        <v>40</v>
      </c>
      <c r="C106" s="432"/>
      <c r="D106" s="433"/>
      <c r="E106" s="215"/>
      <c r="F106" s="215"/>
      <c r="G106" s="87"/>
      <c r="H106" s="216"/>
      <c r="I106" s="12" t="s">
        <v>40</v>
      </c>
      <c r="J106" s="432"/>
      <c r="K106" s="433"/>
      <c r="L106" s="215"/>
      <c r="M106" s="215"/>
      <c r="N106" s="87"/>
    </row>
    <row r="107" spans="1:14" x14ac:dyDescent="0.25">
      <c r="A107" s="216"/>
      <c r="B107" s="12" t="s">
        <v>41</v>
      </c>
      <c r="C107" s="434"/>
      <c r="D107" s="390"/>
      <c r="E107" s="390"/>
      <c r="F107" s="390"/>
      <c r="G107" s="435"/>
      <c r="H107" s="216"/>
      <c r="I107" s="12" t="s">
        <v>41</v>
      </c>
      <c r="J107" s="434"/>
      <c r="K107" s="390"/>
      <c r="L107" s="390"/>
      <c r="M107" s="390"/>
      <c r="N107" s="435"/>
    </row>
    <row r="108" spans="1:14" x14ac:dyDescent="0.25">
      <c r="A108" s="216"/>
      <c r="B108" s="12" t="s">
        <v>42</v>
      </c>
      <c r="C108" s="434"/>
      <c r="D108" s="390"/>
      <c r="E108" s="386"/>
      <c r="F108" s="84" t="s">
        <v>258</v>
      </c>
      <c r="G108" s="87"/>
      <c r="H108" s="216"/>
      <c r="I108" s="12" t="s">
        <v>42</v>
      </c>
      <c r="J108" s="434"/>
      <c r="K108" s="390"/>
      <c r="L108" s="386"/>
      <c r="M108" s="84" t="s">
        <v>258</v>
      </c>
      <c r="N108" s="87"/>
    </row>
    <row r="109" spans="1:14" ht="15.75" thickBot="1" x14ac:dyDescent="0.3">
      <c r="A109" s="216"/>
      <c r="B109" s="12" t="s">
        <v>43</v>
      </c>
      <c r="C109" s="436"/>
      <c r="D109" s="437"/>
      <c r="E109" s="437"/>
      <c r="F109" s="437"/>
      <c r="G109" s="438"/>
      <c r="H109" s="216"/>
      <c r="I109" s="12" t="s">
        <v>43</v>
      </c>
      <c r="J109" s="436"/>
      <c r="K109" s="437"/>
      <c r="L109" s="437"/>
      <c r="M109" s="437"/>
      <c r="N109" s="438"/>
    </row>
    <row r="110" spans="1:14" ht="15.75" thickBot="1" x14ac:dyDescent="0.3">
      <c r="A110" s="216"/>
      <c r="B110" s="12" t="s">
        <v>13</v>
      </c>
      <c r="C110" s="404" t="s">
        <v>134</v>
      </c>
      <c r="D110" s="405"/>
      <c r="E110" s="405"/>
      <c r="F110" s="405"/>
      <c r="G110" s="406"/>
      <c r="H110" s="216"/>
      <c r="I110" s="12" t="s">
        <v>13</v>
      </c>
      <c r="J110" s="404" t="s">
        <v>134</v>
      </c>
      <c r="K110" s="405"/>
      <c r="L110" s="405"/>
      <c r="M110" s="405"/>
      <c r="N110" s="406"/>
    </row>
    <row r="111" spans="1:14" x14ac:dyDescent="0.25">
      <c r="A111" s="216"/>
      <c r="B111" s="12" t="s">
        <v>318</v>
      </c>
      <c r="C111" s="432"/>
      <c r="D111" s="442"/>
      <c r="E111" s="443" t="s">
        <v>10</v>
      </c>
      <c r="F111" s="444"/>
      <c r="G111" s="219"/>
      <c r="H111" s="216"/>
      <c r="I111" s="12" t="s">
        <v>318</v>
      </c>
      <c r="J111" s="432"/>
      <c r="K111" s="442"/>
      <c r="L111" s="443" t="s">
        <v>10</v>
      </c>
      <c r="M111" s="444"/>
      <c r="N111" s="219"/>
    </row>
    <row r="112" spans="1:14" x14ac:dyDescent="0.25">
      <c r="A112" s="216"/>
      <c r="B112" s="12" t="s">
        <v>304</v>
      </c>
      <c r="C112" s="445"/>
      <c r="D112" s="446"/>
      <c r="E112" s="443" t="s">
        <v>183</v>
      </c>
      <c r="F112" s="444"/>
      <c r="G112" s="87"/>
      <c r="H112" s="216"/>
      <c r="I112" s="12" t="s">
        <v>304</v>
      </c>
      <c r="J112" s="445"/>
      <c r="K112" s="446"/>
      <c r="L112" s="443" t="s">
        <v>183</v>
      </c>
      <c r="M112" s="444"/>
      <c r="N112" s="87"/>
    </row>
    <row r="113" spans="1:14" x14ac:dyDescent="0.25">
      <c r="A113" s="216"/>
      <c r="B113" s="12" t="s">
        <v>15</v>
      </c>
      <c r="C113" s="445"/>
      <c r="D113" s="447"/>
      <c r="E113" s="447"/>
      <c r="F113" s="447"/>
      <c r="G113" s="448"/>
      <c r="H113" s="216"/>
      <c r="I113" s="12" t="s">
        <v>15</v>
      </c>
      <c r="J113" s="445"/>
      <c r="K113" s="447"/>
      <c r="L113" s="447"/>
      <c r="M113" s="447"/>
      <c r="N113" s="448"/>
    </row>
    <row r="114" spans="1:14" x14ac:dyDescent="0.25">
      <c r="A114" s="216"/>
      <c r="B114" s="12" t="s">
        <v>16</v>
      </c>
      <c r="C114" s="445"/>
      <c r="D114" s="447"/>
      <c r="E114" s="447"/>
      <c r="F114" s="447"/>
      <c r="G114" s="448"/>
      <c r="H114" s="216"/>
      <c r="I114" s="12" t="s">
        <v>16</v>
      </c>
      <c r="J114" s="445"/>
      <c r="K114" s="447"/>
      <c r="L114" s="447"/>
      <c r="M114" s="447"/>
      <c r="N114" s="448"/>
    </row>
    <row r="115" spans="1:14" ht="15.75" thickBot="1" x14ac:dyDescent="0.3">
      <c r="A115" s="216"/>
      <c r="B115" s="19" t="s">
        <v>311</v>
      </c>
      <c r="C115" s="439"/>
      <c r="D115" s="440"/>
      <c r="E115" s="440"/>
      <c r="F115" s="440"/>
      <c r="G115" s="441"/>
      <c r="H115" s="216"/>
      <c r="I115" s="19" t="s">
        <v>311</v>
      </c>
      <c r="J115" s="439"/>
      <c r="K115" s="440"/>
      <c r="L115" s="440"/>
      <c r="M115" s="440"/>
      <c r="N115" s="441"/>
    </row>
    <row r="116" spans="1:14" ht="15.75" thickBot="1" x14ac:dyDescent="0.3">
      <c r="A116" s="216"/>
      <c r="B116" s="44"/>
      <c r="H116" s="216"/>
      <c r="I116" s="44"/>
    </row>
    <row r="117" spans="1:14" ht="15.75" thickBot="1" x14ac:dyDescent="0.3">
      <c r="A117" s="217">
        <v>17</v>
      </c>
      <c r="B117" s="14" t="s">
        <v>1</v>
      </c>
      <c r="C117" s="449"/>
      <c r="D117" s="450"/>
      <c r="E117" s="450"/>
      <c r="F117" s="450"/>
      <c r="G117" s="451"/>
      <c r="H117" s="217">
        <v>18</v>
      </c>
      <c r="I117" s="14" t="s">
        <v>1</v>
      </c>
      <c r="J117" s="449"/>
      <c r="K117" s="450"/>
      <c r="L117" s="450"/>
      <c r="M117" s="450"/>
      <c r="N117" s="451"/>
    </row>
    <row r="118" spans="1:14" ht="15.75" thickBot="1" x14ac:dyDescent="0.3">
      <c r="A118" s="216"/>
      <c r="B118" s="13" t="s">
        <v>160</v>
      </c>
      <c r="C118" s="421" t="s">
        <v>134</v>
      </c>
      <c r="D118" s="422"/>
      <c r="E118" s="452" t="s">
        <v>163</v>
      </c>
      <c r="F118" s="453"/>
      <c r="G118" s="454"/>
      <c r="H118" s="216"/>
      <c r="I118" s="13" t="s">
        <v>160</v>
      </c>
      <c r="J118" s="421" t="s">
        <v>134</v>
      </c>
      <c r="K118" s="422"/>
      <c r="L118" s="452" t="s">
        <v>163</v>
      </c>
      <c r="M118" s="453"/>
      <c r="N118" s="454"/>
    </row>
    <row r="119" spans="1:14" x14ac:dyDescent="0.25">
      <c r="A119" s="216"/>
      <c r="B119" s="13"/>
      <c r="C119" s="430" t="s">
        <v>158</v>
      </c>
      <c r="D119" s="431"/>
      <c r="E119" s="34" t="s">
        <v>164</v>
      </c>
      <c r="F119" s="16" t="s">
        <v>165</v>
      </c>
      <c r="G119" s="208" t="s">
        <v>159</v>
      </c>
      <c r="H119" s="216"/>
      <c r="I119" s="13"/>
      <c r="J119" s="430" t="s">
        <v>158</v>
      </c>
      <c r="K119" s="431"/>
      <c r="L119" s="34" t="s">
        <v>164</v>
      </c>
      <c r="M119" s="16" t="s">
        <v>165</v>
      </c>
      <c r="N119" s="208" t="s">
        <v>159</v>
      </c>
    </row>
    <row r="120" spans="1:14" x14ac:dyDescent="0.25">
      <c r="A120" s="216"/>
      <c r="B120" s="12" t="s">
        <v>40</v>
      </c>
      <c r="C120" s="432"/>
      <c r="D120" s="433"/>
      <c r="E120" s="215"/>
      <c r="F120" s="215"/>
      <c r="G120" s="87"/>
      <c r="H120" s="216"/>
      <c r="I120" s="12" t="s">
        <v>40</v>
      </c>
      <c r="J120" s="432"/>
      <c r="K120" s="433"/>
      <c r="L120" s="215"/>
      <c r="M120" s="215"/>
      <c r="N120" s="87"/>
    </row>
    <row r="121" spans="1:14" x14ac:dyDescent="0.25">
      <c r="A121" s="216"/>
      <c r="B121" s="12" t="s">
        <v>41</v>
      </c>
      <c r="C121" s="434"/>
      <c r="D121" s="390"/>
      <c r="E121" s="390"/>
      <c r="F121" s="390"/>
      <c r="G121" s="435"/>
      <c r="H121" s="216"/>
      <c r="I121" s="12" t="s">
        <v>41</v>
      </c>
      <c r="J121" s="434"/>
      <c r="K121" s="390"/>
      <c r="L121" s="390"/>
      <c r="M121" s="390"/>
      <c r="N121" s="435"/>
    </row>
    <row r="122" spans="1:14" x14ac:dyDescent="0.25">
      <c r="A122" s="216"/>
      <c r="B122" s="12" t="s">
        <v>42</v>
      </c>
      <c r="C122" s="434"/>
      <c r="D122" s="390"/>
      <c r="E122" s="386"/>
      <c r="F122" s="84" t="s">
        <v>258</v>
      </c>
      <c r="G122" s="87"/>
      <c r="H122" s="216"/>
      <c r="I122" s="12" t="s">
        <v>42</v>
      </c>
      <c r="J122" s="434"/>
      <c r="K122" s="390"/>
      <c r="L122" s="386"/>
      <c r="M122" s="84" t="s">
        <v>258</v>
      </c>
      <c r="N122" s="87"/>
    </row>
    <row r="123" spans="1:14" ht="15.75" thickBot="1" x14ac:dyDescent="0.3">
      <c r="A123" s="216"/>
      <c r="B123" s="12" t="s">
        <v>43</v>
      </c>
      <c r="C123" s="436"/>
      <c r="D123" s="437"/>
      <c r="E123" s="437"/>
      <c r="F123" s="437"/>
      <c r="G123" s="438"/>
      <c r="H123" s="216"/>
      <c r="I123" s="12" t="s">
        <v>43</v>
      </c>
      <c r="J123" s="436"/>
      <c r="K123" s="437"/>
      <c r="L123" s="437"/>
      <c r="M123" s="437"/>
      <c r="N123" s="438"/>
    </row>
    <row r="124" spans="1:14" ht="15.75" thickBot="1" x14ac:dyDescent="0.3">
      <c r="A124" s="216"/>
      <c r="B124" s="12" t="s">
        <v>13</v>
      </c>
      <c r="C124" s="404" t="s">
        <v>134</v>
      </c>
      <c r="D124" s="405"/>
      <c r="E124" s="405"/>
      <c r="F124" s="405"/>
      <c r="G124" s="406"/>
      <c r="H124" s="216"/>
      <c r="I124" s="12" t="s">
        <v>13</v>
      </c>
      <c r="J124" s="404" t="s">
        <v>134</v>
      </c>
      <c r="K124" s="405"/>
      <c r="L124" s="405"/>
      <c r="M124" s="405"/>
      <c r="N124" s="406"/>
    </row>
    <row r="125" spans="1:14" x14ac:dyDescent="0.25">
      <c r="A125" s="216"/>
      <c r="B125" s="12" t="s">
        <v>318</v>
      </c>
      <c r="C125" s="432"/>
      <c r="D125" s="442"/>
      <c r="E125" s="443" t="s">
        <v>10</v>
      </c>
      <c r="F125" s="444"/>
      <c r="G125" s="219"/>
      <c r="H125" s="216"/>
      <c r="I125" s="12" t="s">
        <v>318</v>
      </c>
      <c r="J125" s="432"/>
      <c r="K125" s="442"/>
      <c r="L125" s="443" t="s">
        <v>10</v>
      </c>
      <c r="M125" s="444"/>
      <c r="N125" s="219"/>
    </row>
    <row r="126" spans="1:14" x14ac:dyDescent="0.25">
      <c r="A126" s="216"/>
      <c r="B126" s="12" t="s">
        <v>304</v>
      </c>
      <c r="C126" s="445"/>
      <c r="D126" s="446"/>
      <c r="E126" s="443" t="s">
        <v>183</v>
      </c>
      <c r="F126" s="444"/>
      <c r="G126" s="87"/>
      <c r="H126" s="216"/>
      <c r="I126" s="12" t="s">
        <v>304</v>
      </c>
      <c r="J126" s="445"/>
      <c r="K126" s="446"/>
      <c r="L126" s="443" t="s">
        <v>183</v>
      </c>
      <c r="M126" s="444"/>
      <c r="N126" s="87"/>
    </row>
    <row r="127" spans="1:14" x14ac:dyDescent="0.25">
      <c r="A127" s="216"/>
      <c r="B127" s="12" t="s">
        <v>15</v>
      </c>
      <c r="C127" s="445"/>
      <c r="D127" s="447"/>
      <c r="E127" s="447"/>
      <c r="F127" s="447"/>
      <c r="G127" s="448"/>
      <c r="H127" s="216"/>
      <c r="I127" s="12" t="s">
        <v>15</v>
      </c>
      <c r="J127" s="445"/>
      <c r="K127" s="447"/>
      <c r="L127" s="447"/>
      <c r="M127" s="447"/>
      <c r="N127" s="448"/>
    </row>
    <row r="128" spans="1:14" x14ac:dyDescent="0.25">
      <c r="A128" s="216"/>
      <c r="B128" s="12" t="s">
        <v>16</v>
      </c>
      <c r="C128" s="445"/>
      <c r="D128" s="447"/>
      <c r="E128" s="447"/>
      <c r="F128" s="447"/>
      <c r="G128" s="448"/>
      <c r="H128" s="216"/>
      <c r="I128" s="12" t="s">
        <v>16</v>
      </c>
      <c r="J128" s="445"/>
      <c r="K128" s="447"/>
      <c r="L128" s="447"/>
      <c r="M128" s="447"/>
      <c r="N128" s="448"/>
    </row>
    <row r="129" spans="1:14" ht="15.75" thickBot="1" x14ac:dyDescent="0.3">
      <c r="A129" s="216"/>
      <c r="B129" s="19" t="s">
        <v>311</v>
      </c>
      <c r="C129" s="439"/>
      <c r="D129" s="440"/>
      <c r="E129" s="440"/>
      <c r="F129" s="440"/>
      <c r="G129" s="441"/>
      <c r="H129" s="216"/>
      <c r="I129" s="19" t="s">
        <v>311</v>
      </c>
      <c r="J129" s="439"/>
      <c r="K129" s="440"/>
      <c r="L129" s="440"/>
      <c r="M129" s="440"/>
      <c r="N129" s="441"/>
    </row>
    <row r="130" spans="1:14" ht="15.75" thickBot="1" x14ac:dyDescent="0.3">
      <c r="A130" s="216"/>
      <c r="H130" s="216"/>
    </row>
    <row r="131" spans="1:14" ht="15.75" thickBot="1" x14ac:dyDescent="0.3">
      <c r="A131" s="217">
        <v>19</v>
      </c>
      <c r="B131" s="14" t="s">
        <v>1</v>
      </c>
      <c r="C131" s="449"/>
      <c r="D131" s="450"/>
      <c r="E131" s="450"/>
      <c r="F131" s="450"/>
      <c r="G131" s="451"/>
      <c r="H131" s="217">
        <v>20</v>
      </c>
      <c r="I131" s="14" t="s">
        <v>1</v>
      </c>
      <c r="J131" s="449"/>
      <c r="K131" s="450"/>
      <c r="L131" s="450"/>
      <c r="M131" s="450"/>
      <c r="N131" s="451"/>
    </row>
    <row r="132" spans="1:14" ht="15.75" thickBot="1" x14ac:dyDescent="0.3">
      <c r="A132" s="15"/>
      <c r="B132" s="13" t="s">
        <v>160</v>
      </c>
      <c r="C132" s="421" t="s">
        <v>134</v>
      </c>
      <c r="D132" s="422"/>
      <c r="E132" s="452" t="s">
        <v>163</v>
      </c>
      <c r="F132" s="453"/>
      <c r="G132" s="454"/>
      <c r="H132" s="216"/>
      <c r="I132" s="13" t="s">
        <v>160</v>
      </c>
      <c r="J132" s="421" t="s">
        <v>134</v>
      </c>
      <c r="K132" s="422"/>
      <c r="L132" s="452" t="s">
        <v>163</v>
      </c>
      <c r="M132" s="453"/>
      <c r="N132" s="454"/>
    </row>
    <row r="133" spans="1:14" x14ac:dyDescent="0.25">
      <c r="A133" s="15"/>
      <c r="B133" s="13"/>
      <c r="C133" s="430" t="s">
        <v>158</v>
      </c>
      <c r="D133" s="431"/>
      <c r="E133" s="34" t="s">
        <v>164</v>
      </c>
      <c r="F133" s="16" t="s">
        <v>165</v>
      </c>
      <c r="G133" s="208" t="s">
        <v>159</v>
      </c>
      <c r="H133" s="216"/>
      <c r="I133" s="13"/>
      <c r="J133" s="430" t="s">
        <v>158</v>
      </c>
      <c r="K133" s="431"/>
      <c r="L133" s="34" t="s">
        <v>164</v>
      </c>
      <c r="M133" s="16" t="s">
        <v>165</v>
      </c>
      <c r="N133" s="208" t="s">
        <v>159</v>
      </c>
    </row>
    <row r="134" spans="1:14" x14ac:dyDescent="0.25">
      <c r="A134" s="15"/>
      <c r="B134" s="12" t="s">
        <v>40</v>
      </c>
      <c r="C134" s="432"/>
      <c r="D134" s="433"/>
      <c r="E134" s="215"/>
      <c r="F134" s="215"/>
      <c r="G134" s="87"/>
      <c r="H134" s="216"/>
      <c r="I134" s="12" t="s">
        <v>40</v>
      </c>
      <c r="J134" s="432"/>
      <c r="K134" s="433"/>
      <c r="L134" s="215"/>
      <c r="M134" s="215"/>
      <c r="N134" s="87"/>
    </row>
    <row r="135" spans="1:14" x14ac:dyDescent="0.25">
      <c r="A135" s="15"/>
      <c r="B135" s="12" t="s">
        <v>41</v>
      </c>
      <c r="C135" s="434"/>
      <c r="D135" s="390"/>
      <c r="E135" s="390"/>
      <c r="F135" s="390"/>
      <c r="G135" s="435"/>
      <c r="H135" s="216"/>
      <c r="I135" s="12" t="s">
        <v>41</v>
      </c>
      <c r="J135" s="434"/>
      <c r="K135" s="390"/>
      <c r="L135" s="390"/>
      <c r="M135" s="390"/>
      <c r="N135" s="435"/>
    </row>
    <row r="136" spans="1:14" x14ac:dyDescent="0.25">
      <c r="A136" s="15"/>
      <c r="B136" s="12" t="s">
        <v>42</v>
      </c>
      <c r="C136" s="434"/>
      <c r="D136" s="390"/>
      <c r="E136" s="386"/>
      <c r="F136" s="84" t="s">
        <v>258</v>
      </c>
      <c r="G136" s="87"/>
      <c r="H136" s="216"/>
      <c r="I136" s="12" t="s">
        <v>42</v>
      </c>
      <c r="J136" s="434"/>
      <c r="K136" s="390"/>
      <c r="L136" s="386"/>
      <c r="M136" s="84" t="s">
        <v>258</v>
      </c>
      <c r="N136" s="87"/>
    </row>
    <row r="137" spans="1:14" ht="15.75" thickBot="1" x14ac:dyDescent="0.3">
      <c r="A137" s="15"/>
      <c r="B137" s="12" t="s">
        <v>43</v>
      </c>
      <c r="C137" s="436"/>
      <c r="D137" s="437"/>
      <c r="E137" s="437"/>
      <c r="F137" s="437"/>
      <c r="G137" s="438"/>
      <c r="H137" s="216"/>
      <c r="I137" s="12" t="s">
        <v>43</v>
      </c>
      <c r="J137" s="436"/>
      <c r="K137" s="437"/>
      <c r="L137" s="437"/>
      <c r="M137" s="437"/>
      <c r="N137" s="438"/>
    </row>
    <row r="138" spans="1:14" ht="15.75" thickBot="1" x14ac:dyDescent="0.3">
      <c r="A138" s="15"/>
      <c r="B138" s="12" t="s">
        <v>13</v>
      </c>
      <c r="C138" s="404" t="s">
        <v>134</v>
      </c>
      <c r="D138" s="405"/>
      <c r="E138" s="405"/>
      <c r="F138" s="405"/>
      <c r="G138" s="406"/>
      <c r="H138" s="216"/>
      <c r="I138" s="12" t="s">
        <v>13</v>
      </c>
      <c r="J138" s="404" t="s">
        <v>134</v>
      </c>
      <c r="K138" s="405"/>
      <c r="L138" s="405"/>
      <c r="M138" s="405"/>
      <c r="N138" s="406"/>
    </row>
    <row r="139" spans="1:14" x14ac:dyDescent="0.25">
      <c r="A139" s="15"/>
      <c r="B139" s="12" t="s">
        <v>318</v>
      </c>
      <c r="C139" s="432"/>
      <c r="D139" s="442"/>
      <c r="E139" s="443" t="s">
        <v>10</v>
      </c>
      <c r="F139" s="444"/>
      <c r="G139" s="219"/>
      <c r="H139" s="216"/>
      <c r="I139" s="12" t="s">
        <v>318</v>
      </c>
      <c r="J139" s="432"/>
      <c r="K139" s="442"/>
      <c r="L139" s="443" t="s">
        <v>10</v>
      </c>
      <c r="M139" s="444"/>
      <c r="N139" s="219"/>
    </row>
    <row r="140" spans="1:14" x14ac:dyDescent="0.25">
      <c r="B140" s="12" t="s">
        <v>304</v>
      </c>
      <c r="C140" s="445"/>
      <c r="D140" s="446"/>
      <c r="E140" s="443" t="s">
        <v>183</v>
      </c>
      <c r="F140" s="444"/>
      <c r="G140" s="87"/>
      <c r="I140" s="12" t="s">
        <v>304</v>
      </c>
      <c r="J140" s="445"/>
      <c r="K140" s="446"/>
      <c r="L140" s="443" t="s">
        <v>183</v>
      </c>
      <c r="M140" s="444"/>
      <c r="N140" s="87"/>
    </row>
    <row r="141" spans="1:14" x14ac:dyDescent="0.25">
      <c r="B141" s="12" t="s">
        <v>15</v>
      </c>
      <c r="C141" s="445"/>
      <c r="D141" s="447"/>
      <c r="E141" s="447"/>
      <c r="F141" s="447"/>
      <c r="G141" s="448"/>
      <c r="I141" s="12" t="s">
        <v>15</v>
      </c>
      <c r="J141" s="445"/>
      <c r="K141" s="447"/>
      <c r="L141" s="447"/>
      <c r="M141" s="447"/>
      <c r="N141" s="448"/>
    </row>
    <row r="142" spans="1:14" x14ac:dyDescent="0.25">
      <c r="B142" s="12" t="s">
        <v>16</v>
      </c>
      <c r="C142" s="445"/>
      <c r="D142" s="447"/>
      <c r="E142" s="447"/>
      <c r="F142" s="447"/>
      <c r="G142" s="448"/>
      <c r="I142" s="12" t="s">
        <v>16</v>
      </c>
      <c r="J142" s="445"/>
      <c r="K142" s="447"/>
      <c r="L142" s="447"/>
      <c r="M142" s="447"/>
      <c r="N142" s="448"/>
    </row>
    <row r="143" spans="1:14" ht="15.75" thickBot="1" x14ac:dyDescent="0.3">
      <c r="B143" s="19" t="s">
        <v>311</v>
      </c>
      <c r="C143" s="439"/>
      <c r="D143" s="440"/>
      <c r="E143" s="440"/>
      <c r="F143" s="440"/>
      <c r="G143" s="441"/>
      <c r="I143" s="19" t="s">
        <v>311</v>
      </c>
      <c r="J143" s="439"/>
      <c r="K143" s="440"/>
      <c r="L143" s="440"/>
      <c r="M143" s="440"/>
      <c r="N143" s="441"/>
    </row>
    <row r="145" spans="1:14" ht="15.75" thickBot="1" x14ac:dyDescent="0.3"/>
    <row r="146" spans="1:14" ht="15.75" thickBot="1" x14ac:dyDescent="0.3">
      <c r="A146" s="217">
        <v>21</v>
      </c>
      <c r="B146" s="14" t="s">
        <v>1</v>
      </c>
      <c r="C146" s="449"/>
      <c r="D146" s="450"/>
      <c r="E146" s="450"/>
      <c r="F146" s="450"/>
      <c r="G146" s="451"/>
      <c r="H146" s="217">
        <v>22</v>
      </c>
      <c r="I146" s="14" t="s">
        <v>1</v>
      </c>
      <c r="J146" s="449"/>
      <c r="K146" s="450"/>
      <c r="L146" s="450"/>
      <c r="M146" s="450"/>
      <c r="N146" s="451"/>
    </row>
    <row r="147" spans="1:14" ht="15.75" thickBot="1" x14ac:dyDescent="0.3">
      <c r="A147" s="216"/>
      <c r="B147" s="13" t="s">
        <v>160</v>
      </c>
      <c r="C147" s="421" t="s">
        <v>134</v>
      </c>
      <c r="D147" s="422"/>
      <c r="E147" s="452" t="s">
        <v>163</v>
      </c>
      <c r="F147" s="453"/>
      <c r="G147" s="454"/>
      <c r="H147" s="216"/>
      <c r="I147" s="13" t="s">
        <v>160</v>
      </c>
      <c r="J147" s="421" t="s">
        <v>134</v>
      </c>
      <c r="K147" s="422"/>
      <c r="L147" s="452" t="s">
        <v>163</v>
      </c>
      <c r="M147" s="453"/>
      <c r="N147" s="454"/>
    </row>
    <row r="148" spans="1:14" x14ac:dyDescent="0.25">
      <c r="A148" s="216"/>
      <c r="B148" s="13"/>
      <c r="C148" s="430" t="s">
        <v>158</v>
      </c>
      <c r="D148" s="431"/>
      <c r="E148" s="34" t="s">
        <v>164</v>
      </c>
      <c r="F148" s="16" t="s">
        <v>165</v>
      </c>
      <c r="G148" s="208" t="s">
        <v>159</v>
      </c>
      <c r="H148" s="216"/>
      <c r="I148" s="13"/>
      <c r="J148" s="430" t="s">
        <v>158</v>
      </c>
      <c r="K148" s="431"/>
      <c r="L148" s="34" t="s">
        <v>164</v>
      </c>
      <c r="M148" s="16" t="s">
        <v>165</v>
      </c>
      <c r="N148" s="208" t="s">
        <v>159</v>
      </c>
    </row>
    <row r="149" spans="1:14" x14ac:dyDescent="0.25">
      <c r="A149" s="216"/>
      <c r="B149" s="12" t="s">
        <v>40</v>
      </c>
      <c r="C149" s="432"/>
      <c r="D149" s="433"/>
      <c r="E149" s="215"/>
      <c r="F149" s="215"/>
      <c r="G149" s="87"/>
      <c r="H149" s="216"/>
      <c r="I149" s="12" t="s">
        <v>40</v>
      </c>
      <c r="J149" s="432"/>
      <c r="K149" s="433"/>
      <c r="L149" s="215"/>
      <c r="M149" s="215"/>
      <c r="N149" s="87"/>
    </row>
    <row r="150" spans="1:14" x14ac:dyDescent="0.25">
      <c r="A150" s="216"/>
      <c r="B150" s="12" t="s">
        <v>41</v>
      </c>
      <c r="C150" s="434"/>
      <c r="D150" s="390"/>
      <c r="E150" s="390"/>
      <c r="F150" s="390"/>
      <c r="G150" s="435"/>
      <c r="H150" s="216"/>
      <c r="I150" s="12" t="s">
        <v>41</v>
      </c>
      <c r="J150" s="434"/>
      <c r="K150" s="390"/>
      <c r="L150" s="390"/>
      <c r="M150" s="390"/>
      <c r="N150" s="435"/>
    </row>
    <row r="151" spans="1:14" x14ac:dyDescent="0.25">
      <c r="A151" s="216"/>
      <c r="B151" s="12" t="s">
        <v>42</v>
      </c>
      <c r="C151" s="434"/>
      <c r="D151" s="390"/>
      <c r="E151" s="386"/>
      <c r="F151" s="84" t="s">
        <v>258</v>
      </c>
      <c r="G151" s="87"/>
      <c r="H151" s="216"/>
      <c r="I151" s="12" t="s">
        <v>42</v>
      </c>
      <c r="J151" s="434"/>
      <c r="K151" s="390"/>
      <c r="L151" s="386"/>
      <c r="M151" s="84" t="s">
        <v>258</v>
      </c>
      <c r="N151" s="87"/>
    </row>
    <row r="152" spans="1:14" ht="15.75" thickBot="1" x14ac:dyDescent="0.3">
      <c r="A152" s="216"/>
      <c r="B152" s="12" t="s">
        <v>43</v>
      </c>
      <c r="C152" s="436"/>
      <c r="D152" s="437"/>
      <c r="E152" s="437"/>
      <c r="F152" s="437"/>
      <c r="G152" s="438"/>
      <c r="H152" s="216"/>
      <c r="I152" s="12" t="s">
        <v>43</v>
      </c>
      <c r="J152" s="436"/>
      <c r="K152" s="437"/>
      <c r="L152" s="437"/>
      <c r="M152" s="437"/>
      <c r="N152" s="438"/>
    </row>
    <row r="153" spans="1:14" ht="15.75" thickBot="1" x14ac:dyDescent="0.3">
      <c r="A153" s="216"/>
      <c r="B153" s="12" t="s">
        <v>13</v>
      </c>
      <c r="C153" s="404" t="s">
        <v>134</v>
      </c>
      <c r="D153" s="405"/>
      <c r="E153" s="405"/>
      <c r="F153" s="405"/>
      <c r="G153" s="406"/>
      <c r="H153" s="216"/>
      <c r="I153" s="12" t="s">
        <v>13</v>
      </c>
      <c r="J153" s="404" t="s">
        <v>134</v>
      </c>
      <c r="K153" s="405"/>
      <c r="L153" s="405"/>
      <c r="M153" s="405"/>
      <c r="N153" s="406"/>
    </row>
    <row r="154" spans="1:14" x14ac:dyDescent="0.25">
      <c r="A154" s="216"/>
      <c r="B154" s="12" t="s">
        <v>318</v>
      </c>
      <c r="C154" s="432"/>
      <c r="D154" s="442"/>
      <c r="E154" s="443" t="s">
        <v>10</v>
      </c>
      <c r="F154" s="444"/>
      <c r="G154" s="219"/>
      <c r="H154" s="216"/>
      <c r="I154" s="12" t="s">
        <v>318</v>
      </c>
      <c r="J154" s="432"/>
      <c r="K154" s="442"/>
      <c r="L154" s="443" t="s">
        <v>10</v>
      </c>
      <c r="M154" s="444"/>
      <c r="N154" s="219"/>
    </row>
    <row r="155" spans="1:14" x14ac:dyDescent="0.25">
      <c r="A155" s="216"/>
      <c r="B155" s="12" t="s">
        <v>304</v>
      </c>
      <c r="C155" s="445"/>
      <c r="D155" s="446"/>
      <c r="E155" s="443" t="s">
        <v>183</v>
      </c>
      <c r="F155" s="444"/>
      <c r="G155" s="87"/>
      <c r="H155" s="216"/>
      <c r="I155" s="12" t="s">
        <v>304</v>
      </c>
      <c r="J155" s="445"/>
      <c r="K155" s="446"/>
      <c r="L155" s="443" t="s">
        <v>183</v>
      </c>
      <c r="M155" s="444"/>
      <c r="N155" s="87"/>
    </row>
    <row r="156" spans="1:14" x14ac:dyDescent="0.25">
      <c r="A156" s="216"/>
      <c r="B156" s="12" t="s">
        <v>15</v>
      </c>
      <c r="C156" s="445"/>
      <c r="D156" s="447"/>
      <c r="E156" s="447"/>
      <c r="F156" s="447"/>
      <c r="G156" s="448"/>
      <c r="H156" s="216"/>
      <c r="I156" s="12" t="s">
        <v>15</v>
      </c>
      <c r="J156" s="445"/>
      <c r="K156" s="447"/>
      <c r="L156" s="447"/>
      <c r="M156" s="447"/>
      <c r="N156" s="448"/>
    </row>
    <row r="157" spans="1:14" x14ac:dyDescent="0.25">
      <c r="A157" s="216"/>
      <c r="B157" s="12" t="s">
        <v>16</v>
      </c>
      <c r="C157" s="445"/>
      <c r="D157" s="447"/>
      <c r="E157" s="447"/>
      <c r="F157" s="447"/>
      <c r="G157" s="448"/>
      <c r="H157" s="216"/>
      <c r="I157" s="12" t="s">
        <v>16</v>
      </c>
      <c r="J157" s="445"/>
      <c r="K157" s="447"/>
      <c r="L157" s="447"/>
      <c r="M157" s="447"/>
      <c r="N157" s="448"/>
    </row>
    <row r="158" spans="1:14" ht="15.75" thickBot="1" x14ac:dyDescent="0.3">
      <c r="A158" s="216"/>
      <c r="B158" s="19" t="s">
        <v>311</v>
      </c>
      <c r="C158" s="439"/>
      <c r="D158" s="440"/>
      <c r="E158" s="440"/>
      <c r="F158" s="440"/>
      <c r="G158" s="441"/>
      <c r="H158" s="216"/>
      <c r="I158" s="19" t="s">
        <v>311</v>
      </c>
      <c r="J158" s="439"/>
      <c r="K158" s="440"/>
      <c r="L158" s="440"/>
      <c r="M158" s="440"/>
      <c r="N158" s="441"/>
    </row>
    <row r="159" spans="1:14" ht="15.75" thickBot="1" x14ac:dyDescent="0.3">
      <c r="A159" s="216"/>
      <c r="B159" s="44"/>
      <c r="H159" s="216"/>
      <c r="I159" s="44"/>
    </row>
    <row r="160" spans="1:14" ht="15.75" thickBot="1" x14ac:dyDescent="0.3">
      <c r="A160" s="217">
        <v>23</v>
      </c>
      <c r="B160" s="14" t="s">
        <v>1</v>
      </c>
      <c r="C160" s="449"/>
      <c r="D160" s="450"/>
      <c r="E160" s="450"/>
      <c r="F160" s="450"/>
      <c r="G160" s="451"/>
      <c r="H160" s="217">
        <v>24</v>
      </c>
      <c r="I160" s="14" t="s">
        <v>1</v>
      </c>
      <c r="J160" s="449"/>
      <c r="K160" s="450"/>
      <c r="L160" s="450"/>
      <c r="M160" s="450"/>
      <c r="N160" s="451"/>
    </row>
    <row r="161" spans="1:14" ht="15.75" thickBot="1" x14ac:dyDescent="0.3">
      <c r="A161" s="216"/>
      <c r="B161" s="13" t="s">
        <v>160</v>
      </c>
      <c r="C161" s="421" t="s">
        <v>134</v>
      </c>
      <c r="D161" s="422"/>
      <c r="E161" s="452" t="s">
        <v>163</v>
      </c>
      <c r="F161" s="453"/>
      <c r="G161" s="454"/>
      <c r="H161" s="216"/>
      <c r="I161" s="13" t="s">
        <v>160</v>
      </c>
      <c r="J161" s="421" t="s">
        <v>134</v>
      </c>
      <c r="K161" s="422"/>
      <c r="L161" s="452" t="s">
        <v>163</v>
      </c>
      <c r="M161" s="453"/>
      <c r="N161" s="454"/>
    </row>
    <row r="162" spans="1:14" x14ac:dyDescent="0.25">
      <c r="A162" s="216"/>
      <c r="B162" s="13"/>
      <c r="C162" s="430" t="s">
        <v>158</v>
      </c>
      <c r="D162" s="431"/>
      <c r="E162" s="34" t="s">
        <v>164</v>
      </c>
      <c r="F162" s="16" t="s">
        <v>165</v>
      </c>
      <c r="G162" s="208" t="s">
        <v>159</v>
      </c>
      <c r="H162" s="216"/>
      <c r="I162" s="13"/>
      <c r="J162" s="430" t="s">
        <v>158</v>
      </c>
      <c r="K162" s="431"/>
      <c r="L162" s="34" t="s">
        <v>164</v>
      </c>
      <c r="M162" s="16" t="s">
        <v>165</v>
      </c>
      <c r="N162" s="208" t="s">
        <v>159</v>
      </c>
    </row>
    <row r="163" spans="1:14" x14ac:dyDescent="0.25">
      <c r="A163" s="216"/>
      <c r="B163" s="12" t="s">
        <v>40</v>
      </c>
      <c r="C163" s="432"/>
      <c r="D163" s="433"/>
      <c r="E163" s="215"/>
      <c r="F163" s="215"/>
      <c r="G163" s="87"/>
      <c r="H163" s="216"/>
      <c r="I163" s="12" t="s">
        <v>40</v>
      </c>
      <c r="J163" s="432"/>
      <c r="K163" s="433"/>
      <c r="L163" s="215"/>
      <c r="M163" s="215"/>
      <c r="N163" s="87"/>
    </row>
    <row r="164" spans="1:14" x14ac:dyDescent="0.25">
      <c r="A164" s="216"/>
      <c r="B164" s="12" t="s">
        <v>41</v>
      </c>
      <c r="C164" s="434"/>
      <c r="D164" s="390"/>
      <c r="E164" s="390"/>
      <c r="F164" s="390"/>
      <c r="G164" s="435"/>
      <c r="H164" s="216"/>
      <c r="I164" s="12" t="s">
        <v>41</v>
      </c>
      <c r="J164" s="434"/>
      <c r="K164" s="390"/>
      <c r="L164" s="390"/>
      <c r="M164" s="390"/>
      <c r="N164" s="435"/>
    </row>
    <row r="165" spans="1:14" x14ac:dyDescent="0.25">
      <c r="A165" s="216"/>
      <c r="B165" s="12" t="s">
        <v>42</v>
      </c>
      <c r="C165" s="434"/>
      <c r="D165" s="390"/>
      <c r="E165" s="386"/>
      <c r="F165" s="84" t="s">
        <v>258</v>
      </c>
      <c r="G165" s="87"/>
      <c r="H165" s="216"/>
      <c r="I165" s="12" t="s">
        <v>42</v>
      </c>
      <c r="J165" s="434"/>
      <c r="K165" s="390"/>
      <c r="L165" s="386"/>
      <c r="M165" s="84" t="s">
        <v>258</v>
      </c>
      <c r="N165" s="87"/>
    </row>
    <row r="166" spans="1:14" ht="15.75" thickBot="1" x14ac:dyDescent="0.3">
      <c r="A166" s="216"/>
      <c r="B166" s="12" t="s">
        <v>43</v>
      </c>
      <c r="C166" s="436"/>
      <c r="D166" s="437"/>
      <c r="E166" s="437"/>
      <c r="F166" s="437"/>
      <c r="G166" s="438"/>
      <c r="H166" s="216"/>
      <c r="I166" s="12" t="s">
        <v>43</v>
      </c>
      <c r="J166" s="436"/>
      <c r="K166" s="437"/>
      <c r="L166" s="437"/>
      <c r="M166" s="437"/>
      <c r="N166" s="438"/>
    </row>
    <row r="167" spans="1:14" ht="15.75" thickBot="1" x14ac:dyDescent="0.3">
      <c r="A167" s="216"/>
      <c r="B167" s="12" t="s">
        <v>13</v>
      </c>
      <c r="C167" s="404" t="s">
        <v>134</v>
      </c>
      <c r="D167" s="405"/>
      <c r="E167" s="405"/>
      <c r="F167" s="405"/>
      <c r="G167" s="406"/>
      <c r="H167" s="216"/>
      <c r="I167" s="12" t="s">
        <v>13</v>
      </c>
      <c r="J167" s="404" t="s">
        <v>134</v>
      </c>
      <c r="K167" s="405"/>
      <c r="L167" s="405"/>
      <c r="M167" s="405"/>
      <c r="N167" s="406"/>
    </row>
    <row r="168" spans="1:14" x14ac:dyDescent="0.25">
      <c r="A168" s="216"/>
      <c r="B168" s="12" t="s">
        <v>318</v>
      </c>
      <c r="C168" s="432"/>
      <c r="D168" s="442"/>
      <c r="E168" s="443" t="s">
        <v>10</v>
      </c>
      <c r="F168" s="444"/>
      <c r="G168" s="219"/>
      <c r="H168" s="216"/>
      <c r="I168" s="12" t="s">
        <v>318</v>
      </c>
      <c r="J168" s="432"/>
      <c r="K168" s="442"/>
      <c r="L168" s="443" t="s">
        <v>10</v>
      </c>
      <c r="M168" s="444"/>
      <c r="N168" s="219"/>
    </row>
    <row r="169" spans="1:14" x14ac:dyDescent="0.25">
      <c r="A169" s="216"/>
      <c r="B169" s="12" t="s">
        <v>304</v>
      </c>
      <c r="C169" s="445"/>
      <c r="D169" s="446"/>
      <c r="E169" s="443" t="s">
        <v>183</v>
      </c>
      <c r="F169" s="444"/>
      <c r="G169" s="87"/>
      <c r="H169" s="216"/>
      <c r="I169" s="12" t="s">
        <v>304</v>
      </c>
      <c r="J169" s="445"/>
      <c r="K169" s="446"/>
      <c r="L169" s="443" t="s">
        <v>183</v>
      </c>
      <c r="M169" s="444"/>
      <c r="N169" s="87"/>
    </row>
    <row r="170" spans="1:14" x14ac:dyDescent="0.25">
      <c r="A170" s="216"/>
      <c r="B170" s="12" t="s">
        <v>15</v>
      </c>
      <c r="C170" s="445"/>
      <c r="D170" s="447"/>
      <c r="E170" s="447"/>
      <c r="F170" s="447"/>
      <c r="G170" s="448"/>
      <c r="H170" s="216"/>
      <c r="I170" s="12" t="s">
        <v>15</v>
      </c>
      <c r="J170" s="445"/>
      <c r="K170" s="447"/>
      <c r="L170" s="447"/>
      <c r="M170" s="447"/>
      <c r="N170" s="448"/>
    </row>
    <row r="171" spans="1:14" x14ac:dyDescent="0.25">
      <c r="A171" s="216"/>
      <c r="B171" s="12" t="s">
        <v>16</v>
      </c>
      <c r="C171" s="445"/>
      <c r="D171" s="447"/>
      <c r="E171" s="447"/>
      <c r="F171" s="447"/>
      <c r="G171" s="448"/>
      <c r="H171" s="216"/>
      <c r="I171" s="12" t="s">
        <v>16</v>
      </c>
      <c r="J171" s="445"/>
      <c r="K171" s="447"/>
      <c r="L171" s="447"/>
      <c r="M171" s="447"/>
      <c r="N171" s="448"/>
    </row>
    <row r="172" spans="1:14" ht="15.75" thickBot="1" x14ac:dyDescent="0.3">
      <c r="A172" s="216"/>
      <c r="B172" s="19" t="s">
        <v>311</v>
      </c>
      <c r="C172" s="439"/>
      <c r="D172" s="440"/>
      <c r="E172" s="440"/>
      <c r="F172" s="440"/>
      <c r="G172" s="441"/>
      <c r="H172" s="216"/>
      <c r="I172" s="19" t="s">
        <v>311</v>
      </c>
      <c r="J172" s="439"/>
      <c r="K172" s="440"/>
      <c r="L172" s="440"/>
      <c r="M172" s="440"/>
      <c r="N172" s="441"/>
    </row>
    <row r="173" spans="1:14" ht="15.75" thickBot="1" x14ac:dyDescent="0.3">
      <c r="A173" s="216"/>
      <c r="H173" s="216"/>
    </row>
    <row r="174" spans="1:14" ht="15.75" thickBot="1" x14ac:dyDescent="0.3">
      <c r="A174" s="217">
        <v>25</v>
      </c>
      <c r="B174" s="14" t="s">
        <v>1</v>
      </c>
      <c r="C174" s="449"/>
      <c r="D174" s="450"/>
      <c r="E174" s="450"/>
      <c r="F174" s="450"/>
      <c r="G174" s="451"/>
      <c r="H174" s="217">
        <v>26</v>
      </c>
      <c r="I174" s="14" t="s">
        <v>1</v>
      </c>
      <c r="J174" s="449"/>
      <c r="K174" s="450"/>
      <c r="L174" s="450"/>
      <c r="M174" s="450"/>
      <c r="N174" s="451"/>
    </row>
    <row r="175" spans="1:14" ht="15.75" thickBot="1" x14ac:dyDescent="0.3">
      <c r="A175" s="216"/>
      <c r="B175" s="13" t="s">
        <v>160</v>
      </c>
      <c r="C175" s="421" t="s">
        <v>134</v>
      </c>
      <c r="D175" s="422"/>
      <c r="E175" s="452" t="s">
        <v>163</v>
      </c>
      <c r="F175" s="453"/>
      <c r="G175" s="454"/>
      <c r="H175" s="216"/>
      <c r="I175" s="13" t="s">
        <v>160</v>
      </c>
      <c r="J175" s="421" t="s">
        <v>134</v>
      </c>
      <c r="K175" s="422"/>
      <c r="L175" s="452" t="s">
        <v>163</v>
      </c>
      <c r="M175" s="453"/>
      <c r="N175" s="454"/>
    </row>
    <row r="176" spans="1:14" x14ac:dyDescent="0.25">
      <c r="A176" s="216"/>
      <c r="B176" s="13"/>
      <c r="C176" s="430" t="s">
        <v>158</v>
      </c>
      <c r="D176" s="431"/>
      <c r="E176" s="34" t="s">
        <v>164</v>
      </c>
      <c r="F176" s="16" t="s">
        <v>165</v>
      </c>
      <c r="G176" s="208" t="s">
        <v>159</v>
      </c>
      <c r="H176" s="216"/>
      <c r="I176" s="13"/>
      <c r="J176" s="430" t="s">
        <v>158</v>
      </c>
      <c r="K176" s="431"/>
      <c r="L176" s="34" t="s">
        <v>164</v>
      </c>
      <c r="M176" s="16" t="s">
        <v>165</v>
      </c>
      <c r="N176" s="208" t="s">
        <v>159</v>
      </c>
    </row>
    <row r="177" spans="1:14" x14ac:dyDescent="0.25">
      <c r="A177" s="216"/>
      <c r="B177" s="12" t="s">
        <v>40</v>
      </c>
      <c r="C177" s="432"/>
      <c r="D177" s="433"/>
      <c r="E177" s="215"/>
      <c r="F177" s="215"/>
      <c r="G177" s="87"/>
      <c r="H177" s="216"/>
      <c r="I177" s="12" t="s">
        <v>40</v>
      </c>
      <c r="J177" s="432"/>
      <c r="K177" s="433"/>
      <c r="L177" s="215"/>
      <c r="M177" s="215"/>
      <c r="N177" s="87"/>
    </row>
    <row r="178" spans="1:14" x14ac:dyDescent="0.25">
      <c r="A178" s="216"/>
      <c r="B178" s="12" t="s">
        <v>41</v>
      </c>
      <c r="C178" s="434"/>
      <c r="D178" s="390"/>
      <c r="E178" s="390"/>
      <c r="F178" s="390"/>
      <c r="G178" s="435"/>
      <c r="H178" s="216"/>
      <c r="I178" s="12" t="s">
        <v>41</v>
      </c>
      <c r="J178" s="434"/>
      <c r="K178" s="390"/>
      <c r="L178" s="390"/>
      <c r="M178" s="390"/>
      <c r="N178" s="435"/>
    </row>
    <row r="179" spans="1:14" x14ac:dyDescent="0.25">
      <c r="A179" s="216"/>
      <c r="B179" s="12" t="s">
        <v>42</v>
      </c>
      <c r="C179" s="434"/>
      <c r="D179" s="390"/>
      <c r="E179" s="386"/>
      <c r="F179" s="84" t="s">
        <v>258</v>
      </c>
      <c r="G179" s="87"/>
      <c r="H179" s="216"/>
      <c r="I179" s="12" t="s">
        <v>42</v>
      </c>
      <c r="J179" s="434"/>
      <c r="K179" s="390"/>
      <c r="L179" s="386"/>
      <c r="M179" s="84" t="s">
        <v>258</v>
      </c>
      <c r="N179" s="87"/>
    </row>
    <row r="180" spans="1:14" ht="15.75" thickBot="1" x14ac:dyDescent="0.3">
      <c r="A180" s="216"/>
      <c r="B180" s="12" t="s">
        <v>43</v>
      </c>
      <c r="C180" s="436"/>
      <c r="D180" s="437"/>
      <c r="E180" s="437"/>
      <c r="F180" s="437"/>
      <c r="G180" s="438"/>
      <c r="H180" s="216"/>
      <c r="I180" s="12" t="s">
        <v>43</v>
      </c>
      <c r="J180" s="436"/>
      <c r="K180" s="437"/>
      <c r="L180" s="437"/>
      <c r="M180" s="437"/>
      <c r="N180" s="438"/>
    </row>
    <row r="181" spans="1:14" ht="15.75" thickBot="1" x14ac:dyDescent="0.3">
      <c r="A181" s="216"/>
      <c r="B181" s="12" t="s">
        <v>13</v>
      </c>
      <c r="C181" s="404" t="s">
        <v>134</v>
      </c>
      <c r="D181" s="405"/>
      <c r="E181" s="405"/>
      <c r="F181" s="405"/>
      <c r="G181" s="406"/>
      <c r="H181" s="216"/>
      <c r="I181" s="12" t="s">
        <v>13</v>
      </c>
      <c r="J181" s="404" t="s">
        <v>134</v>
      </c>
      <c r="K181" s="405"/>
      <c r="L181" s="405"/>
      <c r="M181" s="405"/>
      <c r="N181" s="406"/>
    </row>
    <row r="182" spans="1:14" x14ac:dyDescent="0.25">
      <c r="A182" s="216"/>
      <c r="B182" s="12" t="s">
        <v>318</v>
      </c>
      <c r="C182" s="432"/>
      <c r="D182" s="442"/>
      <c r="E182" s="443" t="s">
        <v>10</v>
      </c>
      <c r="F182" s="444"/>
      <c r="G182" s="219"/>
      <c r="H182" s="216"/>
      <c r="I182" s="12" t="s">
        <v>318</v>
      </c>
      <c r="J182" s="432"/>
      <c r="K182" s="442"/>
      <c r="L182" s="443" t="s">
        <v>10</v>
      </c>
      <c r="M182" s="444"/>
      <c r="N182" s="219"/>
    </row>
    <row r="183" spans="1:14" x14ac:dyDescent="0.25">
      <c r="A183" s="216"/>
      <c r="B183" s="12" t="s">
        <v>304</v>
      </c>
      <c r="C183" s="445"/>
      <c r="D183" s="446"/>
      <c r="E183" s="443" t="s">
        <v>183</v>
      </c>
      <c r="F183" s="444"/>
      <c r="G183" s="87"/>
      <c r="H183" s="216"/>
      <c r="I183" s="12" t="s">
        <v>304</v>
      </c>
      <c r="J183" s="445"/>
      <c r="K183" s="446"/>
      <c r="L183" s="443" t="s">
        <v>183</v>
      </c>
      <c r="M183" s="444"/>
      <c r="N183" s="87"/>
    </row>
    <row r="184" spans="1:14" x14ac:dyDescent="0.25">
      <c r="A184" s="216"/>
      <c r="B184" s="12" t="s">
        <v>15</v>
      </c>
      <c r="C184" s="445"/>
      <c r="D184" s="447"/>
      <c r="E184" s="447"/>
      <c r="F184" s="447"/>
      <c r="G184" s="448"/>
      <c r="H184" s="216"/>
      <c r="I184" s="12" t="s">
        <v>15</v>
      </c>
      <c r="J184" s="445"/>
      <c r="K184" s="447"/>
      <c r="L184" s="447"/>
      <c r="M184" s="447"/>
      <c r="N184" s="448"/>
    </row>
    <row r="185" spans="1:14" x14ac:dyDescent="0.25">
      <c r="A185" s="216"/>
      <c r="B185" s="12" t="s">
        <v>16</v>
      </c>
      <c r="C185" s="445"/>
      <c r="D185" s="447"/>
      <c r="E185" s="447"/>
      <c r="F185" s="447"/>
      <c r="G185" s="448"/>
      <c r="H185" s="216"/>
      <c r="I185" s="12" t="s">
        <v>16</v>
      </c>
      <c r="J185" s="445"/>
      <c r="K185" s="447"/>
      <c r="L185" s="447"/>
      <c r="M185" s="447"/>
      <c r="N185" s="448"/>
    </row>
    <row r="186" spans="1:14" ht="15.75" thickBot="1" x14ac:dyDescent="0.3">
      <c r="A186" s="216"/>
      <c r="B186" s="19" t="s">
        <v>311</v>
      </c>
      <c r="C186" s="439"/>
      <c r="D186" s="440"/>
      <c r="E186" s="440"/>
      <c r="F186" s="440"/>
      <c r="G186" s="441"/>
      <c r="H186" s="216"/>
      <c r="I186" s="19" t="s">
        <v>311</v>
      </c>
      <c r="J186" s="439"/>
      <c r="K186" s="440"/>
      <c r="L186" s="440"/>
      <c r="M186" s="440"/>
      <c r="N186" s="441"/>
    </row>
    <row r="187" spans="1:14" ht="15.75" thickBot="1" x14ac:dyDescent="0.3">
      <c r="A187" s="216"/>
      <c r="B187" s="44"/>
      <c r="H187" s="216"/>
      <c r="I187" s="44"/>
    </row>
    <row r="188" spans="1:14" ht="15.75" thickBot="1" x14ac:dyDescent="0.3">
      <c r="A188" s="217">
        <v>27</v>
      </c>
      <c r="B188" s="14" t="s">
        <v>1</v>
      </c>
      <c r="C188" s="449"/>
      <c r="D188" s="450"/>
      <c r="E188" s="450"/>
      <c r="F188" s="450"/>
      <c r="G188" s="451"/>
      <c r="H188" s="217">
        <v>28</v>
      </c>
      <c r="I188" s="14" t="s">
        <v>1</v>
      </c>
      <c r="J188" s="449"/>
      <c r="K188" s="450"/>
      <c r="L188" s="450"/>
      <c r="M188" s="450"/>
      <c r="N188" s="451"/>
    </row>
    <row r="189" spans="1:14" ht="15.75" thickBot="1" x14ac:dyDescent="0.3">
      <c r="A189" s="216"/>
      <c r="B189" s="13" t="s">
        <v>160</v>
      </c>
      <c r="C189" s="421" t="s">
        <v>134</v>
      </c>
      <c r="D189" s="422"/>
      <c r="E189" s="452" t="s">
        <v>163</v>
      </c>
      <c r="F189" s="453"/>
      <c r="G189" s="454"/>
      <c r="H189" s="216"/>
      <c r="I189" s="13" t="s">
        <v>160</v>
      </c>
      <c r="J189" s="421" t="s">
        <v>134</v>
      </c>
      <c r="K189" s="422"/>
      <c r="L189" s="452" t="s">
        <v>163</v>
      </c>
      <c r="M189" s="453"/>
      <c r="N189" s="454"/>
    </row>
    <row r="190" spans="1:14" x14ac:dyDescent="0.25">
      <c r="A190" s="216"/>
      <c r="B190" s="13"/>
      <c r="C190" s="430" t="s">
        <v>158</v>
      </c>
      <c r="D190" s="431"/>
      <c r="E190" s="34" t="s">
        <v>164</v>
      </c>
      <c r="F190" s="16" t="s">
        <v>165</v>
      </c>
      <c r="G190" s="208" t="s">
        <v>159</v>
      </c>
      <c r="H190" s="216"/>
      <c r="I190" s="13"/>
      <c r="J190" s="430" t="s">
        <v>158</v>
      </c>
      <c r="K190" s="431"/>
      <c r="L190" s="34" t="s">
        <v>164</v>
      </c>
      <c r="M190" s="16" t="s">
        <v>165</v>
      </c>
      <c r="N190" s="208" t="s">
        <v>159</v>
      </c>
    </row>
    <row r="191" spans="1:14" x14ac:dyDescent="0.25">
      <c r="A191" s="216"/>
      <c r="B191" s="12" t="s">
        <v>40</v>
      </c>
      <c r="C191" s="432"/>
      <c r="D191" s="433"/>
      <c r="E191" s="215"/>
      <c r="F191" s="215"/>
      <c r="G191" s="87"/>
      <c r="H191" s="216"/>
      <c r="I191" s="12" t="s">
        <v>40</v>
      </c>
      <c r="J191" s="432"/>
      <c r="K191" s="433"/>
      <c r="L191" s="215"/>
      <c r="M191" s="215"/>
      <c r="N191" s="87"/>
    </row>
    <row r="192" spans="1:14" x14ac:dyDescent="0.25">
      <c r="A192" s="216"/>
      <c r="B192" s="12" t="s">
        <v>41</v>
      </c>
      <c r="C192" s="434"/>
      <c r="D192" s="390"/>
      <c r="E192" s="390"/>
      <c r="F192" s="390"/>
      <c r="G192" s="435"/>
      <c r="H192" s="216"/>
      <c r="I192" s="12" t="s">
        <v>41</v>
      </c>
      <c r="J192" s="434"/>
      <c r="K192" s="390"/>
      <c r="L192" s="390"/>
      <c r="M192" s="390"/>
      <c r="N192" s="435"/>
    </row>
    <row r="193" spans="1:14" x14ac:dyDescent="0.25">
      <c r="A193" s="216"/>
      <c r="B193" s="12" t="s">
        <v>42</v>
      </c>
      <c r="C193" s="434"/>
      <c r="D193" s="390"/>
      <c r="E193" s="386"/>
      <c r="F193" s="84" t="s">
        <v>258</v>
      </c>
      <c r="G193" s="87"/>
      <c r="H193" s="216"/>
      <c r="I193" s="12" t="s">
        <v>42</v>
      </c>
      <c r="J193" s="434"/>
      <c r="K193" s="390"/>
      <c r="L193" s="386"/>
      <c r="M193" s="84" t="s">
        <v>258</v>
      </c>
      <c r="N193" s="87"/>
    </row>
    <row r="194" spans="1:14" ht="15.75" thickBot="1" x14ac:dyDescent="0.3">
      <c r="A194" s="216"/>
      <c r="B194" s="12" t="s">
        <v>43</v>
      </c>
      <c r="C194" s="436"/>
      <c r="D194" s="437"/>
      <c r="E194" s="437"/>
      <c r="F194" s="437"/>
      <c r="G194" s="438"/>
      <c r="H194" s="216"/>
      <c r="I194" s="12" t="s">
        <v>43</v>
      </c>
      <c r="J194" s="436"/>
      <c r="K194" s="437"/>
      <c r="L194" s="437"/>
      <c r="M194" s="437"/>
      <c r="N194" s="438"/>
    </row>
    <row r="195" spans="1:14" ht="15.75" thickBot="1" x14ac:dyDescent="0.3">
      <c r="A195" s="216"/>
      <c r="B195" s="12" t="s">
        <v>13</v>
      </c>
      <c r="C195" s="404" t="s">
        <v>134</v>
      </c>
      <c r="D195" s="405"/>
      <c r="E195" s="405"/>
      <c r="F195" s="405"/>
      <c r="G195" s="406"/>
      <c r="H195" s="216"/>
      <c r="I195" s="12" t="s">
        <v>13</v>
      </c>
      <c r="J195" s="404" t="s">
        <v>134</v>
      </c>
      <c r="K195" s="405"/>
      <c r="L195" s="405"/>
      <c r="M195" s="405"/>
      <c r="N195" s="406"/>
    </row>
    <row r="196" spans="1:14" x14ac:dyDescent="0.25">
      <c r="A196" s="216"/>
      <c r="B196" s="12" t="s">
        <v>318</v>
      </c>
      <c r="C196" s="432"/>
      <c r="D196" s="442"/>
      <c r="E196" s="443" t="s">
        <v>10</v>
      </c>
      <c r="F196" s="444"/>
      <c r="G196" s="219"/>
      <c r="H196" s="216"/>
      <c r="I196" s="12" t="s">
        <v>318</v>
      </c>
      <c r="J196" s="432"/>
      <c r="K196" s="442"/>
      <c r="L196" s="443" t="s">
        <v>10</v>
      </c>
      <c r="M196" s="444"/>
      <c r="N196" s="219"/>
    </row>
    <row r="197" spans="1:14" x14ac:dyDescent="0.25">
      <c r="A197" s="216"/>
      <c r="B197" s="12" t="s">
        <v>304</v>
      </c>
      <c r="C197" s="445"/>
      <c r="D197" s="446"/>
      <c r="E197" s="443" t="s">
        <v>183</v>
      </c>
      <c r="F197" s="444"/>
      <c r="G197" s="87"/>
      <c r="H197" s="216"/>
      <c r="I197" s="12" t="s">
        <v>304</v>
      </c>
      <c r="J197" s="445"/>
      <c r="K197" s="446"/>
      <c r="L197" s="443" t="s">
        <v>183</v>
      </c>
      <c r="M197" s="444"/>
      <c r="N197" s="87"/>
    </row>
    <row r="198" spans="1:14" x14ac:dyDescent="0.25">
      <c r="A198" s="216"/>
      <c r="B198" s="12" t="s">
        <v>15</v>
      </c>
      <c r="C198" s="445"/>
      <c r="D198" s="447"/>
      <c r="E198" s="447"/>
      <c r="F198" s="447"/>
      <c r="G198" s="448"/>
      <c r="H198" s="216"/>
      <c r="I198" s="12" t="s">
        <v>15</v>
      </c>
      <c r="J198" s="445"/>
      <c r="K198" s="447"/>
      <c r="L198" s="447"/>
      <c r="M198" s="447"/>
      <c r="N198" s="448"/>
    </row>
    <row r="199" spans="1:14" x14ac:dyDescent="0.25">
      <c r="A199" s="216"/>
      <c r="B199" s="12" t="s">
        <v>16</v>
      </c>
      <c r="C199" s="445"/>
      <c r="D199" s="447"/>
      <c r="E199" s="447"/>
      <c r="F199" s="447"/>
      <c r="G199" s="448"/>
      <c r="H199" s="216"/>
      <c r="I199" s="12" t="s">
        <v>16</v>
      </c>
      <c r="J199" s="445"/>
      <c r="K199" s="447"/>
      <c r="L199" s="447"/>
      <c r="M199" s="447"/>
      <c r="N199" s="448"/>
    </row>
    <row r="200" spans="1:14" ht="15.75" thickBot="1" x14ac:dyDescent="0.3">
      <c r="A200" s="216"/>
      <c r="B200" s="19" t="s">
        <v>311</v>
      </c>
      <c r="C200" s="439"/>
      <c r="D200" s="440"/>
      <c r="E200" s="440"/>
      <c r="F200" s="440"/>
      <c r="G200" s="441"/>
      <c r="H200" s="216"/>
      <c r="I200" s="19" t="s">
        <v>311</v>
      </c>
      <c r="J200" s="439"/>
      <c r="K200" s="440"/>
      <c r="L200" s="440"/>
      <c r="M200" s="440"/>
      <c r="N200" s="441"/>
    </row>
    <row r="201" spans="1:14" ht="15.75" thickBot="1" x14ac:dyDescent="0.3">
      <c r="A201" s="216"/>
      <c r="H201" s="216"/>
    </row>
    <row r="202" spans="1:14" ht="15.75" thickBot="1" x14ac:dyDescent="0.3">
      <c r="A202" s="217">
        <v>29</v>
      </c>
      <c r="B202" s="14" t="s">
        <v>1</v>
      </c>
      <c r="C202" s="449"/>
      <c r="D202" s="450"/>
      <c r="E202" s="450"/>
      <c r="F202" s="450"/>
      <c r="G202" s="451"/>
      <c r="H202" s="217">
        <v>30</v>
      </c>
      <c r="I202" s="14" t="s">
        <v>1</v>
      </c>
      <c r="J202" s="449"/>
      <c r="K202" s="450"/>
      <c r="L202" s="450"/>
      <c r="M202" s="450"/>
      <c r="N202" s="451"/>
    </row>
    <row r="203" spans="1:14" ht="15.75" thickBot="1" x14ac:dyDescent="0.3">
      <c r="A203" s="216"/>
      <c r="B203" s="13" t="s">
        <v>160</v>
      </c>
      <c r="C203" s="421" t="s">
        <v>134</v>
      </c>
      <c r="D203" s="422"/>
      <c r="E203" s="452" t="s">
        <v>163</v>
      </c>
      <c r="F203" s="453"/>
      <c r="G203" s="454"/>
      <c r="H203" s="216"/>
      <c r="I203" s="13" t="s">
        <v>160</v>
      </c>
      <c r="J203" s="421" t="s">
        <v>134</v>
      </c>
      <c r="K203" s="422"/>
      <c r="L203" s="452" t="s">
        <v>163</v>
      </c>
      <c r="M203" s="453"/>
      <c r="N203" s="454"/>
    </row>
    <row r="204" spans="1:14" x14ac:dyDescent="0.25">
      <c r="A204" s="216"/>
      <c r="B204" s="13"/>
      <c r="C204" s="430" t="s">
        <v>158</v>
      </c>
      <c r="D204" s="431"/>
      <c r="E204" s="34" t="s">
        <v>164</v>
      </c>
      <c r="F204" s="16" t="s">
        <v>165</v>
      </c>
      <c r="G204" s="208" t="s">
        <v>159</v>
      </c>
      <c r="H204" s="216"/>
      <c r="I204" s="13"/>
      <c r="J204" s="430" t="s">
        <v>158</v>
      </c>
      <c r="K204" s="431"/>
      <c r="L204" s="34" t="s">
        <v>164</v>
      </c>
      <c r="M204" s="16" t="s">
        <v>165</v>
      </c>
      <c r="N204" s="208" t="s">
        <v>159</v>
      </c>
    </row>
    <row r="205" spans="1:14" x14ac:dyDescent="0.25">
      <c r="A205" s="216"/>
      <c r="B205" s="12" t="s">
        <v>40</v>
      </c>
      <c r="C205" s="432"/>
      <c r="D205" s="433"/>
      <c r="E205" s="215"/>
      <c r="F205" s="215"/>
      <c r="G205" s="87"/>
      <c r="H205" s="216"/>
      <c r="I205" s="12" t="s">
        <v>40</v>
      </c>
      <c r="J205" s="432"/>
      <c r="K205" s="433"/>
      <c r="L205" s="215"/>
      <c r="M205" s="215"/>
      <c r="N205" s="87"/>
    </row>
    <row r="206" spans="1:14" x14ac:dyDescent="0.25">
      <c r="A206" s="216"/>
      <c r="B206" s="12" t="s">
        <v>41</v>
      </c>
      <c r="C206" s="434"/>
      <c r="D206" s="390"/>
      <c r="E206" s="390"/>
      <c r="F206" s="390"/>
      <c r="G206" s="435"/>
      <c r="H206" s="216"/>
      <c r="I206" s="12" t="s">
        <v>41</v>
      </c>
      <c r="J206" s="434"/>
      <c r="K206" s="390"/>
      <c r="L206" s="390"/>
      <c r="M206" s="390"/>
      <c r="N206" s="435"/>
    </row>
    <row r="207" spans="1:14" x14ac:dyDescent="0.25">
      <c r="A207" s="216"/>
      <c r="B207" s="12" t="s">
        <v>42</v>
      </c>
      <c r="C207" s="434"/>
      <c r="D207" s="390"/>
      <c r="E207" s="386"/>
      <c r="F207" s="84" t="s">
        <v>258</v>
      </c>
      <c r="G207" s="87"/>
      <c r="H207" s="216"/>
      <c r="I207" s="12" t="s">
        <v>42</v>
      </c>
      <c r="J207" s="434"/>
      <c r="K207" s="390"/>
      <c r="L207" s="386"/>
      <c r="M207" s="84" t="s">
        <v>258</v>
      </c>
      <c r="N207" s="87"/>
    </row>
    <row r="208" spans="1:14" ht="15.75" thickBot="1" x14ac:dyDescent="0.3">
      <c r="A208" s="216"/>
      <c r="B208" s="12" t="s">
        <v>43</v>
      </c>
      <c r="C208" s="436"/>
      <c r="D208" s="437"/>
      <c r="E208" s="437"/>
      <c r="F208" s="437"/>
      <c r="G208" s="438"/>
      <c r="H208" s="216"/>
      <c r="I208" s="12" t="s">
        <v>43</v>
      </c>
      <c r="J208" s="436"/>
      <c r="K208" s="437"/>
      <c r="L208" s="437"/>
      <c r="M208" s="437"/>
      <c r="N208" s="438"/>
    </row>
    <row r="209" spans="1:14" ht="15.75" thickBot="1" x14ac:dyDescent="0.3">
      <c r="A209" s="216"/>
      <c r="B209" s="12" t="s">
        <v>13</v>
      </c>
      <c r="C209" s="404" t="s">
        <v>134</v>
      </c>
      <c r="D209" s="405"/>
      <c r="E209" s="405"/>
      <c r="F209" s="405"/>
      <c r="G209" s="406"/>
      <c r="H209" s="216"/>
      <c r="I209" s="12" t="s">
        <v>13</v>
      </c>
      <c r="J209" s="404" t="s">
        <v>134</v>
      </c>
      <c r="K209" s="405"/>
      <c r="L209" s="405"/>
      <c r="M209" s="405"/>
      <c r="N209" s="406"/>
    </row>
    <row r="210" spans="1:14" x14ac:dyDescent="0.25">
      <c r="A210" s="216"/>
      <c r="B210" s="12" t="s">
        <v>318</v>
      </c>
      <c r="C210" s="432"/>
      <c r="D210" s="442"/>
      <c r="E210" s="443" t="s">
        <v>10</v>
      </c>
      <c r="F210" s="444"/>
      <c r="G210" s="219"/>
      <c r="H210" s="216"/>
      <c r="I210" s="12" t="s">
        <v>318</v>
      </c>
      <c r="J210" s="432"/>
      <c r="K210" s="442"/>
      <c r="L210" s="443" t="s">
        <v>10</v>
      </c>
      <c r="M210" s="444"/>
      <c r="N210" s="219"/>
    </row>
    <row r="211" spans="1:14" x14ac:dyDescent="0.25">
      <c r="A211" s="216"/>
      <c r="B211" s="12" t="s">
        <v>304</v>
      </c>
      <c r="C211" s="445"/>
      <c r="D211" s="446"/>
      <c r="E211" s="443" t="s">
        <v>183</v>
      </c>
      <c r="F211" s="444"/>
      <c r="G211" s="87"/>
      <c r="H211" s="216"/>
      <c r="I211" s="12" t="s">
        <v>304</v>
      </c>
      <c r="J211" s="445"/>
      <c r="K211" s="446"/>
      <c r="L211" s="443" t="s">
        <v>183</v>
      </c>
      <c r="M211" s="444"/>
      <c r="N211" s="87"/>
    </row>
    <row r="212" spans="1:14" x14ac:dyDescent="0.25">
      <c r="A212" s="216"/>
      <c r="B212" s="12" t="s">
        <v>15</v>
      </c>
      <c r="C212" s="445"/>
      <c r="D212" s="447"/>
      <c r="E212" s="447"/>
      <c r="F212" s="447"/>
      <c r="G212" s="448"/>
      <c r="H212" s="216"/>
      <c r="I212" s="12" t="s">
        <v>15</v>
      </c>
      <c r="J212" s="445"/>
      <c r="K212" s="447"/>
      <c r="L212" s="447"/>
      <c r="M212" s="447"/>
      <c r="N212" s="448"/>
    </row>
    <row r="213" spans="1:14" x14ac:dyDescent="0.25">
      <c r="A213" s="216"/>
      <c r="B213" s="12" t="s">
        <v>16</v>
      </c>
      <c r="C213" s="445"/>
      <c r="D213" s="447"/>
      <c r="E213" s="447"/>
      <c r="F213" s="447"/>
      <c r="G213" s="448"/>
      <c r="H213" s="216"/>
      <c r="I213" s="12" t="s">
        <v>16</v>
      </c>
      <c r="J213" s="445"/>
      <c r="K213" s="447"/>
      <c r="L213" s="447"/>
      <c r="M213" s="447"/>
      <c r="N213" s="448"/>
    </row>
    <row r="214" spans="1:14" ht="15.75" thickBot="1" x14ac:dyDescent="0.3">
      <c r="A214" s="216"/>
      <c r="B214" s="19" t="s">
        <v>311</v>
      </c>
      <c r="C214" s="439"/>
      <c r="D214" s="440"/>
      <c r="E214" s="440"/>
      <c r="F214" s="440"/>
      <c r="G214" s="441"/>
      <c r="H214" s="216"/>
      <c r="I214" s="19" t="s">
        <v>311</v>
      </c>
      <c r="J214" s="439"/>
      <c r="K214" s="440"/>
      <c r="L214" s="440"/>
      <c r="M214" s="440"/>
      <c r="N214" s="441"/>
    </row>
    <row r="215" spans="1:14" ht="15.75" thickBot="1" x14ac:dyDescent="0.3">
      <c r="A215" s="216"/>
      <c r="B215" s="44"/>
      <c r="H215" s="216"/>
      <c r="I215" s="44"/>
    </row>
    <row r="216" spans="1:14" ht="15.75" thickBot="1" x14ac:dyDescent="0.3">
      <c r="A216" s="217">
        <v>31</v>
      </c>
      <c r="B216" s="14" t="s">
        <v>1</v>
      </c>
      <c r="C216" s="449"/>
      <c r="D216" s="450"/>
      <c r="E216" s="450"/>
      <c r="F216" s="450"/>
      <c r="G216" s="451"/>
      <c r="H216" s="217">
        <v>32</v>
      </c>
      <c r="I216" s="14" t="s">
        <v>1</v>
      </c>
      <c r="J216" s="449"/>
      <c r="K216" s="450"/>
      <c r="L216" s="450"/>
      <c r="M216" s="450"/>
      <c r="N216" s="451"/>
    </row>
    <row r="217" spans="1:14" ht="15.75" thickBot="1" x14ac:dyDescent="0.3">
      <c r="A217" s="216"/>
      <c r="B217" s="13" t="s">
        <v>160</v>
      </c>
      <c r="C217" s="421" t="s">
        <v>134</v>
      </c>
      <c r="D217" s="422"/>
      <c r="E217" s="452" t="s">
        <v>163</v>
      </c>
      <c r="F217" s="453"/>
      <c r="G217" s="454"/>
      <c r="H217" s="216"/>
      <c r="I217" s="13" t="s">
        <v>160</v>
      </c>
      <c r="J217" s="421" t="s">
        <v>134</v>
      </c>
      <c r="K217" s="422"/>
      <c r="L217" s="452" t="s">
        <v>163</v>
      </c>
      <c r="M217" s="453"/>
      <c r="N217" s="454"/>
    </row>
    <row r="218" spans="1:14" x14ac:dyDescent="0.25">
      <c r="A218" s="216"/>
      <c r="B218" s="13"/>
      <c r="C218" s="430" t="s">
        <v>158</v>
      </c>
      <c r="D218" s="431"/>
      <c r="E218" s="34" t="s">
        <v>164</v>
      </c>
      <c r="F218" s="16" t="s">
        <v>165</v>
      </c>
      <c r="G218" s="208" t="s">
        <v>159</v>
      </c>
      <c r="H218" s="216"/>
      <c r="I218" s="13"/>
      <c r="J218" s="430" t="s">
        <v>158</v>
      </c>
      <c r="K218" s="431"/>
      <c r="L218" s="34" t="s">
        <v>164</v>
      </c>
      <c r="M218" s="16" t="s">
        <v>165</v>
      </c>
      <c r="N218" s="208" t="s">
        <v>159</v>
      </c>
    </row>
    <row r="219" spans="1:14" x14ac:dyDescent="0.25">
      <c r="A219" s="216"/>
      <c r="B219" s="12" t="s">
        <v>40</v>
      </c>
      <c r="C219" s="432"/>
      <c r="D219" s="433"/>
      <c r="E219" s="215"/>
      <c r="F219" s="215"/>
      <c r="G219" s="87"/>
      <c r="H219" s="216"/>
      <c r="I219" s="12" t="s">
        <v>40</v>
      </c>
      <c r="J219" s="432"/>
      <c r="K219" s="433"/>
      <c r="L219" s="215"/>
      <c r="M219" s="215"/>
      <c r="N219" s="87"/>
    </row>
    <row r="220" spans="1:14" x14ac:dyDescent="0.25">
      <c r="A220" s="216"/>
      <c r="B220" s="12" t="s">
        <v>41</v>
      </c>
      <c r="C220" s="434"/>
      <c r="D220" s="390"/>
      <c r="E220" s="390"/>
      <c r="F220" s="390"/>
      <c r="G220" s="435"/>
      <c r="H220" s="216"/>
      <c r="I220" s="12" t="s">
        <v>41</v>
      </c>
      <c r="J220" s="434"/>
      <c r="K220" s="390"/>
      <c r="L220" s="390"/>
      <c r="M220" s="390"/>
      <c r="N220" s="435"/>
    </row>
    <row r="221" spans="1:14" x14ac:dyDescent="0.25">
      <c r="A221" s="216"/>
      <c r="B221" s="12" t="s">
        <v>42</v>
      </c>
      <c r="C221" s="434"/>
      <c r="D221" s="390"/>
      <c r="E221" s="386"/>
      <c r="F221" s="84" t="s">
        <v>258</v>
      </c>
      <c r="G221" s="87"/>
      <c r="H221" s="216"/>
      <c r="I221" s="12" t="s">
        <v>42</v>
      </c>
      <c r="J221" s="434"/>
      <c r="K221" s="390"/>
      <c r="L221" s="386"/>
      <c r="M221" s="84" t="s">
        <v>258</v>
      </c>
      <c r="N221" s="87"/>
    </row>
    <row r="222" spans="1:14" ht="15.75" thickBot="1" x14ac:dyDescent="0.3">
      <c r="A222" s="216"/>
      <c r="B222" s="12" t="s">
        <v>43</v>
      </c>
      <c r="C222" s="436"/>
      <c r="D222" s="437"/>
      <c r="E222" s="437"/>
      <c r="F222" s="437"/>
      <c r="G222" s="438"/>
      <c r="H222" s="216"/>
      <c r="I222" s="12" t="s">
        <v>43</v>
      </c>
      <c r="J222" s="436"/>
      <c r="K222" s="437"/>
      <c r="L222" s="437"/>
      <c r="M222" s="437"/>
      <c r="N222" s="438"/>
    </row>
    <row r="223" spans="1:14" ht="15.75" thickBot="1" x14ac:dyDescent="0.3">
      <c r="A223" s="216"/>
      <c r="B223" s="12" t="s">
        <v>13</v>
      </c>
      <c r="C223" s="404" t="s">
        <v>134</v>
      </c>
      <c r="D223" s="405"/>
      <c r="E223" s="405"/>
      <c r="F223" s="405"/>
      <c r="G223" s="406"/>
      <c r="H223" s="216"/>
      <c r="I223" s="12" t="s">
        <v>13</v>
      </c>
      <c r="J223" s="404" t="s">
        <v>134</v>
      </c>
      <c r="K223" s="405"/>
      <c r="L223" s="405"/>
      <c r="M223" s="405"/>
      <c r="N223" s="406"/>
    </row>
    <row r="224" spans="1:14" x14ac:dyDescent="0.25">
      <c r="A224" s="216"/>
      <c r="B224" s="12" t="s">
        <v>318</v>
      </c>
      <c r="C224" s="432"/>
      <c r="D224" s="442"/>
      <c r="E224" s="443" t="s">
        <v>10</v>
      </c>
      <c r="F224" s="444"/>
      <c r="G224" s="219"/>
      <c r="H224" s="216"/>
      <c r="I224" s="12" t="s">
        <v>318</v>
      </c>
      <c r="J224" s="432"/>
      <c r="K224" s="442"/>
      <c r="L224" s="443" t="s">
        <v>10</v>
      </c>
      <c r="M224" s="444"/>
      <c r="N224" s="219"/>
    </row>
    <row r="225" spans="1:14" x14ac:dyDescent="0.25">
      <c r="A225" s="216"/>
      <c r="B225" s="12" t="s">
        <v>304</v>
      </c>
      <c r="C225" s="445"/>
      <c r="D225" s="446"/>
      <c r="E225" s="443" t="s">
        <v>183</v>
      </c>
      <c r="F225" s="444"/>
      <c r="G225" s="87"/>
      <c r="H225" s="216"/>
      <c r="I225" s="12" t="s">
        <v>304</v>
      </c>
      <c r="J225" s="445"/>
      <c r="K225" s="446"/>
      <c r="L225" s="443" t="s">
        <v>183</v>
      </c>
      <c r="M225" s="444"/>
      <c r="N225" s="87"/>
    </row>
    <row r="226" spans="1:14" x14ac:dyDescent="0.25">
      <c r="A226" s="216"/>
      <c r="B226" s="12" t="s">
        <v>15</v>
      </c>
      <c r="C226" s="445"/>
      <c r="D226" s="447"/>
      <c r="E226" s="447"/>
      <c r="F226" s="447"/>
      <c r="G226" s="448"/>
      <c r="H226" s="216"/>
      <c r="I226" s="12" t="s">
        <v>15</v>
      </c>
      <c r="J226" s="445"/>
      <c r="K226" s="447"/>
      <c r="L226" s="447"/>
      <c r="M226" s="447"/>
      <c r="N226" s="448"/>
    </row>
    <row r="227" spans="1:14" x14ac:dyDescent="0.25">
      <c r="A227" s="216"/>
      <c r="B227" s="12" t="s">
        <v>16</v>
      </c>
      <c r="C227" s="445"/>
      <c r="D227" s="447"/>
      <c r="E227" s="447"/>
      <c r="F227" s="447"/>
      <c r="G227" s="448"/>
      <c r="H227" s="216"/>
      <c r="I227" s="12" t="s">
        <v>16</v>
      </c>
      <c r="J227" s="445"/>
      <c r="K227" s="447"/>
      <c r="L227" s="447"/>
      <c r="M227" s="447"/>
      <c r="N227" s="448"/>
    </row>
    <row r="228" spans="1:14" ht="15.75" thickBot="1" x14ac:dyDescent="0.3">
      <c r="A228" s="216"/>
      <c r="B228" s="19" t="s">
        <v>311</v>
      </c>
      <c r="C228" s="439"/>
      <c r="D228" s="440"/>
      <c r="E228" s="440"/>
      <c r="F228" s="440"/>
      <c r="G228" s="441"/>
      <c r="H228" s="216"/>
      <c r="I228" s="19" t="s">
        <v>311</v>
      </c>
      <c r="J228" s="439"/>
      <c r="K228" s="440"/>
      <c r="L228" s="440"/>
      <c r="M228" s="440"/>
      <c r="N228" s="441"/>
    </row>
    <row r="229" spans="1:14" ht="15.75" thickBot="1" x14ac:dyDescent="0.3">
      <c r="A229" s="216"/>
      <c r="B229" s="44"/>
      <c r="H229" s="216"/>
      <c r="I229" s="44"/>
    </row>
    <row r="230" spans="1:14" ht="15.75" thickBot="1" x14ac:dyDescent="0.3">
      <c r="A230" s="217">
        <v>33</v>
      </c>
      <c r="B230" s="14" t="s">
        <v>1</v>
      </c>
      <c r="C230" s="449"/>
      <c r="D230" s="450"/>
      <c r="E230" s="450"/>
      <c r="F230" s="450"/>
      <c r="G230" s="451"/>
      <c r="H230" s="217">
        <v>34</v>
      </c>
      <c r="I230" s="14" t="s">
        <v>1</v>
      </c>
      <c r="J230" s="449"/>
      <c r="K230" s="450"/>
      <c r="L230" s="450"/>
      <c r="M230" s="450"/>
      <c r="N230" s="451"/>
    </row>
    <row r="231" spans="1:14" ht="15.75" thickBot="1" x14ac:dyDescent="0.3">
      <c r="A231" s="216"/>
      <c r="B231" s="13" t="s">
        <v>160</v>
      </c>
      <c r="C231" s="421" t="s">
        <v>134</v>
      </c>
      <c r="D231" s="422"/>
      <c r="E231" s="452" t="s">
        <v>163</v>
      </c>
      <c r="F231" s="453"/>
      <c r="G231" s="454"/>
      <c r="H231" s="216"/>
      <c r="I231" s="13" t="s">
        <v>160</v>
      </c>
      <c r="J231" s="421" t="s">
        <v>134</v>
      </c>
      <c r="K231" s="422"/>
      <c r="L231" s="452" t="s">
        <v>163</v>
      </c>
      <c r="M231" s="453"/>
      <c r="N231" s="454"/>
    </row>
    <row r="232" spans="1:14" x14ac:dyDescent="0.25">
      <c r="A232" s="216"/>
      <c r="B232" s="13"/>
      <c r="C232" s="430" t="s">
        <v>158</v>
      </c>
      <c r="D232" s="431"/>
      <c r="E232" s="34" t="s">
        <v>164</v>
      </c>
      <c r="F232" s="16" t="s">
        <v>165</v>
      </c>
      <c r="G232" s="208" t="s">
        <v>159</v>
      </c>
      <c r="H232" s="216"/>
      <c r="I232" s="13"/>
      <c r="J232" s="430" t="s">
        <v>158</v>
      </c>
      <c r="K232" s="431"/>
      <c r="L232" s="34" t="s">
        <v>164</v>
      </c>
      <c r="M232" s="16" t="s">
        <v>165</v>
      </c>
      <c r="N232" s="208" t="s">
        <v>159</v>
      </c>
    </row>
    <row r="233" spans="1:14" x14ac:dyDescent="0.25">
      <c r="A233" s="216"/>
      <c r="B233" s="12" t="s">
        <v>40</v>
      </c>
      <c r="C233" s="432"/>
      <c r="D233" s="433"/>
      <c r="E233" s="215"/>
      <c r="F233" s="215"/>
      <c r="G233" s="87"/>
      <c r="H233" s="216"/>
      <c r="I233" s="12" t="s">
        <v>40</v>
      </c>
      <c r="J233" s="432"/>
      <c r="K233" s="433"/>
      <c r="L233" s="215"/>
      <c r="M233" s="215"/>
      <c r="N233" s="87"/>
    </row>
    <row r="234" spans="1:14" x14ac:dyDescent="0.25">
      <c r="A234" s="216"/>
      <c r="B234" s="12" t="s">
        <v>41</v>
      </c>
      <c r="C234" s="434"/>
      <c r="D234" s="390"/>
      <c r="E234" s="390"/>
      <c r="F234" s="390"/>
      <c r="G234" s="435"/>
      <c r="H234" s="216"/>
      <c r="I234" s="12" t="s">
        <v>41</v>
      </c>
      <c r="J234" s="434"/>
      <c r="K234" s="390"/>
      <c r="L234" s="390"/>
      <c r="M234" s="390"/>
      <c r="N234" s="435"/>
    </row>
    <row r="235" spans="1:14" x14ac:dyDescent="0.25">
      <c r="A235" s="216"/>
      <c r="B235" s="12" t="s">
        <v>42</v>
      </c>
      <c r="C235" s="434"/>
      <c r="D235" s="390"/>
      <c r="E235" s="386"/>
      <c r="F235" s="84" t="s">
        <v>258</v>
      </c>
      <c r="G235" s="87"/>
      <c r="H235" s="216"/>
      <c r="I235" s="12" t="s">
        <v>42</v>
      </c>
      <c r="J235" s="434"/>
      <c r="K235" s="390"/>
      <c r="L235" s="386"/>
      <c r="M235" s="84" t="s">
        <v>258</v>
      </c>
      <c r="N235" s="87"/>
    </row>
    <row r="236" spans="1:14" ht="15.75" thickBot="1" x14ac:dyDescent="0.3">
      <c r="A236" s="216"/>
      <c r="B236" s="12" t="s">
        <v>43</v>
      </c>
      <c r="C236" s="436"/>
      <c r="D236" s="437"/>
      <c r="E236" s="437"/>
      <c r="F236" s="437"/>
      <c r="G236" s="438"/>
      <c r="H236" s="216"/>
      <c r="I236" s="12" t="s">
        <v>43</v>
      </c>
      <c r="J236" s="436"/>
      <c r="K236" s="437"/>
      <c r="L236" s="437"/>
      <c r="M236" s="437"/>
      <c r="N236" s="438"/>
    </row>
    <row r="237" spans="1:14" ht="15.75" thickBot="1" x14ac:dyDescent="0.3">
      <c r="A237" s="216"/>
      <c r="B237" s="12" t="s">
        <v>13</v>
      </c>
      <c r="C237" s="404" t="s">
        <v>134</v>
      </c>
      <c r="D237" s="405"/>
      <c r="E237" s="405"/>
      <c r="F237" s="405"/>
      <c r="G237" s="406"/>
      <c r="H237" s="216"/>
      <c r="I237" s="12" t="s">
        <v>13</v>
      </c>
      <c r="J237" s="404" t="s">
        <v>134</v>
      </c>
      <c r="K237" s="405"/>
      <c r="L237" s="405"/>
      <c r="M237" s="405"/>
      <c r="N237" s="406"/>
    </row>
    <row r="238" spans="1:14" x14ac:dyDescent="0.25">
      <c r="A238" s="216"/>
      <c r="B238" s="12" t="s">
        <v>318</v>
      </c>
      <c r="C238" s="432"/>
      <c r="D238" s="442"/>
      <c r="E238" s="443" t="s">
        <v>10</v>
      </c>
      <c r="F238" s="444"/>
      <c r="G238" s="219"/>
      <c r="H238" s="216"/>
      <c r="I238" s="12" t="s">
        <v>318</v>
      </c>
      <c r="J238" s="432"/>
      <c r="K238" s="442"/>
      <c r="L238" s="443" t="s">
        <v>10</v>
      </c>
      <c r="M238" s="444"/>
      <c r="N238" s="219"/>
    </row>
    <row r="239" spans="1:14" x14ac:dyDescent="0.25">
      <c r="A239" s="216"/>
      <c r="B239" s="12" t="s">
        <v>304</v>
      </c>
      <c r="C239" s="445"/>
      <c r="D239" s="446"/>
      <c r="E239" s="443" t="s">
        <v>183</v>
      </c>
      <c r="F239" s="444"/>
      <c r="G239" s="87"/>
      <c r="H239" s="216"/>
      <c r="I239" s="12" t="s">
        <v>304</v>
      </c>
      <c r="J239" s="445"/>
      <c r="K239" s="446"/>
      <c r="L239" s="443" t="s">
        <v>183</v>
      </c>
      <c r="M239" s="444"/>
      <c r="N239" s="87"/>
    </row>
    <row r="240" spans="1:14" x14ac:dyDescent="0.25">
      <c r="A240" s="216"/>
      <c r="B240" s="12" t="s">
        <v>15</v>
      </c>
      <c r="C240" s="445"/>
      <c r="D240" s="447"/>
      <c r="E240" s="447"/>
      <c r="F240" s="447"/>
      <c r="G240" s="448"/>
      <c r="H240" s="216"/>
      <c r="I240" s="12" t="s">
        <v>15</v>
      </c>
      <c r="J240" s="445"/>
      <c r="K240" s="447"/>
      <c r="L240" s="447"/>
      <c r="M240" s="447"/>
      <c r="N240" s="448"/>
    </row>
    <row r="241" spans="1:14" x14ac:dyDescent="0.25">
      <c r="A241" s="216"/>
      <c r="B241" s="12" t="s">
        <v>16</v>
      </c>
      <c r="C241" s="445"/>
      <c r="D241" s="447"/>
      <c r="E241" s="447"/>
      <c r="F241" s="447"/>
      <c r="G241" s="448"/>
      <c r="H241" s="216"/>
      <c r="I241" s="12" t="s">
        <v>16</v>
      </c>
      <c r="J241" s="445"/>
      <c r="K241" s="447"/>
      <c r="L241" s="447"/>
      <c r="M241" s="447"/>
      <c r="N241" s="448"/>
    </row>
    <row r="242" spans="1:14" ht="15.75" thickBot="1" x14ac:dyDescent="0.3">
      <c r="A242" s="216"/>
      <c r="B242" s="19" t="s">
        <v>311</v>
      </c>
      <c r="C242" s="439"/>
      <c r="D242" s="440"/>
      <c r="E242" s="440"/>
      <c r="F242" s="440"/>
      <c r="G242" s="441"/>
      <c r="H242" s="216"/>
      <c r="I242" s="19" t="s">
        <v>311</v>
      </c>
      <c r="J242" s="439"/>
      <c r="K242" s="440"/>
      <c r="L242" s="440"/>
      <c r="M242" s="440"/>
      <c r="N242" s="441"/>
    </row>
    <row r="243" spans="1:14" ht="15.75" thickBot="1" x14ac:dyDescent="0.3">
      <c r="A243" s="216"/>
      <c r="H243" s="216"/>
    </row>
    <row r="244" spans="1:14" ht="15.75" thickBot="1" x14ac:dyDescent="0.3">
      <c r="A244" s="217">
        <v>35</v>
      </c>
      <c r="B244" s="14" t="s">
        <v>1</v>
      </c>
      <c r="C244" s="449"/>
      <c r="D244" s="450"/>
      <c r="E244" s="450"/>
      <c r="F244" s="450"/>
      <c r="G244" s="451"/>
      <c r="H244" s="217">
        <v>36</v>
      </c>
      <c r="I244" s="14" t="s">
        <v>1</v>
      </c>
      <c r="J244" s="449"/>
      <c r="K244" s="450"/>
      <c r="L244" s="450"/>
      <c r="M244" s="450"/>
      <c r="N244" s="451"/>
    </row>
    <row r="245" spans="1:14" ht="15.75" thickBot="1" x14ac:dyDescent="0.3">
      <c r="A245" s="216"/>
      <c r="B245" s="13" t="s">
        <v>160</v>
      </c>
      <c r="C245" s="421" t="s">
        <v>134</v>
      </c>
      <c r="D245" s="422"/>
      <c r="E245" s="452" t="s">
        <v>163</v>
      </c>
      <c r="F245" s="453"/>
      <c r="G245" s="454"/>
      <c r="H245" s="216"/>
      <c r="I245" s="13" t="s">
        <v>160</v>
      </c>
      <c r="J245" s="421" t="s">
        <v>134</v>
      </c>
      <c r="K245" s="422"/>
      <c r="L245" s="452" t="s">
        <v>163</v>
      </c>
      <c r="M245" s="453"/>
      <c r="N245" s="454"/>
    </row>
    <row r="246" spans="1:14" x14ac:dyDescent="0.25">
      <c r="A246" s="216"/>
      <c r="B246" s="13"/>
      <c r="C246" s="430" t="s">
        <v>158</v>
      </c>
      <c r="D246" s="431"/>
      <c r="E246" s="34" t="s">
        <v>164</v>
      </c>
      <c r="F246" s="16" t="s">
        <v>165</v>
      </c>
      <c r="G246" s="208" t="s">
        <v>159</v>
      </c>
      <c r="H246" s="216"/>
      <c r="I246" s="13"/>
      <c r="J246" s="430" t="s">
        <v>158</v>
      </c>
      <c r="K246" s="431"/>
      <c r="L246" s="34" t="s">
        <v>164</v>
      </c>
      <c r="M246" s="16" t="s">
        <v>165</v>
      </c>
      <c r="N246" s="208" t="s">
        <v>159</v>
      </c>
    </row>
    <row r="247" spans="1:14" x14ac:dyDescent="0.25">
      <c r="A247" s="216"/>
      <c r="B247" s="12" t="s">
        <v>40</v>
      </c>
      <c r="C247" s="432"/>
      <c r="D247" s="433"/>
      <c r="E247" s="215"/>
      <c r="F247" s="215"/>
      <c r="G247" s="87"/>
      <c r="H247" s="216"/>
      <c r="I247" s="12" t="s">
        <v>40</v>
      </c>
      <c r="J247" s="432"/>
      <c r="K247" s="433"/>
      <c r="L247" s="215"/>
      <c r="M247" s="215"/>
      <c r="N247" s="87"/>
    </row>
    <row r="248" spans="1:14" x14ac:dyDescent="0.25">
      <c r="A248" s="216"/>
      <c r="B248" s="12" t="s">
        <v>41</v>
      </c>
      <c r="C248" s="434"/>
      <c r="D248" s="390"/>
      <c r="E248" s="390"/>
      <c r="F248" s="390"/>
      <c r="G248" s="435"/>
      <c r="H248" s="216"/>
      <c r="I248" s="12" t="s">
        <v>41</v>
      </c>
      <c r="J248" s="434"/>
      <c r="K248" s="390"/>
      <c r="L248" s="390"/>
      <c r="M248" s="390"/>
      <c r="N248" s="435"/>
    </row>
    <row r="249" spans="1:14" x14ac:dyDescent="0.25">
      <c r="A249" s="216"/>
      <c r="B249" s="12" t="s">
        <v>42</v>
      </c>
      <c r="C249" s="434"/>
      <c r="D249" s="390"/>
      <c r="E249" s="386"/>
      <c r="F249" s="84" t="s">
        <v>258</v>
      </c>
      <c r="G249" s="87"/>
      <c r="H249" s="216"/>
      <c r="I249" s="12" t="s">
        <v>42</v>
      </c>
      <c r="J249" s="434"/>
      <c r="K249" s="390"/>
      <c r="L249" s="386"/>
      <c r="M249" s="84" t="s">
        <v>258</v>
      </c>
      <c r="N249" s="87"/>
    </row>
    <row r="250" spans="1:14" ht="15.75" thickBot="1" x14ac:dyDescent="0.3">
      <c r="A250" s="216"/>
      <c r="B250" s="12" t="s">
        <v>43</v>
      </c>
      <c r="C250" s="436"/>
      <c r="D250" s="437"/>
      <c r="E250" s="437"/>
      <c r="F250" s="437"/>
      <c r="G250" s="438"/>
      <c r="H250" s="216"/>
      <c r="I250" s="12" t="s">
        <v>43</v>
      </c>
      <c r="J250" s="436"/>
      <c r="K250" s="437"/>
      <c r="L250" s="437"/>
      <c r="M250" s="437"/>
      <c r="N250" s="438"/>
    </row>
    <row r="251" spans="1:14" ht="15.75" thickBot="1" x14ac:dyDescent="0.3">
      <c r="A251" s="216"/>
      <c r="B251" s="12" t="s">
        <v>13</v>
      </c>
      <c r="C251" s="404" t="s">
        <v>134</v>
      </c>
      <c r="D251" s="405"/>
      <c r="E251" s="405"/>
      <c r="F251" s="405"/>
      <c r="G251" s="406"/>
      <c r="H251" s="216"/>
      <c r="I251" s="12" t="s">
        <v>13</v>
      </c>
      <c r="J251" s="404" t="s">
        <v>134</v>
      </c>
      <c r="K251" s="405"/>
      <c r="L251" s="405"/>
      <c r="M251" s="405"/>
      <c r="N251" s="406"/>
    </row>
    <row r="252" spans="1:14" x14ac:dyDescent="0.25">
      <c r="A252" s="216"/>
      <c r="B252" s="12" t="s">
        <v>318</v>
      </c>
      <c r="C252" s="432"/>
      <c r="D252" s="442"/>
      <c r="E252" s="443" t="s">
        <v>10</v>
      </c>
      <c r="F252" s="444"/>
      <c r="G252" s="219"/>
      <c r="H252" s="216"/>
      <c r="I252" s="12" t="s">
        <v>318</v>
      </c>
      <c r="J252" s="432"/>
      <c r="K252" s="442"/>
      <c r="L252" s="443" t="s">
        <v>10</v>
      </c>
      <c r="M252" s="444"/>
      <c r="N252" s="219"/>
    </row>
    <row r="253" spans="1:14" x14ac:dyDescent="0.25">
      <c r="A253" s="216"/>
      <c r="B253" s="12" t="s">
        <v>304</v>
      </c>
      <c r="C253" s="445"/>
      <c r="D253" s="446"/>
      <c r="E253" s="443" t="s">
        <v>183</v>
      </c>
      <c r="F253" s="444"/>
      <c r="G253" s="87"/>
      <c r="H253" s="216"/>
      <c r="I253" s="12" t="s">
        <v>304</v>
      </c>
      <c r="J253" s="445"/>
      <c r="K253" s="446"/>
      <c r="L253" s="443" t="s">
        <v>183</v>
      </c>
      <c r="M253" s="444"/>
      <c r="N253" s="87"/>
    </row>
    <row r="254" spans="1:14" x14ac:dyDescent="0.25">
      <c r="A254" s="216"/>
      <c r="B254" s="12" t="s">
        <v>15</v>
      </c>
      <c r="C254" s="445"/>
      <c r="D254" s="447"/>
      <c r="E254" s="447"/>
      <c r="F254" s="447"/>
      <c r="G254" s="448"/>
      <c r="H254" s="216"/>
      <c r="I254" s="12" t="s">
        <v>15</v>
      </c>
      <c r="J254" s="445"/>
      <c r="K254" s="447"/>
      <c r="L254" s="447"/>
      <c r="M254" s="447"/>
      <c r="N254" s="448"/>
    </row>
    <row r="255" spans="1:14" x14ac:dyDescent="0.25">
      <c r="A255" s="216"/>
      <c r="B255" s="12" t="s">
        <v>16</v>
      </c>
      <c r="C255" s="445"/>
      <c r="D255" s="447"/>
      <c r="E255" s="447"/>
      <c r="F255" s="447"/>
      <c r="G255" s="448"/>
      <c r="H255" s="216"/>
      <c r="I255" s="12" t="s">
        <v>16</v>
      </c>
      <c r="J255" s="445"/>
      <c r="K255" s="447"/>
      <c r="L255" s="447"/>
      <c r="M255" s="447"/>
      <c r="N255" s="448"/>
    </row>
    <row r="256" spans="1:14" ht="15.75" thickBot="1" x14ac:dyDescent="0.3">
      <c r="A256" s="216"/>
      <c r="B256" s="19" t="s">
        <v>311</v>
      </c>
      <c r="C256" s="439"/>
      <c r="D256" s="440"/>
      <c r="E256" s="440"/>
      <c r="F256" s="440"/>
      <c r="G256" s="441"/>
      <c r="H256" s="216"/>
      <c r="I256" s="19" t="s">
        <v>311</v>
      </c>
      <c r="J256" s="439"/>
      <c r="K256" s="440"/>
      <c r="L256" s="440"/>
      <c r="M256" s="440"/>
      <c r="N256" s="441"/>
    </row>
    <row r="257" spans="1:14" ht="15.75" thickBot="1" x14ac:dyDescent="0.3">
      <c r="A257" s="216"/>
      <c r="B257" s="44"/>
      <c r="H257" s="216"/>
      <c r="I257" s="44"/>
    </row>
    <row r="258" spans="1:14" ht="15.75" thickBot="1" x14ac:dyDescent="0.3">
      <c r="A258" s="217">
        <v>37</v>
      </c>
      <c r="B258" s="14" t="s">
        <v>1</v>
      </c>
      <c r="C258" s="449"/>
      <c r="D258" s="450"/>
      <c r="E258" s="450"/>
      <c r="F258" s="450"/>
      <c r="G258" s="451"/>
      <c r="H258" s="217">
        <v>38</v>
      </c>
      <c r="I258" s="14" t="s">
        <v>1</v>
      </c>
      <c r="J258" s="449"/>
      <c r="K258" s="450"/>
      <c r="L258" s="450"/>
      <c r="M258" s="450"/>
      <c r="N258" s="451"/>
    </row>
    <row r="259" spans="1:14" ht="15.75" thickBot="1" x14ac:dyDescent="0.3">
      <c r="A259" s="216"/>
      <c r="B259" s="13" t="s">
        <v>160</v>
      </c>
      <c r="C259" s="421" t="s">
        <v>134</v>
      </c>
      <c r="D259" s="422"/>
      <c r="E259" s="452" t="s">
        <v>163</v>
      </c>
      <c r="F259" s="453"/>
      <c r="G259" s="454"/>
      <c r="H259" s="216"/>
      <c r="I259" s="13" t="s">
        <v>160</v>
      </c>
      <c r="J259" s="421" t="s">
        <v>134</v>
      </c>
      <c r="K259" s="422"/>
      <c r="L259" s="452" t="s">
        <v>163</v>
      </c>
      <c r="M259" s="453"/>
      <c r="N259" s="454"/>
    </row>
    <row r="260" spans="1:14" x14ac:dyDescent="0.25">
      <c r="A260" s="216"/>
      <c r="B260" s="13"/>
      <c r="C260" s="430" t="s">
        <v>158</v>
      </c>
      <c r="D260" s="431"/>
      <c r="E260" s="34" t="s">
        <v>164</v>
      </c>
      <c r="F260" s="16" t="s">
        <v>165</v>
      </c>
      <c r="G260" s="208" t="s">
        <v>159</v>
      </c>
      <c r="H260" s="216"/>
      <c r="I260" s="13"/>
      <c r="J260" s="430" t="s">
        <v>158</v>
      </c>
      <c r="K260" s="431"/>
      <c r="L260" s="34" t="s">
        <v>164</v>
      </c>
      <c r="M260" s="16" t="s">
        <v>165</v>
      </c>
      <c r="N260" s="208" t="s">
        <v>159</v>
      </c>
    </row>
    <row r="261" spans="1:14" x14ac:dyDescent="0.25">
      <c r="A261" s="216"/>
      <c r="B261" s="12" t="s">
        <v>40</v>
      </c>
      <c r="C261" s="432"/>
      <c r="D261" s="433"/>
      <c r="E261" s="215"/>
      <c r="F261" s="215"/>
      <c r="G261" s="87"/>
      <c r="H261" s="216"/>
      <c r="I261" s="12" t="s">
        <v>40</v>
      </c>
      <c r="J261" s="432"/>
      <c r="K261" s="433"/>
      <c r="L261" s="215"/>
      <c r="M261" s="215"/>
      <c r="N261" s="87"/>
    </row>
    <row r="262" spans="1:14" x14ac:dyDescent="0.25">
      <c r="A262" s="216"/>
      <c r="B262" s="12" t="s">
        <v>41</v>
      </c>
      <c r="C262" s="434"/>
      <c r="D262" s="390"/>
      <c r="E262" s="390"/>
      <c r="F262" s="390"/>
      <c r="G262" s="435"/>
      <c r="H262" s="216"/>
      <c r="I262" s="12" t="s">
        <v>41</v>
      </c>
      <c r="J262" s="434"/>
      <c r="K262" s="390"/>
      <c r="L262" s="390"/>
      <c r="M262" s="390"/>
      <c r="N262" s="435"/>
    </row>
    <row r="263" spans="1:14" x14ac:dyDescent="0.25">
      <c r="A263" s="216"/>
      <c r="B263" s="12" t="s">
        <v>42</v>
      </c>
      <c r="C263" s="434"/>
      <c r="D263" s="390"/>
      <c r="E263" s="386"/>
      <c r="F263" s="84" t="s">
        <v>258</v>
      </c>
      <c r="G263" s="87"/>
      <c r="H263" s="216"/>
      <c r="I263" s="12" t="s">
        <v>42</v>
      </c>
      <c r="J263" s="434"/>
      <c r="K263" s="390"/>
      <c r="L263" s="386"/>
      <c r="M263" s="84" t="s">
        <v>258</v>
      </c>
      <c r="N263" s="87"/>
    </row>
    <row r="264" spans="1:14" ht="15.75" thickBot="1" x14ac:dyDescent="0.3">
      <c r="A264" s="216"/>
      <c r="B264" s="12" t="s">
        <v>43</v>
      </c>
      <c r="C264" s="436"/>
      <c r="D264" s="437"/>
      <c r="E264" s="437"/>
      <c r="F264" s="437"/>
      <c r="G264" s="438"/>
      <c r="H264" s="216"/>
      <c r="I264" s="12" t="s">
        <v>43</v>
      </c>
      <c r="J264" s="436"/>
      <c r="K264" s="437"/>
      <c r="L264" s="437"/>
      <c r="M264" s="437"/>
      <c r="N264" s="438"/>
    </row>
    <row r="265" spans="1:14" ht="15.75" thickBot="1" x14ac:dyDescent="0.3">
      <c r="A265" s="216"/>
      <c r="B265" s="12" t="s">
        <v>13</v>
      </c>
      <c r="C265" s="404" t="s">
        <v>134</v>
      </c>
      <c r="D265" s="405"/>
      <c r="E265" s="405"/>
      <c r="F265" s="405"/>
      <c r="G265" s="406"/>
      <c r="H265" s="216"/>
      <c r="I265" s="12" t="s">
        <v>13</v>
      </c>
      <c r="J265" s="404" t="s">
        <v>134</v>
      </c>
      <c r="K265" s="405"/>
      <c r="L265" s="405"/>
      <c r="M265" s="405"/>
      <c r="N265" s="406"/>
    </row>
    <row r="266" spans="1:14" x14ac:dyDescent="0.25">
      <c r="A266" s="216"/>
      <c r="B266" s="12" t="s">
        <v>318</v>
      </c>
      <c r="C266" s="432"/>
      <c r="D266" s="442"/>
      <c r="E266" s="443" t="s">
        <v>10</v>
      </c>
      <c r="F266" s="444"/>
      <c r="G266" s="219"/>
      <c r="H266" s="216"/>
      <c r="I266" s="12" t="s">
        <v>318</v>
      </c>
      <c r="J266" s="432"/>
      <c r="K266" s="442"/>
      <c r="L266" s="443" t="s">
        <v>10</v>
      </c>
      <c r="M266" s="444"/>
      <c r="N266" s="219"/>
    </row>
    <row r="267" spans="1:14" x14ac:dyDescent="0.25">
      <c r="A267" s="216"/>
      <c r="B267" s="12" t="s">
        <v>304</v>
      </c>
      <c r="C267" s="445"/>
      <c r="D267" s="446"/>
      <c r="E267" s="443" t="s">
        <v>183</v>
      </c>
      <c r="F267" s="444"/>
      <c r="G267" s="87"/>
      <c r="H267" s="216"/>
      <c r="I267" s="12" t="s">
        <v>304</v>
      </c>
      <c r="J267" s="445"/>
      <c r="K267" s="446"/>
      <c r="L267" s="443" t="s">
        <v>183</v>
      </c>
      <c r="M267" s="444"/>
      <c r="N267" s="87"/>
    </row>
    <row r="268" spans="1:14" x14ac:dyDescent="0.25">
      <c r="A268" s="216"/>
      <c r="B268" s="12" t="s">
        <v>15</v>
      </c>
      <c r="C268" s="445"/>
      <c r="D268" s="447"/>
      <c r="E268" s="447"/>
      <c r="F268" s="447"/>
      <c r="G268" s="448"/>
      <c r="H268" s="216"/>
      <c r="I268" s="12" t="s">
        <v>15</v>
      </c>
      <c r="J268" s="445"/>
      <c r="K268" s="447"/>
      <c r="L268" s="447"/>
      <c r="M268" s="447"/>
      <c r="N268" s="448"/>
    </row>
    <row r="269" spans="1:14" x14ac:dyDescent="0.25">
      <c r="A269" s="216"/>
      <c r="B269" s="12" t="s">
        <v>16</v>
      </c>
      <c r="C269" s="445"/>
      <c r="D269" s="447"/>
      <c r="E269" s="447"/>
      <c r="F269" s="447"/>
      <c r="G269" s="448"/>
      <c r="H269" s="216"/>
      <c r="I269" s="12" t="s">
        <v>16</v>
      </c>
      <c r="J269" s="445"/>
      <c r="K269" s="447"/>
      <c r="L269" s="447"/>
      <c r="M269" s="447"/>
      <c r="N269" s="448"/>
    </row>
    <row r="270" spans="1:14" ht="15.75" thickBot="1" x14ac:dyDescent="0.3">
      <c r="A270" s="216"/>
      <c r="B270" s="19" t="s">
        <v>311</v>
      </c>
      <c r="C270" s="439"/>
      <c r="D270" s="440"/>
      <c r="E270" s="440"/>
      <c r="F270" s="440"/>
      <c r="G270" s="441"/>
      <c r="H270" s="216"/>
      <c r="I270" s="19" t="s">
        <v>311</v>
      </c>
      <c r="J270" s="439"/>
      <c r="K270" s="440"/>
      <c r="L270" s="440"/>
      <c r="M270" s="440"/>
      <c r="N270" s="441"/>
    </row>
    <row r="271" spans="1:14" ht="15.75" thickBot="1" x14ac:dyDescent="0.3">
      <c r="A271" s="216"/>
      <c r="H271" s="216"/>
    </row>
    <row r="272" spans="1:14" ht="15.75" thickBot="1" x14ac:dyDescent="0.3">
      <c r="A272" s="217">
        <v>39</v>
      </c>
      <c r="B272" s="14" t="s">
        <v>1</v>
      </c>
      <c r="C272" s="449"/>
      <c r="D272" s="450"/>
      <c r="E272" s="450"/>
      <c r="F272" s="450"/>
      <c r="G272" s="451"/>
      <c r="H272" s="217">
        <v>40</v>
      </c>
      <c r="I272" s="14" t="s">
        <v>1</v>
      </c>
      <c r="J272" s="449"/>
      <c r="K272" s="450"/>
      <c r="L272" s="450"/>
      <c r="M272" s="450"/>
      <c r="N272" s="451"/>
    </row>
    <row r="273" spans="1:14" ht="15.75" thickBot="1" x14ac:dyDescent="0.3">
      <c r="A273" s="15"/>
      <c r="B273" s="13" t="s">
        <v>160</v>
      </c>
      <c r="C273" s="421" t="s">
        <v>134</v>
      </c>
      <c r="D273" s="422"/>
      <c r="E273" s="452" t="s">
        <v>163</v>
      </c>
      <c r="F273" s="453"/>
      <c r="G273" s="454"/>
      <c r="H273" s="216"/>
      <c r="I273" s="13" t="s">
        <v>160</v>
      </c>
      <c r="J273" s="421" t="s">
        <v>134</v>
      </c>
      <c r="K273" s="422"/>
      <c r="L273" s="452" t="s">
        <v>163</v>
      </c>
      <c r="M273" s="453"/>
      <c r="N273" s="454"/>
    </row>
    <row r="274" spans="1:14" x14ac:dyDescent="0.25">
      <c r="A274" s="15"/>
      <c r="B274" s="13"/>
      <c r="C274" s="430" t="s">
        <v>158</v>
      </c>
      <c r="D274" s="431"/>
      <c r="E274" s="34" t="s">
        <v>164</v>
      </c>
      <c r="F274" s="16" t="s">
        <v>165</v>
      </c>
      <c r="G274" s="208" t="s">
        <v>159</v>
      </c>
      <c r="H274" s="216"/>
      <c r="I274" s="13"/>
      <c r="J274" s="430" t="s">
        <v>158</v>
      </c>
      <c r="K274" s="431"/>
      <c r="L274" s="34" t="s">
        <v>164</v>
      </c>
      <c r="M274" s="16" t="s">
        <v>165</v>
      </c>
      <c r="N274" s="208" t="s">
        <v>159</v>
      </c>
    </row>
    <row r="275" spans="1:14" x14ac:dyDescent="0.25">
      <c r="A275" s="15"/>
      <c r="B275" s="12" t="s">
        <v>40</v>
      </c>
      <c r="C275" s="432"/>
      <c r="D275" s="433"/>
      <c r="E275" s="215"/>
      <c r="F275" s="215"/>
      <c r="G275" s="87"/>
      <c r="H275" s="216"/>
      <c r="I275" s="12" t="s">
        <v>40</v>
      </c>
      <c r="J275" s="432"/>
      <c r="K275" s="433"/>
      <c r="L275" s="215"/>
      <c r="M275" s="215"/>
      <c r="N275" s="87"/>
    </row>
    <row r="276" spans="1:14" x14ac:dyDescent="0.25">
      <c r="A276" s="15"/>
      <c r="B276" s="12" t="s">
        <v>41</v>
      </c>
      <c r="C276" s="434"/>
      <c r="D276" s="390"/>
      <c r="E276" s="390"/>
      <c r="F276" s="390"/>
      <c r="G276" s="435"/>
      <c r="H276" s="216"/>
      <c r="I276" s="12" t="s">
        <v>41</v>
      </c>
      <c r="J276" s="434"/>
      <c r="K276" s="390"/>
      <c r="L276" s="390"/>
      <c r="M276" s="390"/>
      <c r="N276" s="435"/>
    </row>
    <row r="277" spans="1:14" x14ac:dyDescent="0.25">
      <c r="A277" s="15"/>
      <c r="B277" s="12" t="s">
        <v>42</v>
      </c>
      <c r="C277" s="434"/>
      <c r="D277" s="390"/>
      <c r="E277" s="386"/>
      <c r="F277" s="84" t="s">
        <v>258</v>
      </c>
      <c r="G277" s="87"/>
      <c r="H277" s="216"/>
      <c r="I277" s="12" t="s">
        <v>42</v>
      </c>
      <c r="J277" s="434"/>
      <c r="K277" s="390"/>
      <c r="L277" s="386"/>
      <c r="M277" s="84" t="s">
        <v>258</v>
      </c>
      <c r="N277" s="87"/>
    </row>
    <row r="278" spans="1:14" ht="15.75" thickBot="1" x14ac:dyDescent="0.3">
      <c r="A278" s="15"/>
      <c r="B278" s="12" t="s">
        <v>43</v>
      </c>
      <c r="C278" s="436"/>
      <c r="D278" s="437"/>
      <c r="E278" s="437"/>
      <c r="F278" s="437"/>
      <c r="G278" s="438"/>
      <c r="H278" s="216"/>
      <c r="I278" s="12" t="s">
        <v>43</v>
      </c>
      <c r="J278" s="436"/>
      <c r="K278" s="437"/>
      <c r="L278" s="437"/>
      <c r="M278" s="437"/>
      <c r="N278" s="438"/>
    </row>
    <row r="279" spans="1:14" ht="15.75" thickBot="1" x14ac:dyDescent="0.3">
      <c r="A279" s="15"/>
      <c r="B279" s="12" t="s">
        <v>13</v>
      </c>
      <c r="C279" s="404" t="s">
        <v>134</v>
      </c>
      <c r="D279" s="405"/>
      <c r="E279" s="405"/>
      <c r="F279" s="405"/>
      <c r="G279" s="406"/>
      <c r="H279" s="216"/>
      <c r="I279" s="12" t="s">
        <v>13</v>
      </c>
      <c r="J279" s="404" t="s">
        <v>134</v>
      </c>
      <c r="K279" s="405"/>
      <c r="L279" s="405"/>
      <c r="M279" s="405"/>
      <c r="N279" s="406"/>
    </row>
    <row r="280" spans="1:14" x14ac:dyDescent="0.25">
      <c r="A280" s="15"/>
      <c r="B280" s="12" t="s">
        <v>318</v>
      </c>
      <c r="C280" s="432"/>
      <c r="D280" s="442"/>
      <c r="E280" s="443" t="s">
        <v>10</v>
      </c>
      <c r="F280" s="444"/>
      <c r="G280" s="219"/>
      <c r="H280" s="216"/>
      <c r="I280" s="12" t="s">
        <v>318</v>
      </c>
      <c r="J280" s="432"/>
      <c r="K280" s="442"/>
      <c r="L280" s="443" t="s">
        <v>10</v>
      </c>
      <c r="M280" s="444"/>
      <c r="N280" s="219"/>
    </row>
    <row r="281" spans="1:14" x14ac:dyDescent="0.25">
      <c r="B281" s="12" t="s">
        <v>304</v>
      </c>
      <c r="C281" s="445"/>
      <c r="D281" s="446"/>
      <c r="E281" s="443" t="s">
        <v>183</v>
      </c>
      <c r="F281" s="444"/>
      <c r="G281" s="87"/>
      <c r="I281" s="12" t="s">
        <v>304</v>
      </c>
      <c r="J281" s="445"/>
      <c r="K281" s="446"/>
      <c r="L281" s="443" t="s">
        <v>183</v>
      </c>
      <c r="M281" s="444"/>
      <c r="N281" s="87"/>
    </row>
    <row r="282" spans="1:14" x14ac:dyDescent="0.25">
      <c r="B282" s="12" t="s">
        <v>15</v>
      </c>
      <c r="C282" s="445"/>
      <c r="D282" s="447"/>
      <c r="E282" s="447"/>
      <c r="F282" s="447"/>
      <c r="G282" s="448"/>
      <c r="I282" s="12" t="s">
        <v>15</v>
      </c>
      <c r="J282" s="445"/>
      <c r="K282" s="447"/>
      <c r="L282" s="447"/>
      <c r="M282" s="447"/>
      <c r="N282" s="448"/>
    </row>
    <row r="283" spans="1:14" x14ac:dyDescent="0.25">
      <c r="B283" s="12" t="s">
        <v>16</v>
      </c>
      <c r="C283" s="445"/>
      <c r="D283" s="447"/>
      <c r="E283" s="447"/>
      <c r="F283" s="447"/>
      <c r="G283" s="448"/>
      <c r="I283" s="12" t="s">
        <v>16</v>
      </c>
      <c r="J283" s="445"/>
      <c r="K283" s="447"/>
      <c r="L283" s="447"/>
      <c r="M283" s="447"/>
      <c r="N283" s="448"/>
    </row>
    <row r="284" spans="1:14" ht="15.75" thickBot="1" x14ac:dyDescent="0.3">
      <c r="B284" s="19" t="s">
        <v>311</v>
      </c>
      <c r="C284" s="439"/>
      <c r="D284" s="440"/>
      <c r="E284" s="440"/>
      <c r="F284" s="440"/>
      <c r="G284" s="441"/>
      <c r="I284" s="19" t="s">
        <v>311</v>
      </c>
      <c r="J284" s="439"/>
      <c r="K284" s="440"/>
      <c r="L284" s="440"/>
      <c r="M284" s="440"/>
      <c r="N284" s="441"/>
    </row>
    <row r="286" spans="1:14" ht="15.75" thickBot="1" x14ac:dyDescent="0.3"/>
    <row r="287" spans="1:14" ht="15.75" thickBot="1" x14ac:dyDescent="0.3">
      <c r="A287" s="217">
        <v>41</v>
      </c>
      <c r="B287" s="14" t="s">
        <v>1</v>
      </c>
      <c r="C287" s="449"/>
      <c r="D287" s="450"/>
      <c r="E287" s="450"/>
      <c r="F287" s="450"/>
      <c r="G287" s="451"/>
      <c r="H287" s="217">
        <v>42</v>
      </c>
      <c r="I287" s="14" t="s">
        <v>1</v>
      </c>
      <c r="J287" s="449"/>
      <c r="K287" s="450"/>
      <c r="L287" s="450"/>
      <c r="M287" s="450"/>
      <c r="N287" s="451"/>
    </row>
    <row r="288" spans="1:14" ht="15.75" thickBot="1" x14ac:dyDescent="0.3">
      <c r="A288" s="216"/>
      <c r="B288" s="13" t="s">
        <v>160</v>
      </c>
      <c r="C288" s="421" t="s">
        <v>134</v>
      </c>
      <c r="D288" s="422"/>
      <c r="E288" s="452" t="s">
        <v>163</v>
      </c>
      <c r="F288" s="453"/>
      <c r="G288" s="454"/>
      <c r="H288" s="216"/>
      <c r="I288" s="13" t="s">
        <v>160</v>
      </c>
      <c r="J288" s="421" t="s">
        <v>134</v>
      </c>
      <c r="K288" s="422"/>
      <c r="L288" s="452" t="s">
        <v>163</v>
      </c>
      <c r="M288" s="453"/>
      <c r="N288" s="454"/>
    </row>
    <row r="289" spans="1:14" x14ac:dyDescent="0.25">
      <c r="A289" s="216"/>
      <c r="B289" s="13"/>
      <c r="C289" s="430" t="s">
        <v>158</v>
      </c>
      <c r="D289" s="431"/>
      <c r="E289" s="34" t="s">
        <v>164</v>
      </c>
      <c r="F289" s="16" t="s">
        <v>165</v>
      </c>
      <c r="G289" s="208" t="s">
        <v>159</v>
      </c>
      <c r="H289" s="216"/>
      <c r="I289" s="13"/>
      <c r="J289" s="430" t="s">
        <v>158</v>
      </c>
      <c r="K289" s="431"/>
      <c r="L289" s="34" t="s">
        <v>164</v>
      </c>
      <c r="M289" s="16" t="s">
        <v>165</v>
      </c>
      <c r="N289" s="208" t="s">
        <v>159</v>
      </c>
    </row>
    <row r="290" spans="1:14" x14ac:dyDescent="0.25">
      <c r="A290" s="216"/>
      <c r="B290" s="12" t="s">
        <v>40</v>
      </c>
      <c r="C290" s="432"/>
      <c r="D290" s="433"/>
      <c r="E290" s="215"/>
      <c r="F290" s="215"/>
      <c r="G290" s="87"/>
      <c r="H290" s="216"/>
      <c r="I290" s="12" t="s">
        <v>40</v>
      </c>
      <c r="J290" s="432"/>
      <c r="K290" s="433"/>
      <c r="L290" s="215"/>
      <c r="M290" s="215"/>
      <c r="N290" s="87"/>
    </row>
    <row r="291" spans="1:14" x14ac:dyDescent="0.25">
      <c r="A291" s="216"/>
      <c r="B291" s="12" t="s">
        <v>41</v>
      </c>
      <c r="C291" s="434"/>
      <c r="D291" s="390"/>
      <c r="E291" s="390"/>
      <c r="F291" s="390"/>
      <c r="G291" s="435"/>
      <c r="H291" s="216"/>
      <c r="I291" s="12" t="s">
        <v>41</v>
      </c>
      <c r="J291" s="434"/>
      <c r="K291" s="390"/>
      <c r="L291" s="390"/>
      <c r="M291" s="390"/>
      <c r="N291" s="435"/>
    </row>
    <row r="292" spans="1:14" x14ac:dyDescent="0.25">
      <c r="A292" s="216"/>
      <c r="B292" s="12" t="s">
        <v>42</v>
      </c>
      <c r="C292" s="434"/>
      <c r="D292" s="390"/>
      <c r="E292" s="386"/>
      <c r="F292" s="84" t="s">
        <v>258</v>
      </c>
      <c r="G292" s="87"/>
      <c r="H292" s="216"/>
      <c r="I292" s="12" t="s">
        <v>42</v>
      </c>
      <c r="J292" s="434"/>
      <c r="K292" s="390"/>
      <c r="L292" s="386"/>
      <c r="M292" s="84" t="s">
        <v>258</v>
      </c>
      <c r="N292" s="87"/>
    </row>
    <row r="293" spans="1:14" ht="15.75" thickBot="1" x14ac:dyDescent="0.3">
      <c r="A293" s="216"/>
      <c r="B293" s="12" t="s">
        <v>43</v>
      </c>
      <c r="C293" s="436"/>
      <c r="D293" s="437"/>
      <c r="E293" s="437"/>
      <c r="F293" s="437"/>
      <c r="G293" s="438"/>
      <c r="H293" s="216"/>
      <c r="I293" s="12" t="s">
        <v>43</v>
      </c>
      <c r="J293" s="436"/>
      <c r="K293" s="437"/>
      <c r="L293" s="437"/>
      <c r="M293" s="437"/>
      <c r="N293" s="438"/>
    </row>
    <row r="294" spans="1:14" ht="15.75" thickBot="1" x14ac:dyDescent="0.3">
      <c r="A294" s="216"/>
      <c r="B294" s="12" t="s">
        <v>13</v>
      </c>
      <c r="C294" s="404" t="s">
        <v>134</v>
      </c>
      <c r="D294" s="405"/>
      <c r="E294" s="405"/>
      <c r="F294" s="405"/>
      <c r="G294" s="406"/>
      <c r="H294" s="216"/>
      <c r="I294" s="12" t="s">
        <v>13</v>
      </c>
      <c r="J294" s="404" t="s">
        <v>134</v>
      </c>
      <c r="K294" s="405"/>
      <c r="L294" s="405"/>
      <c r="M294" s="405"/>
      <c r="N294" s="406"/>
    </row>
    <row r="295" spans="1:14" x14ac:dyDescent="0.25">
      <c r="A295" s="216"/>
      <c r="B295" s="12" t="s">
        <v>318</v>
      </c>
      <c r="C295" s="432"/>
      <c r="D295" s="442"/>
      <c r="E295" s="443" t="s">
        <v>10</v>
      </c>
      <c r="F295" s="444"/>
      <c r="G295" s="219"/>
      <c r="H295" s="216"/>
      <c r="I295" s="12" t="s">
        <v>318</v>
      </c>
      <c r="J295" s="432"/>
      <c r="K295" s="442"/>
      <c r="L295" s="443" t="s">
        <v>10</v>
      </c>
      <c r="M295" s="444"/>
      <c r="N295" s="219"/>
    </row>
    <row r="296" spans="1:14" x14ac:dyDescent="0.25">
      <c r="A296" s="216"/>
      <c r="B296" s="12" t="s">
        <v>304</v>
      </c>
      <c r="C296" s="445"/>
      <c r="D296" s="446"/>
      <c r="E296" s="443" t="s">
        <v>183</v>
      </c>
      <c r="F296" s="444"/>
      <c r="G296" s="87"/>
      <c r="H296" s="216"/>
      <c r="I296" s="12" t="s">
        <v>304</v>
      </c>
      <c r="J296" s="445"/>
      <c r="K296" s="446"/>
      <c r="L296" s="443" t="s">
        <v>183</v>
      </c>
      <c r="M296" s="444"/>
      <c r="N296" s="87"/>
    </row>
    <row r="297" spans="1:14" x14ac:dyDescent="0.25">
      <c r="A297" s="216"/>
      <c r="B297" s="12" t="s">
        <v>15</v>
      </c>
      <c r="C297" s="445"/>
      <c r="D297" s="447"/>
      <c r="E297" s="447"/>
      <c r="F297" s="447"/>
      <c r="G297" s="448"/>
      <c r="H297" s="216"/>
      <c r="I297" s="12" t="s">
        <v>15</v>
      </c>
      <c r="J297" s="445"/>
      <c r="K297" s="447"/>
      <c r="L297" s="447"/>
      <c r="M297" s="447"/>
      <c r="N297" s="448"/>
    </row>
    <row r="298" spans="1:14" x14ac:dyDescent="0.25">
      <c r="A298" s="216"/>
      <c r="B298" s="12" t="s">
        <v>16</v>
      </c>
      <c r="C298" s="445"/>
      <c r="D298" s="447"/>
      <c r="E298" s="447"/>
      <c r="F298" s="447"/>
      <c r="G298" s="448"/>
      <c r="H298" s="216"/>
      <c r="I298" s="12" t="s">
        <v>16</v>
      </c>
      <c r="J298" s="445"/>
      <c r="K298" s="447"/>
      <c r="L298" s="447"/>
      <c r="M298" s="447"/>
      <c r="N298" s="448"/>
    </row>
    <row r="299" spans="1:14" ht="15.75" thickBot="1" x14ac:dyDescent="0.3">
      <c r="A299" s="216"/>
      <c r="B299" s="19" t="s">
        <v>311</v>
      </c>
      <c r="C299" s="439"/>
      <c r="D299" s="440"/>
      <c r="E299" s="440"/>
      <c r="F299" s="440"/>
      <c r="G299" s="441"/>
      <c r="H299" s="216"/>
      <c r="I299" s="19" t="s">
        <v>311</v>
      </c>
      <c r="J299" s="439"/>
      <c r="K299" s="440"/>
      <c r="L299" s="440"/>
      <c r="M299" s="440"/>
      <c r="N299" s="441"/>
    </row>
    <row r="300" spans="1:14" ht="15.75" thickBot="1" x14ac:dyDescent="0.3">
      <c r="A300" s="216"/>
      <c r="B300" s="44"/>
      <c r="H300" s="216"/>
      <c r="I300" s="44"/>
    </row>
    <row r="301" spans="1:14" ht="15.75" thickBot="1" x14ac:dyDescent="0.3">
      <c r="A301" s="217">
        <v>43</v>
      </c>
      <c r="B301" s="14" t="s">
        <v>1</v>
      </c>
      <c r="C301" s="449"/>
      <c r="D301" s="450"/>
      <c r="E301" s="450"/>
      <c r="F301" s="450"/>
      <c r="G301" s="451"/>
      <c r="H301" s="217">
        <v>44</v>
      </c>
      <c r="I301" s="14" t="s">
        <v>1</v>
      </c>
      <c r="J301" s="449"/>
      <c r="K301" s="450"/>
      <c r="L301" s="450"/>
      <c r="M301" s="450"/>
      <c r="N301" s="451"/>
    </row>
    <row r="302" spans="1:14" ht="15.75" thickBot="1" x14ac:dyDescent="0.3">
      <c r="A302" s="216"/>
      <c r="B302" s="13" t="s">
        <v>160</v>
      </c>
      <c r="C302" s="421" t="s">
        <v>134</v>
      </c>
      <c r="D302" s="422"/>
      <c r="E302" s="452" t="s">
        <v>163</v>
      </c>
      <c r="F302" s="453"/>
      <c r="G302" s="454"/>
      <c r="H302" s="216"/>
      <c r="I302" s="13" t="s">
        <v>160</v>
      </c>
      <c r="J302" s="421" t="s">
        <v>134</v>
      </c>
      <c r="K302" s="422"/>
      <c r="L302" s="452" t="s">
        <v>163</v>
      </c>
      <c r="M302" s="453"/>
      <c r="N302" s="454"/>
    </row>
    <row r="303" spans="1:14" x14ac:dyDescent="0.25">
      <c r="A303" s="216"/>
      <c r="B303" s="13"/>
      <c r="C303" s="430" t="s">
        <v>158</v>
      </c>
      <c r="D303" s="431"/>
      <c r="E303" s="34" t="s">
        <v>164</v>
      </c>
      <c r="F303" s="16" t="s">
        <v>165</v>
      </c>
      <c r="G303" s="208" t="s">
        <v>159</v>
      </c>
      <c r="H303" s="216"/>
      <c r="I303" s="13"/>
      <c r="J303" s="430" t="s">
        <v>158</v>
      </c>
      <c r="K303" s="431"/>
      <c r="L303" s="34" t="s">
        <v>164</v>
      </c>
      <c r="M303" s="16" t="s">
        <v>165</v>
      </c>
      <c r="N303" s="208" t="s">
        <v>159</v>
      </c>
    </row>
    <row r="304" spans="1:14" x14ac:dyDescent="0.25">
      <c r="A304" s="216"/>
      <c r="B304" s="12" t="s">
        <v>40</v>
      </c>
      <c r="C304" s="432"/>
      <c r="D304" s="433"/>
      <c r="E304" s="215"/>
      <c r="F304" s="215"/>
      <c r="G304" s="87"/>
      <c r="H304" s="216"/>
      <c r="I304" s="12" t="s">
        <v>40</v>
      </c>
      <c r="J304" s="432"/>
      <c r="K304" s="433"/>
      <c r="L304" s="215"/>
      <c r="M304" s="215"/>
      <c r="N304" s="87"/>
    </row>
    <row r="305" spans="1:14" x14ac:dyDescent="0.25">
      <c r="A305" s="216"/>
      <c r="B305" s="12" t="s">
        <v>41</v>
      </c>
      <c r="C305" s="434"/>
      <c r="D305" s="390"/>
      <c r="E305" s="390"/>
      <c r="F305" s="390"/>
      <c r="G305" s="435"/>
      <c r="H305" s="216"/>
      <c r="I305" s="12" t="s">
        <v>41</v>
      </c>
      <c r="J305" s="434"/>
      <c r="K305" s="390"/>
      <c r="L305" s="390"/>
      <c r="M305" s="390"/>
      <c r="N305" s="435"/>
    </row>
    <row r="306" spans="1:14" x14ac:dyDescent="0.25">
      <c r="A306" s="216"/>
      <c r="B306" s="12" t="s">
        <v>42</v>
      </c>
      <c r="C306" s="434"/>
      <c r="D306" s="390"/>
      <c r="E306" s="386"/>
      <c r="F306" s="84" t="s">
        <v>258</v>
      </c>
      <c r="G306" s="87"/>
      <c r="H306" s="216"/>
      <c r="I306" s="12" t="s">
        <v>42</v>
      </c>
      <c r="J306" s="434"/>
      <c r="K306" s="390"/>
      <c r="L306" s="386"/>
      <c r="M306" s="84" t="s">
        <v>258</v>
      </c>
      <c r="N306" s="87"/>
    </row>
    <row r="307" spans="1:14" ht="15.75" thickBot="1" x14ac:dyDescent="0.3">
      <c r="A307" s="216"/>
      <c r="B307" s="12" t="s">
        <v>43</v>
      </c>
      <c r="C307" s="436"/>
      <c r="D307" s="437"/>
      <c r="E307" s="437"/>
      <c r="F307" s="437"/>
      <c r="G307" s="438"/>
      <c r="H307" s="216"/>
      <c r="I307" s="12" t="s">
        <v>43</v>
      </c>
      <c r="J307" s="436"/>
      <c r="K307" s="437"/>
      <c r="L307" s="437"/>
      <c r="M307" s="437"/>
      <c r="N307" s="438"/>
    </row>
    <row r="308" spans="1:14" ht="15.75" thickBot="1" x14ac:dyDescent="0.3">
      <c r="A308" s="216"/>
      <c r="B308" s="12" t="s">
        <v>13</v>
      </c>
      <c r="C308" s="404" t="s">
        <v>134</v>
      </c>
      <c r="D308" s="405"/>
      <c r="E308" s="405"/>
      <c r="F308" s="405"/>
      <c r="G308" s="406"/>
      <c r="H308" s="216"/>
      <c r="I308" s="12" t="s">
        <v>13</v>
      </c>
      <c r="J308" s="404" t="s">
        <v>134</v>
      </c>
      <c r="K308" s="405"/>
      <c r="L308" s="405"/>
      <c r="M308" s="405"/>
      <c r="N308" s="406"/>
    </row>
    <row r="309" spans="1:14" x14ac:dyDescent="0.25">
      <c r="A309" s="216"/>
      <c r="B309" s="12" t="s">
        <v>318</v>
      </c>
      <c r="C309" s="432"/>
      <c r="D309" s="442"/>
      <c r="E309" s="443" t="s">
        <v>10</v>
      </c>
      <c r="F309" s="444"/>
      <c r="G309" s="219"/>
      <c r="H309" s="216"/>
      <c r="I309" s="12" t="s">
        <v>318</v>
      </c>
      <c r="J309" s="432"/>
      <c r="K309" s="442"/>
      <c r="L309" s="443" t="s">
        <v>10</v>
      </c>
      <c r="M309" s="444"/>
      <c r="N309" s="219"/>
    </row>
    <row r="310" spans="1:14" x14ac:dyDescent="0.25">
      <c r="A310" s="216"/>
      <c r="B310" s="12" t="s">
        <v>304</v>
      </c>
      <c r="C310" s="445"/>
      <c r="D310" s="446"/>
      <c r="E310" s="443" t="s">
        <v>183</v>
      </c>
      <c r="F310" s="444"/>
      <c r="G310" s="87"/>
      <c r="H310" s="216"/>
      <c r="I310" s="12" t="s">
        <v>304</v>
      </c>
      <c r="J310" s="445"/>
      <c r="K310" s="446"/>
      <c r="L310" s="443" t="s">
        <v>183</v>
      </c>
      <c r="M310" s="444"/>
      <c r="N310" s="87"/>
    </row>
    <row r="311" spans="1:14" x14ac:dyDescent="0.25">
      <c r="A311" s="216"/>
      <c r="B311" s="12" t="s">
        <v>15</v>
      </c>
      <c r="C311" s="445"/>
      <c r="D311" s="447"/>
      <c r="E311" s="447"/>
      <c r="F311" s="447"/>
      <c r="G311" s="448"/>
      <c r="H311" s="216"/>
      <c r="I311" s="12" t="s">
        <v>15</v>
      </c>
      <c r="J311" s="445"/>
      <c r="K311" s="447"/>
      <c r="L311" s="447"/>
      <c r="M311" s="447"/>
      <c r="N311" s="448"/>
    </row>
    <row r="312" spans="1:14" x14ac:dyDescent="0.25">
      <c r="A312" s="216"/>
      <c r="B312" s="12" t="s">
        <v>16</v>
      </c>
      <c r="C312" s="445"/>
      <c r="D312" s="447"/>
      <c r="E312" s="447"/>
      <c r="F312" s="447"/>
      <c r="G312" s="448"/>
      <c r="H312" s="216"/>
      <c r="I312" s="12" t="s">
        <v>16</v>
      </c>
      <c r="J312" s="445"/>
      <c r="K312" s="447"/>
      <c r="L312" s="447"/>
      <c r="M312" s="447"/>
      <c r="N312" s="448"/>
    </row>
    <row r="313" spans="1:14" ht="15.75" thickBot="1" x14ac:dyDescent="0.3">
      <c r="A313" s="216"/>
      <c r="B313" s="19" t="s">
        <v>311</v>
      </c>
      <c r="C313" s="439"/>
      <c r="D313" s="440"/>
      <c r="E313" s="440"/>
      <c r="F313" s="440"/>
      <c r="G313" s="441"/>
      <c r="H313" s="216"/>
      <c r="I313" s="19" t="s">
        <v>311</v>
      </c>
      <c r="J313" s="439"/>
      <c r="K313" s="440"/>
      <c r="L313" s="440"/>
      <c r="M313" s="440"/>
      <c r="N313" s="441"/>
    </row>
    <row r="314" spans="1:14" ht="15.75" thickBot="1" x14ac:dyDescent="0.3">
      <c r="A314" s="216"/>
      <c r="H314" s="216"/>
    </row>
    <row r="315" spans="1:14" ht="15.75" thickBot="1" x14ac:dyDescent="0.3">
      <c r="A315" s="217">
        <v>45</v>
      </c>
      <c r="B315" s="14" t="s">
        <v>1</v>
      </c>
      <c r="C315" s="449"/>
      <c r="D315" s="450"/>
      <c r="E315" s="450"/>
      <c r="F315" s="450"/>
      <c r="G315" s="451"/>
      <c r="H315" s="217">
        <v>46</v>
      </c>
      <c r="I315" s="14" t="s">
        <v>1</v>
      </c>
      <c r="J315" s="449"/>
      <c r="K315" s="450"/>
      <c r="L315" s="450"/>
      <c r="M315" s="450"/>
      <c r="N315" s="451"/>
    </row>
    <row r="316" spans="1:14" ht="15.75" thickBot="1" x14ac:dyDescent="0.3">
      <c r="A316" s="216"/>
      <c r="B316" s="13" t="s">
        <v>160</v>
      </c>
      <c r="C316" s="421" t="s">
        <v>134</v>
      </c>
      <c r="D316" s="422"/>
      <c r="E316" s="452" t="s">
        <v>163</v>
      </c>
      <c r="F316" s="453"/>
      <c r="G316" s="454"/>
      <c r="H316" s="216"/>
      <c r="I316" s="13" t="s">
        <v>160</v>
      </c>
      <c r="J316" s="421" t="s">
        <v>134</v>
      </c>
      <c r="K316" s="422"/>
      <c r="L316" s="452" t="s">
        <v>163</v>
      </c>
      <c r="M316" s="453"/>
      <c r="N316" s="454"/>
    </row>
    <row r="317" spans="1:14" x14ac:dyDescent="0.25">
      <c r="A317" s="216"/>
      <c r="B317" s="13"/>
      <c r="C317" s="430" t="s">
        <v>158</v>
      </c>
      <c r="D317" s="431"/>
      <c r="E317" s="34" t="s">
        <v>164</v>
      </c>
      <c r="F317" s="16" t="s">
        <v>165</v>
      </c>
      <c r="G317" s="208" t="s">
        <v>159</v>
      </c>
      <c r="H317" s="216"/>
      <c r="I317" s="13"/>
      <c r="J317" s="430" t="s">
        <v>158</v>
      </c>
      <c r="K317" s="431"/>
      <c r="L317" s="34" t="s">
        <v>164</v>
      </c>
      <c r="M317" s="16" t="s">
        <v>165</v>
      </c>
      <c r="N317" s="208" t="s">
        <v>159</v>
      </c>
    </row>
    <row r="318" spans="1:14" x14ac:dyDescent="0.25">
      <c r="A318" s="216"/>
      <c r="B318" s="12" t="s">
        <v>40</v>
      </c>
      <c r="C318" s="432"/>
      <c r="D318" s="433"/>
      <c r="E318" s="215"/>
      <c r="F318" s="215"/>
      <c r="G318" s="87"/>
      <c r="H318" s="216"/>
      <c r="I318" s="12" t="s">
        <v>40</v>
      </c>
      <c r="J318" s="432"/>
      <c r="K318" s="433"/>
      <c r="L318" s="215"/>
      <c r="M318" s="215"/>
      <c r="N318" s="87"/>
    </row>
    <row r="319" spans="1:14" x14ac:dyDescent="0.25">
      <c r="A319" s="216"/>
      <c r="B319" s="12" t="s">
        <v>41</v>
      </c>
      <c r="C319" s="434"/>
      <c r="D319" s="390"/>
      <c r="E319" s="390"/>
      <c r="F319" s="390"/>
      <c r="G319" s="435"/>
      <c r="H319" s="216"/>
      <c r="I319" s="12" t="s">
        <v>41</v>
      </c>
      <c r="J319" s="434"/>
      <c r="K319" s="390"/>
      <c r="L319" s="390"/>
      <c r="M319" s="390"/>
      <c r="N319" s="435"/>
    </row>
    <row r="320" spans="1:14" x14ac:dyDescent="0.25">
      <c r="A320" s="216"/>
      <c r="B320" s="12" t="s">
        <v>42</v>
      </c>
      <c r="C320" s="434"/>
      <c r="D320" s="390"/>
      <c r="E320" s="386"/>
      <c r="F320" s="84" t="s">
        <v>258</v>
      </c>
      <c r="G320" s="87"/>
      <c r="H320" s="216"/>
      <c r="I320" s="12" t="s">
        <v>42</v>
      </c>
      <c r="J320" s="434"/>
      <c r="K320" s="390"/>
      <c r="L320" s="386"/>
      <c r="M320" s="84" t="s">
        <v>258</v>
      </c>
      <c r="N320" s="87"/>
    </row>
    <row r="321" spans="1:14" ht="15.75" thickBot="1" x14ac:dyDescent="0.3">
      <c r="A321" s="216"/>
      <c r="B321" s="12" t="s">
        <v>43</v>
      </c>
      <c r="C321" s="436"/>
      <c r="D321" s="437"/>
      <c r="E321" s="437"/>
      <c r="F321" s="437"/>
      <c r="G321" s="438"/>
      <c r="H321" s="216"/>
      <c r="I321" s="12" t="s">
        <v>43</v>
      </c>
      <c r="J321" s="436"/>
      <c r="K321" s="437"/>
      <c r="L321" s="437"/>
      <c r="M321" s="437"/>
      <c r="N321" s="438"/>
    </row>
    <row r="322" spans="1:14" ht="15.75" thickBot="1" x14ac:dyDescent="0.3">
      <c r="A322" s="216"/>
      <c r="B322" s="12" t="s">
        <v>13</v>
      </c>
      <c r="C322" s="404" t="s">
        <v>134</v>
      </c>
      <c r="D322" s="405"/>
      <c r="E322" s="405"/>
      <c r="F322" s="405"/>
      <c r="G322" s="406"/>
      <c r="H322" s="216"/>
      <c r="I322" s="12" t="s">
        <v>13</v>
      </c>
      <c r="J322" s="404" t="s">
        <v>134</v>
      </c>
      <c r="K322" s="405"/>
      <c r="L322" s="405"/>
      <c r="M322" s="405"/>
      <c r="N322" s="406"/>
    </row>
    <row r="323" spans="1:14" x14ac:dyDescent="0.25">
      <c r="A323" s="216"/>
      <c r="B323" s="12" t="s">
        <v>318</v>
      </c>
      <c r="C323" s="432"/>
      <c r="D323" s="442"/>
      <c r="E323" s="443" t="s">
        <v>10</v>
      </c>
      <c r="F323" s="444"/>
      <c r="G323" s="219"/>
      <c r="H323" s="216"/>
      <c r="I323" s="12" t="s">
        <v>318</v>
      </c>
      <c r="J323" s="432"/>
      <c r="K323" s="442"/>
      <c r="L323" s="443" t="s">
        <v>10</v>
      </c>
      <c r="M323" s="444"/>
      <c r="N323" s="219"/>
    </row>
    <row r="324" spans="1:14" x14ac:dyDescent="0.25">
      <c r="A324" s="216"/>
      <c r="B324" s="12" t="s">
        <v>304</v>
      </c>
      <c r="C324" s="445"/>
      <c r="D324" s="446"/>
      <c r="E324" s="443" t="s">
        <v>183</v>
      </c>
      <c r="F324" s="444"/>
      <c r="G324" s="87"/>
      <c r="H324" s="216"/>
      <c r="I324" s="12" t="s">
        <v>304</v>
      </c>
      <c r="J324" s="445"/>
      <c r="K324" s="446"/>
      <c r="L324" s="443" t="s">
        <v>183</v>
      </c>
      <c r="M324" s="444"/>
      <c r="N324" s="87"/>
    </row>
    <row r="325" spans="1:14" x14ac:dyDescent="0.25">
      <c r="A325" s="216"/>
      <c r="B325" s="12" t="s">
        <v>15</v>
      </c>
      <c r="C325" s="445"/>
      <c r="D325" s="447"/>
      <c r="E325" s="447"/>
      <c r="F325" s="447"/>
      <c r="G325" s="448"/>
      <c r="H325" s="216"/>
      <c r="I325" s="12" t="s">
        <v>15</v>
      </c>
      <c r="J325" s="445"/>
      <c r="K325" s="447"/>
      <c r="L325" s="447"/>
      <c r="M325" s="447"/>
      <c r="N325" s="448"/>
    </row>
    <row r="326" spans="1:14" x14ac:dyDescent="0.25">
      <c r="A326" s="216"/>
      <c r="B326" s="12" t="s">
        <v>16</v>
      </c>
      <c r="C326" s="445"/>
      <c r="D326" s="447"/>
      <c r="E326" s="447"/>
      <c r="F326" s="447"/>
      <c r="G326" s="448"/>
      <c r="H326" s="216"/>
      <c r="I326" s="12" t="s">
        <v>16</v>
      </c>
      <c r="J326" s="445"/>
      <c r="K326" s="447"/>
      <c r="L326" s="447"/>
      <c r="M326" s="447"/>
      <c r="N326" s="448"/>
    </row>
    <row r="327" spans="1:14" ht="15.75" thickBot="1" x14ac:dyDescent="0.3">
      <c r="A327" s="216"/>
      <c r="B327" s="19" t="s">
        <v>311</v>
      </c>
      <c r="C327" s="439"/>
      <c r="D327" s="440"/>
      <c r="E327" s="440"/>
      <c r="F327" s="440"/>
      <c r="G327" s="441"/>
      <c r="H327" s="216"/>
      <c r="I327" s="19" t="s">
        <v>311</v>
      </c>
      <c r="J327" s="439"/>
      <c r="K327" s="440"/>
      <c r="L327" s="440"/>
      <c r="M327" s="440"/>
      <c r="N327" s="441"/>
    </row>
    <row r="328" spans="1:14" ht="15.75" thickBot="1" x14ac:dyDescent="0.3">
      <c r="A328" s="216"/>
      <c r="B328" s="44"/>
      <c r="H328" s="216"/>
      <c r="I328" s="44"/>
    </row>
    <row r="329" spans="1:14" ht="15.75" thickBot="1" x14ac:dyDescent="0.3">
      <c r="A329" s="217">
        <v>47</v>
      </c>
      <c r="B329" s="14" t="s">
        <v>1</v>
      </c>
      <c r="C329" s="449"/>
      <c r="D329" s="450"/>
      <c r="E329" s="450"/>
      <c r="F329" s="450"/>
      <c r="G329" s="451"/>
      <c r="H329" s="217">
        <v>48</v>
      </c>
      <c r="I329" s="14" t="s">
        <v>1</v>
      </c>
      <c r="J329" s="449"/>
      <c r="K329" s="450"/>
      <c r="L329" s="450"/>
      <c r="M329" s="450"/>
      <c r="N329" s="451"/>
    </row>
    <row r="330" spans="1:14" ht="15.75" thickBot="1" x14ac:dyDescent="0.3">
      <c r="A330" s="216"/>
      <c r="B330" s="13" t="s">
        <v>160</v>
      </c>
      <c r="C330" s="421" t="s">
        <v>134</v>
      </c>
      <c r="D330" s="422"/>
      <c r="E330" s="452" t="s">
        <v>163</v>
      </c>
      <c r="F330" s="453"/>
      <c r="G330" s="454"/>
      <c r="H330" s="216"/>
      <c r="I330" s="13" t="s">
        <v>160</v>
      </c>
      <c r="J330" s="421" t="s">
        <v>134</v>
      </c>
      <c r="K330" s="422"/>
      <c r="L330" s="452" t="s">
        <v>163</v>
      </c>
      <c r="M330" s="453"/>
      <c r="N330" s="454"/>
    </row>
    <row r="331" spans="1:14" x14ac:dyDescent="0.25">
      <c r="A331" s="216"/>
      <c r="B331" s="13"/>
      <c r="C331" s="430" t="s">
        <v>158</v>
      </c>
      <c r="D331" s="431"/>
      <c r="E331" s="34" t="s">
        <v>164</v>
      </c>
      <c r="F331" s="16" t="s">
        <v>165</v>
      </c>
      <c r="G331" s="208" t="s">
        <v>159</v>
      </c>
      <c r="H331" s="216"/>
      <c r="I331" s="13"/>
      <c r="J331" s="430" t="s">
        <v>158</v>
      </c>
      <c r="K331" s="431"/>
      <c r="L331" s="34" t="s">
        <v>164</v>
      </c>
      <c r="M331" s="16" t="s">
        <v>165</v>
      </c>
      <c r="N331" s="208" t="s">
        <v>159</v>
      </c>
    </row>
    <row r="332" spans="1:14" x14ac:dyDescent="0.25">
      <c r="A332" s="216"/>
      <c r="B332" s="12" t="s">
        <v>40</v>
      </c>
      <c r="C332" s="432"/>
      <c r="D332" s="433"/>
      <c r="E332" s="215"/>
      <c r="F332" s="215"/>
      <c r="G332" s="87"/>
      <c r="H332" s="216"/>
      <c r="I332" s="12" t="s">
        <v>40</v>
      </c>
      <c r="J332" s="432"/>
      <c r="K332" s="433"/>
      <c r="L332" s="215"/>
      <c r="M332" s="215"/>
      <c r="N332" s="87"/>
    </row>
    <row r="333" spans="1:14" x14ac:dyDescent="0.25">
      <c r="A333" s="216"/>
      <c r="B333" s="12" t="s">
        <v>41</v>
      </c>
      <c r="C333" s="434"/>
      <c r="D333" s="390"/>
      <c r="E333" s="390"/>
      <c r="F333" s="390"/>
      <c r="G333" s="435"/>
      <c r="H333" s="216"/>
      <c r="I333" s="12" t="s">
        <v>41</v>
      </c>
      <c r="J333" s="434"/>
      <c r="K333" s="390"/>
      <c r="L333" s="390"/>
      <c r="M333" s="390"/>
      <c r="N333" s="435"/>
    </row>
    <row r="334" spans="1:14" x14ac:dyDescent="0.25">
      <c r="A334" s="216"/>
      <c r="B334" s="12" t="s">
        <v>42</v>
      </c>
      <c r="C334" s="434"/>
      <c r="D334" s="390"/>
      <c r="E334" s="386"/>
      <c r="F334" s="84" t="s">
        <v>258</v>
      </c>
      <c r="G334" s="87"/>
      <c r="H334" s="216"/>
      <c r="I334" s="12" t="s">
        <v>42</v>
      </c>
      <c r="J334" s="434"/>
      <c r="K334" s="390"/>
      <c r="L334" s="386"/>
      <c r="M334" s="84" t="s">
        <v>258</v>
      </c>
      <c r="N334" s="87"/>
    </row>
    <row r="335" spans="1:14" ht="15.75" thickBot="1" x14ac:dyDescent="0.3">
      <c r="A335" s="216"/>
      <c r="B335" s="12" t="s">
        <v>43</v>
      </c>
      <c r="C335" s="436"/>
      <c r="D335" s="437"/>
      <c r="E335" s="437"/>
      <c r="F335" s="437"/>
      <c r="G335" s="438"/>
      <c r="H335" s="216"/>
      <c r="I335" s="12" t="s">
        <v>43</v>
      </c>
      <c r="J335" s="436"/>
      <c r="K335" s="437"/>
      <c r="L335" s="437"/>
      <c r="M335" s="437"/>
      <c r="N335" s="438"/>
    </row>
    <row r="336" spans="1:14" ht="15.75" thickBot="1" x14ac:dyDescent="0.3">
      <c r="A336" s="216"/>
      <c r="B336" s="12" t="s">
        <v>13</v>
      </c>
      <c r="C336" s="404" t="s">
        <v>134</v>
      </c>
      <c r="D336" s="405"/>
      <c r="E336" s="405"/>
      <c r="F336" s="405"/>
      <c r="G336" s="406"/>
      <c r="H336" s="216"/>
      <c r="I336" s="12" t="s">
        <v>13</v>
      </c>
      <c r="J336" s="404" t="s">
        <v>134</v>
      </c>
      <c r="K336" s="405"/>
      <c r="L336" s="405"/>
      <c r="M336" s="405"/>
      <c r="N336" s="406"/>
    </row>
    <row r="337" spans="1:14" x14ac:dyDescent="0.25">
      <c r="A337" s="216"/>
      <c r="B337" s="12" t="s">
        <v>318</v>
      </c>
      <c r="C337" s="432"/>
      <c r="D337" s="442"/>
      <c r="E337" s="443" t="s">
        <v>10</v>
      </c>
      <c r="F337" s="444"/>
      <c r="G337" s="219"/>
      <c r="H337" s="216"/>
      <c r="I337" s="12" t="s">
        <v>318</v>
      </c>
      <c r="J337" s="432"/>
      <c r="K337" s="442"/>
      <c r="L337" s="443" t="s">
        <v>10</v>
      </c>
      <c r="M337" s="444"/>
      <c r="N337" s="219"/>
    </row>
    <row r="338" spans="1:14" x14ac:dyDescent="0.25">
      <c r="A338" s="216"/>
      <c r="B338" s="12" t="s">
        <v>304</v>
      </c>
      <c r="C338" s="445"/>
      <c r="D338" s="446"/>
      <c r="E338" s="443" t="s">
        <v>183</v>
      </c>
      <c r="F338" s="444"/>
      <c r="G338" s="87"/>
      <c r="H338" s="216"/>
      <c r="I338" s="12" t="s">
        <v>304</v>
      </c>
      <c r="J338" s="445"/>
      <c r="K338" s="446"/>
      <c r="L338" s="443" t="s">
        <v>183</v>
      </c>
      <c r="M338" s="444"/>
      <c r="N338" s="87"/>
    </row>
    <row r="339" spans="1:14" x14ac:dyDescent="0.25">
      <c r="A339" s="216"/>
      <c r="B339" s="12" t="s">
        <v>15</v>
      </c>
      <c r="C339" s="445"/>
      <c r="D339" s="447"/>
      <c r="E339" s="447"/>
      <c r="F339" s="447"/>
      <c r="G339" s="448"/>
      <c r="H339" s="216"/>
      <c r="I339" s="12" t="s">
        <v>15</v>
      </c>
      <c r="J339" s="445"/>
      <c r="K339" s="447"/>
      <c r="L339" s="447"/>
      <c r="M339" s="447"/>
      <c r="N339" s="448"/>
    </row>
    <row r="340" spans="1:14" x14ac:dyDescent="0.25">
      <c r="A340" s="216"/>
      <c r="B340" s="12" t="s">
        <v>16</v>
      </c>
      <c r="C340" s="445"/>
      <c r="D340" s="447"/>
      <c r="E340" s="447"/>
      <c r="F340" s="447"/>
      <c r="G340" s="448"/>
      <c r="H340" s="216"/>
      <c r="I340" s="12" t="s">
        <v>16</v>
      </c>
      <c r="J340" s="445"/>
      <c r="K340" s="447"/>
      <c r="L340" s="447"/>
      <c r="M340" s="447"/>
      <c r="N340" s="448"/>
    </row>
    <row r="341" spans="1:14" ht="15.75" thickBot="1" x14ac:dyDescent="0.3">
      <c r="A341" s="216"/>
      <c r="B341" s="19" t="s">
        <v>311</v>
      </c>
      <c r="C341" s="439"/>
      <c r="D341" s="440"/>
      <c r="E341" s="440"/>
      <c r="F341" s="440"/>
      <c r="G341" s="441"/>
      <c r="H341" s="216"/>
      <c r="I341" s="19" t="s">
        <v>311</v>
      </c>
      <c r="J341" s="439"/>
      <c r="K341" s="440"/>
      <c r="L341" s="440"/>
      <c r="M341" s="440"/>
      <c r="N341" s="441"/>
    </row>
    <row r="342" spans="1:14" ht="15.75" thickBot="1" x14ac:dyDescent="0.3">
      <c r="A342" s="216"/>
      <c r="H342" s="216"/>
    </row>
    <row r="343" spans="1:14" ht="15.75" thickBot="1" x14ac:dyDescent="0.3">
      <c r="A343" s="217">
        <v>49</v>
      </c>
      <c r="B343" s="14" t="s">
        <v>1</v>
      </c>
      <c r="C343" s="449"/>
      <c r="D343" s="450"/>
      <c r="E343" s="450"/>
      <c r="F343" s="450"/>
      <c r="G343" s="451"/>
      <c r="H343" s="217">
        <v>50</v>
      </c>
      <c r="I343" s="14" t="s">
        <v>1</v>
      </c>
      <c r="J343" s="449"/>
      <c r="K343" s="450"/>
      <c r="L343" s="450"/>
      <c r="M343" s="450"/>
      <c r="N343" s="451"/>
    </row>
    <row r="344" spans="1:14" ht="15.75" thickBot="1" x14ac:dyDescent="0.3">
      <c r="A344" s="216"/>
      <c r="B344" s="13" t="s">
        <v>160</v>
      </c>
      <c r="C344" s="421" t="s">
        <v>134</v>
      </c>
      <c r="D344" s="422"/>
      <c r="E344" s="452" t="s">
        <v>163</v>
      </c>
      <c r="F344" s="453"/>
      <c r="G344" s="454"/>
      <c r="H344" s="216"/>
      <c r="I344" s="13" t="s">
        <v>160</v>
      </c>
      <c r="J344" s="421" t="s">
        <v>134</v>
      </c>
      <c r="K344" s="422"/>
      <c r="L344" s="452" t="s">
        <v>163</v>
      </c>
      <c r="M344" s="453"/>
      <c r="N344" s="454"/>
    </row>
    <row r="345" spans="1:14" x14ac:dyDescent="0.25">
      <c r="A345" s="216"/>
      <c r="B345" s="13"/>
      <c r="C345" s="430" t="s">
        <v>158</v>
      </c>
      <c r="D345" s="431"/>
      <c r="E345" s="34" t="s">
        <v>164</v>
      </c>
      <c r="F345" s="16" t="s">
        <v>165</v>
      </c>
      <c r="G345" s="208" t="s">
        <v>159</v>
      </c>
      <c r="H345" s="216"/>
      <c r="I345" s="13"/>
      <c r="J345" s="430" t="s">
        <v>158</v>
      </c>
      <c r="K345" s="431"/>
      <c r="L345" s="34" t="s">
        <v>164</v>
      </c>
      <c r="M345" s="16" t="s">
        <v>165</v>
      </c>
      <c r="N345" s="208" t="s">
        <v>159</v>
      </c>
    </row>
    <row r="346" spans="1:14" x14ac:dyDescent="0.25">
      <c r="A346" s="216"/>
      <c r="B346" s="12" t="s">
        <v>40</v>
      </c>
      <c r="C346" s="432"/>
      <c r="D346" s="433"/>
      <c r="E346" s="215"/>
      <c r="F346" s="215"/>
      <c r="G346" s="87"/>
      <c r="H346" s="216"/>
      <c r="I346" s="12" t="s">
        <v>40</v>
      </c>
      <c r="J346" s="432"/>
      <c r="K346" s="433"/>
      <c r="L346" s="215"/>
      <c r="M346" s="215"/>
      <c r="N346" s="87"/>
    </row>
    <row r="347" spans="1:14" x14ac:dyDescent="0.25">
      <c r="A347" s="216"/>
      <c r="B347" s="12" t="s">
        <v>41</v>
      </c>
      <c r="C347" s="434"/>
      <c r="D347" s="390"/>
      <c r="E347" s="390"/>
      <c r="F347" s="390"/>
      <c r="G347" s="435"/>
      <c r="H347" s="216"/>
      <c r="I347" s="12" t="s">
        <v>41</v>
      </c>
      <c r="J347" s="434"/>
      <c r="K347" s="390"/>
      <c r="L347" s="390"/>
      <c r="M347" s="390"/>
      <c r="N347" s="435"/>
    </row>
    <row r="348" spans="1:14" x14ac:dyDescent="0.25">
      <c r="A348" s="216"/>
      <c r="B348" s="12" t="s">
        <v>42</v>
      </c>
      <c r="C348" s="434"/>
      <c r="D348" s="390"/>
      <c r="E348" s="386"/>
      <c r="F348" s="84" t="s">
        <v>258</v>
      </c>
      <c r="G348" s="87"/>
      <c r="H348" s="216"/>
      <c r="I348" s="12" t="s">
        <v>42</v>
      </c>
      <c r="J348" s="434"/>
      <c r="K348" s="390"/>
      <c r="L348" s="386"/>
      <c r="M348" s="84" t="s">
        <v>258</v>
      </c>
      <c r="N348" s="87"/>
    </row>
    <row r="349" spans="1:14" ht="15.75" thickBot="1" x14ac:dyDescent="0.3">
      <c r="A349" s="216"/>
      <c r="B349" s="12" t="s">
        <v>43</v>
      </c>
      <c r="C349" s="436"/>
      <c r="D349" s="437"/>
      <c r="E349" s="437"/>
      <c r="F349" s="437"/>
      <c r="G349" s="438"/>
      <c r="H349" s="216"/>
      <c r="I349" s="12" t="s">
        <v>43</v>
      </c>
      <c r="J349" s="436"/>
      <c r="K349" s="437"/>
      <c r="L349" s="437"/>
      <c r="M349" s="437"/>
      <c r="N349" s="438"/>
    </row>
    <row r="350" spans="1:14" ht="15.75" thickBot="1" x14ac:dyDescent="0.3">
      <c r="A350" s="216"/>
      <c r="B350" s="12" t="s">
        <v>13</v>
      </c>
      <c r="C350" s="404" t="s">
        <v>134</v>
      </c>
      <c r="D350" s="405"/>
      <c r="E350" s="405"/>
      <c r="F350" s="405"/>
      <c r="G350" s="406"/>
      <c r="H350" s="216"/>
      <c r="I350" s="12" t="s">
        <v>13</v>
      </c>
      <c r="J350" s="404" t="s">
        <v>134</v>
      </c>
      <c r="K350" s="405"/>
      <c r="L350" s="405"/>
      <c r="M350" s="405"/>
      <c r="N350" s="406"/>
    </row>
    <row r="351" spans="1:14" x14ac:dyDescent="0.25">
      <c r="A351" s="216"/>
      <c r="B351" s="12" t="s">
        <v>318</v>
      </c>
      <c r="C351" s="432"/>
      <c r="D351" s="442"/>
      <c r="E351" s="443" t="s">
        <v>10</v>
      </c>
      <c r="F351" s="444"/>
      <c r="G351" s="219"/>
      <c r="H351" s="216"/>
      <c r="I351" s="12" t="s">
        <v>318</v>
      </c>
      <c r="J351" s="432"/>
      <c r="K351" s="442"/>
      <c r="L351" s="443" t="s">
        <v>10</v>
      </c>
      <c r="M351" s="444"/>
      <c r="N351" s="219"/>
    </row>
    <row r="352" spans="1:14" x14ac:dyDescent="0.25">
      <c r="A352" s="216"/>
      <c r="B352" s="12" t="s">
        <v>304</v>
      </c>
      <c r="C352" s="445"/>
      <c r="D352" s="446"/>
      <c r="E352" s="443" t="s">
        <v>183</v>
      </c>
      <c r="F352" s="444"/>
      <c r="G352" s="87"/>
      <c r="H352" s="216"/>
      <c r="I352" s="12" t="s">
        <v>304</v>
      </c>
      <c r="J352" s="445"/>
      <c r="K352" s="446"/>
      <c r="L352" s="443" t="s">
        <v>183</v>
      </c>
      <c r="M352" s="444"/>
      <c r="N352" s="87"/>
    </row>
    <row r="353" spans="1:14" x14ac:dyDescent="0.25">
      <c r="A353" s="216"/>
      <c r="B353" s="12" t="s">
        <v>15</v>
      </c>
      <c r="C353" s="445"/>
      <c r="D353" s="447"/>
      <c r="E353" s="447"/>
      <c r="F353" s="447"/>
      <c r="G353" s="448"/>
      <c r="H353" s="216"/>
      <c r="I353" s="12" t="s">
        <v>15</v>
      </c>
      <c r="J353" s="445"/>
      <c r="K353" s="447"/>
      <c r="L353" s="447"/>
      <c r="M353" s="447"/>
      <c r="N353" s="448"/>
    </row>
    <row r="354" spans="1:14" x14ac:dyDescent="0.25">
      <c r="A354" s="216"/>
      <c r="B354" s="12" t="s">
        <v>16</v>
      </c>
      <c r="C354" s="445"/>
      <c r="D354" s="447"/>
      <c r="E354" s="447"/>
      <c r="F354" s="447"/>
      <c r="G354" s="448"/>
      <c r="H354" s="216"/>
      <c r="I354" s="12" t="s">
        <v>16</v>
      </c>
      <c r="J354" s="445"/>
      <c r="K354" s="447"/>
      <c r="L354" s="447"/>
      <c r="M354" s="447"/>
      <c r="N354" s="448"/>
    </row>
    <row r="355" spans="1:14" ht="15.75" thickBot="1" x14ac:dyDescent="0.3">
      <c r="A355" s="216"/>
      <c r="B355" s="19" t="s">
        <v>311</v>
      </c>
      <c r="C355" s="439"/>
      <c r="D355" s="440"/>
      <c r="E355" s="440"/>
      <c r="F355" s="440"/>
      <c r="G355" s="441"/>
      <c r="H355" s="216"/>
      <c r="I355" s="19" t="s">
        <v>311</v>
      </c>
      <c r="J355" s="439"/>
      <c r="K355" s="440"/>
      <c r="L355" s="440"/>
      <c r="M355" s="440"/>
      <c r="N355" s="441"/>
    </row>
    <row r="356" spans="1:14" x14ac:dyDescent="0.25">
      <c r="A356" s="108"/>
      <c r="B356" s="44"/>
      <c r="H356" s="108"/>
      <c r="I356" s="44"/>
    </row>
    <row r="357" spans="1:14" ht="15.75" thickBot="1" x14ac:dyDescent="0.3">
      <c r="A357" s="108"/>
      <c r="B357" s="44"/>
      <c r="H357" s="108"/>
      <c r="I357" s="44"/>
    </row>
    <row r="358" spans="1:14" ht="15.75" thickBot="1" x14ac:dyDescent="0.3">
      <c r="A358" s="217">
        <v>51</v>
      </c>
      <c r="B358" s="14" t="s">
        <v>1</v>
      </c>
      <c r="C358" s="449"/>
      <c r="D358" s="450"/>
      <c r="E358" s="450"/>
      <c r="F358" s="450"/>
      <c r="G358" s="451"/>
      <c r="H358" s="217">
        <v>52</v>
      </c>
      <c r="I358" s="14" t="s">
        <v>1</v>
      </c>
      <c r="J358" s="449"/>
      <c r="K358" s="450"/>
      <c r="L358" s="450"/>
      <c r="M358" s="450"/>
      <c r="N358" s="451"/>
    </row>
    <row r="359" spans="1:14" ht="15.75" thickBot="1" x14ac:dyDescent="0.3">
      <c r="A359" s="216"/>
      <c r="B359" s="13" t="s">
        <v>160</v>
      </c>
      <c r="C359" s="421" t="s">
        <v>134</v>
      </c>
      <c r="D359" s="422"/>
      <c r="E359" s="452" t="s">
        <v>163</v>
      </c>
      <c r="F359" s="453"/>
      <c r="G359" s="454"/>
      <c r="H359" s="216"/>
      <c r="I359" s="13" t="s">
        <v>160</v>
      </c>
      <c r="J359" s="421" t="s">
        <v>134</v>
      </c>
      <c r="K359" s="422"/>
      <c r="L359" s="452" t="s">
        <v>163</v>
      </c>
      <c r="M359" s="453"/>
      <c r="N359" s="454"/>
    </row>
    <row r="360" spans="1:14" x14ac:dyDescent="0.25">
      <c r="A360" s="216"/>
      <c r="B360" s="13"/>
      <c r="C360" s="430" t="s">
        <v>158</v>
      </c>
      <c r="D360" s="431"/>
      <c r="E360" s="34" t="s">
        <v>164</v>
      </c>
      <c r="F360" s="16" t="s">
        <v>165</v>
      </c>
      <c r="G360" s="208" t="s">
        <v>159</v>
      </c>
      <c r="H360" s="216"/>
      <c r="I360" s="13"/>
      <c r="J360" s="430" t="s">
        <v>158</v>
      </c>
      <c r="K360" s="431"/>
      <c r="L360" s="34" t="s">
        <v>164</v>
      </c>
      <c r="M360" s="16" t="s">
        <v>165</v>
      </c>
      <c r="N360" s="208" t="s">
        <v>159</v>
      </c>
    </row>
    <row r="361" spans="1:14" x14ac:dyDescent="0.25">
      <c r="A361" s="216"/>
      <c r="B361" s="12" t="s">
        <v>40</v>
      </c>
      <c r="C361" s="432"/>
      <c r="D361" s="433"/>
      <c r="E361" s="215"/>
      <c r="F361" s="215"/>
      <c r="G361" s="87"/>
      <c r="H361" s="216"/>
      <c r="I361" s="12" t="s">
        <v>40</v>
      </c>
      <c r="J361" s="432"/>
      <c r="K361" s="433"/>
      <c r="L361" s="215"/>
      <c r="M361" s="215"/>
      <c r="N361" s="87"/>
    </row>
    <row r="362" spans="1:14" x14ac:dyDescent="0.25">
      <c r="A362" s="216"/>
      <c r="B362" s="12" t="s">
        <v>41</v>
      </c>
      <c r="C362" s="434"/>
      <c r="D362" s="390"/>
      <c r="E362" s="390"/>
      <c r="F362" s="390"/>
      <c r="G362" s="435"/>
      <c r="H362" s="216"/>
      <c r="I362" s="12" t="s">
        <v>41</v>
      </c>
      <c r="J362" s="434"/>
      <c r="K362" s="390"/>
      <c r="L362" s="390"/>
      <c r="M362" s="390"/>
      <c r="N362" s="435"/>
    </row>
    <row r="363" spans="1:14" x14ac:dyDescent="0.25">
      <c r="A363" s="216"/>
      <c r="B363" s="12" t="s">
        <v>42</v>
      </c>
      <c r="C363" s="434"/>
      <c r="D363" s="390"/>
      <c r="E363" s="386"/>
      <c r="F363" s="84" t="s">
        <v>258</v>
      </c>
      <c r="G363" s="87"/>
      <c r="H363" s="216"/>
      <c r="I363" s="12" t="s">
        <v>42</v>
      </c>
      <c r="J363" s="434"/>
      <c r="K363" s="390"/>
      <c r="L363" s="386"/>
      <c r="M363" s="84" t="s">
        <v>258</v>
      </c>
      <c r="N363" s="87"/>
    </row>
    <row r="364" spans="1:14" ht="15.75" thickBot="1" x14ac:dyDescent="0.3">
      <c r="A364" s="216"/>
      <c r="B364" s="12" t="s">
        <v>43</v>
      </c>
      <c r="C364" s="436"/>
      <c r="D364" s="437"/>
      <c r="E364" s="437"/>
      <c r="F364" s="437"/>
      <c r="G364" s="438"/>
      <c r="H364" s="216"/>
      <c r="I364" s="12" t="s">
        <v>43</v>
      </c>
      <c r="J364" s="436"/>
      <c r="K364" s="437"/>
      <c r="L364" s="437"/>
      <c r="M364" s="437"/>
      <c r="N364" s="438"/>
    </row>
    <row r="365" spans="1:14" ht="15.75" thickBot="1" x14ac:dyDescent="0.3">
      <c r="A365" s="216"/>
      <c r="B365" s="12" t="s">
        <v>13</v>
      </c>
      <c r="C365" s="404" t="s">
        <v>134</v>
      </c>
      <c r="D365" s="405"/>
      <c r="E365" s="405"/>
      <c r="F365" s="405"/>
      <c r="G365" s="406"/>
      <c r="H365" s="216"/>
      <c r="I365" s="12" t="s">
        <v>13</v>
      </c>
      <c r="J365" s="404" t="s">
        <v>134</v>
      </c>
      <c r="K365" s="405"/>
      <c r="L365" s="405"/>
      <c r="M365" s="405"/>
      <c r="N365" s="406"/>
    </row>
    <row r="366" spans="1:14" x14ac:dyDescent="0.25">
      <c r="A366" s="216"/>
      <c r="B366" s="12" t="s">
        <v>318</v>
      </c>
      <c r="C366" s="432"/>
      <c r="D366" s="442"/>
      <c r="E366" s="443" t="s">
        <v>10</v>
      </c>
      <c r="F366" s="444"/>
      <c r="G366" s="219"/>
      <c r="H366" s="216"/>
      <c r="I366" s="12" t="s">
        <v>318</v>
      </c>
      <c r="J366" s="432"/>
      <c r="K366" s="442"/>
      <c r="L366" s="443" t="s">
        <v>10</v>
      </c>
      <c r="M366" s="444"/>
      <c r="N366" s="219"/>
    </row>
    <row r="367" spans="1:14" x14ac:dyDescent="0.25">
      <c r="A367" s="216"/>
      <c r="B367" s="12" t="s">
        <v>304</v>
      </c>
      <c r="C367" s="445"/>
      <c r="D367" s="446"/>
      <c r="E367" s="443" t="s">
        <v>183</v>
      </c>
      <c r="F367" s="444"/>
      <c r="G367" s="87"/>
      <c r="H367" s="216"/>
      <c r="I367" s="12" t="s">
        <v>304</v>
      </c>
      <c r="J367" s="445"/>
      <c r="K367" s="446"/>
      <c r="L367" s="443" t="s">
        <v>183</v>
      </c>
      <c r="M367" s="444"/>
      <c r="N367" s="87"/>
    </row>
    <row r="368" spans="1:14" x14ac:dyDescent="0.25">
      <c r="A368" s="216"/>
      <c r="B368" s="12" t="s">
        <v>15</v>
      </c>
      <c r="C368" s="445"/>
      <c r="D368" s="447"/>
      <c r="E368" s="447"/>
      <c r="F368" s="447"/>
      <c r="G368" s="448"/>
      <c r="H368" s="216"/>
      <c r="I368" s="12" t="s">
        <v>15</v>
      </c>
      <c r="J368" s="445"/>
      <c r="K368" s="447"/>
      <c r="L368" s="447"/>
      <c r="M368" s="447"/>
      <c r="N368" s="448"/>
    </row>
    <row r="369" spans="1:14" x14ac:dyDescent="0.25">
      <c r="A369" s="216"/>
      <c r="B369" s="12" t="s">
        <v>16</v>
      </c>
      <c r="C369" s="445"/>
      <c r="D369" s="447"/>
      <c r="E369" s="447"/>
      <c r="F369" s="447"/>
      <c r="G369" s="448"/>
      <c r="H369" s="216"/>
      <c r="I369" s="12" t="s">
        <v>16</v>
      </c>
      <c r="J369" s="445"/>
      <c r="K369" s="447"/>
      <c r="L369" s="447"/>
      <c r="M369" s="447"/>
      <c r="N369" s="448"/>
    </row>
    <row r="370" spans="1:14" ht="15.75" thickBot="1" x14ac:dyDescent="0.3">
      <c r="A370" s="216"/>
      <c r="B370" s="19" t="s">
        <v>311</v>
      </c>
      <c r="C370" s="439"/>
      <c r="D370" s="440"/>
      <c r="E370" s="440"/>
      <c r="F370" s="440"/>
      <c r="G370" s="441"/>
      <c r="H370" s="216"/>
      <c r="I370" s="19" t="s">
        <v>311</v>
      </c>
      <c r="J370" s="439"/>
      <c r="K370" s="440"/>
      <c r="L370" s="440"/>
      <c r="M370" s="440"/>
      <c r="N370" s="441"/>
    </row>
    <row r="371" spans="1:14" ht="15.75" thickBot="1" x14ac:dyDescent="0.3">
      <c r="A371" s="216"/>
      <c r="B371" s="44"/>
      <c r="H371" s="216"/>
      <c r="I371" s="44"/>
    </row>
    <row r="372" spans="1:14" ht="15.75" thickBot="1" x14ac:dyDescent="0.3">
      <c r="A372" s="217">
        <v>53</v>
      </c>
      <c r="B372" s="14" t="s">
        <v>1</v>
      </c>
      <c r="C372" s="449"/>
      <c r="D372" s="450"/>
      <c r="E372" s="450"/>
      <c r="F372" s="450"/>
      <c r="G372" s="451"/>
      <c r="H372" s="217">
        <v>54</v>
      </c>
      <c r="I372" s="14" t="s">
        <v>1</v>
      </c>
      <c r="J372" s="449"/>
      <c r="K372" s="450"/>
      <c r="L372" s="450"/>
      <c r="M372" s="450"/>
      <c r="N372" s="451"/>
    </row>
    <row r="373" spans="1:14" ht="15.75" thickBot="1" x14ac:dyDescent="0.3">
      <c r="A373" s="216"/>
      <c r="B373" s="13" t="s">
        <v>160</v>
      </c>
      <c r="C373" s="421" t="s">
        <v>134</v>
      </c>
      <c r="D373" s="422"/>
      <c r="E373" s="452" t="s">
        <v>163</v>
      </c>
      <c r="F373" s="453"/>
      <c r="G373" s="454"/>
      <c r="H373" s="216"/>
      <c r="I373" s="13" t="s">
        <v>160</v>
      </c>
      <c r="J373" s="421" t="s">
        <v>134</v>
      </c>
      <c r="K373" s="422"/>
      <c r="L373" s="452" t="s">
        <v>163</v>
      </c>
      <c r="M373" s="453"/>
      <c r="N373" s="454"/>
    </row>
    <row r="374" spans="1:14" x14ac:dyDescent="0.25">
      <c r="A374" s="216"/>
      <c r="B374" s="13"/>
      <c r="C374" s="430" t="s">
        <v>158</v>
      </c>
      <c r="D374" s="431"/>
      <c r="E374" s="34" t="s">
        <v>164</v>
      </c>
      <c r="F374" s="16" t="s">
        <v>165</v>
      </c>
      <c r="G374" s="208" t="s">
        <v>159</v>
      </c>
      <c r="H374" s="216"/>
      <c r="I374" s="13"/>
      <c r="J374" s="430" t="s">
        <v>158</v>
      </c>
      <c r="K374" s="431"/>
      <c r="L374" s="34" t="s">
        <v>164</v>
      </c>
      <c r="M374" s="16" t="s">
        <v>165</v>
      </c>
      <c r="N374" s="208" t="s">
        <v>159</v>
      </c>
    </row>
    <row r="375" spans="1:14" x14ac:dyDescent="0.25">
      <c r="A375" s="216"/>
      <c r="B375" s="12" t="s">
        <v>40</v>
      </c>
      <c r="C375" s="432"/>
      <c r="D375" s="433"/>
      <c r="E375" s="215"/>
      <c r="F375" s="215"/>
      <c r="G375" s="87"/>
      <c r="H375" s="216"/>
      <c r="I375" s="12" t="s">
        <v>40</v>
      </c>
      <c r="J375" s="432"/>
      <c r="K375" s="433"/>
      <c r="L375" s="215"/>
      <c r="M375" s="215"/>
      <c r="N375" s="87"/>
    </row>
    <row r="376" spans="1:14" x14ac:dyDescent="0.25">
      <c r="A376" s="216"/>
      <c r="B376" s="12" t="s">
        <v>41</v>
      </c>
      <c r="C376" s="434"/>
      <c r="D376" s="390"/>
      <c r="E376" s="390"/>
      <c r="F376" s="390"/>
      <c r="G376" s="435"/>
      <c r="H376" s="216"/>
      <c r="I376" s="12" t="s">
        <v>41</v>
      </c>
      <c r="J376" s="434"/>
      <c r="K376" s="390"/>
      <c r="L376" s="390"/>
      <c r="M376" s="390"/>
      <c r="N376" s="435"/>
    </row>
    <row r="377" spans="1:14" x14ac:dyDescent="0.25">
      <c r="A377" s="216"/>
      <c r="B377" s="12" t="s">
        <v>42</v>
      </c>
      <c r="C377" s="434"/>
      <c r="D377" s="390"/>
      <c r="E377" s="386"/>
      <c r="F377" s="84" t="s">
        <v>258</v>
      </c>
      <c r="G377" s="87"/>
      <c r="H377" s="216"/>
      <c r="I377" s="12" t="s">
        <v>42</v>
      </c>
      <c r="J377" s="434"/>
      <c r="K377" s="390"/>
      <c r="L377" s="386"/>
      <c r="M377" s="84" t="s">
        <v>258</v>
      </c>
      <c r="N377" s="87"/>
    </row>
    <row r="378" spans="1:14" ht="15.75" thickBot="1" x14ac:dyDescent="0.3">
      <c r="A378" s="216"/>
      <c r="B378" s="12" t="s">
        <v>43</v>
      </c>
      <c r="C378" s="436"/>
      <c r="D378" s="437"/>
      <c r="E378" s="437"/>
      <c r="F378" s="437"/>
      <c r="G378" s="438"/>
      <c r="H378" s="216"/>
      <c r="I378" s="12" t="s">
        <v>43</v>
      </c>
      <c r="J378" s="436"/>
      <c r="K378" s="437"/>
      <c r="L378" s="437"/>
      <c r="M378" s="437"/>
      <c r="N378" s="438"/>
    </row>
    <row r="379" spans="1:14" ht="15.75" thickBot="1" x14ac:dyDescent="0.3">
      <c r="A379" s="216"/>
      <c r="B379" s="12" t="s">
        <v>13</v>
      </c>
      <c r="C379" s="404" t="s">
        <v>134</v>
      </c>
      <c r="D379" s="405"/>
      <c r="E379" s="405"/>
      <c r="F379" s="405"/>
      <c r="G379" s="406"/>
      <c r="H379" s="216"/>
      <c r="I379" s="12" t="s">
        <v>13</v>
      </c>
      <c r="J379" s="404" t="s">
        <v>134</v>
      </c>
      <c r="K379" s="405"/>
      <c r="L379" s="405"/>
      <c r="M379" s="405"/>
      <c r="N379" s="406"/>
    </row>
    <row r="380" spans="1:14" x14ac:dyDescent="0.25">
      <c r="A380" s="216"/>
      <c r="B380" s="12" t="s">
        <v>318</v>
      </c>
      <c r="C380" s="432"/>
      <c r="D380" s="442"/>
      <c r="E380" s="443" t="s">
        <v>10</v>
      </c>
      <c r="F380" s="444"/>
      <c r="G380" s="219"/>
      <c r="H380" s="216"/>
      <c r="I380" s="12" t="s">
        <v>318</v>
      </c>
      <c r="J380" s="432"/>
      <c r="K380" s="442"/>
      <c r="L380" s="443" t="s">
        <v>10</v>
      </c>
      <c r="M380" s="444"/>
      <c r="N380" s="219"/>
    </row>
    <row r="381" spans="1:14" x14ac:dyDescent="0.25">
      <c r="B381" s="12" t="s">
        <v>304</v>
      </c>
      <c r="C381" s="445"/>
      <c r="D381" s="446"/>
      <c r="E381" s="443" t="s">
        <v>183</v>
      </c>
      <c r="F381" s="444"/>
      <c r="G381" s="87"/>
      <c r="I381" s="12" t="s">
        <v>304</v>
      </c>
      <c r="J381" s="445"/>
      <c r="K381" s="446"/>
      <c r="L381" s="443" t="s">
        <v>183</v>
      </c>
      <c r="M381" s="444"/>
      <c r="N381" s="87"/>
    </row>
    <row r="382" spans="1:14" x14ac:dyDescent="0.25">
      <c r="B382" s="12" t="s">
        <v>15</v>
      </c>
      <c r="C382" s="445"/>
      <c r="D382" s="447"/>
      <c r="E382" s="447"/>
      <c r="F382" s="447"/>
      <c r="G382" s="448"/>
      <c r="I382" s="12" t="s">
        <v>15</v>
      </c>
      <c r="J382" s="445"/>
      <c r="K382" s="447"/>
      <c r="L382" s="447"/>
      <c r="M382" s="447"/>
      <c r="N382" s="448"/>
    </row>
    <row r="383" spans="1:14" x14ac:dyDescent="0.25">
      <c r="B383" s="12" t="s">
        <v>16</v>
      </c>
      <c r="C383" s="445"/>
      <c r="D383" s="447"/>
      <c r="E383" s="447"/>
      <c r="F383" s="447"/>
      <c r="G383" s="448"/>
      <c r="I383" s="12" t="s">
        <v>16</v>
      </c>
      <c r="J383" s="445"/>
      <c r="K383" s="447"/>
      <c r="L383" s="447"/>
      <c r="M383" s="447"/>
      <c r="N383" s="448"/>
    </row>
    <row r="384" spans="1:14" ht="15.75" thickBot="1" x14ac:dyDescent="0.3">
      <c r="A384" s="50"/>
      <c r="B384" s="19" t="s">
        <v>311</v>
      </c>
      <c r="C384" s="439"/>
      <c r="D384" s="440"/>
      <c r="E384" s="440"/>
      <c r="F384" s="440"/>
      <c r="G384" s="441"/>
      <c r="H384" s="50"/>
      <c r="I384" s="19" t="s">
        <v>311</v>
      </c>
      <c r="J384" s="439"/>
      <c r="K384" s="440"/>
      <c r="L384" s="440"/>
      <c r="M384" s="440"/>
      <c r="N384" s="441"/>
    </row>
    <row r="385" spans="1:14" ht="15.75" thickBot="1" x14ac:dyDescent="0.3">
      <c r="A385" s="50"/>
      <c r="H385" s="50"/>
    </row>
    <row r="386" spans="1:14" ht="15.75" thickBot="1" x14ac:dyDescent="0.3">
      <c r="A386" s="218">
        <v>55</v>
      </c>
      <c r="B386" s="14" t="s">
        <v>1</v>
      </c>
      <c r="C386" s="449"/>
      <c r="D386" s="450"/>
      <c r="E386" s="450"/>
      <c r="F386" s="450"/>
      <c r="G386" s="451"/>
      <c r="H386" s="218">
        <v>56</v>
      </c>
      <c r="I386" s="14" t="s">
        <v>1</v>
      </c>
      <c r="J386" s="449"/>
      <c r="K386" s="450"/>
      <c r="L386" s="450"/>
      <c r="M386" s="450"/>
      <c r="N386" s="451"/>
    </row>
    <row r="387" spans="1:14" ht="15.75" thickBot="1" x14ac:dyDescent="0.3">
      <c r="A387" s="108"/>
      <c r="B387" s="13" t="s">
        <v>160</v>
      </c>
      <c r="C387" s="421" t="s">
        <v>134</v>
      </c>
      <c r="D387" s="422"/>
      <c r="E387" s="452" t="s">
        <v>163</v>
      </c>
      <c r="F387" s="453"/>
      <c r="G387" s="454"/>
      <c r="H387" s="108"/>
      <c r="I387" s="13" t="s">
        <v>160</v>
      </c>
      <c r="J387" s="421" t="s">
        <v>134</v>
      </c>
      <c r="K387" s="422"/>
      <c r="L387" s="452" t="s">
        <v>163</v>
      </c>
      <c r="M387" s="453"/>
      <c r="N387" s="454"/>
    </row>
    <row r="388" spans="1:14" x14ac:dyDescent="0.25">
      <c r="A388" s="108"/>
      <c r="B388" s="13"/>
      <c r="C388" s="430" t="s">
        <v>158</v>
      </c>
      <c r="D388" s="431"/>
      <c r="E388" s="34" t="s">
        <v>164</v>
      </c>
      <c r="F388" s="16" t="s">
        <v>165</v>
      </c>
      <c r="G388" s="208" t="s">
        <v>159</v>
      </c>
      <c r="H388" s="108"/>
      <c r="I388" s="13"/>
      <c r="J388" s="430" t="s">
        <v>158</v>
      </c>
      <c r="K388" s="431"/>
      <c r="L388" s="34" t="s">
        <v>164</v>
      </c>
      <c r="M388" s="16" t="s">
        <v>165</v>
      </c>
      <c r="N388" s="208" t="s">
        <v>159</v>
      </c>
    </row>
    <row r="389" spans="1:14" x14ac:dyDescent="0.25">
      <c r="A389" s="108"/>
      <c r="B389" s="12" t="s">
        <v>40</v>
      </c>
      <c r="C389" s="432"/>
      <c r="D389" s="433"/>
      <c r="E389" s="215"/>
      <c r="F389" s="215"/>
      <c r="G389" s="87"/>
      <c r="H389" s="108"/>
      <c r="I389" s="12" t="s">
        <v>40</v>
      </c>
      <c r="J389" s="432"/>
      <c r="K389" s="433"/>
      <c r="L389" s="215"/>
      <c r="M389" s="215"/>
      <c r="N389" s="87"/>
    </row>
    <row r="390" spans="1:14" x14ac:dyDescent="0.25">
      <c r="A390" s="108"/>
      <c r="B390" s="12" t="s">
        <v>41</v>
      </c>
      <c r="C390" s="434"/>
      <c r="D390" s="390"/>
      <c r="E390" s="390"/>
      <c r="F390" s="390"/>
      <c r="G390" s="435"/>
      <c r="H390" s="108"/>
      <c r="I390" s="12" t="s">
        <v>41</v>
      </c>
      <c r="J390" s="434"/>
      <c r="K390" s="390"/>
      <c r="L390" s="390"/>
      <c r="M390" s="390"/>
      <c r="N390" s="435"/>
    </row>
    <row r="391" spans="1:14" x14ac:dyDescent="0.25">
      <c r="A391" s="108"/>
      <c r="B391" s="12" t="s">
        <v>42</v>
      </c>
      <c r="C391" s="434"/>
      <c r="D391" s="390"/>
      <c r="E391" s="386"/>
      <c r="F391" s="84" t="s">
        <v>258</v>
      </c>
      <c r="G391" s="87"/>
      <c r="H391" s="108"/>
      <c r="I391" s="12" t="s">
        <v>42</v>
      </c>
      <c r="J391" s="434"/>
      <c r="K391" s="390"/>
      <c r="L391" s="386"/>
      <c r="M391" s="84" t="s">
        <v>258</v>
      </c>
      <c r="N391" s="87"/>
    </row>
    <row r="392" spans="1:14" ht="15.75" thickBot="1" x14ac:dyDescent="0.3">
      <c r="A392" s="108"/>
      <c r="B392" s="12" t="s">
        <v>43</v>
      </c>
      <c r="C392" s="436"/>
      <c r="D392" s="437"/>
      <c r="E392" s="437"/>
      <c r="F392" s="437"/>
      <c r="G392" s="438"/>
      <c r="H392" s="108"/>
      <c r="I392" s="12" t="s">
        <v>43</v>
      </c>
      <c r="J392" s="436"/>
      <c r="K392" s="437"/>
      <c r="L392" s="437"/>
      <c r="M392" s="437"/>
      <c r="N392" s="438"/>
    </row>
    <row r="393" spans="1:14" ht="15.75" thickBot="1" x14ac:dyDescent="0.3">
      <c r="A393" s="108"/>
      <c r="B393" s="12" t="s">
        <v>13</v>
      </c>
      <c r="C393" s="404" t="s">
        <v>134</v>
      </c>
      <c r="D393" s="405"/>
      <c r="E393" s="405"/>
      <c r="F393" s="405"/>
      <c r="G393" s="406"/>
      <c r="H393" s="108"/>
      <c r="I393" s="12" t="s">
        <v>13</v>
      </c>
      <c r="J393" s="404" t="s">
        <v>134</v>
      </c>
      <c r="K393" s="405"/>
      <c r="L393" s="405"/>
      <c r="M393" s="405"/>
      <c r="N393" s="406"/>
    </row>
    <row r="394" spans="1:14" x14ac:dyDescent="0.25">
      <c r="A394" s="108"/>
      <c r="B394" s="12" t="s">
        <v>318</v>
      </c>
      <c r="C394" s="432"/>
      <c r="D394" s="442"/>
      <c r="E394" s="443" t="s">
        <v>10</v>
      </c>
      <c r="F394" s="444"/>
      <c r="G394" s="219"/>
      <c r="H394" s="108"/>
      <c r="I394" s="12" t="s">
        <v>318</v>
      </c>
      <c r="J394" s="432"/>
      <c r="K394" s="442"/>
      <c r="L394" s="443" t="s">
        <v>10</v>
      </c>
      <c r="M394" s="444"/>
      <c r="N394" s="219"/>
    </row>
    <row r="395" spans="1:14" x14ac:dyDescent="0.25">
      <c r="A395" s="108"/>
      <c r="B395" s="12" t="s">
        <v>304</v>
      </c>
      <c r="C395" s="445"/>
      <c r="D395" s="446"/>
      <c r="E395" s="443" t="s">
        <v>183</v>
      </c>
      <c r="F395" s="444"/>
      <c r="G395" s="87"/>
      <c r="H395" s="108"/>
      <c r="I395" s="12" t="s">
        <v>304</v>
      </c>
      <c r="J395" s="445"/>
      <c r="K395" s="446"/>
      <c r="L395" s="443" t="s">
        <v>183</v>
      </c>
      <c r="M395" s="444"/>
      <c r="N395" s="87"/>
    </row>
    <row r="396" spans="1:14" x14ac:dyDescent="0.25">
      <c r="A396" s="108"/>
      <c r="B396" s="12" t="s">
        <v>15</v>
      </c>
      <c r="C396" s="445"/>
      <c r="D396" s="447"/>
      <c r="E396" s="447"/>
      <c r="F396" s="447"/>
      <c r="G396" s="448"/>
      <c r="H396" s="108"/>
      <c r="I396" s="12" t="s">
        <v>15</v>
      </c>
      <c r="J396" s="445"/>
      <c r="K396" s="447"/>
      <c r="L396" s="447"/>
      <c r="M396" s="447"/>
      <c r="N396" s="448"/>
    </row>
    <row r="397" spans="1:14" x14ac:dyDescent="0.25">
      <c r="A397" s="108"/>
      <c r="B397" s="12" t="s">
        <v>16</v>
      </c>
      <c r="C397" s="445"/>
      <c r="D397" s="447"/>
      <c r="E397" s="447"/>
      <c r="F397" s="447"/>
      <c r="G397" s="448"/>
      <c r="H397" s="108"/>
      <c r="I397" s="12" t="s">
        <v>16</v>
      </c>
      <c r="J397" s="445"/>
      <c r="K397" s="447"/>
      <c r="L397" s="447"/>
      <c r="M397" s="447"/>
      <c r="N397" s="448"/>
    </row>
    <row r="398" spans="1:14" ht="15.75" thickBot="1" x14ac:dyDescent="0.3">
      <c r="A398" s="108"/>
      <c r="B398" s="19" t="s">
        <v>311</v>
      </c>
      <c r="C398" s="439"/>
      <c r="D398" s="440"/>
      <c r="E398" s="440"/>
      <c r="F398" s="440"/>
      <c r="G398" s="441"/>
      <c r="H398" s="108"/>
      <c r="I398" s="19" t="s">
        <v>311</v>
      </c>
      <c r="J398" s="439"/>
      <c r="K398" s="440"/>
      <c r="L398" s="440"/>
      <c r="M398" s="440"/>
      <c r="N398" s="441"/>
    </row>
    <row r="399" spans="1:14" ht="15.75" thickBot="1" x14ac:dyDescent="0.3">
      <c r="A399" s="108"/>
      <c r="B399" s="44"/>
      <c r="H399" s="108"/>
      <c r="I399" s="44"/>
    </row>
    <row r="400" spans="1:14" ht="15.75" thickBot="1" x14ac:dyDescent="0.3">
      <c r="A400" s="217">
        <v>57</v>
      </c>
      <c r="B400" s="14" t="s">
        <v>1</v>
      </c>
      <c r="C400" s="449"/>
      <c r="D400" s="450"/>
      <c r="E400" s="450"/>
      <c r="F400" s="450"/>
      <c r="G400" s="451"/>
      <c r="H400" s="217">
        <v>58</v>
      </c>
      <c r="I400" s="14" t="s">
        <v>1</v>
      </c>
      <c r="J400" s="449"/>
      <c r="K400" s="450"/>
      <c r="L400" s="450"/>
      <c r="M400" s="450"/>
      <c r="N400" s="451"/>
    </row>
    <row r="401" spans="1:14" ht="15.75" thickBot="1" x14ac:dyDescent="0.3">
      <c r="A401" s="108"/>
      <c r="B401" s="13" t="s">
        <v>160</v>
      </c>
      <c r="C401" s="421" t="s">
        <v>134</v>
      </c>
      <c r="D401" s="422"/>
      <c r="E401" s="452" t="s">
        <v>163</v>
      </c>
      <c r="F401" s="453"/>
      <c r="G401" s="454"/>
      <c r="H401" s="108"/>
      <c r="I401" s="13" t="s">
        <v>160</v>
      </c>
      <c r="J401" s="421" t="s">
        <v>134</v>
      </c>
      <c r="K401" s="422"/>
      <c r="L401" s="452" t="s">
        <v>163</v>
      </c>
      <c r="M401" s="453"/>
      <c r="N401" s="454"/>
    </row>
    <row r="402" spans="1:14" x14ac:dyDescent="0.25">
      <c r="A402" s="108"/>
      <c r="B402" s="13"/>
      <c r="C402" s="430" t="s">
        <v>158</v>
      </c>
      <c r="D402" s="431"/>
      <c r="E402" s="34" t="s">
        <v>164</v>
      </c>
      <c r="F402" s="16" t="s">
        <v>165</v>
      </c>
      <c r="G402" s="208" t="s">
        <v>159</v>
      </c>
      <c r="H402" s="108"/>
      <c r="I402" s="13"/>
      <c r="J402" s="430" t="s">
        <v>158</v>
      </c>
      <c r="K402" s="431"/>
      <c r="L402" s="34" t="s">
        <v>164</v>
      </c>
      <c r="M402" s="16" t="s">
        <v>165</v>
      </c>
      <c r="N402" s="208" t="s">
        <v>159</v>
      </c>
    </row>
    <row r="403" spans="1:14" x14ac:dyDescent="0.25">
      <c r="A403" s="108"/>
      <c r="B403" s="12" t="s">
        <v>40</v>
      </c>
      <c r="C403" s="432"/>
      <c r="D403" s="433"/>
      <c r="E403" s="215"/>
      <c r="F403" s="215"/>
      <c r="G403" s="87"/>
      <c r="H403" s="108"/>
      <c r="I403" s="12" t="s">
        <v>40</v>
      </c>
      <c r="J403" s="432"/>
      <c r="K403" s="433"/>
      <c r="L403" s="215"/>
      <c r="M403" s="215"/>
      <c r="N403" s="87"/>
    </row>
    <row r="404" spans="1:14" x14ac:dyDescent="0.25">
      <c r="A404" s="108"/>
      <c r="B404" s="12" t="s">
        <v>41</v>
      </c>
      <c r="C404" s="434"/>
      <c r="D404" s="390"/>
      <c r="E404" s="390"/>
      <c r="F404" s="390"/>
      <c r="G404" s="435"/>
      <c r="H404" s="108"/>
      <c r="I404" s="12" t="s">
        <v>41</v>
      </c>
      <c r="J404" s="434"/>
      <c r="K404" s="390"/>
      <c r="L404" s="390"/>
      <c r="M404" s="390"/>
      <c r="N404" s="435"/>
    </row>
    <row r="405" spans="1:14" x14ac:dyDescent="0.25">
      <c r="A405" s="108"/>
      <c r="B405" s="12" t="s">
        <v>42</v>
      </c>
      <c r="C405" s="434"/>
      <c r="D405" s="390"/>
      <c r="E405" s="386"/>
      <c r="F405" s="84" t="s">
        <v>258</v>
      </c>
      <c r="G405" s="87"/>
      <c r="H405" s="108"/>
      <c r="I405" s="12" t="s">
        <v>42</v>
      </c>
      <c r="J405" s="434"/>
      <c r="K405" s="390"/>
      <c r="L405" s="386"/>
      <c r="M405" s="84" t="s">
        <v>258</v>
      </c>
      <c r="N405" s="87"/>
    </row>
    <row r="406" spans="1:14" ht="15.75" thickBot="1" x14ac:dyDescent="0.3">
      <c r="A406" s="108"/>
      <c r="B406" s="12" t="s">
        <v>43</v>
      </c>
      <c r="C406" s="436"/>
      <c r="D406" s="437"/>
      <c r="E406" s="437"/>
      <c r="F406" s="437"/>
      <c r="G406" s="438"/>
      <c r="H406" s="108"/>
      <c r="I406" s="12" t="s">
        <v>43</v>
      </c>
      <c r="J406" s="436"/>
      <c r="K406" s="437"/>
      <c r="L406" s="437"/>
      <c r="M406" s="437"/>
      <c r="N406" s="438"/>
    </row>
    <row r="407" spans="1:14" ht="15.75" thickBot="1" x14ac:dyDescent="0.3">
      <c r="A407" s="108"/>
      <c r="B407" s="12" t="s">
        <v>13</v>
      </c>
      <c r="C407" s="404" t="s">
        <v>134</v>
      </c>
      <c r="D407" s="405"/>
      <c r="E407" s="405"/>
      <c r="F407" s="405"/>
      <c r="G407" s="406"/>
      <c r="H407" s="108"/>
      <c r="I407" s="12" t="s">
        <v>13</v>
      </c>
      <c r="J407" s="404" t="s">
        <v>134</v>
      </c>
      <c r="K407" s="405"/>
      <c r="L407" s="405"/>
      <c r="M407" s="405"/>
      <c r="N407" s="406"/>
    </row>
    <row r="408" spans="1:14" x14ac:dyDescent="0.25">
      <c r="A408" s="108"/>
      <c r="B408" s="12" t="s">
        <v>318</v>
      </c>
      <c r="C408" s="432"/>
      <c r="D408" s="442"/>
      <c r="E408" s="443" t="s">
        <v>10</v>
      </c>
      <c r="F408" s="444"/>
      <c r="G408" s="219"/>
      <c r="H408" s="108"/>
      <c r="I408" s="12" t="s">
        <v>318</v>
      </c>
      <c r="J408" s="432"/>
      <c r="K408" s="442"/>
      <c r="L408" s="443" t="s">
        <v>10</v>
      </c>
      <c r="M408" s="444"/>
      <c r="N408" s="219"/>
    </row>
    <row r="409" spans="1:14" x14ac:dyDescent="0.25">
      <c r="A409" s="108"/>
      <c r="B409" s="12" t="s">
        <v>304</v>
      </c>
      <c r="C409" s="445"/>
      <c r="D409" s="446"/>
      <c r="E409" s="443" t="s">
        <v>183</v>
      </c>
      <c r="F409" s="444"/>
      <c r="G409" s="87"/>
      <c r="H409" s="108"/>
      <c r="I409" s="12" t="s">
        <v>304</v>
      </c>
      <c r="J409" s="445"/>
      <c r="K409" s="446"/>
      <c r="L409" s="443" t="s">
        <v>183</v>
      </c>
      <c r="M409" s="444"/>
      <c r="N409" s="87"/>
    </row>
    <row r="410" spans="1:14" x14ac:dyDescent="0.25">
      <c r="A410" s="108"/>
      <c r="B410" s="12" t="s">
        <v>15</v>
      </c>
      <c r="C410" s="445"/>
      <c r="D410" s="447"/>
      <c r="E410" s="447"/>
      <c r="F410" s="447"/>
      <c r="G410" s="448"/>
      <c r="H410" s="108"/>
      <c r="I410" s="12" t="s">
        <v>15</v>
      </c>
      <c r="J410" s="445"/>
      <c r="K410" s="447"/>
      <c r="L410" s="447"/>
      <c r="M410" s="447"/>
      <c r="N410" s="448"/>
    </row>
    <row r="411" spans="1:14" x14ac:dyDescent="0.25">
      <c r="A411" s="108"/>
      <c r="B411" s="12" t="s">
        <v>16</v>
      </c>
      <c r="C411" s="445"/>
      <c r="D411" s="447"/>
      <c r="E411" s="447"/>
      <c r="F411" s="447"/>
      <c r="G411" s="448"/>
      <c r="H411" s="108"/>
      <c r="I411" s="12" t="s">
        <v>16</v>
      </c>
      <c r="J411" s="445"/>
      <c r="K411" s="447"/>
      <c r="L411" s="447"/>
      <c r="M411" s="447"/>
      <c r="N411" s="448"/>
    </row>
    <row r="412" spans="1:14" ht="15.75" thickBot="1" x14ac:dyDescent="0.3">
      <c r="A412" s="108"/>
      <c r="B412" s="19" t="s">
        <v>311</v>
      </c>
      <c r="C412" s="439"/>
      <c r="D412" s="440"/>
      <c r="E412" s="440"/>
      <c r="F412" s="440"/>
      <c r="G412" s="441"/>
      <c r="H412" s="108"/>
      <c r="I412" s="19" t="s">
        <v>311</v>
      </c>
      <c r="J412" s="439"/>
      <c r="K412" s="440"/>
      <c r="L412" s="440"/>
      <c r="M412" s="440"/>
      <c r="N412" s="441"/>
    </row>
    <row r="413" spans="1:14" ht="15.75" thickBot="1" x14ac:dyDescent="0.3">
      <c r="A413" s="108"/>
      <c r="H413" s="108"/>
    </row>
    <row r="414" spans="1:14" ht="15.75" thickBot="1" x14ac:dyDescent="0.3">
      <c r="A414" s="217">
        <v>59</v>
      </c>
      <c r="B414" s="14" t="s">
        <v>1</v>
      </c>
      <c r="C414" s="449"/>
      <c r="D414" s="450"/>
      <c r="E414" s="450"/>
      <c r="F414" s="450"/>
      <c r="G414" s="451"/>
      <c r="H414" s="217">
        <v>60</v>
      </c>
      <c r="I414" s="14" t="s">
        <v>1</v>
      </c>
      <c r="J414" s="449"/>
      <c r="K414" s="450"/>
      <c r="L414" s="450"/>
      <c r="M414" s="450"/>
      <c r="N414" s="451"/>
    </row>
    <row r="415" spans="1:14" ht="15.75" thickBot="1" x14ac:dyDescent="0.3">
      <c r="A415" s="108"/>
      <c r="B415" s="13" t="s">
        <v>160</v>
      </c>
      <c r="C415" s="421" t="s">
        <v>134</v>
      </c>
      <c r="D415" s="422"/>
      <c r="E415" s="452" t="s">
        <v>163</v>
      </c>
      <c r="F415" s="453"/>
      <c r="G415" s="454"/>
      <c r="H415" s="108"/>
      <c r="I415" s="13" t="s">
        <v>160</v>
      </c>
      <c r="J415" s="421" t="s">
        <v>134</v>
      </c>
      <c r="K415" s="422"/>
      <c r="L415" s="452" t="s">
        <v>163</v>
      </c>
      <c r="M415" s="453"/>
      <c r="N415" s="454"/>
    </row>
    <row r="416" spans="1:14" x14ac:dyDescent="0.25">
      <c r="A416" s="216"/>
      <c r="B416" s="13"/>
      <c r="C416" s="430" t="s">
        <v>158</v>
      </c>
      <c r="D416" s="431"/>
      <c r="E416" s="34" t="s">
        <v>164</v>
      </c>
      <c r="F416" s="16" t="s">
        <v>165</v>
      </c>
      <c r="G416" s="208" t="s">
        <v>159</v>
      </c>
      <c r="H416" s="216"/>
      <c r="I416" s="13"/>
      <c r="J416" s="430" t="s">
        <v>158</v>
      </c>
      <c r="K416" s="431"/>
      <c r="L416" s="34" t="s">
        <v>164</v>
      </c>
      <c r="M416" s="16" t="s">
        <v>165</v>
      </c>
      <c r="N416" s="208" t="s">
        <v>159</v>
      </c>
    </row>
    <row r="417" spans="1:14" x14ac:dyDescent="0.25">
      <c r="A417" s="216"/>
      <c r="B417" s="12" t="s">
        <v>40</v>
      </c>
      <c r="C417" s="432"/>
      <c r="D417" s="433"/>
      <c r="E417" s="215"/>
      <c r="F417" s="215"/>
      <c r="G417" s="87"/>
      <c r="H417" s="216"/>
      <c r="I417" s="12" t="s">
        <v>40</v>
      </c>
      <c r="J417" s="432"/>
      <c r="K417" s="433"/>
      <c r="L417" s="215"/>
      <c r="M417" s="215"/>
      <c r="N417" s="87"/>
    </row>
    <row r="418" spans="1:14" x14ac:dyDescent="0.25">
      <c r="A418" s="216"/>
      <c r="B418" s="12" t="s">
        <v>41</v>
      </c>
      <c r="C418" s="434"/>
      <c r="D418" s="390"/>
      <c r="E418" s="390"/>
      <c r="F418" s="390"/>
      <c r="G418" s="435"/>
      <c r="H418" s="216"/>
      <c r="I418" s="12" t="s">
        <v>41</v>
      </c>
      <c r="J418" s="434"/>
      <c r="K418" s="390"/>
      <c r="L418" s="390"/>
      <c r="M418" s="390"/>
      <c r="N418" s="435"/>
    </row>
    <row r="419" spans="1:14" x14ac:dyDescent="0.25">
      <c r="A419" s="216"/>
      <c r="B419" s="12" t="s">
        <v>42</v>
      </c>
      <c r="C419" s="434"/>
      <c r="D419" s="390"/>
      <c r="E419" s="386"/>
      <c r="F419" s="84" t="s">
        <v>258</v>
      </c>
      <c r="G419" s="87"/>
      <c r="H419" s="216"/>
      <c r="I419" s="12" t="s">
        <v>42</v>
      </c>
      <c r="J419" s="434"/>
      <c r="K419" s="390"/>
      <c r="L419" s="386"/>
      <c r="M419" s="84" t="s">
        <v>258</v>
      </c>
      <c r="N419" s="87"/>
    </row>
    <row r="420" spans="1:14" ht="15.75" thickBot="1" x14ac:dyDescent="0.3">
      <c r="A420" s="216"/>
      <c r="B420" s="12" t="s">
        <v>43</v>
      </c>
      <c r="C420" s="436"/>
      <c r="D420" s="437"/>
      <c r="E420" s="437"/>
      <c r="F420" s="437"/>
      <c r="G420" s="438"/>
      <c r="H420" s="216"/>
      <c r="I420" s="12" t="s">
        <v>43</v>
      </c>
      <c r="J420" s="436"/>
      <c r="K420" s="437"/>
      <c r="L420" s="437"/>
      <c r="M420" s="437"/>
      <c r="N420" s="438"/>
    </row>
    <row r="421" spans="1:14" ht="15.75" thickBot="1" x14ac:dyDescent="0.3">
      <c r="A421" s="216"/>
      <c r="B421" s="12" t="s">
        <v>13</v>
      </c>
      <c r="C421" s="404" t="s">
        <v>134</v>
      </c>
      <c r="D421" s="405"/>
      <c r="E421" s="405"/>
      <c r="F421" s="405"/>
      <c r="G421" s="406"/>
      <c r="H421" s="216"/>
      <c r="I421" s="12" t="s">
        <v>13</v>
      </c>
      <c r="J421" s="404" t="s">
        <v>134</v>
      </c>
      <c r="K421" s="405"/>
      <c r="L421" s="405"/>
      <c r="M421" s="405"/>
      <c r="N421" s="406"/>
    </row>
    <row r="422" spans="1:14" x14ac:dyDescent="0.25">
      <c r="A422" s="216"/>
      <c r="B422" s="12" t="s">
        <v>318</v>
      </c>
      <c r="C422" s="432"/>
      <c r="D422" s="442"/>
      <c r="E422" s="443" t="s">
        <v>10</v>
      </c>
      <c r="F422" s="444"/>
      <c r="G422" s="219"/>
      <c r="H422" s="216"/>
      <c r="I422" s="12" t="s">
        <v>318</v>
      </c>
      <c r="J422" s="432"/>
      <c r="K422" s="442"/>
      <c r="L422" s="443" t="s">
        <v>10</v>
      </c>
      <c r="M422" s="444"/>
      <c r="N422" s="219"/>
    </row>
    <row r="423" spans="1:14" x14ac:dyDescent="0.25">
      <c r="A423" s="216"/>
      <c r="B423" s="12" t="s">
        <v>304</v>
      </c>
      <c r="C423" s="445"/>
      <c r="D423" s="446"/>
      <c r="E423" s="443" t="s">
        <v>183</v>
      </c>
      <c r="F423" s="444"/>
      <c r="G423" s="87"/>
      <c r="H423" s="216"/>
      <c r="I423" s="12" t="s">
        <v>304</v>
      </c>
      <c r="J423" s="445"/>
      <c r="K423" s="446"/>
      <c r="L423" s="443" t="s">
        <v>183</v>
      </c>
      <c r="M423" s="444"/>
      <c r="N423" s="87"/>
    </row>
    <row r="424" spans="1:14" x14ac:dyDescent="0.25">
      <c r="A424" s="216"/>
      <c r="B424" s="12" t="s">
        <v>15</v>
      </c>
      <c r="C424" s="445"/>
      <c r="D424" s="447"/>
      <c r="E424" s="447"/>
      <c r="F424" s="447"/>
      <c r="G424" s="448"/>
      <c r="H424" s="216"/>
      <c r="I424" s="12" t="s">
        <v>15</v>
      </c>
      <c r="J424" s="445"/>
      <c r="K424" s="447"/>
      <c r="L424" s="447"/>
      <c r="M424" s="447"/>
      <c r="N424" s="448"/>
    </row>
    <row r="425" spans="1:14" x14ac:dyDescent="0.25">
      <c r="A425" s="216"/>
      <c r="B425" s="12" t="s">
        <v>16</v>
      </c>
      <c r="C425" s="445"/>
      <c r="D425" s="447"/>
      <c r="E425" s="447"/>
      <c r="F425" s="447"/>
      <c r="G425" s="448"/>
      <c r="H425" s="216"/>
      <c r="I425" s="12" t="s">
        <v>16</v>
      </c>
      <c r="J425" s="445"/>
      <c r="K425" s="447"/>
      <c r="L425" s="447"/>
      <c r="M425" s="447"/>
      <c r="N425" s="448"/>
    </row>
    <row r="426" spans="1:14" ht="15.75" thickBot="1" x14ac:dyDescent="0.3">
      <c r="A426" s="216"/>
      <c r="B426" s="19" t="s">
        <v>311</v>
      </c>
      <c r="C426" s="439"/>
      <c r="D426" s="440"/>
      <c r="E426" s="440"/>
      <c r="F426" s="440"/>
      <c r="G426" s="441"/>
      <c r="H426" s="216"/>
      <c r="I426" s="19" t="s">
        <v>311</v>
      </c>
      <c r="J426" s="439"/>
      <c r="K426" s="440"/>
      <c r="L426" s="440"/>
      <c r="M426" s="440"/>
      <c r="N426" s="441"/>
    </row>
    <row r="427" spans="1:14" x14ac:dyDescent="0.25">
      <c r="A427" s="216"/>
      <c r="H427" s="216"/>
    </row>
    <row r="428" spans="1:14" ht="15.75" thickBot="1" x14ac:dyDescent="0.3">
      <c r="A428" s="216"/>
      <c r="H428" s="216"/>
    </row>
    <row r="429" spans="1:14" ht="15.75" thickBot="1" x14ac:dyDescent="0.3">
      <c r="A429" s="217">
        <v>61</v>
      </c>
      <c r="B429" s="14" t="s">
        <v>1</v>
      </c>
      <c r="C429" s="449"/>
      <c r="D429" s="450"/>
      <c r="E429" s="450"/>
      <c r="F429" s="450"/>
      <c r="G429" s="451"/>
      <c r="H429" s="217">
        <v>62</v>
      </c>
      <c r="I429" s="14" t="s">
        <v>1</v>
      </c>
      <c r="J429" s="449"/>
      <c r="K429" s="450"/>
      <c r="L429" s="450"/>
      <c r="M429" s="450"/>
      <c r="N429" s="451"/>
    </row>
    <row r="430" spans="1:14" ht="15.75" thickBot="1" x14ac:dyDescent="0.3">
      <c r="A430" s="216"/>
      <c r="B430" s="13" t="s">
        <v>160</v>
      </c>
      <c r="C430" s="421" t="s">
        <v>134</v>
      </c>
      <c r="D430" s="422"/>
      <c r="E430" s="452" t="s">
        <v>163</v>
      </c>
      <c r="F430" s="453"/>
      <c r="G430" s="454"/>
      <c r="H430" s="216"/>
      <c r="I430" s="13" t="s">
        <v>160</v>
      </c>
      <c r="J430" s="421" t="s">
        <v>134</v>
      </c>
      <c r="K430" s="422"/>
      <c r="L430" s="452" t="s">
        <v>163</v>
      </c>
      <c r="M430" s="453"/>
      <c r="N430" s="454"/>
    </row>
    <row r="431" spans="1:14" x14ac:dyDescent="0.25">
      <c r="A431" s="216"/>
      <c r="B431" s="13"/>
      <c r="C431" s="430" t="s">
        <v>158</v>
      </c>
      <c r="D431" s="431"/>
      <c r="E431" s="34" t="s">
        <v>164</v>
      </c>
      <c r="F431" s="16" t="s">
        <v>165</v>
      </c>
      <c r="G431" s="208" t="s">
        <v>159</v>
      </c>
      <c r="H431" s="216"/>
      <c r="I431" s="13"/>
      <c r="J431" s="430" t="s">
        <v>158</v>
      </c>
      <c r="K431" s="431"/>
      <c r="L431" s="34" t="s">
        <v>164</v>
      </c>
      <c r="M431" s="16" t="s">
        <v>165</v>
      </c>
      <c r="N431" s="208" t="s">
        <v>159</v>
      </c>
    </row>
    <row r="432" spans="1:14" x14ac:dyDescent="0.25">
      <c r="A432" s="216"/>
      <c r="B432" s="12" t="s">
        <v>40</v>
      </c>
      <c r="C432" s="432"/>
      <c r="D432" s="433"/>
      <c r="E432" s="215"/>
      <c r="F432" s="215"/>
      <c r="G432" s="87"/>
      <c r="H432" s="216"/>
      <c r="I432" s="12" t="s">
        <v>40</v>
      </c>
      <c r="J432" s="432"/>
      <c r="K432" s="433"/>
      <c r="L432" s="215"/>
      <c r="M432" s="215"/>
      <c r="N432" s="87"/>
    </row>
    <row r="433" spans="1:14" x14ac:dyDescent="0.25">
      <c r="A433" s="216"/>
      <c r="B433" s="12" t="s">
        <v>41</v>
      </c>
      <c r="C433" s="434"/>
      <c r="D433" s="390"/>
      <c r="E433" s="390"/>
      <c r="F433" s="390"/>
      <c r="G433" s="435"/>
      <c r="H433" s="216"/>
      <c r="I433" s="12" t="s">
        <v>41</v>
      </c>
      <c r="J433" s="434"/>
      <c r="K433" s="390"/>
      <c r="L433" s="390"/>
      <c r="M433" s="390"/>
      <c r="N433" s="435"/>
    </row>
    <row r="434" spans="1:14" x14ac:dyDescent="0.25">
      <c r="A434" s="216"/>
      <c r="B434" s="12" t="s">
        <v>42</v>
      </c>
      <c r="C434" s="434"/>
      <c r="D434" s="390"/>
      <c r="E434" s="386"/>
      <c r="F434" s="84" t="s">
        <v>258</v>
      </c>
      <c r="G434" s="87"/>
      <c r="H434" s="216"/>
      <c r="I434" s="12" t="s">
        <v>42</v>
      </c>
      <c r="J434" s="434"/>
      <c r="K434" s="390"/>
      <c r="L434" s="386"/>
      <c r="M434" s="84" t="s">
        <v>258</v>
      </c>
      <c r="N434" s="87"/>
    </row>
    <row r="435" spans="1:14" ht="15.75" thickBot="1" x14ac:dyDescent="0.3">
      <c r="A435" s="216"/>
      <c r="B435" s="12" t="s">
        <v>43</v>
      </c>
      <c r="C435" s="436"/>
      <c r="D435" s="437"/>
      <c r="E435" s="437"/>
      <c r="F435" s="437"/>
      <c r="G435" s="438"/>
      <c r="H435" s="216"/>
      <c r="I435" s="12" t="s">
        <v>43</v>
      </c>
      <c r="J435" s="436"/>
      <c r="K435" s="437"/>
      <c r="L435" s="437"/>
      <c r="M435" s="437"/>
      <c r="N435" s="438"/>
    </row>
    <row r="436" spans="1:14" ht="15.75" thickBot="1" x14ac:dyDescent="0.3">
      <c r="A436" s="216"/>
      <c r="B436" s="12" t="s">
        <v>13</v>
      </c>
      <c r="C436" s="404" t="s">
        <v>134</v>
      </c>
      <c r="D436" s="405"/>
      <c r="E436" s="405"/>
      <c r="F436" s="405"/>
      <c r="G436" s="406"/>
      <c r="H436" s="216"/>
      <c r="I436" s="12" t="s">
        <v>13</v>
      </c>
      <c r="J436" s="404" t="s">
        <v>134</v>
      </c>
      <c r="K436" s="405"/>
      <c r="L436" s="405"/>
      <c r="M436" s="405"/>
      <c r="N436" s="406"/>
    </row>
    <row r="437" spans="1:14" x14ac:dyDescent="0.25">
      <c r="A437" s="216"/>
      <c r="B437" s="12" t="s">
        <v>318</v>
      </c>
      <c r="C437" s="432"/>
      <c r="D437" s="442"/>
      <c r="E437" s="443" t="s">
        <v>10</v>
      </c>
      <c r="F437" s="444"/>
      <c r="G437" s="219"/>
      <c r="H437" s="216"/>
      <c r="I437" s="12" t="s">
        <v>318</v>
      </c>
      <c r="J437" s="432"/>
      <c r="K437" s="442"/>
      <c r="L437" s="443" t="s">
        <v>10</v>
      </c>
      <c r="M437" s="444"/>
      <c r="N437" s="219"/>
    </row>
    <row r="438" spans="1:14" x14ac:dyDescent="0.25">
      <c r="A438" s="216"/>
      <c r="B438" s="12" t="s">
        <v>304</v>
      </c>
      <c r="C438" s="445"/>
      <c r="D438" s="446"/>
      <c r="E438" s="443" t="s">
        <v>183</v>
      </c>
      <c r="F438" s="444"/>
      <c r="G438" s="87"/>
      <c r="H438" s="216"/>
      <c r="I438" s="12" t="s">
        <v>304</v>
      </c>
      <c r="J438" s="445"/>
      <c r="K438" s="446"/>
      <c r="L438" s="443" t="s">
        <v>183</v>
      </c>
      <c r="M438" s="444"/>
      <c r="N438" s="87"/>
    </row>
    <row r="439" spans="1:14" x14ac:dyDescent="0.25">
      <c r="A439" s="216"/>
      <c r="B439" s="12" t="s">
        <v>15</v>
      </c>
      <c r="C439" s="445"/>
      <c r="D439" s="447"/>
      <c r="E439" s="447"/>
      <c r="F439" s="447"/>
      <c r="G439" s="448"/>
      <c r="H439" s="216"/>
      <c r="I439" s="12" t="s">
        <v>15</v>
      </c>
      <c r="J439" s="445"/>
      <c r="K439" s="447"/>
      <c r="L439" s="447"/>
      <c r="M439" s="447"/>
      <c r="N439" s="448"/>
    </row>
    <row r="440" spans="1:14" x14ac:dyDescent="0.25">
      <c r="A440" s="216"/>
      <c r="B440" s="12" t="s">
        <v>16</v>
      </c>
      <c r="C440" s="445"/>
      <c r="D440" s="447"/>
      <c r="E440" s="447"/>
      <c r="F440" s="447"/>
      <c r="G440" s="448"/>
      <c r="H440" s="216"/>
      <c r="I440" s="12" t="s">
        <v>16</v>
      </c>
      <c r="J440" s="445"/>
      <c r="K440" s="447"/>
      <c r="L440" s="447"/>
      <c r="M440" s="447"/>
      <c r="N440" s="448"/>
    </row>
    <row r="441" spans="1:14" ht="15.75" thickBot="1" x14ac:dyDescent="0.3">
      <c r="A441" s="216"/>
      <c r="B441" s="19" t="s">
        <v>311</v>
      </c>
      <c r="C441" s="439"/>
      <c r="D441" s="440"/>
      <c r="E441" s="440"/>
      <c r="F441" s="440"/>
      <c r="G441" s="441"/>
      <c r="H441" s="216"/>
      <c r="I441" s="19" t="s">
        <v>311</v>
      </c>
      <c r="J441" s="439"/>
      <c r="K441" s="440"/>
      <c r="L441" s="440"/>
      <c r="M441" s="440"/>
      <c r="N441" s="441"/>
    </row>
    <row r="442" spans="1:14" ht="15.75" thickBot="1" x14ac:dyDescent="0.3">
      <c r="A442" s="216"/>
      <c r="B442" s="44"/>
      <c r="H442" s="216"/>
      <c r="I442" s="44"/>
    </row>
    <row r="443" spans="1:14" ht="15.75" thickBot="1" x14ac:dyDescent="0.3">
      <c r="A443" s="217">
        <v>63</v>
      </c>
      <c r="B443" s="14" t="s">
        <v>1</v>
      </c>
      <c r="C443" s="449"/>
      <c r="D443" s="450"/>
      <c r="E443" s="450"/>
      <c r="F443" s="450"/>
      <c r="G443" s="451"/>
      <c r="H443" s="217">
        <v>64</v>
      </c>
      <c r="I443" s="14" t="s">
        <v>1</v>
      </c>
      <c r="J443" s="449"/>
      <c r="K443" s="450"/>
      <c r="L443" s="450"/>
      <c r="M443" s="450"/>
      <c r="N443" s="451"/>
    </row>
    <row r="444" spans="1:14" ht="15.75" thickBot="1" x14ac:dyDescent="0.3">
      <c r="A444" s="169"/>
      <c r="B444" s="13" t="s">
        <v>160</v>
      </c>
      <c r="C444" s="421" t="s">
        <v>134</v>
      </c>
      <c r="D444" s="422"/>
      <c r="E444" s="452" t="s">
        <v>163</v>
      </c>
      <c r="F444" s="453"/>
      <c r="G444" s="454"/>
      <c r="H444" s="216"/>
      <c r="I444" s="13" t="s">
        <v>160</v>
      </c>
      <c r="J444" s="421" t="s">
        <v>134</v>
      </c>
      <c r="K444" s="422"/>
      <c r="L444" s="452" t="s">
        <v>163</v>
      </c>
      <c r="M444" s="453"/>
      <c r="N444" s="454"/>
    </row>
    <row r="445" spans="1:14" x14ac:dyDescent="0.25">
      <c r="A445" s="169"/>
      <c r="B445" s="13"/>
      <c r="C445" s="430" t="s">
        <v>158</v>
      </c>
      <c r="D445" s="431"/>
      <c r="E445" s="34" t="s">
        <v>164</v>
      </c>
      <c r="F445" s="16" t="s">
        <v>165</v>
      </c>
      <c r="G445" s="208" t="s">
        <v>159</v>
      </c>
      <c r="H445" s="216"/>
      <c r="I445" s="13"/>
      <c r="J445" s="430" t="s">
        <v>158</v>
      </c>
      <c r="K445" s="431"/>
      <c r="L445" s="34" t="s">
        <v>164</v>
      </c>
      <c r="M445" s="16" t="s">
        <v>165</v>
      </c>
      <c r="N445" s="208" t="s">
        <v>159</v>
      </c>
    </row>
    <row r="446" spans="1:14" x14ac:dyDescent="0.25">
      <c r="A446" s="169"/>
      <c r="B446" s="12" t="s">
        <v>40</v>
      </c>
      <c r="C446" s="432"/>
      <c r="D446" s="433"/>
      <c r="E446" s="215"/>
      <c r="F446" s="215"/>
      <c r="G446" s="87"/>
      <c r="H446" s="216"/>
      <c r="I446" s="12" t="s">
        <v>40</v>
      </c>
      <c r="J446" s="432"/>
      <c r="K446" s="433"/>
      <c r="L446" s="215"/>
      <c r="M446" s="215"/>
      <c r="N446" s="87"/>
    </row>
    <row r="447" spans="1:14" x14ac:dyDescent="0.25">
      <c r="A447" s="169"/>
      <c r="B447" s="12" t="s">
        <v>41</v>
      </c>
      <c r="C447" s="434"/>
      <c r="D447" s="390"/>
      <c r="E447" s="390"/>
      <c r="F447" s="390"/>
      <c r="G447" s="435"/>
      <c r="H447" s="216"/>
      <c r="I447" s="12" t="s">
        <v>41</v>
      </c>
      <c r="J447" s="434"/>
      <c r="K447" s="390"/>
      <c r="L447" s="390"/>
      <c r="M447" s="390"/>
      <c r="N447" s="435"/>
    </row>
    <row r="448" spans="1:14" x14ac:dyDescent="0.25">
      <c r="A448" s="169"/>
      <c r="B448" s="12" t="s">
        <v>42</v>
      </c>
      <c r="C448" s="434"/>
      <c r="D448" s="390"/>
      <c r="E448" s="386"/>
      <c r="F448" s="84" t="s">
        <v>258</v>
      </c>
      <c r="G448" s="87"/>
      <c r="H448" s="216"/>
      <c r="I448" s="12" t="s">
        <v>42</v>
      </c>
      <c r="J448" s="434"/>
      <c r="K448" s="390"/>
      <c r="L448" s="386"/>
      <c r="M448" s="84" t="s">
        <v>258</v>
      </c>
      <c r="N448" s="87"/>
    </row>
    <row r="449" spans="1:14" ht="15.75" thickBot="1" x14ac:dyDescent="0.3">
      <c r="A449" s="169"/>
      <c r="B449" s="12" t="s">
        <v>43</v>
      </c>
      <c r="C449" s="436"/>
      <c r="D449" s="437"/>
      <c r="E449" s="437"/>
      <c r="F449" s="437"/>
      <c r="G449" s="438"/>
      <c r="H449" s="216"/>
      <c r="I449" s="12" t="s">
        <v>43</v>
      </c>
      <c r="J449" s="436"/>
      <c r="K449" s="437"/>
      <c r="L449" s="437"/>
      <c r="M449" s="437"/>
      <c r="N449" s="438"/>
    </row>
    <row r="450" spans="1:14" ht="15.75" thickBot="1" x14ac:dyDescent="0.3">
      <c r="A450" s="169"/>
      <c r="B450" s="12" t="s">
        <v>13</v>
      </c>
      <c r="C450" s="404" t="s">
        <v>134</v>
      </c>
      <c r="D450" s="405"/>
      <c r="E450" s="405"/>
      <c r="F450" s="405"/>
      <c r="G450" s="406"/>
      <c r="H450" s="216"/>
      <c r="I450" s="12" t="s">
        <v>13</v>
      </c>
      <c r="J450" s="404" t="s">
        <v>134</v>
      </c>
      <c r="K450" s="405"/>
      <c r="L450" s="405"/>
      <c r="M450" s="405"/>
      <c r="N450" s="406"/>
    </row>
    <row r="451" spans="1:14" x14ac:dyDescent="0.25">
      <c r="A451" s="169"/>
      <c r="B451" s="12" t="s">
        <v>318</v>
      </c>
      <c r="C451" s="432"/>
      <c r="D451" s="442"/>
      <c r="E451" s="443" t="s">
        <v>10</v>
      </c>
      <c r="F451" s="444"/>
      <c r="G451" s="219"/>
      <c r="H451" s="216"/>
      <c r="I451" s="12" t="s">
        <v>318</v>
      </c>
      <c r="J451" s="432"/>
      <c r="K451" s="442"/>
      <c r="L451" s="443" t="s">
        <v>10</v>
      </c>
      <c r="M451" s="444"/>
      <c r="N451" s="219"/>
    </row>
    <row r="452" spans="1:14" x14ac:dyDescent="0.25">
      <c r="A452" s="169"/>
      <c r="B452" s="12" t="s">
        <v>304</v>
      </c>
      <c r="C452" s="445"/>
      <c r="D452" s="446"/>
      <c r="E452" s="443" t="s">
        <v>183</v>
      </c>
      <c r="F452" s="444"/>
      <c r="G452" s="87"/>
      <c r="H452" s="216"/>
      <c r="I452" s="12" t="s">
        <v>304</v>
      </c>
      <c r="J452" s="445"/>
      <c r="K452" s="446"/>
      <c r="L452" s="443" t="s">
        <v>183</v>
      </c>
      <c r="M452" s="444"/>
      <c r="N452" s="87"/>
    </row>
    <row r="453" spans="1:14" x14ac:dyDescent="0.25">
      <c r="A453" s="169"/>
      <c r="B453" s="12" t="s">
        <v>15</v>
      </c>
      <c r="C453" s="445"/>
      <c r="D453" s="447"/>
      <c r="E453" s="447"/>
      <c r="F453" s="447"/>
      <c r="G453" s="448"/>
      <c r="H453" s="216"/>
      <c r="I453" s="12" t="s">
        <v>15</v>
      </c>
      <c r="J453" s="445"/>
      <c r="K453" s="447"/>
      <c r="L453" s="447"/>
      <c r="M453" s="447"/>
      <c r="N453" s="448"/>
    </row>
    <row r="454" spans="1:14" x14ac:dyDescent="0.25">
      <c r="A454" s="169"/>
      <c r="B454" s="12" t="s">
        <v>16</v>
      </c>
      <c r="C454" s="445"/>
      <c r="D454" s="447"/>
      <c r="E454" s="447"/>
      <c r="F454" s="447"/>
      <c r="G454" s="448"/>
      <c r="H454" s="216"/>
      <c r="I454" s="12" t="s">
        <v>16</v>
      </c>
      <c r="J454" s="445"/>
      <c r="K454" s="447"/>
      <c r="L454" s="447"/>
      <c r="M454" s="447"/>
      <c r="N454" s="448"/>
    </row>
    <row r="455" spans="1:14" ht="15.75" thickBot="1" x14ac:dyDescent="0.3">
      <c r="A455" s="169"/>
      <c r="B455" s="19" t="s">
        <v>311</v>
      </c>
      <c r="C455" s="439"/>
      <c r="D455" s="440"/>
      <c r="E455" s="440"/>
      <c r="F455" s="440"/>
      <c r="G455" s="441"/>
      <c r="H455" s="216"/>
      <c r="I455" s="19" t="s">
        <v>311</v>
      </c>
      <c r="J455" s="439"/>
      <c r="K455" s="440"/>
      <c r="L455" s="440"/>
      <c r="M455" s="440"/>
      <c r="N455" s="441"/>
    </row>
    <row r="456" spans="1:14" ht="15.75" thickBot="1" x14ac:dyDescent="0.3">
      <c r="A456" s="169"/>
      <c r="H456" s="216"/>
    </row>
    <row r="457" spans="1:14" ht="15.75" thickBot="1" x14ac:dyDescent="0.3">
      <c r="A457" s="217">
        <v>65</v>
      </c>
      <c r="B457" s="14" t="s">
        <v>1</v>
      </c>
      <c r="C457" s="449"/>
      <c r="D457" s="450"/>
      <c r="E457" s="450"/>
      <c r="F457" s="450"/>
      <c r="G457" s="451"/>
      <c r="H457" s="217">
        <v>66</v>
      </c>
      <c r="I457" s="14" t="s">
        <v>1</v>
      </c>
      <c r="J457" s="449"/>
      <c r="K457" s="450"/>
      <c r="L457" s="450"/>
      <c r="M457" s="450"/>
      <c r="N457" s="451"/>
    </row>
    <row r="458" spans="1:14" ht="15.75" thickBot="1" x14ac:dyDescent="0.3">
      <c r="A458" s="169"/>
      <c r="B458" s="13" t="s">
        <v>160</v>
      </c>
      <c r="C458" s="421" t="s">
        <v>134</v>
      </c>
      <c r="D458" s="422"/>
      <c r="E458" s="452" t="s">
        <v>163</v>
      </c>
      <c r="F458" s="453"/>
      <c r="G458" s="454"/>
      <c r="H458" s="216"/>
      <c r="I458" s="13" t="s">
        <v>160</v>
      </c>
      <c r="J458" s="421" t="s">
        <v>134</v>
      </c>
      <c r="K458" s="422"/>
      <c r="L458" s="452" t="s">
        <v>163</v>
      </c>
      <c r="M458" s="453"/>
      <c r="N458" s="454"/>
    </row>
    <row r="459" spans="1:14" x14ac:dyDescent="0.25">
      <c r="A459" s="169"/>
      <c r="B459" s="13"/>
      <c r="C459" s="430" t="s">
        <v>158</v>
      </c>
      <c r="D459" s="431"/>
      <c r="E459" s="34" t="s">
        <v>164</v>
      </c>
      <c r="F459" s="16" t="s">
        <v>165</v>
      </c>
      <c r="G459" s="208" t="s">
        <v>159</v>
      </c>
      <c r="H459" s="216"/>
      <c r="I459" s="13"/>
      <c r="J459" s="430" t="s">
        <v>158</v>
      </c>
      <c r="K459" s="431"/>
      <c r="L459" s="34" t="s">
        <v>164</v>
      </c>
      <c r="M459" s="16" t="s">
        <v>165</v>
      </c>
      <c r="N459" s="208" t="s">
        <v>159</v>
      </c>
    </row>
    <row r="460" spans="1:14" x14ac:dyDescent="0.25">
      <c r="A460" s="169"/>
      <c r="B460" s="12" t="s">
        <v>40</v>
      </c>
      <c r="C460" s="432"/>
      <c r="D460" s="433"/>
      <c r="E460" s="215"/>
      <c r="F460" s="215"/>
      <c r="G460" s="87"/>
      <c r="H460" s="216"/>
      <c r="I460" s="12" t="s">
        <v>40</v>
      </c>
      <c r="J460" s="432"/>
      <c r="K460" s="433"/>
      <c r="L460" s="215"/>
      <c r="M460" s="215"/>
      <c r="N460" s="87"/>
    </row>
    <row r="461" spans="1:14" x14ac:dyDescent="0.25">
      <c r="A461" s="169"/>
      <c r="B461" s="12" t="s">
        <v>41</v>
      </c>
      <c r="C461" s="434"/>
      <c r="D461" s="390"/>
      <c r="E461" s="390"/>
      <c r="F461" s="390"/>
      <c r="G461" s="435"/>
      <c r="H461" s="216"/>
      <c r="I461" s="12" t="s">
        <v>41</v>
      </c>
      <c r="J461" s="434"/>
      <c r="K461" s="390"/>
      <c r="L461" s="390"/>
      <c r="M461" s="390"/>
      <c r="N461" s="435"/>
    </row>
    <row r="462" spans="1:14" x14ac:dyDescent="0.25">
      <c r="A462" s="169"/>
      <c r="B462" s="12" t="s">
        <v>42</v>
      </c>
      <c r="C462" s="434"/>
      <c r="D462" s="390"/>
      <c r="E462" s="386"/>
      <c r="F462" s="84" t="s">
        <v>258</v>
      </c>
      <c r="G462" s="87"/>
      <c r="H462" s="216"/>
      <c r="I462" s="12" t="s">
        <v>42</v>
      </c>
      <c r="J462" s="434"/>
      <c r="K462" s="390"/>
      <c r="L462" s="386"/>
      <c r="M462" s="84" t="s">
        <v>258</v>
      </c>
      <c r="N462" s="87"/>
    </row>
    <row r="463" spans="1:14" ht="15.75" thickBot="1" x14ac:dyDescent="0.3">
      <c r="A463" s="169"/>
      <c r="B463" s="12" t="s">
        <v>43</v>
      </c>
      <c r="C463" s="436"/>
      <c r="D463" s="437"/>
      <c r="E463" s="437"/>
      <c r="F463" s="437"/>
      <c r="G463" s="438"/>
      <c r="H463" s="216"/>
      <c r="I463" s="12" t="s">
        <v>43</v>
      </c>
      <c r="J463" s="436"/>
      <c r="K463" s="437"/>
      <c r="L463" s="437"/>
      <c r="M463" s="437"/>
      <c r="N463" s="438"/>
    </row>
    <row r="464" spans="1:14" ht="15.75" thickBot="1" x14ac:dyDescent="0.3">
      <c r="A464" s="169"/>
      <c r="B464" s="12" t="s">
        <v>13</v>
      </c>
      <c r="C464" s="404" t="s">
        <v>134</v>
      </c>
      <c r="D464" s="405"/>
      <c r="E464" s="405"/>
      <c r="F464" s="405"/>
      <c r="G464" s="406"/>
      <c r="H464" s="216"/>
      <c r="I464" s="12" t="s">
        <v>13</v>
      </c>
      <c r="J464" s="404" t="s">
        <v>134</v>
      </c>
      <c r="K464" s="405"/>
      <c r="L464" s="405"/>
      <c r="M464" s="405"/>
      <c r="N464" s="406"/>
    </row>
    <row r="465" spans="1:14" x14ac:dyDescent="0.25">
      <c r="A465" s="169"/>
      <c r="B465" s="12" t="s">
        <v>318</v>
      </c>
      <c r="C465" s="432"/>
      <c r="D465" s="442"/>
      <c r="E465" s="443" t="s">
        <v>10</v>
      </c>
      <c r="F465" s="444"/>
      <c r="G465" s="219"/>
      <c r="H465" s="216"/>
      <c r="I465" s="12" t="s">
        <v>318</v>
      </c>
      <c r="J465" s="432"/>
      <c r="K465" s="442"/>
      <c r="L465" s="443" t="s">
        <v>10</v>
      </c>
      <c r="M465" s="444"/>
      <c r="N465" s="219"/>
    </row>
    <row r="466" spans="1:14" x14ac:dyDescent="0.25">
      <c r="A466" s="169"/>
      <c r="B466" s="12" t="s">
        <v>304</v>
      </c>
      <c r="C466" s="445"/>
      <c r="D466" s="446"/>
      <c r="E466" s="443" t="s">
        <v>183</v>
      </c>
      <c r="F466" s="444"/>
      <c r="G466" s="87"/>
      <c r="H466" s="216"/>
      <c r="I466" s="12" t="s">
        <v>304</v>
      </c>
      <c r="J466" s="445"/>
      <c r="K466" s="446"/>
      <c r="L466" s="443" t="s">
        <v>183</v>
      </c>
      <c r="M466" s="444"/>
      <c r="N466" s="87"/>
    </row>
    <row r="467" spans="1:14" x14ac:dyDescent="0.25">
      <c r="A467" s="169"/>
      <c r="B467" s="12" t="s">
        <v>15</v>
      </c>
      <c r="C467" s="445"/>
      <c r="D467" s="447"/>
      <c r="E467" s="447"/>
      <c r="F467" s="447"/>
      <c r="G467" s="448"/>
      <c r="H467" s="216"/>
      <c r="I467" s="12" t="s">
        <v>15</v>
      </c>
      <c r="J467" s="445"/>
      <c r="K467" s="447"/>
      <c r="L467" s="447"/>
      <c r="M467" s="447"/>
      <c r="N467" s="448"/>
    </row>
    <row r="468" spans="1:14" x14ac:dyDescent="0.25">
      <c r="A468" s="169"/>
      <c r="B468" s="12" t="s">
        <v>16</v>
      </c>
      <c r="C468" s="445"/>
      <c r="D468" s="447"/>
      <c r="E468" s="447"/>
      <c r="F468" s="447"/>
      <c r="G468" s="448"/>
      <c r="H468" s="216"/>
      <c r="I468" s="12" t="s">
        <v>16</v>
      </c>
      <c r="J468" s="445"/>
      <c r="K468" s="447"/>
      <c r="L468" s="447"/>
      <c r="M468" s="447"/>
      <c r="N468" s="448"/>
    </row>
    <row r="469" spans="1:14" ht="15.75" thickBot="1" x14ac:dyDescent="0.3">
      <c r="A469" s="169"/>
      <c r="B469" s="19" t="s">
        <v>311</v>
      </c>
      <c r="C469" s="439"/>
      <c r="D469" s="440"/>
      <c r="E469" s="440"/>
      <c r="F469" s="440"/>
      <c r="G469" s="441"/>
      <c r="H469" s="216"/>
      <c r="I469" s="19" t="s">
        <v>311</v>
      </c>
      <c r="J469" s="439"/>
      <c r="K469" s="440"/>
      <c r="L469" s="440"/>
      <c r="M469" s="440"/>
      <c r="N469" s="441"/>
    </row>
    <row r="470" spans="1:14" ht="15.75" thickBot="1" x14ac:dyDescent="0.3">
      <c r="A470" s="169"/>
      <c r="B470" s="44"/>
      <c r="H470" s="216"/>
      <c r="I470" s="44"/>
    </row>
    <row r="471" spans="1:14" ht="15.75" thickBot="1" x14ac:dyDescent="0.3">
      <c r="A471" s="217">
        <v>67</v>
      </c>
      <c r="B471" s="14" t="s">
        <v>1</v>
      </c>
      <c r="C471" s="449"/>
      <c r="D471" s="450"/>
      <c r="E471" s="450"/>
      <c r="F471" s="450"/>
      <c r="G471" s="451"/>
      <c r="H471" s="217">
        <v>68</v>
      </c>
      <c r="I471" s="14" t="s">
        <v>1</v>
      </c>
      <c r="J471" s="449"/>
      <c r="K471" s="450"/>
      <c r="L471" s="450"/>
      <c r="M471" s="450"/>
      <c r="N471" s="451"/>
    </row>
    <row r="472" spans="1:14" ht="15.75" thickBot="1" x14ac:dyDescent="0.3">
      <c r="A472" s="169"/>
      <c r="B472" s="13" t="s">
        <v>160</v>
      </c>
      <c r="C472" s="421" t="s">
        <v>134</v>
      </c>
      <c r="D472" s="422"/>
      <c r="E472" s="452" t="s">
        <v>163</v>
      </c>
      <c r="F472" s="453"/>
      <c r="G472" s="454"/>
      <c r="H472" s="216"/>
      <c r="I472" s="13" t="s">
        <v>160</v>
      </c>
      <c r="J472" s="421" t="s">
        <v>134</v>
      </c>
      <c r="K472" s="422"/>
      <c r="L472" s="452" t="s">
        <v>163</v>
      </c>
      <c r="M472" s="453"/>
      <c r="N472" s="454"/>
    </row>
    <row r="473" spans="1:14" x14ac:dyDescent="0.25">
      <c r="A473" s="169"/>
      <c r="B473" s="13"/>
      <c r="C473" s="430" t="s">
        <v>158</v>
      </c>
      <c r="D473" s="431"/>
      <c r="E473" s="34" t="s">
        <v>164</v>
      </c>
      <c r="F473" s="16" t="s">
        <v>165</v>
      </c>
      <c r="G473" s="208" t="s">
        <v>159</v>
      </c>
      <c r="H473" s="216"/>
      <c r="I473" s="13"/>
      <c r="J473" s="430" t="s">
        <v>158</v>
      </c>
      <c r="K473" s="431"/>
      <c r="L473" s="34" t="s">
        <v>164</v>
      </c>
      <c r="M473" s="16" t="s">
        <v>165</v>
      </c>
      <c r="N473" s="208" t="s">
        <v>159</v>
      </c>
    </row>
    <row r="474" spans="1:14" x14ac:dyDescent="0.25">
      <c r="A474" s="169"/>
      <c r="B474" s="12" t="s">
        <v>40</v>
      </c>
      <c r="C474" s="432"/>
      <c r="D474" s="433"/>
      <c r="E474" s="215"/>
      <c r="F474" s="215"/>
      <c r="G474" s="87"/>
      <c r="H474" s="216"/>
      <c r="I474" s="12" t="s">
        <v>40</v>
      </c>
      <c r="J474" s="432"/>
      <c r="K474" s="433"/>
      <c r="L474" s="215"/>
      <c r="M474" s="215"/>
      <c r="N474" s="87"/>
    </row>
    <row r="475" spans="1:14" x14ac:dyDescent="0.25">
      <c r="A475" s="169"/>
      <c r="B475" s="12" t="s">
        <v>41</v>
      </c>
      <c r="C475" s="434"/>
      <c r="D475" s="390"/>
      <c r="E475" s="390"/>
      <c r="F475" s="390"/>
      <c r="G475" s="435"/>
      <c r="H475" s="216"/>
      <c r="I475" s="12" t="s">
        <v>41</v>
      </c>
      <c r="J475" s="434"/>
      <c r="K475" s="390"/>
      <c r="L475" s="390"/>
      <c r="M475" s="390"/>
      <c r="N475" s="435"/>
    </row>
    <row r="476" spans="1:14" x14ac:dyDescent="0.25">
      <c r="A476" s="169"/>
      <c r="B476" s="12" t="s">
        <v>42</v>
      </c>
      <c r="C476" s="434"/>
      <c r="D476" s="390"/>
      <c r="E476" s="386"/>
      <c r="F476" s="84" t="s">
        <v>258</v>
      </c>
      <c r="G476" s="87"/>
      <c r="H476" s="216"/>
      <c r="I476" s="12" t="s">
        <v>42</v>
      </c>
      <c r="J476" s="434"/>
      <c r="K476" s="390"/>
      <c r="L476" s="386"/>
      <c r="M476" s="84" t="s">
        <v>258</v>
      </c>
      <c r="N476" s="87"/>
    </row>
    <row r="477" spans="1:14" ht="15.75" thickBot="1" x14ac:dyDescent="0.3">
      <c r="A477" s="169"/>
      <c r="B477" s="12" t="s">
        <v>43</v>
      </c>
      <c r="C477" s="436"/>
      <c r="D477" s="437"/>
      <c r="E477" s="437"/>
      <c r="F477" s="437"/>
      <c r="G477" s="438"/>
      <c r="H477" s="216"/>
      <c r="I477" s="12" t="s">
        <v>43</v>
      </c>
      <c r="J477" s="436"/>
      <c r="K477" s="437"/>
      <c r="L477" s="437"/>
      <c r="M477" s="437"/>
      <c r="N477" s="438"/>
    </row>
    <row r="478" spans="1:14" ht="15.75" thickBot="1" x14ac:dyDescent="0.3">
      <c r="A478" s="169"/>
      <c r="B478" s="12" t="s">
        <v>13</v>
      </c>
      <c r="C478" s="404" t="s">
        <v>134</v>
      </c>
      <c r="D478" s="405"/>
      <c r="E478" s="405"/>
      <c r="F478" s="405"/>
      <c r="G478" s="406"/>
      <c r="H478" s="216"/>
      <c r="I478" s="12" t="s">
        <v>13</v>
      </c>
      <c r="J478" s="404" t="s">
        <v>134</v>
      </c>
      <c r="K478" s="405"/>
      <c r="L478" s="405"/>
      <c r="M478" s="405"/>
      <c r="N478" s="406"/>
    </row>
    <row r="479" spans="1:14" x14ac:dyDescent="0.25">
      <c r="A479" s="169"/>
      <c r="B479" s="12" t="s">
        <v>318</v>
      </c>
      <c r="C479" s="432"/>
      <c r="D479" s="442"/>
      <c r="E479" s="443" t="s">
        <v>10</v>
      </c>
      <c r="F479" s="444"/>
      <c r="G479" s="219"/>
      <c r="H479" s="216"/>
      <c r="I479" s="12" t="s">
        <v>318</v>
      </c>
      <c r="J479" s="432"/>
      <c r="K479" s="442"/>
      <c r="L479" s="443" t="s">
        <v>10</v>
      </c>
      <c r="M479" s="444"/>
      <c r="N479" s="219"/>
    </row>
    <row r="480" spans="1:14" x14ac:dyDescent="0.25">
      <c r="A480" s="169"/>
      <c r="B480" s="12" t="s">
        <v>304</v>
      </c>
      <c r="C480" s="445"/>
      <c r="D480" s="446"/>
      <c r="E480" s="443" t="s">
        <v>183</v>
      </c>
      <c r="F480" s="444"/>
      <c r="G480" s="87"/>
      <c r="H480" s="216"/>
      <c r="I480" s="12" t="s">
        <v>304</v>
      </c>
      <c r="J480" s="445"/>
      <c r="K480" s="446"/>
      <c r="L480" s="443" t="s">
        <v>183</v>
      </c>
      <c r="M480" s="444"/>
      <c r="N480" s="87"/>
    </row>
    <row r="481" spans="1:14" x14ac:dyDescent="0.25">
      <c r="A481" s="169"/>
      <c r="B481" s="12" t="s">
        <v>15</v>
      </c>
      <c r="C481" s="445"/>
      <c r="D481" s="447"/>
      <c r="E481" s="447"/>
      <c r="F481" s="447"/>
      <c r="G481" s="448"/>
      <c r="H481" s="216"/>
      <c r="I481" s="12" t="s">
        <v>15</v>
      </c>
      <c r="J481" s="445"/>
      <c r="K481" s="447"/>
      <c r="L481" s="447"/>
      <c r="M481" s="447"/>
      <c r="N481" s="448"/>
    </row>
    <row r="482" spans="1:14" x14ac:dyDescent="0.25">
      <c r="A482" s="169"/>
      <c r="B482" s="12" t="s">
        <v>16</v>
      </c>
      <c r="C482" s="445"/>
      <c r="D482" s="447"/>
      <c r="E482" s="447"/>
      <c r="F482" s="447"/>
      <c r="G482" s="448"/>
      <c r="H482" s="216"/>
      <c r="I482" s="12" t="s">
        <v>16</v>
      </c>
      <c r="J482" s="445"/>
      <c r="K482" s="447"/>
      <c r="L482" s="447"/>
      <c r="M482" s="447"/>
      <c r="N482" s="448"/>
    </row>
    <row r="483" spans="1:14" ht="15.75" thickBot="1" x14ac:dyDescent="0.3">
      <c r="A483" s="169"/>
      <c r="B483" s="19" t="s">
        <v>311</v>
      </c>
      <c r="C483" s="439"/>
      <c r="D483" s="440"/>
      <c r="E483" s="440"/>
      <c r="F483" s="440"/>
      <c r="G483" s="441"/>
      <c r="H483" s="216"/>
      <c r="I483" s="19" t="s">
        <v>311</v>
      </c>
      <c r="J483" s="439"/>
      <c r="K483" s="440"/>
      <c r="L483" s="440"/>
      <c r="M483" s="440"/>
      <c r="N483" s="441"/>
    </row>
    <row r="484" spans="1:14" ht="15.75" thickBot="1" x14ac:dyDescent="0.3">
      <c r="A484" s="169"/>
      <c r="H484" s="216"/>
    </row>
    <row r="485" spans="1:14" ht="15.75" thickBot="1" x14ac:dyDescent="0.3">
      <c r="A485" s="217">
        <v>69</v>
      </c>
      <c r="B485" s="14" t="s">
        <v>1</v>
      </c>
      <c r="C485" s="449"/>
      <c r="D485" s="450"/>
      <c r="E485" s="450"/>
      <c r="F485" s="450"/>
      <c r="G485" s="451"/>
      <c r="H485" s="217">
        <v>70</v>
      </c>
      <c r="I485" s="14" t="s">
        <v>1</v>
      </c>
      <c r="J485" s="449"/>
      <c r="K485" s="450"/>
      <c r="L485" s="450"/>
      <c r="M485" s="450"/>
      <c r="N485" s="451"/>
    </row>
    <row r="486" spans="1:14" ht="15.75" thickBot="1" x14ac:dyDescent="0.3">
      <c r="A486" s="169"/>
      <c r="B486" s="13" t="s">
        <v>160</v>
      </c>
      <c r="C486" s="421" t="s">
        <v>134</v>
      </c>
      <c r="D486" s="422"/>
      <c r="E486" s="452" t="s">
        <v>163</v>
      </c>
      <c r="F486" s="453"/>
      <c r="G486" s="454"/>
      <c r="H486" s="216"/>
      <c r="I486" s="13" t="s">
        <v>160</v>
      </c>
      <c r="J486" s="421" t="s">
        <v>134</v>
      </c>
      <c r="K486" s="422"/>
      <c r="L486" s="452" t="s">
        <v>163</v>
      </c>
      <c r="M486" s="453"/>
      <c r="N486" s="454"/>
    </row>
    <row r="487" spans="1:14" x14ac:dyDescent="0.25">
      <c r="A487" s="169"/>
      <c r="B487" s="13"/>
      <c r="C487" s="430" t="s">
        <v>158</v>
      </c>
      <c r="D487" s="431"/>
      <c r="E487" s="34" t="s">
        <v>164</v>
      </c>
      <c r="F487" s="16" t="s">
        <v>165</v>
      </c>
      <c r="G487" s="208" t="s">
        <v>159</v>
      </c>
      <c r="H487" s="216"/>
      <c r="I487" s="13"/>
      <c r="J487" s="430" t="s">
        <v>158</v>
      </c>
      <c r="K487" s="431"/>
      <c r="L487" s="34" t="s">
        <v>164</v>
      </c>
      <c r="M487" s="16" t="s">
        <v>165</v>
      </c>
      <c r="N487" s="208" t="s">
        <v>159</v>
      </c>
    </row>
    <row r="488" spans="1:14" x14ac:dyDescent="0.25">
      <c r="A488" s="169"/>
      <c r="B488" s="12" t="s">
        <v>40</v>
      </c>
      <c r="C488" s="432"/>
      <c r="D488" s="433"/>
      <c r="E488" s="215"/>
      <c r="F488" s="215"/>
      <c r="G488" s="87"/>
      <c r="H488" s="216"/>
      <c r="I488" s="12" t="s">
        <v>40</v>
      </c>
      <c r="J488" s="432"/>
      <c r="K488" s="433"/>
      <c r="L488" s="215"/>
      <c r="M488" s="215"/>
      <c r="N488" s="87"/>
    </row>
    <row r="489" spans="1:14" x14ac:dyDescent="0.25">
      <c r="A489" s="169"/>
      <c r="B489" s="12" t="s">
        <v>41</v>
      </c>
      <c r="C489" s="434"/>
      <c r="D489" s="390"/>
      <c r="E489" s="390"/>
      <c r="F489" s="390"/>
      <c r="G489" s="435"/>
      <c r="H489" s="216"/>
      <c r="I489" s="12" t="s">
        <v>41</v>
      </c>
      <c r="J489" s="434"/>
      <c r="K489" s="390"/>
      <c r="L489" s="390"/>
      <c r="M489" s="390"/>
      <c r="N489" s="435"/>
    </row>
    <row r="490" spans="1:14" x14ac:dyDescent="0.25">
      <c r="A490" s="169"/>
      <c r="B490" s="12" t="s">
        <v>42</v>
      </c>
      <c r="C490" s="434"/>
      <c r="D490" s="390"/>
      <c r="E490" s="386"/>
      <c r="F490" s="84" t="s">
        <v>258</v>
      </c>
      <c r="G490" s="87"/>
      <c r="H490" s="216"/>
      <c r="I490" s="12" t="s">
        <v>42</v>
      </c>
      <c r="J490" s="434"/>
      <c r="K490" s="390"/>
      <c r="L490" s="386"/>
      <c r="M490" s="84" t="s">
        <v>258</v>
      </c>
      <c r="N490" s="87"/>
    </row>
    <row r="491" spans="1:14" ht="15.75" thickBot="1" x14ac:dyDescent="0.3">
      <c r="A491" s="169"/>
      <c r="B491" s="12" t="s">
        <v>43</v>
      </c>
      <c r="C491" s="436"/>
      <c r="D491" s="437"/>
      <c r="E491" s="437"/>
      <c r="F491" s="437"/>
      <c r="G491" s="438"/>
      <c r="H491" s="216"/>
      <c r="I491" s="12" t="s">
        <v>43</v>
      </c>
      <c r="J491" s="436"/>
      <c r="K491" s="437"/>
      <c r="L491" s="437"/>
      <c r="M491" s="437"/>
      <c r="N491" s="438"/>
    </row>
    <row r="492" spans="1:14" ht="15.75" thickBot="1" x14ac:dyDescent="0.3">
      <c r="A492" s="169"/>
      <c r="B492" s="12" t="s">
        <v>13</v>
      </c>
      <c r="C492" s="404" t="s">
        <v>134</v>
      </c>
      <c r="D492" s="405"/>
      <c r="E492" s="405"/>
      <c r="F492" s="405"/>
      <c r="G492" s="406"/>
      <c r="H492" s="216"/>
      <c r="I492" s="12" t="s">
        <v>13</v>
      </c>
      <c r="J492" s="404" t="s">
        <v>134</v>
      </c>
      <c r="K492" s="405"/>
      <c r="L492" s="405"/>
      <c r="M492" s="405"/>
      <c r="N492" s="406"/>
    </row>
    <row r="493" spans="1:14" x14ac:dyDescent="0.25">
      <c r="A493" s="169"/>
      <c r="B493" s="12" t="s">
        <v>318</v>
      </c>
      <c r="C493" s="432"/>
      <c r="D493" s="442"/>
      <c r="E493" s="443" t="s">
        <v>10</v>
      </c>
      <c r="F493" s="444"/>
      <c r="G493" s="219"/>
      <c r="H493" s="216"/>
      <c r="I493" s="12" t="s">
        <v>318</v>
      </c>
      <c r="J493" s="432"/>
      <c r="K493" s="442"/>
      <c r="L493" s="443" t="s">
        <v>10</v>
      </c>
      <c r="M493" s="444"/>
      <c r="N493" s="219"/>
    </row>
    <row r="494" spans="1:14" x14ac:dyDescent="0.25">
      <c r="A494" s="169"/>
      <c r="B494" s="12" t="s">
        <v>304</v>
      </c>
      <c r="C494" s="445"/>
      <c r="D494" s="446"/>
      <c r="E494" s="443" t="s">
        <v>183</v>
      </c>
      <c r="F494" s="444"/>
      <c r="G494" s="87"/>
      <c r="H494" s="216"/>
      <c r="I494" s="12" t="s">
        <v>304</v>
      </c>
      <c r="J494" s="445"/>
      <c r="K494" s="446"/>
      <c r="L494" s="443" t="s">
        <v>183</v>
      </c>
      <c r="M494" s="444"/>
      <c r="N494" s="87"/>
    </row>
    <row r="495" spans="1:14" x14ac:dyDescent="0.25">
      <c r="A495" s="169"/>
      <c r="B495" s="12" t="s">
        <v>15</v>
      </c>
      <c r="C495" s="445"/>
      <c r="D495" s="447"/>
      <c r="E495" s="447"/>
      <c r="F495" s="447"/>
      <c r="G495" s="448"/>
      <c r="H495" s="216"/>
      <c r="I495" s="12" t="s">
        <v>15</v>
      </c>
      <c r="J495" s="445"/>
      <c r="K495" s="447"/>
      <c r="L495" s="447"/>
      <c r="M495" s="447"/>
      <c r="N495" s="448"/>
    </row>
    <row r="496" spans="1:14" x14ac:dyDescent="0.25">
      <c r="A496" s="169"/>
      <c r="B496" s="12" t="s">
        <v>16</v>
      </c>
      <c r="C496" s="445"/>
      <c r="D496" s="447"/>
      <c r="E496" s="447"/>
      <c r="F496" s="447"/>
      <c r="G496" s="448"/>
      <c r="H496" s="216"/>
      <c r="I496" s="12" t="s">
        <v>16</v>
      </c>
      <c r="J496" s="445"/>
      <c r="K496" s="447"/>
      <c r="L496" s="447"/>
      <c r="M496" s="447"/>
      <c r="N496" s="448"/>
    </row>
    <row r="497" spans="1:14" ht="15.75" thickBot="1" x14ac:dyDescent="0.3">
      <c r="A497" s="169"/>
      <c r="B497" s="19" t="s">
        <v>311</v>
      </c>
      <c r="C497" s="439"/>
      <c r="D497" s="440"/>
      <c r="E497" s="440"/>
      <c r="F497" s="440"/>
      <c r="G497" s="441"/>
      <c r="H497" s="216"/>
      <c r="I497" s="19" t="s">
        <v>311</v>
      </c>
      <c r="J497" s="439"/>
      <c r="K497" s="440"/>
      <c r="L497" s="440"/>
      <c r="M497" s="440"/>
      <c r="N497" s="441"/>
    </row>
    <row r="498" spans="1:14" x14ac:dyDescent="0.25">
      <c r="A498" s="169"/>
      <c r="B498" s="44"/>
      <c r="H498" s="216"/>
      <c r="I498" s="44"/>
    </row>
    <row r="499" spans="1:14" ht="15.75" thickBot="1" x14ac:dyDescent="0.3">
      <c r="A499" s="169"/>
      <c r="B499" s="44"/>
      <c r="H499" s="216"/>
      <c r="I499" s="44"/>
    </row>
    <row r="500" spans="1:14" ht="15.75" thickBot="1" x14ac:dyDescent="0.3">
      <c r="A500" s="217">
        <v>71</v>
      </c>
      <c r="B500" s="14" t="s">
        <v>1</v>
      </c>
      <c r="C500" s="449"/>
      <c r="D500" s="450"/>
      <c r="E500" s="450"/>
      <c r="F500" s="450"/>
      <c r="G500" s="451"/>
      <c r="H500" s="217">
        <v>72</v>
      </c>
      <c r="I500" s="14" t="s">
        <v>1</v>
      </c>
      <c r="J500" s="449"/>
      <c r="K500" s="450"/>
      <c r="L500" s="450"/>
      <c r="M500" s="450"/>
      <c r="N500" s="451"/>
    </row>
    <row r="501" spans="1:14" ht="15.75" thickBot="1" x14ac:dyDescent="0.3">
      <c r="A501" s="169"/>
      <c r="B501" s="13" t="s">
        <v>160</v>
      </c>
      <c r="C501" s="421" t="s">
        <v>134</v>
      </c>
      <c r="D501" s="422"/>
      <c r="E501" s="452" t="s">
        <v>163</v>
      </c>
      <c r="F501" s="453"/>
      <c r="G501" s="454"/>
      <c r="H501" s="216"/>
      <c r="I501" s="13" t="s">
        <v>160</v>
      </c>
      <c r="J501" s="421" t="s">
        <v>134</v>
      </c>
      <c r="K501" s="422"/>
      <c r="L501" s="452" t="s">
        <v>163</v>
      </c>
      <c r="M501" s="453"/>
      <c r="N501" s="454"/>
    </row>
    <row r="502" spans="1:14" x14ac:dyDescent="0.25">
      <c r="A502" s="169"/>
      <c r="B502" s="13"/>
      <c r="C502" s="430" t="s">
        <v>158</v>
      </c>
      <c r="D502" s="431"/>
      <c r="E502" s="34" t="s">
        <v>164</v>
      </c>
      <c r="F502" s="16" t="s">
        <v>165</v>
      </c>
      <c r="G502" s="208" t="s">
        <v>159</v>
      </c>
      <c r="H502" s="216"/>
      <c r="I502" s="13"/>
      <c r="J502" s="430" t="s">
        <v>158</v>
      </c>
      <c r="K502" s="431"/>
      <c r="L502" s="34" t="s">
        <v>164</v>
      </c>
      <c r="M502" s="16" t="s">
        <v>165</v>
      </c>
      <c r="N502" s="208" t="s">
        <v>159</v>
      </c>
    </row>
    <row r="503" spans="1:14" x14ac:dyDescent="0.25">
      <c r="A503" s="169"/>
      <c r="B503" s="12" t="s">
        <v>40</v>
      </c>
      <c r="C503" s="432"/>
      <c r="D503" s="433"/>
      <c r="E503" s="215"/>
      <c r="F503" s="215"/>
      <c r="G503" s="87"/>
      <c r="H503" s="216"/>
      <c r="I503" s="12" t="s">
        <v>40</v>
      </c>
      <c r="J503" s="432"/>
      <c r="K503" s="433"/>
      <c r="L503" s="215"/>
      <c r="M503" s="215"/>
      <c r="N503" s="87"/>
    </row>
    <row r="504" spans="1:14" x14ac:dyDescent="0.25">
      <c r="A504" s="169"/>
      <c r="B504" s="12" t="s">
        <v>41</v>
      </c>
      <c r="C504" s="434"/>
      <c r="D504" s="390"/>
      <c r="E504" s="390"/>
      <c r="F504" s="390"/>
      <c r="G504" s="435"/>
      <c r="H504" s="216"/>
      <c r="I504" s="12" t="s">
        <v>41</v>
      </c>
      <c r="J504" s="434"/>
      <c r="K504" s="390"/>
      <c r="L504" s="390"/>
      <c r="M504" s="390"/>
      <c r="N504" s="435"/>
    </row>
    <row r="505" spans="1:14" x14ac:dyDescent="0.25">
      <c r="A505" s="169"/>
      <c r="B505" s="12" t="s">
        <v>42</v>
      </c>
      <c r="C505" s="434"/>
      <c r="D505" s="390"/>
      <c r="E505" s="386"/>
      <c r="F505" s="84" t="s">
        <v>258</v>
      </c>
      <c r="G505" s="87"/>
      <c r="H505" s="216"/>
      <c r="I505" s="12" t="s">
        <v>42</v>
      </c>
      <c r="J505" s="434"/>
      <c r="K505" s="390"/>
      <c r="L505" s="386"/>
      <c r="M505" s="84" t="s">
        <v>258</v>
      </c>
      <c r="N505" s="87"/>
    </row>
    <row r="506" spans="1:14" ht="15.75" thickBot="1" x14ac:dyDescent="0.3">
      <c r="A506" s="169"/>
      <c r="B506" s="12" t="s">
        <v>43</v>
      </c>
      <c r="C506" s="436"/>
      <c r="D506" s="437"/>
      <c r="E506" s="437"/>
      <c r="F506" s="437"/>
      <c r="G506" s="438"/>
      <c r="H506" s="216"/>
      <c r="I506" s="12" t="s">
        <v>43</v>
      </c>
      <c r="J506" s="436"/>
      <c r="K506" s="437"/>
      <c r="L506" s="437"/>
      <c r="M506" s="437"/>
      <c r="N506" s="438"/>
    </row>
    <row r="507" spans="1:14" ht="15.75" thickBot="1" x14ac:dyDescent="0.3">
      <c r="A507" s="169"/>
      <c r="B507" s="12" t="s">
        <v>13</v>
      </c>
      <c r="C507" s="404" t="s">
        <v>134</v>
      </c>
      <c r="D507" s="405"/>
      <c r="E507" s="405"/>
      <c r="F507" s="405"/>
      <c r="G507" s="406"/>
      <c r="H507" s="216"/>
      <c r="I507" s="12" t="s">
        <v>13</v>
      </c>
      <c r="J507" s="404" t="s">
        <v>134</v>
      </c>
      <c r="K507" s="405"/>
      <c r="L507" s="405"/>
      <c r="M507" s="405"/>
      <c r="N507" s="406"/>
    </row>
    <row r="508" spans="1:14" x14ac:dyDescent="0.25">
      <c r="A508" s="169"/>
      <c r="B508" s="12" t="s">
        <v>318</v>
      </c>
      <c r="C508" s="432"/>
      <c r="D508" s="442"/>
      <c r="E508" s="443" t="s">
        <v>10</v>
      </c>
      <c r="F508" s="444"/>
      <c r="G508" s="219"/>
      <c r="H508" s="216"/>
      <c r="I508" s="12" t="s">
        <v>318</v>
      </c>
      <c r="J508" s="432"/>
      <c r="K508" s="442"/>
      <c r="L508" s="443" t="s">
        <v>10</v>
      </c>
      <c r="M508" s="444"/>
      <c r="N508" s="219"/>
    </row>
    <row r="509" spans="1:14" x14ac:dyDescent="0.25">
      <c r="A509" s="169"/>
      <c r="B509" s="12" t="s">
        <v>304</v>
      </c>
      <c r="C509" s="445"/>
      <c r="D509" s="446"/>
      <c r="E509" s="443" t="s">
        <v>183</v>
      </c>
      <c r="F509" s="444"/>
      <c r="G509" s="87"/>
      <c r="H509" s="216"/>
      <c r="I509" s="12" t="s">
        <v>304</v>
      </c>
      <c r="J509" s="445"/>
      <c r="K509" s="446"/>
      <c r="L509" s="443" t="s">
        <v>183</v>
      </c>
      <c r="M509" s="444"/>
      <c r="N509" s="87"/>
    </row>
    <row r="510" spans="1:14" x14ac:dyDescent="0.25">
      <c r="A510" s="169"/>
      <c r="B510" s="12" t="s">
        <v>15</v>
      </c>
      <c r="C510" s="445"/>
      <c r="D510" s="447"/>
      <c r="E510" s="447"/>
      <c r="F510" s="447"/>
      <c r="G510" s="448"/>
      <c r="H510" s="216"/>
      <c r="I510" s="12" t="s">
        <v>15</v>
      </c>
      <c r="J510" s="445"/>
      <c r="K510" s="447"/>
      <c r="L510" s="447"/>
      <c r="M510" s="447"/>
      <c r="N510" s="448"/>
    </row>
    <row r="511" spans="1:14" x14ac:dyDescent="0.25">
      <c r="A511" s="169"/>
      <c r="B511" s="12" t="s">
        <v>16</v>
      </c>
      <c r="C511" s="445"/>
      <c r="D511" s="447"/>
      <c r="E511" s="447"/>
      <c r="F511" s="447"/>
      <c r="G511" s="448"/>
      <c r="H511" s="216"/>
      <c r="I511" s="12" t="s">
        <v>16</v>
      </c>
      <c r="J511" s="445"/>
      <c r="K511" s="447"/>
      <c r="L511" s="447"/>
      <c r="M511" s="447"/>
      <c r="N511" s="448"/>
    </row>
    <row r="512" spans="1:14" ht="15.75" thickBot="1" x14ac:dyDescent="0.3">
      <c r="A512" s="169"/>
      <c r="B512" s="19" t="s">
        <v>311</v>
      </c>
      <c r="C512" s="439"/>
      <c r="D512" s="440"/>
      <c r="E512" s="440"/>
      <c r="F512" s="440"/>
      <c r="G512" s="441"/>
      <c r="H512" s="216"/>
      <c r="I512" s="19" t="s">
        <v>311</v>
      </c>
      <c r="J512" s="439"/>
      <c r="K512" s="440"/>
      <c r="L512" s="440"/>
      <c r="M512" s="440"/>
      <c r="N512" s="441"/>
    </row>
    <row r="513" spans="1:14" ht="15.75" thickBot="1" x14ac:dyDescent="0.3">
      <c r="A513" s="169"/>
      <c r="B513" s="44"/>
      <c r="H513" s="216"/>
      <c r="I513" s="44"/>
    </row>
    <row r="514" spans="1:14" ht="15.75" thickBot="1" x14ac:dyDescent="0.3">
      <c r="A514" s="217">
        <v>73</v>
      </c>
      <c r="B514" s="14" t="s">
        <v>1</v>
      </c>
      <c r="C514" s="449"/>
      <c r="D514" s="450"/>
      <c r="E514" s="450"/>
      <c r="F514" s="450"/>
      <c r="G514" s="451"/>
      <c r="H514" s="217">
        <v>74</v>
      </c>
      <c r="I514" s="14" t="s">
        <v>1</v>
      </c>
      <c r="J514" s="449"/>
      <c r="K514" s="450"/>
      <c r="L514" s="450"/>
      <c r="M514" s="450"/>
      <c r="N514" s="451"/>
    </row>
    <row r="515" spans="1:14" ht="15.75" thickBot="1" x14ac:dyDescent="0.3">
      <c r="A515" s="169"/>
      <c r="B515" s="13" t="s">
        <v>160</v>
      </c>
      <c r="C515" s="421" t="s">
        <v>134</v>
      </c>
      <c r="D515" s="422"/>
      <c r="E515" s="452" t="s">
        <v>163</v>
      </c>
      <c r="F515" s="453"/>
      <c r="G515" s="454"/>
      <c r="H515" s="216"/>
      <c r="I515" s="13" t="s">
        <v>160</v>
      </c>
      <c r="J515" s="421" t="s">
        <v>134</v>
      </c>
      <c r="K515" s="422"/>
      <c r="L515" s="452" t="s">
        <v>163</v>
      </c>
      <c r="M515" s="453"/>
      <c r="N515" s="454"/>
    </row>
    <row r="516" spans="1:14" x14ac:dyDescent="0.25">
      <c r="A516" s="169"/>
      <c r="B516" s="13"/>
      <c r="C516" s="430" t="s">
        <v>158</v>
      </c>
      <c r="D516" s="431"/>
      <c r="E516" s="34" t="s">
        <v>164</v>
      </c>
      <c r="F516" s="16" t="s">
        <v>165</v>
      </c>
      <c r="G516" s="208" t="s">
        <v>159</v>
      </c>
      <c r="H516" s="216"/>
      <c r="I516" s="13"/>
      <c r="J516" s="430" t="s">
        <v>158</v>
      </c>
      <c r="K516" s="431"/>
      <c r="L516" s="34" t="s">
        <v>164</v>
      </c>
      <c r="M516" s="16" t="s">
        <v>165</v>
      </c>
      <c r="N516" s="208" t="s">
        <v>159</v>
      </c>
    </row>
    <row r="517" spans="1:14" x14ac:dyDescent="0.25">
      <c r="A517" s="169"/>
      <c r="B517" s="12" t="s">
        <v>40</v>
      </c>
      <c r="C517" s="432"/>
      <c r="D517" s="433"/>
      <c r="E517" s="215"/>
      <c r="F517" s="215"/>
      <c r="G517" s="87"/>
      <c r="H517" s="216"/>
      <c r="I517" s="12" t="s">
        <v>40</v>
      </c>
      <c r="J517" s="432"/>
      <c r="K517" s="433"/>
      <c r="L517" s="215"/>
      <c r="M517" s="215"/>
      <c r="N517" s="87"/>
    </row>
    <row r="518" spans="1:14" x14ac:dyDescent="0.25">
      <c r="A518" s="169"/>
      <c r="B518" s="12" t="s">
        <v>41</v>
      </c>
      <c r="C518" s="434"/>
      <c r="D518" s="390"/>
      <c r="E518" s="390"/>
      <c r="F518" s="390"/>
      <c r="G518" s="435"/>
      <c r="H518" s="216"/>
      <c r="I518" s="12" t="s">
        <v>41</v>
      </c>
      <c r="J518" s="434"/>
      <c r="K518" s="390"/>
      <c r="L518" s="390"/>
      <c r="M518" s="390"/>
      <c r="N518" s="435"/>
    </row>
    <row r="519" spans="1:14" x14ac:dyDescent="0.25">
      <c r="A519" s="169"/>
      <c r="B519" s="12" t="s">
        <v>42</v>
      </c>
      <c r="C519" s="434"/>
      <c r="D519" s="390"/>
      <c r="E519" s="386"/>
      <c r="F519" s="84" t="s">
        <v>258</v>
      </c>
      <c r="G519" s="87"/>
      <c r="H519" s="216"/>
      <c r="I519" s="12" t="s">
        <v>42</v>
      </c>
      <c r="J519" s="434"/>
      <c r="K519" s="390"/>
      <c r="L519" s="386"/>
      <c r="M519" s="84" t="s">
        <v>258</v>
      </c>
      <c r="N519" s="87"/>
    </row>
    <row r="520" spans="1:14" ht="15.75" thickBot="1" x14ac:dyDescent="0.3">
      <c r="A520" s="169"/>
      <c r="B520" s="12" t="s">
        <v>43</v>
      </c>
      <c r="C520" s="436"/>
      <c r="D520" s="437"/>
      <c r="E520" s="437"/>
      <c r="F520" s="437"/>
      <c r="G520" s="438"/>
      <c r="H520" s="216"/>
      <c r="I520" s="12" t="s">
        <v>43</v>
      </c>
      <c r="J520" s="436"/>
      <c r="K520" s="437"/>
      <c r="L520" s="437"/>
      <c r="M520" s="437"/>
      <c r="N520" s="438"/>
    </row>
    <row r="521" spans="1:14" ht="15.75" thickBot="1" x14ac:dyDescent="0.3">
      <c r="A521" s="169"/>
      <c r="B521" s="12" t="s">
        <v>13</v>
      </c>
      <c r="C521" s="404" t="s">
        <v>134</v>
      </c>
      <c r="D521" s="405"/>
      <c r="E521" s="405"/>
      <c r="F521" s="405"/>
      <c r="G521" s="406"/>
      <c r="H521" s="216"/>
      <c r="I521" s="12" t="s">
        <v>13</v>
      </c>
      <c r="J521" s="404" t="s">
        <v>134</v>
      </c>
      <c r="K521" s="405"/>
      <c r="L521" s="405"/>
      <c r="M521" s="405"/>
      <c r="N521" s="406"/>
    </row>
    <row r="522" spans="1:14" x14ac:dyDescent="0.25">
      <c r="A522" s="169"/>
      <c r="B522" s="12" t="s">
        <v>318</v>
      </c>
      <c r="C522" s="432"/>
      <c r="D522" s="442"/>
      <c r="E522" s="443" t="s">
        <v>10</v>
      </c>
      <c r="F522" s="444"/>
      <c r="G522" s="219"/>
      <c r="H522" s="216"/>
      <c r="I522" s="12" t="s">
        <v>318</v>
      </c>
      <c r="J522" s="432"/>
      <c r="K522" s="442"/>
      <c r="L522" s="443" t="s">
        <v>10</v>
      </c>
      <c r="M522" s="444"/>
      <c r="N522" s="219"/>
    </row>
    <row r="523" spans="1:14" x14ac:dyDescent="0.25">
      <c r="A523" s="169"/>
      <c r="B523" s="12" t="s">
        <v>304</v>
      </c>
      <c r="C523" s="445"/>
      <c r="D523" s="446"/>
      <c r="E523" s="443" t="s">
        <v>183</v>
      </c>
      <c r="F523" s="444"/>
      <c r="G523" s="87"/>
      <c r="H523" s="216"/>
      <c r="I523" s="12" t="s">
        <v>304</v>
      </c>
      <c r="J523" s="445"/>
      <c r="K523" s="446"/>
      <c r="L523" s="443" t="s">
        <v>183</v>
      </c>
      <c r="M523" s="444"/>
      <c r="N523" s="87"/>
    </row>
    <row r="524" spans="1:14" x14ac:dyDescent="0.25">
      <c r="A524" s="169"/>
      <c r="B524" s="12" t="s">
        <v>15</v>
      </c>
      <c r="C524" s="445"/>
      <c r="D524" s="447"/>
      <c r="E524" s="447"/>
      <c r="F524" s="447"/>
      <c r="G524" s="448"/>
      <c r="H524" s="216"/>
      <c r="I524" s="12" t="s">
        <v>15</v>
      </c>
      <c r="J524" s="445"/>
      <c r="K524" s="447"/>
      <c r="L524" s="447"/>
      <c r="M524" s="447"/>
      <c r="N524" s="448"/>
    </row>
    <row r="525" spans="1:14" x14ac:dyDescent="0.25">
      <c r="A525" s="169"/>
      <c r="B525" s="12" t="s">
        <v>16</v>
      </c>
      <c r="C525" s="445"/>
      <c r="D525" s="447"/>
      <c r="E525" s="447"/>
      <c r="F525" s="447"/>
      <c r="G525" s="448"/>
      <c r="H525" s="216"/>
      <c r="I525" s="12" t="s">
        <v>16</v>
      </c>
      <c r="J525" s="445"/>
      <c r="K525" s="447"/>
      <c r="L525" s="447"/>
      <c r="M525" s="447"/>
      <c r="N525" s="448"/>
    </row>
    <row r="526" spans="1:14" ht="15.75" thickBot="1" x14ac:dyDescent="0.3">
      <c r="A526" s="169"/>
      <c r="B526" s="19" t="s">
        <v>311</v>
      </c>
      <c r="C526" s="439"/>
      <c r="D526" s="440"/>
      <c r="E526" s="440"/>
      <c r="F526" s="440"/>
      <c r="G526" s="441"/>
      <c r="H526" s="216"/>
      <c r="I526" s="19" t="s">
        <v>311</v>
      </c>
      <c r="J526" s="439"/>
      <c r="K526" s="440"/>
      <c r="L526" s="440"/>
      <c r="M526" s="440"/>
      <c r="N526" s="441"/>
    </row>
    <row r="527" spans="1:14" ht="15.75" thickBot="1" x14ac:dyDescent="0.3">
      <c r="A527" s="169"/>
      <c r="H527" s="216"/>
    </row>
    <row r="528" spans="1:14" ht="15.75" thickBot="1" x14ac:dyDescent="0.3">
      <c r="A528" s="217">
        <v>75</v>
      </c>
      <c r="B528" s="14" t="s">
        <v>1</v>
      </c>
      <c r="C528" s="449"/>
      <c r="D528" s="450"/>
      <c r="E528" s="450"/>
      <c r="F528" s="450"/>
      <c r="G528" s="451"/>
      <c r="H528" s="217">
        <v>76</v>
      </c>
      <c r="I528" s="14" t="s">
        <v>1</v>
      </c>
      <c r="J528" s="449"/>
      <c r="K528" s="450"/>
      <c r="L528" s="450"/>
      <c r="M528" s="450"/>
      <c r="N528" s="451"/>
    </row>
    <row r="529" spans="1:14" ht="15.75" thickBot="1" x14ac:dyDescent="0.3">
      <c r="A529" s="169"/>
      <c r="B529" s="13" t="s">
        <v>160</v>
      </c>
      <c r="C529" s="421" t="s">
        <v>134</v>
      </c>
      <c r="D529" s="422"/>
      <c r="E529" s="452" t="s">
        <v>163</v>
      </c>
      <c r="F529" s="453"/>
      <c r="G529" s="454"/>
      <c r="H529" s="216"/>
      <c r="I529" s="13" t="s">
        <v>160</v>
      </c>
      <c r="J529" s="421" t="s">
        <v>134</v>
      </c>
      <c r="K529" s="422"/>
      <c r="L529" s="452" t="s">
        <v>163</v>
      </c>
      <c r="M529" s="453"/>
      <c r="N529" s="454"/>
    </row>
    <row r="530" spans="1:14" x14ac:dyDescent="0.25">
      <c r="A530" s="169"/>
      <c r="B530" s="13"/>
      <c r="C530" s="430" t="s">
        <v>158</v>
      </c>
      <c r="D530" s="431"/>
      <c r="E530" s="34" t="s">
        <v>164</v>
      </c>
      <c r="F530" s="16" t="s">
        <v>165</v>
      </c>
      <c r="G530" s="208" t="s">
        <v>159</v>
      </c>
      <c r="H530" s="216"/>
      <c r="I530" s="13"/>
      <c r="J530" s="430" t="s">
        <v>158</v>
      </c>
      <c r="K530" s="431"/>
      <c r="L530" s="34" t="s">
        <v>164</v>
      </c>
      <c r="M530" s="16" t="s">
        <v>165</v>
      </c>
      <c r="N530" s="208" t="s">
        <v>159</v>
      </c>
    </row>
    <row r="531" spans="1:14" x14ac:dyDescent="0.25">
      <c r="A531" s="169"/>
      <c r="B531" s="12" t="s">
        <v>40</v>
      </c>
      <c r="C531" s="432"/>
      <c r="D531" s="433"/>
      <c r="E531" s="215"/>
      <c r="F531" s="215"/>
      <c r="G531" s="87"/>
      <c r="H531" s="216"/>
      <c r="I531" s="12" t="s">
        <v>40</v>
      </c>
      <c r="J531" s="432"/>
      <c r="K531" s="433"/>
      <c r="L531" s="215"/>
      <c r="M531" s="215"/>
      <c r="N531" s="87"/>
    </row>
    <row r="532" spans="1:14" x14ac:dyDescent="0.25">
      <c r="A532" s="169"/>
      <c r="B532" s="12" t="s">
        <v>41</v>
      </c>
      <c r="C532" s="434"/>
      <c r="D532" s="390"/>
      <c r="E532" s="390"/>
      <c r="F532" s="390"/>
      <c r="G532" s="435"/>
      <c r="H532" s="216"/>
      <c r="I532" s="12" t="s">
        <v>41</v>
      </c>
      <c r="J532" s="434"/>
      <c r="K532" s="390"/>
      <c r="L532" s="390"/>
      <c r="M532" s="390"/>
      <c r="N532" s="435"/>
    </row>
    <row r="533" spans="1:14" x14ac:dyDescent="0.25">
      <c r="A533" s="169"/>
      <c r="B533" s="12" t="s">
        <v>42</v>
      </c>
      <c r="C533" s="434"/>
      <c r="D533" s="390"/>
      <c r="E533" s="386"/>
      <c r="F533" s="84" t="s">
        <v>258</v>
      </c>
      <c r="G533" s="87"/>
      <c r="H533" s="216"/>
      <c r="I533" s="12" t="s">
        <v>42</v>
      </c>
      <c r="J533" s="434"/>
      <c r="K533" s="390"/>
      <c r="L533" s="386"/>
      <c r="M533" s="84" t="s">
        <v>258</v>
      </c>
      <c r="N533" s="87"/>
    </row>
    <row r="534" spans="1:14" ht="15.75" thickBot="1" x14ac:dyDescent="0.3">
      <c r="A534" s="169"/>
      <c r="B534" s="12" t="s">
        <v>43</v>
      </c>
      <c r="C534" s="436"/>
      <c r="D534" s="437"/>
      <c r="E534" s="437"/>
      <c r="F534" s="437"/>
      <c r="G534" s="438"/>
      <c r="H534" s="216"/>
      <c r="I534" s="12" t="s">
        <v>43</v>
      </c>
      <c r="J534" s="436"/>
      <c r="K534" s="437"/>
      <c r="L534" s="437"/>
      <c r="M534" s="437"/>
      <c r="N534" s="438"/>
    </row>
    <row r="535" spans="1:14" ht="15.75" thickBot="1" x14ac:dyDescent="0.3">
      <c r="A535" s="169"/>
      <c r="B535" s="12" t="s">
        <v>13</v>
      </c>
      <c r="C535" s="404" t="s">
        <v>134</v>
      </c>
      <c r="D535" s="405"/>
      <c r="E535" s="405"/>
      <c r="F535" s="405"/>
      <c r="G535" s="406"/>
      <c r="H535" s="216"/>
      <c r="I535" s="12" t="s">
        <v>13</v>
      </c>
      <c r="J535" s="404" t="s">
        <v>134</v>
      </c>
      <c r="K535" s="405"/>
      <c r="L535" s="405"/>
      <c r="M535" s="405"/>
      <c r="N535" s="406"/>
    </row>
    <row r="536" spans="1:14" x14ac:dyDescent="0.25">
      <c r="A536" s="169"/>
      <c r="B536" s="12" t="s">
        <v>318</v>
      </c>
      <c r="C536" s="432"/>
      <c r="D536" s="442"/>
      <c r="E536" s="443" t="s">
        <v>10</v>
      </c>
      <c r="F536" s="444"/>
      <c r="G536" s="219"/>
      <c r="H536" s="216"/>
      <c r="I536" s="12" t="s">
        <v>318</v>
      </c>
      <c r="J536" s="432"/>
      <c r="K536" s="442"/>
      <c r="L536" s="443" t="s">
        <v>10</v>
      </c>
      <c r="M536" s="444"/>
      <c r="N536" s="219"/>
    </row>
    <row r="537" spans="1:14" x14ac:dyDescent="0.25">
      <c r="A537" s="169"/>
      <c r="B537" s="12" t="s">
        <v>304</v>
      </c>
      <c r="C537" s="445"/>
      <c r="D537" s="446"/>
      <c r="E537" s="443" t="s">
        <v>183</v>
      </c>
      <c r="F537" s="444"/>
      <c r="G537" s="87"/>
      <c r="H537" s="216"/>
      <c r="I537" s="12" t="s">
        <v>304</v>
      </c>
      <c r="J537" s="445"/>
      <c r="K537" s="446"/>
      <c r="L537" s="443" t="s">
        <v>183</v>
      </c>
      <c r="M537" s="444"/>
      <c r="N537" s="87"/>
    </row>
    <row r="538" spans="1:14" x14ac:dyDescent="0.25">
      <c r="A538" s="169"/>
      <c r="B538" s="12" t="s">
        <v>15</v>
      </c>
      <c r="C538" s="445"/>
      <c r="D538" s="447"/>
      <c r="E538" s="447"/>
      <c r="F538" s="447"/>
      <c r="G538" s="448"/>
      <c r="H538" s="216"/>
      <c r="I538" s="12" t="s">
        <v>15</v>
      </c>
      <c r="J538" s="445"/>
      <c r="K538" s="447"/>
      <c r="L538" s="447"/>
      <c r="M538" s="447"/>
      <c r="N538" s="448"/>
    </row>
    <row r="539" spans="1:14" x14ac:dyDescent="0.25">
      <c r="A539" s="169"/>
      <c r="B539" s="12" t="s">
        <v>16</v>
      </c>
      <c r="C539" s="445"/>
      <c r="D539" s="447"/>
      <c r="E539" s="447"/>
      <c r="F539" s="447"/>
      <c r="G539" s="448"/>
      <c r="H539" s="216"/>
      <c r="I539" s="12" t="s">
        <v>16</v>
      </c>
      <c r="J539" s="445"/>
      <c r="K539" s="447"/>
      <c r="L539" s="447"/>
      <c r="M539" s="447"/>
      <c r="N539" s="448"/>
    </row>
    <row r="540" spans="1:14" ht="15.75" thickBot="1" x14ac:dyDescent="0.3">
      <c r="A540" s="169"/>
      <c r="B540" s="19" t="s">
        <v>311</v>
      </c>
      <c r="C540" s="439"/>
      <c r="D540" s="440"/>
      <c r="E540" s="440"/>
      <c r="F540" s="440"/>
      <c r="G540" s="441"/>
      <c r="H540" s="216"/>
      <c r="I540" s="19" t="s">
        <v>311</v>
      </c>
      <c r="J540" s="439"/>
      <c r="K540" s="440"/>
      <c r="L540" s="440"/>
      <c r="M540" s="440"/>
      <c r="N540" s="441"/>
    </row>
    <row r="541" spans="1:14" ht="15.75" thickBot="1" x14ac:dyDescent="0.3">
      <c r="A541" s="169"/>
      <c r="B541" s="44"/>
      <c r="H541" s="216"/>
      <c r="I541" s="44"/>
    </row>
    <row r="542" spans="1:14" ht="15.75" thickBot="1" x14ac:dyDescent="0.3">
      <c r="A542" s="217">
        <v>77</v>
      </c>
      <c r="B542" s="14" t="s">
        <v>1</v>
      </c>
      <c r="C542" s="449"/>
      <c r="D542" s="450"/>
      <c r="E542" s="450"/>
      <c r="F542" s="450"/>
      <c r="G542" s="451"/>
      <c r="H542" s="217">
        <v>78</v>
      </c>
      <c r="I542" s="14" t="s">
        <v>1</v>
      </c>
      <c r="J542" s="449"/>
      <c r="K542" s="450"/>
      <c r="L542" s="450"/>
      <c r="M542" s="450"/>
      <c r="N542" s="451"/>
    </row>
    <row r="543" spans="1:14" ht="15.75" thickBot="1" x14ac:dyDescent="0.3">
      <c r="A543" s="169"/>
      <c r="B543" s="13" t="s">
        <v>160</v>
      </c>
      <c r="C543" s="421" t="s">
        <v>134</v>
      </c>
      <c r="D543" s="422"/>
      <c r="E543" s="452" t="s">
        <v>163</v>
      </c>
      <c r="F543" s="453"/>
      <c r="G543" s="454"/>
      <c r="H543" s="216"/>
      <c r="I543" s="13" t="s">
        <v>160</v>
      </c>
      <c r="J543" s="421" t="s">
        <v>134</v>
      </c>
      <c r="K543" s="422"/>
      <c r="L543" s="452" t="s">
        <v>163</v>
      </c>
      <c r="M543" s="453"/>
      <c r="N543" s="454"/>
    </row>
    <row r="544" spans="1:14" x14ac:dyDescent="0.25">
      <c r="A544" s="169"/>
      <c r="B544" s="13"/>
      <c r="C544" s="430" t="s">
        <v>158</v>
      </c>
      <c r="D544" s="431"/>
      <c r="E544" s="34" t="s">
        <v>164</v>
      </c>
      <c r="F544" s="16" t="s">
        <v>165</v>
      </c>
      <c r="G544" s="208" t="s">
        <v>159</v>
      </c>
      <c r="H544" s="216"/>
      <c r="I544" s="13"/>
      <c r="J544" s="430" t="s">
        <v>158</v>
      </c>
      <c r="K544" s="431"/>
      <c r="L544" s="34" t="s">
        <v>164</v>
      </c>
      <c r="M544" s="16" t="s">
        <v>165</v>
      </c>
      <c r="N544" s="208" t="s">
        <v>159</v>
      </c>
    </row>
    <row r="545" spans="1:14" x14ac:dyDescent="0.25">
      <c r="A545" s="169"/>
      <c r="B545" s="12" t="s">
        <v>40</v>
      </c>
      <c r="C545" s="432"/>
      <c r="D545" s="433"/>
      <c r="E545" s="215"/>
      <c r="F545" s="215"/>
      <c r="G545" s="87"/>
      <c r="H545" s="216"/>
      <c r="I545" s="12" t="s">
        <v>40</v>
      </c>
      <c r="J545" s="432"/>
      <c r="K545" s="433"/>
      <c r="L545" s="215"/>
      <c r="M545" s="215"/>
      <c r="N545" s="87"/>
    </row>
    <row r="546" spans="1:14" x14ac:dyDescent="0.25">
      <c r="A546" s="169"/>
      <c r="B546" s="12" t="s">
        <v>41</v>
      </c>
      <c r="C546" s="434"/>
      <c r="D546" s="390"/>
      <c r="E546" s="390"/>
      <c r="F546" s="390"/>
      <c r="G546" s="435"/>
      <c r="H546" s="216"/>
      <c r="I546" s="12" t="s">
        <v>41</v>
      </c>
      <c r="J546" s="434"/>
      <c r="K546" s="390"/>
      <c r="L546" s="390"/>
      <c r="M546" s="390"/>
      <c r="N546" s="435"/>
    </row>
    <row r="547" spans="1:14" x14ac:dyDescent="0.25">
      <c r="A547" s="169"/>
      <c r="B547" s="12" t="s">
        <v>42</v>
      </c>
      <c r="C547" s="434"/>
      <c r="D547" s="390"/>
      <c r="E547" s="386"/>
      <c r="F547" s="84" t="s">
        <v>258</v>
      </c>
      <c r="G547" s="87"/>
      <c r="H547" s="216"/>
      <c r="I547" s="12" t="s">
        <v>42</v>
      </c>
      <c r="J547" s="434"/>
      <c r="K547" s="390"/>
      <c r="L547" s="386"/>
      <c r="M547" s="84" t="s">
        <v>258</v>
      </c>
      <c r="N547" s="87"/>
    </row>
    <row r="548" spans="1:14" ht="15.75" thickBot="1" x14ac:dyDescent="0.3">
      <c r="A548" s="169"/>
      <c r="B548" s="12" t="s">
        <v>43</v>
      </c>
      <c r="C548" s="436"/>
      <c r="D548" s="437"/>
      <c r="E548" s="437"/>
      <c r="F548" s="437"/>
      <c r="G548" s="438"/>
      <c r="H548" s="216"/>
      <c r="I548" s="12" t="s">
        <v>43</v>
      </c>
      <c r="J548" s="436"/>
      <c r="K548" s="437"/>
      <c r="L548" s="437"/>
      <c r="M548" s="437"/>
      <c r="N548" s="438"/>
    </row>
    <row r="549" spans="1:14" ht="15.75" thickBot="1" x14ac:dyDescent="0.3">
      <c r="A549" s="169"/>
      <c r="B549" s="12" t="s">
        <v>13</v>
      </c>
      <c r="C549" s="404" t="s">
        <v>134</v>
      </c>
      <c r="D549" s="405"/>
      <c r="E549" s="405"/>
      <c r="F549" s="405"/>
      <c r="G549" s="406"/>
      <c r="H549" s="216"/>
      <c r="I549" s="12" t="s">
        <v>13</v>
      </c>
      <c r="J549" s="404" t="s">
        <v>134</v>
      </c>
      <c r="K549" s="405"/>
      <c r="L549" s="405"/>
      <c r="M549" s="405"/>
      <c r="N549" s="406"/>
    </row>
    <row r="550" spans="1:14" x14ac:dyDescent="0.25">
      <c r="A550" s="169"/>
      <c r="B550" s="12" t="s">
        <v>318</v>
      </c>
      <c r="C550" s="432"/>
      <c r="D550" s="442"/>
      <c r="E550" s="443" t="s">
        <v>10</v>
      </c>
      <c r="F550" s="444"/>
      <c r="G550" s="219"/>
      <c r="H550" s="216"/>
      <c r="I550" s="12" t="s">
        <v>318</v>
      </c>
      <c r="J550" s="432"/>
      <c r="K550" s="442"/>
      <c r="L550" s="443" t="s">
        <v>10</v>
      </c>
      <c r="M550" s="444"/>
      <c r="N550" s="219"/>
    </row>
    <row r="551" spans="1:14" x14ac:dyDescent="0.25">
      <c r="A551" s="169"/>
      <c r="B551" s="12" t="s">
        <v>304</v>
      </c>
      <c r="C551" s="445"/>
      <c r="D551" s="446"/>
      <c r="E551" s="443" t="s">
        <v>183</v>
      </c>
      <c r="F551" s="444"/>
      <c r="G551" s="87"/>
      <c r="H551" s="216"/>
      <c r="I551" s="12" t="s">
        <v>304</v>
      </c>
      <c r="J551" s="445"/>
      <c r="K551" s="446"/>
      <c r="L551" s="443" t="s">
        <v>183</v>
      </c>
      <c r="M551" s="444"/>
      <c r="N551" s="87"/>
    </row>
    <row r="552" spans="1:14" x14ac:dyDescent="0.25">
      <c r="A552" s="169"/>
      <c r="B552" s="12" t="s">
        <v>15</v>
      </c>
      <c r="C552" s="445"/>
      <c r="D552" s="447"/>
      <c r="E552" s="447"/>
      <c r="F552" s="447"/>
      <c r="G552" s="448"/>
      <c r="H552" s="216"/>
      <c r="I552" s="12" t="s">
        <v>15</v>
      </c>
      <c r="J552" s="445"/>
      <c r="K552" s="447"/>
      <c r="L552" s="447"/>
      <c r="M552" s="447"/>
      <c r="N552" s="448"/>
    </row>
    <row r="553" spans="1:14" x14ac:dyDescent="0.25">
      <c r="A553" s="169"/>
      <c r="B553" s="12" t="s">
        <v>16</v>
      </c>
      <c r="C553" s="445"/>
      <c r="D553" s="447"/>
      <c r="E553" s="447"/>
      <c r="F553" s="447"/>
      <c r="G553" s="448"/>
      <c r="H553" s="216"/>
      <c r="I553" s="12" t="s">
        <v>16</v>
      </c>
      <c r="J553" s="445"/>
      <c r="K553" s="447"/>
      <c r="L553" s="447"/>
      <c r="M553" s="447"/>
      <c r="N553" s="448"/>
    </row>
    <row r="554" spans="1:14" ht="15.75" thickBot="1" x14ac:dyDescent="0.3">
      <c r="A554" s="169"/>
      <c r="B554" s="19" t="s">
        <v>311</v>
      </c>
      <c r="C554" s="439"/>
      <c r="D554" s="440"/>
      <c r="E554" s="440"/>
      <c r="F554" s="440"/>
      <c r="G554" s="441"/>
      <c r="H554" s="216"/>
      <c r="I554" s="19" t="s">
        <v>311</v>
      </c>
      <c r="J554" s="439"/>
      <c r="K554" s="440"/>
      <c r="L554" s="440"/>
      <c r="M554" s="440"/>
      <c r="N554" s="441"/>
    </row>
    <row r="555" spans="1:14" ht="15.75" thickBot="1" x14ac:dyDescent="0.3">
      <c r="A555" s="169"/>
      <c r="H555" s="216"/>
    </row>
    <row r="556" spans="1:14" ht="15.75" thickBot="1" x14ac:dyDescent="0.3">
      <c r="A556" s="217">
        <v>79</v>
      </c>
      <c r="B556" s="14" t="s">
        <v>1</v>
      </c>
      <c r="C556" s="449"/>
      <c r="D556" s="450"/>
      <c r="E556" s="450"/>
      <c r="F556" s="450"/>
      <c r="G556" s="451"/>
      <c r="H556" s="217">
        <v>80</v>
      </c>
      <c r="I556" s="14" t="s">
        <v>1</v>
      </c>
      <c r="J556" s="449"/>
      <c r="K556" s="450"/>
      <c r="L556" s="450"/>
      <c r="M556" s="450"/>
      <c r="N556" s="451"/>
    </row>
    <row r="557" spans="1:14" ht="15.75" thickBot="1" x14ac:dyDescent="0.3">
      <c r="A557" s="169"/>
      <c r="B557" s="13" t="s">
        <v>160</v>
      </c>
      <c r="C557" s="421" t="s">
        <v>134</v>
      </c>
      <c r="D557" s="422"/>
      <c r="E557" s="452" t="s">
        <v>163</v>
      </c>
      <c r="F557" s="453"/>
      <c r="G557" s="454"/>
      <c r="H557" s="216"/>
      <c r="I557" s="13" t="s">
        <v>160</v>
      </c>
      <c r="J557" s="421" t="s">
        <v>134</v>
      </c>
      <c r="K557" s="422"/>
      <c r="L557" s="452" t="s">
        <v>163</v>
      </c>
      <c r="M557" s="453"/>
      <c r="N557" s="454"/>
    </row>
    <row r="558" spans="1:14" x14ac:dyDescent="0.25">
      <c r="A558" s="169"/>
      <c r="B558" s="13"/>
      <c r="C558" s="430" t="s">
        <v>158</v>
      </c>
      <c r="D558" s="431"/>
      <c r="E558" s="34" t="s">
        <v>164</v>
      </c>
      <c r="F558" s="16" t="s">
        <v>165</v>
      </c>
      <c r="G558" s="208" t="s">
        <v>159</v>
      </c>
      <c r="H558" s="216"/>
      <c r="I558" s="13"/>
      <c r="J558" s="430" t="s">
        <v>158</v>
      </c>
      <c r="K558" s="431"/>
      <c r="L558" s="34" t="s">
        <v>164</v>
      </c>
      <c r="M558" s="16" t="s">
        <v>165</v>
      </c>
      <c r="N558" s="208" t="s">
        <v>159</v>
      </c>
    </row>
    <row r="559" spans="1:14" x14ac:dyDescent="0.25">
      <c r="A559" s="169"/>
      <c r="B559" s="12" t="s">
        <v>40</v>
      </c>
      <c r="C559" s="432"/>
      <c r="D559" s="433"/>
      <c r="E559" s="215"/>
      <c r="F559" s="215"/>
      <c r="G559" s="87"/>
      <c r="H559" s="216"/>
      <c r="I559" s="12" t="s">
        <v>40</v>
      </c>
      <c r="J559" s="432"/>
      <c r="K559" s="433"/>
      <c r="L559" s="215"/>
      <c r="M559" s="215"/>
      <c r="N559" s="87"/>
    </row>
    <row r="560" spans="1:14" x14ac:dyDescent="0.25">
      <c r="A560" s="169"/>
      <c r="B560" s="12" t="s">
        <v>41</v>
      </c>
      <c r="C560" s="434"/>
      <c r="D560" s="390"/>
      <c r="E560" s="390"/>
      <c r="F560" s="390"/>
      <c r="G560" s="435"/>
      <c r="H560" s="216"/>
      <c r="I560" s="12" t="s">
        <v>41</v>
      </c>
      <c r="J560" s="434"/>
      <c r="K560" s="390"/>
      <c r="L560" s="390"/>
      <c r="M560" s="390"/>
      <c r="N560" s="435"/>
    </row>
    <row r="561" spans="1:14" x14ac:dyDescent="0.25">
      <c r="A561" s="169"/>
      <c r="B561" s="12" t="s">
        <v>42</v>
      </c>
      <c r="C561" s="434"/>
      <c r="D561" s="390"/>
      <c r="E561" s="386"/>
      <c r="F561" s="84" t="s">
        <v>258</v>
      </c>
      <c r="G561" s="87"/>
      <c r="H561" s="216"/>
      <c r="I561" s="12" t="s">
        <v>42</v>
      </c>
      <c r="J561" s="434"/>
      <c r="K561" s="390"/>
      <c r="L561" s="386"/>
      <c r="M561" s="84" t="s">
        <v>258</v>
      </c>
      <c r="N561" s="87"/>
    </row>
    <row r="562" spans="1:14" ht="15.75" thickBot="1" x14ac:dyDescent="0.3">
      <c r="A562" s="169"/>
      <c r="B562" s="12" t="s">
        <v>43</v>
      </c>
      <c r="C562" s="436"/>
      <c r="D562" s="437"/>
      <c r="E562" s="437"/>
      <c r="F562" s="437"/>
      <c r="G562" s="438"/>
      <c r="H562" s="216"/>
      <c r="I562" s="12" t="s">
        <v>43</v>
      </c>
      <c r="J562" s="436"/>
      <c r="K562" s="437"/>
      <c r="L562" s="437"/>
      <c r="M562" s="437"/>
      <c r="N562" s="438"/>
    </row>
    <row r="563" spans="1:14" ht="15.75" thickBot="1" x14ac:dyDescent="0.3">
      <c r="A563" s="169"/>
      <c r="B563" s="12" t="s">
        <v>13</v>
      </c>
      <c r="C563" s="404" t="s">
        <v>134</v>
      </c>
      <c r="D563" s="405"/>
      <c r="E563" s="405"/>
      <c r="F563" s="405"/>
      <c r="G563" s="406"/>
      <c r="H563" s="216"/>
      <c r="I563" s="12" t="s">
        <v>13</v>
      </c>
      <c r="J563" s="404" t="s">
        <v>134</v>
      </c>
      <c r="K563" s="405"/>
      <c r="L563" s="405"/>
      <c r="M563" s="405"/>
      <c r="N563" s="406"/>
    </row>
    <row r="564" spans="1:14" x14ac:dyDescent="0.25">
      <c r="A564" s="169"/>
      <c r="B564" s="12" t="s">
        <v>318</v>
      </c>
      <c r="C564" s="432"/>
      <c r="D564" s="442"/>
      <c r="E564" s="443" t="s">
        <v>10</v>
      </c>
      <c r="F564" s="444"/>
      <c r="G564" s="219"/>
      <c r="H564" s="216"/>
      <c r="I564" s="12" t="s">
        <v>318</v>
      </c>
      <c r="J564" s="432"/>
      <c r="K564" s="442"/>
      <c r="L564" s="443" t="s">
        <v>10</v>
      </c>
      <c r="M564" s="444"/>
      <c r="N564" s="219"/>
    </row>
    <row r="565" spans="1:14" x14ac:dyDescent="0.25">
      <c r="B565" s="12" t="s">
        <v>304</v>
      </c>
      <c r="C565" s="445"/>
      <c r="D565" s="446"/>
      <c r="E565" s="443" t="s">
        <v>183</v>
      </c>
      <c r="F565" s="444"/>
      <c r="G565" s="87"/>
      <c r="I565" s="12" t="s">
        <v>304</v>
      </c>
      <c r="J565" s="445"/>
      <c r="K565" s="446"/>
      <c r="L565" s="443" t="s">
        <v>183</v>
      </c>
      <c r="M565" s="444"/>
      <c r="N565" s="87"/>
    </row>
    <row r="566" spans="1:14" x14ac:dyDescent="0.25">
      <c r="B566" s="12" t="s">
        <v>15</v>
      </c>
      <c r="C566" s="445"/>
      <c r="D566" s="447"/>
      <c r="E566" s="447"/>
      <c r="F566" s="447"/>
      <c r="G566" s="448"/>
      <c r="I566" s="12" t="s">
        <v>15</v>
      </c>
      <c r="J566" s="445"/>
      <c r="K566" s="447"/>
      <c r="L566" s="447"/>
      <c r="M566" s="447"/>
      <c r="N566" s="448"/>
    </row>
    <row r="567" spans="1:14" x14ac:dyDescent="0.25">
      <c r="B567" s="12" t="s">
        <v>16</v>
      </c>
      <c r="C567" s="445"/>
      <c r="D567" s="447"/>
      <c r="E567" s="447"/>
      <c r="F567" s="447"/>
      <c r="G567" s="448"/>
      <c r="I567" s="12" t="s">
        <v>16</v>
      </c>
      <c r="J567" s="445"/>
      <c r="K567" s="447"/>
      <c r="L567" s="447"/>
      <c r="M567" s="447"/>
      <c r="N567" s="448"/>
    </row>
    <row r="568" spans="1:14" ht="15.75" thickBot="1" x14ac:dyDescent="0.3">
      <c r="B568" s="19" t="s">
        <v>311</v>
      </c>
      <c r="C568" s="439"/>
      <c r="D568" s="440"/>
      <c r="E568" s="440"/>
      <c r="F568" s="440"/>
      <c r="G568" s="441"/>
      <c r="I568" s="19" t="s">
        <v>311</v>
      </c>
      <c r="J568" s="439"/>
      <c r="K568" s="440"/>
      <c r="L568" s="440"/>
      <c r="M568" s="440"/>
      <c r="N568" s="441"/>
    </row>
    <row r="570" spans="1:14" ht="15.75" thickBot="1" x14ac:dyDescent="0.3"/>
    <row r="571" spans="1:14" ht="15.75" thickBot="1" x14ac:dyDescent="0.3">
      <c r="A571" s="217">
        <v>81</v>
      </c>
      <c r="B571" s="14" t="s">
        <v>1</v>
      </c>
      <c r="C571" s="449"/>
      <c r="D571" s="450"/>
      <c r="E571" s="450"/>
      <c r="F571" s="450"/>
      <c r="G571" s="451"/>
      <c r="H571" s="217">
        <v>82</v>
      </c>
      <c r="I571" s="14" t="s">
        <v>1</v>
      </c>
      <c r="J571" s="449"/>
      <c r="K571" s="450"/>
      <c r="L571" s="450"/>
      <c r="M571" s="450"/>
      <c r="N571" s="451"/>
    </row>
    <row r="572" spans="1:14" ht="15.75" thickBot="1" x14ac:dyDescent="0.3">
      <c r="A572" s="216"/>
      <c r="B572" s="13" t="s">
        <v>160</v>
      </c>
      <c r="C572" s="421" t="s">
        <v>134</v>
      </c>
      <c r="D572" s="422"/>
      <c r="E572" s="452" t="s">
        <v>163</v>
      </c>
      <c r="F572" s="453"/>
      <c r="G572" s="454"/>
      <c r="H572" s="216"/>
      <c r="I572" s="13" t="s">
        <v>160</v>
      </c>
      <c r="J572" s="421" t="s">
        <v>134</v>
      </c>
      <c r="K572" s="422"/>
      <c r="L572" s="452" t="s">
        <v>163</v>
      </c>
      <c r="M572" s="453"/>
      <c r="N572" s="454"/>
    </row>
    <row r="573" spans="1:14" x14ac:dyDescent="0.25">
      <c r="A573" s="216"/>
      <c r="B573" s="13"/>
      <c r="C573" s="430" t="s">
        <v>158</v>
      </c>
      <c r="D573" s="431"/>
      <c r="E573" s="34" t="s">
        <v>164</v>
      </c>
      <c r="F573" s="16" t="s">
        <v>165</v>
      </c>
      <c r="G573" s="208" t="s">
        <v>159</v>
      </c>
      <c r="H573" s="216"/>
      <c r="I573" s="13"/>
      <c r="J573" s="430" t="s">
        <v>158</v>
      </c>
      <c r="K573" s="431"/>
      <c r="L573" s="34" t="s">
        <v>164</v>
      </c>
      <c r="M573" s="16" t="s">
        <v>165</v>
      </c>
      <c r="N573" s="208" t="s">
        <v>159</v>
      </c>
    </row>
    <row r="574" spans="1:14" x14ac:dyDescent="0.25">
      <c r="A574" s="216"/>
      <c r="B574" s="12" t="s">
        <v>40</v>
      </c>
      <c r="C574" s="432"/>
      <c r="D574" s="433"/>
      <c r="E574" s="215"/>
      <c r="F574" s="215"/>
      <c r="G574" s="87"/>
      <c r="H574" s="216"/>
      <c r="I574" s="12" t="s">
        <v>40</v>
      </c>
      <c r="J574" s="432"/>
      <c r="K574" s="433"/>
      <c r="L574" s="215"/>
      <c r="M574" s="215"/>
      <c r="N574" s="87"/>
    </row>
    <row r="575" spans="1:14" x14ac:dyDescent="0.25">
      <c r="A575" s="216"/>
      <c r="B575" s="12" t="s">
        <v>41</v>
      </c>
      <c r="C575" s="434"/>
      <c r="D575" s="390"/>
      <c r="E575" s="390"/>
      <c r="F575" s="390"/>
      <c r="G575" s="435"/>
      <c r="H575" s="216"/>
      <c r="I575" s="12" t="s">
        <v>41</v>
      </c>
      <c r="J575" s="434"/>
      <c r="K575" s="390"/>
      <c r="L575" s="390"/>
      <c r="M575" s="390"/>
      <c r="N575" s="435"/>
    </row>
    <row r="576" spans="1:14" x14ac:dyDescent="0.25">
      <c r="A576" s="216"/>
      <c r="B576" s="12" t="s">
        <v>42</v>
      </c>
      <c r="C576" s="434"/>
      <c r="D576" s="390"/>
      <c r="E576" s="386"/>
      <c r="F576" s="84" t="s">
        <v>258</v>
      </c>
      <c r="G576" s="87"/>
      <c r="H576" s="216"/>
      <c r="I576" s="12" t="s">
        <v>42</v>
      </c>
      <c r="J576" s="434"/>
      <c r="K576" s="390"/>
      <c r="L576" s="386"/>
      <c r="M576" s="84" t="s">
        <v>258</v>
      </c>
      <c r="N576" s="87"/>
    </row>
    <row r="577" spans="1:14" ht="15.75" thickBot="1" x14ac:dyDescent="0.3">
      <c r="A577" s="216"/>
      <c r="B577" s="12" t="s">
        <v>43</v>
      </c>
      <c r="C577" s="436"/>
      <c r="D577" s="437"/>
      <c r="E577" s="437"/>
      <c r="F577" s="437"/>
      <c r="G577" s="438"/>
      <c r="H577" s="216"/>
      <c r="I577" s="12" t="s">
        <v>43</v>
      </c>
      <c r="J577" s="436"/>
      <c r="K577" s="437"/>
      <c r="L577" s="437"/>
      <c r="M577" s="437"/>
      <c r="N577" s="438"/>
    </row>
    <row r="578" spans="1:14" ht="15.75" thickBot="1" x14ac:dyDescent="0.3">
      <c r="A578" s="216"/>
      <c r="B578" s="12" t="s">
        <v>13</v>
      </c>
      <c r="C578" s="404" t="s">
        <v>134</v>
      </c>
      <c r="D578" s="405"/>
      <c r="E578" s="405"/>
      <c r="F578" s="405"/>
      <c r="G578" s="406"/>
      <c r="H578" s="216"/>
      <c r="I578" s="12" t="s">
        <v>13</v>
      </c>
      <c r="J578" s="404" t="s">
        <v>134</v>
      </c>
      <c r="K578" s="405"/>
      <c r="L578" s="405"/>
      <c r="M578" s="405"/>
      <c r="N578" s="406"/>
    </row>
    <row r="579" spans="1:14" x14ac:dyDescent="0.25">
      <c r="A579" s="216"/>
      <c r="B579" s="12" t="s">
        <v>318</v>
      </c>
      <c r="C579" s="432"/>
      <c r="D579" s="442"/>
      <c r="E579" s="443" t="s">
        <v>10</v>
      </c>
      <c r="F579" s="444"/>
      <c r="G579" s="219"/>
      <c r="H579" s="216"/>
      <c r="I579" s="12" t="s">
        <v>318</v>
      </c>
      <c r="J579" s="432"/>
      <c r="K579" s="442"/>
      <c r="L579" s="443" t="s">
        <v>10</v>
      </c>
      <c r="M579" s="444"/>
      <c r="N579" s="219"/>
    </row>
    <row r="580" spans="1:14" x14ac:dyDescent="0.25">
      <c r="A580" s="216"/>
      <c r="B580" s="12" t="s">
        <v>304</v>
      </c>
      <c r="C580" s="445"/>
      <c r="D580" s="446"/>
      <c r="E580" s="443" t="s">
        <v>183</v>
      </c>
      <c r="F580" s="444"/>
      <c r="G580" s="87"/>
      <c r="H580" s="216"/>
      <c r="I580" s="12" t="s">
        <v>304</v>
      </c>
      <c r="J580" s="445"/>
      <c r="K580" s="446"/>
      <c r="L580" s="443" t="s">
        <v>183</v>
      </c>
      <c r="M580" s="444"/>
      <c r="N580" s="87"/>
    </row>
    <row r="581" spans="1:14" x14ac:dyDescent="0.25">
      <c r="A581" s="216"/>
      <c r="B581" s="12" t="s">
        <v>15</v>
      </c>
      <c r="C581" s="445"/>
      <c r="D581" s="447"/>
      <c r="E581" s="447"/>
      <c r="F581" s="447"/>
      <c r="G581" s="448"/>
      <c r="H581" s="216"/>
      <c r="I581" s="12" t="s">
        <v>15</v>
      </c>
      <c r="J581" s="445"/>
      <c r="K581" s="447"/>
      <c r="L581" s="447"/>
      <c r="M581" s="447"/>
      <c r="N581" s="448"/>
    </row>
    <row r="582" spans="1:14" x14ac:dyDescent="0.25">
      <c r="A582" s="216"/>
      <c r="B582" s="12" t="s">
        <v>16</v>
      </c>
      <c r="C582" s="445"/>
      <c r="D582" s="447"/>
      <c r="E582" s="447"/>
      <c r="F582" s="447"/>
      <c r="G582" s="448"/>
      <c r="H582" s="216"/>
      <c r="I582" s="12" t="s">
        <v>16</v>
      </c>
      <c r="J582" s="445"/>
      <c r="K582" s="447"/>
      <c r="L582" s="447"/>
      <c r="M582" s="447"/>
      <c r="N582" s="448"/>
    </row>
    <row r="583" spans="1:14" ht="15.75" thickBot="1" x14ac:dyDescent="0.3">
      <c r="A583" s="216"/>
      <c r="B583" s="19" t="s">
        <v>311</v>
      </c>
      <c r="C583" s="439"/>
      <c r="D583" s="440"/>
      <c r="E583" s="440"/>
      <c r="F583" s="440"/>
      <c r="G583" s="441"/>
      <c r="H583" s="216"/>
      <c r="I583" s="19" t="s">
        <v>311</v>
      </c>
      <c r="J583" s="439"/>
      <c r="K583" s="440"/>
      <c r="L583" s="440"/>
      <c r="M583" s="440"/>
      <c r="N583" s="441"/>
    </row>
    <row r="584" spans="1:14" ht="15.75" thickBot="1" x14ac:dyDescent="0.3">
      <c r="A584" s="216"/>
      <c r="B584" s="44"/>
      <c r="H584" s="216"/>
      <c r="I584" s="44"/>
    </row>
    <row r="585" spans="1:14" ht="15.75" thickBot="1" x14ac:dyDescent="0.3">
      <c r="A585" s="217">
        <v>83</v>
      </c>
      <c r="B585" s="14" t="s">
        <v>1</v>
      </c>
      <c r="C585" s="449"/>
      <c r="D585" s="450"/>
      <c r="E585" s="450"/>
      <c r="F585" s="450"/>
      <c r="G585" s="451"/>
      <c r="H585" s="217">
        <v>84</v>
      </c>
      <c r="I585" s="14" t="s">
        <v>1</v>
      </c>
      <c r="J585" s="449"/>
      <c r="K585" s="450"/>
      <c r="L585" s="450"/>
      <c r="M585" s="450"/>
      <c r="N585" s="451"/>
    </row>
    <row r="586" spans="1:14" ht="15.75" thickBot="1" x14ac:dyDescent="0.3">
      <c r="A586" s="216"/>
      <c r="B586" s="13" t="s">
        <v>160</v>
      </c>
      <c r="C586" s="421" t="s">
        <v>134</v>
      </c>
      <c r="D586" s="422"/>
      <c r="E586" s="452" t="s">
        <v>163</v>
      </c>
      <c r="F586" s="453"/>
      <c r="G586" s="454"/>
      <c r="H586" s="216"/>
      <c r="I586" s="13" t="s">
        <v>160</v>
      </c>
      <c r="J586" s="421" t="s">
        <v>134</v>
      </c>
      <c r="K586" s="422"/>
      <c r="L586" s="452" t="s">
        <v>163</v>
      </c>
      <c r="M586" s="453"/>
      <c r="N586" s="454"/>
    </row>
    <row r="587" spans="1:14" x14ac:dyDescent="0.25">
      <c r="A587" s="216"/>
      <c r="B587" s="13"/>
      <c r="C587" s="430" t="s">
        <v>158</v>
      </c>
      <c r="D587" s="431"/>
      <c r="E587" s="34" t="s">
        <v>164</v>
      </c>
      <c r="F587" s="16" t="s">
        <v>165</v>
      </c>
      <c r="G587" s="208" t="s">
        <v>159</v>
      </c>
      <c r="H587" s="216"/>
      <c r="I587" s="13"/>
      <c r="J587" s="430" t="s">
        <v>158</v>
      </c>
      <c r="K587" s="431"/>
      <c r="L587" s="34" t="s">
        <v>164</v>
      </c>
      <c r="M587" s="16" t="s">
        <v>165</v>
      </c>
      <c r="N587" s="208" t="s">
        <v>159</v>
      </c>
    </row>
    <row r="588" spans="1:14" x14ac:dyDescent="0.25">
      <c r="A588" s="216"/>
      <c r="B588" s="12" t="s">
        <v>40</v>
      </c>
      <c r="C588" s="432"/>
      <c r="D588" s="433"/>
      <c r="E588" s="215"/>
      <c r="F588" s="215"/>
      <c r="G588" s="87"/>
      <c r="H588" s="216"/>
      <c r="I588" s="12" t="s">
        <v>40</v>
      </c>
      <c r="J588" s="432"/>
      <c r="K588" s="433"/>
      <c r="L588" s="215"/>
      <c r="M588" s="215"/>
      <c r="N588" s="87"/>
    </row>
    <row r="589" spans="1:14" x14ac:dyDescent="0.25">
      <c r="A589" s="216"/>
      <c r="B589" s="12" t="s">
        <v>41</v>
      </c>
      <c r="C589" s="434"/>
      <c r="D589" s="390"/>
      <c r="E589" s="390"/>
      <c r="F589" s="390"/>
      <c r="G589" s="435"/>
      <c r="H589" s="216"/>
      <c r="I589" s="12" t="s">
        <v>41</v>
      </c>
      <c r="J589" s="434"/>
      <c r="K589" s="390"/>
      <c r="L589" s="390"/>
      <c r="M589" s="390"/>
      <c r="N589" s="435"/>
    </row>
    <row r="590" spans="1:14" x14ac:dyDescent="0.25">
      <c r="A590" s="216"/>
      <c r="B590" s="12" t="s">
        <v>42</v>
      </c>
      <c r="C590" s="434"/>
      <c r="D590" s="390"/>
      <c r="E590" s="386"/>
      <c r="F590" s="84" t="s">
        <v>258</v>
      </c>
      <c r="G590" s="87"/>
      <c r="H590" s="216"/>
      <c r="I590" s="12" t="s">
        <v>42</v>
      </c>
      <c r="J590" s="434"/>
      <c r="K590" s="390"/>
      <c r="L590" s="386"/>
      <c r="M590" s="84" t="s">
        <v>258</v>
      </c>
      <c r="N590" s="87"/>
    </row>
    <row r="591" spans="1:14" ht="15.75" thickBot="1" x14ac:dyDescent="0.3">
      <c r="A591" s="216"/>
      <c r="B591" s="12" t="s">
        <v>43</v>
      </c>
      <c r="C591" s="436"/>
      <c r="D591" s="437"/>
      <c r="E591" s="437"/>
      <c r="F591" s="437"/>
      <c r="G591" s="438"/>
      <c r="H591" s="216"/>
      <c r="I591" s="12" t="s">
        <v>43</v>
      </c>
      <c r="J591" s="436"/>
      <c r="K591" s="437"/>
      <c r="L591" s="437"/>
      <c r="M591" s="437"/>
      <c r="N591" s="438"/>
    </row>
    <row r="592" spans="1:14" ht="15.75" thickBot="1" x14ac:dyDescent="0.3">
      <c r="A592" s="216"/>
      <c r="B592" s="12" t="s">
        <v>13</v>
      </c>
      <c r="C592" s="404" t="s">
        <v>134</v>
      </c>
      <c r="D592" s="405"/>
      <c r="E592" s="405"/>
      <c r="F592" s="405"/>
      <c r="G592" s="406"/>
      <c r="H592" s="216"/>
      <c r="I592" s="12" t="s">
        <v>13</v>
      </c>
      <c r="J592" s="404" t="s">
        <v>134</v>
      </c>
      <c r="K592" s="405"/>
      <c r="L592" s="405"/>
      <c r="M592" s="405"/>
      <c r="N592" s="406"/>
    </row>
    <row r="593" spans="1:14" x14ac:dyDescent="0.25">
      <c r="A593" s="216"/>
      <c r="B593" s="12" t="s">
        <v>318</v>
      </c>
      <c r="C593" s="432"/>
      <c r="D593" s="442"/>
      <c r="E593" s="443" t="s">
        <v>10</v>
      </c>
      <c r="F593" s="444"/>
      <c r="G593" s="219"/>
      <c r="H593" s="216"/>
      <c r="I593" s="12" t="s">
        <v>318</v>
      </c>
      <c r="J593" s="432"/>
      <c r="K593" s="442"/>
      <c r="L593" s="443" t="s">
        <v>10</v>
      </c>
      <c r="M593" s="444"/>
      <c r="N593" s="219"/>
    </row>
    <row r="594" spans="1:14" x14ac:dyDescent="0.25">
      <c r="A594" s="216"/>
      <c r="B594" s="12" t="s">
        <v>304</v>
      </c>
      <c r="C594" s="445"/>
      <c r="D594" s="446"/>
      <c r="E594" s="443" t="s">
        <v>183</v>
      </c>
      <c r="F594" s="444"/>
      <c r="G594" s="87"/>
      <c r="H594" s="216"/>
      <c r="I594" s="12" t="s">
        <v>304</v>
      </c>
      <c r="J594" s="445"/>
      <c r="K594" s="446"/>
      <c r="L594" s="443" t="s">
        <v>183</v>
      </c>
      <c r="M594" s="444"/>
      <c r="N594" s="87"/>
    </row>
    <row r="595" spans="1:14" x14ac:dyDescent="0.25">
      <c r="A595" s="216"/>
      <c r="B595" s="12" t="s">
        <v>15</v>
      </c>
      <c r="C595" s="445"/>
      <c r="D595" s="447"/>
      <c r="E595" s="447"/>
      <c r="F595" s="447"/>
      <c r="G595" s="448"/>
      <c r="H595" s="216"/>
      <c r="I595" s="12" t="s">
        <v>15</v>
      </c>
      <c r="J595" s="445"/>
      <c r="K595" s="447"/>
      <c r="L595" s="447"/>
      <c r="M595" s="447"/>
      <c r="N595" s="448"/>
    </row>
    <row r="596" spans="1:14" x14ac:dyDescent="0.25">
      <c r="A596" s="216"/>
      <c r="B596" s="12" t="s">
        <v>16</v>
      </c>
      <c r="C596" s="445"/>
      <c r="D596" s="447"/>
      <c r="E596" s="447"/>
      <c r="F596" s="447"/>
      <c r="G596" s="448"/>
      <c r="H596" s="216"/>
      <c r="I596" s="12" t="s">
        <v>16</v>
      </c>
      <c r="J596" s="445"/>
      <c r="K596" s="447"/>
      <c r="L596" s="447"/>
      <c r="M596" s="447"/>
      <c r="N596" s="448"/>
    </row>
    <row r="597" spans="1:14" ht="15.75" thickBot="1" x14ac:dyDescent="0.3">
      <c r="A597" s="216"/>
      <c r="B597" s="19" t="s">
        <v>311</v>
      </c>
      <c r="C597" s="439"/>
      <c r="D597" s="440"/>
      <c r="E597" s="440"/>
      <c r="F597" s="440"/>
      <c r="G597" s="441"/>
      <c r="H597" s="216"/>
      <c r="I597" s="19" t="s">
        <v>311</v>
      </c>
      <c r="J597" s="439"/>
      <c r="K597" s="440"/>
      <c r="L597" s="440"/>
      <c r="M597" s="440"/>
      <c r="N597" s="441"/>
    </row>
    <row r="598" spans="1:14" ht="15.75" thickBot="1" x14ac:dyDescent="0.3">
      <c r="A598" s="216"/>
      <c r="H598" s="216"/>
    </row>
    <row r="599" spans="1:14" ht="15.75" thickBot="1" x14ac:dyDescent="0.3">
      <c r="A599" s="217">
        <v>85</v>
      </c>
      <c r="B599" s="14" t="s">
        <v>1</v>
      </c>
      <c r="C599" s="449"/>
      <c r="D599" s="450"/>
      <c r="E599" s="450"/>
      <c r="F599" s="450"/>
      <c r="G599" s="451"/>
      <c r="H599" s="217">
        <v>86</v>
      </c>
      <c r="I599" s="14" t="s">
        <v>1</v>
      </c>
      <c r="J599" s="449"/>
      <c r="K599" s="450"/>
      <c r="L599" s="450"/>
      <c r="M599" s="450"/>
      <c r="N599" s="451"/>
    </row>
    <row r="600" spans="1:14" ht="15.75" thickBot="1" x14ac:dyDescent="0.3">
      <c r="A600" s="216"/>
      <c r="B600" s="13" t="s">
        <v>160</v>
      </c>
      <c r="C600" s="421" t="s">
        <v>134</v>
      </c>
      <c r="D600" s="422"/>
      <c r="E600" s="452" t="s">
        <v>163</v>
      </c>
      <c r="F600" s="453"/>
      <c r="G600" s="454"/>
      <c r="H600" s="216"/>
      <c r="I600" s="13" t="s">
        <v>160</v>
      </c>
      <c r="J600" s="421" t="s">
        <v>134</v>
      </c>
      <c r="K600" s="422"/>
      <c r="L600" s="452" t="s">
        <v>163</v>
      </c>
      <c r="M600" s="453"/>
      <c r="N600" s="454"/>
    </row>
    <row r="601" spans="1:14" x14ac:dyDescent="0.25">
      <c r="A601" s="216"/>
      <c r="B601" s="13"/>
      <c r="C601" s="430" t="s">
        <v>158</v>
      </c>
      <c r="D601" s="431"/>
      <c r="E601" s="34" t="s">
        <v>164</v>
      </c>
      <c r="F601" s="16" t="s">
        <v>165</v>
      </c>
      <c r="G601" s="208" t="s">
        <v>159</v>
      </c>
      <c r="H601" s="216"/>
      <c r="I601" s="13"/>
      <c r="J601" s="430" t="s">
        <v>158</v>
      </c>
      <c r="K601" s="431"/>
      <c r="L601" s="34" t="s">
        <v>164</v>
      </c>
      <c r="M601" s="16" t="s">
        <v>165</v>
      </c>
      <c r="N601" s="208" t="s">
        <v>159</v>
      </c>
    </row>
    <row r="602" spans="1:14" x14ac:dyDescent="0.25">
      <c r="A602" s="216"/>
      <c r="B602" s="12" t="s">
        <v>40</v>
      </c>
      <c r="C602" s="432"/>
      <c r="D602" s="433"/>
      <c r="E602" s="215"/>
      <c r="F602" s="215"/>
      <c r="G602" s="87"/>
      <c r="H602" s="216"/>
      <c r="I602" s="12" t="s">
        <v>40</v>
      </c>
      <c r="J602" s="432"/>
      <c r="K602" s="433"/>
      <c r="L602" s="215"/>
      <c r="M602" s="215"/>
      <c r="N602" s="87"/>
    </row>
    <row r="603" spans="1:14" x14ac:dyDescent="0.25">
      <c r="A603" s="216"/>
      <c r="B603" s="12" t="s">
        <v>41</v>
      </c>
      <c r="C603" s="434"/>
      <c r="D603" s="390"/>
      <c r="E603" s="390"/>
      <c r="F603" s="390"/>
      <c r="G603" s="435"/>
      <c r="H603" s="216"/>
      <c r="I603" s="12" t="s">
        <v>41</v>
      </c>
      <c r="J603" s="434"/>
      <c r="K603" s="390"/>
      <c r="L603" s="390"/>
      <c r="M603" s="390"/>
      <c r="N603" s="435"/>
    </row>
    <row r="604" spans="1:14" x14ac:dyDescent="0.25">
      <c r="A604" s="216"/>
      <c r="B604" s="12" t="s">
        <v>42</v>
      </c>
      <c r="C604" s="434"/>
      <c r="D604" s="390"/>
      <c r="E604" s="386"/>
      <c r="F604" s="84" t="s">
        <v>258</v>
      </c>
      <c r="G604" s="87"/>
      <c r="H604" s="216"/>
      <c r="I604" s="12" t="s">
        <v>42</v>
      </c>
      <c r="J604" s="434"/>
      <c r="K604" s="390"/>
      <c r="L604" s="386"/>
      <c r="M604" s="84" t="s">
        <v>258</v>
      </c>
      <c r="N604" s="87"/>
    </row>
    <row r="605" spans="1:14" ht="15.75" thickBot="1" x14ac:dyDescent="0.3">
      <c r="A605" s="216"/>
      <c r="B605" s="12" t="s">
        <v>43</v>
      </c>
      <c r="C605" s="436"/>
      <c r="D605" s="437"/>
      <c r="E605" s="437"/>
      <c r="F605" s="437"/>
      <c r="G605" s="438"/>
      <c r="H605" s="216"/>
      <c r="I605" s="12" t="s">
        <v>43</v>
      </c>
      <c r="J605" s="436"/>
      <c r="K605" s="437"/>
      <c r="L605" s="437"/>
      <c r="M605" s="437"/>
      <c r="N605" s="438"/>
    </row>
    <row r="606" spans="1:14" ht="15.75" thickBot="1" x14ac:dyDescent="0.3">
      <c r="A606" s="216"/>
      <c r="B606" s="12" t="s">
        <v>13</v>
      </c>
      <c r="C606" s="404" t="s">
        <v>134</v>
      </c>
      <c r="D606" s="405"/>
      <c r="E606" s="405"/>
      <c r="F606" s="405"/>
      <c r="G606" s="406"/>
      <c r="H606" s="216"/>
      <c r="I606" s="12" t="s">
        <v>13</v>
      </c>
      <c r="J606" s="404" t="s">
        <v>134</v>
      </c>
      <c r="K606" s="405"/>
      <c r="L606" s="405"/>
      <c r="M606" s="405"/>
      <c r="N606" s="406"/>
    </row>
    <row r="607" spans="1:14" x14ac:dyDescent="0.25">
      <c r="A607" s="216"/>
      <c r="B607" s="12" t="s">
        <v>318</v>
      </c>
      <c r="C607" s="432"/>
      <c r="D607" s="442"/>
      <c r="E607" s="443" t="s">
        <v>10</v>
      </c>
      <c r="F607" s="444"/>
      <c r="G607" s="219"/>
      <c r="H607" s="216"/>
      <c r="I607" s="12" t="s">
        <v>318</v>
      </c>
      <c r="J607" s="432"/>
      <c r="K607" s="442"/>
      <c r="L607" s="443" t="s">
        <v>10</v>
      </c>
      <c r="M607" s="444"/>
      <c r="N607" s="219"/>
    </row>
    <row r="608" spans="1:14" x14ac:dyDescent="0.25">
      <c r="A608" s="216"/>
      <c r="B608" s="12" t="s">
        <v>304</v>
      </c>
      <c r="C608" s="445"/>
      <c r="D608" s="446"/>
      <c r="E608" s="443" t="s">
        <v>183</v>
      </c>
      <c r="F608" s="444"/>
      <c r="G608" s="87"/>
      <c r="H608" s="216"/>
      <c r="I608" s="12" t="s">
        <v>304</v>
      </c>
      <c r="J608" s="445"/>
      <c r="K608" s="446"/>
      <c r="L608" s="443" t="s">
        <v>183</v>
      </c>
      <c r="M608" s="444"/>
      <c r="N608" s="87"/>
    </row>
    <row r="609" spans="1:14" x14ac:dyDescent="0.25">
      <c r="A609" s="216"/>
      <c r="B609" s="12" t="s">
        <v>15</v>
      </c>
      <c r="C609" s="445"/>
      <c r="D609" s="447"/>
      <c r="E609" s="447"/>
      <c r="F609" s="447"/>
      <c r="G609" s="448"/>
      <c r="H609" s="216"/>
      <c r="I609" s="12" t="s">
        <v>15</v>
      </c>
      <c r="J609" s="445"/>
      <c r="K609" s="447"/>
      <c r="L609" s="447"/>
      <c r="M609" s="447"/>
      <c r="N609" s="448"/>
    </row>
    <row r="610" spans="1:14" x14ac:dyDescent="0.25">
      <c r="A610" s="216"/>
      <c r="B610" s="12" t="s">
        <v>16</v>
      </c>
      <c r="C610" s="445"/>
      <c r="D610" s="447"/>
      <c r="E610" s="447"/>
      <c r="F610" s="447"/>
      <c r="G610" s="448"/>
      <c r="H610" s="216"/>
      <c r="I610" s="12" t="s">
        <v>16</v>
      </c>
      <c r="J610" s="445"/>
      <c r="K610" s="447"/>
      <c r="L610" s="447"/>
      <c r="M610" s="447"/>
      <c r="N610" s="448"/>
    </row>
    <row r="611" spans="1:14" ht="15.75" thickBot="1" x14ac:dyDescent="0.3">
      <c r="A611" s="216"/>
      <c r="B611" s="19" t="s">
        <v>311</v>
      </c>
      <c r="C611" s="439"/>
      <c r="D611" s="440"/>
      <c r="E611" s="440"/>
      <c r="F611" s="440"/>
      <c r="G611" s="441"/>
      <c r="H611" s="216"/>
      <c r="I611" s="19" t="s">
        <v>311</v>
      </c>
      <c r="J611" s="439"/>
      <c r="K611" s="440"/>
      <c r="L611" s="440"/>
      <c r="M611" s="440"/>
      <c r="N611" s="441"/>
    </row>
    <row r="612" spans="1:14" ht="15.75" thickBot="1" x14ac:dyDescent="0.3">
      <c r="A612" s="216"/>
      <c r="B612" s="44"/>
      <c r="H612" s="216"/>
      <c r="I612" s="44"/>
    </row>
    <row r="613" spans="1:14" ht="15.75" thickBot="1" x14ac:dyDescent="0.3">
      <c r="A613" s="217">
        <v>87</v>
      </c>
      <c r="B613" s="14" t="s">
        <v>1</v>
      </c>
      <c r="C613" s="449"/>
      <c r="D613" s="450"/>
      <c r="E613" s="450"/>
      <c r="F613" s="450"/>
      <c r="G613" s="451"/>
      <c r="H613" s="217">
        <v>88</v>
      </c>
      <c r="I613" s="14" t="s">
        <v>1</v>
      </c>
      <c r="J613" s="449"/>
      <c r="K613" s="450"/>
      <c r="L613" s="450"/>
      <c r="M613" s="450"/>
      <c r="N613" s="451"/>
    </row>
    <row r="614" spans="1:14" ht="15.75" thickBot="1" x14ac:dyDescent="0.3">
      <c r="A614" s="216"/>
      <c r="B614" s="13" t="s">
        <v>160</v>
      </c>
      <c r="C614" s="421" t="s">
        <v>134</v>
      </c>
      <c r="D614" s="422"/>
      <c r="E614" s="452" t="s">
        <v>163</v>
      </c>
      <c r="F614" s="453"/>
      <c r="G614" s="454"/>
      <c r="H614" s="216"/>
      <c r="I614" s="13" t="s">
        <v>160</v>
      </c>
      <c r="J614" s="421" t="s">
        <v>134</v>
      </c>
      <c r="K614" s="422"/>
      <c r="L614" s="452" t="s">
        <v>163</v>
      </c>
      <c r="M614" s="453"/>
      <c r="N614" s="454"/>
    </row>
    <row r="615" spans="1:14" x14ac:dyDescent="0.25">
      <c r="A615" s="216"/>
      <c r="B615" s="13"/>
      <c r="C615" s="430" t="s">
        <v>158</v>
      </c>
      <c r="D615" s="431"/>
      <c r="E615" s="34" t="s">
        <v>164</v>
      </c>
      <c r="F615" s="16" t="s">
        <v>165</v>
      </c>
      <c r="G615" s="208" t="s">
        <v>159</v>
      </c>
      <c r="H615" s="216"/>
      <c r="I615" s="13"/>
      <c r="J615" s="430" t="s">
        <v>158</v>
      </c>
      <c r="K615" s="431"/>
      <c r="L615" s="34" t="s">
        <v>164</v>
      </c>
      <c r="M615" s="16" t="s">
        <v>165</v>
      </c>
      <c r="N615" s="208" t="s">
        <v>159</v>
      </c>
    </row>
    <row r="616" spans="1:14" x14ac:dyDescent="0.25">
      <c r="A616" s="216"/>
      <c r="B616" s="12" t="s">
        <v>40</v>
      </c>
      <c r="C616" s="432"/>
      <c r="D616" s="433"/>
      <c r="E616" s="215"/>
      <c r="F616" s="215"/>
      <c r="G616" s="87"/>
      <c r="H616" s="216"/>
      <c r="I616" s="12" t="s">
        <v>40</v>
      </c>
      <c r="J616" s="432"/>
      <c r="K616" s="433"/>
      <c r="L616" s="215"/>
      <c r="M616" s="215"/>
      <c r="N616" s="87"/>
    </row>
    <row r="617" spans="1:14" x14ac:dyDescent="0.25">
      <c r="A617" s="216"/>
      <c r="B617" s="12" t="s">
        <v>41</v>
      </c>
      <c r="C617" s="434"/>
      <c r="D617" s="390"/>
      <c r="E617" s="390"/>
      <c r="F617" s="390"/>
      <c r="G617" s="435"/>
      <c r="H617" s="216"/>
      <c r="I617" s="12" t="s">
        <v>41</v>
      </c>
      <c r="J617" s="434"/>
      <c r="K617" s="390"/>
      <c r="L617" s="390"/>
      <c r="M617" s="390"/>
      <c r="N617" s="435"/>
    </row>
    <row r="618" spans="1:14" x14ac:dyDescent="0.25">
      <c r="A618" s="216"/>
      <c r="B618" s="12" t="s">
        <v>42</v>
      </c>
      <c r="C618" s="434"/>
      <c r="D618" s="390"/>
      <c r="E618" s="386"/>
      <c r="F618" s="84" t="s">
        <v>258</v>
      </c>
      <c r="G618" s="87"/>
      <c r="H618" s="216"/>
      <c r="I618" s="12" t="s">
        <v>42</v>
      </c>
      <c r="J618" s="434"/>
      <c r="K618" s="390"/>
      <c r="L618" s="386"/>
      <c r="M618" s="84" t="s">
        <v>258</v>
      </c>
      <c r="N618" s="87"/>
    </row>
    <row r="619" spans="1:14" ht="15.75" thickBot="1" x14ac:dyDescent="0.3">
      <c r="A619" s="216"/>
      <c r="B619" s="12" t="s">
        <v>43</v>
      </c>
      <c r="C619" s="436"/>
      <c r="D619" s="437"/>
      <c r="E619" s="437"/>
      <c r="F619" s="437"/>
      <c r="G619" s="438"/>
      <c r="H619" s="216"/>
      <c r="I619" s="12" t="s">
        <v>43</v>
      </c>
      <c r="J619" s="436"/>
      <c r="K619" s="437"/>
      <c r="L619" s="437"/>
      <c r="M619" s="437"/>
      <c r="N619" s="438"/>
    </row>
    <row r="620" spans="1:14" ht="15.75" thickBot="1" x14ac:dyDescent="0.3">
      <c r="A620" s="216"/>
      <c r="B620" s="12" t="s">
        <v>13</v>
      </c>
      <c r="C620" s="404" t="s">
        <v>134</v>
      </c>
      <c r="D620" s="405"/>
      <c r="E620" s="405"/>
      <c r="F620" s="405"/>
      <c r="G620" s="406"/>
      <c r="H620" s="216"/>
      <c r="I620" s="12" t="s">
        <v>13</v>
      </c>
      <c r="J620" s="404" t="s">
        <v>134</v>
      </c>
      <c r="K620" s="405"/>
      <c r="L620" s="405"/>
      <c r="M620" s="405"/>
      <c r="N620" s="406"/>
    </row>
    <row r="621" spans="1:14" x14ac:dyDescent="0.25">
      <c r="A621" s="216"/>
      <c r="B621" s="12" t="s">
        <v>318</v>
      </c>
      <c r="C621" s="432"/>
      <c r="D621" s="442"/>
      <c r="E621" s="443" t="s">
        <v>10</v>
      </c>
      <c r="F621" s="444"/>
      <c r="G621" s="219"/>
      <c r="H621" s="216"/>
      <c r="I621" s="12" t="s">
        <v>318</v>
      </c>
      <c r="J621" s="432"/>
      <c r="K621" s="442"/>
      <c r="L621" s="443" t="s">
        <v>10</v>
      </c>
      <c r="M621" s="444"/>
      <c r="N621" s="219"/>
    </row>
    <row r="622" spans="1:14" x14ac:dyDescent="0.25">
      <c r="A622" s="216"/>
      <c r="B622" s="12" t="s">
        <v>304</v>
      </c>
      <c r="C622" s="445"/>
      <c r="D622" s="446"/>
      <c r="E622" s="443" t="s">
        <v>183</v>
      </c>
      <c r="F622" s="444"/>
      <c r="G622" s="87"/>
      <c r="H622" s="216"/>
      <c r="I622" s="12" t="s">
        <v>304</v>
      </c>
      <c r="J622" s="445"/>
      <c r="K622" s="446"/>
      <c r="L622" s="443" t="s">
        <v>183</v>
      </c>
      <c r="M622" s="444"/>
      <c r="N622" s="87"/>
    </row>
    <row r="623" spans="1:14" x14ac:dyDescent="0.25">
      <c r="A623" s="216"/>
      <c r="B623" s="12" t="s">
        <v>15</v>
      </c>
      <c r="C623" s="445"/>
      <c r="D623" s="447"/>
      <c r="E623" s="447"/>
      <c r="F623" s="447"/>
      <c r="G623" s="448"/>
      <c r="H623" s="216"/>
      <c r="I623" s="12" t="s">
        <v>15</v>
      </c>
      <c r="J623" s="445"/>
      <c r="K623" s="447"/>
      <c r="L623" s="447"/>
      <c r="M623" s="447"/>
      <c r="N623" s="448"/>
    </row>
    <row r="624" spans="1:14" x14ac:dyDescent="0.25">
      <c r="A624" s="216"/>
      <c r="B624" s="12" t="s">
        <v>16</v>
      </c>
      <c r="C624" s="445"/>
      <c r="D624" s="447"/>
      <c r="E624" s="447"/>
      <c r="F624" s="447"/>
      <c r="G624" s="448"/>
      <c r="H624" s="216"/>
      <c r="I624" s="12" t="s">
        <v>16</v>
      </c>
      <c r="J624" s="445"/>
      <c r="K624" s="447"/>
      <c r="L624" s="447"/>
      <c r="M624" s="447"/>
      <c r="N624" s="448"/>
    </row>
    <row r="625" spans="1:14" ht="15.75" thickBot="1" x14ac:dyDescent="0.3">
      <c r="A625" s="216"/>
      <c r="B625" s="19" t="s">
        <v>311</v>
      </c>
      <c r="C625" s="439"/>
      <c r="D625" s="440"/>
      <c r="E625" s="440"/>
      <c r="F625" s="440"/>
      <c r="G625" s="441"/>
      <c r="H625" s="216"/>
      <c r="I625" s="19" t="s">
        <v>311</v>
      </c>
      <c r="J625" s="439"/>
      <c r="K625" s="440"/>
      <c r="L625" s="440"/>
      <c r="M625" s="440"/>
      <c r="N625" s="441"/>
    </row>
    <row r="626" spans="1:14" ht="15.75" thickBot="1" x14ac:dyDescent="0.3">
      <c r="A626" s="216"/>
      <c r="H626" s="216"/>
    </row>
    <row r="627" spans="1:14" ht="15.75" thickBot="1" x14ac:dyDescent="0.3">
      <c r="A627" s="217">
        <v>89</v>
      </c>
      <c r="B627" s="14" t="s">
        <v>1</v>
      </c>
      <c r="C627" s="449"/>
      <c r="D627" s="450"/>
      <c r="E627" s="450"/>
      <c r="F627" s="450"/>
      <c r="G627" s="451"/>
      <c r="H627" s="217">
        <v>90</v>
      </c>
      <c r="I627" s="14" t="s">
        <v>1</v>
      </c>
      <c r="J627" s="449"/>
      <c r="K627" s="450"/>
      <c r="L627" s="450"/>
      <c r="M627" s="450"/>
      <c r="N627" s="451"/>
    </row>
    <row r="628" spans="1:14" ht="15.75" thickBot="1" x14ac:dyDescent="0.3">
      <c r="A628" s="216"/>
      <c r="B628" s="13" t="s">
        <v>160</v>
      </c>
      <c r="C628" s="421" t="s">
        <v>134</v>
      </c>
      <c r="D628" s="422"/>
      <c r="E628" s="452" t="s">
        <v>163</v>
      </c>
      <c r="F628" s="453"/>
      <c r="G628" s="454"/>
      <c r="H628" s="216"/>
      <c r="I628" s="13" t="s">
        <v>160</v>
      </c>
      <c r="J628" s="421" t="s">
        <v>134</v>
      </c>
      <c r="K628" s="422"/>
      <c r="L628" s="452" t="s">
        <v>163</v>
      </c>
      <c r="M628" s="453"/>
      <c r="N628" s="454"/>
    </row>
    <row r="629" spans="1:14" x14ac:dyDescent="0.25">
      <c r="A629" s="216"/>
      <c r="B629" s="13"/>
      <c r="C629" s="430" t="s">
        <v>158</v>
      </c>
      <c r="D629" s="431"/>
      <c r="E629" s="34" t="s">
        <v>164</v>
      </c>
      <c r="F629" s="16" t="s">
        <v>165</v>
      </c>
      <c r="G629" s="208" t="s">
        <v>159</v>
      </c>
      <c r="H629" s="216"/>
      <c r="I629" s="13"/>
      <c r="J629" s="430" t="s">
        <v>158</v>
      </c>
      <c r="K629" s="431"/>
      <c r="L629" s="34" t="s">
        <v>164</v>
      </c>
      <c r="M629" s="16" t="s">
        <v>165</v>
      </c>
      <c r="N629" s="208" t="s">
        <v>159</v>
      </c>
    </row>
    <row r="630" spans="1:14" x14ac:dyDescent="0.25">
      <c r="A630" s="216"/>
      <c r="B630" s="12" t="s">
        <v>40</v>
      </c>
      <c r="C630" s="432"/>
      <c r="D630" s="433"/>
      <c r="E630" s="215"/>
      <c r="F630" s="215"/>
      <c r="G630" s="87"/>
      <c r="H630" s="216"/>
      <c r="I630" s="12" t="s">
        <v>40</v>
      </c>
      <c r="J630" s="432"/>
      <c r="K630" s="433"/>
      <c r="L630" s="215"/>
      <c r="M630" s="215"/>
      <c r="N630" s="87"/>
    </row>
    <row r="631" spans="1:14" x14ac:dyDescent="0.25">
      <c r="A631" s="216"/>
      <c r="B631" s="12" t="s">
        <v>41</v>
      </c>
      <c r="C631" s="434"/>
      <c r="D631" s="390"/>
      <c r="E631" s="390"/>
      <c r="F631" s="390"/>
      <c r="G631" s="435"/>
      <c r="H631" s="216"/>
      <c r="I631" s="12" t="s">
        <v>41</v>
      </c>
      <c r="J631" s="434"/>
      <c r="K631" s="390"/>
      <c r="L631" s="390"/>
      <c r="M631" s="390"/>
      <c r="N631" s="435"/>
    </row>
    <row r="632" spans="1:14" x14ac:dyDescent="0.25">
      <c r="A632" s="216"/>
      <c r="B632" s="12" t="s">
        <v>42</v>
      </c>
      <c r="C632" s="434"/>
      <c r="D632" s="390"/>
      <c r="E632" s="386"/>
      <c r="F632" s="84" t="s">
        <v>258</v>
      </c>
      <c r="G632" s="87"/>
      <c r="H632" s="216"/>
      <c r="I632" s="12" t="s">
        <v>42</v>
      </c>
      <c r="J632" s="434"/>
      <c r="K632" s="390"/>
      <c r="L632" s="386"/>
      <c r="M632" s="84" t="s">
        <v>258</v>
      </c>
      <c r="N632" s="87"/>
    </row>
    <row r="633" spans="1:14" ht="15.75" thickBot="1" x14ac:dyDescent="0.3">
      <c r="A633" s="216"/>
      <c r="B633" s="12" t="s">
        <v>43</v>
      </c>
      <c r="C633" s="436"/>
      <c r="D633" s="437"/>
      <c r="E633" s="437"/>
      <c r="F633" s="437"/>
      <c r="G633" s="438"/>
      <c r="H633" s="216"/>
      <c r="I633" s="12" t="s">
        <v>43</v>
      </c>
      <c r="J633" s="436"/>
      <c r="K633" s="437"/>
      <c r="L633" s="437"/>
      <c r="M633" s="437"/>
      <c r="N633" s="438"/>
    </row>
    <row r="634" spans="1:14" ht="15.75" thickBot="1" x14ac:dyDescent="0.3">
      <c r="A634" s="216"/>
      <c r="B634" s="12" t="s">
        <v>13</v>
      </c>
      <c r="C634" s="404" t="s">
        <v>134</v>
      </c>
      <c r="D634" s="405"/>
      <c r="E634" s="405"/>
      <c r="F634" s="405"/>
      <c r="G634" s="406"/>
      <c r="H634" s="216"/>
      <c r="I634" s="12" t="s">
        <v>13</v>
      </c>
      <c r="J634" s="404" t="s">
        <v>134</v>
      </c>
      <c r="K634" s="405"/>
      <c r="L634" s="405"/>
      <c r="M634" s="405"/>
      <c r="N634" s="406"/>
    </row>
    <row r="635" spans="1:14" x14ac:dyDescent="0.25">
      <c r="A635" s="216"/>
      <c r="B635" s="12" t="s">
        <v>318</v>
      </c>
      <c r="C635" s="432"/>
      <c r="D635" s="442"/>
      <c r="E635" s="443" t="s">
        <v>10</v>
      </c>
      <c r="F635" s="444"/>
      <c r="G635" s="219"/>
      <c r="H635" s="216"/>
      <c r="I635" s="12" t="s">
        <v>318</v>
      </c>
      <c r="J635" s="432"/>
      <c r="K635" s="442"/>
      <c r="L635" s="443" t="s">
        <v>10</v>
      </c>
      <c r="M635" s="444"/>
      <c r="N635" s="219"/>
    </row>
    <row r="636" spans="1:14" x14ac:dyDescent="0.25">
      <c r="A636" s="216"/>
      <c r="B636" s="12" t="s">
        <v>304</v>
      </c>
      <c r="C636" s="445"/>
      <c r="D636" s="446"/>
      <c r="E636" s="443" t="s">
        <v>183</v>
      </c>
      <c r="F636" s="444"/>
      <c r="G636" s="87"/>
      <c r="H636" s="216"/>
      <c r="I636" s="12" t="s">
        <v>304</v>
      </c>
      <c r="J636" s="445"/>
      <c r="K636" s="446"/>
      <c r="L636" s="443" t="s">
        <v>183</v>
      </c>
      <c r="M636" s="444"/>
      <c r="N636" s="87"/>
    </row>
    <row r="637" spans="1:14" x14ac:dyDescent="0.25">
      <c r="A637" s="216"/>
      <c r="B637" s="12" t="s">
        <v>15</v>
      </c>
      <c r="C637" s="445"/>
      <c r="D637" s="447"/>
      <c r="E637" s="447"/>
      <c r="F637" s="447"/>
      <c r="G637" s="448"/>
      <c r="H637" s="216"/>
      <c r="I637" s="12" t="s">
        <v>15</v>
      </c>
      <c r="J637" s="445"/>
      <c r="K637" s="447"/>
      <c r="L637" s="447"/>
      <c r="M637" s="447"/>
      <c r="N637" s="448"/>
    </row>
    <row r="638" spans="1:14" x14ac:dyDescent="0.25">
      <c r="A638" s="216"/>
      <c r="B638" s="12" t="s">
        <v>16</v>
      </c>
      <c r="C638" s="445"/>
      <c r="D638" s="447"/>
      <c r="E638" s="447"/>
      <c r="F638" s="447"/>
      <c r="G638" s="448"/>
      <c r="H638" s="216"/>
      <c r="I638" s="12" t="s">
        <v>16</v>
      </c>
      <c r="J638" s="445"/>
      <c r="K638" s="447"/>
      <c r="L638" s="447"/>
      <c r="M638" s="447"/>
      <c r="N638" s="448"/>
    </row>
    <row r="639" spans="1:14" ht="15.75" thickBot="1" x14ac:dyDescent="0.3">
      <c r="A639" s="216"/>
      <c r="B639" s="19" t="s">
        <v>311</v>
      </c>
      <c r="C639" s="439"/>
      <c r="D639" s="440"/>
      <c r="E639" s="440"/>
      <c r="F639" s="440"/>
      <c r="G639" s="441"/>
      <c r="H639" s="216"/>
      <c r="I639" s="19" t="s">
        <v>311</v>
      </c>
      <c r="J639" s="439"/>
      <c r="K639" s="440"/>
      <c r="L639" s="440"/>
      <c r="M639" s="440"/>
      <c r="N639" s="441"/>
    </row>
    <row r="640" spans="1:14" x14ac:dyDescent="0.25">
      <c r="A640" s="216"/>
      <c r="B640" s="44"/>
      <c r="H640" s="216"/>
      <c r="I640" s="44"/>
    </row>
    <row r="641" spans="1:14" ht="15.75" thickBot="1" x14ac:dyDescent="0.3">
      <c r="A641" s="216"/>
      <c r="B641" s="44"/>
      <c r="H641" s="216"/>
      <c r="I641" s="44"/>
    </row>
    <row r="642" spans="1:14" ht="15.75" thickBot="1" x14ac:dyDescent="0.3">
      <c r="A642" s="217">
        <v>91</v>
      </c>
      <c r="B642" s="14" t="s">
        <v>1</v>
      </c>
      <c r="C642" s="449"/>
      <c r="D642" s="450"/>
      <c r="E642" s="450"/>
      <c r="F642" s="450"/>
      <c r="G642" s="451"/>
      <c r="H642" s="217">
        <v>92</v>
      </c>
      <c r="I642" s="14" t="s">
        <v>1</v>
      </c>
      <c r="J642" s="449"/>
      <c r="K642" s="450"/>
      <c r="L642" s="450"/>
      <c r="M642" s="450"/>
      <c r="N642" s="451"/>
    </row>
    <row r="643" spans="1:14" ht="15.75" thickBot="1" x14ac:dyDescent="0.3">
      <c r="A643" s="216"/>
      <c r="B643" s="13" t="s">
        <v>160</v>
      </c>
      <c r="C643" s="421" t="s">
        <v>134</v>
      </c>
      <c r="D643" s="422"/>
      <c r="E643" s="452" t="s">
        <v>163</v>
      </c>
      <c r="F643" s="453"/>
      <c r="G643" s="454"/>
      <c r="H643" s="216"/>
      <c r="I643" s="13" t="s">
        <v>160</v>
      </c>
      <c r="J643" s="421" t="s">
        <v>134</v>
      </c>
      <c r="K643" s="422"/>
      <c r="L643" s="452" t="s">
        <v>163</v>
      </c>
      <c r="M643" s="453"/>
      <c r="N643" s="454"/>
    </row>
    <row r="644" spans="1:14" x14ac:dyDescent="0.25">
      <c r="A644" s="216"/>
      <c r="B644" s="13"/>
      <c r="C644" s="430" t="s">
        <v>158</v>
      </c>
      <c r="D644" s="431"/>
      <c r="E644" s="34" t="s">
        <v>164</v>
      </c>
      <c r="F644" s="16" t="s">
        <v>165</v>
      </c>
      <c r="G644" s="208" t="s">
        <v>159</v>
      </c>
      <c r="H644" s="216"/>
      <c r="I644" s="13"/>
      <c r="J644" s="430" t="s">
        <v>158</v>
      </c>
      <c r="K644" s="431"/>
      <c r="L644" s="34" t="s">
        <v>164</v>
      </c>
      <c r="M644" s="16" t="s">
        <v>165</v>
      </c>
      <c r="N644" s="208" t="s">
        <v>159</v>
      </c>
    </row>
    <row r="645" spans="1:14" x14ac:dyDescent="0.25">
      <c r="A645" s="216"/>
      <c r="B645" s="12" t="s">
        <v>40</v>
      </c>
      <c r="C645" s="432"/>
      <c r="D645" s="433"/>
      <c r="E645" s="215"/>
      <c r="F645" s="215"/>
      <c r="G645" s="87"/>
      <c r="H645" s="216"/>
      <c r="I645" s="12" t="s">
        <v>40</v>
      </c>
      <c r="J645" s="432"/>
      <c r="K645" s="433"/>
      <c r="L645" s="215"/>
      <c r="M645" s="215"/>
      <c r="N645" s="87"/>
    </row>
    <row r="646" spans="1:14" x14ac:dyDescent="0.25">
      <c r="A646" s="216"/>
      <c r="B646" s="12" t="s">
        <v>41</v>
      </c>
      <c r="C646" s="434"/>
      <c r="D646" s="390"/>
      <c r="E646" s="390"/>
      <c r="F646" s="390"/>
      <c r="G646" s="435"/>
      <c r="H646" s="216"/>
      <c r="I646" s="12" t="s">
        <v>41</v>
      </c>
      <c r="J646" s="434"/>
      <c r="K646" s="390"/>
      <c r="L646" s="390"/>
      <c r="M646" s="390"/>
      <c r="N646" s="435"/>
    </row>
    <row r="647" spans="1:14" x14ac:dyDescent="0.25">
      <c r="A647" s="216"/>
      <c r="B647" s="12" t="s">
        <v>42</v>
      </c>
      <c r="C647" s="434"/>
      <c r="D647" s="390"/>
      <c r="E647" s="386"/>
      <c r="F647" s="84" t="s">
        <v>258</v>
      </c>
      <c r="G647" s="87"/>
      <c r="H647" s="216"/>
      <c r="I647" s="12" t="s">
        <v>42</v>
      </c>
      <c r="J647" s="434"/>
      <c r="K647" s="390"/>
      <c r="L647" s="386"/>
      <c r="M647" s="84" t="s">
        <v>258</v>
      </c>
      <c r="N647" s="87"/>
    </row>
    <row r="648" spans="1:14" ht="15.75" thickBot="1" x14ac:dyDescent="0.3">
      <c r="A648" s="216"/>
      <c r="B648" s="12" t="s">
        <v>43</v>
      </c>
      <c r="C648" s="436"/>
      <c r="D648" s="437"/>
      <c r="E648" s="437"/>
      <c r="F648" s="437"/>
      <c r="G648" s="438"/>
      <c r="H648" s="216"/>
      <c r="I648" s="12" t="s">
        <v>43</v>
      </c>
      <c r="J648" s="436"/>
      <c r="K648" s="437"/>
      <c r="L648" s="437"/>
      <c r="M648" s="437"/>
      <c r="N648" s="438"/>
    </row>
    <row r="649" spans="1:14" ht="15.75" thickBot="1" x14ac:dyDescent="0.3">
      <c r="A649" s="216"/>
      <c r="B649" s="12" t="s">
        <v>13</v>
      </c>
      <c r="C649" s="404" t="s">
        <v>134</v>
      </c>
      <c r="D649" s="405"/>
      <c r="E649" s="405"/>
      <c r="F649" s="405"/>
      <c r="G649" s="406"/>
      <c r="H649" s="216"/>
      <c r="I649" s="12" t="s">
        <v>13</v>
      </c>
      <c r="J649" s="404" t="s">
        <v>134</v>
      </c>
      <c r="K649" s="405"/>
      <c r="L649" s="405"/>
      <c r="M649" s="405"/>
      <c r="N649" s="406"/>
    </row>
    <row r="650" spans="1:14" x14ac:dyDescent="0.25">
      <c r="A650" s="216"/>
      <c r="B650" s="12" t="s">
        <v>318</v>
      </c>
      <c r="C650" s="432"/>
      <c r="D650" s="442"/>
      <c r="E650" s="443" t="s">
        <v>10</v>
      </c>
      <c r="F650" s="444"/>
      <c r="G650" s="219"/>
      <c r="H650" s="216"/>
      <c r="I650" s="12" t="s">
        <v>318</v>
      </c>
      <c r="J650" s="432"/>
      <c r="K650" s="442"/>
      <c r="L650" s="443" t="s">
        <v>10</v>
      </c>
      <c r="M650" s="444"/>
      <c r="N650" s="219"/>
    </row>
    <row r="651" spans="1:14" x14ac:dyDescent="0.25">
      <c r="A651" s="216"/>
      <c r="B651" s="12" t="s">
        <v>304</v>
      </c>
      <c r="C651" s="445"/>
      <c r="D651" s="446"/>
      <c r="E651" s="443" t="s">
        <v>183</v>
      </c>
      <c r="F651" s="444"/>
      <c r="G651" s="87"/>
      <c r="H651" s="216"/>
      <c r="I651" s="12" t="s">
        <v>304</v>
      </c>
      <c r="J651" s="445"/>
      <c r="K651" s="446"/>
      <c r="L651" s="443" t="s">
        <v>183</v>
      </c>
      <c r="M651" s="444"/>
      <c r="N651" s="87"/>
    </row>
    <row r="652" spans="1:14" x14ac:dyDescent="0.25">
      <c r="A652" s="216"/>
      <c r="B652" s="12" t="s">
        <v>15</v>
      </c>
      <c r="C652" s="445"/>
      <c r="D652" s="447"/>
      <c r="E652" s="447"/>
      <c r="F652" s="447"/>
      <c r="G652" s="448"/>
      <c r="H652" s="216"/>
      <c r="I652" s="12" t="s">
        <v>15</v>
      </c>
      <c r="J652" s="445"/>
      <c r="K652" s="447"/>
      <c r="L652" s="447"/>
      <c r="M652" s="447"/>
      <c r="N652" s="448"/>
    </row>
    <row r="653" spans="1:14" x14ac:dyDescent="0.25">
      <c r="A653" s="216"/>
      <c r="B653" s="12" t="s">
        <v>16</v>
      </c>
      <c r="C653" s="445"/>
      <c r="D653" s="447"/>
      <c r="E653" s="447"/>
      <c r="F653" s="447"/>
      <c r="G653" s="448"/>
      <c r="H653" s="216"/>
      <c r="I653" s="12" t="s">
        <v>16</v>
      </c>
      <c r="J653" s="445"/>
      <c r="K653" s="447"/>
      <c r="L653" s="447"/>
      <c r="M653" s="447"/>
      <c r="N653" s="448"/>
    </row>
    <row r="654" spans="1:14" ht="15.75" thickBot="1" x14ac:dyDescent="0.3">
      <c r="A654" s="216"/>
      <c r="B654" s="19" t="s">
        <v>311</v>
      </c>
      <c r="C654" s="439"/>
      <c r="D654" s="440"/>
      <c r="E654" s="440"/>
      <c r="F654" s="440"/>
      <c r="G654" s="441"/>
      <c r="H654" s="216"/>
      <c r="I654" s="19" t="s">
        <v>311</v>
      </c>
      <c r="J654" s="439"/>
      <c r="K654" s="440"/>
      <c r="L654" s="440"/>
      <c r="M654" s="440"/>
      <c r="N654" s="441"/>
    </row>
    <row r="655" spans="1:14" ht="15.75" thickBot="1" x14ac:dyDescent="0.3">
      <c r="A655" s="216"/>
      <c r="B655" s="44"/>
      <c r="H655" s="216"/>
      <c r="I655" s="44"/>
    </row>
    <row r="656" spans="1:14" ht="15.75" thickBot="1" x14ac:dyDescent="0.3">
      <c r="A656" s="217">
        <v>93</v>
      </c>
      <c r="B656" s="14" t="s">
        <v>1</v>
      </c>
      <c r="C656" s="449"/>
      <c r="D656" s="450"/>
      <c r="E656" s="450"/>
      <c r="F656" s="450"/>
      <c r="G656" s="451"/>
      <c r="H656" s="217">
        <v>94</v>
      </c>
      <c r="I656" s="14" t="s">
        <v>1</v>
      </c>
      <c r="J656" s="449"/>
      <c r="K656" s="450"/>
      <c r="L656" s="450"/>
      <c r="M656" s="450"/>
      <c r="N656" s="451"/>
    </row>
    <row r="657" spans="1:14" ht="15.75" thickBot="1" x14ac:dyDescent="0.3">
      <c r="A657" s="216"/>
      <c r="B657" s="13" t="s">
        <v>160</v>
      </c>
      <c r="C657" s="421" t="s">
        <v>134</v>
      </c>
      <c r="D657" s="422"/>
      <c r="E657" s="452" t="s">
        <v>163</v>
      </c>
      <c r="F657" s="453"/>
      <c r="G657" s="454"/>
      <c r="H657" s="216"/>
      <c r="I657" s="13" t="s">
        <v>160</v>
      </c>
      <c r="J657" s="421" t="s">
        <v>134</v>
      </c>
      <c r="K657" s="422"/>
      <c r="L657" s="452" t="s">
        <v>163</v>
      </c>
      <c r="M657" s="453"/>
      <c r="N657" s="454"/>
    </row>
    <row r="658" spans="1:14" x14ac:dyDescent="0.25">
      <c r="A658" s="216"/>
      <c r="B658" s="13"/>
      <c r="C658" s="430" t="s">
        <v>158</v>
      </c>
      <c r="D658" s="431"/>
      <c r="E658" s="34" t="s">
        <v>164</v>
      </c>
      <c r="F658" s="16" t="s">
        <v>165</v>
      </c>
      <c r="G658" s="208" t="s">
        <v>159</v>
      </c>
      <c r="H658" s="216"/>
      <c r="I658" s="13"/>
      <c r="J658" s="430" t="s">
        <v>158</v>
      </c>
      <c r="K658" s="431"/>
      <c r="L658" s="34" t="s">
        <v>164</v>
      </c>
      <c r="M658" s="16" t="s">
        <v>165</v>
      </c>
      <c r="N658" s="208" t="s">
        <v>159</v>
      </c>
    </row>
    <row r="659" spans="1:14" x14ac:dyDescent="0.25">
      <c r="A659" s="216"/>
      <c r="B659" s="12" t="s">
        <v>40</v>
      </c>
      <c r="C659" s="432"/>
      <c r="D659" s="433"/>
      <c r="E659" s="215"/>
      <c r="F659" s="215"/>
      <c r="G659" s="87"/>
      <c r="H659" s="216"/>
      <c r="I659" s="12" t="s">
        <v>40</v>
      </c>
      <c r="J659" s="432"/>
      <c r="K659" s="433"/>
      <c r="L659" s="215"/>
      <c r="M659" s="215"/>
      <c r="N659" s="87"/>
    </row>
    <row r="660" spans="1:14" x14ac:dyDescent="0.25">
      <c r="A660" s="216"/>
      <c r="B660" s="12" t="s">
        <v>41</v>
      </c>
      <c r="C660" s="434"/>
      <c r="D660" s="390"/>
      <c r="E660" s="390"/>
      <c r="F660" s="390"/>
      <c r="G660" s="435"/>
      <c r="H660" s="216"/>
      <c r="I660" s="12" t="s">
        <v>41</v>
      </c>
      <c r="J660" s="434"/>
      <c r="K660" s="390"/>
      <c r="L660" s="390"/>
      <c r="M660" s="390"/>
      <c r="N660" s="435"/>
    </row>
    <row r="661" spans="1:14" x14ac:dyDescent="0.25">
      <c r="A661" s="216"/>
      <c r="B661" s="12" t="s">
        <v>42</v>
      </c>
      <c r="C661" s="434"/>
      <c r="D661" s="390"/>
      <c r="E661" s="386"/>
      <c r="F661" s="84" t="s">
        <v>258</v>
      </c>
      <c r="G661" s="87"/>
      <c r="H661" s="216"/>
      <c r="I661" s="12" t="s">
        <v>42</v>
      </c>
      <c r="J661" s="434"/>
      <c r="K661" s="390"/>
      <c r="L661" s="386"/>
      <c r="M661" s="84" t="s">
        <v>258</v>
      </c>
      <c r="N661" s="87"/>
    </row>
    <row r="662" spans="1:14" ht="15.75" thickBot="1" x14ac:dyDescent="0.3">
      <c r="A662" s="216"/>
      <c r="B662" s="12" t="s">
        <v>43</v>
      </c>
      <c r="C662" s="436"/>
      <c r="D662" s="437"/>
      <c r="E662" s="437"/>
      <c r="F662" s="437"/>
      <c r="G662" s="438"/>
      <c r="H662" s="216"/>
      <c r="I662" s="12" t="s">
        <v>43</v>
      </c>
      <c r="J662" s="436"/>
      <c r="K662" s="437"/>
      <c r="L662" s="437"/>
      <c r="M662" s="437"/>
      <c r="N662" s="438"/>
    </row>
    <row r="663" spans="1:14" ht="15.75" thickBot="1" x14ac:dyDescent="0.3">
      <c r="A663" s="216"/>
      <c r="B663" s="12" t="s">
        <v>13</v>
      </c>
      <c r="C663" s="404" t="s">
        <v>134</v>
      </c>
      <c r="D663" s="405"/>
      <c r="E663" s="405"/>
      <c r="F663" s="405"/>
      <c r="G663" s="406"/>
      <c r="H663" s="216"/>
      <c r="I663" s="12" t="s">
        <v>13</v>
      </c>
      <c r="J663" s="404" t="s">
        <v>134</v>
      </c>
      <c r="K663" s="405"/>
      <c r="L663" s="405"/>
      <c r="M663" s="405"/>
      <c r="N663" s="406"/>
    </row>
    <row r="664" spans="1:14" x14ac:dyDescent="0.25">
      <c r="A664" s="216"/>
      <c r="B664" s="12" t="s">
        <v>318</v>
      </c>
      <c r="C664" s="432"/>
      <c r="D664" s="442"/>
      <c r="E664" s="443" t="s">
        <v>10</v>
      </c>
      <c r="F664" s="444"/>
      <c r="G664" s="219"/>
      <c r="H664" s="216"/>
      <c r="I664" s="12" t="s">
        <v>318</v>
      </c>
      <c r="J664" s="432"/>
      <c r="K664" s="442"/>
      <c r="L664" s="443" t="s">
        <v>10</v>
      </c>
      <c r="M664" s="444"/>
      <c r="N664" s="219"/>
    </row>
    <row r="665" spans="1:14" x14ac:dyDescent="0.25">
      <c r="A665" s="216"/>
      <c r="B665" s="12" t="s">
        <v>304</v>
      </c>
      <c r="C665" s="445"/>
      <c r="D665" s="446"/>
      <c r="E665" s="443" t="s">
        <v>183</v>
      </c>
      <c r="F665" s="444"/>
      <c r="G665" s="87"/>
      <c r="H665" s="216"/>
      <c r="I665" s="12" t="s">
        <v>304</v>
      </c>
      <c r="J665" s="445"/>
      <c r="K665" s="446"/>
      <c r="L665" s="443" t="s">
        <v>183</v>
      </c>
      <c r="M665" s="444"/>
      <c r="N665" s="87"/>
    </row>
    <row r="666" spans="1:14" x14ac:dyDescent="0.25">
      <c r="A666" s="216"/>
      <c r="B666" s="12" t="s">
        <v>15</v>
      </c>
      <c r="C666" s="445"/>
      <c r="D666" s="447"/>
      <c r="E666" s="447"/>
      <c r="F666" s="447"/>
      <c r="G666" s="448"/>
      <c r="H666" s="216"/>
      <c r="I666" s="12" t="s">
        <v>15</v>
      </c>
      <c r="J666" s="445"/>
      <c r="K666" s="447"/>
      <c r="L666" s="447"/>
      <c r="M666" s="447"/>
      <c r="N666" s="448"/>
    </row>
    <row r="667" spans="1:14" x14ac:dyDescent="0.25">
      <c r="A667" s="216"/>
      <c r="B667" s="12" t="s">
        <v>16</v>
      </c>
      <c r="C667" s="445"/>
      <c r="D667" s="447"/>
      <c r="E667" s="447"/>
      <c r="F667" s="447"/>
      <c r="G667" s="448"/>
      <c r="H667" s="216"/>
      <c r="I667" s="12" t="s">
        <v>16</v>
      </c>
      <c r="J667" s="445"/>
      <c r="K667" s="447"/>
      <c r="L667" s="447"/>
      <c r="M667" s="447"/>
      <c r="N667" s="448"/>
    </row>
    <row r="668" spans="1:14" ht="15.75" thickBot="1" x14ac:dyDescent="0.3">
      <c r="A668" s="216"/>
      <c r="B668" s="19" t="s">
        <v>311</v>
      </c>
      <c r="C668" s="439"/>
      <c r="D668" s="440"/>
      <c r="E668" s="440"/>
      <c r="F668" s="440"/>
      <c r="G668" s="441"/>
      <c r="H668" s="216"/>
      <c r="I668" s="19" t="s">
        <v>311</v>
      </c>
      <c r="J668" s="439"/>
      <c r="K668" s="440"/>
      <c r="L668" s="440"/>
      <c r="M668" s="440"/>
      <c r="N668" s="441"/>
    </row>
    <row r="669" spans="1:14" ht="15.75" thickBot="1" x14ac:dyDescent="0.3">
      <c r="A669" s="216"/>
      <c r="H669" s="216"/>
    </row>
    <row r="670" spans="1:14" ht="15.75" thickBot="1" x14ac:dyDescent="0.3">
      <c r="A670" s="217">
        <v>95</v>
      </c>
      <c r="B670" s="14" t="s">
        <v>1</v>
      </c>
      <c r="C670" s="449"/>
      <c r="D670" s="450"/>
      <c r="E670" s="450"/>
      <c r="F670" s="450"/>
      <c r="G670" s="451"/>
      <c r="H670" s="217">
        <v>96</v>
      </c>
      <c r="I670" s="14" t="s">
        <v>1</v>
      </c>
      <c r="J670" s="449"/>
      <c r="K670" s="450"/>
      <c r="L670" s="450"/>
      <c r="M670" s="450"/>
      <c r="N670" s="451"/>
    </row>
    <row r="671" spans="1:14" ht="15.75" thickBot="1" x14ac:dyDescent="0.3">
      <c r="A671" s="216"/>
      <c r="B671" s="13" t="s">
        <v>160</v>
      </c>
      <c r="C671" s="421" t="s">
        <v>134</v>
      </c>
      <c r="D671" s="422"/>
      <c r="E671" s="452" t="s">
        <v>163</v>
      </c>
      <c r="F671" s="453"/>
      <c r="G671" s="454"/>
      <c r="H671" s="216"/>
      <c r="I671" s="13" t="s">
        <v>160</v>
      </c>
      <c r="J671" s="421" t="s">
        <v>134</v>
      </c>
      <c r="K671" s="422"/>
      <c r="L671" s="452" t="s">
        <v>163</v>
      </c>
      <c r="M671" s="453"/>
      <c r="N671" s="454"/>
    </row>
    <row r="672" spans="1:14" x14ac:dyDescent="0.25">
      <c r="A672" s="216"/>
      <c r="B672" s="13"/>
      <c r="C672" s="430" t="s">
        <v>158</v>
      </c>
      <c r="D672" s="431"/>
      <c r="E672" s="34" t="s">
        <v>164</v>
      </c>
      <c r="F672" s="16" t="s">
        <v>165</v>
      </c>
      <c r="G672" s="208" t="s">
        <v>159</v>
      </c>
      <c r="H672" s="216"/>
      <c r="I672" s="13"/>
      <c r="J672" s="430" t="s">
        <v>158</v>
      </c>
      <c r="K672" s="431"/>
      <c r="L672" s="34" t="s">
        <v>164</v>
      </c>
      <c r="M672" s="16" t="s">
        <v>165</v>
      </c>
      <c r="N672" s="208" t="s">
        <v>159</v>
      </c>
    </row>
    <row r="673" spans="1:14" x14ac:dyDescent="0.25">
      <c r="A673" s="216"/>
      <c r="B673" s="12" t="s">
        <v>40</v>
      </c>
      <c r="C673" s="432"/>
      <c r="D673" s="433"/>
      <c r="E673" s="215"/>
      <c r="F673" s="215"/>
      <c r="G673" s="87"/>
      <c r="H673" s="216"/>
      <c r="I673" s="12" t="s">
        <v>40</v>
      </c>
      <c r="J673" s="432"/>
      <c r="K673" s="433"/>
      <c r="L673" s="215"/>
      <c r="M673" s="215"/>
      <c r="N673" s="87"/>
    </row>
    <row r="674" spans="1:14" x14ac:dyDescent="0.25">
      <c r="A674" s="216"/>
      <c r="B674" s="12" t="s">
        <v>41</v>
      </c>
      <c r="C674" s="434"/>
      <c r="D674" s="390"/>
      <c r="E674" s="390"/>
      <c r="F674" s="390"/>
      <c r="G674" s="435"/>
      <c r="H674" s="216"/>
      <c r="I674" s="12" t="s">
        <v>41</v>
      </c>
      <c r="J674" s="434"/>
      <c r="K674" s="390"/>
      <c r="L674" s="390"/>
      <c r="M674" s="390"/>
      <c r="N674" s="435"/>
    </row>
    <row r="675" spans="1:14" x14ac:dyDescent="0.25">
      <c r="A675" s="216"/>
      <c r="B675" s="12" t="s">
        <v>42</v>
      </c>
      <c r="C675" s="434"/>
      <c r="D675" s="390"/>
      <c r="E675" s="386"/>
      <c r="F675" s="84" t="s">
        <v>258</v>
      </c>
      <c r="G675" s="87"/>
      <c r="H675" s="216"/>
      <c r="I675" s="12" t="s">
        <v>42</v>
      </c>
      <c r="J675" s="434"/>
      <c r="K675" s="390"/>
      <c r="L675" s="386"/>
      <c r="M675" s="84" t="s">
        <v>258</v>
      </c>
      <c r="N675" s="87"/>
    </row>
    <row r="676" spans="1:14" ht="15.75" thickBot="1" x14ac:dyDescent="0.3">
      <c r="A676" s="216"/>
      <c r="B676" s="12" t="s">
        <v>43</v>
      </c>
      <c r="C676" s="436"/>
      <c r="D676" s="437"/>
      <c r="E676" s="437"/>
      <c r="F676" s="437"/>
      <c r="G676" s="438"/>
      <c r="H676" s="216"/>
      <c r="I676" s="12" t="s">
        <v>43</v>
      </c>
      <c r="J676" s="436"/>
      <c r="K676" s="437"/>
      <c r="L676" s="437"/>
      <c r="M676" s="437"/>
      <c r="N676" s="438"/>
    </row>
    <row r="677" spans="1:14" ht="15.75" thickBot="1" x14ac:dyDescent="0.3">
      <c r="A677" s="216"/>
      <c r="B677" s="12" t="s">
        <v>13</v>
      </c>
      <c r="C677" s="404" t="s">
        <v>134</v>
      </c>
      <c r="D677" s="405"/>
      <c r="E677" s="405"/>
      <c r="F677" s="405"/>
      <c r="G677" s="406"/>
      <c r="H677" s="216"/>
      <c r="I677" s="12" t="s">
        <v>13</v>
      </c>
      <c r="J677" s="404" t="s">
        <v>134</v>
      </c>
      <c r="K677" s="405"/>
      <c r="L677" s="405"/>
      <c r="M677" s="405"/>
      <c r="N677" s="406"/>
    </row>
    <row r="678" spans="1:14" x14ac:dyDescent="0.25">
      <c r="A678" s="216"/>
      <c r="B678" s="12" t="s">
        <v>318</v>
      </c>
      <c r="C678" s="432"/>
      <c r="D678" s="442"/>
      <c r="E678" s="443" t="s">
        <v>10</v>
      </c>
      <c r="F678" s="444"/>
      <c r="G678" s="219"/>
      <c r="H678" s="216"/>
      <c r="I678" s="12" t="s">
        <v>318</v>
      </c>
      <c r="J678" s="432"/>
      <c r="K678" s="442"/>
      <c r="L678" s="443" t="s">
        <v>10</v>
      </c>
      <c r="M678" s="444"/>
      <c r="N678" s="219"/>
    </row>
    <row r="679" spans="1:14" x14ac:dyDescent="0.25">
      <c r="A679" s="216"/>
      <c r="B679" s="12" t="s">
        <v>304</v>
      </c>
      <c r="C679" s="445"/>
      <c r="D679" s="446"/>
      <c r="E679" s="443" t="s">
        <v>183</v>
      </c>
      <c r="F679" s="444"/>
      <c r="G679" s="87"/>
      <c r="H679" s="216"/>
      <c r="I679" s="12" t="s">
        <v>304</v>
      </c>
      <c r="J679" s="445"/>
      <c r="K679" s="446"/>
      <c r="L679" s="443" t="s">
        <v>183</v>
      </c>
      <c r="M679" s="444"/>
      <c r="N679" s="87"/>
    </row>
    <row r="680" spans="1:14" x14ac:dyDescent="0.25">
      <c r="A680" s="216"/>
      <c r="B680" s="12" t="s">
        <v>15</v>
      </c>
      <c r="C680" s="445"/>
      <c r="D680" s="447"/>
      <c r="E680" s="447"/>
      <c r="F680" s="447"/>
      <c r="G680" s="448"/>
      <c r="H680" s="216"/>
      <c r="I680" s="12" t="s">
        <v>15</v>
      </c>
      <c r="J680" s="445"/>
      <c r="K680" s="447"/>
      <c r="L680" s="447"/>
      <c r="M680" s="447"/>
      <c r="N680" s="448"/>
    </row>
    <row r="681" spans="1:14" x14ac:dyDescent="0.25">
      <c r="A681" s="216"/>
      <c r="B681" s="12" t="s">
        <v>16</v>
      </c>
      <c r="C681" s="445"/>
      <c r="D681" s="447"/>
      <c r="E681" s="447"/>
      <c r="F681" s="447"/>
      <c r="G681" s="448"/>
      <c r="H681" s="216"/>
      <c r="I681" s="12" t="s">
        <v>16</v>
      </c>
      <c r="J681" s="445"/>
      <c r="K681" s="447"/>
      <c r="L681" s="447"/>
      <c r="M681" s="447"/>
      <c r="N681" s="448"/>
    </row>
    <row r="682" spans="1:14" ht="15.75" thickBot="1" x14ac:dyDescent="0.3">
      <c r="A682" s="216"/>
      <c r="B682" s="19" t="s">
        <v>311</v>
      </c>
      <c r="C682" s="439"/>
      <c r="D682" s="440"/>
      <c r="E682" s="440"/>
      <c r="F682" s="440"/>
      <c r="G682" s="441"/>
      <c r="H682" s="216"/>
      <c r="I682" s="19" t="s">
        <v>311</v>
      </c>
      <c r="J682" s="439"/>
      <c r="K682" s="440"/>
      <c r="L682" s="440"/>
      <c r="M682" s="440"/>
      <c r="N682" s="441"/>
    </row>
    <row r="683" spans="1:14" ht="15.75" thickBot="1" x14ac:dyDescent="0.3">
      <c r="A683" s="216"/>
      <c r="B683" s="44"/>
      <c r="H683" s="216"/>
      <c r="I683" s="44"/>
    </row>
    <row r="684" spans="1:14" ht="15.75" thickBot="1" x14ac:dyDescent="0.3">
      <c r="A684" s="217">
        <v>97</v>
      </c>
      <c r="B684" s="14" t="s">
        <v>1</v>
      </c>
      <c r="C684" s="449"/>
      <c r="D684" s="450"/>
      <c r="E684" s="450"/>
      <c r="F684" s="450"/>
      <c r="G684" s="451"/>
      <c r="H684" s="217">
        <v>98</v>
      </c>
      <c r="I684" s="14" t="s">
        <v>1</v>
      </c>
      <c r="J684" s="449"/>
      <c r="K684" s="450"/>
      <c r="L684" s="450"/>
      <c r="M684" s="450"/>
      <c r="N684" s="451"/>
    </row>
    <row r="685" spans="1:14" ht="15.75" thickBot="1" x14ac:dyDescent="0.3">
      <c r="A685" s="216"/>
      <c r="B685" s="13" t="s">
        <v>160</v>
      </c>
      <c r="C685" s="421" t="s">
        <v>134</v>
      </c>
      <c r="D685" s="422"/>
      <c r="E685" s="452" t="s">
        <v>163</v>
      </c>
      <c r="F685" s="453"/>
      <c r="G685" s="454"/>
      <c r="H685" s="216"/>
      <c r="I685" s="13" t="s">
        <v>160</v>
      </c>
      <c r="J685" s="421" t="s">
        <v>134</v>
      </c>
      <c r="K685" s="422"/>
      <c r="L685" s="452" t="s">
        <v>163</v>
      </c>
      <c r="M685" s="453"/>
      <c r="N685" s="454"/>
    </row>
    <row r="686" spans="1:14" x14ac:dyDescent="0.25">
      <c r="A686" s="216"/>
      <c r="B686" s="13"/>
      <c r="C686" s="430" t="s">
        <v>158</v>
      </c>
      <c r="D686" s="431"/>
      <c r="E686" s="34" t="s">
        <v>164</v>
      </c>
      <c r="F686" s="16" t="s">
        <v>165</v>
      </c>
      <c r="G686" s="208" t="s">
        <v>159</v>
      </c>
      <c r="H686" s="216"/>
      <c r="I686" s="13"/>
      <c r="J686" s="430" t="s">
        <v>158</v>
      </c>
      <c r="K686" s="431"/>
      <c r="L686" s="34" t="s">
        <v>164</v>
      </c>
      <c r="M686" s="16" t="s">
        <v>165</v>
      </c>
      <c r="N686" s="208" t="s">
        <v>159</v>
      </c>
    </row>
    <row r="687" spans="1:14" x14ac:dyDescent="0.25">
      <c r="A687" s="216"/>
      <c r="B687" s="12" t="s">
        <v>40</v>
      </c>
      <c r="C687" s="432"/>
      <c r="D687" s="433"/>
      <c r="E687" s="215"/>
      <c r="F687" s="215"/>
      <c r="G687" s="87"/>
      <c r="H687" s="216"/>
      <c r="I687" s="12" t="s">
        <v>40</v>
      </c>
      <c r="J687" s="432"/>
      <c r="K687" s="433"/>
      <c r="L687" s="215"/>
      <c r="M687" s="215"/>
      <c r="N687" s="87"/>
    </row>
    <row r="688" spans="1:14" x14ac:dyDescent="0.25">
      <c r="A688" s="216"/>
      <c r="B688" s="12" t="s">
        <v>41</v>
      </c>
      <c r="C688" s="434"/>
      <c r="D688" s="390"/>
      <c r="E688" s="390"/>
      <c r="F688" s="390"/>
      <c r="G688" s="435"/>
      <c r="H688" s="216"/>
      <c r="I688" s="12" t="s">
        <v>41</v>
      </c>
      <c r="J688" s="434"/>
      <c r="K688" s="390"/>
      <c r="L688" s="390"/>
      <c r="M688" s="390"/>
      <c r="N688" s="435"/>
    </row>
    <row r="689" spans="1:14" x14ac:dyDescent="0.25">
      <c r="A689" s="216"/>
      <c r="B689" s="12" t="s">
        <v>42</v>
      </c>
      <c r="C689" s="434"/>
      <c r="D689" s="390"/>
      <c r="E689" s="386"/>
      <c r="F689" s="84" t="s">
        <v>258</v>
      </c>
      <c r="G689" s="87"/>
      <c r="H689" s="216"/>
      <c r="I689" s="12" t="s">
        <v>42</v>
      </c>
      <c r="J689" s="434"/>
      <c r="K689" s="390"/>
      <c r="L689" s="386"/>
      <c r="M689" s="84" t="s">
        <v>258</v>
      </c>
      <c r="N689" s="87"/>
    </row>
    <row r="690" spans="1:14" ht="15.75" thickBot="1" x14ac:dyDescent="0.3">
      <c r="A690" s="216"/>
      <c r="B690" s="12" t="s">
        <v>43</v>
      </c>
      <c r="C690" s="436"/>
      <c r="D690" s="437"/>
      <c r="E690" s="437"/>
      <c r="F690" s="437"/>
      <c r="G690" s="438"/>
      <c r="H690" s="216"/>
      <c r="I690" s="12" t="s">
        <v>43</v>
      </c>
      <c r="J690" s="436"/>
      <c r="K690" s="437"/>
      <c r="L690" s="437"/>
      <c r="M690" s="437"/>
      <c r="N690" s="438"/>
    </row>
    <row r="691" spans="1:14" ht="15.75" thickBot="1" x14ac:dyDescent="0.3">
      <c r="A691" s="216"/>
      <c r="B691" s="12" t="s">
        <v>13</v>
      </c>
      <c r="C691" s="404" t="s">
        <v>134</v>
      </c>
      <c r="D691" s="405"/>
      <c r="E691" s="405"/>
      <c r="F691" s="405"/>
      <c r="G691" s="406"/>
      <c r="H691" s="216"/>
      <c r="I691" s="12" t="s">
        <v>13</v>
      </c>
      <c r="J691" s="404" t="s">
        <v>134</v>
      </c>
      <c r="K691" s="405"/>
      <c r="L691" s="405"/>
      <c r="M691" s="405"/>
      <c r="N691" s="406"/>
    </row>
    <row r="692" spans="1:14" x14ac:dyDescent="0.25">
      <c r="A692" s="216"/>
      <c r="B692" s="12" t="s">
        <v>318</v>
      </c>
      <c r="C692" s="432"/>
      <c r="D692" s="442"/>
      <c r="E692" s="443" t="s">
        <v>10</v>
      </c>
      <c r="F692" s="444"/>
      <c r="G692" s="219"/>
      <c r="H692" s="216"/>
      <c r="I692" s="12" t="s">
        <v>318</v>
      </c>
      <c r="J692" s="432"/>
      <c r="K692" s="442"/>
      <c r="L692" s="443" t="s">
        <v>10</v>
      </c>
      <c r="M692" s="444"/>
      <c r="N692" s="219"/>
    </row>
    <row r="693" spans="1:14" x14ac:dyDescent="0.25">
      <c r="A693" s="216"/>
      <c r="B693" s="12" t="s">
        <v>304</v>
      </c>
      <c r="C693" s="445"/>
      <c r="D693" s="446"/>
      <c r="E693" s="443" t="s">
        <v>183</v>
      </c>
      <c r="F693" s="444"/>
      <c r="G693" s="87"/>
      <c r="H693" s="216"/>
      <c r="I693" s="12" t="s">
        <v>304</v>
      </c>
      <c r="J693" s="445"/>
      <c r="K693" s="446"/>
      <c r="L693" s="443" t="s">
        <v>183</v>
      </c>
      <c r="M693" s="444"/>
      <c r="N693" s="87"/>
    </row>
    <row r="694" spans="1:14" x14ac:dyDescent="0.25">
      <c r="A694" s="216"/>
      <c r="B694" s="12" t="s">
        <v>15</v>
      </c>
      <c r="C694" s="445"/>
      <c r="D694" s="447"/>
      <c r="E694" s="447"/>
      <c r="F694" s="447"/>
      <c r="G694" s="448"/>
      <c r="H694" s="216"/>
      <c r="I694" s="12" t="s">
        <v>15</v>
      </c>
      <c r="J694" s="445"/>
      <c r="K694" s="447"/>
      <c r="L694" s="447"/>
      <c r="M694" s="447"/>
      <c r="N694" s="448"/>
    </row>
    <row r="695" spans="1:14" x14ac:dyDescent="0.25">
      <c r="A695" s="216"/>
      <c r="B695" s="12" t="s">
        <v>16</v>
      </c>
      <c r="C695" s="445"/>
      <c r="D695" s="447"/>
      <c r="E695" s="447"/>
      <c r="F695" s="447"/>
      <c r="G695" s="448"/>
      <c r="H695" s="216"/>
      <c r="I695" s="12" t="s">
        <v>16</v>
      </c>
      <c r="J695" s="445"/>
      <c r="K695" s="447"/>
      <c r="L695" s="447"/>
      <c r="M695" s="447"/>
      <c r="N695" s="448"/>
    </row>
    <row r="696" spans="1:14" ht="15.75" thickBot="1" x14ac:dyDescent="0.3">
      <c r="A696" s="216"/>
      <c r="B696" s="19" t="s">
        <v>311</v>
      </c>
      <c r="C696" s="439"/>
      <c r="D696" s="440"/>
      <c r="E696" s="440"/>
      <c r="F696" s="440"/>
      <c r="G696" s="441"/>
      <c r="H696" s="216"/>
      <c r="I696" s="19" t="s">
        <v>311</v>
      </c>
      <c r="J696" s="439"/>
      <c r="K696" s="440"/>
      <c r="L696" s="440"/>
      <c r="M696" s="440"/>
      <c r="N696" s="441"/>
    </row>
    <row r="697" spans="1:14" ht="15.75" thickBot="1" x14ac:dyDescent="0.3">
      <c r="A697" s="216"/>
      <c r="H697" s="216"/>
    </row>
    <row r="698" spans="1:14" ht="15.75" thickBot="1" x14ac:dyDescent="0.3">
      <c r="A698" s="217">
        <v>99</v>
      </c>
      <c r="B698" s="14" t="s">
        <v>1</v>
      </c>
      <c r="C698" s="449"/>
      <c r="D698" s="450"/>
      <c r="E698" s="450"/>
      <c r="F698" s="450"/>
      <c r="G698" s="451"/>
      <c r="H698" s="217">
        <v>100</v>
      </c>
      <c r="I698" s="14" t="s">
        <v>1</v>
      </c>
      <c r="J698" s="449"/>
      <c r="K698" s="450"/>
      <c r="L698" s="450"/>
      <c r="M698" s="450"/>
      <c r="N698" s="451"/>
    </row>
    <row r="699" spans="1:14" ht="15.75" thickBot="1" x14ac:dyDescent="0.3">
      <c r="A699" s="169"/>
      <c r="B699" s="13" t="s">
        <v>160</v>
      </c>
      <c r="C699" s="421" t="s">
        <v>134</v>
      </c>
      <c r="D699" s="422"/>
      <c r="E699" s="452" t="s">
        <v>163</v>
      </c>
      <c r="F699" s="453"/>
      <c r="G699" s="454"/>
      <c r="H699" s="169"/>
      <c r="I699" s="13" t="s">
        <v>160</v>
      </c>
      <c r="J699" s="421" t="s">
        <v>134</v>
      </c>
      <c r="K699" s="422"/>
      <c r="L699" s="452" t="s">
        <v>163</v>
      </c>
      <c r="M699" s="453"/>
      <c r="N699" s="454"/>
    </row>
    <row r="700" spans="1:14" x14ac:dyDescent="0.25">
      <c r="A700" s="169"/>
      <c r="B700" s="13"/>
      <c r="C700" s="430" t="s">
        <v>158</v>
      </c>
      <c r="D700" s="431"/>
      <c r="E700" s="34" t="s">
        <v>164</v>
      </c>
      <c r="F700" s="16" t="s">
        <v>165</v>
      </c>
      <c r="G700" s="208" t="s">
        <v>159</v>
      </c>
      <c r="H700" s="169"/>
      <c r="I700" s="13"/>
      <c r="J700" s="430" t="s">
        <v>158</v>
      </c>
      <c r="K700" s="431"/>
      <c r="L700" s="34" t="s">
        <v>164</v>
      </c>
      <c r="M700" s="16" t="s">
        <v>165</v>
      </c>
      <c r="N700" s="208" t="s">
        <v>159</v>
      </c>
    </row>
    <row r="701" spans="1:14" x14ac:dyDescent="0.25">
      <c r="A701" s="169"/>
      <c r="B701" s="12" t="s">
        <v>40</v>
      </c>
      <c r="C701" s="432"/>
      <c r="D701" s="433"/>
      <c r="E701" s="215"/>
      <c r="F701" s="215"/>
      <c r="G701" s="87"/>
      <c r="H701" s="169"/>
      <c r="I701" s="12" t="s">
        <v>40</v>
      </c>
      <c r="J701" s="432"/>
      <c r="K701" s="433"/>
      <c r="L701" s="215"/>
      <c r="M701" s="215"/>
      <c r="N701" s="87"/>
    </row>
    <row r="702" spans="1:14" x14ac:dyDescent="0.25">
      <c r="A702" s="169"/>
      <c r="B702" s="12" t="s">
        <v>41</v>
      </c>
      <c r="C702" s="434"/>
      <c r="D702" s="390"/>
      <c r="E702" s="390"/>
      <c r="F702" s="390"/>
      <c r="G702" s="435"/>
      <c r="H702" s="169"/>
      <c r="I702" s="12" t="s">
        <v>41</v>
      </c>
      <c r="J702" s="434"/>
      <c r="K702" s="390"/>
      <c r="L702" s="390"/>
      <c r="M702" s="390"/>
      <c r="N702" s="435"/>
    </row>
    <row r="703" spans="1:14" x14ac:dyDescent="0.25">
      <c r="A703" s="169"/>
      <c r="B703" s="12" t="s">
        <v>42</v>
      </c>
      <c r="C703" s="434"/>
      <c r="D703" s="390"/>
      <c r="E703" s="386"/>
      <c r="F703" s="84" t="s">
        <v>258</v>
      </c>
      <c r="G703" s="87"/>
      <c r="H703" s="169"/>
      <c r="I703" s="12" t="s">
        <v>42</v>
      </c>
      <c r="J703" s="434"/>
      <c r="K703" s="390"/>
      <c r="L703" s="386"/>
      <c r="M703" s="84" t="s">
        <v>258</v>
      </c>
      <c r="N703" s="87"/>
    </row>
    <row r="704" spans="1:14" ht="15.75" thickBot="1" x14ac:dyDescent="0.3">
      <c r="A704" s="169"/>
      <c r="B704" s="12" t="s">
        <v>43</v>
      </c>
      <c r="C704" s="436"/>
      <c r="D704" s="437"/>
      <c r="E704" s="437"/>
      <c r="F704" s="437"/>
      <c r="G704" s="438"/>
      <c r="H704" s="169"/>
      <c r="I704" s="12" t="s">
        <v>43</v>
      </c>
      <c r="J704" s="436"/>
      <c r="K704" s="437"/>
      <c r="L704" s="437"/>
      <c r="M704" s="437"/>
      <c r="N704" s="438"/>
    </row>
    <row r="705" spans="1:14" ht="15.75" thickBot="1" x14ac:dyDescent="0.3">
      <c r="A705" s="169"/>
      <c r="B705" s="12" t="s">
        <v>13</v>
      </c>
      <c r="C705" s="404" t="s">
        <v>134</v>
      </c>
      <c r="D705" s="405"/>
      <c r="E705" s="405"/>
      <c r="F705" s="405"/>
      <c r="G705" s="406"/>
      <c r="H705" s="169"/>
      <c r="I705" s="12" t="s">
        <v>13</v>
      </c>
      <c r="J705" s="404" t="s">
        <v>134</v>
      </c>
      <c r="K705" s="405"/>
      <c r="L705" s="405"/>
      <c r="M705" s="405"/>
      <c r="N705" s="406"/>
    </row>
    <row r="706" spans="1:14" x14ac:dyDescent="0.25">
      <c r="A706" s="169"/>
      <c r="B706" s="12" t="s">
        <v>318</v>
      </c>
      <c r="C706" s="432"/>
      <c r="D706" s="442"/>
      <c r="E706" s="443" t="s">
        <v>10</v>
      </c>
      <c r="F706" s="444"/>
      <c r="G706" s="219"/>
      <c r="H706" s="169"/>
      <c r="I706" s="12" t="s">
        <v>318</v>
      </c>
      <c r="J706" s="432"/>
      <c r="K706" s="442"/>
      <c r="L706" s="443" t="s">
        <v>10</v>
      </c>
      <c r="M706" s="444"/>
      <c r="N706" s="219"/>
    </row>
    <row r="707" spans="1:14" x14ac:dyDescent="0.25">
      <c r="B707" s="12" t="s">
        <v>304</v>
      </c>
      <c r="C707" s="445"/>
      <c r="D707" s="446"/>
      <c r="E707" s="443" t="s">
        <v>183</v>
      </c>
      <c r="F707" s="444"/>
      <c r="G707" s="87"/>
      <c r="H707" s="169"/>
      <c r="I707" s="12" t="s">
        <v>304</v>
      </c>
      <c r="J707" s="445"/>
      <c r="K707" s="446"/>
      <c r="L707" s="443" t="s">
        <v>183</v>
      </c>
      <c r="M707" s="444"/>
      <c r="N707" s="87"/>
    </row>
    <row r="708" spans="1:14" x14ac:dyDescent="0.25">
      <c r="B708" s="12" t="s">
        <v>15</v>
      </c>
      <c r="C708" s="445"/>
      <c r="D708" s="447"/>
      <c r="E708" s="447"/>
      <c r="F708" s="447"/>
      <c r="G708" s="448"/>
      <c r="I708" s="12" t="s">
        <v>15</v>
      </c>
      <c r="J708" s="445"/>
      <c r="K708" s="447"/>
      <c r="L708" s="447"/>
      <c r="M708" s="447"/>
      <c r="N708" s="448"/>
    </row>
    <row r="709" spans="1:14" x14ac:dyDescent="0.25">
      <c r="B709" s="12" t="s">
        <v>16</v>
      </c>
      <c r="C709" s="445"/>
      <c r="D709" s="447"/>
      <c r="E709" s="447"/>
      <c r="F709" s="447"/>
      <c r="G709" s="448"/>
      <c r="I709" s="12" t="s">
        <v>16</v>
      </c>
      <c r="J709" s="445"/>
      <c r="K709" s="447"/>
      <c r="L709" s="447"/>
      <c r="M709" s="447"/>
      <c r="N709" s="448"/>
    </row>
    <row r="710" spans="1:14" ht="15.75" thickBot="1" x14ac:dyDescent="0.3">
      <c r="B710" s="19" t="s">
        <v>311</v>
      </c>
      <c r="C710" s="439"/>
      <c r="D710" s="440"/>
      <c r="E710" s="440"/>
      <c r="F710" s="440"/>
      <c r="G710" s="441"/>
      <c r="I710" s="19" t="s">
        <v>311</v>
      </c>
      <c r="J710" s="439"/>
      <c r="K710" s="440"/>
      <c r="L710" s="440"/>
      <c r="M710" s="440"/>
      <c r="N710" s="441"/>
    </row>
  </sheetData>
  <sheetProtection password="CC65" sheet="1" objects="1" scenarios="1"/>
  <mergeCells count="1600">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C639:G639"/>
    <mergeCell ref="J639:N639"/>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27:G627"/>
    <mergeCell ref="J627:N627"/>
    <mergeCell ref="C628:D628"/>
    <mergeCell ref="E628:G628"/>
    <mergeCell ref="J628:K628"/>
    <mergeCell ref="L628:N628"/>
    <mergeCell ref="C629:D629"/>
    <mergeCell ref="J629:K629"/>
    <mergeCell ref="C630:D630"/>
    <mergeCell ref="J630:K630"/>
    <mergeCell ref="C622:D622"/>
    <mergeCell ref="E622:F622"/>
    <mergeCell ref="J622:K622"/>
    <mergeCell ref="L622:M622"/>
    <mergeCell ref="C623:G623"/>
    <mergeCell ref="J623:N623"/>
    <mergeCell ref="C624:G624"/>
    <mergeCell ref="J624:N624"/>
    <mergeCell ref="C625:G625"/>
    <mergeCell ref="J625:N625"/>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13:G613"/>
    <mergeCell ref="J613:N613"/>
    <mergeCell ref="C614:D614"/>
    <mergeCell ref="E614:G614"/>
    <mergeCell ref="J614:K614"/>
    <mergeCell ref="L614:N614"/>
    <mergeCell ref="C615:D615"/>
    <mergeCell ref="J615:K615"/>
    <mergeCell ref="C616:D616"/>
    <mergeCell ref="J616:K616"/>
    <mergeCell ref="C608:D608"/>
    <mergeCell ref="E608:F608"/>
    <mergeCell ref="J608:K608"/>
    <mergeCell ref="L608:M608"/>
    <mergeCell ref="C609:G609"/>
    <mergeCell ref="J609:N609"/>
    <mergeCell ref="C610:G610"/>
    <mergeCell ref="J610:N610"/>
    <mergeCell ref="C611:G611"/>
    <mergeCell ref="J611:N611"/>
    <mergeCell ref="C603:G603"/>
    <mergeCell ref="J603:N603"/>
    <mergeCell ref="C604:E604"/>
    <mergeCell ref="J604:L604"/>
    <mergeCell ref="C605:G605"/>
    <mergeCell ref="J605:N605"/>
    <mergeCell ref="C606:G606"/>
    <mergeCell ref="J606:N606"/>
    <mergeCell ref="C607:D607"/>
    <mergeCell ref="E607:F607"/>
    <mergeCell ref="J607:K607"/>
    <mergeCell ref="L607:M607"/>
    <mergeCell ref="C599:G599"/>
    <mergeCell ref="J599:N599"/>
    <mergeCell ref="C600:D600"/>
    <mergeCell ref="E600:G600"/>
    <mergeCell ref="J600:K600"/>
    <mergeCell ref="L600:N600"/>
    <mergeCell ref="C601:D601"/>
    <mergeCell ref="J601:K601"/>
    <mergeCell ref="C602:D602"/>
    <mergeCell ref="J602:K602"/>
    <mergeCell ref="C594:D594"/>
    <mergeCell ref="E594:F594"/>
    <mergeCell ref="J594:K594"/>
    <mergeCell ref="L594:M594"/>
    <mergeCell ref="C595:G595"/>
    <mergeCell ref="J595:N595"/>
    <mergeCell ref="C596:G596"/>
    <mergeCell ref="J596:N596"/>
    <mergeCell ref="C597:G597"/>
    <mergeCell ref="J597:N597"/>
    <mergeCell ref="C589:G589"/>
    <mergeCell ref="J589:N589"/>
    <mergeCell ref="C590:E590"/>
    <mergeCell ref="J590:L590"/>
    <mergeCell ref="C591:G591"/>
    <mergeCell ref="J591:N591"/>
    <mergeCell ref="C592:G592"/>
    <mergeCell ref="J592:N592"/>
    <mergeCell ref="C593:D593"/>
    <mergeCell ref="E593:F593"/>
    <mergeCell ref="J593:K593"/>
    <mergeCell ref="L593:M593"/>
    <mergeCell ref="C585:G585"/>
    <mergeCell ref="J585:N585"/>
    <mergeCell ref="C586:D586"/>
    <mergeCell ref="E586:G586"/>
    <mergeCell ref="J586:K586"/>
    <mergeCell ref="L586:N586"/>
    <mergeCell ref="C587:D587"/>
    <mergeCell ref="J587:K587"/>
    <mergeCell ref="C588:D588"/>
    <mergeCell ref="J588:K588"/>
    <mergeCell ref="C580:D580"/>
    <mergeCell ref="E580:F580"/>
    <mergeCell ref="J580:K580"/>
    <mergeCell ref="L580:M580"/>
    <mergeCell ref="C581:G581"/>
    <mergeCell ref="J581:N581"/>
    <mergeCell ref="C582:G582"/>
    <mergeCell ref="J582:N582"/>
    <mergeCell ref="C583:G583"/>
    <mergeCell ref="J583:N583"/>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71:G571"/>
    <mergeCell ref="J571:N571"/>
    <mergeCell ref="C572:D572"/>
    <mergeCell ref="E572:G572"/>
    <mergeCell ref="J572:K572"/>
    <mergeCell ref="L572:N572"/>
    <mergeCell ref="C573:D573"/>
    <mergeCell ref="J573:K573"/>
    <mergeCell ref="C574:D574"/>
    <mergeCell ref="J574:K574"/>
    <mergeCell ref="C565:D565"/>
    <mergeCell ref="E565:F565"/>
    <mergeCell ref="J565:K565"/>
    <mergeCell ref="L565:M565"/>
    <mergeCell ref="C566:G566"/>
    <mergeCell ref="J566:N566"/>
    <mergeCell ref="C567:G567"/>
    <mergeCell ref="J567:N567"/>
    <mergeCell ref="C568:G568"/>
    <mergeCell ref="J568:N568"/>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56:G556"/>
    <mergeCell ref="J556:N556"/>
    <mergeCell ref="C557:D557"/>
    <mergeCell ref="E557:G557"/>
    <mergeCell ref="J557:K557"/>
    <mergeCell ref="L557:N557"/>
    <mergeCell ref="C558:D558"/>
    <mergeCell ref="J558:K558"/>
    <mergeCell ref="C559:D559"/>
    <mergeCell ref="J559:K559"/>
    <mergeCell ref="C551:D551"/>
    <mergeCell ref="E551:F551"/>
    <mergeCell ref="J551:K551"/>
    <mergeCell ref="L551:M551"/>
    <mergeCell ref="C552:G552"/>
    <mergeCell ref="J552:N552"/>
    <mergeCell ref="C553:G553"/>
    <mergeCell ref="J553:N553"/>
    <mergeCell ref="C554:G554"/>
    <mergeCell ref="J554:N554"/>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42:G542"/>
    <mergeCell ref="J542:N542"/>
    <mergeCell ref="C543:D543"/>
    <mergeCell ref="E543:G543"/>
    <mergeCell ref="J543:K543"/>
    <mergeCell ref="L543:N543"/>
    <mergeCell ref="C544:D544"/>
    <mergeCell ref="J544:K544"/>
    <mergeCell ref="C545:D545"/>
    <mergeCell ref="J545:K545"/>
    <mergeCell ref="C537:D537"/>
    <mergeCell ref="E537:F537"/>
    <mergeCell ref="J537:K537"/>
    <mergeCell ref="L537:M537"/>
    <mergeCell ref="C538:G538"/>
    <mergeCell ref="J538:N538"/>
    <mergeCell ref="C539:G539"/>
    <mergeCell ref="J539:N539"/>
    <mergeCell ref="C540:G540"/>
    <mergeCell ref="J540:N540"/>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28:G528"/>
    <mergeCell ref="J528:N528"/>
    <mergeCell ref="C529:D529"/>
    <mergeCell ref="E529:G529"/>
    <mergeCell ref="J529:K529"/>
    <mergeCell ref="L529:N529"/>
    <mergeCell ref="C530:D530"/>
    <mergeCell ref="J530:K530"/>
    <mergeCell ref="C531:D531"/>
    <mergeCell ref="J531:K531"/>
    <mergeCell ref="C523:D523"/>
    <mergeCell ref="E523:F523"/>
    <mergeCell ref="J523:K523"/>
    <mergeCell ref="L523:M523"/>
    <mergeCell ref="C524:G524"/>
    <mergeCell ref="J524:N524"/>
    <mergeCell ref="C525:G525"/>
    <mergeCell ref="J525:N525"/>
    <mergeCell ref="C526:G526"/>
    <mergeCell ref="J526:N526"/>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14:G514"/>
    <mergeCell ref="J514:N514"/>
    <mergeCell ref="C515:D515"/>
    <mergeCell ref="E515:G515"/>
    <mergeCell ref="J515:K515"/>
    <mergeCell ref="L515:N515"/>
    <mergeCell ref="C516:D516"/>
    <mergeCell ref="J516:K516"/>
    <mergeCell ref="C517:D517"/>
    <mergeCell ref="J517:K517"/>
    <mergeCell ref="C509:D509"/>
    <mergeCell ref="E509:F509"/>
    <mergeCell ref="J509:K509"/>
    <mergeCell ref="L509:M509"/>
    <mergeCell ref="C510:G510"/>
    <mergeCell ref="J510:N510"/>
    <mergeCell ref="C511:G511"/>
    <mergeCell ref="J511:N511"/>
    <mergeCell ref="C512:G512"/>
    <mergeCell ref="J512:N512"/>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00:G500"/>
    <mergeCell ref="J500:N500"/>
    <mergeCell ref="C501:D501"/>
    <mergeCell ref="E501:G501"/>
    <mergeCell ref="J501:K501"/>
    <mergeCell ref="L501:N501"/>
    <mergeCell ref="C502:D502"/>
    <mergeCell ref="J502:K502"/>
    <mergeCell ref="C503:D503"/>
    <mergeCell ref="J503:K503"/>
    <mergeCell ref="C494:D494"/>
    <mergeCell ref="E494:F494"/>
    <mergeCell ref="J494:K494"/>
    <mergeCell ref="L494:M494"/>
    <mergeCell ref="C495:G495"/>
    <mergeCell ref="J495:N495"/>
    <mergeCell ref="C496:G496"/>
    <mergeCell ref="J496:N496"/>
    <mergeCell ref="C497:G497"/>
    <mergeCell ref="J497:N497"/>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85:G485"/>
    <mergeCell ref="J485:N485"/>
    <mergeCell ref="C486:D486"/>
    <mergeCell ref="E486:G486"/>
    <mergeCell ref="J486:K486"/>
    <mergeCell ref="L486:N486"/>
    <mergeCell ref="C487:D487"/>
    <mergeCell ref="J487:K487"/>
    <mergeCell ref="C488:D488"/>
    <mergeCell ref="J488:K488"/>
    <mergeCell ref="C480:D480"/>
    <mergeCell ref="E480:F480"/>
    <mergeCell ref="J480:K480"/>
    <mergeCell ref="L480:M480"/>
    <mergeCell ref="C481:G481"/>
    <mergeCell ref="J481:N481"/>
    <mergeCell ref="C482:G482"/>
    <mergeCell ref="J482:N482"/>
    <mergeCell ref="C483:G483"/>
    <mergeCell ref="J483:N483"/>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71:G471"/>
    <mergeCell ref="J471:N471"/>
    <mergeCell ref="C472:D472"/>
    <mergeCell ref="E472:G472"/>
    <mergeCell ref="J472:K472"/>
    <mergeCell ref="L472:N472"/>
    <mergeCell ref="C473:D473"/>
    <mergeCell ref="J473:K473"/>
    <mergeCell ref="C474:D474"/>
    <mergeCell ref="J474:K474"/>
    <mergeCell ref="C466:D466"/>
    <mergeCell ref="E466:F466"/>
    <mergeCell ref="J466:K466"/>
    <mergeCell ref="L466:M466"/>
    <mergeCell ref="C467:G467"/>
    <mergeCell ref="J467:N467"/>
    <mergeCell ref="C468:G468"/>
    <mergeCell ref="J468:N468"/>
    <mergeCell ref="C469:G469"/>
    <mergeCell ref="J469:N469"/>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57:G457"/>
    <mergeCell ref="J457:N457"/>
    <mergeCell ref="C458:D458"/>
    <mergeCell ref="E458:G458"/>
    <mergeCell ref="J458:K458"/>
    <mergeCell ref="L458:N458"/>
    <mergeCell ref="C459:D459"/>
    <mergeCell ref="J459:K459"/>
    <mergeCell ref="C460:D460"/>
    <mergeCell ref="J460:K460"/>
    <mergeCell ref="C452:D452"/>
    <mergeCell ref="E452:F452"/>
    <mergeCell ref="J452:K452"/>
    <mergeCell ref="L452:M452"/>
    <mergeCell ref="C453:G453"/>
    <mergeCell ref="J453:N453"/>
    <mergeCell ref="C454:G454"/>
    <mergeCell ref="J454:N454"/>
    <mergeCell ref="C455:G455"/>
    <mergeCell ref="J455:N455"/>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43:G443"/>
    <mergeCell ref="J443:N443"/>
    <mergeCell ref="C444:D444"/>
    <mergeCell ref="E444:G444"/>
    <mergeCell ref="J444:K444"/>
    <mergeCell ref="L444:N444"/>
    <mergeCell ref="C445:D445"/>
    <mergeCell ref="J445:K445"/>
    <mergeCell ref="C446:D446"/>
    <mergeCell ref="J446:K446"/>
    <mergeCell ref="C438:D438"/>
    <mergeCell ref="E438:F438"/>
    <mergeCell ref="J438:K438"/>
    <mergeCell ref="L438:M438"/>
    <mergeCell ref="C439:G439"/>
    <mergeCell ref="J439:N439"/>
    <mergeCell ref="C440:G440"/>
    <mergeCell ref="J440:N440"/>
    <mergeCell ref="C441:G441"/>
    <mergeCell ref="J441:N441"/>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29:G429"/>
    <mergeCell ref="J429:N429"/>
    <mergeCell ref="C430:D430"/>
    <mergeCell ref="E430:G430"/>
    <mergeCell ref="J430:K430"/>
    <mergeCell ref="L430:N430"/>
    <mergeCell ref="C431:D431"/>
    <mergeCell ref="J431:K431"/>
    <mergeCell ref="C432:D432"/>
    <mergeCell ref="J432:K432"/>
    <mergeCell ref="C423:D423"/>
    <mergeCell ref="E423:F423"/>
    <mergeCell ref="J423:K423"/>
    <mergeCell ref="L423:M423"/>
    <mergeCell ref="C424:G424"/>
    <mergeCell ref="J424:N424"/>
    <mergeCell ref="C425:G425"/>
    <mergeCell ref="J425:N425"/>
    <mergeCell ref="C426:G426"/>
    <mergeCell ref="J426:N426"/>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14:G414"/>
    <mergeCell ref="J414:N414"/>
    <mergeCell ref="C415:D415"/>
    <mergeCell ref="E415:G415"/>
    <mergeCell ref="J415:K415"/>
    <mergeCell ref="L415:N415"/>
    <mergeCell ref="C416:D416"/>
    <mergeCell ref="J416:K416"/>
    <mergeCell ref="C417:D417"/>
    <mergeCell ref="J417:K417"/>
    <mergeCell ref="C409:D409"/>
    <mergeCell ref="E409:F409"/>
    <mergeCell ref="J409:K409"/>
    <mergeCell ref="L409:M409"/>
    <mergeCell ref="C410:G410"/>
    <mergeCell ref="J410:N410"/>
    <mergeCell ref="C411:G411"/>
    <mergeCell ref="J411:N411"/>
    <mergeCell ref="C412:G412"/>
    <mergeCell ref="J412:N412"/>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0:G400"/>
    <mergeCell ref="J400:N400"/>
    <mergeCell ref="C401:D401"/>
    <mergeCell ref="E401:G401"/>
    <mergeCell ref="J401:K401"/>
    <mergeCell ref="L401:N401"/>
    <mergeCell ref="C402:D402"/>
    <mergeCell ref="J402:K402"/>
    <mergeCell ref="C403:D403"/>
    <mergeCell ref="J403:K403"/>
    <mergeCell ref="C395:D395"/>
    <mergeCell ref="E395:F395"/>
    <mergeCell ref="J395:K395"/>
    <mergeCell ref="L395:M395"/>
    <mergeCell ref="C396:G396"/>
    <mergeCell ref="J396:N396"/>
    <mergeCell ref="C397:G397"/>
    <mergeCell ref="J397:N397"/>
    <mergeCell ref="C398:G398"/>
    <mergeCell ref="J398:N398"/>
    <mergeCell ref="C390:G390"/>
    <mergeCell ref="J390:N390"/>
    <mergeCell ref="C391:E391"/>
    <mergeCell ref="J391:L391"/>
    <mergeCell ref="C392:G392"/>
    <mergeCell ref="J392:N392"/>
    <mergeCell ref="C393:G393"/>
    <mergeCell ref="J393:N393"/>
    <mergeCell ref="C394:D394"/>
    <mergeCell ref="E394:F394"/>
    <mergeCell ref="J394:K394"/>
    <mergeCell ref="L394:M394"/>
    <mergeCell ref="C386:G386"/>
    <mergeCell ref="J386:N386"/>
    <mergeCell ref="C387:D387"/>
    <mergeCell ref="E387:G387"/>
    <mergeCell ref="J387:K387"/>
    <mergeCell ref="L387:N387"/>
    <mergeCell ref="C388:D388"/>
    <mergeCell ref="J388:K388"/>
    <mergeCell ref="C389:D389"/>
    <mergeCell ref="J389:K389"/>
    <mergeCell ref="C381:D381"/>
    <mergeCell ref="E381:F381"/>
    <mergeCell ref="J381:K381"/>
    <mergeCell ref="L381:M381"/>
    <mergeCell ref="C382:G382"/>
    <mergeCell ref="J382:N382"/>
    <mergeCell ref="C383:G383"/>
    <mergeCell ref="J383:N383"/>
    <mergeCell ref="C384:G384"/>
    <mergeCell ref="J384:N384"/>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72:G372"/>
    <mergeCell ref="J372:N372"/>
    <mergeCell ref="C373:D373"/>
    <mergeCell ref="E373:G373"/>
    <mergeCell ref="J373:K373"/>
    <mergeCell ref="L373:N373"/>
    <mergeCell ref="C374:D374"/>
    <mergeCell ref="J374:K374"/>
    <mergeCell ref="C375:D375"/>
    <mergeCell ref="J375:K375"/>
    <mergeCell ref="C367:D367"/>
    <mergeCell ref="E367:F367"/>
    <mergeCell ref="J367:K367"/>
    <mergeCell ref="L367:M367"/>
    <mergeCell ref="C368:G368"/>
    <mergeCell ref="J368:N368"/>
    <mergeCell ref="C369:G369"/>
    <mergeCell ref="J369:N369"/>
    <mergeCell ref="C370:G370"/>
    <mergeCell ref="J370:N370"/>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58:G358"/>
    <mergeCell ref="J358:N358"/>
    <mergeCell ref="C359:D359"/>
    <mergeCell ref="E359:G359"/>
    <mergeCell ref="J359:K359"/>
    <mergeCell ref="L359:N359"/>
    <mergeCell ref="C360:D360"/>
    <mergeCell ref="J360:K360"/>
    <mergeCell ref="C361:D361"/>
    <mergeCell ref="J361:K361"/>
    <mergeCell ref="C352:D352"/>
    <mergeCell ref="E352:F352"/>
    <mergeCell ref="J352:K352"/>
    <mergeCell ref="L352:M352"/>
    <mergeCell ref="C353:G353"/>
    <mergeCell ref="J353:N353"/>
    <mergeCell ref="C354:G354"/>
    <mergeCell ref="J354:N354"/>
    <mergeCell ref="C355:G355"/>
    <mergeCell ref="J355:N355"/>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43:G343"/>
    <mergeCell ref="J343:N343"/>
    <mergeCell ref="C344:D344"/>
    <mergeCell ref="E344:G344"/>
    <mergeCell ref="J344:K344"/>
    <mergeCell ref="L344:N344"/>
    <mergeCell ref="C345:D345"/>
    <mergeCell ref="J345:K345"/>
    <mergeCell ref="C346:D346"/>
    <mergeCell ref="J346:K346"/>
    <mergeCell ref="C338:D338"/>
    <mergeCell ref="E338:F338"/>
    <mergeCell ref="J338:K338"/>
    <mergeCell ref="L338:M338"/>
    <mergeCell ref="C339:G339"/>
    <mergeCell ref="J339:N339"/>
    <mergeCell ref="C340:G340"/>
    <mergeCell ref="J340:N340"/>
    <mergeCell ref="C341:G341"/>
    <mergeCell ref="J341:N341"/>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29:G329"/>
    <mergeCell ref="J329:N329"/>
    <mergeCell ref="C330:D330"/>
    <mergeCell ref="E330:G330"/>
    <mergeCell ref="J330:K330"/>
    <mergeCell ref="L330:N330"/>
    <mergeCell ref="C331:D331"/>
    <mergeCell ref="J331:K331"/>
    <mergeCell ref="C332:D332"/>
    <mergeCell ref="J332:K332"/>
    <mergeCell ref="C324:D324"/>
    <mergeCell ref="E324:F324"/>
    <mergeCell ref="J324:K324"/>
    <mergeCell ref="L324:M324"/>
    <mergeCell ref="C325:G325"/>
    <mergeCell ref="J325:N325"/>
    <mergeCell ref="C326:G326"/>
    <mergeCell ref="J326:N326"/>
    <mergeCell ref="C327:G327"/>
    <mergeCell ref="J327:N327"/>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15:G315"/>
    <mergeCell ref="J315:N315"/>
    <mergeCell ref="C316:D316"/>
    <mergeCell ref="E316:G316"/>
    <mergeCell ref="J316:K316"/>
    <mergeCell ref="L316:N316"/>
    <mergeCell ref="C317:D317"/>
    <mergeCell ref="J317:K317"/>
    <mergeCell ref="C318:D318"/>
    <mergeCell ref="J318:K318"/>
    <mergeCell ref="C310:D310"/>
    <mergeCell ref="E310:F310"/>
    <mergeCell ref="J310:K310"/>
    <mergeCell ref="L310:M310"/>
    <mergeCell ref="C311:G311"/>
    <mergeCell ref="J311:N311"/>
    <mergeCell ref="C312:G312"/>
    <mergeCell ref="J312:N312"/>
    <mergeCell ref="C313:G313"/>
    <mergeCell ref="J313:N313"/>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01:G301"/>
    <mergeCell ref="J301:N301"/>
    <mergeCell ref="C302:D302"/>
    <mergeCell ref="E302:G302"/>
    <mergeCell ref="J302:K302"/>
    <mergeCell ref="L302:N302"/>
    <mergeCell ref="C303:D303"/>
    <mergeCell ref="J303:K303"/>
    <mergeCell ref="C304:D304"/>
    <mergeCell ref="J304:K304"/>
    <mergeCell ref="C296:D296"/>
    <mergeCell ref="E296:F296"/>
    <mergeCell ref="J296:K296"/>
    <mergeCell ref="L296:M296"/>
    <mergeCell ref="C297:G297"/>
    <mergeCell ref="J297:N297"/>
    <mergeCell ref="C298:G298"/>
    <mergeCell ref="J298:N298"/>
    <mergeCell ref="C299:G299"/>
    <mergeCell ref="J299:N299"/>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87:G287"/>
    <mergeCell ref="J287:N287"/>
    <mergeCell ref="C288:D288"/>
    <mergeCell ref="E288:G288"/>
    <mergeCell ref="J288:K288"/>
    <mergeCell ref="L288:N288"/>
    <mergeCell ref="C289:D289"/>
    <mergeCell ref="J289:K289"/>
    <mergeCell ref="C290:D290"/>
    <mergeCell ref="J290:K290"/>
    <mergeCell ref="C282:G282"/>
    <mergeCell ref="J282:N282"/>
    <mergeCell ref="C283:G283"/>
    <mergeCell ref="J283:N283"/>
    <mergeCell ref="C284:G284"/>
    <mergeCell ref="J284:N284"/>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C281:D281"/>
    <mergeCell ref="E281:F281"/>
    <mergeCell ref="J281:K281"/>
    <mergeCell ref="L281:M281"/>
    <mergeCell ref="C279:G279"/>
    <mergeCell ref="J279:N279"/>
    <mergeCell ref="C274:D274"/>
    <mergeCell ref="J274:K274"/>
    <mergeCell ref="C275:D275"/>
    <mergeCell ref="J275:K275"/>
    <mergeCell ref="C276:G276"/>
    <mergeCell ref="J276:N276"/>
    <mergeCell ref="C277:E277"/>
    <mergeCell ref="J277:L277"/>
    <mergeCell ref="C278:G278"/>
    <mergeCell ref="J278:N278"/>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66:D266"/>
    <mergeCell ref="E266:F266"/>
    <mergeCell ref="J266:K266"/>
    <mergeCell ref="L266:M266"/>
    <mergeCell ref="C267:D267"/>
    <mergeCell ref="E267:F267"/>
    <mergeCell ref="J267:K267"/>
    <mergeCell ref="L267:M267"/>
    <mergeCell ref="C265:G265"/>
    <mergeCell ref="J265:N265"/>
    <mergeCell ref="C260:D260"/>
    <mergeCell ref="J260:K260"/>
    <mergeCell ref="C261:D261"/>
    <mergeCell ref="J261:K261"/>
    <mergeCell ref="C262:G262"/>
    <mergeCell ref="J262:N262"/>
    <mergeCell ref="C263:E263"/>
    <mergeCell ref="J263:L263"/>
    <mergeCell ref="C264:G264"/>
    <mergeCell ref="J264:N264"/>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52:D252"/>
    <mergeCell ref="E252:F252"/>
    <mergeCell ref="J252:K252"/>
    <mergeCell ref="L252:M252"/>
    <mergeCell ref="C253:D253"/>
    <mergeCell ref="E253:F253"/>
    <mergeCell ref="J253:K253"/>
    <mergeCell ref="L253:M253"/>
    <mergeCell ref="C251:G251"/>
    <mergeCell ref="J251:N251"/>
    <mergeCell ref="C246:D246"/>
    <mergeCell ref="J246:K246"/>
    <mergeCell ref="C247:D247"/>
    <mergeCell ref="J247:K247"/>
    <mergeCell ref="C248:G248"/>
    <mergeCell ref="J248:N248"/>
    <mergeCell ref="C249:E249"/>
    <mergeCell ref="J249:L249"/>
    <mergeCell ref="C250:G250"/>
    <mergeCell ref="J250:N250"/>
    <mergeCell ref="C240:G240"/>
    <mergeCell ref="J240:N240"/>
    <mergeCell ref="C241:G241"/>
    <mergeCell ref="J241:N241"/>
    <mergeCell ref="C242:G242"/>
    <mergeCell ref="J242:N242"/>
    <mergeCell ref="C244:G244"/>
    <mergeCell ref="J244:N244"/>
    <mergeCell ref="C245:D245"/>
    <mergeCell ref="E245:G245"/>
    <mergeCell ref="J245:K245"/>
    <mergeCell ref="L245:N245"/>
    <mergeCell ref="C238:D238"/>
    <mergeCell ref="E238:F238"/>
    <mergeCell ref="J238:K238"/>
    <mergeCell ref="L238:M238"/>
    <mergeCell ref="C239:D239"/>
    <mergeCell ref="E239:F239"/>
    <mergeCell ref="J239:K239"/>
    <mergeCell ref="L239:M239"/>
    <mergeCell ref="C237:G237"/>
    <mergeCell ref="J237:N237"/>
    <mergeCell ref="C232:D232"/>
    <mergeCell ref="J232:K232"/>
    <mergeCell ref="C233:D233"/>
    <mergeCell ref="J233:K233"/>
    <mergeCell ref="C234:G234"/>
    <mergeCell ref="J234:N234"/>
    <mergeCell ref="C235:E235"/>
    <mergeCell ref="J235:L235"/>
    <mergeCell ref="C236:G236"/>
    <mergeCell ref="J236:N236"/>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24:D224"/>
    <mergeCell ref="E224:F224"/>
    <mergeCell ref="J224:K224"/>
    <mergeCell ref="L224:M224"/>
    <mergeCell ref="C225:D225"/>
    <mergeCell ref="E225:F225"/>
    <mergeCell ref="J225:K225"/>
    <mergeCell ref="L225:M225"/>
    <mergeCell ref="C223:G223"/>
    <mergeCell ref="J223:N223"/>
    <mergeCell ref="C218:D218"/>
    <mergeCell ref="J218:K218"/>
    <mergeCell ref="C219:D219"/>
    <mergeCell ref="J219:K219"/>
    <mergeCell ref="C220:G220"/>
    <mergeCell ref="J220:N220"/>
    <mergeCell ref="C221:E221"/>
    <mergeCell ref="J221:L221"/>
    <mergeCell ref="C222:G222"/>
    <mergeCell ref="J222:N222"/>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10:D210"/>
    <mergeCell ref="E210:F210"/>
    <mergeCell ref="J210:K210"/>
    <mergeCell ref="L210:M210"/>
    <mergeCell ref="C211:D211"/>
    <mergeCell ref="E211:F211"/>
    <mergeCell ref="J211:K211"/>
    <mergeCell ref="L211:M211"/>
    <mergeCell ref="C209:G209"/>
    <mergeCell ref="J209:N209"/>
    <mergeCell ref="C204:D204"/>
    <mergeCell ref="J204:K204"/>
    <mergeCell ref="C205:D205"/>
    <mergeCell ref="J205:K205"/>
    <mergeCell ref="C206:G206"/>
    <mergeCell ref="J206:N206"/>
    <mergeCell ref="C207:E207"/>
    <mergeCell ref="J207:L207"/>
    <mergeCell ref="C208:G208"/>
    <mergeCell ref="J208:N208"/>
    <mergeCell ref="C198:G198"/>
    <mergeCell ref="J198:N198"/>
    <mergeCell ref="C199:G199"/>
    <mergeCell ref="J199:N199"/>
    <mergeCell ref="C200:G200"/>
    <mergeCell ref="J200:N200"/>
    <mergeCell ref="C202:G202"/>
    <mergeCell ref="J202:N202"/>
    <mergeCell ref="C203:D203"/>
    <mergeCell ref="E203:G203"/>
    <mergeCell ref="J203:K203"/>
    <mergeCell ref="L203:N203"/>
    <mergeCell ref="C196:D196"/>
    <mergeCell ref="E196:F196"/>
    <mergeCell ref="J196:K196"/>
    <mergeCell ref="L196:M196"/>
    <mergeCell ref="C197:D197"/>
    <mergeCell ref="E197:F197"/>
    <mergeCell ref="J197:K197"/>
    <mergeCell ref="L197:M197"/>
    <mergeCell ref="C195:G195"/>
    <mergeCell ref="J195:N195"/>
    <mergeCell ref="C190:D190"/>
    <mergeCell ref="J190:K190"/>
    <mergeCell ref="C191:D191"/>
    <mergeCell ref="J191:K191"/>
    <mergeCell ref="C192:G192"/>
    <mergeCell ref="J192:N192"/>
    <mergeCell ref="C193:E193"/>
    <mergeCell ref="J193:L193"/>
    <mergeCell ref="C194:G194"/>
    <mergeCell ref="J194:N194"/>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82:D182"/>
    <mergeCell ref="E182:F182"/>
    <mergeCell ref="J182:K182"/>
    <mergeCell ref="L182:M182"/>
    <mergeCell ref="C183:D183"/>
    <mergeCell ref="E183:F183"/>
    <mergeCell ref="J183:K183"/>
    <mergeCell ref="L183:M183"/>
    <mergeCell ref="C181:G181"/>
    <mergeCell ref="J181:N181"/>
    <mergeCell ref="C176:D176"/>
    <mergeCell ref="J176:K176"/>
    <mergeCell ref="C177:D177"/>
    <mergeCell ref="J177:K177"/>
    <mergeCell ref="C178:G178"/>
    <mergeCell ref="J178:N178"/>
    <mergeCell ref="C179:E179"/>
    <mergeCell ref="J179:L179"/>
    <mergeCell ref="C180:G180"/>
    <mergeCell ref="J180:N180"/>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68:D168"/>
    <mergeCell ref="E168:F168"/>
    <mergeCell ref="J168:K168"/>
    <mergeCell ref="L168:M168"/>
    <mergeCell ref="C169:D169"/>
    <mergeCell ref="E169:F169"/>
    <mergeCell ref="J169:K169"/>
    <mergeCell ref="L169:M169"/>
    <mergeCell ref="C167:G167"/>
    <mergeCell ref="J167:N167"/>
    <mergeCell ref="C162:D162"/>
    <mergeCell ref="J162:K162"/>
    <mergeCell ref="C163:D163"/>
    <mergeCell ref="J163:K163"/>
    <mergeCell ref="C164:G164"/>
    <mergeCell ref="J164:N164"/>
    <mergeCell ref="C165:E165"/>
    <mergeCell ref="J165:L165"/>
    <mergeCell ref="C166:G166"/>
    <mergeCell ref="J166:N166"/>
    <mergeCell ref="C157:G157"/>
    <mergeCell ref="J157:N157"/>
    <mergeCell ref="C158:G158"/>
    <mergeCell ref="J158:N158"/>
    <mergeCell ref="C160:G160"/>
    <mergeCell ref="J160:N160"/>
    <mergeCell ref="C161:D161"/>
    <mergeCell ref="E161:G161"/>
    <mergeCell ref="J161:K161"/>
    <mergeCell ref="L161:N161"/>
    <mergeCell ref="C154:D154"/>
    <mergeCell ref="E154:F154"/>
    <mergeCell ref="J154:K154"/>
    <mergeCell ref="L154:M154"/>
    <mergeCell ref="C155:D155"/>
    <mergeCell ref="E155:F155"/>
    <mergeCell ref="J155:K155"/>
    <mergeCell ref="L155:M155"/>
    <mergeCell ref="C156:G156"/>
    <mergeCell ref="J156:N156"/>
    <mergeCell ref="C150:G150"/>
    <mergeCell ref="J150:N150"/>
    <mergeCell ref="C151:E151"/>
    <mergeCell ref="J151:L151"/>
    <mergeCell ref="C152:G152"/>
    <mergeCell ref="J152:N152"/>
    <mergeCell ref="C153:G153"/>
    <mergeCell ref="J153:N153"/>
    <mergeCell ref="C148:D148"/>
    <mergeCell ref="J148:K148"/>
    <mergeCell ref="C149:D149"/>
    <mergeCell ref="J149:K149"/>
    <mergeCell ref="C5:G5"/>
    <mergeCell ref="C9:G9"/>
    <mergeCell ref="C11:G11"/>
    <mergeCell ref="C6:D6"/>
    <mergeCell ref="E6:G6"/>
    <mergeCell ref="C53:G53"/>
    <mergeCell ref="C19:G19"/>
    <mergeCell ref="C8:D8"/>
    <mergeCell ref="C7:D7"/>
    <mergeCell ref="C20:D20"/>
    <mergeCell ref="E20:G20"/>
    <mergeCell ref="C21:D21"/>
    <mergeCell ref="C22:D22"/>
    <mergeCell ref="C47:G47"/>
    <mergeCell ref="C48:D48"/>
    <mergeCell ref="C51:G51"/>
    <mergeCell ref="C43:G43"/>
    <mergeCell ref="C45:G45"/>
    <mergeCell ref="C44:G44"/>
    <mergeCell ref="C36:D36"/>
    <mergeCell ref="C37:G37"/>
    <mergeCell ref="C33:G33"/>
    <mergeCell ref="J5:N5"/>
    <mergeCell ref="L6:N6"/>
    <mergeCell ref="J9:N9"/>
    <mergeCell ref="J11:N11"/>
    <mergeCell ref="E55:F55"/>
    <mergeCell ref="C56:D56"/>
    <mergeCell ref="C146:G146"/>
    <mergeCell ref="J146:N146"/>
    <mergeCell ref="C147:D147"/>
    <mergeCell ref="E147:G147"/>
    <mergeCell ref="J147:K147"/>
    <mergeCell ref="L147:N147"/>
    <mergeCell ref="C29:G29"/>
    <mergeCell ref="C17:G17"/>
    <mergeCell ref="C15:G15"/>
    <mergeCell ref="C16:G16"/>
    <mergeCell ref="C39:G39"/>
    <mergeCell ref="C35:D35"/>
    <mergeCell ref="C58:G58"/>
    <mergeCell ref="C59:G59"/>
    <mergeCell ref="L41:M41"/>
    <mergeCell ref="J42:K42"/>
    <mergeCell ref="L42:M42"/>
    <mergeCell ref="C55:D55"/>
    <mergeCell ref="J38:L38"/>
    <mergeCell ref="C27:D27"/>
    <mergeCell ref="E27:F27"/>
    <mergeCell ref="C70:D70"/>
    <mergeCell ref="E70:F70"/>
    <mergeCell ref="C63:D63"/>
    <mergeCell ref="C64:D64"/>
    <mergeCell ref="C65:G65"/>
    <mergeCell ref="C67:G67"/>
    <mergeCell ref="J75:N75"/>
    <mergeCell ref="J57:N57"/>
    <mergeCell ref="J71:N71"/>
    <mergeCell ref="J72:N72"/>
    <mergeCell ref="J73:N73"/>
    <mergeCell ref="C14:D14"/>
    <mergeCell ref="C30:G30"/>
    <mergeCell ref="C31:G31"/>
    <mergeCell ref="J28:K28"/>
    <mergeCell ref="J30:N30"/>
    <mergeCell ref="J31:N31"/>
    <mergeCell ref="C13:D13"/>
    <mergeCell ref="J13:K13"/>
    <mergeCell ref="J58:N58"/>
    <mergeCell ref="J47:N47"/>
    <mergeCell ref="J19:N19"/>
    <mergeCell ref="L20:N20"/>
    <mergeCell ref="J23:N23"/>
    <mergeCell ref="E14:F14"/>
    <mergeCell ref="E13:F13"/>
    <mergeCell ref="L13:M13"/>
    <mergeCell ref="J14:K14"/>
    <mergeCell ref="L14:M14"/>
    <mergeCell ref="L28:M28"/>
    <mergeCell ref="J29:N29"/>
    <mergeCell ref="J27:K27"/>
    <mergeCell ref="L27:M27"/>
    <mergeCell ref="J17:N17"/>
    <mergeCell ref="J21:K21"/>
    <mergeCell ref="J22:K22"/>
    <mergeCell ref="J20:K20"/>
    <mergeCell ref="J16:N16"/>
    <mergeCell ref="J15:N15"/>
    <mergeCell ref="J25:N25"/>
    <mergeCell ref="L48:N48"/>
    <mergeCell ref="J51:N51"/>
    <mergeCell ref="J53:N53"/>
    <mergeCell ref="J6:K6"/>
    <mergeCell ref="J7:K7"/>
    <mergeCell ref="J8:K8"/>
    <mergeCell ref="C23:G23"/>
    <mergeCell ref="L56:M56"/>
    <mergeCell ref="J33:N33"/>
    <mergeCell ref="L34:N34"/>
    <mergeCell ref="J37:N37"/>
    <mergeCell ref="J39:N39"/>
    <mergeCell ref="J43:N43"/>
    <mergeCell ref="J44:N44"/>
    <mergeCell ref="J45:N45"/>
    <mergeCell ref="J34:K34"/>
    <mergeCell ref="J35:K35"/>
    <mergeCell ref="J36:K36"/>
    <mergeCell ref="C41:D41"/>
    <mergeCell ref="E41:F41"/>
    <mergeCell ref="C42:D42"/>
    <mergeCell ref="E42:F42"/>
    <mergeCell ref="J41:K41"/>
    <mergeCell ref="C34:D34"/>
    <mergeCell ref="E34:G34"/>
    <mergeCell ref="C28:D28"/>
    <mergeCell ref="E28:F28"/>
    <mergeCell ref="C25:G25"/>
    <mergeCell ref="C10:E10"/>
    <mergeCell ref="C24:E24"/>
    <mergeCell ref="C38:E38"/>
    <mergeCell ref="C52:E52"/>
    <mergeCell ref="E56:F56"/>
    <mergeCell ref="J10:L10"/>
    <mergeCell ref="J24:L24"/>
    <mergeCell ref="J55:K55"/>
    <mergeCell ref="L55:M55"/>
    <mergeCell ref="J56:K56"/>
    <mergeCell ref="J48:K48"/>
    <mergeCell ref="J49:K49"/>
    <mergeCell ref="J50:K50"/>
    <mergeCell ref="J65:N65"/>
    <mergeCell ref="J67:N67"/>
    <mergeCell ref="J62:K62"/>
    <mergeCell ref="J59:N59"/>
    <mergeCell ref="J52:L52"/>
    <mergeCell ref="C61:G61"/>
    <mergeCell ref="E48:G48"/>
    <mergeCell ref="C49:D49"/>
    <mergeCell ref="C50:D50"/>
    <mergeCell ref="C57:G57"/>
    <mergeCell ref="C62:D62"/>
    <mergeCell ref="E62:G62"/>
    <mergeCell ref="J61:N61"/>
    <mergeCell ref="L62:N62"/>
    <mergeCell ref="J63:K63"/>
    <mergeCell ref="J64:K64"/>
    <mergeCell ref="J77:K77"/>
    <mergeCell ref="J78:K78"/>
    <mergeCell ref="J79:N79"/>
    <mergeCell ref="J81:N81"/>
    <mergeCell ref="C81:G81"/>
    <mergeCell ref="C76:D76"/>
    <mergeCell ref="E76:G76"/>
    <mergeCell ref="C77:D77"/>
    <mergeCell ref="C78:D78"/>
    <mergeCell ref="C79:G79"/>
    <mergeCell ref="J87:N87"/>
    <mergeCell ref="C89:G89"/>
    <mergeCell ref="C90:D90"/>
    <mergeCell ref="E90:G90"/>
    <mergeCell ref="J66:L66"/>
    <mergeCell ref="J80:L80"/>
    <mergeCell ref="C69:D69"/>
    <mergeCell ref="E69:F69"/>
    <mergeCell ref="J69:K69"/>
    <mergeCell ref="L69:M69"/>
    <mergeCell ref="J76:K76"/>
    <mergeCell ref="L76:N76"/>
    <mergeCell ref="C75:G75"/>
    <mergeCell ref="C71:G71"/>
    <mergeCell ref="C72:G72"/>
    <mergeCell ref="C73:G73"/>
    <mergeCell ref="C66:E66"/>
    <mergeCell ref="C80:E80"/>
    <mergeCell ref="J70:K70"/>
    <mergeCell ref="L70:M70"/>
    <mergeCell ref="C91:D91"/>
    <mergeCell ref="C92:D92"/>
    <mergeCell ref="J83:K83"/>
    <mergeCell ref="L83:M83"/>
    <mergeCell ref="J84:K84"/>
    <mergeCell ref="L84:M84"/>
    <mergeCell ref="J85:N85"/>
    <mergeCell ref="J86:N86"/>
    <mergeCell ref="C85:G85"/>
    <mergeCell ref="C86:G86"/>
    <mergeCell ref="C87:G87"/>
    <mergeCell ref="C83:D83"/>
    <mergeCell ref="E83:F83"/>
    <mergeCell ref="C84:D84"/>
    <mergeCell ref="E84:F84"/>
    <mergeCell ref="J89:N89"/>
    <mergeCell ref="J90:K90"/>
    <mergeCell ref="L90:N90"/>
    <mergeCell ref="J91:K91"/>
    <mergeCell ref="J92:K92"/>
    <mergeCell ref="C103:G103"/>
    <mergeCell ref="J93:N93"/>
    <mergeCell ref="J95:N95"/>
    <mergeCell ref="J97:K97"/>
    <mergeCell ref="L97:M97"/>
    <mergeCell ref="C98:D98"/>
    <mergeCell ref="E98:F98"/>
    <mergeCell ref="C99:G99"/>
    <mergeCell ref="C100:G100"/>
    <mergeCell ref="C101:G101"/>
    <mergeCell ref="C97:D97"/>
    <mergeCell ref="E97:F97"/>
    <mergeCell ref="J103:N103"/>
    <mergeCell ref="C93:G93"/>
    <mergeCell ref="C95:G95"/>
    <mergeCell ref="J98:K98"/>
    <mergeCell ref="L98:M98"/>
    <mergeCell ref="J99:N99"/>
    <mergeCell ref="J100:N100"/>
    <mergeCell ref="J94:L94"/>
    <mergeCell ref="C94:E94"/>
    <mergeCell ref="C104:D104"/>
    <mergeCell ref="E104:G104"/>
    <mergeCell ref="C105:D105"/>
    <mergeCell ref="C106:D106"/>
    <mergeCell ref="C107:G107"/>
    <mergeCell ref="J109:N109"/>
    <mergeCell ref="J110:N110"/>
    <mergeCell ref="C117:G117"/>
    <mergeCell ref="C118:D118"/>
    <mergeCell ref="E118:G118"/>
    <mergeCell ref="C115:G115"/>
    <mergeCell ref="J111:K111"/>
    <mergeCell ref="L111:M111"/>
    <mergeCell ref="J112:K112"/>
    <mergeCell ref="L112:M112"/>
    <mergeCell ref="C113:G113"/>
    <mergeCell ref="C114:G114"/>
    <mergeCell ref="C111:D111"/>
    <mergeCell ref="E111:F111"/>
    <mergeCell ref="C112:D112"/>
    <mergeCell ref="E112:F112"/>
    <mergeCell ref="J108:L108"/>
    <mergeCell ref="J117:N117"/>
    <mergeCell ref="J118:K118"/>
    <mergeCell ref="L118:N118"/>
    <mergeCell ref="J113:N113"/>
    <mergeCell ref="J114:N114"/>
    <mergeCell ref="J115:N115"/>
    <mergeCell ref="J104:K104"/>
    <mergeCell ref="L104:N104"/>
    <mergeCell ref="J105:K105"/>
    <mergeCell ref="C108:E108"/>
    <mergeCell ref="J142:N142"/>
    <mergeCell ref="C134:D134"/>
    <mergeCell ref="C135:G135"/>
    <mergeCell ref="C137:G137"/>
    <mergeCell ref="J128:N128"/>
    <mergeCell ref="J129:N129"/>
    <mergeCell ref="C131:G131"/>
    <mergeCell ref="C132:D132"/>
    <mergeCell ref="E132:G132"/>
    <mergeCell ref="C133:D133"/>
    <mergeCell ref="J124:N124"/>
    <mergeCell ref="J123:N123"/>
    <mergeCell ref="C125:D125"/>
    <mergeCell ref="E125:F125"/>
    <mergeCell ref="C126:D126"/>
    <mergeCell ref="E126:F126"/>
    <mergeCell ref="C127:G127"/>
    <mergeCell ref="C128:G128"/>
    <mergeCell ref="J126:K126"/>
    <mergeCell ref="L126:M126"/>
    <mergeCell ref="J127:N127"/>
    <mergeCell ref="C129:G129"/>
    <mergeCell ref="J131:N131"/>
    <mergeCell ref="J132:K132"/>
    <mergeCell ref="L132:N132"/>
    <mergeCell ref="J133:K133"/>
    <mergeCell ref="J134:K134"/>
    <mergeCell ref="J135:N135"/>
    <mergeCell ref="C119:D119"/>
    <mergeCell ref="C120:D120"/>
    <mergeCell ref="C122:E122"/>
    <mergeCell ref="C121:G121"/>
    <mergeCell ref="C123:G123"/>
    <mergeCell ref="J137:N137"/>
    <mergeCell ref="J119:K119"/>
    <mergeCell ref="J120:K120"/>
    <mergeCell ref="J121:N121"/>
    <mergeCell ref="C109:G109"/>
    <mergeCell ref="J106:K106"/>
    <mergeCell ref="J107:N107"/>
    <mergeCell ref="J101:N101"/>
    <mergeCell ref="J138:N138"/>
    <mergeCell ref="J122:L122"/>
    <mergeCell ref="J143:N143"/>
    <mergeCell ref="J139:K139"/>
    <mergeCell ref="L139:M139"/>
    <mergeCell ref="J140:K140"/>
    <mergeCell ref="L140:M140"/>
    <mergeCell ref="J141:N141"/>
    <mergeCell ref="C143:G143"/>
    <mergeCell ref="C139:D139"/>
    <mergeCell ref="E139:F139"/>
    <mergeCell ref="C140:D140"/>
    <mergeCell ref="E140:F140"/>
    <mergeCell ref="C141:G141"/>
    <mergeCell ref="C142:G142"/>
    <mergeCell ref="C136:E136"/>
    <mergeCell ref="J136:L136"/>
    <mergeCell ref="J125:K125"/>
    <mergeCell ref="L125:M125"/>
  </mergeCells>
  <conditionalFormatting sqref="C5 C7">
    <cfRule type="notContainsBlanks" dxfId="4060" priority="15417">
      <formula>LEN(TRIM(C5))&gt;0</formula>
    </cfRule>
  </conditionalFormatting>
  <conditionalFormatting sqref="C8">
    <cfRule type="notContainsBlanks" dxfId="4059" priority="15416">
      <formula>LEN(TRIM(C8))&gt;0</formula>
    </cfRule>
  </conditionalFormatting>
  <conditionalFormatting sqref="C9">
    <cfRule type="notContainsBlanks" dxfId="4058" priority="15415">
      <formula>LEN(TRIM(C9))&gt;0</formula>
    </cfRule>
  </conditionalFormatting>
  <conditionalFormatting sqref="C16">
    <cfRule type="notContainsBlanks" dxfId="4057" priority="15407">
      <formula>LEN(TRIM(C16))&gt;0</formula>
    </cfRule>
  </conditionalFormatting>
  <conditionalFormatting sqref="C11">
    <cfRule type="notContainsBlanks" dxfId="4056" priority="15413">
      <formula>LEN(TRIM(C11))&gt;0</formula>
    </cfRule>
  </conditionalFormatting>
  <conditionalFormatting sqref="C13">
    <cfRule type="notContainsBlanks" dxfId="4055" priority="15412">
      <formula>LEN(TRIM(C13))&gt;0</formula>
    </cfRule>
  </conditionalFormatting>
  <conditionalFormatting sqref="C17">
    <cfRule type="notContainsBlanks" dxfId="4054" priority="15411">
      <formula>LEN(TRIM(C17))&gt;0</formula>
    </cfRule>
  </conditionalFormatting>
  <conditionalFormatting sqref="C14">
    <cfRule type="notContainsBlanks" dxfId="4053" priority="15409">
      <formula>LEN(TRIM(C14))&gt;0</formula>
    </cfRule>
  </conditionalFormatting>
  <conditionalFormatting sqref="C15">
    <cfRule type="notContainsBlanks" dxfId="4052" priority="15408">
      <formula>LEN(TRIM(C15))&gt;0</formula>
    </cfRule>
  </conditionalFormatting>
  <conditionalFormatting sqref="E8">
    <cfRule type="notContainsBlanks" dxfId="4051" priority="14797">
      <formula>LEN(TRIM(E8))&gt;0</formula>
    </cfRule>
  </conditionalFormatting>
  <conditionalFormatting sqref="F8">
    <cfRule type="notContainsBlanks" dxfId="4050" priority="14796">
      <formula>LEN(TRIM(F8))&gt;0</formula>
    </cfRule>
  </conditionalFormatting>
  <conditionalFormatting sqref="G8">
    <cfRule type="notContainsBlanks" dxfId="4049" priority="14795">
      <formula>LEN(TRIM(G8))&gt;0</formula>
    </cfRule>
  </conditionalFormatting>
  <conditionalFormatting sqref="G10">
    <cfRule type="notContainsBlanks" dxfId="4048" priority="14794">
      <formula>LEN(TRIM(G10))&gt;0</formula>
    </cfRule>
  </conditionalFormatting>
  <conditionalFormatting sqref="G13">
    <cfRule type="notContainsBlanks" dxfId="4047" priority="14793">
      <formula>LEN(TRIM(G13))&gt;0</formula>
    </cfRule>
  </conditionalFormatting>
  <conditionalFormatting sqref="G14">
    <cfRule type="notContainsBlanks" dxfId="4046" priority="14792">
      <formula>LEN(TRIM(G14))&gt;0</formula>
    </cfRule>
  </conditionalFormatting>
  <conditionalFormatting sqref="C6:D6">
    <cfRule type="containsText" dxfId="4045" priority="14104" operator="containsText" text="Select One">
      <formula>NOT(ISERROR(SEARCH("Select One",C6)))</formula>
    </cfRule>
    <cfRule type="notContainsBlanks" dxfId="4044" priority="14105">
      <formula>LEN(TRIM(C6))&gt;0</formula>
    </cfRule>
  </conditionalFormatting>
  <conditionalFormatting sqref="C12">
    <cfRule type="containsText" dxfId="4043" priority="14102" operator="containsText" text="Select One">
      <formula>NOT(ISERROR(SEARCH("Select One",C12)))</formula>
    </cfRule>
    <cfRule type="notContainsBlanks" dxfId="4042" priority="14103">
      <formula>LEN(TRIM(C12))&gt;0</formula>
    </cfRule>
  </conditionalFormatting>
  <conditionalFormatting sqref="C10">
    <cfRule type="notContainsBlanks" dxfId="4041" priority="9166">
      <formula>LEN(TRIM(C10))&gt;0</formula>
    </cfRule>
  </conditionalFormatting>
  <conditionalFormatting sqref="C10">
    <cfRule type="cellIs" dxfId="4040" priority="9165" operator="greaterThan">
      <formula>0</formula>
    </cfRule>
  </conditionalFormatting>
  <conditionalFormatting sqref="C19 C21">
    <cfRule type="notContainsBlanks" dxfId="4039" priority="7127">
      <formula>LEN(TRIM(C19))&gt;0</formula>
    </cfRule>
  </conditionalFormatting>
  <conditionalFormatting sqref="C22">
    <cfRule type="notContainsBlanks" dxfId="4038" priority="7126">
      <formula>LEN(TRIM(C22))&gt;0</formula>
    </cfRule>
  </conditionalFormatting>
  <conditionalFormatting sqref="C23">
    <cfRule type="notContainsBlanks" dxfId="4037" priority="7125">
      <formula>LEN(TRIM(C23))&gt;0</formula>
    </cfRule>
  </conditionalFormatting>
  <conditionalFormatting sqref="C30">
    <cfRule type="notContainsBlanks" dxfId="4036" priority="7119">
      <formula>LEN(TRIM(C30))&gt;0</formula>
    </cfRule>
  </conditionalFormatting>
  <conditionalFormatting sqref="C25">
    <cfRule type="notContainsBlanks" dxfId="4035" priority="7124">
      <formula>LEN(TRIM(C25))&gt;0</formula>
    </cfRule>
  </conditionalFormatting>
  <conditionalFormatting sqref="C27">
    <cfRule type="notContainsBlanks" dxfId="4034" priority="7123">
      <formula>LEN(TRIM(C27))&gt;0</formula>
    </cfRule>
  </conditionalFormatting>
  <conditionalFormatting sqref="C31">
    <cfRule type="notContainsBlanks" dxfId="4033" priority="7122">
      <formula>LEN(TRIM(C31))&gt;0</formula>
    </cfRule>
  </conditionalFormatting>
  <conditionalFormatting sqref="C28">
    <cfRule type="notContainsBlanks" dxfId="4032" priority="7121">
      <formula>LEN(TRIM(C28))&gt;0</formula>
    </cfRule>
  </conditionalFormatting>
  <conditionalFormatting sqref="C29">
    <cfRule type="notContainsBlanks" dxfId="4031" priority="7120">
      <formula>LEN(TRIM(C29))&gt;0</formula>
    </cfRule>
  </conditionalFormatting>
  <conditionalFormatting sqref="E22">
    <cfRule type="notContainsBlanks" dxfId="4030" priority="7118">
      <formula>LEN(TRIM(E22))&gt;0</formula>
    </cfRule>
  </conditionalFormatting>
  <conditionalFormatting sqref="F22">
    <cfRule type="notContainsBlanks" dxfId="4029" priority="7117">
      <formula>LEN(TRIM(F22))&gt;0</formula>
    </cfRule>
  </conditionalFormatting>
  <conditionalFormatting sqref="G22">
    <cfRule type="notContainsBlanks" dxfId="4028" priority="7116">
      <formula>LEN(TRIM(G22))&gt;0</formula>
    </cfRule>
  </conditionalFormatting>
  <conditionalFormatting sqref="G24">
    <cfRule type="notContainsBlanks" dxfId="4027" priority="7115">
      <formula>LEN(TRIM(G24))&gt;0</formula>
    </cfRule>
  </conditionalFormatting>
  <conditionalFormatting sqref="G28">
    <cfRule type="notContainsBlanks" dxfId="4026" priority="7113">
      <formula>LEN(TRIM(G28))&gt;0</formula>
    </cfRule>
  </conditionalFormatting>
  <conditionalFormatting sqref="C20:D20">
    <cfRule type="containsText" dxfId="4025" priority="7111" operator="containsText" text="Select One">
      <formula>NOT(ISERROR(SEARCH("Select One",C20)))</formula>
    </cfRule>
    <cfRule type="notContainsBlanks" dxfId="4024" priority="7112">
      <formula>LEN(TRIM(C20))&gt;0</formula>
    </cfRule>
  </conditionalFormatting>
  <conditionalFormatting sqref="C26">
    <cfRule type="containsText" dxfId="4023" priority="7109" operator="containsText" text="Select One">
      <formula>NOT(ISERROR(SEARCH("Select One",C26)))</formula>
    </cfRule>
    <cfRule type="notContainsBlanks" dxfId="4022" priority="7110">
      <formula>LEN(TRIM(C26))&gt;0</formula>
    </cfRule>
  </conditionalFormatting>
  <conditionalFormatting sqref="C24">
    <cfRule type="notContainsBlanks" dxfId="4021" priority="7108">
      <formula>LEN(TRIM(C24))&gt;0</formula>
    </cfRule>
  </conditionalFormatting>
  <conditionalFormatting sqref="C24">
    <cfRule type="cellIs" dxfId="4020" priority="7107" operator="greaterThan">
      <formula>0</formula>
    </cfRule>
  </conditionalFormatting>
  <conditionalFormatting sqref="C33 C35">
    <cfRule type="notContainsBlanks" dxfId="4019" priority="7106">
      <formula>LEN(TRIM(C33))&gt;0</formula>
    </cfRule>
  </conditionalFormatting>
  <conditionalFormatting sqref="C36">
    <cfRule type="notContainsBlanks" dxfId="4018" priority="7105">
      <formula>LEN(TRIM(C36))&gt;0</formula>
    </cfRule>
  </conditionalFormatting>
  <conditionalFormatting sqref="C37">
    <cfRule type="notContainsBlanks" dxfId="4017" priority="7104">
      <formula>LEN(TRIM(C37))&gt;0</formula>
    </cfRule>
  </conditionalFormatting>
  <conditionalFormatting sqref="C44">
    <cfRule type="notContainsBlanks" dxfId="4016" priority="7098">
      <formula>LEN(TRIM(C44))&gt;0</formula>
    </cfRule>
  </conditionalFormatting>
  <conditionalFormatting sqref="C39">
    <cfRule type="notContainsBlanks" dxfId="4015" priority="7103">
      <formula>LEN(TRIM(C39))&gt;0</formula>
    </cfRule>
  </conditionalFormatting>
  <conditionalFormatting sqref="C41">
    <cfRule type="notContainsBlanks" dxfId="4014" priority="7102">
      <formula>LEN(TRIM(C41))&gt;0</formula>
    </cfRule>
  </conditionalFormatting>
  <conditionalFormatting sqref="C45">
    <cfRule type="notContainsBlanks" dxfId="4013" priority="7101">
      <formula>LEN(TRIM(C45))&gt;0</formula>
    </cfRule>
  </conditionalFormatting>
  <conditionalFormatting sqref="C42">
    <cfRule type="notContainsBlanks" dxfId="4012" priority="7100">
      <formula>LEN(TRIM(C42))&gt;0</formula>
    </cfRule>
  </conditionalFormatting>
  <conditionalFormatting sqref="C43">
    <cfRule type="notContainsBlanks" dxfId="4011" priority="7099">
      <formula>LEN(TRIM(C43))&gt;0</formula>
    </cfRule>
  </conditionalFormatting>
  <conditionalFormatting sqref="E36">
    <cfRule type="notContainsBlanks" dxfId="4010" priority="7097">
      <formula>LEN(TRIM(E36))&gt;0</formula>
    </cfRule>
  </conditionalFormatting>
  <conditionalFormatting sqref="F36">
    <cfRule type="notContainsBlanks" dxfId="4009" priority="7096">
      <formula>LEN(TRIM(F36))&gt;0</formula>
    </cfRule>
  </conditionalFormatting>
  <conditionalFormatting sqref="G36">
    <cfRule type="notContainsBlanks" dxfId="4008" priority="7095">
      <formula>LEN(TRIM(G36))&gt;0</formula>
    </cfRule>
  </conditionalFormatting>
  <conditionalFormatting sqref="G38">
    <cfRule type="notContainsBlanks" dxfId="4007" priority="7094">
      <formula>LEN(TRIM(G38))&gt;0</formula>
    </cfRule>
  </conditionalFormatting>
  <conditionalFormatting sqref="G42">
    <cfRule type="notContainsBlanks" dxfId="4006" priority="7092">
      <formula>LEN(TRIM(G42))&gt;0</formula>
    </cfRule>
  </conditionalFormatting>
  <conditionalFormatting sqref="C34:D34">
    <cfRule type="containsText" dxfId="4005" priority="7090" operator="containsText" text="Select One">
      <formula>NOT(ISERROR(SEARCH("Select One",C34)))</formula>
    </cfRule>
    <cfRule type="notContainsBlanks" dxfId="4004" priority="7091">
      <formula>LEN(TRIM(C34))&gt;0</formula>
    </cfRule>
  </conditionalFormatting>
  <conditionalFormatting sqref="C40">
    <cfRule type="containsText" dxfId="4003" priority="7088" operator="containsText" text="Select One">
      <formula>NOT(ISERROR(SEARCH("Select One",C40)))</formula>
    </cfRule>
    <cfRule type="notContainsBlanks" dxfId="4002" priority="7089">
      <formula>LEN(TRIM(C40))&gt;0</formula>
    </cfRule>
  </conditionalFormatting>
  <conditionalFormatting sqref="C38">
    <cfRule type="notContainsBlanks" dxfId="4001" priority="7087">
      <formula>LEN(TRIM(C38))&gt;0</formula>
    </cfRule>
  </conditionalFormatting>
  <conditionalFormatting sqref="C38">
    <cfRule type="cellIs" dxfId="4000" priority="7086" operator="greaterThan">
      <formula>0</formula>
    </cfRule>
  </conditionalFormatting>
  <conditionalFormatting sqref="C47 C49">
    <cfRule type="notContainsBlanks" dxfId="3999" priority="7085">
      <formula>LEN(TRIM(C47))&gt;0</formula>
    </cfRule>
  </conditionalFormatting>
  <conditionalFormatting sqref="C50">
    <cfRule type="notContainsBlanks" dxfId="3998" priority="7084">
      <formula>LEN(TRIM(C50))&gt;0</formula>
    </cfRule>
  </conditionalFormatting>
  <conditionalFormatting sqref="C51">
    <cfRule type="notContainsBlanks" dxfId="3997" priority="7083">
      <formula>LEN(TRIM(C51))&gt;0</formula>
    </cfRule>
  </conditionalFormatting>
  <conditionalFormatting sqref="C58">
    <cfRule type="notContainsBlanks" dxfId="3996" priority="7077">
      <formula>LEN(TRIM(C58))&gt;0</formula>
    </cfRule>
  </conditionalFormatting>
  <conditionalFormatting sqref="C53">
    <cfRule type="notContainsBlanks" dxfId="3995" priority="7082">
      <formula>LEN(TRIM(C53))&gt;0</formula>
    </cfRule>
  </conditionalFormatting>
  <conditionalFormatting sqref="C55">
    <cfRule type="notContainsBlanks" dxfId="3994" priority="7081">
      <formula>LEN(TRIM(C55))&gt;0</formula>
    </cfRule>
  </conditionalFormatting>
  <conditionalFormatting sqref="C59">
    <cfRule type="notContainsBlanks" dxfId="3993" priority="7080">
      <formula>LEN(TRIM(C59))&gt;0</formula>
    </cfRule>
  </conditionalFormatting>
  <conditionalFormatting sqref="C56">
    <cfRule type="notContainsBlanks" dxfId="3992" priority="7079">
      <formula>LEN(TRIM(C56))&gt;0</formula>
    </cfRule>
  </conditionalFormatting>
  <conditionalFormatting sqref="C57">
    <cfRule type="notContainsBlanks" dxfId="3991" priority="7078">
      <formula>LEN(TRIM(C57))&gt;0</formula>
    </cfRule>
  </conditionalFormatting>
  <conditionalFormatting sqref="E50">
    <cfRule type="notContainsBlanks" dxfId="3990" priority="7076">
      <formula>LEN(TRIM(E50))&gt;0</formula>
    </cfRule>
  </conditionalFormatting>
  <conditionalFormatting sqref="F50">
    <cfRule type="notContainsBlanks" dxfId="3989" priority="7075">
      <formula>LEN(TRIM(F50))&gt;0</formula>
    </cfRule>
  </conditionalFormatting>
  <conditionalFormatting sqref="G50">
    <cfRule type="notContainsBlanks" dxfId="3988" priority="7074">
      <formula>LEN(TRIM(G50))&gt;0</formula>
    </cfRule>
  </conditionalFormatting>
  <conditionalFormatting sqref="G52">
    <cfRule type="notContainsBlanks" dxfId="3987" priority="7073">
      <formula>LEN(TRIM(G52))&gt;0</formula>
    </cfRule>
  </conditionalFormatting>
  <conditionalFormatting sqref="G56">
    <cfRule type="notContainsBlanks" dxfId="3986" priority="7071">
      <formula>LEN(TRIM(G56))&gt;0</formula>
    </cfRule>
  </conditionalFormatting>
  <conditionalFormatting sqref="C48:D48">
    <cfRule type="containsText" dxfId="3985" priority="7069" operator="containsText" text="Select One">
      <formula>NOT(ISERROR(SEARCH("Select One",C48)))</formula>
    </cfRule>
    <cfRule type="notContainsBlanks" dxfId="3984" priority="7070">
      <formula>LEN(TRIM(C48))&gt;0</formula>
    </cfRule>
  </conditionalFormatting>
  <conditionalFormatting sqref="C54">
    <cfRule type="containsText" dxfId="3983" priority="7067" operator="containsText" text="Select One">
      <formula>NOT(ISERROR(SEARCH("Select One",C54)))</formula>
    </cfRule>
    <cfRule type="notContainsBlanks" dxfId="3982" priority="7068">
      <formula>LEN(TRIM(C54))&gt;0</formula>
    </cfRule>
  </conditionalFormatting>
  <conditionalFormatting sqref="C52">
    <cfRule type="notContainsBlanks" dxfId="3981" priority="7066">
      <formula>LEN(TRIM(C52))&gt;0</formula>
    </cfRule>
  </conditionalFormatting>
  <conditionalFormatting sqref="C52">
    <cfRule type="cellIs" dxfId="3980" priority="7065" operator="greaterThan">
      <formula>0</formula>
    </cfRule>
  </conditionalFormatting>
  <conditionalFormatting sqref="C61 C63">
    <cfRule type="notContainsBlanks" dxfId="3979" priority="7064">
      <formula>LEN(TRIM(C61))&gt;0</formula>
    </cfRule>
  </conditionalFormatting>
  <conditionalFormatting sqref="C64">
    <cfRule type="notContainsBlanks" dxfId="3978" priority="7063">
      <formula>LEN(TRIM(C64))&gt;0</formula>
    </cfRule>
  </conditionalFormatting>
  <conditionalFormatting sqref="C65">
    <cfRule type="notContainsBlanks" dxfId="3977" priority="7062">
      <formula>LEN(TRIM(C65))&gt;0</formula>
    </cfRule>
  </conditionalFormatting>
  <conditionalFormatting sqref="C72">
    <cfRule type="notContainsBlanks" dxfId="3976" priority="7056">
      <formula>LEN(TRIM(C72))&gt;0</formula>
    </cfRule>
  </conditionalFormatting>
  <conditionalFormatting sqref="C67">
    <cfRule type="notContainsBlanks" dxfId="3975" priority="7061">
      <formula>LEN(TRIM(C67))&gt;0</formula>
    </cfRule>
  </conditionalFormatting>
  <conditionalFormatting sqref="C69">
    <cfRule type="notContainsBlanks" dxfId="3974" priority="7060">
      <formula>LEN(TRIM(C69))&gt;0</formula>
    </cfRule>
  </conditionalFormatting>
  <conditionalFormatting sqref="C73">
    <cfRule type="notContainsBlanks" dxfId="3973" priority="7059">
      <formula>LEN(TRIM(C73))&gt;0</formula>
    </cfRule>
  </conditionalFormatting>
  <conditionalFormatting sqref="C70">
    <cfRule type="notContainsBlanks" dxfId="3972" priority="7058">
      <formula>LEN(TRIM(C70))&gt;0</formula>
    </cfRule>
  </conditionalFormatting>
  <conditionalFormatting sqref="C71">
    <cfRule type="notContainsBlanks" dxfId="3971" priority="7057">
      <formula>LEN(TRIM(C71))&gt;0</formula>
    </cfRule>
  </conditionalFormatting>
  <conditionalFormatting sqref="E64">
    <cfRule type="notContainsBlanks" dxfId="3970" priority="7055">
      <formula>LEN(TRIM(E64))&gt;0</formula>
    </cfRule>
  </conditionalFormatting>
  <conditionalFormatting sqref="F64">
    <cfRule type="notContainsBlanks" dxfId="3969" priority="7054">
      <formula>LEN(TRIM(F64))&gt;0</formula>
    </cfRule>
  </conditionalFormatting>
  <conditionalFormatting sqref="G64">
    <cfRule type="notContainsBlanks" dxfId="3968" priority="7053">
      <formula>LEN(TRIM(G64))&gt;0</formula>
    </cfRule>
  </conditionalFormatting>
  <conditionalFormatting sqref="G66">
    <cfRule type="notContainsBlanks" dxfId="3967" priority="7052">
      <formula>LEN(TRIM(G66))&gt;0</formula>
    </cfRule>
  </conditionalFormatting>
  <conditionalFormatting sqref="G70">
    <cfRule type="notContainsBlanks" dxfId="3966" priority="7050">
      <formula>LEN(TRIM(G70))&gt;0</formula>
    </cfRule>
  </conditionalFormatting>
  <conditionalFormatting sqref="C62:D62">
    <cfRule type="containsText" dxfId="3965" priority="7048" operator="containsText" text="Select One">
      <formula>NOT(ISERROR(SEARCH("Select One",C62)))</formula>
    </cfRule>
    <cfRule type="notContainsBlanks" dxfId="3964" priority="7049">
      <formula>LEN(TRIM(C62))&gt;0</formula>
    </cfRule>
  </conditionalFormatting>
  <conditionalFormatting sqref="C68">
    <cfRule type="containsText" dxfId="3963" priority="7046" operator="containsText" text="Select One">
      <formula>NOT(ISERROR(SEARCH("Select One",C68)))</formula>
    </cfRule>
    <cfRule type="notContainsBlanks" dxfId="3962" priority="7047">
      <formula>LEN(TRIM(C68))&gt;0</formula>
    </cfRule>
  </conditionalFormatting>
  <conditionalFormatting sqref="C66">
    <cfRule type="notContainsBlanks" dxfId="3961" priority="7045">
      <formula>LEN(TRIM(C66))&gt;0</formula>
    </cfRule>
  </conditionalFormatting>
  <conditionalFormatting sqref="C66">
    <cfRule type="cellIs" dxfId="3960" priority="7044" operator="greaterThan">
      <formula>0</formula>
    </cfRule>
  </conditionalFormatting>
  <conditionalFormatting sqref="C75 C77">
    <cfRule type="notContainsBlanks" dxfId="3959" priority="1995">
      <formula>LEN(TRIM(C75))&gt;0</formula>
    </cfRule>
  </conditionalFormatting>
  <conditionalFormatting sqref="C89 C91">
    <cfRule type="notContainsBlanks" dxfId="3958" priority="1974">
      <formula>LEN(TRIM(C89))&gt;0</formula>
    </cfRule>
  </conditionalFormatting>
  <conditionalFormatting sqref="C80">
    <cfRule type="notContainsBlanks" dxfId="3957" priority="1976">
      <formula>LEN(TRIM(C80))&gt;0</formula>
    </cfRule>
  </conditionalFormatting>
  <conditionalFormatting sqref="C106">
    <cfRule type="notContainsBlanks" dxfId="3956" priority="1953">
      <formula>LEN(TRIM(C106))&gt;0</formula>
    </cfRule>
  </conditionalFormatting>
  <conditionalFormatting sqref="C94">
    <cfRule type="notContainsBlanks" dxfId="3955" priority="1956">
      <formula>LEN(TRIM(C94))&gt;0</formula>
    </cfRule>
  </conditionalFormatting>
  <conditionalFormatting sqref="C103 C105">
    <cfRule type="notContainsBlanks" dxfId="3954" priority="1954">
      <formula>LEN(TRIM(C103))&gt;0</formula>
    </cfRule>
  </conditionalFormatting>
  <conditionalFormatting sqref="C121">
    <cfRule type="notContainsBlanks" dxfId="3953" priority="1932">
      <formula>LEN(TRIM(C121))&gt;0</formula>
    </cfRule>
  </conditionalFormatting>
  <conditionalFormatting sqref="C108">
    <cfRule type="notContainsBlanks" dxfId="3952" priority="1936">
      <formula>LEN(TRIM(C108))&gt;0</formula>
    </cfRule>
  </conditionalFormatting>
  <conditionalFormatting sqref="C117 C119">
    <cfRule type="notContainsBlanks" dxfId="3951" priority="1934">
      <formula>LEN(TRIM(C117))&gt;0</formula>
    </cfRule>
  </conditionalFormatting>
  <conditionalFormatting sqref="C120">
    <cfRule type="notContainsBlanks" dxfId="3950" priority="1933">
      <formula>LEN(TRIM(C120))&gt;0</formula>
    </cfRule>
  </conditionalFormatting>
  <conditionalFormatting sqref="C137">
    <cfRule type="notContainsBlanks" dxfId="3949" priority="1911">
      <formula>LEN(TRIM(C137))&gt;0</formula>
    </cfRule>
  </conditionalFormatting>
  <conditionalFormatting sqref="C122">
    <cfRule type="notContainsBlanks" dxfId="3948" priority="1916">
      <formula>LEN(TRIM(C122))&gt;0</formula>
    </cfRule>
  </conditionalFormatting>
  <conditionalFormatting sqref="C131 C133">
    <cfRule type="notContainsBlanks" dxfId="3947" priority="1914">
      <formula>LEN(TRIM(C131))&gt;0</formula>
    </cfRule>
  </conditionalFormatting>
  <conditionalFormatting sqref="C134">
    <cfRule type="notContainsBlanks" dxfId="3946" priority="1913">
      <formula>LEN(TRIM(C134))&gt;0</formula>
    </cfRule>
  </conditionalFormatting>
  <conditionalFormatting sqref="C135">
    <cfRule type="notContainsBlanks" dxfId="3945" priority="1912">
      <formula>LEN(TRIM(C135))&gt;0</formula>
    </cfRule>
  </conditionalFormatting>
  <conditionalFormatting sqref="E134">
    <cfRule type="notContainsBlanks" dxfId="3944" priority="1905">
      <formula>LEN(TRIM(E134))&gt;0</formula>
    </cfRule>
  </conditionalFormatting>
  <conditionalFormatting sqref="C136">
    <cfRule type="notContainsBlanks" dxfId="3943" priority="1896">
      <formula>LEN(TRIM(C136))&gt;0</formula>
    </cfRule>
  </conditionalFormatting>
  <conditionalFormatting sqref="C146 C148">
    <cfRule type="notContainsBlanks" dxfId="3942" priority="1890">
      <formula>LEN(TRIM(C146))&gt;0</formula>
    </cfRule>
  </conditionalFormatting>
  <conditionalFormatting sqref="C160 C162">
    <cfRule type="notContainsBlanks" dxfId="3941" priority="1869">
      <formula>LEN(TRIM(C160))&gt;0</formula>
    </cfRule>
  </conditionalFormatting>
  <conditionalFormatting sqref="C151">
    <cfRule type="notContainsBlanks" dxfId="3940" priority="1871">
      <formula>LEN(TRIM(C151))&gt;0</formula>
    </cfRule>
  </conditionalFormatting>
  <conditionalFormatting sqref="C177">
    <cfRule type="notContainsBlanks" dxfId="3939" priority="1848">
      <formula>LEN(TRIM(C177))&gt;0</formula>
    </cfRule>
  </conditionalFormatting>
  <conditionalFormatting sqref="C165">
    <cfRule type="notContainsBlanks" dxfId="3938" priority="1851">
      <formula>LEN(TRIM(C165))&gt;0</formula>
    </cfRule>
  </conditionalFormatting>
  <conditionalFormatting sqref="C174 C176">
    <cfRule type="notContainsBlanks" dxfId="3937" priority="1849">
      <formula>LEN(TRIM(C174))&gt;0</formula>
    </cfRule>
  </conditionalFormatting>
  <conditionalFormatting sqref="C192">
    <cfRule type="notContainsBlanks" dxfId="3936" priority="1827">
      <formula>LEN(TRIM(C192))&gt;0</formula>
    </cfRule>
  </conditionalFormatting>
  <conditionalFormatting sqref="C179">
    <cfRule type="notContainsBlanks" dxfId="3935" priority="1831">
      <formula>LEN(TRIM(C179))&gt;0</formula>
    </cfRule>
  </conditionalFormatting>
  <conditionalFormatting sqref="C188 C190">
    <cfRule type="notContainsBlanks" dxfId="3934" priority="1829">
      <formula>LEN(TRIM(C188))&gt;0</formula>
    </cfRule>
  </conditionalFormatting>
  <conditionalFormatting sqref="C191">
    <cfRule type="notContainsBlanks" dxfId="3933" priority="1828">
      <formula>LEN(TRIM(C191))&gt;0</formula>
    </cfRule>
  </conditionalFormatting>
  <conditionalFormatting sqref="C208">
    <cfRule type="notContainsBlanks" dxfId="3932" priority="1806">
      <formula>LEN(TRIM(C208))&gt;0</formula>
    </cfRule>
  </conditionalFormatting>
  <conditionalFormatting sqref="C193">
    <cfRule type="notContainsBlanks" dxfId="3931" priority="1811">
      <formula>LEN(TRIM(C193))&gt;0</formula>
    </cfRule>
  </conditionalFormatting>
  <conditionalFormatting sqref="C202 C204">
    <cfRule type="notContainsBlanks" dxfId="3930" priority="1809">
      <formula>LEN(TRIM(C202))&gt;0</formula>
    </cfRule>
  </conditionalFormatting>
  <conditionalFormatting sqref="C205">
    <cfRule type="notContainsBlanks" dxfId="3929" priority="1808">
      <formula>LEN(TRIM(C205))&gt;0</formula>
    </cfRule>
  </conditionalFormatting>
  <conditionalFormatting sqref="C206">
    <cfRule type="notContainsBlanks" dxfId="3928" priority="1807">
      <formula>LEN(TRIM(C206))&gt;0</formula>
    </cfRule>
  </conditionalFormatting>
  <conditionalFormatting sqref="E205">
    <cfRule type="notContainsBlanks" dxfId="3927" priority="1800">
      <formula>LEN(TRIM(E205))&gt;0</formula>
    </cfRule>
  </conditionalFormatting>
  <conditionalFormatting sqref="C207">
    <cfRule type="notContainsBlanks" dxfId="3926" priority="1791">
      <formula>LEN(TRIM(C207))&gt;0</formula>
    </cfRule>
  </conditionalFormatting>
  <conditionalFormatting sqref="C216 C218">
    <cfRule type="notContainsBlanks" dxfId="3925" priority="1785">
      <formula>LEN(TRIM(C216))&gt;0</formula>
    </cfRule>
  </conditionalFormatting>
  <conditionalFormatting sqref="C230 C232">
    <cfRule type="notContainsBlanks" dxfId="3924" priority="1764">
      <formula>LEN(TRIM(C230))&gt;0</formula>
    </cfRule>
  </conditionalFormatting>
  <conditionalFormatting sqref="C221">
    <cfRule type="notContainsBlanks" dxfId="3923" priority="1766">
      <formula>LEN(TRIM(C221))&gt;0</formula>
    </cfRule>
  </conditionalFormatting>
  <conditionalFormatting sqref="C247">
    <cfRule type="notContainsBlanks" dxfId="3922" priority="1743">
      <formula>LEN(TRIM(C247))&gt;0</formula>
    </cfRule>
  </conditionalFormatting>
  <conditionalFormatting sqref="C235">
    <cfRule type="notContainsBlanks" dxfId="3921" priority="1746">
      <formula>LEN(TRIM(C235))&gt;0</formula>
    </cfRule>
  </conditionalFormatting>
  <conditionalFormatting sqref="C244 C246">
    <cfRule type="notContainsBlanks" dxfId="3920" priority="1744">
      <formula>LEN(TRIM(C244))&gt;0</formula>
    </cfRule>
  </conditionalFormatting>
  <conditionalFormatting sqref="C262">
    <cfRule type="notContainsBlanks" dxfId="3919" priority="1722">
      <formula>LEN(TRIM(C262))&gt;0</formula>
    </cfRule>
  </conditionalFormatting>
  <conditionalFormatting sqref="C249">
    <cfRule type="notContainsBlanks" dxfId="3918" priority="1726">
      <formula>LEN(TRIM(C249))&gt;0</formula>
    </cfRule>
  </conditionalFormatting>
  <conditionalFormatting sqref="C258 C260">
    <cfRule type="notContainsBlanks" dxfId="3917" priority="1724">
      <formula>LEN(TRIM(C258))&gt;0</formula>
    </cfRule>
  </conditionalFormatting>
  <conditionalFormatting sqref="C261">
    <cfRule type="notContainsBlanks" dxfId="3916" priority="1723">
      <formula>LEN(TRIM(C261))&gt;0</formula>
    </cfRule>
  </conditionalFormatting>
  <conditionalFormatting sqref="C278">
    <cfRule type="notContainsBlanks" dxfId="3915" priority="1701">
      <formula>LEN(TRIM(C278))&gt;0</formula>
    </cfRule>
  </conditionalFormatting>
  <conditionalFormatting sqref="C263">
    <cfRule type="notContainsBlanks" dxfId="3914" priority="1706">
      <formula>LEN(TRIM(C263))&gt;0</formula>
    </cfRule>
  </conditionalFormatting>
  <conditionalFormatting sqref="C272 C274">
    <cfRule type="notContainsBlanks" dxfId="3913" priority="1704">
      <formula>LEN(TRIM(C272))&gt;0</formula>
    </cfRule>
  </conditionalFormatting>
  <conditionalFormatting sqref="C275">
    <cfRule type="notContainsBlanks" dxfId="3912" priority="1703">
      <formula>LEN(TRIM(C275))&gt;0</formula>
    </cfRule>
  </conditionalFormatting>
  <conditionalFormatting sqref="C276">
    <cfRule type="notContainsBlanks" dxfId="3911" priority="1702">
      <formula>LEN(TRIM(C276))&gt;0</formula>
    </cfRule>
  </conditionalFormatting>
  <conditionalFormatting sqref="E275">
    <cfRule type="notContainsBlanks" dxfId="3910" priority="1695">
      <formula>LEN(TRIM(E275))&gt;0</formula>
    </cfRule>
  </conditionalFormatting>
  <conditionalFormatting sqref="C277">
    <cfRule type="notContainsBlanks" dxfId="3909" priority="1686">
      <formula>LEN(TRIM(C277))&gt;0</formula>
    </cfRule>
  </conditionalFormatting>
  <conditionalFormatting sqref="C287 C289">
    <cfRule type="notContainsBlanks" dxfId="3908" priority="1680">
      <formula>LEN(TRIM(C287))&gt;0</formula>
    </cfRule>
  </conditionalFormatting>
  <conditionalFormatting sqref="C301 C303">
    <cfRule type="notContainsBlanks" dxfId="3907" priority="1659">
      <formula>LEN(TRIM(C301))&gt;0</formula>
    </cfRule>
  </conditionalFormatting>
  <conditionalFormatting sqref="C292">
    <cfRule type="notContainsBlanks" dxfId="3906" priority="1661">
      <formula>LEN(TRIM(C292))&gt;0</formula>
    </cfRule>
  </conditionalFormatting>
  <conditionalFormatting sqref="C318">
    <cfRule type="notContainsBlanks" dxfId="3905" priority="1638">
      <formula>LEN(TRIM(C318))&gt;0</formula>
    </cfRule>
  </conditionalFormatting>
  <conditionalFormatting sqref="C306">
    <cfRule type="notContainsBlanks" dxfId="3904" priority="1641">
      <formula>LEN(TRIM(C306))&gt;0</formula>
    </cfRule>
  </conditionalFormatting>
  <conditionalFormatting sqref="C315 C317">
    <cfRule type="notContainsBlanks" dxfId="3903" priority="1639">
      <formula>LEN(TRIM(C315))&gt;0</formula>
    </cfRule>
  </conditionalFormatting>
  <conditionalFormatting sqref="C333">
    <cfRule type="notContainsBlanks" dxfId="3902" priority="1617">
      <formula>LEN(TRIM(C333))&gt;0</formula>
    </cfRule>
  </conditionalFormatting>
  <conditionalFormatting sqref="C320">
    <cfRule type="notContainsBlanks" dxfId="3901" priority="1621">
      <formula>LEN(TRIM(C320))&gt;0</formula>
    </cfRule>
  </conditionalFormatting>
  <conditionalFormatting sqref="C329 C331">
    <cfRule type="notContainsBlanks" dxfId="3900" priority="1619">
      <formula>LEN(TRIM(C329))&gt;0</formula>
    </cfRule>
  </conditionalFormatting>
  <conditionalFormatting sqref="C332">
    <cfRule type="notContainsBlanks" dxfId="3899" priority="1618">
      <formula>LEN(TRIM(C332))&gt;0</formula>
    </cfRule>
  </conditionalFormatting>
  <conditionalFormatting sqref="C349">
    <cfRule type="notContainsBlanks" dxfId="3898" priority="1596">
      <formula>LEN(TRIM(C349))&gt;0</formula>
    </cfRule>
  </conditionalFormatting>
  <conditionalFormatting sqref="C334">
    <cfRule type="notContainsBlanks" dxfId="3897" priority="1601">
      <formula>LEN(TRIM(C334))&gt;0</formula>
    </cfRule>
  </conditionalFormatting>
  <conditionalFormatting sqref="C343 C345">
    <cfRule type="notContainsBlanks" dxfId="3896" priority="1599">
      <formula>LEN(TRIM(C343))&gt;0</formula>
    </cfRule>
  </conditionalFormatting>
  <conditionalFormatting sqref="C346">
    <cfRule type="notContainsBlanks" dxfId="3895" priority="1598">
      <formula>LEN(TRIM(C346))&gt;0</formula>
    </cfRule>
  </conditionalFormatting>
  <conditionalFormatting sqref="C347">
    <cfRule type="notContainsBlanks" dxfId="3894" priority="1597">
      <formula>LEN(TRIM(C347))&gt;0</formula>
    </cfRule>
  </conditionalFormatting>
  <conditionalFormatting sqref="E346">
    <cfRule type="notContainsBlanks" dxfId="3893" priority="1590">
      <formula>LEN(TRIM(E346))&gt;0</formula>
    </cfRule>
  </conditionalFormatting>
  <conditionalFormatting sqref="C348">
    <cfRule type="notContainsBlanks" dxfId="3892" priority="1581">
      <formula>LEN(TRIM(C348))&gt;0</formula>
    </cfRule>
  </conditionalFormatting>
  <conditionalFormatting sqref="C358 C360">
    <cfRule type="notContainsBlanks" dxfId="3891" priority="1575">
      <formula>LEN(TRIM(C358))&gt;0</formula>
    </cfRule>
  </conditionalFormatting>
  <conditionalFormatting sqref="C372 C374">
    <cfRule type="notContainsBlanks" dxfId="3890" priority="1554">
      <formula>LEN(TRIM(C372))&gt;0</formula>
    </cfRule>
  </conditionalFormatting>
  <conditionalFormatting sqref="C363">
    <cfRule type="notContainsBlanks" dxfId="3889" priority="1556">
      <formula>LEN(TRIM(C363))&gt;0</formula>
    </cfRule>
  </conditionalFormatting>
  <conditionalFormatting sqref="C389">
    <cfRule type="notContainsBlanks" dxfId="3888" priority="1533">
      <formula>LEN(TRIM(C389))&gt;0</formula>
    </cfRule>
  </conditionalFormatting>
  <conditionalFormatting sqref="C377">
    <cfRule type="notContainsBlanks" dxfId="3887" priority="1536">
      <formula>LEN(TRIM(C377))&gt;0</formula>
    </cfRule>
  </conditionalFormatting>
  <conditionalFormatting sqref="C386 C388">
    <cfRule type="notContainsBlanks" dxfId="3886" priority="1534">
      <formula>LEN(TRIM(C386))&gt;0</formula>
    </cfRule>
  </conditionalFormatting>
  <conditionalFormatting sqref="C404">
    <cfRule type="notContainsBlanks" dxfId="3885" priority="1512">
      <formula>LEN(TRIM(C404))&gt;0</formula>
    </cfRule>
  </conditionalFormatting>
  <conditionalFormatting sqref="C391">
    <cfRule type="notContainsBlanks" dxfId="3884" priority="1516">
      <formula>LEN(TRIM(C391))&gt;0</formula>
    </cfRule>
  </conditionalFormatting>
  <conditionalFormatting sqref="C400 C402">
    <cfRule type="notContainsBlanks" dxfId="3883" priority="1514">
      <formula>LEN(TRIM(C400))&gt;0</formula>
    </cfRule>
  </conditionalFormatting>
  <conditionalFormatting sqref="C403">
    <cfRule type="notContainsBlanks" dxfId="3882" priority="1513">
      <formula>LEN(TRIM(C403))&gt;0</formula>
    </cfRule>
  </conditionalFormatting>
  <conditionalFormatting sqref="C420">
    <cfRule type="notContainsBlanks" dxfId="3881" priority="1491">
      <formula>LEN(TRIM(C420))&gt;0</formula>
    </cfRule>
  </conditionalFormatting>
  <conditionalFormatting sqref="C405">
    <cfRule type="notContainsBlanks" dxfId="3880" priority="1496">
      <formula>LEN(TRIM(C405))&gt;0</formula>
    </cfRule>
  </conditionalFormatting>
  <conditionalFormatting sqref="C414 C416">
    <cfRule type="notContainsBlanks" dxfId="3879" priority="1494">
      <formula>LEN(TRIM(C414))&gt;0</formula>
    </cfRule>
  </conditionalFormatting>
  <conditionalFormatting sqref="C417">
    <cfRule type="notContainsBlanks" dxfId="3878" priority="1493">
      <formula>LEN(TRIM(C417))&gt;0</formula>
    </cfRule>
  </conditionalFormatting>
  <conditionalFormatting sqref="C418">
    <cfRule type="notContainsBlanks" dxfId="3877" priority="1492">
      <formula>LEN(TRIM(C418))&gt;0</formula>
    </cfRule>
  </conditionalFormatting>
  <conditionalFormatting sqref="E417">
    <cfRule type="notContainsBlanks" dxfId="3876" priority="1485">
      <formula>LEN(TRIM(E417))&gt;0</formula>
    </cfRule>
  </conditionalFormatting>
  <conditionalFormatting sqref="C419">
    <cfRule type="notContainsBlanks" dxfId="3875" priority="1476">
      <formula>LEN(TRIM(C419))&gt;0</formula>
    </cfRule>
  </conditionalFormatting>
  <conditionalFormatting sqref="C429 C431">
    <cfRule type="notContainsBlanks" dxfId="3874" priority="1470">
      <formula>LEN(TRIM(C429))&gt;0</formula>
    </cfRule>
  </conditionalFormatting>
  <conditionalFormatting sqref="C443 C445">
    <cfRule type="notContainsBlanks" dxfId="3873" priority="1449">
      <formula>LEN(TRIM(C443))&gt;0</formula>
    </cfRule>
  </conditionalFormatting>
  <conditionalFormatting sqref="C434">
    <cfRule type="notContainsBlanks" dxfId="3872" priority="1451">
      <formula>LEN(TRIM(C434))&gt;0</formula>
    </cfRule>
  </conditionalFormatting>
  <conditionalFormatting sqref="C460">
    <cfRule type="notContainsBlanks" dxfId="3871" priority="1428">
      <formula>LEN(TRIM(C460))&gt;0</formula>
    </cfRule>
  </conditionalFormatting>
  <conditionalFormatting sqref="C448">
    <cfRule type="notContainsBlanks" dxfId="3870" priority="1431">
      <formula>LEN(TRIM(C448))&gt;0</formula>
    </cfRule>
  </conditionalFormatting>
  <conditionalFormatting sqref="C457 C459">
    <cfRule type="notContainsBlanks" dxfId="3869" priority="1429">
      <formula>LEN(TRIM(C457))&gt;0</formula>
    </cfRule>
  </conditionalFormatting>
  <conditionalFormatting sqref="C475">
    <cfRule type="notContainsBlanks" dxfId="3868" priority="1407">
      <formula>LEN(TRIM(C475))&gt;0</formula>
    </cfRule>
  </conditionalFormatting>
  <conditionalFormatting sqref="C462">
    <cfRule type="notContainsBlanks" dxfId="3867" priority="1411">
      <formula>LEN(TRIM(C462))&gt;0</formula>
    </cfRule>
  </conditionalFormatting>
  <conditionalFormatting sqref="C471 C473">
    <cfRule type="notContainsBlanks" dxfId="3866" priority="1409">
      <formula>LEN(TRIM(C471))&gt;0</formula>
    </cfRule>
  </conditionalFormatting>
  <conditionalFormatting sqref="C474">
    <cfRule type="notContainsBlanks" dxfId="3865" priority="1408">
      <formula>LEN(TRIM(C474))&gt;0</formula>
    </cfRule>
  </conditionalFormatting>
  <conditionalFormatting sqref="C491">
    <cfRule type="notContainsBlanks" dxfId="3864" priority="1386">
      <formula>LEN(TRIM(C491))&gt;0</formula>
    </cfRule>
  </conditionalFormatting>
  <conditionalFormatting sqref="C476">
    <cfRule type="notContainsBlanks" dxfId="3863" priority="1391">
      <formula>LEN(TRIM(C476))&gt;0</formula>
    </cfRule>
  </conditionalFormatting>
  <conditionalFormatting sqref="C485 C487">
    <cfRule type="notContainsBlanks" dxfId="3862" priority="1389">
      <formula>LEN(TRIM(C485))&gt;0</formula>
    </cfRule>
  </conditionalFormatting>
  <conditionalFormatting sqref="C488">
    <cfRule type="notContainsBlanks" dxfId="3861" priority="1388">
      <formula>LEN(TRIM(C488))&gt;0</formula>
    </cfRule>
  </conditionalFormatting>
  <conditionalFormatting sqref="C489">
    <cfRule type="notContainsBlanks" dxfId="3860" priority="1387">
      <formula>LEN(TRIM(C489))&gt;0</formula>
    </cfRule>
  </conditionalFormatting>
  <conditionalFormatting sqref="E488">
    <cfRule type="notContainsBlanks" dxfId="3859" priority="1380">
      <formula>LEN(TRIM(E488))&gt;0</formula>
    </cfRule>
  </conditionalFormatting>
  <conditionalFormatting sqref="C490">
    <cfRule type="notContainsBlanks" dxfId="3858" priority="1371">
      <formula>LEN(TRIM(C490))&gt;0</formula>
    </cfRule>
  </conditionalFormatting>
  <conditionalFormatting sqref="C500 C502">
    <cfRule type="notContainsBlanks" dxfId="3857" priority="1365">
      <formula>LEN(TRIM(C500))&gt;0</formula>
    </cfRule>
  </conditionalFormatting>
  <conditionalFormatting sqref="C514 C516">
    <cfRule type="notContainsBlanks" dxfId="3856" priority="1344">
      <formula>LEN(TRIM(C514))&gt;0</formula>
    </cfRule>
  </conditionalFormatting>
  <conditionalFormatting sqref="C505">
    <cfRule type="notContainsBlanks" dxfId="3855" priority="1346">
      <formula>LEN(TRIM(C505))&gt;0</formula>
    </cfRule>
  </conditionalFormatting>
  <conditionalFormatting sqref="C531">
    <cfRule type="notContainsBlanks" dxfId="3854" priority="1323">
      <formula>LEN(TRIM(C531))&gt;0</formula>
    </cfRule>
  </conditionalFormatting>
  <conditionalFormatting sqref="C519">
    <cfRule type="notContainsBlanks" dxfId="3853" priority="1326">
      <formula>LEN(TRIM(C519))&gt;0</formula>
    </cfRule>
  </conditionalFormatting>
  <conditionalFormatting sqref="C528 C530">
    <cfRule type="notContainsBlanks" dxfId="3852" priority="1324">
      <formula>LEN(TRIM(C528))&gt;0</formula>
    </cfRule>
  </conditionalFormatting>
  <conditionalFormatting sqref="C546">
    <cfRule type="notContainsBlanks" dxfId="3851" priority="1302">
      <formula>LEN(TRIM(C546))&gt;0</formula>
    </cfRule>
  </conditionalFormatting>
  <conditionalFormatting sqref="C533">
    <cfRule type="notContainsBlanks" dxfId="3850" priority="1306">
      <formula>LEN(TRIM(C533))&gt;0</formula>
    </cfRule>
  </conditionalFormatting>
  <conditionalFormatting sqref="C542 C544">
    <cfRule type="notContainsBlanks" dxfId="3849" priority="1304">
      <formula>LEN(TRIM(C542))&gt;0</formula>
    </cfRule>
  </conditionalFormatting>
  <conditionalFormatting sqref="C545">
    <cfRule type="notContainsBlanks" dxfId="3848" priority="1303">
      <formula>LEN(TRIM(C545))&gt;0</formula>
    </cfRule>
  </conditionalFormatting>
  <conditionalFormatting sqref="C562">
    <cfRule type="notContainsBlanks" dxfId="3847" priority="1281">
      <formula>LEN(TRIM(C562))&gt;0</formula>
    </cfRule>
  </conditionalFormatting>
  <conditionalFormatting sqref="C547">
    <cfRule type="notContainsBlanks" dxfId="3846" priority="1286">
      <formula>LEN(TRIM(C547))&gt;0</formula>
    </cfRule>
  </conditionalFormatting>
  <conditionalFormatting sqref="C556 C558">
    <cfRule type="notContainsBlanks" dxfId="3845" priority="1284">
      <formula>LEN(TRIM(C556))&gt;0</formula>
    </cfRule>
  </conditionalFormatting>
  <conditionalFormatting sqref="C559">
    <cfRule type="notContainsBlanks" dxfId="3844" priority="1283">
      <formula>LEN(TRIM(C559))&gt;0</formula>
    </cfRule>
  </conditionalFormatting>
  <conditionalFormatting sqref="C560">
    <cfRule type="notContainsBlanks" dxfId="3843" priority="1282">
      <formula>LEN(TRIM(C560))&gt;0</formula>
    </cfRule>
  </conditionalFormatting>
  <conditionalFormatting sqref="E559">
    <cfRule type="notContainsBlanks" dxfId="3842" priority="1275">
      <formula>LEN(TRIM(E559))&gt;0</formula>
    </cfRule>
  </conditionalFormatting>
  <conditionalFormatting sqref="C561">
    <cfRule type="notContainsBlanks" dxfId="3841" priority="1266">
      <formula>LEN(TRIM(C561))&gt;0</formula>
    </cfRule>
  </conditionalFormatting>
  <conditionalFormatting sqref="C571 C573">
    <cfRule type="notContainsBlanks" dxfId="3840" priority="1260">
      <formula>LEN(TRIM(C571))&gt;0</formula>
    </cfRule>
  </conditionalFormatting>
  <conditionalFormatting sqref="C585 C587">
    <cfRule type="notContainsBlanks" dxfId="3839" priority="1239">
      <formula>LEN(TRIM(C585))&gt;0</formula>
    </cfRule>
  </conditionalFormatting>
  <conditionalFormatting sqref="C576">
    <cfRule type="notContainsBlanks" dxfId="3838" priority="1241">
      <formula>LEN(TRIM(C576))&gt;0</formula>
    </cfRule>
  </conditionalFormatting>
  <conditionalFormatting sqref="C602">
    <cfRule type="notContainsBlanks" dxfId="3837" priority="1218">
      <formula>LEN(TRIM(C602))&gt;0</formula>
    </cfRule>
  </conditionalFormatting>
  <conditionalFormatting sqref="C590">
    <cfRule type="notContainsBlanks" dxfId="3836" priority="1221">
      <formula>LEN(TRIM(C590))&gt;0</formula>
    </cfRule>
  </conditionalFormatting>
  <conditionalFormatting sqref="C599 C601">
    <cfRule type="notContainsBlanks" dxfId="3835" priority="1219">
      <formula>LEN(TRIM(C599))&gt;0</formula>
    </cfRule>
  </conditionalFormatting>
  <conditionalFormatting sqref="C617">
    <cfRule type="notContainsBlanks" dxfId="3834" priority="1197">
      <formula>LEN(TRIM(C617))&gt;0</formula>
    </cfRule>
  </conditionalFormatting>
  <conditionalFormatting sqref="C604">
    <cfRule type="notContainsBlanks" dxfId="3833" priority="1201">
      <formula>LEN(TRIM(C604))&gt;0</formula>
    </cfRule>
  </conditionalFormatting>
  <conditionalFormatting sqref="C613 C615">
    <cfRule type="notContainsBlanks" dxfId="3832" priority="1199">
      <formula>LEN(TRIM(C613))&gt;0</formula>
    </cfRule>
  </conditionalFormatting>
  <conditionalFormatting sqref="C616">
    <cfRule type="notContainsBlanks" dxfId="3831" priority="1198">
      <formula>LEN(TRIM(C616))&gt;0</formula>
    </cfRule>
  </conditionalFormatting>
  <conditionalFormatting sqref="C633">
    <cfRule type="notContainsBlanks" dxfId="3830" priority="1176">
      <formula>LEN(TRIM(C633))&gt;0</formula>
    </cfRule>
  </conditionalFormatting>
  <conditionalFormatting sqref="C618">
    <cfRule type="notContainsBlanks" dxfId="3829" priority="1181">
      <formula>LEN(TRIM(C618))&gt;0</formula>
    </cfRule>
  </conditionalFormatting>
  <conditionalFormatting sqref="C627 C629">
    <cfRule type="notContainsBlanks" dxfId="3828" priority="1179">
      <formula>LEN(TRIM(C627))&gt;0</formula>
    </cfRule>
  </conditionalFormatting>
  <conditionalFormatting sqref="C630">
    <cfRule type="notContainsBlanks" dxfId="3827" priority="1178">
      <formula>LEN(TRIM(C630))&gt;0</formula>
    </cfRule>
  </conditionalFormatting>
  <conditionalFormatting sqref="C631">
    <cfRule type="notContainsBlanks" dxfId="3826" priority="1177">
      <formula>LEN(TRIM(C631))&gt;0</formula>
    </cfRule>
  </conditionalFormatting>
  <conditionalFormatting sqref="E630">
    <cfRule type="notContainsBlanks" dxfId="3825" priority="1170">
      <formula>LEN(TRIM(E630))&gt;0</formula>
    </cfRule>
  </conditionalFormatting>
  <conditionalFormatting sqref="C632">
    <cfRule type="notContainsBlanks" dxfId="3824" priority="1161">
      <formula>LEN(TRIM(C632))&gt;0</formula>
    </cfRule>
  </conditionalFormatting>
  <conditionalFormatting sqref="C642 C644">
    <cfRule type="notContainsBlanks" dxfId="3823" priority="1155">
      <formula>LEN(TRIM(C642))&gt;0</formula>
    </cfRule>
  </conditionalFormatting>
  <conditionalFormatting sqref="C656 C658">
    <cfRule type="notContainsBlanks" dxfId="3822" priority="1134">
      <formula>LEN(TRIM(C656))&gt;0</formula>
    </cfRule>
  </conditionalFormatting>
  <conditionalFormatting sqref="C647">
    <cfRule type="notContainsBlanks" dxfId="3821" priority="1136">
      <formula>LEN(TRIM(C647))&gt;0</formula>
    </cfRule>
  </conditionalFormatting>
  <conditionalFormatting sqref="C673">
    <cfRule type="notContainsBlanks" dxfId="3820" priority="1113">
      <formula>LEN(TRIM(C673))&gt;0</formula>
    </cfRule>
  </conditionalFormatting>
  <conditionalFormatting sqref="C661">
    <cfRule type="notContainsBlanks" dxfId="3819" priority="1116">
      <formula>LEN(TRIM(C661))&gt;0</formula>
    </cfRule>
  </conditionalFormatting>
  <conditionalFormatting sqref="C670 C672">
    <cfRule type="notContainsBlanks" dxfId="3818" priority="1114">
      <formula>LEN(TRIM(C670))&gt;0</formula>
    </cfRule>
  </conditionalFormatting>
  <conditionalFormatting sqref="C688">
    <cfRule type="notContainsBlanks" dxfId="3817" priority="1092">
      <formula>LEN(TRIM(C688))&gt;0</formula>
    </cfRule>
  </conditionalFormatting>
  <conditionalFormatting sqref="C675">
    <cfRule type="notContainsBlanks" dxfId="3816" priority="1096">
      <formula>LEN(TRIM(C675))&gt;0</formula>
    </cfRule>
  </conditionalFormatting>
  <conditionalFormatting sqref="C684 C686">
    <cfRule type="notContainsBlanks" dxfId="3815" priority="1094">
      <formula>LEN(TRIM(C684))&gt;0</formula>
    </cfRule>
  </conditionalFormatting>
  <conditionalFormatting sqref="C687">
    <cfRule type="notContainsBlanks" dxfId="3814" priority="1093">
      <formula>LEN(TRIM(C687))&gt;0</formula>
    </cfRule>
  </conditionalFormatting>
  <conditionalFormatting sqref="C704">
    <cfRule type="notContainsBlanks" dxfId="3813" priority="1071">
      <formula>LEN(TRIM(C704))&gt;0</formula>
    </cfRule>
  </conditionalFormatting>
  <conditionalFormatting sqref="C689">
    <cfRule type="notContainsBlanks" dxfId="3812" priority="1076">
      <formula>LEN(TRIM(C689))&gt;0</formula>
    </cfRule>
  </conditionalFormatting>
  <conditionalFormatting sqref="C698 C700">
    <cfRule type="notContainsBlanks" dxfId="3811" priority="1074">
      <formula>LEN(TRIM(C698))&gt;0</formula>
    </cfRule>
  </conditionalFormatting>
  <conditionalFormatting sqref="C701">
    <cfRule type="notContainsBlanks" dxfId="3810" priority="1073">
      <formula>LEN(TRIM(C701))&gt;0</formula>
    </cfRule>
  </conditionalFormatting>
  <conditionalFormatting sqref="C702">
    <cfRule type="notContainsBlanks" dxfId="3809" priority="1072">
      <formula>LEN(TRIM(C702))&gt;0</formula>
    </cfRule>
  </conditionalFormatting>
  <conditionalFormatting sqref="E701">
    <cfRule type="notContainsBlanks" dxfId="3808" priority="1065">
      <formula>LEN(TRIM(E701))&gt;0</formula>
    </cfRule>
  </conditionalFormatting>
  <conditionalFormatting sqref="C703">
    <cfRule type="notContainsBlanks" dxfId="3807" priority="1056">
      <formula>LEN(TRIM(C703))&gt;0</formula>
    </cfRule>
  </conditionalFormatting>
  <conditionalFormatting sqref="J5 J7">
    <cfRule type="notContainsBlanks" dxfId="3806" priority="1050">
      <formula>LEN(TRIM(J5))&gt;0</formula>
    </cfRule>
  </conditionalFormatting>
  <conditionalFormatting sqref="J19 J21">
    <cfRule type="notContainsBlanks" dxfId="3805" priority="1029">
      <formula>LEN(TRIM(J19))&gt;0</formula>
    </cfRule>
  </conditionalFormatting>
  <conditionalFormatting sqref="J10">
    <cfRule type="notContainsBlanks" dxfId="3804" priority="1031">
      <formula>LEN(TRIM(J10))&gt;0</formula>
    </cfRule>
  </conditionalFormatting>
  <conditionalFormatting sqref="J36">
    <cfRule type="notContainsBlanks" dxfId="3803" priority="1008">
      <formula>LEN(TRIM(J36))&gt;0</formula>
    </cfRule>
  </conditionalFormatting>
  <conditionalFormatting sqref="J24">
    <cfRule type="notContainsBlanks" dxfId="3802" priority="1011">
      <formula>LEN(TRIM(J24))&gt;0</formula>
    </cfRule>
  </conditionalFormatting>
  <conditionalFormatting sqref="J33 J35">
    <cfRule type="notContainsBlanks" dxfId="3801" priority="1009">
      <formula>LEN(TRIM(J33))&gt;0</formula>
    </cfRule>
  </conditionalFormatting>
  <conditionalFormatting sqref="J51">
    <cfRule type="notContainsBlanks" dxfId="3800" priority="987">
      <formula>LEN(TRIM(J51))&gt;0</formula>
    </cfRule>
  </conditionalFormatting>
  <conditionalFormatting sqref="J38">
    <cfRule type="notContainsBlanks" dxfId="3799" priority="991">
      <formula>LEN(TRIM(J38))&gt;0</formula>
    </cfRule>
  </conditionalFormatting>
  <conditionalFormatting sqref="J47 J49">
    <cfRule type="notContainsBlanks" dxfId="3798" priority="989">
      <formula>LEN(TRIM(J47))&gt;0</formula>
    </cfRule>
  </conditionalFormatting>
  <conditionalFormatting sqref="J50">
    <cfRule type="notContainsBlanks" dxfId="3797" priority="988">
      <formula>LEN(TRIM(J50))&gt;0</formula>
    </cfRule>
  </conditionalFormatting>
  <conditionalFormatting sqref="J67">
    <cfRule type="notContainsBlanks" dxfId="3796" priority="966">
      <formula>LEN(TRIM(J67))&gt;0</formula>
    </cfRule>
  </conditionalFormatting>
  <conditionalFormatting sqref="J52">
    <cfRule type="notContainsBlanks" dxfId="3795" priority="971">
      <formula>LEN(TRIM(J52))&gt;0</formula>
    </cfRule>
  </conditionalFormatting>
  <conditionalFormatting sqref="J61 J63">
    <cfRule type="notContainsBlanks" dxfId="3794" priority="969">
      <formula>LEN(TRIM(J61))&gt;0</formula>
    </cfRule>
  </conditionalFormatting>
  <conditionalFormatting sqref="J64">
    <cfRule type="notContainsBlanks" dxfId="3793" priority="968">
      <formula>LEN(TRIM(J64))&gt;0</formula>
    </cfRule>
  </conditionalFormatting>
  <conditionalFormatting sqref="J65">
    <cfRule type="notContainsBlanks" dxfId="3792" priority="967">
      <formula>LEN(TRIM(J65))&gt;0</formula>
    </cfRule>
  </conditionalFormatting>
  <conditionalFormatting sqref="L64">
    <cfRule type="notContainsBlanks" dxfId="3791" priority="960">
      <formula>LEN(TRIM(L64))&gt;0</formula>
    </cfRule>
  </conditionalFormatting>
  <conditionalFormatting sqref="N664">
    <cfRule type="notContainsBlanks" dxfId="3790" priority="4">
      <formula>LEN(TRIM(N664))&gt;0</formula>
    </cfRule>
  </conditionalFormatting>
  <conditionalFormatting sqref="G27">
    <cfRule type="notContainsBlanks" dxfId="3789" priority="1999">
      <formula>LEN(TRIM(G27))&gt;0</formula>
    </cfRule>
  </conditionalFormatting>
  <conditionalFormatting sqref="G41">
    <cfRule type="notContainsBlanks" dxfId="3788" priority="1998">
      <formula>LEN(TRIM(G41))&gt;0</formula>
    </cfRule>
  </conditionalFormatting>
  <conditionalFormatting sqref="G55">
    <cfRule type="notContainsBlanks" dxfId="3787" priority="1997">
      <formula>LEN(TRIM(G55))&gt;0</formula>
    </cfRule>
  </conditionalFormatting>
  <conditionalFormatting sqref="G69">
    <cfRule type="notContainsBlanks" dxfId="3786" priority="1996">
      <formula>LEN(TRIM(G69))&gt;0</formula>
    </cfRule>
  </conditionalFormatting>
  <conditionalFormatting sqref="C78">
    <cfRule type="notContainsBlanks" dxfId="3785" priority="1994">
      <formula>LEN(TRIM(C78))&gt;0</formula>
    </cfRule>
  </conditionalFormatting>
  <conditionalFormatting sqref="C79">
    <cfRule type="notContainsBlanks" dxfId="3784" priority="1993">
      <formula>LEN(TRIM(C79))&gt;0</formula>
    </cfRule>
  </conditionalFormatting>
  <conditionalFormatting sqref="C86">
    <cfRule type="notContainsBlanks" dxfId="3783" priority="1987">
      <formula>LEN(TRIM(C86))&gt;0</formula>
    </cfRule>
  </conditionalFormatting>
  <conditionalFormatting sqref="C81">
    <cfRule type="notContainsBlanks" dxfId="3782" priority="1992">
      <formula>LEN(TRIM(C81))&gt;0</formula>
    </cfRule>
  </conditionalFormatting>
  <conditionalFormatting sqref="C83">
    <cfRule type="notContainsBlanks" dxfId="3781" priority="1991">
      <formula>LEN(TRIM(C83))&gt;0</formula>
    </cfRule>
  </conditionalFormatting>
  <conditionalFormatting sqref="C87">
    <cfRule type="notContainsBlanks" dxfId="3780" priority="1990">
      <formula>LEN(TRIM(C87))&gt;0</formula>
    </cfRule>
  </conditionalFormatting>
  <conditionalFormatting sqref="C84">
    <cfRule type="notContainsBlanks" dxfId="3779" priority="1989">
      <formula>LEN(TRIM(C84))&gt;0</formula>
    </cfRule>
  </conditionalFormatting>
  <conditionalFormatting sqref="C85">
    <cfRule type="notContainsBlanks" dxfId="3778" priority="1988">
      <formula>LEN(TRIM(C85))&gt;0</formula>
    </cfRule>
  </conditionalFormatting>
  <conditionalFormatting sqref="E78">
    <cfRule type="notContainsBlanks" dxfId="3777" priority="1986">
      <formula>LEN(TRIM(E78))&gt;0</formula>
    </cfRule>
  </conditionalFormatting>
  <conditionalFormatting sqref="F78">
    <cfRule type="notContainsBlanks" dxfId="3776" priority="1985">
      <formula>LEN(TRIM(F78))&gt;0</formula>
    </cfRule>
  </conditionalFormatting>
  <conditionalFormatting sqref="G78">
    <cfRule type="notContainsBlanks" dxfId="3775" priority="1984">
      <formula>LEN(TRIM(G78))&gt;0</formula>
    </cfRule>
  </conditionalFormatting>
  <conditionalFormatting sqref="G80">
    <cfRule type="notContainsBlanks" dxfId="3774" priority="1983">
      <formula>LEN(TRIM(G80))&gt;0</formula>
    </cfRule>
  </conditionalFormatting>
  <conditionalFormatting sqref="G83">
    <cfRule type="notContainsBlanks" dxfId="3773" priority="1982">
      <formula>LEN(TRIM(G83))&gt;0</formula>
    </cfRule>
  </conditionalFormatting>
  <conditionalFormatting sqref="G84">
    <cfRule type="notContainsBlanks" dxfId="3772" priority="1981">
      <formula>LEN(TRIM(G84))&gt;0</formula>
    </cfRule>
  </conditionalFormatting>
  <conditionalFormatting sqref="C76:D76">
    <cfRule type="containsText" dxfId="3771" priority="1979" operator="containsText" text="Select One">
      <formula>NOT(ISERROR(SEARCH("Select One",C76)))</formula>
    </cfRule>
    <cfRule type="notContainsBlanks" dxfId="3770" priority="1980">
      <formula>LEN(TRIM(C76))&gt;0</formula>
    </cfRule>
  </conditionalFormatting>
  <conditionalFormatting sqref="C82">
    <cfRule type="containsText" dxfId="3769" priority="1977" operator="containsText" text="Select One">
      <formula>NOT(ISERROR(SEARCH("Select One",C82)))</formula>
    </cfRule>
    <cfRule type="notContainsBlanks" dxfId="3768" priority="1978">
      <formula>LEN(TRIM(C82))&gt;0</formula>
    </cfRule>
  </conditionalFormatting>
  <conditionalFormatting sqref="C80">
    <cfRule type="cellIs" dxfId="3767" priority="1975" operator="greaterThan">
      <formula>0</formula>
    </cfRule>
  </conditionalFormatting>
  <conditionalFormatting sqref="C92">
    <cfRule type="notContainsBlanks" dxfId="3766" priority="1973">
      <formula>LEN(TRIM(C92))&gt;0</formula>
    </cfRule>
  </conditionalFormatting>
  <conditionalFormatting sqref="C93">
    <cfRule type="notContainsBlanks" dxfId="3765" priority="1972">
      <formula>LEN(TRIM(C93))&gt;0</formula>
    </cfRule>
  </conditionalFormatting>
  <conditionalFormatting sqref="C100">
    <cfRule type="notContainsBlanks" dxfId="3764" priority="1966">
      <formula>LEN(TRIM(C100))&gt;0</formula>
    </cfRule>
  </conditionalFormatting>
  <conditionalFormatting sqref="C95">
    <cfRule type="notContainsBlanks" dxfId="3763" priority="1971">
      <formula>LEN(TRIM(C95))&gt;0</formula>
    </cfRule>
  </conditionalFormatting>
  <conditionalFormatting sqref="C97">
    <cfRule type="notContainsBlanks" dxfId="3762" priority="1970">
      <formula>LEN(TRIM(C97))&gt;0</formula>
    </cfRule>
  </conditionalFormatting>
  <conditionalFormatting sqref="C101">
    <cfRule type="notContainsBlanks" dxfId="3761" priority="1969">
      <formula>LEN(TRIM(C101))&gt;0</formula>
    </cfRule>
  </conditionalFormatting>
  <conditionalFormatting sqref="C98">
    <cfRule type="notContainsBlanks" dxfId="3760" priority="1968">
      <formula>LEN(TRIM(C98))&gt;0</formula>
    </cfRule>
  </conditionalFormatting>
  <conditionalFormatting sqref="C99">
    <cfRule type="notContainsBlanks" dxfId="3759" priority="1967">
      <formula>LEN(TRIM(C99))&gt;0</formula>
    </cfRule>
  </conditionalFormatting>
  <conditionalFormatting sqref="E92">
    <cfRule type="notContainsBlanks" dxfId="3758" priority="1965">
      <formula>LEN(TRIM(E92))&gt;0</formula>
    </cfRule>
  </conditionalFormatting>
  <conditionalFormatting sqref="F92">
    <cfRule type="notContainsBlanks" dxfId="3757" priority="1964">
      <formula>LEN(TRIM(F92))&gt;0</formula>
    </cfRule>
  </conditionalFormatting>
  <conditionalFormatting sqref="G92">
    <cfRule type="notContainsBlanks" dxfId="3756" priority="1963">
      <formula>LEN(TRIM(G92))&gt;0</formula>
    </cfRule>
  </conditionalFormatting>
  <conditionalFormatting sqref="G94">
    <cfRule type="notContainsBlanks" dxfId="3755" priority="1962">
      <formula>LEN(TRIM(G94))&gt;0</formula>
    </cfRule>
  </conditionalFormatting>
  <conditionalFormatting sqref="G98">
    <cfRule type="notContainsBlanks" dxfId="3754" priority="1961">
      <formula>LEN(TRIM(G98))&gt;0</formula>
    </cfRule>
  </conditionalFormatting>
  <conditionalFormatting sqref="C90:D90">
    <cfRule type="containsText" dxfId="3753" priority="1959" operator="containsText" text="Select One">
      <formula>NOT(ISERROR(SEARCH("Select One",C90)))</formula>
    </cfRule>
    <cfRule type="notContainsBlanks" dxfId="3752" priority="1960">
      <formula>LEN(TRIM(C90))&gt;0</formula>
    </cfRule>
  </conditionalFormatting>
  <conditionalFormatting sqref="C96">
    <cfRule type="containsText" dxfId="3751" priority="1957" operator="containsText" text="Select One">
      <formula>NOT(ISERROR(SEARCH("Select One",C96)))</formula>
    </cfRule>
    <cfRule type="notContainsBlanks" dxfId="3750" priority="1958">
      <formula>LEN(TRIM(C96))&gt;0</formula>
    </cfRule>
  </conditionalFormatting>
  <conditionalFormatting sqref="C94">
    <cfRule type="cellIs" dxfId="3749" priority="1955" operator="greaterThan">
      <formula>0</formula>
    </cfRule>
  </conditionalFormatting>
  <conditionalFormatting sqref="C107">
    <cfRule type="notContainsBlanks" dxfId="3748" priority="1952">
      <formula>LEN(TRIM(C107))&gt;0</formula>
    </cfRule>
  </conditionalFormatting>
  <conditionalFormatting sqref="C114">
    <cfRule type="notContainsBlanks" dxfId="3747" priority="1946">
      <formula>LEN(TRIM(C114))&gt;0</formula>
    </cfRule>
  </conditionalFormatting>
  <conditionalFormatting sqref="C109">
    <cfRule type="notContainsBlanks" dxfId="3746" priority="1951">
      <formula>LEN(TRIM(C109))&gt;0</formula>
    </cfRule>
  </conditionalFormatting>
  <conditionalFormatting sqref="C111">
    <cfRule type="notContainsBlanks" dxfId="3745" priority="1950">
      <formula>LEN(TRIM(C111))&gt;0</formula>
    </cfRule>
  </conditionalFormatting>
  <conditionalFormatting sqref="C115">
    <cfRule type="notContainsBlanks" dxfId="3744" priority="1949">
      <formula>LEN(TRIM(C115))&gt;0</formula>
    </cfRule>
  </conditionalFormatting>
  <conditionalFormatting sqref="C112">
    <cfRule type="notContainsBlanks" dxfId="3743" priority="1948">
      <formula>LEN(TRIM(C112))&gt;0</formula>
    </cfRule>
  </conditionalFormatting>
  <conditionalFormatting sqref="C113">
    <cfRule type="notContainsBlanks" dxfId="3742" priority="1947">
      <formula>LEN(TRIM(C113))&gt;0</formula>
    </cfRule>
  </conditionalFormatting>
  <conditionalFormatting sqref="E106">
    <cfRule type="notContainsBlanks" dxfId="3741" priority="1945">
      <formula>LEN(TRIM(E106))&gt;0</formula>
    </cfRule>
  </conditionalFormatting>
  <conditionalFormatting sqref="F106">
    <cfRule type="notContainsBlanks" dxfId="3740" priority="1944">
      <formula>LEN(TRIM(F106))&gt;0</formula>
    </cfRule>
  </conditionalFormatting>
  <conditionalFormatting sqref="G106">
    <cfRule type="notContainsBlanks" dxfId="3739" priority="1943">
      <formula>LEN(TRIM(G106))&gt;0</formula>
    </cfRule>
  </conditionalFormatting>
  <conditionalFormatting sqref="G108">
    <cfRule type="notContainsBlanks" dxfId="3738" priority="1942">
      <formula>LEN(TRIM(G108))&gt;0</formula>
    </cfRule>
  </conditionalFormatting>
  <conditionalFormatting sqref="G112">
    <cfRule type="notContainsBlanks" dxfId="3737" priority="1941">
      <formula>LEN(TRIM(G112))&gt;0</formula>
    </cfRule>
  </conditionalFormatting>
  <conditionalFormatting sqref="C104:D104">
    <cfRule type="containsText" dxfId="3736" priority="1939" operator="containsText" text="Select One">
      <formula>NOT(ISERROR(SEARCH("Select One",C104)))</formula>
    </cfRule>
    <cfRule type="notContainsBlanks" dxfId="3735" priority="1940">
      <formula>LEN(TRIM(C104))&gt;0</formula>
    </cfRule>
  </conditionalFormatting>
  <conditionalFormatting sqref="C110">
    <cfRule type="containsText" dxfId="3734" priority="1937" operator="containsText" text="Select One">
      <formula>NOT(ISERROR(SEARCH("Select One",C110)))</formula>
    </cfRule>
    <cfRule type="notContainsBlanks" dxfId="3733" priority="1938">
      <formula>LEN(TRIM(C110))&gt;0</formula>
    </cfRule>
  </conditionalFormatting>
  <conditionalFormatting sqref="C108">
    <cfRule type="cellIs" dxfId="3732" priority="1935" operator="greaterThan">
      <formula>0</formula>
    </cfRule>
  </conditionalFormatting>
  <conditionalFormatting sqref="C128">
    <cfRule type="notContainsBlanks" dxfId="3731" priority="1926">
      <formula>LEN(TRIM(C128))&gt;0</formula>
    </cfRule>
  </conditionalFormatting>
  <conditionalFormatting sqref="C123">
    <cfRule type="notContainsBlanks" dxfId="3730" priority="1931">
      <formula>LEN(TRIM(C123))&gt;0</formula>
    </cfRule>
  </conditionalFormatting>
  <conditionalFormatting sqref="C125">
    <cfRule type="notContainsBlanks" dxfId="3729" priority="1930">
      <formula>LEN(TRIM(C125))&gt;0</formula>
    </cfRule>
  </conditionalFormatting>
  <conditionalFormatting sqref="C129">
    <cfRule type="notContainsBlanks" dxfId="3728" priority="1929">
      <formula>LEN(TRIM(C129))&gt;0</formula>
    </cfRule>
  </conditionalFormatting>
  <conditionalFormatting sqref="C126">
    <cfRule type="notContainsBlanks" dxfId="3727" priority="1928">
      <formula>LEN(TRIM(C126))&gt;0</formula>
    </cfRule>
  </conditionalFormatting>
  <conditionalFormatting sqref="C127">
    <cfRule type="notContainsBlanks" dxfId="3726" priority="1927">
      <formula>LEN(TRIM(C127))&gt;0</formula>
    </cfRule>
  </conditionalFormatting>
  <conditionalFormatting sqref="E120">
    <cfRule type="notContainsBlanks" dxfId="3725" priority="1925">
      <formula>LEN(TRIM(E120))&gt;0</formula>
    </cfRule>
  </conditionalFormatting>
  <conditionalFormatting sqref="F120">
    <cfRule type="notContainsBlanks" dxfId="3724" priority="1924">
      <formula>LEN(TRIM(F120))&gt;0</formula>
    </cfRule>
  </conditionalFormatting>
  <conditionalFormatting sqref="G120">
    <cfRule type="notContainsBlanks" dxfId="3723" priority="1923">
      <formula>LEN(TRIM(G120))&gt;0</formula>
    </cfRule>
  </conditionalFormatting>
  <conditionalFormatting sqref="G122">
    <cfRule type="notContainsBlanks" dxfId="3722" priority="1922">
      <formula>LEN(TRIM(G122))&gt;0</formula>
    </cfRule>
  </conditionalFormatting>
  <conditionalFormatting sqref="G126">
    <cfRule type="notContainsBlanks" dxfId="3721" priority="1921">
      <formula>LEN(TRIM(G126))&gt;0</formula>
    </cfRule>
  </conditionalFormatting>
  <conditionalFormatting sqref="C118:D118">
    <cfRule type="containsText" dxfId="3720" priority="1919" operator="containsText" text="Select One">
      <formula>NOT(ISERROR(SEARCH("Select One",C118)))</formula>
    </cfRule>
    <cfRule type="notContainsBlanks" dxfId="3719" priority="1920">
      <formula>LEN(TRIM(C118))&gt;0</formula>
    </cfRule>
  </conditionalFormatting>
  <conditionalFormatting sqref="C124">
    <cfRule type="containsText" dxfId="3718" priority="1917" operator="containsText" text="Select One">
      <formula>NOT(ISERROR(SEARCH("Select One",C124)))</formula>
    </cfRule>
    <cfRule type="notContainsBlanks" dxfId="3717" priority="1918">
      <formula>LEN(TRIM(C124))&gt;0</formula>
    </cfRule>
  </conditionalFormatting>
  <conditionalFormatting sqref="C122">
    <cfRule type="cellIs" dxfId="3716" priority="1915" operator="greaterThan">
      <formula>0</formula>
    </cfRule>
  </conditionalFormatting>
  <conditionalFormatting sqref="C142">
    <cfRule type="notContainsBlanks" dxfId="3715" priority="1906">
      <formula>LEN(TRIM(C142))&gt;0</formula>
    </cfRule>
  </conditionalFormatting>
  <conditionalFormatting sqref="C139">
    <cfRule type="notContainsBlanks" dxfId="3714" priority="1910">
      <formula>LEN(TRIM(C139))&gt;0</formula>
    </cfRule>
  </conditionalFormatting>
  <conditionalFormatting sqref="C143">
    <cfRule type="notContainsBlanks" dxfId="3713" priority="1909">
      <formula>LEN(TRIM(C143))&gt;0</formula>
    </cfRule>
  </conditionalFormatting>
  <conditionalFormatting sqref="C140">
    <cfRule type="notContainsBlanks" dxfId="3712" priority="1908">
      <formula>LEN(TRIM(C140))&gt;0</formula>
    </cfRule>
  </conditionalFormatting>
  <conditionalFormatting sqref="C141">
    <cfRule type="notContainsBlanks" dxfId="3711" priority="1907">
      <formula>LEN(TRIM(C141))&gt;0</formula>
    </cfRule>
  </conditionalFormatting>
  <conditionalFormatting sqref="F134">
    <cfRule type="notContainsBlanks" dxfId="3710" priority="1904">
      <formula>LEN(TRIM(F134))&gt;0</formula>
    </cfRule>
  </conditionalFormatting>
  <conditionalFormatting sqref="G134">
    <cfRule type="notContainsBlanks" dxfId="3709" priority="1903">
      <formula>LEN(TRIM(G134))&gt;0</formula>
    </cfRule>
  </conditionalFormatting>
  <conditionalFormatting sqref="G136">
    <cfRule type="notContainsBlanks" dxfId="3708" priority="1902">
      <formula>LEN(TRIM(G136))&gt;0</formula>
    </cfRule>
  </conditionalFormatting>
  <conditionalFormatting sqref="G140">
    <cfRule type="notContainsBlanks" dxfId="3707" priority="1901">
      <formula>LEN(TRIM(G140))&gt;0</formula>
    </cfRule>
  </conditionalFormatting>
  <conditionalFormatting sqref="C132:D132">
    <cfRule type="containsText" dxfId="3706" priority="1899" operator="containsText" text="Select One">
      <formula>NOT(ISERROR(SEARCH("Select One",C132)))</formula>
    </cfRule>
    <cfRule type="notContainsBlanks" dxfId="3705" priority="1900">
      <formula>LEN(TRIM(C132))&gt;0</formula>
    </cfRule>
  </conditionalFormatting>
  <conditionalFormatting sqref="C138">
    <cfRule type="containsText" dxfId="3704" priority="1897" operator="containsText" text="Select One">
      <formula>NOT(ISERROR(SEARCH("Select One",C138)))</formula>
    </cfRule>
    <cfRule type="notContainsBlanks" dxfId="3703" priority="1898">
      <formula>LEN(TRIM(C138))&gt;0</formula>
    </cfRule>
  </conditionalFormatting>
  <conditionalFormatting sqref="C136">
    <cfRule type="cellIs" dxfId="3702" priority="1895" operator="greaterThan">
      <formula>0</formula>
    </cfRule>
  </conditionalFormatting>
  <conditionalFormatting sqref="G97">
    <cfRule type="notContainsBlanks" dxfId="3701" priority="1894">
      <formula>LEN(TRIM(G97))&gt;0</formula>
    </cfRule>
  </conditionalFormatting>
  <conditionalFormatting sqref="G111">
    <cfRule type="notContainsBlanks" dxfId="3700" priority="1893">
      <formula>LEN(TRIM(G111))&gt;0</formula>
    </cfRule>
  </conditionalFormatting>
  <conditionalFormatting sqref="G125">
    <cfRule type="notContainsBlanks" dxfId="3699" priority="1892">
      <formula>LEN(TRIM(G125))&gt;0</formula>
    </cfRule>
  </conditionalFormatting>
  <conditionalFormatting sqref="G139">
    <cfRule type="notContainsBlanks" dxfId="3698" priority="1891">
      <formula>LEN(TRIM(G139))&gt;0</formula>
    </cfRule>
  </conditionalFormatting>
  <conditionalFormatting sqref="C149">
    <cfRule type="notContainsBlanks" dxfId="3697" priority="1889">
      <formula>LEN(TRIM(C149))&gt;0</formula>
    </cfRule>
  </conditionalFormatting>
  <conditionalFormatting sqref="C150">
    <cfRule type="notContainsBlanks" dxfId="3696" priority="1888">
      <formula>LEN(TRIM(C150))&gt;0</formula>
    </cfRule>
  </conditionalFormatting>
  <conditionalFormatting sqref="C157">
    <cfRule type="notContainsBlanks" dxfId="3695" priority="1882">
      <formula>LEN(TRIM(C157))&gt;0</formula>
    </cfRule>
  </conditionalFormatting>
  <conditionalFormatting sqref="C152">
    <cfRule type="notContainsBlanks" dxfId="3694" priority="1887">
      <formula>LEN(TRIM(C152))&gt;0</formula>
    </cfRule>
  </conditionalFormatting>
  <conditionalFormatting sqref="C154">
    <cfRule type="notContainsBlanks" dxfId="3693" priority="1886">
      <formula>LEN(TRIM(C154))&gt;0</formula>
    </cfRule>
  </conditionalFormatting>
  <conditionalFormatting sqref="C158">
    <cfRule type="notContainsBlanks" dxfId="3692" priority="1885">
      <formula>LEN(TRIM(C158))&gt;0</formula>
    </cfRule>
  </conditionalFormatting>
  <conditionalFormatting sqref="C155">
    <cfRule type="notContainsBlanks" dxfId="3691" priority="1884">
      <formula>LEN(TRIM(C155))&gt;0</formula>
    </cfRule>
  </conditionalFormatting>
  <conditionalFormatting sqref="C156">
    <cfRule type="notContainsBlanks" dxfId="3690" priority="1883">
      <formula>LEN(TRIM(C156))&gt;0</formula>
    </cfRule>
  </conditionalFormatting>
  <conditionalFormatting sqref="E149">
    <cfRule type="notContainsBlanks" dxfId="3689" priority="1881">
      <formula>LEN(TRIM(E149))&gt;0</formula>
    </cfRule>
  </conditionalFormatting>
  <conditionalFormatting sqref="F149">
    <cfRule type="notContainsBlanks" dxfId="3688" priority="1880">
      <formula>LEN(TRIM(F149))&gt;0</formula>
    </cfRule>
  </conditionalFormatting>
  <conditionalFormatting sqref="G149">
    <cfRule type="notContainsBlanks" dxfId="3687" priority="1879">
      <formula>LEN(TRIM(G149))&gt;0</formula>
    </cfRule>
  </conditionalFormatting>
  <conditionalFormatting sqref="G151">
    <cfRule type="notContainsBlanks" dxfId="3686" priority="1878">
      <formula>LEN(TRIM(G151))&gt;0</formula>
    </cfRule>
  </conditionalFormatting>
  <conditionalFormatting sqref="G154">
    <cfRule type="notContainsBlanks" dxfId="3685" priority="1877">
      <formula>LEN(TRIM(G154))&gt;0</formula>
    </cfRule>
  </conditionalFormatting>
  <conditionalFormatting sqref="G155">
    <cfRule type="notContainsBlanks" dxfId="3684" priority="1876">
      <formula>LEN(TRIM(G155))&gt;0</formula>
    </cfRule>
  </conditionalFormatting>
  <conditionalFormatting sqref="C147:D147">
    <cfRule type="containsText" dxfId="3683" priority="1874" operator="containsText" text="Select One">
      <formula>NOT(ISERROR(SEARCH("Select One",C147)))</formula>
    </cfRule>
    <cfRule type="notContainsBlanks" dxfId="3682" priority="1875">
      <formula>LEN(TRIM(C147))&gt;0</formula>
    </cfRule>
  </conditionalFormatting>
  <conditionalFormatting sqref="C153">
    <cfRule type="containsText" dxfId="3681" priority="1872" operator="containsText" text="Select One">
      <formula>NOT(ISERROR(SEARCH("Select One",C153)))</formula>
    </cfRule>
    <cfRule type="notContainsBlanks" dxfId="3680" priority="1873">
      <formula>LEN(TRIM(C153))&gt;0</formula>
    </cfRule>
  </conditionalFormatting>
  <conditionalFormatting sqref="C151">
    <cfRule type="cellIs" dxfId="3679" priority="1870" operator="greaterThan">
      <formula>0</formula>
    </cfRule>
  </conditionalFormatting>
  <conditionalFormatting sqref="C163">
    <cfRule type="notContainsBlanks" dxfId="3678" priority="1868">
      <formula>LEN(TRIM(C163))&gt;0</formula>
    </cfRule>
  </conditionalFormatting>
  <conditionalFormatting sqref="C164">
    <cfRule type="notContainsBlanks" dxfId="3677" priority="1867">
      <formula>LEN(TRIM(C164))&gt;0</formula>
    </cfRule>
  </conditionalFormatting>
  <conditionalFormatting sqref="C171">
    <cfRule type="notContainsBlanks" dxfId="3676" priority="1861">
      <formula>LEN(TRIM(C171))&gt;0</formula>
    </cfRule>
  </conditionalFormatting>
  <conditionalFormatting sqref="C166">
    <cfRule type="notContainsBlanks" dxfId="3675" priority="1866">
      <formula>LEN(TRIM(C166))&gt;0</formula>
    </cfRule>
  </conditionalFormatting>
  <conditionalFormatting sqref="C168">
    <cfRule type="notContainsBlanks" dxfId="3674" priority="1865">
      <formula>LEN(TRIM(C168))&gt;0</formula>
    </cfRule>
  </conditionalFormatting>
  <conditionalFormatting sqref="C172">
    <cfRule type="notContainsBlanks" dxfId="3673" priority="1864">
      <formula>LEN(TRIM(C172))&gt;0</formula>
    </cfRule>
  </conditionalFormatting>
  <conditionalFormatting sqref="C169">
    <cfRule type="notContainsBlanks" dxfId="3672" priority="1863">
      <formula>LEN(TRIM(C169))&gt;0</formula>
    </cfRule>
  </conditionalFormatting>
  <conditionalFormatting sqref="C170">
    <cfRule type="notContainsBlanks" dxfId="3671" priority="1862">
      <formula>LEN(TRIM(C170))&gt;0</formula>
    </cfRule>
  </conditionalFormatting>
  <conditionalFormatting sqref="E163">
    <cfRule type="notContainsBlanks" dxfId="3670" priority="1860">
      <formula>LEN(TRIM(E163))&gt;0</formula>
    </cfRule>
  </conditionalFormatting>
  <conditionalFormatting sqref="F163">
    <cfRule type="notContainsBlanks" dxfId="3669" priority="1859">
      <formula>LEN(TRIM(F163))&gt;0</formula>
    </cfRule>
  </conditionalFormatting>
  <conditionalFormatting sqref="G163">
    <cfRule type="notContainsBlanks" dxfId="3668" priority="1858">
      <formula>LEN(TRIM(G163))&gt;0</formula>
    </cfRule>
  </conditionalFormatting>
  <conditionalFormatting sqref="G165">
    <cfRule type="notContainsBlanks" dxfId="3667" priority="1857">
      <formula>LEN(TRIM(G165))&gt;0</formula>
    </cfRule>
  </conditionalFormatting>
  <conditionalFormatting sqref="G169">
    <cfRule type="notContainsBlanks" dxfId="3666" priority="1856">
      <formula>LEN(TRIM(G169))&gt;0</formula>
    </cfRule>
  </conditionalFormatting>
  <conditionalFormatting sqref="C161:D161">
    <cfRule type="containsText" dxfId="3665" priority="1854" operator="containsText" text="Select One">
      <formula>NOT(ISERROR(SEARCH("Select One",C161)))</formula>
    </cfRule>
    <cfRule type="notContainsBlanks" dxfId="3664" priority="1855">
      <formula>LEN(TRIM(C161))&gt;0</formula>
    </cfRule>
  </conditionalFormatting>
  <conditionalFormatting sqref="C167">
    <cfRule type="containsText" dxfId="3663" priority="1852" operator="containsText" text="Select One">
      <formula>NOT(ISERROR(SEARCH("Select One",C167)))</formula>
    </cfRule>
    <cfRule type="notContainsBlanks" dxfId="3662" priority="1853">
      <formula>LEN(TRIM(C167))&gt;0</formula>
    </cfRule>
  </conditionalFormatting>
  <conditionalFormatting sqref="C165">
    <cfRule type="cellIs" dxfId="3661" priority="1850" operator="greaterThan">
      <formula>0</formula>
    </cfRule>
  </conditionalFormatting>
  <conditionalFormatting sqref="C178">
    <cfRule type="notContainsBlanks" dxfId="3660" priority="1847">
      <formula>LEN(TRIM(C178))&gt;0</formula>
    </cfRule>
  </conditionalFormatting>
  <conditionalFormatting sqref="C185">
    <cfRule type="notContainsBlanks" dxfId="3659" priority="1841">
      <formula>LEN(TRIM(C185))&gt;0</formula>
    </cfRule>
  </conditionalFormatting>
  <conditionalFormatting sqref="C180">
    <cfRule type="notContainsBlanks" dxfId="3658" priority="1846">
      <formula>LEN(TRIM(C180))&gt;0</formula>
    </cfRule>
  </conditionalFormatting>
  <conditionalFormatting sqref="C182">
    <cfRule type="notContainsBlanks" dxfId="3657" priority="1845">
      <formula>LEN(TRIM(C182))&gt;0</formula>
    </cfRule>
  </conditionalFormatting>
  <conditionalFormatting sqref="C186">
    <cfRule type="notContainsBlanks" dxfId="3656" priority="1844">
      <formula>LEN(TRIM(C186))&gt;0</formula>
    </cfRule>
  </conditionalFormatting>
  <conditionalFormatting sqref="C183">
    <cfRule type="notContainsBlanks" dxfId="3655" priority="1843">
      <formula>LEN(TRIM(C183))&gt;0</formula>
    </cfRule>
  </conditionalFormatting>
  <conditionalFormatting sqref="C184">
    <cfRule type="notContainsBlanks" dxfId="3654" priority="1842">
      <formula>LEN(TRIM(C184))&gt;0</formula>
    </cfRule>
  </conditionalFormatting>
  <conditionalFormatting sqref="E177">
    <cfRule type="notContainsBlanks" dxfId="3653" priority="1840">
      <formula>LEN(TRIM(E177))&gt;0</formula>
    </cfRule>
  </conditionalFormatting>
  <conditionalFormatting sqref="F177">
    <cfRule type="notContainsBlanks" dxfId="3652" priority="1839">
      <formula>LEN(TRIM(F177))&gt;0</formula>
    </cfRule>
  </conditionalFormatting>
  <conditionalFormatting sqref="G177">
    <cfRule type="notContainsBlanks" dxfId="3651" priority="1838">
      <formula>LEN(TRIM(G177))&gt;0</formula>
    </cfRule>
  </conditionalFormatting>
  <conditionalFormatting sqref="G179">
    <cfRule type="notContainsBlanks" dxfId="3650" priority="1837">
      <formula>LEN(TRIM(G179))&gt;0</formula>
    </cfRule>
  </conditionalFormatting>
  <conditionalFormatting sqref="G183">
    <cfRule type="notContainsBlanks" dxfId="3649" priority="1836">
      <formula>LEN(TRIM(G183))&gt;0</formula>
    </cfRule>
  </conditionalFormatting>
  <conditionalFormatting sqref="C175:D175">
    <cfRule type="containsText" dxfId="3648" priority="1834" operator="containsText" text="Select One">
      <formula>NOT(ISERROR(SEARCH("Select One",C175)))</formula>
    </cfRule>
    <cfRule type="notContainsBlanks" dxfId="3647" priority="1835">
      <formula>LEN(TRIM(C175))&gt;0</formula>
    </cfRule>
  </conditionalFormatting>
  <conditionalFormatting sqref="C181">
    <cfRule type="containsText" dxfId="3646" priority="1832" operator="containsText" text="Select One">
      <formula>NOT(ISERROR(SEARCH("Select One",C181)))</formula>
    </cfRule>
    <cfRule type="notContainsBlanks" dxfId="3645" priority="1833">
      <formula>LEN(TRIM(C181))&gt;0</formula>
    </cfRule>
  </conditionalFormatting>
  <conditionalFormatting sqref="C179">
    <cfRule type="cellIs" dxfId="3644" priority="1830" operator="greaterThan">
      <formula>0</formula>
    </cfRule>
  </conditionalFormatting>
  <conditionalFormatting sqref="C199">
    <cfRule type="notContainsBlanks" dxfId="3643" priority="1821">
      <formula>LEN(TRIM(C199))&gt;0</formula>
    </cfRule>
  </conditionalFormatting>
  <conditionalFormatting sqref="C194">
    <cfRule type="notContainsBlanks" dxfId="3642" priority="1826">
      <formula>LEN(TRIM(C194))&gt;0</formula>
    </cfRule>
  </conditionalFormatting>
  <conditionalFormatting sqref="C196">
    <cfRule type="notContainsBlanks" dxfId="3641" priority="1825">
      <formula>LEN(TRIM(C196))&gt;0</formula>
    </cfRule>
  </conditionalFormatting>
  <conditionalFormatting sqref="C200">
    <cfRule type="notContainsBlanks" dxfId="3640" priority="1824">
      <formula>LEN(TRIM(C200))&gt;0</formula>
    </cfRule>
  </conditionalFormatting>
  <conditionalFormatting sqref="C197">
    <cfRule type="notContainsBlanks" dxfId="3639" priority="1823">
      <formula>LEN(TRIM(C197))&gt;0</formula>
    </cfRule>
  </conditionalFormatting>
  <conditionalFormatting sqref="C198">
    <cfRule type="notContainsBlanks" dxfId="3638" priority="1822">
      <formula>LEN(TRIM(C198))&gt;0</formula>
    </cfRule>
  </conditionalFormatting>
  <conditionalFormatting sqref="E191">
    <cfRule type="notContainsBlanks" dxfId="3637" priority="1820">
      <formula>LEN(TRIM(E191))&gt;0</formula>
    </cfRule>
  </conditionalFormatting>
  <conditionalFormatting sqref="F191">
    <cfRule type="notContainsBlanks" dxfId="3636" priority="1819">
      <formula>LEN(TRIM(F191))&gt;0</formula>
    </cfRule>
  </conditionalFormatting>
  <conditionalFormatting sqref="G191">
    <cfRule type="notContainsBlanks" dxfId="3635" priority="1818">
      <formula>LEN(TRIM(G191))&gt;0</formula>
    </cfRule>
  </conditionalFormatting>
  <conditionalFormatting sqref="G193">
    <cfRule type="notContainsBlanks" dxfId="3634" priority="1817">
      <formula>LEN(TRIM(G193))&gt;0</formula>
    </cfRule>
  </conditionalFormatting>
  <conditionalFormatting sqref="G197">
    <cfRule type="notContainsBlanks" dxfId="3633" priority="1816">
      <formula>LEN(TRIM(G197))&gt;0</formula>
    </cfRule>
  </conditionalFormatting>
  <conditionalFormatting sqref="C189:D189">
    <cfRule type="containsText" dxfId="3632" priority="1814" operator="containsText" text="Select One">
      <formula>NOT(ISERROR(SEARCH("Select One",C189)))</formula>
    </cfRule>
    <cfRule type="notContainsBlanks" dxfId="3631" priority="1815">
      <formula>LEN(TRIM(C189))&gt;0</formula>
    </cfRule>
  </conditionalFormatting>
  <conditionalFormatting sqref="C195">
    <cfRule type="containsText" dxfId="3630" priority="1812" operator="containsText" text="Select One">
      <formula>NOT(ISERROR(SEARCH("Select One",C195)))</formula>
    </cfRule>
    <cfRule type="notContainsBlanks" dxfId="3629" priority="1813">
      <formula>LEN(TRIM(C195))&gt;0</formula>
    </cfRule>
  </conditionalFormatting>
  <conditionalFormatting sqref="C193">
    <cfRule type="cellIs" dxfId="3628" priority="1810" operator="greaterThan">
      <formula>0</formula>
    </cfRule>
  </conditionalFormatting>
  <conditionalFormatting sqref="C213">
    <cfRule type="notContainsBlanks" dxfId="3627" priority="1801">
      <formula>LEN(TRIM(C213))&gt;0</formula>
    </cfRule>
  </conditionalFormatting>
  <conditionalFormatting sqref="C210">
    <cfRule type="notContainsBlanks" dxfId="3626" priority="1805">
      <formula>LEN(TRIM(C210))&gt;0</formula>
    </cfRule>
  </conditionalFormatting>
  <conditionalFormatting sqref="C214">
    <cfRule type="notContainsBlanks" dxfId="3625" priority="1804">
      <formula>LEN(TRIM(C214))&gt;0</formula>
    </cfRule>
  </conditionalFormatting>
  <conditionalFormatting sqref="C211">
    <cfRule type="notContainsBlanks" dxfId="3624" priority="1803">
      <formula>LEN(TRIM(C211))&gt;0</formula>
    </cfRule>
  </conditionalFormatting>
  <conditionalFormatting sqref="C212">
    <cfRule type="notContainsBlanks" dxfId="3623" priority="1802">
      <formula>LEN(TRIM(C212))&gt;0</formula>
    </cfRule>
  </conditionalFormatting>
  <conditionalFormatting sqref="F205">
    <cfRule type="notContainsBlanks" dxfId="3622" priority="1799">
      <formula>LEN(TRIM(F205))&gt;0</formula>
    </cfRule>
  </conditionalFormatting>
  <conditionalFormatting sqref="G205">
    <cfRule type="notContainsBlanks" dxfId="3621" priority="1798">
      <formula>LEN(TRIM(G205))&gt;0</formula>
    </cfRule>
  </conditionalFormatting>
  <conditionalFormatting sqref="G207">
    <cfRule type="notContainsBlanks" dxfId="3620" priority="1797">
      <formula>LEN(TRIM(G207))&gt;0</formula>
    </cfRule>
  </conditionalFormatting>
  <conditionalFormatting sqref="G211">
    <cfRule type="notContainsBlanks" dxfId="3619" priority="1796">
      <formula>LEN(TRIM(G211))&gt;0</formula>
    </cfRule>
  </conditionalFormatting>
  <conditionalFormatting sqref="C203:D203">
    <cfRule type="containsText" dxfId="3618" priority="1794" operator="containsText" text="Select One">
      <formula>NOT(ISERROR(SEARCH("Select One",C203)))</formula>
    </cfRule>
    <cfRule type="notContainsBlanks" dxfId="3617" priority="1795">
      <formula>LEN(TRIM(C203))&gt;0</formula>
    </cfRule>
  </conditionalFormatting>
  <conditionalFormatting sqref="C209">
    <cfRule type="containsText" dxfId="3616" priority="1792" operator="containsText" text="Select One">
      <formula>NOT(ISERROR(SEARCH("Select One",C209)))</formula>
    </cfRule>
    <cfRule type="notContainsBlanks" dxfId="3615" priority="1793">
      <formula>LEN(TRIM(C209))&gt;0</formula>
    </cfRule>
  </conditionalFormatting>
  <conditionalFormatting sqref="C207">
    <cfRule type="cellIs" dxfId="3614" priority="1790" operator="greaterThan">
      <formula>0</formula>
    </cfRule>
  </conditionalFormatting>
  <conditionalFormatting sqref="G168">
    <cfRule type="notContainsBlanks" dxfId="3613" priority="1789">
      <formula>LEN(TRIM(G168))&gt;0</formula>
    </cfRule>
  </conditionalFormatting>
  <conditionalFormatting sqref="G182">
    <cfRule type="notContainsBlanks" dxfId="3612" priority="1788">
      <formula>LEN(TRIM(G182))&gt;0</formula>
    </cfRule>
  </conditionalFormatting>
  <conditionalFormatting sqref="G196">
    <cfRule type="notContainsBlanks" dxfId="3611" priority="1787">
      <formula>LEN(TRIM(G196))&gt;0</formula>
    </cfRule>
  </conditionalFormatting>
  <conditionalFormatting sqref="G210">
    <cfRule type="notContainsBlanks" dxfId="3610" priority="1786">
      <formula>LEN(TRIM(G210))&gt;0</formula>
    </cfRule>
  </conditionalFormatting>
  <conditionalFormatting sqref="C219">
    <cfRule type="notContainsBlanks" dxfId="3609" priority="1784">
      <formula>LEN(TRIM(C219))&gt;0</formula>
    </cfRule>
  </conditionalFormatting>
  <conditionalFormatting sqref="C220">
    <cfRule type="notContainsBlanks" dxfId="3608" priority="1783">
      <formula>LEN(TRIM(C220))&gt;0</formula>
    </cfRule>
  </conditionalFormatting>
  <conditionalFormatting sqref="C227">
    <cfRule type="notContainsBlanks" dxfId="3607" priority="1777">
      <formula>LEN(TRIM(C227))&gt;0</formula>
    </cfRule>
  </conditionalFormatting>
  <conditionalFormatting sqref="C222">
    <cfRule type="notContainsBlanks" dxfId="3606" priority="1782">
      <formula>LEN(TRIM(C222))&gt;0</formula>
    </cfRule>
  </conditionalFormatting>
  <conditionalFormatting sqref="C224">
    <cfRule type="notContainsBlanks" dxfId="3605" priority="1781">
      <formula>LEN(TRIM(C224))&gt;0</formula>
    </cfRule>
  </conditionalFormatting>
  <conditionalFormatting sqref="C228">
    <cfRule type="notContainsBlanks" dxfId="3604" priority="1780">
      <formula>LEN(TRIM(C228))&gt;0</formula>
    </cfRule>
  </conditionalFormatting>
  <conditionalFormatting sqref="C225">
    <cfRule type="notContainsBlanks" dxfId="3603" priority="1779">
      <formula>LEN(TRIM(C225))&gt;0</formula>
    </cfRule>
  </conditionalFormatting>
  <conditionalFormatting sqref="C226">
    <cfRule type="notContainsBlanks" dxfId="3602" priority="1778">
      <formula>LEN(TRIM(C226))&gt;0</formula>
    </cfRule>
  </conditionalFormatting>
  <conditionalFormatting sqref="E219">
    <cfRule type="notContainsBlanks" dxfId="3601" priority="1776">
      <formula>LEN(TRIM(E219))&gt;0</formula>
    </cfRule>
  </conditionalFormatting>
  <conditionalFormatting sqref="F219">
    <cfRule type="notContainsBlanks" dxfId="3600" priority="1775">
      <formula>LEN(TRIM(F219))&gt;0</formula>
    </cfRule>
  </conditionalFormatting>
  <conditionalFormatting sqref="G219">
    <cfRule type="notContainsBlanks" dxfId="3599" priority="1774">
      <formula>LEN(TRIM(G219))&gt;0</formula>
    </cfRule>
  </conditionalFormatting>
  <conditionalFormatting sqref="G221">
    <cfRule type="notContainsBlanks" dxfId="3598" priority="1773">
      <formula>LEN(TRIM(G221))&gt;0</formula>
    </cfRule>
  </conditionalFormatting>
  <conditionalFormatting sqref="G224">
    <cfRule type="notContainsBlanks" dxfId="3597" priority="1772">
      <formula>LEN(TRIM(G224))&gt;0</formula>
    </cfRule>
  </conditionalFormatting>
  <conditionalFormatting sqref="G225">
    <cfRule type="notContainsBlanks" dxfId="3596" priority="1771">
      <formula>LEN(TRIM(G225))&gt;0</formula>
    </cfRule>
  </conditionalFormatting>
  <conditionalFormatting sqref="C217:D217">
    <cfRule type="containsText" dxfId="3595" priority="1769" operator="containsText" text="Select One">
      <formula>NOT(ISERROR(SEARCH("Select One",C217)))</formula>
    </cfRule>
    <cfRule type="notContainsBlanks" dxfId="3594" priority="1770">
      <formula>LEN(TRIM(C217))&gt;0</formula>
    </cfRule>
  </conditionalFormatting>
  <conditionalFormatting sqref="C223">
    <cfRule type="containsText" dxfId="3593" priority="1767" operator="containsText" text="Select One">
      <formula>NOT(ISERROR(SEARCH("Select One",C223)))</formula>
    </cfRule>
    <cfRule type="notContainsBlanks" dxfId="3592" priority="1768">
      <formula>LEN(TRIM(C223))&gt;0</formula>
    </cfRule>
  </conditionalFormatting>
  <conditionalFormatting sqref="C221">
    <cfRule type="cellIs" dxfId="3591" priority="1765" operator="greaterThan">
      <formula>0</formula>
    </cfRule>
  </conditionalFormatting>
  <conditionalFormatting sqref="C233">
    <cfRule type="notContainsBlanks" dxfId="3590" priority="1763">
      <formula>LEN(TRIM(C233))&gt;0</formula>
    </cfRule>
  </conditionalFormatting>
  <conditionalFormatting sqref="C234">
    <cfRule type="notContainsBlanks" dxfId="3589" priority="1762">
      <formula>LEN(TRIM(C234))&gt;0</formula>
    </cfRule>
  </conditionalFormatting>
  <conditionalFormatting sqref="C241">
    <cfRule type="notContainsBlanks" dxfId="3588" priority="1756">
      <formula>LEN(TRIM(C241))&gt;0</formula>
    </cfRule>
  </conditionalFormatting>
  <conditionalFormatting sqref="C236">
    <cfRule type="notContainsBlanks" dxfId="3587" priority="1761">
      <formula>LEN(TRIM(C236))&gt;0</formula>
    </cfRule>
  </conditionalFormatting>
  <conditionalFormatting sqref="C238">
    <cfRule type="notContainsBlanks" dxfId="3586" priority="1760">
      <formula>LEN(TRIM(C238))&gt;0</formula>
    </cfRule>
  </conditionalFormatting>
  <conditionalFormatting sqref="C242">
    <cfRule type="notContainsBlanks" dxfId="3585" priority="1759">
      <formula>LEN(TRIM(C242))&gt;0</formula>
    </cfRule>
  </conditionalFormatting>
  <conditionalFormatting sqref="C239">
    <cfRule type="notContainsBlanks" dxfId="3584" priority="1758">
      <formula>LEN(TRIM(C239))&gt;0</formula>
    </cfRule>
  </conditionalFormatting>
  <conditionalFormatting sqref="C240">
    <cfRule type="notContainsBlanks" dxfId="3583" priority="1757">
      <formula>LEN(TRIM(C240))&gt;0</formula>
    </cfRule>
  </conditionalFormatting>
  <conditionalFormatting sqref="E233">
    <cfRule type="notContainsBlanks" dxfId="3582" priority="1755">
      <formula>LEN(TRIM(E233))&gt;0</formula>
    </cfRule>
  </conditionalFormatting>
  <conditionalFormatting sqref="F233">
    <cfRule type="notContainsBlanks" dxfId="3581" priority="1754">
      <formula>LEN(TRIM(F233))&gt;0</formula>
    </cfRule>
  </conditionalFormatting>
  <conditionalFormatting sqref="G233">
    <cfRule type="notContainsBlanks" dxfId="3580" priority="1753">
      <formula>LEN(TRIM(G233))&gt;0</formula>
    </cfRule>
  </conditionalFormatting>
  <conditionalFormatting sqref="G235">
    <cfRule type="notContainsBlanks" dxfId="3579" priority="1752">
      <formula>LEN(TRIM(G235))&gt;0</formula>
    </cfRule>
  </conditionalFormatting>
  <conditionalFormatting sqref="G239">
    <cfRule type="notContainsBlanks" dxfId="3578" priority="1751">
      <formula>LEN(TRIM(G239))&gt;0</formula>
    </cfRule>
  </conditionalFormatting>
  <conditionalFormatting sqref="C231:D231">
    <cfRule type="containsText" dxfId="3577" priority="1749" operator="containsText" text="Select One">
      <formula>NOT(ISERROR(SEARCH("Select One",C231)))</formula>
    </cfRule>
    <cfRule type="notContainsBlanks" dxfId="3576" priority="1750">
      <formula>LEN(TRIM(C231))&gt;0</formula>
    </cfRule>
  </conditionalFormatting>
  <conditionalFormatting sqref="C237">
    <cfRule type="containsText" dxfId="3575" priority="1747" operator="containsText" text="Select One">
      <formula>NOT(ISERROR(SEARCH("Select One",C237)))</formula>
    </cfRule>
    <cfRule type="notContainsBlanks" dxfId="3574" priority="1748">
      <formula>LEN(TRIM(C237))&gt;0</formula>
    </cfRule>
  </conditionalFormatting>
  <conditionalFormatting sqref="C235">
    <cfRule type="cellIs" dxfId="3573" priority="1745" operator="greaterThan">
      <formula>0</formula>
    </cfRule>
  </conditionalFormatting>
  <conditionalFormatting sqref="C248">
    <cfRule type="notContainsBlanks" dxfId="3572" priority="1742">
      <formula>LEN(TRIM(C248))&gt;0</formula>
    </cfRule>
  </conditionalFormatting>
  <conditionalFormatting sqref="C255">
    <cfRule type="notContainsBlanks" dxfId="3571" priority="1736">
      <formula>LEN(TRIM(C255))&gt;0</formula>
    </cfRule>
  </conditionalFormatting>
  <conditionalFormatting sqref="C250">
    <cfRule type="notContainsBlanks" dxfId="3570" priority="1741">
      <formula>LEN(TRIM(C250))&gt;0</formula>
    </cfRule>
  </conditionalFormatting>
  <conditionalFormatting sqref="C252">
    <cfRule type="notContainsBlanks" dxfId="3569" priority="1740">
      <formula>LEN(TRIM(C252))&gt;0</formula>
    </cfRule>
  </conditionalFormatting>
  <conditionalFormatting sqref="C256">
    <cfRule type="notContainsBlanks" dxfId="3568" priority="1739">
      <formula>LEN(TRIM(C256))&gt;0</formula>
    </cfRule>
  </conditionalFormatting>
  <conditionalFormatting sqref="C253">
    <cfRule type="notContainsBlanks" dxfId="3567" priority="1738">
      <formula>LEN(TRIM(C253))&gt;0</formula>
    </cfRule>
  </conditionalFormatting>
  <conditionalFormatting sqref="C254">
    <cfRule type="notContainsBlanks" dxfId="3566" priority="1737">
      <formula>LEN(TRIM(C254))&gt;0</formula>
    </cfRule>
  </conditionalFormatting>
  <conditionalFormatting sqref="E247">
    <cfRule type="notContainsBlanks" dxfId="3565" priority="1735">
      <formula>LEN(TRIM(E247))&gt;0</formula>
    </cfRule>
  </conditionalFormatting>
  <conditionalFormatting sqref="F247">
    <cfRule type="notContainsBlanks" dxfId="3564" priority="1734">
      <formula>LEN(TRIM(F247))&gt;0</formula>
    </cfRule>
  </conditionalFormatting>
  <conditionalFormatting sqref="G247">
    <cfRule type="notContainsBlanks" dxfId="3563" priority="1733">
      <formula>LEN(TRIM(G247))&gt;0</formula>
    </cfRule>
  </conditionalFormatting>
  <conditionalFormatting sqref="G249">
    <cfRule type="notContainsBlanks" dxfId="3562" priority="1732">
      <formula>LEN(TRIM(G249))&gt;0</formula>
    </cfRule>
  </conditionalFormatting>
  <conditionalFormatting sqref="G253">
    <cfRule type="notContainsBlanks" dxfId="3561" priority="1731">
      <formula>LEN(TRIM(G253))&gt;0</formula>
    </cfRule>
  </conditionalFormatting>
  <conditionalFormatting sqref="C245:D245">
    <cfRule type="containsText" dxfId="3560" priority="1729" operator="containsText" text="Select One">
      <formula>NOT(ISERROR(SEARCH("Select One",C245)))</formula>
    </cfRule>
    <cfRule type="notContainsBlanks" dxfId="3559" priority="1730">
      <formula>LEN(TRIM(C245))&gt;0</formula>
    </cfRule>
  </conditionalFormatting>
  <conditionalFormatting sqref="C251">
    <cfRule type="containsText" dxfId="3558" priority="1727" operator="containsText" text="Select One">
      <formula>NOT(ISERROR(SEARCH("Select One",C251)))</formula>
    </cfRule>
    <cfRule type="notContainsBlanks" dxfId="3557" priority="1728">
      <formula>LEN(TRIM(C251))&gt;0</formula>
    </cfRule>
  </conditionalFormatting>
  <conditionalFormatting sqref="C249">
    <cfRule type="cellIs" dxfId="3556" priority="1725" operator="greaterThan">
      <formula>0</formula>
    </cfRule>
  </conditionalFormatting>
  <conditionalFormatting sqref="C269">
    <cfRule type="notContainsBlanks" dxfId="3555" priority="1716">
      <formula>LEN(TRIM(C269))&gt;0</formula>
    </cfRule>
  </conditionalFormatting>
  <conditionalFormatting sqref="C264">
    <cfRule type="notContainsBlanks" dxfId="3554" priority="1721">
      <formula>LEN(TRIM(C264))&gt;0</formula>
    </cfRule>
  </conditionalFormatting>
  <conditionalFormatting sqref="C266">
    <cfRule type="notContainsBlanks" dxfId="3553" priority="1720">
      <formula>LEN(TRIM(C266))&gt;0</formula>
    </cfRule>
  </conditionalFormatting>
  <conditionalFormatting sqref="C270">
    <cfRule type="notContainsBlanks" dxfId="3552" priority="1719">
      <formula>LEN(TRIM(C270))&gt;0</formula>
    </cfRule>
  </conditionalFormatting>
  <conditionalFormatting sqref="C267">
    <cfRule type="notContainsBlanks" dxfId="3551" priority="1718">
      <formula>LEN(TRIM(C267))&gt;0</formula>
    </cfRule>
  </conditionalFormatting>
  <conditionalFormatting sqref="C268">
    <cfRule type="notContainsBlanks" dxfId="3550" priority="1717">
      <formula>LEN(TRIM(C268))&gt;0</formula>
    </cfRule>
  </conditionalFormatting>
  <conditionalFormatting sqref="E261">
    <cfRule type="notContainsBlanks" dxfId="3549" priority="1715">
      <formula>LEN(TRIM(E261))&gt;0</formula>
    </cfRule>
  </conditionalFormatting>
  <conditionalFormatting sqref="F261">
    <cfRule type="notContainsBlanks" dxfId="3548" priority="1714">
      <formula>LEN(TRIM(F261))&gt;0</formula>
    </cfRule>
  </conditionalFormatting>
  <conditionalFormatting sqref="G261">
    <cfRule type="notContainsBlanks" dxfId="3547" priority="1713">
      <formula>LEN(TRIM(G261))&gt;0</formula>
    </cfRule>
  </conditionalFormatting>
  <conditionalFormatting sqref="G263">
    <cfRule type="notContainsBlanks" dxfId="3546" priority="1712">
      <formula>LEN(TRIM(G263))&gt;0</formula>
    </cfRule>
  </conditionalFormatting>
  <conditionalFormatting sqref="G267">
    <cfRule type="notContainsBlanks" dxfId="3545" priority="1711">
      <formula>LEN(TRIM(G267))&gt;0</formula>
    </cfRule>
  </conditionalFormatting>
  <conditionalFormatting sqref="C259:D259">
    <cfRule type="containsText" dxfId="3544" priority="1709" operator="containsText" text="Select One">
      <formula>NOT(ISERROR(SEARCH("Select One",C259)))</formula>
    </cfRule>
    <cfRule type="notContainsBlanks" dxfId="3543" priority="1710">
      <formula>LEN(TRIM(C259))&gt;0</formula>
    </cfRule>
  </conditionalFormatting>
  <conditionalFormatting sqref="C265">
    <cfRule type="containsText" dxfId="3542" priority="1707" operator="containsText" text="Select One">
      <formula>NOT(ISERROR(SEARCH("Select One",C265)))</formula>
    </cfRule>
    <cfRule type="notContainsBlanks" dxfId="3541" priority="1708">
      <formula>LEN(TRIM(C265))&gt;0</formula>
    </cfRule>
  </conditionalFormatting>
  <conditionalFormatting sqref="C263">
    <cfRule type="cellIs" dxfId="3540" priority="1705" operator="greaterThan">
      <formula>0</formula>
    </cfRule>
  </conditionalFormatting>
  <conditionalFormatting sqref="C283">
    <cfRule type="notContainsBlanks" dxfId="3539" priority="1696">
      <formula>LEN(TRIM(C283))&gt;0</formula>
    </cfRule>
  </conditionalFormatting>
  <conditionalFormatting sqref="C280">
    <cfRule type="notContainsBlanks" dxfId="3538" priority="1700">
      <formula>LEN(TRIM(C280))&gt;0</formula>
    </cfRule>
  </conditionalFormatting>
  <conditionalFormatting sqref="C284">
    <cfRule type="notContainsBlanks" dxfId="3537" priority="1699">
      <formula>LEN(TRIM(C284))&gt;0</formula>
    </cfRule>
  </conditionalFormatting>
  <conditionalFormatting sqref="C281">
    <cfRule type="notContainsBlanks" dxfId="3536" priority="1698">
      <formula>LEN(TRIM(C281))&gt;0</formula>
    </cfRule>
  </conditionalFormatting>
  <conditionalFormatting sqref="C282">
    <cfRule type="notContainsBlanks" dxfId="3535" priority="1697">
      <formula>LEN(TRIM(C282))&gt;0</formula>
    </cfRule>
  </conditionalFormatting>
  <conditionalFormatting sqref="F275">
    <cfRule type="notContainsBlanks" dxfId="3534" priority="1694">
      <formula>LEN(TRIM(F275))&gt;0</formula>
    </cfRule>
  </conditionalFormatting>
  <conditionalFormatting sqref="G275">
    <cfRule type="notContainsBlanks" dxfId="3533" priority="1693">
      <formula>LEN(TRIM(G275))&gt;0</formula>
    </cfRule>
  </conditionalFormatting>
  <conditionalFormatting sqref="G277">
    <cfRule type="notContainsBlanks" dxfId="3532" priority="1692">
      <formula>LEN(TRIM(G277))&gt;0</formula>
    </cfRule>
  </conditionalFormatting>
  <conditionalFormatting sqref="G281">
    <cfRule type="notContainsBlanks" dxfId="3531" priority="1691">
      <formula>LEN(TRIM(G281))&gt;0</formula>
    </cfRule>
  </conditionalFormatting>
  <conditionalFormatting sqref="C273:D273">
    <cfRule type="containsText" dxfId="3530" priority="1689" operator="containsText" text="Select One">
      <formula>NOT(ISERROR(SEARCH("Select One",C273)))</formula>
    </cfRule>
    <cfRule type="notContainsBlanks" dxfId="3529" priority="1690">
      <formula>LEN(TRIM(C273))&gt;0</formula>
    </cfRule>
  </conditionalFormatting>
  <conditionalFormatting sqref="C279">
    <cfRule type="containsText" dxfId="3528" priority="1687" operator="containsText" text="Select One">
      <formula>NOT(ISERROR(SEARCH("Select One",C279)))</formula>
    </cfRule>
    <cfRule type="notContainsBlanks" dxfId="3527" priority="1688">
      <formula>LEN(TRIM(C279))&gt;0</formula>
    </cfRule>
  </conditionalFormatting>
  <conditionalFormatting sqref="C277">
    <cfRule type="cellIs" dxfId="3526" priority="1685" operator="greaterThan">
      <formula>0</formula>
    </cfRule>
  </conditionalFormatting>
  <conditionalFormatting sqref="G238">
    <cfRule type="notContainsBlanks" dxfId="3525" priority="1684">
      <formula>LEN(TRIM(G238))&gt;0</formula>
    </cfRule>
  </conditionalFormatting>
  <conditionalFormatting sqref="G252">
    <cfRule type="notContainsBlanks" dxfId="3524" priority="1683">
      <formula>LEN(TRIM(G252))&gt;0</formula>
    </cfRule>
  </conditionalFormatting>
  <conditionalFormatting sqref="G266">
    <cfRule type="notContainsBlanks" dxfId="3523" priority="1682">
      <formula>LEN(TRIM(G266))&gt;0</formula>
    </cfRule>
  </conditionalFormatting>
  <conditionalFormatting sqref="G280">
    <cfRule type="notContainsBlanks" dxfId="3522" priority="1681">
      <formula>LEN(TRIM(G280))&gt;0</formula>
    </cfRule>
  </conditionalFormatting>
  <conditionalFormatting sqref="C290">
    <cfRule type="notContainsBlanks" dxfId="3521" priority="1679">
      <formula>LEN(TRIM(C290))&gt;0</formula>
    </cfRule>
  </conditionalFormatting>
  <conditionalFormatting sqref="C291">
    <cfRule type="notContainsBlanks" dxfId="3520" priority="1678">
      <formula>LEN(TRIM(C291))&gt;0</formula>
    </cfRule>
  </conditionalFormatting>
  <conditionalFormatting sqref="C298">
    <cfRule type="notContainsBlanks" dxfId="3519" priority="1672">
      <formula>LEN(TRIM(C298))&gt;0</formula>
    </cfRule>
  </conditionalFormatting>
  <conditionalFormatting sqref="C293">
    <cfRule type="notContainsBlanks" dxfId="3518" priority="1677">
      <formula>LEN(TRIM(C293))&gt;0</formula>
    </cfRule>
  </conditionalFormatting>
  <conditionalFormatting sqref="C295">
    <cfRule type="notContainsBlanks" dxfId="3517" priority="1676">
      <formula>LEN(TRIM(C295))&gt;0</formula>
    </cfRule>
  </conditionalFormatting>
  <conditionalFormatting sqref="C299">
    <cfRule type="notContainsBlanks" dxfId="3516" priority="1675">
      <formula>LEN(TRIM(C299))&gt;0</formula>
    </cfRule>
  </conditionalFormatting>
  <conditionalFormatting sqref="C296">
    <cfRule type="notContainsBlanks" dxfId="3515" priority="1674">
      <formula>LEN(TRIM(C296))&gt;0</formula>
    </cfRule>
  </conditionalFormatting>
  <conditionalFormatting sqref="C297">
    <cfRule type="notContainsBlanks" dxfId="3514" priority="1673">
      <formula>LEN(TRIM(C297))&gt;0</formula>
    </cfRule>
  </conditionalFormatting>
  <conditionalFormatting sqref="E290">
    <cfRule type="notContainsBlanks" dxfId="3513" priority="1671">
      <formula>LEN(TRIM(E290))&gt;0</formula>
    </cfRule>
  </conditionalFormatting>
  <conditionalFormatting sqref="F290">
    <cfRule type="notContainsBlanks" dxfId="3512" priority="1670">
      <formula>LEN(TRIM(F290))&gt;0</formula>
    </cfRule>
  </conditionalFormatting>
  <conditionalFormatting sqref="G290">
    <cfRule type="notContainsBlanks" dxfId="3511" priority="1669">
      <formula>LEN(TRIM(G290))&gt;0</formula>
    </cfRule>
  </conditionalFormatting>
  <conditionalFormatting sqref="G292">
    <cfRule type="notContainsBlanks" dxfId="3510" priority="1668">
      <formula>LEN(TRIM(G292))&gt;0</formula>
    </cfRule>
  </conditionalFormatting>
  <conditionalFormatting sqref="G295">
    <cfRule type="notContainsBlanks" dxfId="3509" priority="1667">
      <formula>LEN(TRIM(G295))&gt;0</formula>
    </cfRule>
  </conditionalFormatting>
  <conditionalFormatting sqref="G296">
    <cfRule type="notContainsBlanks" dxfId="3508" priority="1666">
      <formula>LEN(TRIM(G296))&gt;0</formula>
    </cfRule>
  </conditionalFormatting>
  <conditionalFormatting sqref="C288:D288">
    <cfRule type="containsText" dxfId="3507" priority="1664" operator="containsText" text="Select One">
      <formula>NOT(ISERROR(SEARCH("Select One",C288)))</formula>
    </cfRule>
    <cfRule type="notContainsBlanks" dxfId="3506" priority="1665">
      <formula>LEN(TRIM(C288))&gt;0</formula>
    </cfRule>
  </conditionalFormatting>
  <conditionalFormatting sqref="C294">
    <cfRule type="containsText" dxfId="3505" priority="1662" operator="containsText" text="Select One">
      <formula>NOT(ISERROR(SEARCH("Select One",C294)))</formula>
    </cfRule>
    <cfRule type="notContainsBlanks" dxfId="3504" priority="1663">
      <formula>LEN(TRIM(C294))&gt;0</formula>
    </cfRule>
  </conditionalFormatting>
  <conditionalFormatting sqref="C292">
    <cfRule type="cellIs" dxfId="3503" priority="1660" operator="greaterThan">
      <formula>0</formula>
    </cfRule>
  </conditionalFormatting>
  <conditionalFormatting sqref="C304">
    <cfRule type="notContainsBlanks" dxfId="3502" priority="1658">
      <formula>LEN(TRIM(C304))&gt;0</formula>
    </cfRule>
  </conditionalFormatting>
  <conditionalFormatting sqref="C305">
    <cfRule type="notContainsBlanks" dxfId="3501" priority="1657">
      <formula>LEN(TRIM(C305))&gt;0</formula>
    </cfRule>
  </conditionalFormatting>
  <conditionalFormatting sqref="C312">
    <cfRule type="notContainsBlanks" dxfId="3500" priority="1651">
      <formula>LEN(TRIM(C312))&gt;0</formula>
    </cfRule>
  </conditionalFormatting>
  <conditionalFormatting sqref="C307">
    <cfRule type="notContainsBlanks" dxfId="3499" priority="1656">
      <formula>LEN(TRIM(C307))&gt;0</formula>
    </cfRule>
  </conditionalFormatting>
  <conditionalFormatting sqref="C309">
    <cfRule type="notContainsBlanks" dxfId="3498" priority="1655">
      <formula>LEN(TRIM(C309))&gt;0</formula>
    </cfRule>
  </conditionalFormatting>
  <conditionalFormatting sqref="C313">
    <cfRule type="notContainsBlanks" dxfId="3497" priority="1654">
      <formula>LEN(TRIM(C313))&gt;0</formula>
    </cfRule>
  </conditionalFormatting>
  <conditionalFormatting sqref="C310">
    <cfRule type="notContainsBlanks" dxfId="3496" priority="1653">
      <formula>LEN(TRIM(C310))&gt;0</formula>
    </cfRule>
  </conditionalFormatting>
  <conditionalFormatting sqref="C311">
    <cfRule type="notContainsBlanks" dxfId="3495" priority="1652">
      <formula>LEN(TRIM(C311))&gt;0</formula>
    </cfRule>
  </conditionalFormatting>
  <conditionalFormatting sqref="E304">
    <cfRule type="notContainsBlanks" dxfId="3494" priority="1650">
      <formula>LEN(TRIM(E304))&gt;0</formula>
    </cfRule>
  </conditionalFormatting>
  <conditionalFormatting sqref="F304">
    <cfRule type="notContainsBlanks" dxfId="3493" priority="1649">
      <formula>LEN(TRIM(F304))&gt;0</formula>
    </cfRule>
  </conditionalFormatting>
  <conditionalFormatting sqref="G304">
    <cfRule type="notContainsBlanks" dxfId="3492" priority="1648">
      <formula>LEN(TRIM(G304))&gt;0</formula>
    </cfRule>
  </conditionalFormatting>
  <conditionalFormatting sqref="G306">
    <cfRule type="notContainsBlanks" dxfId="3491" priority="1647">
      <formula>LEN(TRIM(G306))&gt;0</formula>
    </cfRule>
  </conditionalFormatting>
  <conditionalFormatting sqref="G310">
    <cfRule type="notContainsBlanks" dxfId="3490" priority="1646">
      <formula>LEN(TRIM(G310))&gt;0</formula>
    </cfRule>
  </conditionalFormatting>
  <conditionalFormatting sqref="C302:D302">
    <cfRule type="containsText" dxfId="3489" priority="1644" operator="containsText" text="Select One">
      <formula>NOT(ISERROR(SEARCH("Select One",C302)))</formula>
    </cfRule>
    <cfRule type="notContainsBlanks" dxfId="3488" priority="1645">
      <formula>LEN(TRIM(C302))&gt;0</formula>
    </cfRule>
  </conditionalFormatting>
  <conditionalFormatting sqref="C308">
    <cfRule type="containsText" dxfId="3487" priority="1642" operator="containsText" text="Select One">
      <formula>NOT(ISERROR(SEARCH("Select One",C308)))</formula>
    </cfRule>
    <cfRule type="notContainsBlanks" dxfId="3486" priority="1643">
      <formula>LEN(TRIM(C308))&gt;0</formula>
    </cfRule>
  </conditionalFormatting>
  <conditionalFormatting sqref="C306">
    <cfRule type="cellIs" dxfId="3485" priority="1640" operator="greaterThan">
      <formula>0</formula>
    </cfRule>
  </conditionalFormatting>
  <conditionalFormatting sqref="C319">
    <cfRule type="notContainsBlanks" dxfId="3484" priority="1637">
      <formula>LEN(TRIM(C319))&gt;0</formula>
    </cfRule>
  </conditionalFormatting>
  <conditionalFormatting sqref="C326">
    <cfRule type="notContainsBlanks" dxfId="3483" priority="1631">
      <formula>LEN(TRIM(C326))&gt;0</formula>
    </cfRule>
  </conditionalFormatting>
  <conditionalFormatting sqref="C321">
    <cfRule type="notContainsBlanks" dxfId="3482" priority="1636">
      <formula>LEN(TRIM(C321))&gt;0</formula>
    </cfRule>
  </conditionalFormatting>
  <conditionalFormatting sqref="C323">
    <cfRule type="notContainsBlanks" dxfId="3481" priority="1635">
      <formula>LEN(TRIM(C323))&gt;0</formula>
    </cfRule>
  </conditionalFormatting>
  <conditionalFormatting sqref="C327">
    <cfRule type="notContainsBlanks" dxfId="3480" priority="1634">
      <formula>LEN(TRIM(C327))&gt;0</formula>
    </cfRule>
  </conditionalFormatting>
  <conditionalFormatting sqref="C324">
    <cfRule type="notContainsBlanks" dxfId="3479" priority="1633">
      <formula>LEN(TRIM(C324))&gt;0</formula>
    </cfRule>
  </conditionalFormatting>
  <conditionalFormatting sqref="C325">
    <cfRule type="notContainsBlanks" dxfId="3478" priority="1632">
      <formula>LEN(TRIM(C325))&gt;0</formula>
    </cfRule>
  </conditionalFormatting>
  <conditionalFormatting sqref="E318">
    <cfRule type="notContainsBlanks" dxfId="3477" priority="1630">
      <formula>LEN(TRIM(E318))&gt;0</formula>
    </cfRule>
  </conditionalFormatting>
  <conditionalFormatting sqref="F318">
    <cfRule type="notContainsBlanks" dxfId="3476" priority="1629">
      <formula>LEN(TRIM(F318))&gt;0</formula>
    </cfRule>
  </conditionalFormatting>
  <conditionalFormatting sqref="G318">
    <cfRule type="notContainsBlanks" dxfId="3475" priority="1628">
      <formula>LEN(TRIM(G318))&gt;0</formula>
    </cfRule>
  </conditionalFormatting>
  <conditionalFormatting sqref="G320">
    <cfRule type="notContainsBlanks" dxfId="3474" priority="1627">
      <formula>LEN(TRIM(G320))&gt;0</formula>
    </cfRule>
  </conditionalFormatting>
  <conditionalFormatting sqref="G324">
    <cfRule type="notContainsBlanks" dxfId="3473" priority="1626">
      <formula>LEN(TRIM(G324))&gt;0</formula>
    </cfRule>
  </conditionalFormatting>
  <conditionalFormatting sqref="C316:D316">
    <cfRule type="containsText" dxfId="3472" priority="1624" operator="containsText" text="Select One">
      <formula>NOT(ISERROR(SEARCH("Select One",C316)))</formula>
    </cfRule>
    <cfRule type="notContainsBlanks" dxfId="3471" priority="1625">
      <formula>LEN(TRIM(C316))&gt;0</formula>
    </cfRule>
  </conditionalFormatting>
  <conditionalFormatting sqref="C322">
    <cfRule type="containsText" dxfId="3470" priority="1622" operator="containsText" text="Select One">
      <formula>NOT(ISERROR(SEARCH("Select One",C322)))</formula>
    </cfRule>
    <cfRule type="notContainsBlanks" dxfId="3469" priority="1623">
      <formula>LEN(TRIM(C322))&gt;0</formula>
    </cfRule>
  </conditionalFormatting>
  <conditionalFormatting sqref="C320">
    <cfRule type="cellIs" dxfId="3468" priority="1620" operator="greaterThan">
      <formula>0</formula>
    </cfRule>
  </conditionalFormatting>
  <conditionalFormatting sqref="C340">
    <cfRule type="notContainsBlanks" dxfId="3467" priority="1611">
      <formula>LEN(TRIM(C340))&gt;0</formula>
    </cfRule>
  </conditionalFormatting>
  <conditionalFormatting sqref="C335">
    <cfRule type="notContainsBlanks" dxfId="3466" priority="1616">
      <formula>LEN(TRIM(C335))&gt;0</formula>
    </cfRule>
  </conditionalFormatting>
  <conditionalFormatting sqref="C337">
    <cfRule type="notContainsBlanks" dxfId="3465" priority="1615">
      <formula>LEN(TRIM(C337))&gt;0</formula>
    </cfRule>
  </conditionalFormatting>
  <conditionalFormatting sqref="C341">
    <cfRule type="notContainsBlanks" dxfId="3464" priority="1614">
      <formula>LEN(TRIM(C341))&gt;0</formula>
    </cfRule>
  </conditionalFormatting>
  <conditionalFormatting sqref="C338">
    <cfRule type="notContainsBlanks" dxfId="3463" priority="1613">
      <formula>LEN(TRIM(C338))&gt;0</formula>
    </cfRule>
  </conditionalFormatting>
  <conditionalFormatting sqref="C339">
    <cfRule type="notContainsBlanks" dxfId="3462" priority="1612">
      <formula>LEN(TRIM(C339))&gt;0</formula>
    </cfRule>
  </conditionalFormatting>
  <conditionalFormatting sqref="E332">
    <cfRule type="notContainsBlanks" dxfId="3461" priority="1610">
      <formula>LEN(TRIM(E332))&gt;0</formula>
    </cfRule>
  </conditionalFormatting>
  <conditionalFormatting sqref="F332">
    <cfRule type="notContainsBlanks" dxfId="3460" priority="1609">
      <formula>LEN(TRIM(F332))&gt;0</formula>
    </cfRule>
  </conditionalFormatting>
  <conditionalFormatting sqref="G332">
    <cfRule type="notContainsBlanks" dxfId="3459" priority="1608">
      <formula>LEN(TRIM(G332))&gt;0</formula>
    </cfRule>
  </conditionalFormatting>
  <conditionalFormatting sqref="G334">
    <cfRule type="notContainsBlanks" dxfId="3458" priority="1607">
      <formula>LEN(TRIM(G334))&gt;0</formula>
    </cfRule>
  </conditionalFormatting>
  <conditionalFormatting sqref="G338">
    <cfRule type="notContainsBlanks" dxfId="3457" priority="1606">
      <formula>LEN(TRIM(G338))&gt;0</formula>
    </cfRule>
  </conditionalFormatting>
  <conditionalFormatting sqref="C330:D330">
    <cfRule type="containsText" dxfId="3456" priority="1604" operator="containsText" text="Select One">
      <formula>NOT(ISERROR(SEARCH("Select One",C330)))</formula>
    </cfRule>
    <cfRule type="notContainsBlanks" dxfId="3455" priority="1605">
      <formula>LEN(TRIM(C330))&gt;0</formula>
    </cfRule>
  </conditionalFormatting>
  <conditionalFormatting sqref="C336">
    <cfRule type="containsText" dxfId="3454" priority="1602" operator="containsText" text="Select One">
      <formula>NOT(ISERROR(SEARCH("Select One",C336)))</formula>
    </cfRule>
    <cfRule type="notContainsBlanks" dxfId="3453" priority="1603">
      <formula>LEN(TRIM(C336))&gt;0</formula>
    </cfRule>
  </conditionalFormatting>
  <conditionalFormatting sqref="C334">
    <cfRule type="cellIs" dxfId="3452" priority="1600" operator="greaterThan">
      <formula>0</formula>
    </cfRule>
  </conditionalFormatting>
  <conditionalFormatting sqref="C354">
    <cfRule type="notContainsBlanks" dxfId="3451" priority="1591">
      <formula>LEN(TRIM(C354))&gt;0</formula>
    </cfRule>
  </conditionalFormatting>
  <conditionalFormatting sqref="C351">
    <cfRule type="notContainsBlanks" dxfId="3450" priority="1595">
      <formula>LEN(TRIM(C351))&gt;0</formula>
    </cfRule>
  </conditionalFormatting>
  <conditionalFormatting sqref="C355">
    <cfRule type="notContainsBlanks" dxfId="3449" priority="1594">
      <formula>LEN(TRIM(C355))&gt;0</formula>
    </cfRule>
  </conditionalFormatting>
  <conditionalFormatting sqref="C352">
    <cfRule type="notContainsBlanks" dxfId="3448" priority="1593">
      <formula>LEN(TRIM(C352))&gt;0</formula>
    </cfRule>
  </conditionalFormatting>
  <conditionalFormatting sqref="C353">
    <cfRule type="notContainsBlanks" dxfId="3447" priority="1592">
      <formula>LEN(TRIM(C353))&gt;0</formula>
    </cfRule>
  </conditionalFormatting>
  <conditionalFormatting sqref="F346">
    <cfRule type="notContainsBlanks" dxfId="3446" priority="1589">
      <formula>LEN(TRIM(F346))&gt;0</formula>
    </cfRule>
  </conditionalFormatting>
  <conditionalFormatting sqref="G346">
    <cfRule type="notContainsBlanks" dxfId="3445" priority="1588">
      <formula>LEN(TRIM(G346))&gt;0</formula>
    </cfRule>
  </conditionalFormatting>
  <conditionalFormatting sqref="G348">
    <cfRule type="notContainsBlanks" dxfId="3444" priority="1587">
      <formula>LEN(TRIM(G348))&gt;0</formula>
    </cfRule>
  </conditionalFormatting>
  <conditionalFormatting sqref="G352">
    <cfRule type="notContainsBlanks" dxfId="3443" priority="1586">
      <formula>LEN(TRIM(G352))&gt;0</formula>
    </cfRule>
  </conditionalFormatting>
  <conditionalFormatting sqref="C344:D344">
    <cfRule type="containsText" dxfId="3442" priority="1584" operator="containsText" text="Select One">
      <formula>NOT(ISERROR(SEARCH("Select One",C344)))</formula>
    </cfRule>
    <cfRule type="notContainsBlanks" dxfId="3441" priority="1585">
      <formula>LEN(TRIM(C344))&gt;0</formula>
    </cfRule>
  </conditionalFormatting>
  <conditionalFormatting sqref="C350">
    <cfRule type="containsText" dxfId="3440" priority="1582" operator="containsText" text="Select One">
      <formula>NOT(ISERROR(SEARCH("Select One",C350)))</formula>
    </cfRule>
    <cfRule type="notContainsBlanks" dxfId="3439" priority="1583">
      <formula>LEN(TRIM(C350))&gt;0</formula>
    </cfRule>
  </conditionalFormatting>
  <conditionalFormatting sqref="C348">
    <cfRule type="cellIs" dxfId="3438" priority="1580" operator="greaterThan">
      <formula>0</formula>
    </cfRule>
  </conditionalFormatting>
  <conditionalFormatting sqref="G309">
    <cfRule type="notContainsBlanks" dxfId="3437" priority="1579">
      <formula>LEN(TRIM(G309))&gt;0</formula>
    </cfRule>
  </conditionalFormatting>
  <conditionalFormatting sqref="G323">
    <cfRule type="notContainsBlanks" dxfId="3436" priority="1578">
      <formula>LEN(TRIM(G323))&gt;0</formula>
    </cfRule>
  </conditionalFormatting>
  <conditionalFormatting sqref="G337">
    <cfRule type="notContainsBlanks" dxfId="3435" priority="1577">
      <formula>LEN(TRIM(G337))&gt;0</formula>
    </cfRule>
  </conditionalFormatting>
  <conditionalFormatting sqref="G351">
    <cfRule type="notContainsBlanks" dxfId="3434" priority="1576">
      <formula>LEN(TRIM(G351))&gt;0</formula>
    </cfRule>
  </conditionalFormatting>
  <conditionalFormatting sqref="C361">
    <cfRule type="notContainsBlanks" dxfId="3433" priority="1574">
      <formula>LEN(TRIM(C361))&gt;0</formula>
    </cfRule>
  </conditionalFormatting>
  <conditionalFormatting sqref="C362">
    <cfRule type="notContainsBlanks" dxfId="3432" priority="1573">
      <formula>LEN(TRIM(C362))&gt;0</formula>
    </cfRule>
  </conditionalFormatting>
  <conditionalFormatting sqref="C369">
    <cfRule type="notContainsBlanks" dxfId="3431" priority="1567">
      <formula>LEN(TRIM(C369))&gt;0</formula>
    </cfRule>
  </conditionalFormatting>
  <conditionalFormatting sqref="C364">
    <cfRule type="notContainsBlanks" dxfId="3430" priority="1572">
      <formula>LEN(TRIM(C364))&gt;0</formula>
    </cfRule>
  </conditionalFormatting>
  <conditionalFormatting sqref="C366">
    <cfRule type="notContainsBlanks" dxfId="3429" priority="1571">
      <formula>LEN(TRIM(C366))&gt;0</formula>
    </cfRule>
  </conditionalFormatting>
  <conditionalFormatting sqref="C370">
    <cfRule type="notContainsBlanks" dxfId="3428" priority="1570">
      <formula>LEN(TRIM(C370))&gt;0</formula>
    </cfRule>
  </conditionalFormatting>
  <conditionalFormatting sqref="C367">
    <cfRule type="notContainsBlanks" dxfId="3427" priority="1569">
      <formula>LEN(TRIM(C367))&gt;0</formula>
    </cfRule>
  </conditionalFormatting>
  <conditionalFormatting sqref="C368">
    <cfRule type="notContainsBlanks" dxfId="3426" priority="1568">
      <formula>LEN(TRIM(C368))&gt;0</formula>
    </cfRule>
  </conditionalFormatting>
  <conditionalFormatting sqref="E361">
    <cfRule type="notContainsBlanks" dxfId="3425" priority="1566">
      <formula>LEN(TRIM(E361))&gt;0</formula>
    </cfRule>
  </conditionalFormatting>
  <conditionalFormatting sqref="F361">
    <cfRule type="notContainsBlanks" dxfId="3424" priority="1565">
      <formula>LEN(TRIM(F361))&gt;0</formula>
    </cfRule>
  </conditionalFormatting>
  <conditionalFormatting sqref="G361">
    <cfRule type="notContainsBlanks" dxfId="3423" priority="1564">
      <formula>LEN(TRIM(G361))&gt;0</formula>
    </cfRule>
  </conditionalFormatting>
  <conditionalFormatting sqref="G363">
    <cfRule type="notContainsBlanks" dxfId="3422" priority="1563">
      <formula>LEN(TRIM(G363))&gt;0</formula>
    </cfRule>
  </conditionalFormatting>
  <conditionalFormatting sqref="G366">
    <cfRule type="notContainsBlanks" dxfId="3421" priority="1562">
      <formula>LEN(TRIM(G366))&gt;0</formula>
    </cfRule>
  </conditionalFormatting>
  <conditionalFormatting sqref="G367">
    <cfRule type="notContainsBlanks" dxfId="3420" priority="1561">
      <formula>LEN(TRIM(G367))&gt;0</formula>
    </cfRule>
  </conditionalFormatting>
  <conditionalFormatting sqref="C359:D359">
    <cfRule type="containsText" dxfId="3419" priority="1559" operator="containsText" text="Select One">
      <formula>NOT(ISERROR(SEARCH("Select One",C359)))</formula>
    </cfRule>
    <cfRule type="notContainsBlanks" dxfId="3418" priority="1560">
      <formula>LEN(TRIM(C359))&gt;0</formula>
    </cfRule>
  </conditionalFormatting>
  <conditionalFormatting sqref="C365">
    <cfRule type="containsText" dxfId="3417" priority="1557" operator="containsText" text="Select One">
      <formula>NOT(ISERROR(SEARCH("Select One",C365)))</formula>
    </cfRule>
    <cfRule type="notContainsBlanks" dxfId="3416" priority="1558">
      <formula>LEN(TRIM(C365))&gt;0</formula>
    </cfRule>
  </conditionalFormatting>
  <conditionalFormatting sqref="C363">
    <cfRule type="cellIs" dxfId="3415" priority="1555" operator="greaterThan">
      <formula>0</formula>
    </cfRule>
  </conditionalFormatting>
  <conditionalFormatting sqref="C375">
    <cfRule type="notContainsBlanks" dxfId="3414" priority="1553">
      <formula>LEN(TRIM(C375))&gt;0</formula>
    </cfRule>
  </conditionalFormatting>
  <conditionalFormatting sqref="C376">
    <cfRule type="notContainsBlanks" dxfId="3413" priority="1552">
      <formula>LEN(TRIM(C376))&gt;0</formula>
    </cfRule>
  </conditionalFormatting>
  <conditionalFormatting sqref="C383">
    <cfRule type="notContainsBlanks" dxfId="3412" priority="1546">
      <formula>LEN(TRIM(C383))&gt;0</formula>
    </cfRule>
  </conditionalFormatting>
  <conditionalFormatting sqref="C378">
    <cfRule type="notContainsBlanks" dxfId="3411" priority="1551">
      <formula>LEN(TRIM(C378))&gt;0</formula>
    </cfRule>
  </conditionalFormatting>
  <conditionalFormatting sqref="C380">
    <cfRule type="notContainsBlanks" dxfId="3410" priority="1550">
      <formula>LEN(TRIM(C380))&gt;0</formula>
    </cfRule>
  </conditionalFormatting>
  <conditionalFormatting sqref="C384">
    <cfRule type="notContainsBlanks" dxfId="3409" priority="1549">
      <formula>LEN(TRIM(C384))&gt;0</formula>
    </cfRule>
  </conditionalFormatting>
  <conditionalFormatting sqref="C381">
    <cfRule type="notContainsBlanks" dxfId="3408" priority="1548">
      <formula>LEN(TRIM(C381))&gt;0</formula>
    </cfRule>
  </conditionalFormatting>
  <conditionalFormatting sqref="C382">
    <cfRule type="notContainsBlanks" dxfId="3407" priority="1547">
      <formula>LEN(TRIM(C382))&gt;0</formula>
    </cfRule>
  </conditionalFormatting>
  <conditionalFormatting sqref="E375">
    <cfRule type="notContainsBlanks" dxfId="3406" priority="1545">
      <formula>LEN(TRIM(E375))&gt;0</formula>
    </cfRule>
  </conditionalFormatting>
  <conditionalFormatting sqref="F375">
    <cfRule type="notContainsBlanks" dxfId="3405" priority="1544">
      <formula>LEN(TRIM(F375))&gt;0</formula>
    </cfRule>
  </conditionalFormatting>
  <conditionalFormatting sqref="G375">
    <cfRule type="notContainsBlanks" dxfId="3404" priority="1543">
      <formula>LEN(TRIM(G375))&gt;0</formula>
    </cfRule>
  </conditionalFormatting>
  <conditionalFormatting sqref="G377">
    <cfRule type="notContainsBlanks" dxfId="3403" priority="1542">
      <formula>LEN(TRIM(G377))&gt;0</formula>
    </cfRule>
  </conditionalFormatting>
  <conditionalFormatting sqref="G381">
    <cfRule type="notContainsBlanks" dxfId="3402" priority="1541">
      <formula>LEN(TRIM(G381))&gt;0</formula>
    </cfRule>
  </conditionalFormatting>
  <conditionalFormatting sqref="C373:D373">
    <cfRule type="containsText" dxfId="3401" priority="1539" operator="containsText" text="Select One">
      <formula>NOT(ISERROR(SEARCH("Select One",C373)))</formula>
    </cfRule>
    <cfRule type="notContainsBlanks" dxfId="3400" priority="1540">
      <formula>LEN(TRIM(C373))&gt;0</formula>
    </cfRule>
  </conditionalFormatting>
  <conditionalFormatting sqref="C379">
    <cfRule type="containsText" dxfId="3399" priority="1537" operator="containsText" text="Select One">
      <formula>NOT(ISERROR(SEARCH("Select One",C379)))</formula>
    </cfRule>
    <cfRule type="notContainsBlanks" dxfId="3398" priority="1538">
      <formula>LEN(TRIM(C379))&gt;0</formula>
    </cfRule>
  </conditionalFormatting>
  <conditionalFormatting sqref="C377">
    <cfRule type="cellIs" dxfId="3397" priority="1535" operator="greaterThan">
      <formula>0</formula>
    </cfRule>
  </conditionalFormatting>
  <conditionalFormatting sqref="C390">
    <cfRule type="notContainsBlanks" dxfId="3396" priority="1532">
      <formula>LEN(TRIM(C390))&gt;0</formula>
    </cfRule>
  </conditionalFormatting>
  <conditionalFormatting sqref="C397">
    <cfRule type="notContainsBlanks" dxfId="3395" priority="1526">
      <formula>LEN(TRIM(C397))&gt;0</formula>
    </cfRule>
  </conditionalFormatting>
  <conditionalFormatting sqref="C392">
    <cfRule type="notContainsBlanks" dxfId="3394" priority="1531">
      <formula>LEN(TRIM(C392))&gt;0</formula>
    </cfRule>
  </conditionalFormatting>
  <conditionalFormatting sqref="C394">
    <cfRule type="notContainsBlanks" dxfId="3393" priority="1530">
      <formula>LEN(TRIM(C394))&gt;0</formula>
    </cfRule>
  </conditionalFormatting>
  <conditionalFormatting sqref="C398">
    <cfRule type="notContainsBlanks" dxfId="3392" priority="1529">
      <formula>LEN(TRIM(C398))&gt;0</formula>
    </cfRule>
  </conditionalFormatting>
  <conditionalFormatting sqref="C395">
    <cfRule type="notContainsBlanks" dxfId="3391" priority="1528">
      <formula>LEN(TRIM(C395))&gt;0</formula>
    </cfRule>
  </conditionalFormatting>
  <conditionalFormatting sqref="C396">
    <cfRule type="notContainsBlanks" dxfId="3390" priority="1527">
      <formula>LEN(TRIM(C396))&gt;0</formula>
    </cfRule>
  </conditionalFormatting>
  <conditionalFormatting sqref="E389">
    <cfRule type="notContainsBlanks" dxfId="3389" priority="1525">
      <formula>LEN(TRIM(E389))&gt;0</formula>
    </cfRule>
  </conditionalFormatting>
  <conditionalFormatting sqref="F389">
    <cfRule type="notContainsBlanks" dxfId="3388" priority="1524">
      <formula>LEN(TRIM(F389))&gt;0</formula>
    </cfRule>
  </conditionalFormatting>
  <conditionalFormatting sqref="G389">
    <cfRule type="notContainsBlanks" dxfId="3387" priority="1523">
      <formula>LEN(TRIM(G389))&gt;0</formula>
    </cfRule>
  </conditionalFormatting>
  <conditionalFormatting sqref="G391">
    <cfRule type="notContainsBlanks" dxfId="3386" priority="1522">
      <formula>LEN(TRIM(G391))&gt;0</formula>
    </cfRule>
  </conditionalFormatting>
  <conditionalFormatting sqref="G395">
    <cfRule type="notContainsBlanks" dxfId="3385" priority="1521">
      <formula>LEN(TRIM(G395))&gt;0</formula>
    </cfRule>
  </conditionalFormatting>
  <conditionalFormatting sqref="C387:D387">
    <cfRule type="containsText" dxfId="3384" priority="1519" operator="containsText" text="Select One">
      <formula>NOT(ISERROR(SEARCH("Select One",C387)))</formula>
    </cfRule>
    <cfRule type="notContainsBlanks" dxfId="3383" priority="1520">
      <formula>LEN(TRIM(C387))&gt;0</formula>
    </cfRule>
  </conditionalFormatting>
  <conditionalFormatting sqref="C393">
    <cfRule type="containsText" dxfId="3382" priority="1517" operator="containsText" text="Select One">
      <formula>NOT(ISERROR(SEARCH("Select One",C393)))</formula>
    </cfRule>
    <cfRule type="notContainsBlanks" dxfId="3381" priority="1518">
      <formula>LEN(TRIM(C393))&gt;0</formula>
    </cfRule>
  </conditionalFormatting>
  <conditionalFormatting sqref="C391">
    <cfRule type="cellIs" dxfId="3380" priority="1515" operator="greaterThan">
      <formula>0</formula>
    </cfRule>
  </conditionalFormatting>
  <conditionalFormatting sqref="C411">
    <cfRule type="notContainsBlanks" dxfId="3379" priority="1506">
      <formula>LEN(TRIM(C411))&gt;0</formula>
    </cfRule>
  </conditionalFormatting>
  <conditionalFormatting sqref="C406">
    <cfRule type="notContainsBlanks" dxfId="3378" priority="1511">
      <formula>LEN(TRIM(C406))&gt;0</formula>
    </cfRule>
  </conditionalFormatting>
  <conditionalFormatting sqref="C408">
    <cfRule type="notContainsBlanks" dxfId="3377" priority="1510">
      <formula>LEN(TRIM(C408))&gt;0</formula>
    </cfRule>
  </conditionalFormatting>
  <conditionalFormatting sqref="C412">
    <cfRule type="notContainsBlanks" dxfId="3376" priority="1509">
      <formula>LEN(TRIM(C412))&gt;0</formula>
    </cfRule>
  </conditionalFormatting>
  <conditionalFormatting sqref="C409">
    <cfRule type="notContainsBlanks" dxfId="3375" priority="1508">
      <formula>LEN(TRIM(C409))&gt;0</formula>
    </cfRule>
  </conditionalFormatting>
  <conditionalFormatting sqref="C410">
    <cfRule type="notContainsBlanks" dxfId="3374" priority="1507">
      <formula>LEN(TRIM(C410))&gt;0</formula>
    </cfRule>
  </conditionalFormatting>
  <conditionalFormatting sqref="E403">
    <cfRule type="notContainsBlanks" dxfId="3373" priority="1505">
      <formula>LEN(TRIM(E403))&gt;0</formula>
    </cfRule>
  </conditionalFormatting>
  <conditionalFormatting sqref="F403">
    <cfRule type="notContainsBlanks" dxfId="3372" priority="1504">
      <formula>LEN(TRIM(F403))&gt;0</formula>
    </cfRule>
  </conditionalFormatting>
  <conditionalFormatting sqref="G403">
    <cfRule type="notContainsBlanks" dxfId="3371" priority="1503">
      <formula>LEN(TRIM(G403))&gt;0</formula>
    </cfRule>
  </conditionalFormatting>
  <conditionalFormatting sqref="G405">
    <cfRule type="notContainsBlanks" dxfId="3370" priority="1502">
      <formula>LEN(TRIM(G405))&gt;0</formula>
    </cfRule>
  </conditionalFormatting>
  <conditionalFormatting sqref="G409">
    <cfRule type="notContainsBlanks" dxfId="3369" priority="1501">
      <formula>LEN(TRIM(G409))&gt;0</formula>
    </cfRule>
  </conditionalFormatting>
  <conditionalFormatting sqref="C401:D401">
    <cfRule type="containsText" dxfId="3368" priority="1499" operator="containsText" text="Select One">
      <formula>NOT(ISERROR(SEARCH("Select One",C401)))</formula>
    </cfRule>
    <cfRule type="notContainsBlanks" dxfId="3367" priority="1500">
      <formula>LEN(TRIM(C401))&gt;0</formula>
    </cfRule>
  </conditionalFormatting>
  <conditionalFormatting sqref="C407">
    <cfRule type="containsText" dxfId="3366" priority="1497" operator="containsText" text="Select One">
      <formula>NOT(ISERROR(SEARCH("Select One",C407)))</formula>
    </cfRule>
    <cfRule type="notContainsBlanks" dxfId="3365" priority="1498">
      <formula>LEN(TRIM(C407))&gt;0</formula>
    </cfRule>
  </conditionalFormatting>
  <conditionalFormatting sqref="C405">
    <cfRule type="cellIs" dxfId="3364" priority="1495" operator="greaterThan">
      <formula>0</formula>
    </cfRule>
  </conditionalFormatting>
  <conditionalFormatting sqref="C425">
    <cfRule type="notContainsBlanks" dxfId="3363" priority="1486">
      <formula>LEN(TRIM(C425))&gt;0</formula>
    </cfRule>
  </conditionalFormatting>
  <conditionalFormatting sqref="C422">
    <cfRule type="notContainsBlanks" dxfId="3362" priority="1490">
      <formula>LEN(TRIM(C422))&gt;0</formula>
    </cfRule>
  </conditionalFormatting>
  <conditionalFormatting sqref="C426">
    <cfRule type="notContainsBlanks" dxfId="3361" priority="1489">
      <formula>LEN(TRIM(C426))&gt;0</formula>
    </cfRule>
  </conditionalFormatting>
  <conditionalFormatting sqref="C423">
    <cfRule type="notContainsBlanks" dxfId="3360" priority="1488">
      <formula>LEN(TRIM(C423))&gt;0</formula>
    </cfRule>
  </conditionalFormatting>
  <conditionalFormatting sqref="C424">
    <cfRule type="notContainsBlanks" dxfId="3359" priority="1487">
      <formula>LEN(TRIM(C424))&gt;0</formula>
    </cfRule>
  </conditionalFormatting>
  <conditionalFormatting sqref="F417">
    <cfRule type="notContainsBlanks" dxfId="3358" priority="1484">
      <formula>LEN(TRIM(F417))&gt;0</formula>
    </cfRule>
  </conditionalFormatting>
  <conditionalFormatting sqref="G417">
    <cfRule type="notContainsBlanks" dxfId="3357" priority="1483">
      <formula>LEN(TRIM(G417))&gt;0</formula>
    </cfRule>
  </conditionalFormatting>
  <conditionalFormatting sqref="G419">
    <cfRule type="notContainsBlanks" dxfId="3356" priority="1482">
      <formula>LEN(TRIM(G419))&gt;0</formula>
    </cfRule>
  </conditionalFormatting>
  <conditionalFormatting sqref="G423">
    <cfRule type="notContainsBlanks" dxfId="3355" priority="1481">
      <formula>LEN(TRIM(G423))&gt;0</formula>
    </cfRule>
  </conditionalFormatting>
  <conditionalFormatting sqref="C415:D415">
    <cfRule type="containsText" dxfId="3354" priority="1479" operator="containsText" text="Select One">
      <formula>NOT(ISERROR(SEARCH("Select One",C415)))</formula>
    </cfRule>
    <cfRule type="notContainsBlanks" dxfId="3353" priority="1480">
      <formula>LEN(TRIM(C415))&gt;0</formula>
    </cfRule>
  </conditionalFormatting>
  <conditionalFormatting sqref="C421">
    <cfRule type="containsText" dxfId="3352" priority="1477" operator="containsText" text="Select One">
      <formula>NOT(ISERROR(SEARCH("Select One",C421)))</formula>
    </cfRule>
    <cfRule type="notContainsBlanks" dxfId="3351" priority="1478">
      <formula>LEN(TRIM(C421))&gt;0</formula>
    </cfRule>
  </conditionalFormatting>
  <conditionalFormatting sqref="C419">
    <cfRule type="cellIs" dxfId="3350" priority="1475" operator="greaterThan">
      <formula>0</formula>
    </cfRule>
  </conditionalFormatting>
  <conditionalFormatting sqref="G380">
    <cfRule type="notContainsBlanks" dxfId="3349" priority="1474">
      <formula>LEN(TRIM(G380))&gt;0</formula>
    </cfRule>
  </conditionalFormatting>
  <conditionalFormatting sqref="G394">
    <cfRule type="notContainsBlanks" dxfId="3348" priority="1473">
      <formula>LEN(TRIM(G394))&gt;0</formula>
    </cfRule>
  </conditionalFormatting>
  <conditionalFormatting sqref="G408">
    <cfRule type="notContainsBlanks" dxfId="3347" priority="1472">
      <formula>LEN(TRIM(G408))&gt;0</formula>
    </cfRule>
  </conditionalFormatting>
  <conditionalFormatting sqref="G422">
    <cfRule type="notContainsBlanks" dxfId="3346" priority="1471">
      <formula>LEN(TRIM(G422))&gt;0</formula>
    </cfRule>
  </conditionalFormatting>
  <conditionalFormatting sqref="C432">
    <cfRule type="notContainsBlanks" dxfId="3345" priority="1469">
      <formula>LEN(TRIM(C432))&gt;0</formula>
    </cfRule>
  </conditionalFormatting>
  <conditionalFormatting sqref="C433">
    <cfRule type="notContainsBlanks" dxfId="3344" priority="1468">
      <formula>LEN(TRIM(C433))&gt;0</formula>
    </cfRule>
  </conditionalFormatting>
  <conditionalFormatting sqref="C440">
    <cfRule type="notContainsBlanks" dxfId="3343" priority="1462">
      <formula>LEN(TRIM(C440))&gt;0</formula>
    </cfRule>
  </conditionalFormatting>
  <conditionalFormatting sqref="C435">
    <cfRule type="notContainsBlanks" dxfId="3342" priority="1467">
      <formula>LEN(TRIM(C435))&gt;0</formula>
    </cfRule>
  </conditionalFormatting>
  <conditionalFormatting sqref="C437">
    <cfRule type="notContainsBlanks" dxfId="3341" priority="1466">
      <formula>LEN(TRIM(C437))&gt;0</formula>
    </cfRule>
  </conditionalFormatting>
  <conditionalFormatting sqref="C441">
    <cfRule type="notContainsBlanks" dxfId="3340" priority="1465">
      <formula>LEN(TRIM(C441))&gt;0</formula>
    </cfRule>
  </conditionalFormatting>
  <conditionalFormatting sqref="C438">
    <cfRule type="notContainsBlanks" dxfId="3339" priority="1464">
      <formula>LEN(TRIM(C438))&gt;0</formula>
    </cfRule>
  </conditionalFormatting>
  <conditionalFormatting sqref="C439">
    <cfRule type="notContainsBlanks" dxfId="3338" priority="1463">
      <formula>LEN(TRIM(C439))&gt;0</formula>
    </cfRule>
  </conditionalFormatting>
  <conditionalFormatting sqref="E432">
    <cfRule type="notContainsBlanks" dxfId="3337" priority="1461">
      <formula>LEN(TRIM(E432))&gt;0</formula>
    </cfRule>
  </conditionalFormatting>
  <conditionalFormatting sqref="F432">
    <cfRule type="notContainsBlanks" dxfId="3336" priority="1460">
      <formula>LEN(TRIM(F432))&gt;0</formula>
    </cfRule>
  </conditionalFormatting>
  <conditionalFormatting sqref="G432">
    <cfRule type="notContainsBlanks" dxfId="3335" priority="1459">
      <formula>LEN(TRIM(G432))&gt;0</formula>
    </cfRule>
  </conditionalFormatting>
  <conditionalFormatting sqref="G434">
    <cfRule type="notContainsBlanks" dxfId="3334" priority="1458">
      <formula>LEN(TRIM(G434))&gt;0</formula>
    </cfRule>
  </conditionalFormatting>
  <conditionalFormatting sqref="G437">
    <cfRule type="notContainsBlanks" dxfId="3333" priority="1457">
      <formula>LEN(TRIM(G437))&gt;0</formula>
    </cfRule>
  </conditionalFormatting>
  <conditionalFormatting sqref="G438">
    <cfRule type="notContainsBlanks" dxfId="3332" priority="1456">
      <formula>LEN(TRIM(G438))&gt;0</formula>
    </cfRule>
  </conditionalFormatting>
  <conditionalFormatting sqref="C430:D430">
    <cfRule type="containsText" dxfId="3331" priority="1454" operator="containsText" text="Select One">
      <formula>NOT(ISERROR(SEARCH("Select One",C430)))</formula>
    </cfRule>
    <cfRule type="notContainsBlanks" dxfId="3330" priority="1455">
      <formula>LEN(TRIM(C430))&gt;0</formula>
    </cfRule>
  </conditionalFormatting>
  <conditionalFormatting sqref="C436">
    <cfRule type="containsText" dxfId="3329" priority="1452" operator="containsText" text="Select One">
      <formula>NOT(ISERROR(SEARCH("Select One",C436)))</formula>
    </cfRule>
    <cfRule type="notContainsBlanks" dxfId="3328" priority="1453">
      <formula>LEN(TRIM(C436))&gt;0</formula>
    </cfRule>
  </conditionalFormatting>
  <conditionalFormatting sqref="C434">
    <cfRule type="cellIs" dxfId="3327" priority="1450" operator="greaterThan">
      <formula>0</formula>
    </cfRule>
  </conditionalFormatting>
  <conditionalFormatting sqref="C446">
    <cfRule type="notContainsBlanks" dxfId="3326" priority="1448">
      <formula>LEN(TRIM(C446))&gt;0</formula>
    </cfRule>
  </conditionalFormatting>
  <conditionalFormatting sqref="C447">
    <cfRule type="notContainsBlanks" dxfId="3325" priority="1447">
      <formula>LEN(TRIM(C447))&gt;0</formula>
    </cfRule>
  </conditionalFormatting>
  <conditionalFormatting sqref="C454">
    <cfRule type="notContainsBlanks" dxfId="3324" priority="1441">
      <formula>LEN(TRIM(C454))&gt;0</formula>
    </cfRule>
  </conditionalFormatting>
  <conditionalFormatting sqref="C449">
    <cfRule type="notContainsBlanks" dxfId="3323" priority="1446">
      <formula>LEN(TRIM(C449))&gt;0</formula>
    </cfRule>
  </conditionalFormatting>
  <conditionalFormatting sqref="C451">
    <cfRule type="notContainsBlanks" dxfId="3322" priority="1445">
      <formula>LEN(TRIM(C451))&gt;0</formula>
    </cfRule>
  </conditionalFormatting>
  <conditionalFormatting sqref="C455">
    <cfRule type="notContainsBlanks" dxfId="3321" priority="1444">
      <formula>LEN(TRIM(C455))&gt;0</formula>
    </cfRule>
  </conditionalFormatting>
  <conditionalFormatting sqref="C452">
    <cfRule type="notContainsBlanks" dxfId="3320" priority="1443">
      <formula>LEN(TRIM(C452))&gt;0</formula>
    </cfRule>
  </conditionalFormatting>
  <conditionalFormatting sqref="C453">
    <cfRule type="notContainsBlanks" dxfId="3319" priority="1442">
      <formula>LEN(TRIM(C453))&gt;0</formula>
    </cfRule>
  </conditionalFormatting>
  <conditionalFormatting sqref="E446">
    <cfRule type="notContainsBlanks" dxfId="3318" priority="1440">
      <formula>LEN(TRIM(E446))&gt;0</formula>
    </cfRule>
  </conditionalFormatting>
  <conditionalFormatting sqref="F446">
    <cfRule type="notContainsBlanks" dxfId="3317" priority="1439">
      <formula>LEN(TRIM(F446))&gt;0</formula>
    </cfRule>
  </conditionalFormatting>
  <conditionalFormatting sqref="G446">
    <cfRule type="notContainsBlanks" dxfId="3316" priority="1438">
      <formula>LEN(TRIM(G446))&gt;0</formula>
    </cfRule>
  </conditionalFormatting>
  <conditionalFormatting sqref="G448">
    <cfRule type="notContainsBlanks" dxfId="3315" priority="1437">
      <formula>LEN(TRIM(G448))&gt;0</formula>
    </cfRule>
  </conditionalFormatting>
  <conditionalFormatting sqref="G452">
    <cfRule type="notContainsBlanks" dxfId="3314" priority="1436">
      <formula>LEN(TRIM(G452))&gt;0</formula>
    </cfRule>
  </conditionalFormatting>
  <conditionalFormatting sqref="C444:D444">
    <cfRule type="containsText" dxfId="3313" priority="1434" operator="containsText" text="Select One">
      <formula>NOT(ISERROR(SEARCH("Select One",C444)))</formula>
    </cfRule>
    <cfRule type="notContainsBlanks" dxfId="3312" priority="1435">
      <formula>LEN(TRIM(C444))&gt;0</formula>
    </cfRule>
  </conditionalFormatting>
  <conditionalFormatting sqref="C450">
    <cfRule type="containsText" dxfId="3311" priority="1432" operator="containsText" text="Select One">
      <formula>NOT(ISERROR(SEARCH("Select One",C450)))</formula>
    </cfRule>
    <cfRule type="notContainsBlanks" dxfId="3310" priority="1433">
      <formula>LEN(TRIM(C450))&gt;0</formula>
    </cfRule>
  </conditionalFormatting>
  <conditionalFormatting sqref="C448">
    <cfRule type="cellIs" dxfId="3309" priority="1430" operator="greaterThan">
      <formula>0</formula>
    </cfRule>
  </conditionalFormatting>
  <conditionalFormatting sqref="C461">
    <cfRule type="notContainsBlanks" dxfId="3308" priority="1427">
      <formula>LEN(TRIM(C461))&gt;0</formula>
    </cfRule>
  </conditionalFormatting>
  <conditionalFormatting sqref="C468">
    <cfRule type="notContainsBlanks" dxfId="3307" priority="1421">
      <formula>LEN(TRIM(C468))&gt;0</formula>
    </cfRule>
  </conditionalFormatting>
  <conditionalFormatting sqref="C463">
    <cfRule type="notContainsBlanks" dxfId="3306" priority="1426">
      <formula>LEN(TRIM(C463))&gt;0</formula>
    </cfRule>
  </conditionalFormatting>
  <conditionalFormatting sqref="C465">
    <cfRule type="notContainsBlanks" dxfId="3305" priority="1425">
      <formula>LEN(TRIM(C465))&gt;0</formula>
    </cfRule>
  </conditionalFormatting>
  <conditionalFormatting sqref="C469">
    <cfRule type="notContainsBlanks" dxfId="3304" priority="1424">
      <formula>LEN(TRIM(C469))&gt;0</formula>
    </cfRule>
  </conditionalFormatting>
  <conditionalFormatting sqref="C466">
    <cfRule type="notContainsBlanks" dxfId="3303" priority="1423">
      <formula>LEN(TRIM(C466))&gt;0</formula>
    </cfRule>
  </conditionalFormatting>
  <conditionalFormatting sqref="C467">
    <cfRule type="notContainsBlanks" dxfId="3302" priority="1422">
      <formula>LEN(TRIM(C467))&gt;0</formula>
    </cfRule>
  </conditionalFormatting>
  <conditionalFormatting sqref="E460">
    <cfRule type="notContainsBlanks" dxfId="3301" priority="1420">
      <formula>LEN(TRIM(E460))&gt;0</formula>
    </cfRule>
  </conditionalFormatting>
  <conditionalFormatting sqref="F460">
    <cfRule type="notContainsBlanks" dxfId="3300" priority="1419">
      <formula>LEN(TRIM(F460))&gt;0</formula>
    </cfRule>
  </conditionalFormatting>
  <conditionalFormatting sqref="G460">
    <cfRule type="notContainsBlanks" dxfId="3299" priority="1418">
      <formula>LEN(TRIM(G460))&gt;0</formula>
    </cfRule>
  </conditionalFormatting>
  <conditionalFormatting sqref="G462">
    <cfRule type="notContainsBlanks" dxfId="3298" priority="1417">
      <formula>LEN(TRIM(G462))&gt;0</formula>
    </cfRule>
  </conditionalFormatting>
  <conditionalFormatting sqref="G466">
    <cfRule type="notContainsBlanks" dxfId="3297" priority="1416">
      <formula>LEN(TRIM(G466))&gt;0</formula>
    </cfRule>
  </conditionalFormatting>
  <conditionalFormatting sqref="C458:D458">
    <cfRule type="containsText" dxfId="3296" priority="1414" operator="containsText" text="Select One">
      <formula>NOT(ISERROR(SEARCH("Select One",C458)))</formula>
    </cfRule>
    <cfRule type="notContainsBlanks" dxfId="3295" priority="1415">
      <formula>LEN(TRIM(C458))&gt;0</formula>
    </cfRule>
  </conditionalFormatting>
  <conditionalFormatting sqref="C464">
    <cfRule type="containsText" dxfId="3294" priority="1412" operator="containsText" text="Select One">
      <formula>NOT(ISERROR(SEARCH("Select One",C464)))</formula>
    </cfRule>
    <cfRule type="notContainsBlanks" dxfId="3293" priority="1413">
      <formula>LEN(TRIM(C464))&gt;0</formula>
    </cfRule>
  </conditionalFormatting>
  <conditionalFormatting sqref="C462">
    <cfRule type="cellIs" dxfId="3292" priority="1410" operator="greaterThan">
      <formula>0</formula>
    </cfRule>
  </conditionalFormatting>
  <conditionalFormatting sqref="C482">
    <cfRule type="notContainsBlanks" dxfId="3291" priority="1401">
      <formula>LEN(TRIM(C482))&gt;0</formula>
    </cfRule>
  </conditionalFormatting>
  <conditionalFormatting sqref="C477">
    <cfRule type="notContainsBlanks" dxfId="3290" priority="1406">
      <formula>LEN(TRIM(C477))&gt;0</formula>
    </cfRule>
  </conditionalFormatting>
  <conditionalFormatting sqref="C479">
    <cfRule type="notContainsBlanks" dxfId="3289" priority="1405">
      <formula>LEN(TRIM(C479))&gt;0</formula>
    </cfRule>
  </conditionalFormatting>
  <conditionalFormatting sqref="C483">
    <cfRule type="notContainsBlanks" dxfId="3288" priority="1404">
      <formula>LEN(TRIM(C483))&gt;0</formula>
    </cfRule>
  </conditionalFormatting>
  <conditionalFormatting sqref="C480">
    <cfRule type="notContainsBlanks" dxfId="3287" priority="1403">
      <formula>LEN(TRIM(C480))&gt;0</formula>
    </cfRule>
  </conditionalFormatting>
  <conditionalFormatting sqref="C481">
    <cfRule type="notContainsBlanks" dxfId="3286" priority="1402">
      <formula>LEN(TRIM(C481))&gt;0</formula>
    </cfRule>
  </conditionalFormatting>
  <conditionalFormatting sqref="E474">
    <cfRule type="notContainsBlanks" dxfId="3285" priority="1400">
      <formula>LEN(TRIM(E474))&gt;0</formula>
    </cfRule>
  </conditionalFormatting>
  <conditionalFormatting sqref="F474">
    <cfRule type="notContainsBlanks" dxfId="3284" priority="1399">
      <formula>LEN(TRIM(F474))&gt;0</formula>
    </cfRule>
  </conditionalFormatting>
  <conditionalFormatting sqref="G474">
    <cfRule type="notContainsBlanks" dxfId="3283" priority="1398">
      <formula>LEN(TRIM(G474))&gt;0</formula>
    </cfRule>
  </conditionalFormatting>
  <conditionalFormatting sqref="G476">
    <cfRule type="notContainsBlanks" dxfId="3282" priority="1397">
      <formula>LEN(TRIM(G476))&gt;0</formula>
    </cfRule>
  </conditionalFormatting>
  <conditionalFormatting sqref="G480">
    <cfRule type="notContainsBlanks" dxfId="3281" priority="1396">
      <formula>LEN(TRIM(G480))&gt;0</formula>
    </cfRule>
  </conditionalFormatting>
  <conditionalFormatting sqref="C472:D472">
    <cfRule type="containsText" dxfId="3280" priority="1394" operator="containsText" text="Select One">
      <formula>NOT(ISERROR(SEARCH("Select One",C472)))</formula>
    </cfRule>
    <cfRule type="notContainsBlanks" dxfId="3279" priority="1395">
      <formula>LEN(TRIM(C472))&gt;0</formula>
    </cfRule>
  </conditionalFormatting>
  <conditionalFormatting sqref="C478">
    <cfRule type="containsText" dxfId="3278" priority="1392" operator="containsText" text="Select One">
      <formula>NOT(ISERROR(SEARCH("Select One",C478)))</formula>
    </cfRule>
    <cfRule type="notContainsBlanks" dxfId="3277" priority="1393">
      <formula>LEN(TRIM(C478))&gt;0</formula>
    </cfRule>
  </conditionalFormatting>
  <conditionalFormatting sqref="C476">
    <cfRule type="cellIs" dxfId="3276" priority="1390" operator="greaterThan">
      <formula>0</formula>
    </cfRule>
  </conditionalFormatting>
  <conditionalFormatting sqref="C496">
    <cfRule type="notContainsBlanks" dxfId="3275" priority="1381">
      <formula>LEN(TRIM(C496))&gt;0</formula>
    </cfRule>
  </conditionalFormatting>
  <conditionalFormatting sqref="C493">
    <cfRule type="notContainsBlanks" dxfId="3274" priority="1385">
      <formula>LEN(TRIM(C493))&gt;0</formula>
    </cfRule>
  </conditionalFormatting>
  <conditionalFormatting sqref="C497">
    <cfRule type="notContainsBlanks" dxfId="3273" priority="1384">
      <formula>LEN(TRIM(C497))&gt;0</formula>
    </cfRule>
  </conditionalFormatting>
  <conditionalFormatting sqref="C494">
    <cfRule type="notContainsBlanks" dxfId="3272" priority="1383">
      <formula>LEN(TRIM(C494))&gt;0</formula>
    </cfRule>
  </conditionalFormatting>
  <conditionalFormatting sqref="C495">
    <cfRule type="notContainsBlanks" dxfId="3271" priority="1382">
      <formula>LEN(TRIM(C495))&gt;0</formula>
    </cfRule>
  </conditionalFormatting>
  <conditionalFormatting sqref="F488">
    <cfRule type="notContainsBlanks" dxfId="3270" priority="1379">
      <formula>LEN(TRIM(F488))&gt;0</formula>
    </cfRule>
  </conditionalFormatting>
  <conditionalFormatting sqref="G488">
    <cfRule type="notContainsBlanks" dxfId="3269" priority="1378">
      <formula>LEN(TRIM(G488))&gt;0</formula>
    </cfRule>
  </conditionalFormatting>
  <conditionalFormatting sqref="G490">
    <cfRule type="notContainsBlanks" dxfId="3268" priority="1377">
      <formula>LEN(TRIM(G490))&gt;0</formula>
    </cfRule>
  </conditionalFormatting>
  <conditionalFormatting sqref="G494">
    <cfRule type="notContainsBlanks" dxfId="3267" priority="1376">
      <formula>LEN(TRIM(G494))&gt;0</formula>
    </cfRule>
  </conditionalFormatting>
  <conditionalFormatting sqref="C486:D486">
    <cfRule type="containsText" dxfId="3266" priority="1374" operator="containsText" text="Select One">
      <formula>NOT(ISERROR(SEARCH("Select One",C486)))</formula>
    </cfRule>
    <cfRule type="notContainsBlanks" dxfId="3265" priority="1375">
      <formula>LEN(TRIM(C486))&gt;0</formula>
    </cfRule>
  </conditionalFormatting>
  <conditionalFormatting sqref="C492">
    <cfRule type="containsText" dxfId="3264" priority="1372" operator="containsText" text="Select One">
      <formula>NOT(ISERROR(SEARCH("Select One",C492)))</formula>
    </cfRule>
    <cfRule type="notContainsBlanks" dxfId="3263" priority="1373">
      <formula>LEN(TRIM(C492))&gt;0</formula>
    </cfRule>
  </conditionalFormatting>
  <conditionalFormatting sqref="C490">
    <cfRule type="cellIs" dxfId="3262" priority="1370" operator="greaterThan">
      <formula>0</formula>
    </cfRule>
  </conditionalFormatting>
  <conditionalFormatting sqref="G451">
    <cfRule type="notContainsBlanks" dxfId="3261" priority="1369">
      <formula>LEN(TRIM(G451))&gt;0</formula>
    </cfRule>
  </conditionalFormatting>
  <conditionalFormatting sqref="G465">
    <cfRule type="notContainsBlanks" dxfId="3260" priority="1368">
      <formula>LEN(TRIM(G465))&gt;0</formula>
    </cfRule>
  </conditionalFormatting>
  <conditionalFormatting sqref="G479">
    <cfRule type="notContainsBlanks" dxfId="3259" priority="1367">
      <formula>LEN(TRIM(G479))&gt;0</formula>
    </cfRule>
  </conditionalFormatting>
  <conditionalFormatting sqref="G493">
    <cfRule type="notContainsBlanks" dxfId="3258" priority="1366">
      <formula>LEN(TRIM(G493))&gt;0</formula>
    </cfRule>
  </conditionalFormatting>
  <conditionalFormatting sqref="C503">
    <cfRule type="notContainsBlanks" dxfId="3257" priority="1364">
      <formula>LEN(TRIM(C503))&gt;0</formula>
    </cfRule>
  </conditionalFormatting>
  <conditionalFormatting sqref="C504">
    <cfRule type="notContainsBlanks" dxfId="3256" priority="1363">
      <formula>LEN(TRIM(C504))&gt;0</formula>
    </cfRule>
  </conditionalFormatting>
  <conditionalFormatting sqref="C511">
    <cfRule type="notContainsBlanks" dxfId="3255" priority="1357">
      <formula>LEN(TRIM(C511))&gt;0</formula>
    </cfRule>
  </conditionalFormatting>
  <conditionalFormatting sqref="C506">
    <cfRule type="notContainsBlanks" dxfId="3254" priority="1362">
      <formula>LEN(TRIM(C506))&gt;0</formula>
    </cfRule>
  </conditionalFormatting>
  <conditionalFormatting sqref="C508">
    <cfRule type="notContainsBlanks" dxfId="3253" priority="1361">
      <formula>LEN(TRIM(C508))&gt;0</formula>
    </cfRule>
  </conditionalFormatting>
  <conditionalFormatting sqref="C512">
    <cfRule type="notContainsBlanks" dxfId="3252" priority="1360">
      <formula>LEN(TRIM(C512))&gt;0</formula>
    </cfRule>
  </conditionalFormatting>
  <conditionalFormatting sqref="C509">
    <cfRule type="notContainsBlanks" dxfId="3251" priority="1359">
      <formula>LEN(TRIM(C509))&gt;0</formula>
    </cfRule>
  </conditionalFormatting>
  <conditionalFormatting sqref="C510">
    <cfRule type="notContainsBlanks" dxfId="3250" priority="1358">
      <formula>LEN(TRIM(C510))&gt;0</formula>
    </cfRule>
  </conditionalFormatting>
  <conditionalFormatting sqref="E503">
    <cfRule type="notContainsBlanks" dxfId="3249" priority="1356">
      <formula>LEN(TRIM(E503))&gt;0</formula>
    </cfRule>
  </conditionalFormatting>
  <conditionalFormatting sqref="F503">
    <cfRule type="notContainsBlanks" dxfId="3248" priority="1355">
      <formula>LEN(TRIM(F503))&gt;0</formula>
    </cfRule>
  </conditionalFormatting>
  <conditionalFormatting sqref="G503">
    <cfRule type="notContainsBlanks" dxfId="3247" priority="1354">
      <formula>LEN(TRIM(G503))&gt;0</formula>
    </cfRule>
  </conditionalFormatting>
  <conditionalFormatting sqref="G505">
    <cfRule type="notContainsBlanks" dxfId="3246" priority="1353">
      <formula>LEN(TRIM(G505))&gt;0</formula>
    </cfRule>
  </conditionalFormatting>
  <conditionalFormatting sqref="G508">
    <cfRule type="notContainsBlanks" dxfId="3245" priority="1352">
      <formula>LEN(TRIM(G508))&gt;0</formula>
    </cfRule>
  </conditionalFormatting>
  <conditionalFormatting sqref="G509">
    <cfRule type="notContainsBlanks" dxfId="3244" priority="1351">
      <formula>LEN(TRIM(G509))&gt;0</formula>
    </cfRule>
  </conditionalFormatting>
  <conditionalFormatting sqref="C501:D501">
    <cfRule type="containsText" dxfId="3243" priority="1349" operator="containsText" text="Select One">
      <formula>NOT(ISERROR(SEARCH("Select One",C501)))</formula>
    </cfRule>
    <cfRule type="notContainsBlanks" dxfId="3242" priority="1350">
      <formula>LEN(TRIM(C501))&gt;0</formula>
    </cfRule>
  </conditionalFormatting>
  <conditionalFormatting sqref="C507">
    <cfRule type="containsText" dxfId="3241" priority="1347" operator="containsText" text="Select One">
      <formula>NOT(ISERROR(SEARCH("Select One",C507)))</formula>
    </cfRule>
    <cfRule type="notContainsBlanks" dxfId="3240" priority="1348">
      <formula>LEN(TRIM(C507))&gt;0</formula>
    </cfRule>
  </conditionalFormatting>
  <conditionalFormatting sqref="C505">
    <cfRule type="cellIs" dxfId="3239" priority="1345" operator="greaterThan">
      <formula>0</formula>
    </cfRule>
  </conditionalFormatting>
  <conditionalFormatting sqref="C517">
    <cfRule type="notContainsBlanks" dxfId="3238" priority="1343">
      <formula>LEN(TRIM(C517))&gt;0</formula>
    </cfRule>
  </conditionalFormatting>
  <conditionalFormatting sqref="C518">
    <cfRule type="notContainsBlanks" dxfId="3237" priority="1342">
      <formula>LEN(TRIM(C518))&gt;0</formula>
    </cfRule>
  </conditionalFormatting>
  <conditionalFormatting sqref="C525">
    <cfRule type="notContainsBlanks" dxfId="3236" priority="1336">
      <formula>LEN(TRIM(C525))&gt;0</formula>
    </cfRule>
  </conditionalFormatting>
  <conditionalFormatting sqref="C520">
    <cfRule type="notContainsBlanks" dxfId="3235" priority="1341">
      <formula>LEN(TRIM(C520))&gt;0</formula>
    </cfRule>
  </conditionalFormatting>
  <conditionalFormatting sqref="C522">
    <cfRule type="notContainsBlanks" dxfId="3234" priority="1340">
      <formula>LEN(TRIM(C522))&gt;0</formula>
    </cfRule>
  </conditionalFormatting>
  <conditionalFormatting sqref="C526">
    <cfRule type="notContainsBlanks" dxfId="3233" priority="1339">
      <formula>LEN(TRIM(C526))&gt;0</formula>
    </cfRule>
  </conditionalFormatting>
  <conditionalFormatting sqref="C523">
    <cfRule type="notContainsBlanks" dxfId="3232" priority="1338">
      <formula>LEN(TRIM(C523))&gt;0</formula>
    </cfRule>
  </conditionalFormatting>
  <conditionalFormatting sqref="C524">
    <cfRule type="notContainsBlanks" dxfId="3231" priority="1337">
      <formula>LEN(TRIM(C524))&gt;0</formula>
    </cfRule>
  </conditionalFormatting>
  <conditionalFormatting sqref="E517">
    <cfRule type="notContainsBlanks" dxfId="3230" priority="1335">
      <formula>LEN(TRIM(E517))&gt;0</formula>
    </cfRule>
  </conditionalFormatting>
  <conditionalFormatting sqref="F517">
    <cfRule type="notContainsBlanks" dxfId="3229" priority="1334">
      <formula>LEN(TRIM(F517))&gt;0</formula>
    </cfRule>
  </conditionalFormatting>
  <conditionalFormatting sqref="G517">
    <cfRule type="notContainsBlanks" dxfId="3228" priority="1333">
      <formula>LEN(TRIM(G517))&gt;0</formula>
    </cfRule>
  </conditionalFormatting>
  <conditionalFormatting sqref="G519">
    <cfRule type="notContainsBlanks" dxfId="3227" priority="1332">
      <formula>LEN(TRIM(G519))&gt;0</formula>
    </cfRule>
  </conditionalFormatting>
  <conditionalFormatting sqref="G523">
    <cfRule type="notContainsBlanks" dxfId="3226" priority="1331">
      <formula>LEN(TRIM(G523))&gt;0</formula>
    </cfRule>
  </conditionalFormatting>
  <conditionalFormatting sqref="C515:D515">
    <cfRule type="containsText" dxfId="3225" priority="1329" operator="containsText" text="Select One">
      <formula>NOT(ISERROR(SEARCH("Select One",C515)))</formula>
    </cfRule>
    <cfRule type="notContainsBlanks" dxfId="3224" priority="1330">
      <formula>LEN(TRIM(C515))&gt;0</formula>
    </cfRule>
  </conditionalFormatting>
  <conditionalFormatting sqref="C521">
    <cfRule type="containsText" dxfId="3223" priority="1327" operator="containsText" text="Select One">
      <formula>NOT(ISERROR(SEARCH("Select One",C521)))</formula>
    </cfRule>
    <cfRule type="notContainsBlanks" dxfId="3222" priority="1328">
      <formula>LEN(TRIM(C521))&gt;0</formula>
    </cfRule>
  </conditionalFormatting>
  <conditionalFormatting sqref="C519">
    <cfRule type="cellIs" dxfId="3221" priority="1325" operator="greaterThan">
      <formula>0</formula>
    </cfRule>
  </conditionalFormatting>
  <conditionalFormatting sqref="C532">
    <cfRule type="notContainsBlanks" dxfId="3220" priority="1322">
      <formula>LEN(TRIM(C532))&gt;0</formula>
    </cfRule>
  </conditionalFormatting>
  <conditionalFormatting sqref="C539">
    <cfRule type="notContainsBlanks" dxfId="3219" priority="1316">
      <formula>LEN(TRIM(C539))&gt;0</formula>
    </cfRule>
  </conditionalFormatting>
  <conditionalFormatting sqref="C534">
    <cfRule type="notContainsBlanks" dxfId="3218" priority="1321">
      <formula>LEN(TRIM(C534))&gt;0</formula>
    </cfRule>
  </conditionalFormatting>
  <conditionalFormatting sqref="C536">
    <cfRule type="notContainsBlanks" dxfId="3217" priority="1320">
      <formula>LEN(TRIM(C536))&gt;0</formula>
    </cfRule>
  </conditionalFormatting>
  <conditionalFormatting sqref="C540">
    <cfRule type="notContainsBlanks" dxfId="3216" priority="1319">
      <formula>LEN(TRIM(C540))&gt;0</formula>
    </cfRule>
  </conditionalFormatting>
  <conditionalFormatting sqref="C537">
    <cfRule type="notContainsBlanks" dxfId="3215" priority="1318">
      <formula>LEN(TRIM(C537))&gt;0</formula>
    </cfRule>
  </conditionalFormatting>
  <conditionalFormatting sqref="C538">
    <cfRule type="notContainsBlanks" dxfId="3214" priority="1317">
      <formula>LEN(TRIM(C538))&gt;0</formula>
    </cfRule>
  </conditionalFormatting>
  <conditionalFormatting sqref="E531">
    <cfRule type="notContainsBlanks" dxfId="3213" priority="1315">
      <formula>LEN(TRIM(E531))&gt;0</formula>
    </cfRule>
  </conditionalFormatting>
  <conditionalFormatting sqref="F531">
    <cfRule type="notContainsBlanks" dxfId="3212" priority="1314">
      <formula>LEN(TRIM(F531))&gt;0</formula>
    </cfRule>
  </conditionalFormatting>
  <conditionalFormatting sqref="G531">
    <cfRule type="notContainsBlanks" dxfId="3211" priority="1313">
      <formula>LEN(TRIM(G531))&gt;0</formula>
    </cfRule>
  </conditionalFormatting>
  <conditionalFormatting sqref="G533">
    <cfRule type="notContainsBlanks" dxfId="3210" priority="1312">
      <formula>LEN(TRIM(G533))&gt;0</formula>
    </cfRule>
  </conditionalFormatting>
  <conditionalFormatting sqref="G537">
    <cfRule type="notContainsBlanks" dxfId="3209" priority="1311">
      <formula>LEN(TRIM(G537))&gt;0</formula>
    </cfRule>
  </conditionalFormatting>
  <conditionalFormatting sqref="C529:D529">
    <cfRule type="containsText" dxfId="3208" priority="1309" operator="containsText" text="Select One">
      <formula>NOT(ISERROR(SEARCH("Select One",C529)))</formula>
    </cfRule>
    <cfRule type="notContainsBlanks" dxfId="3207" priority="1310">
      <formula>LEN(TRIM(C529))&gt;0</formula>
    </cfRule>
  </conditionalFormatting>
  <conditionalFormatting sqref="C535">
    <cfRule type="containsText" dxfId="3206" priority="1307" operator="containsText" text="Select One">
      <formula>NOT(ISERROR(SEARCH("Select One",C535)))</formula>
    </cfRule>
    <cfRule type="notContainsBlanks" dxfId="3205" priority="1308">
      <formula>LEN(TRIM(C535))&gt;0</formula>
    </cfRule>
  </conditionalFormatting>
  <conditionalFormatting sqref="C533">
    <cfRule type="cellIs" dxfId="3204" priority="1305" operator="greaterThan">
      <formula>0</formula>
    </cfRule>
  </conditionalFormatting>
  <conditionalFormatting sqref="C553">
    <cfRule type="notContainsBlanks" dxfId="3203" priority="1296">
      <formula>LEN(TRIM(C553))&gt;0</formula>
    </cfRule>
  </conditionalFormatting>
  <conditionalFormatting sqref="C548">
    <cfRule type="notContainsBlanks" dxfId="3202" priority="1301">
      <formula>LEN(TRIM(C548))&gt;0</formula>
    </cfRule>
  </conditionalFormatting>
  <conditionalFormatting sqref="C550">
    <cfRule type="notContainsBlanks" dxfId="3201" priority="1300">
      <formula>LEN(TRIM(C550))&gt;0</formula>
    </cfRule>
  </conditionalFormatting>
  <conditionalFormatting sqref="C554">
    <cfRule type="notContainsBlanks" dxfId="3200" priority="1299">
      <formula>LEN(TRIM(C554))&gt;0</formula>
    </cfRule>
  </conditionalFormatting>
  <conditionalFormatting sqref="C551">
    <cfRule type="notContainsBlanks" dxfId="3199" priority="1298">
      <formula>LEN(TRIM(C551))&gt;0</formula>
    </cfRule>
  </conditionalFormatting>
  <conditionalFormatting sqref="C552">
    <cfRule type="notContainsBlanks" dxfId="3198" priority="1297">
      <formula>LEN(TRIM(C552))&gt;0</formula>
    </cfRule>
  </conditionalFormatting>
  <conditionalFormatting sqref="E545">
    <cfRule type="notContainsBlanks" dxfId="3197" priority="1295">
      <formula>LEN(TRIM(E545))&gt;0</formula>
    </cfRule>
  </conditionalFormatting>
  <conditionalFormatting sqref="F545">
    <cfRule type="notContainsBlanks" dxfId="3196" priority="1294">
      <formula>LEN(TRIM(F545))&gt;0</formula>
    </cfRule>
  </conditionalFormatting>
  <conditionalFormatting sqref="G545">
    <cfRule type="notContainsBlanks" dxfId="3195" priority="1293">
      <formula>LEN(TRIM(G545))&gt;0</formula>
    </cfRule>
  </conditionalFormatting>
  <conditionalFormatting sqref="G547">
    <cfRule type="notContainsBlanks" dxfId="3194" priority="1292">
      <formula>LEN(TRIM(G547))&gt;0</formula>
    </cfRule>
  </conditionalFormatting>
  <conditionalFormatting sqref="G551">
    <cfRule type="notContainsBlanks" dxfId="3193" priority="1291">
      <formula>LEN(TRIM(G551))&gt;0</formula>
    </cfRule>
  </conditionalFormatting>
  <conditionalFormatting sqref="C543:D543">
    <cfRule type="containsText" dxfId="3192" priority="1289" operator="containsText" text="Select One">
      <formula>NOT(ISERROR(SEARCH("Select One",C543)))</formula>
    </cfRule>
    <cfRule type="notContainsBlanks" dxfId="3191" priority="1290">
      <formula>LEN(TRIM(C543))&gt;0</formula>
    </cfRule>
  </conditionalFormatting>
  <conditionalFormatting sqref="C549">
    <cfRule type="containsText" dxfId="3190" priority="1287" operator="containsText" text="Select One">
      <formula>NOT(ISERROR(SEARCH("Select One",C549)))</formula>
    </cfRule>
    <cfRule type="notContainsBlanks" dxfId="3189" priority="1288">
      <formula>LEN(TRIM(C549))&gt;0</formula>
    </cfRule>
  </conditionalFormatting>
  <conditionalFormatting sqref="C547">
    <cfRule type="cellIs" dxfId="3188" priority="1285" operator="greaterThan">
      <formula>0</formula>
    </cfRule>
  </conditionalFormatting>
  <conditionalFormatting sqref="C567">
    <cfRule type="notContainsBlanks" dxfId="3187" priority="1276">
      <formula>LEN(TRIM(C567))&gt;0</formula>
    </cfRule>
  </conditionalFormatting>
  <conditionalFormatting sqref="C564">
    <cfRule type="notContainsBlanks" dxfId="3186" priority="1280">
      <formula>LEN(TRIM(C564))&gt;0</formula>
    </cfRule>
  </conditionalFormatting>
  <conditionalFormatting sqref="C568">
    <cfRule type="notContainsBlanks" dxfId="3185" priority="1279">
      <formula>LEN(TRIM(C568))&gt;0</formula>
    </cfRule>
  </conditionalFormatting>
  <conditionalFormatting sqref="C565">
    <cfRule type="notContainsBlanks" dxfId="3184" priority="1278">
      <formula>LEN(TRIM(C565))&gt;0</formula>
    </cfRule>
  </conditionalFormatting>
  <conditionalFormatting sqref="C566">
    <cfRule type="notContainsBlanks" dxfId="3183" priority="1277">
      <formula>LEN(TRIM(C566))&gt;0</formula>
    </cfRule>
  </conditionalFormatting>
  <conditionalFormatting sqref="F559">
    <cfRule type="notContainsBlanks" dxfId="3182" priority="1274">
      <formula>LEN(TRIM(F559))&gt;0</formula>
    </cfRule>
  </conditionalFormatting>
  <conditionalFormatting sqref="G559">
    <cfRule type="notContainsBlanks" dxfId="3181" priority="1273">
      <formula>LEN(TRIM(G559))&gt;0</formula>
    </cfRule>
  </conditionalFormatting>
  <conditionalFormatting sqref="G561">
    <cfRule type="notContainsBlanks" dxfId="3180" priority="1272">
      <formula>LEN(TRIM(G561))&gt;0</formula>
    </cfRule>
  </conditionalFormatting>
  <conditionalFormatting sqref="G565">
    <cfRule type="notContainsBlanks" dxfId="3179" priority="1271">
      <formula>LEN(TRIM(G565))&gt;0</formula>
    </cfRule>
  </conditionalFormatting>
  <conditionalFormatting sqref="C557:D557">
    <cfRule type="containsText" dxfId="3178" priority="1269" operator="containsText" text="Select One">
      <formula>NOT(ISERROR(SEARCH("Select One",C557)))</formula>
    </cfRule>
    <cfRule type="notContainsBlanks" dxfId="3177" priority="1270">
      <formula>LEN(TRIM(C557))&gt;0</formula>
    </cfRule>
  </conditionalFormatting>
  <conditionalFormatting sqref="C563">
    <cfRule type="containsText" dxfId="3176" priority="1267" operator="containsText" text="Select One">
      <formula>NOT(ISERROR(SEARCH("Select One",C563)))</formula>
    </cfRule>
    <cfRule type="notContainsBlanks" dxfId="3175" priority="1268">
      <formula>LEN(TRIM(C563))&gt;0</formula>
    </cfRule>
  </conditionalFormatting>
  <conditionalFormatting sqref="C561">
    <cfRule type="cellIs" dxfId="3174" priority="1265" operator="greaterThan">
      <formula>0</formula>
    </cfRule>
  </conditionalFormatting>
  <conditionalFormatting sqref="G522">
    <cfRule type="notContainsBlanks" dxfId="3173" priority="1264">
      <formula>LEN(TRIM(G522))&gt;0</formula>
    </cfRule>
  </conditionalFormatting>
  <conditionalFormatting sqref="G536">
    <cfRule type="notContainsBlanks" dxfId="3172" priority="1263">
      <formula>LEN(TRIM(G536))&gt;0</formula>
    </cfRule>
  </conditionalFormatting>
  <conditionalFormatting sqref="G550">
    <cfRule type="notContainsBlanks" dxfId="3171" priority="1262">
      <formula>LEN(TRIM(G550))&gt;0</formula>
    </cfRule>
  </conditionalFormatting>
  <conditionalFormatting sqref="G564">
    <cfRule type="notContainsBlanks" dxfId="3170" priority="1261">
      <formula>LEN(TRIM(G564))&gt;0</formula>
    </cfRule>
  </conditionalFormatting>
  <conditionalFormatting sqref="C574">
    <cfRule type="notContainsBlanks" dxfId="3169" priority="1259">
      <formula>LEN(TRIM(C574))&gt;0</formula>
    </cfRule>
  </conditionalFormatting>
  <conditionalFormatting sqref="C575">
    <cfRule type="notContainsBlanks" dxfId="3168" priority="1258">
      <formula>LEN(TRIM(C575))&gt;0</formula>
    </cfRule>
  </conditionalFormatting>
  <conditionalFormatting sqref="C582">
    <cfRule type="notContainsBlanks" dxfId="3167" priority="1252">
      <formula>LEN(TRIM(C582))&gt;0</formula>
    </cfRule>
  </conditionalFormatting>
  <conditionalFormatting sqref="C577">
    <cfRule type="notContainsBlanks" dxfId="3166" priority="1257">
      <formula>LEN(TRIM(C577))&gt;0</formula>
    </cfRule>
  </conditionalFormatting>
  <conditionalFormatting sqref="C579">
    <cfRule type="notContainsBlanks" dxfId="3165" priority="1256">
      <formula>LEN(TRIM(C579))&gt;0</formula>
    </cfRule>
  </conditionalFormatting>
  <conditionalFormatting sqref="C583">
    <cfRule type="notContainsBlanks" dxfId="3164" priority="1255">
      <formula>LEN(TRIM(C583))&gt;0</formula>
    </cfRule>
  </conditionalFormatting>
  <conditionalFormatting sqref="C580">
    <cfRule type="notContainsBlanks" dxfId="3163" priority="1254">
      <formula>LEN(TRIM(C580))&gt;0</formula>
    </cfRule>
  </conditionalFormatting>
  <conditionalFormatting sqref="C581">
    <cfRule type="notContainsBlanks" dxfId="3162" priority="1253">
      <formula>LEN(TRIM(C581))&gt;0</formula>
    </cfRule>
  </conditionalFormatting>
  <conditionalFormatting sqref="E574">
    <cfRule type="notContainsBlanks" dxfId="3161" priority="1251">
      <formula>LEN(TRIM(E574))&gt;0</formula>
    </cfRule>
  </conditionalFormatting>
  <conditionalFormatting sqref="F574">
    <cfRule type="notContainsBlanks" dxfId="3160" priority="1250">
      <formula>LEN(TRIM(F574))&gt;0</formula>
    </cfRule>
  </conditionalFormatting>
  <conditionalFormatting sqref="G574">
    <cfRule type="notContainsBlanks" dxfId="3159" priority="1249">
      <formula>LEN(TRIM(G574))&gt;0</formula>
    </cfRule>
  </conditionalFormatting>
  <conditionalFormatting sqref="G576">
    <cfRule type="notContainsBlanks" dxfId="3158" priority="1248">
      <formula>LEN(TRIM(G576))&gt;0</formula>
    </cfRule>
  </conditionalFormatting>
  <conditionalFormatting sqref="G579">
    <cfRule type="notContainsBlanks" dxfId="3157" priority="1247">
      <formula>LEN(TRIM(G579))&gt;0</formula>
    </cfRule>
  </conditionalFormatting>
  <conditionalFormatting sqref="G580">
    <cfRule type="notContainsBlanks" dxfId="3156" priority="1246">
      <formula>LEN(TRIM(G580))&gt;0</formula>
    </cfRule>
  </conditionalFormatting>
  <conditionalFormatting sqref="C572:D572">
    <cfRule type="containsText" dxfId="3155" priority="1244" operator="containsText" text="Select One">
      <formula>NOT(ISERROR(SEARCH("Select One",C572)))</formula>
    </cfRule>
    <cfRule type="notContainsBlanks" dxfId="3154" priority="1245">
      <formula>LEN(TRIM(C572))&gt;0</formula>
    </cfRule>
  </conditionalFormatting>
  <conditionalFormatting sqref="C578">
    <cfRule type="containsText" dxfId="3153" priority="1242" operator="containsText" text="Select One">
      <formula>NOT(ISERROR(SEARCH("Select One",C578)))</formula>
    </cfRule>
    <cfRule type="notContainsBlanks" dxfId="3152" priority="1243">
      <formula>LEN(TRIM(C578))&gt;0</formula>
    </cfRule>
  </conditionalFormatting>
  <conditionalFormatting sqref="C576">
    <cfRule type="cellIs" dxfId="3151" priority="1240" operator="greaterThan">
      <formula>0</formula>
    </cfRule>
  </conditionalFormatting>
  <conditionalFormatting sqref="C588">
    <cfRule type="notContainsBlanks" dxfId="3150" priority="1238">
      <formula>LEN(TRIM(C588))&gt;0</formula>
    </cfRule>
  </conditionalFormatting>
  <conditionalFormatting sqref="C589">
    <cfRule type="notContainsBlanks" dxfId="3149" priority="1237">
      <formula>LEN(TRIM(C589))&gt;0</formula>
    </cfRule>
  </conditionalFormatting>
  <conditionalFormatting sqref="C596">
    <cfRule type="notContainsBlanks" dxfId="3148" priority="1231">
      <formula>LEN(TRIM(C596))&gt;0</formula>
    </cfRule>
  </conditionalFormatting>
  <conditionalFormatting sqref="C591">
    <cfRule type="notContainsBlanks" dxfId="3147" priority="1236">
      <formula>LEN(TRIM(C591))&gt;0</formula>
    </cfRule>
  </conditionalFormatting>
  <conditionalFormatting sqref="C593">
    <cfRule type="notContainsBlanks" dxfId="3146" priority="1235">
      <formula>LEN(TRIM(C593))&gt;0</formula>
    </cfRule>
  </conditionalFormatting>
  <conditionalFormatting sqref="C597">
    <cfRule type="notContainsBlanks" dxfId="3145" priority="1234">
      <formula>LEN(TRIM(C597))&gt;0</formula>
    </cfRule>
  </conditionalFormatting>
  <conditionalFormatting sqref="C594">
    <cfRule type="notContainsBlanks" dxfId="3144" priority="1233">
      <formula>LEN(TRIM(C594))&gt;0</formula>
    </cfRule>
  </conditionalFormatting>
  <conditionalFormatting sqref="C595">
    <cfRule type="notContainsBlanks" dxfId="3143" priority="1232">
      <formula>LEN(TRIM(C595))&gt;0</formula>
    </cfRule>
  </conditionalFormatting>
  <conditionalFormatting sqref="E588">
    <cfRule type="notContainsBlanks" dxfId="3142" priority="1230">
      <formula>LEN(TRIM(E588))&gt;0</formula>
    </cfRule>
  </conditionalFormatting>
  <conditionalFormatting sqref="F588">
    <cfRule type="notContainsBlanks" dxfId="3141" priority="1229">
      <formula>LEN(TRIM(F588))&gt;0</formula>
    </cfRule>
  </conditionalFormatting>
  <conditionalFormatting sqref="G588">
    <cfRule type="notContainsBlanks" dxfId="3140" priority="1228">
      <formula>LEN(TRIM(G588))&gt;0</formula>
    </cfRule>
  </conditionalFormatting>
  <conditionalFormatting sqref="G590">
    <cfRule type="notContainsBlanks" dxfId="3139" priority="1227">
      <formula>LEN(TRIM(G590))&gt;0</formula>
    </cfRule>
  </conditionalFormatting>
  <conditionalFormatting sqref="G594">
    <cfRule type="notContainsBlanks" dxfId="3138" priority="1226">
      <formula>LEN(TRIM(G594))&gt;0</formula>
    </cfRule>
  </conditionalFormatting>
  <conditionalFormatting sqref="C586:D586">
    <cfRule type="containsText" dxfId="3137" priority="1224" operator="containsText" text="Select One">
      <formula>NOT(ISERROR(SEARCH("Select One",C586)))</formula>
    </cfRule>
    <cfRule type="notContainsBlanks" dxfId="3136" priority="1225">
      <formula>LEN(TRIM(C586))&gt;0</formula>
    </cfRule>
  </conditionalFormatting>
  <conditionalFormatting sqref="C592">
    <cfRule type="containsText" dxfId="3135" priority="1222" operator="containsText" text="Select One">
      <formula>NOT(ISERROR(SEARCH("Select One",C592)))</formula>
    </cfRule>
    <cfRule type="notContainsBlanks" dxfId="3134" priority="1223">
      <formula>LEN(TRIM(C592))&gt;0</formula>
    </cfRule>
  </conditionalFormatting>
  <conditionalFormatting sqref="C590">
    <cfRule type="cellIs" dxfId="3133" priority="1220" operator="greaterThan">
      <formula>0</formula>
    </cfRule>
  </conditionalFormatting>
  <conditionalFormatting sqref="C603">
    <cfRule type="notContainsBlanks" dxfId="3132" priority="1217">
      <formula>LEN(TRIM(C603))&gt;0</formula>
    </cfRule>
  </conditionalFormatting>
  <conditionalFormatting sqref="C610">
    <cfRule type="notContainsBlanks" dxfId="3131" priority="1211">
      <formula>LEN(TRIM(C610))&gt;0</formula>
    </cfRule>
  </conditionalFormatting>
  <conditionalFormatting sqref="C605">
    <cfRule type="notContainsBlanks" dxfId="3130" priority="1216">
      <formula>LEN(TRIM(C605))&gt;0</formula>
    </cfRule>
  </conditionalFormatting>
  <conditionalFormatting sqref="C607">
    <cfRule type="notContainsBlanks" dxfId="3129" priority="1215">
      <formula>LEN(TRIM(C607))&gt;0</formula>
    </cfRule>
  </conditionalFormatting>
  <conditionalFormatting sqref="C611">
    <cfRule type="notContainsBlanks" dxfId="3128" priority="1214">
      <formula>LEN(TRIM(C611))&gt;0</formula>
    </cfRule>
  </conditionalFormatting>
  <conditionalFormatting sqref="C608">
    <cfRule type="notContainsBlanks" dxfId="3127" priority="1213">
      <formula>LEN(TRIM(C608))&gt;0</formula>
    </cfRule>
  </conditionalFormatting>
  <conditionalFormatting sqref="C609">
    <cfRule type="notContainsBlanks" dxfId="3126" priority="1212">
      <formula>LEN(TRIM(C609))&gt;0</formula>
    </cfRule>
  </conditionalFormatting>
  <conditionalFormatting sqref="E602">
    <cfRule type="notContainsBlanks" dxfId="3125" priority="1210">
      <formula>LEN(TRIM(E602))&gt;0</formula>
    </cfRule>
  </conditionalFormatting>
  <conditionalFormatting sqref="F602">
    <cfRule type="notContainsBlanks" dxfId="3124" priority="1209">
      <formula>LEN(TRIM(F602))&gt;0</formula>
    </cfRule>
  </conditionalFormatting>
  <conditionalFormatting sqref="G602">
    <cfRule type="notContainsBlanks" dxfId="3123" priority="1208">
      <formula>LEN(TRIM(G602))&gt;0</formula>
    </cfRule>
  </conditionalFormatting>
  <conditionalFormatting sqref="G604">
    <cfRule type="notContainsBlanks" dxfId="3122" priority="1207">
      <formula>LEN(TRIM(G604))&gt;0</formula>
    </cfRule>
  </conditionalFormatting>
  <conditionalFormatting sqref="G608">
    <cfRule type="notContainsBlanks" dxfId="3121" priority="1206">
      <formula>LEN(TRIM(G608))&gt;0</formula>
    </cfRule>
  </conditionalFormatting>
  <conditionalFormatting sqref="C600:D600">
    <cfRule type="containsText" dxfId="3120" priority="1204" operator="containsText" text="Select One">
      <formula>NOT(ISERROR(SEARCH("Select One",C600)))</formula>
    </cfRule>
    <cfRule type="notContainsBlanks" dxfId="3119" priority="1205">
      <formula>LEN(TRIM(C600))&gt;0</formula>
    </cfRule>
  </conditionalFormatting>
  <conditionalFormatting sqref="C606">
    <cfRule type="containsText" dxfId="3118" priority="1202" operator="containsText" text="Select One">
      <formula>NOT(ISERROR(SEARCH("Select One",C606)))</formula>
    </cfRule>
    <cfRule type="notContainsBlanks" dxfId="3117" priority="1203">
      <formula>LEN(TRIM(C606))&gt;0</formula>
    </cfRule>
  </conditionalFormatting>
  <conditionalFormatting sqref="C604">
    <cfRule type="cellIs" dxfId="3116" priority="1200" operator="greaterThan">
      <formula>0</formula>
    </cfRule>
  </conditionalFormatting>
  <conditionalFormatting sqref="C624">
    <cfRule type="notContainsBlanks" dxfId="3115" priority="1191">
      <formula>LEN(TRIM(C624))&gt;0</formula>
    </cfRule>
  </conditionalFormatting>
  <conditionalFormatting sqref="C619">
    <cfRule type="notContainsBlanks" dxfId="3114" priority="1196">
      <formula>LEN(TRIM(C619))&gt;0</formula>
    </cfRule>
  </conditionalFormatting>
  <conditionalFormatting sqref="C621">
    <cfRule type="notContainsBlanks" dxfId="3113" priority="1195">
      <formula>LEN(TRIM(C621))&gt;0</formula>
    </cfRule>
  </conditionalFormatting>
  <conditionalFormatting sqref="C625">
    <cfRule type="notContainsBlanks" dxfId="3112" priority="1194">
      <formula>LEN(TRIM(C625))&gt;0</formula>
    </cfRule>
  </conditionalFormatting>
  <conditionalFormatting sqref="C622">
    <cfRule type="notContainsBlanks" dxfId="3111" priority="1193">
      <formula>LEN(TRIM(C622))&gt;0</formula>
    </cfRule>
  </conditionalFormatting>
  <conditionalFormatting sqref="C623">
    <cfRule type="notContainsBlanks" dxfId="3110" priority="1192">
      <formula>LEN(TRIM(C623))&gt;0</formula>
    </cfRule>
  </conditionalFormatting>
  <conditionalFormatting sqref="E616">
    <cfRule type="notContainsBlanks" dxfId="3109" priority="1190">
      <formula>LEN(TRIM(E616))&gt;0</formula>
    </cfRule>
  </conditionalFormatting>
  <conditionalFormatting sqref="F616">
    <cfRule type="notContainsBlanks" dxfId="3108" priority="1189">
      <formula>LEN(TRIM(F616))&gt;0</formula>
    </cfRule>
  </conditionalFormatting>
  <conditionalFormatting sqref="G616">
    <cfRule type="notContainsBlanks" dxfId="3107" priority="1188">
      <formula>LEN(TRIM(G616))&gt;0</formula>
    </cfRule>
  </conditionalFormatting>
  <conditionalFormatting sqref="G618">
    <cfRule type="notContainsBlanks" dxfId="3106" priority="1187">
      <formula>LEN(TRIM(G618))&gt;0</formula>
    </cfRule>
  </conditionalFormatting>
  <conditionalFormatting sqref="G622">
    <cfRule type="notContainsBlanks" dxfId="3105" priority="1186">
      <formula>LEN(TRIM(G622))&gt;0</formula>
    </cfRule>
  </conditionalFormatting>
  <conditionalFormatting sqref="C614:D614">
    <cfRule type="containsText" dxfId="3104" priority="1184" operator="containsText" text="Select One">
      <formula>NOT(ISERROR(SEARCH("Select One",C614)))</formula>
    </cfRule>
    <cfRule type="notContainsBlanks" dxfId="3103" priority="1185">
      <formula>LEN(TRIM(C614))&gt;0</formula>
    </cfRule>
  </conditionalFormatting>
  <conditionalFormatting sqref="C620">
    <cfRule type="containsText" dxfId="3102" priority="1182" operator="containsText" text="Select One">
      <formula>NOT(ISERROR(SEARCH("Select One",C620)))</formula>
    </cfRule>
    <cfRule type="notContainsBlanks" dxfId="3101" priority="1183">
      <formula>LEN(TRIM(C620))&gt;0</formula>
    </cfRule>
  </conditionalFormatting>
  <conditionalFormatting sqref="C618">
    <cfRule type="cellIs" dxfId="3100" priority="1180" operator="greaterThan">
      <formula>0</formula>
    </cfRule>
  </conditionalFormatting>
  <conditionalFormatting sqref="C638">
    <cfRule type="notContainsBlanks" dxfId="3099" priority="1171">
      <formula>LEN(TRIM(C638))&gt;0</formula>
    </cfRule>
  </conditionalFormatting>
  <conditionalFormatting sqref="C635">
    <cfRule type="notContainsBlanks" dxfId="3098" priority="1175">
      <formula>LEN(TRIM(C635))&gt;0</formula>
    </cfRule>
  </conditionalFormatting>
  <conditionalFormatting sqref="C639">
    <cfRule type="notContainsBlanks" dxfId="3097" priority="1174">
      <formula>LEN(TRIM(C639))&gt;0</formula>
    </cfRule>
  </conditionalFormatting>
  <conditionalFormatting sqref="C636">
    <cfRule type="notContainsBlanks" dxfId="3096" priority="1173">
      <formula>LEN(TRIM(C636))&gt;0</formula>
    </cfRule>
  </conditionalFormatting>
  <conditionalFormatting sqref="C637">
    <cfRule type="notContainsBlanks" dxfId="3095" priority="1172">
      <formula>LEN(TRIM(C637))&gt;0</formula>
    </cfRule>
  </conditionalFormatting>
  <conditionalFormatting sqref="F630">
    <cfRule type="notContainsBlanks" dxfId="3094" priority="1169">
      <formula>LEN(TRIM(F630))&gt;0</formula>
    </cfRule>
  </conditionalFormatting>
  <conditionalFormatting sqref="G630">
    <cfRule type="notContainsBlanks" dxfId="3093" priority="1168">
      <formula>LEN(TRIM(G630))&gt;0</formula>
    </cfRule>
  </conditionalFormatting>
  <conditionalFormatting sqref="G632">
    <cfRule type="notContainsBlanks" dxfId="3092" priority="1167">
      <formula>LEN(TRIM(G632))&gt;0</formula>
    </cfRule>
  </conditionalFormatting>
  <conditionalFormatting sqref="G636">
    <cfRule type="notContainsBlanks" dxfId="3091" priority="1166">
      <formula>LEN(TRIM(G636))&gt;0</formula>
    </cfRule>
  </conditionalFormatting>
  <conditionalFormatting sqref="C628:D628">
    <cfRule type="containsText" dxfId="3090" priority="1164" operator="containsText" text="Select One">
      <formula>NOT(ISERROR(SEARCH("Select One",C628)))</formula>
    </cfRule>
    <cfRule type="notContainsBlanks" dxfId="3089" priority="1165">
      <formula>LEN(TRIM(C628))&gt;0</formula>
    </cfRule>
  </conditionalFormatting>
  <conditionalFormatting sqref="C634">
    <cfRule type="containsText" dxfId="3088" priority="1162" operator="containsText" text="Select One">
      <formula>NOT(ISERROR(SEARCH("Select One",C634)))</formula>
    </cfRule>
    <cfRule type="notContainsBlanks" dxfId="3087" priority="1163">
      <formula>LEN(TRIM(C634))&gt;0</formula>
    </cfRule>
  </conditionalFormatting>
  <conditionalFormatting sqref="C632">
    <cfRule type="cellIs" dxfId="3086" priority="1160" operator="greaterThan">
      <formula>0</formula>
    </cfRule>
  </conditionalFormatting>
  <conditionalFormatting sqref="G593">
    <cfRule type="notContainsBlanks" dxfId="3085" priority="1159">
      <formula>LEN(TRIM(G593))&gt;0</formula>
    </cfRule>
  </conditionalFormatting>
  <conditionalFormatting sqref="G607">
    <cfRule type="notContainsBlanks" dxfId="3084" priority="1158">
      <formula>LEN(TRIM(G607))&gt;0</formula>
    </cfRule>
  </conditionalFormatting>
  <conditionalFormatting sqref="G621">
    <cfRule type="notContainsBlanks" dxfId="3083" priority="1157">
      <formula>LEN(TRIM(G621))&gt;0</formula>
    </cfRule>
  </conditionalFormatting>
  <conditionalFormatting sqref="G635">
    <cfRule type="notContainsBlanks" dxfId="3082" priority="1156">
      <formula>LEN(TRIM(G635))&gt;0</formula>
    </cfRule>
  </conditionalFormatting>
  <conditionalFormatting sqref="C645">
    <cfRule type="notContainsBlanks" dxfId="3081" priority="1154">
      <formula>LEN(TRIM(C645))&gt;0</formula>
    </cfRule>
  </conditionalFormatting>
  <conditionalFormatting sqref="C646">
    <cfRule type="notContainsBlanks" dxfId="3080" priority="1153">
      <formula>LEN(TRIM(C646))&gt;0</formula>
    </cfRule>
  </conditionalFormatting>
  <conditionalFormatting sqref="C653">
    <cfRule type="notContainsBlanks" dxfId="3079" priority="1147">
      <formula>LEN(TRIM(C653))&gt;0</formula>
    </cfRule>
  </conditionalFormatting>
  <conditionalFormatting sqref="C648">
    <cfRule type="notContainsBlanks" dxfId="3078" priority="1152">
      <formula>LEN(TRIM(C648))&gt;0</formula>
    </cfRule>
  </conditionalFormatting>
  <conditionalFormatting sqref="C650">
    <cfRule type="notContainsBlanks" dxfId="3077" priority="1151">
      <formula>LEN(TRIM(C650))&gt;0</formula>
    </cfRule>
  </conditionalFormatting>
  <conditionalFormatting sqref="C654">
    <cfRule type="notContainsBlanks" dxfId="3076" priority="1150">
      <formula>LEN(TRIM(C654))&gt;0</formula>
    </cfRule>
  </conditionalFormatting>
  <conditionalFormatting sqref="C651">
    <cfRule type="notContainsBlanks" dxfId="3075" priority="1149">
      <formula>LEN(TRIM(C651))&gt;0</formula>
    </cfRule>
  </conditionalFormatting>
  <conditionalFormatting sqref="C652">
    <cfRule type="notContainsBlanks" dxfId="3074" priority="1148">
      <formula>LEN(TRIM(C652))&gt;0</formula>
    </cfRule>
  </conditionalFormatting>
  <conditionalFormatting sqref="E645">
    <cfRule type="notContainsBlanks" dxfId="3073" priority="1146">
      <formula>LEN(TRIM(E645))&gt;0</formula>
    </cfRule>
  </conditionalFormatting>
  <conditionalFormatting sqref="F645">
    <cfRule type="notContainsBlanks" dxfId="3072" priority="1145">
      <formula>LEN(TRIM(F645))&gt;0</formula>
    </cfRule>
  </conditionalFormatting>
  <conditionalFormatting sqref="G645">
    <cfRule type="notContainsBlanks" dxfId="3071" priority="1144">
      <formula>LEN(TRIM(G645))&gt;0</formula>
    </cfRule>
  </conditionalFormatting>
  <conditionalFormatting sqref="G647">
    <cfRule type="notContainsBlanks" dxfId="3070" priority="1143">
      <formula>LEN(TRIM(G647))&gt;0</formula>
    </cfRule>
  </conditionalFormatting>
  <conditionalFormatting sqref="G650">
    <cfRule type="notContainsBlanks" dxfId="3069" priority="1142">
      <formula>LEN(TRIM(G650))&gt;0</formula>
    </cfRule>
  </conditionalFormatting>
  <conditionalFormatting sqref="G651">
    <cfRule type="notContainsBlanks" dxfId="3068" priority="1141">
      <formula>LEN(TRIM(G651))&gt;0</formula>
    </cfRule>
  </conditionalFormatting>
  <conditionalFormatting sqref="C643:D643">
    <cfRule type="containsText" dxfId="3067" priority="1139" operator="containsText" text="Select One">
      <formula>NOT(ISERROR(SEARCH("Select One",C643)))</formula>
    </cfRule>
    <cfRule type="notContainsBlanks" dxfId="3066" priority="1140">
      <formula>LEN(TRIM(C643))&gt;0</formula>
    </cfRule>
  </conditionalFormatting>
  <conditionalFormatting sqref="C649">
    <cfRule type="containsText" dxfId="3065" priority="1137" operator="containsText" text="Select One">
      <formula>NOT(ISERROR(SEARCH("Select One",C649)))</formula>
    </cfRule>
    <cfRule type="notContainsBlanks" dxfId="3064" priority="1138">
      <formula>LEN(TRIM(C649))&gt;0</formula>
    </cfRule>
  </conditionalFormatting>
  <conditionalFormatting sqref="C647">
    <cfRule type="cellIs" dxfId="3063" priority="1135" operator="greaterThan">
      <formula>0</formula>
    </cfRule>
  </conditionalFormatting>
  <conditionalFormatting sqref="C659">
    <cfRule type="notContainsBlanks" dxfId="3062" priority="1133">
      <formula>LEN(TRIM(C659))&gt;0</formula>
    </cfRule>
  </conditionalFormatting>
  <conditionalFormatting sqref="C660">
    <cfRule type="notContainsBlanks" dxfId="3061" priority="1132">
      <formula>LEN(TRIM(C660))&gt;0</formula>
    </cfRule>
  </conditionalFormatting>
  <conditionalFormatting sqref="C667">
    <cfRule type="notContainsBlanks" dxfId="3060" priority="1126">
      <formula>LEN(TRIM(C667))&gt;0</formula>
    </cfRule>
  </conditionalFormatting>
  <conditionalFormatting sqref="C662">
    <cfRule type="notContainsBlanks" dxfId="3059" priority="1131">
      <formula>LEN(TRIM(C662))&gt;0</formula>
    </cfRule>
  </conditionalFormatting>
  <conditionalFormatting sqref="C664">
    <cfRule type="notContainsBlanks" dxfId="3058" priority="1130">
      <formula>LEN(TRIM(C664))&gt;0</formula>
    </cfRule>
  </conditionalFormatting>
  <conditionalFormatting sqref="C668">
    <cfRule type="notContainsBlanks" dxfId="3057" priority="1129">
      <formula>LEN(TRIM(C668))&gt;0</formula>
    </cfRule>
  </conditionalFormatting>
  <conditionalFormatting sqref="C665">
    <cfRule type="notContainsBlanks" dxfId="3056" priority="1128">
      <formula>LEN(TRIM(C665))&gt;0</formula>
    </cfRule>
  </conditionalFormatting>
  <conditionalFormatting sqref="C666">
    <cfRule type="notContainsBlanks" dxfId="3055" priority="1127">
      <formula>LEN(TRIM(C666))&gt;0</formula>
    </cfRule>
  </conditionalFormatting>
  <conditionalFormatting sqref="E659">
    <cfRule type="notContainsBlanks" dxfId="3054" priority="1125">
      <formula>LEN(TRIM(E659))&gt;0</formula>
    </cfRule>
  </conditionalFormatting>
  <conditionalFormatting sqref="F659">
    <cfRule type="notContainsBlanks" dxfId="3053" priority="1124">
      <formula>LEN(TRIM(F659))&gt;0</formula>
    </cfRule>
  </conditionalFormatting>
  <conditionalFormatting sqref="G659">
    <cfRule type="notContainsBlanks" dxfId="3052" priority="1123">
      <formula>LEN(TRIM(G659))&gt;0</formula>
    </cfRule>
  </conditionalFormatting>
  <conditionalFormatting sqref="G661">
    <cfRule type="notContainsBlanks" dxfId="3051" priority="1122">
      <formula>LEN(TRIM(G661))&gt;0</formula>
    </cfRule>
  </conditionalFormatting>
  <conditionalFormatting sqref="G665">
    <cfRule type="notContainsBlanks" dxfId="3050" priority="1121">
      <formula>LEN(TRIM(G665))&gt;0</formula>
    </cfRule>
  </conditionalFormatting>
  <conditionalFormatting sqref="C657:D657">
    <cfRule type="containsText" dxfId="3049" priority="1119" operator="containsText" text="Select One">
      <formula>NOT(ISERROR(SEARCH("Select One",C657)))</formula>
    </cfRule>
    <cfRule type="notContainsBlanks" dxfId="3048" priority="1120">
      <formula>LEN(TRIM(C657))&gt;0</formula>
    </cfRule>
  </conditionalFormatting>
  <conditionalFormatting sqref="C663">
    <cfRule type="containsText" dxfId="3047" priority="1117" operator="containsText" text="Select One">
      <formula>NOT(ISERROR(SEARCH("Select One",C663)))</formula>
    </cfRule>
    <cfRule type="notContainsBlanks" dxfId="3046" priority="1118">
      <formula>LEN(TRIM(C663))&gt;0</formula>
    </cfRule>
  </conditionalFormatting>
  <conditionalFormatting sqref="C661">
    <cfRule type="cellIs" dxfId="3045" priority="1115" operator="greaterThan">
      <formula>0</formula>
    </cfRule>
  </conditionalFormatting>
  <conditionalFormatting sqref="C674">
    <cfRule type="notContainsBlanks" dxfId="3044" priority="1112">
      <formula>LEN(TRIM(C674))&gt;0</formula>
    </cfRule>
  </conditionalFormatting>
  <conditionalFormatting sqref="C681">
    <cfRule type="notContainsBlanks" dxfId="3043" priority="1106">
      <formula>LEN(TRIM(C681))&gt;0</formula>
    </cfRule>
  </conditionalFormatting>
  <conditionalFormatting sqref="C676">
    <cfRule type="notContainsBlanks" dxfId="3042" priority="1111">
      <formula>LEN(TRIM(C676))&gt;0</formula>
    </cfRule>
  </conditionalFormatting>
  <conditionalFormatting sqref="C678">
    <cfRule type="notContainsBlanks" dxfId="3041" priority="1110">
      <formula>LEN(TRIM(C678))&gt;0</formula>
    </cfRule>
  </conditionalFormatting>
  <conditionalFormatting sqref="C682">
    <cfRule type="notContainsBlanks" dxfId="3040" priority="1109">
      <formula>LEN(TRIM(C682))&gt;0</formula>
    </cfRule>
  </conditionalFormatting>
  <conditionalFormatting sqref="C679">
    <cfRule type="notContainsBlanks" dxfId="3039" priority="1108">
      <formula>LEN(TRIM(C679))&gt;0</formula>
    </cfRule>
  </conditionalFormatting>
  <conditionalFormatting sqref="C680">
    <cfRule type="notContainsBlanks" dxfId="3038" priority="1107">
      <formula>LEN(TRIM(C680))&gt;0</formula>
    </cfRule>
  </conditionalFormatting>
  <conditionalFormatting sqref="E673">
    <cfRule type="notContainsBlanks" dxfId="3037" priority="1105">
      <formula>LEN(TRIM(E673))&gt;0</formula>
    </cfRule>
  </conditionalFormatting>
  <conditionalFormatting sqref="F673">
    <cfRule type="notContainsBlanks" dxfId="3036" priority="1104">
      <formula>LEN(TRIM(F673))&gt;0</formula>
    </cfRule>
  </conditionalFormatting>
  <conditionalFormatting sqref="G673">
    <cfRule type="notContainsBlanks" dxfId="3035" priority="1103">
      <formula>LEN(TRIM(G673))&gt;0</formula>
    </cfRule>
  </conditionalFormatting>
  <conditionalFormatting sqref="G675">
    <cfRule type="notContainsBlanks" dxfId="3034" priority="1102">
      <formula>LEN(TRIM(G675))&gt;0</formula>
    </cfRule>
  </conditionalFormatting>
  <conditionalFormatting sqref="G679">
    <cfRule type="notContainsBlanks" dxfId="3033" priority="1101">
      <formula>LEN(TRIM(G679))&gt;0</formula>
    </cfRule>
  </conditionalFormatting>
  <conditionalFormatting sqref="C671:D671">
    <cfRule type="containsText" dxfId="3032" priority="1099" operator="containsText" text="Select One">
      <formula>NOT(ISERROR(SEARCH("Select One",C671)))</formula>
    </cfRule>
    <cfRule type="notContainsBlanks" dxfId="3031" priority="1100">
      <formula>LEN(TRIM(C671))&gt;0</formula>
    </cfRule>
  </conditionalFormatting>
  <conditionalFormatting sqref="C677">
    <cfRule type="containsText" dxfId="3030" priority="1097" operator="containsText" text="Select One">
      <formula>NOT(ISERROR(SEARCH("Select One",C677)))</formula>
    </cfRule>
    <cfRule type="notContainsBlanks" dxfId="3029" priority="1098">
      <formula>LEN(TRIM(C677))&gt;0</formula>
    </cfRule>
  </conditionalFormatting>
  <conditionalFormatting sqref="C675">
    <cfRule type="cellIs" dxfId="3028" priority="1095" operator="greaterThan">
      <formula>0</formula>
    </cfRule>
  </conditionalFormatting>
  <conditionalFormatting sqref="C695">
    <cfRule type="notContainsBlanks" dxfId="3027" priority="1086">
      <formula>LEN(TRIM(C695))&gt;0</formula>
    </cfRule>
  </conditionalFormatting>
  <conditionalFormatting sqref="C690">
    <cfRule type="notContainsBlanks" dxfId="3026" priority="1091">
      <formula>LEN(TRIM(C690))&gt;0</formula>
    </cfRule>
  </conditionalFormatting>
  <conditionalFormatting sqref="C692">
    <cfRule type="notContainsBlanks" dxfId="3025" priority="1090">
      <formula>LEN(TRIM(C692))&gt;0</formula>
    </cfRule>
  </conditionalFormatting>
  <conditionalFormatting sqref="C696">
    <cfRule type="notContainsBlanks" dxfId="3024" priority="1089">
      <formula>LEN(TRIM(C696))&gt;0</formula>
    </cfRule>
  </conditionalFormatting>
  <conditionalFormatting sqref="C693">
    <cfRule type="notContainsBlanks" dxfId="3023" priority="1088">
      <formula>LEN(TRIM(C693))&gt;0</formula>
    </cfRule>
  </conditionalFormatting>
  <conditionalFormatting sqref="C694">
    <cfRule type="notContainsBlanks" dxfId="3022" priority="1087">
      <formula>LEN(TRIM(C694))&gt;0</formula>
    </cfRule>
  </conditionalFormatting>
  <conditionalFormatting sqref="E687">
    <cfRule type="notContainsBlanks" dxfId="3021" priority="1085">
      <formula>LEN(TRIM(E687))&gt;0</formula>
    </cfRule>
  </conditionalFormatting>
  <conditionalFormatting sqref="F687">
    <cfRule type="notContainsBlanks" dxfId="3020" priority="1084">
      <formula>LEN(TRIM(F687))&gt;0</formula>
    </cfRule>
  </conditionalFormatting>
  <conditionalFormatting sqref="G687">
    <cfRule type="notContainsBlanks" dxfId="3019" priority="1083">
      <formula>LEN(TRIM(G687))&gt;0</formula>
    </cfRule>
  </conditionalFormatting>
  <conditionalFormatting sqref="G689">
    <cfRule type="notContainsBlanks" dxfId="3018" priority="1082">
      <formula>LEN(TRIM(G689))&gt;0</formula>
    </cfRule>
  </conditionalFormatting>
  <conditionalFormatting sqref="G693">
    <cfRule type="notContainsBlanks" dxfId="3017" priority="1081">
      <formula>LEN(TRIM(G693))&gt;0</formula>
    </cfRule>
  </conditionalFormatting>
  <conditionalFormatting sqref="C685:D685">
    <cfRule type="containsText" dxfId="3016" priority="1079" operator="containsText" text="Select One">
      <formula>NOT(ISERROR(SEARCH("Select One",C685)))</formula>
    </cfRule>
    <cfRule type="notContainsBlanks" dxfId="3015" priority="1080">
      <formula>LEN(TRIM(C685))&gt;0</formula>
    </cfRule>
  </conditionalFormatting>
  <conditionalFormatting sqref="C691">
    <cfRule type="containsText" dxfId="3014" priority="1077" operator="containsText" text="Select One">
      <formula>NOT(ISERROR(SEARCH("Select One",C691)))</formula>
    </cfRule>
    <cfRule type="notContainsBlanks" dxfId="3013" priority="1078">
      <formula>LEN(TRIM(C691))&gt;0</formula>
    </cfRule>
  </conditionalFormatting>
  <conditionalFormatting sqref="C689">
    <cfRule type="cellIs" dxfId="3012" priority="1075" operator="greaterThan">
      <formula>0</formula>
    </cfRule>
  </conditionalFormatting>
  <conditionalFormatting sqref="C709">
    <cfRule type="notContainsBlanks" dxfId="3011" priority="1066">
      <formula>LEN(TRIM(C709))&gt;0</formula>
    </cfRule>
  </conditionalFormatting>
  <conditionalFormatting sqref="C706">
    <cfRule type="notContainsBlanks" dxfId="3010" priority="1070">
      <formula>LEN(TRIM(C706))&gt;0</formula>
    </cfRule>
  </conditionalFormatting>
  <conditionalFormatting sqref="C710">
    <cfRule type="notContainsBlanks" dxfId="3009" priority="1069">
      <formula>LEN(TRIM(C710))&gt;0</formula>
    </cfRule>
  </conditionalFormatting>
  <conditionalFormatting sqref="C707">
    <cfRule type="notContainsBlanks" dxfId="3008" priority="1068">
      <formula>LEN(TRIM(C707))&gt;0</formula>
    </cfRule>
  </conditionalFormatting>
  <conditionalFormatting sqref="C708">
    <cfRule type="notContainsBlanks" dxfId="3007" priority="1067">
      <formula>LEN(TRIM(C708))&gt;0</formula>
    </cfRule>
  </conditionalFormatting>
  <conditionalFormatting sqref="F701">
    <cfRule type="notContainsBlanks" dxfId="3006" priority="1064">
      <formula>LEN(TRIM(F701))&gt;0</formula>
    </cfRule>
  </conditionalFormatting>
  <conditionalFormatting sqref="G701">
    <cfRule type="notContainsBlanks" dxfId="3005" priority="1063">
      <formula>LEN(TRIM(G701))&gt;0</formula>
    </cfRule>
  </conditionalFormatting>
  <conditionalFormatting sqref="G703">
    <cfRule type="notContainsBlanks" dxfId="3004" priority="1062">
      <formula>LEN(TRIM(G703))&gt;0</formula>
    </cfRule>
  </conditionalFormatting>
  <conditionalFormatting sqref="G707">
    <cfRule type="notContainsBlanks" dxfId="3003" priority="1061">
      <formula>LEN(TRIM(G707))&gt;0</formula>
    </cfRule>
  </conditionalFormatting>
  <conditionalFormatting sqref="C699:D699">
    <cfRule type="containsText" dxfId="3002" priority="1059" operator="containsText" text="Select One">
      <formula>NOT(ISERROR(SEARCH("Select One",C699)))</formula>
    </cfRule>
    <cfRule type="notContainsBlanks" dxfId="3001" priority="1060">
      <formula>LEN(TRIM(C699))&gt;0</formula>
    </cfRule>
  </conditionalFormatting>
  <conditionalFormatting sqref="C705">
    <cfRule type="containsText" dxfId="3000" priority="1057" operator="containsText" text="Select One">
      <formula>NOT(ISERROR(SEARCH("Select One",C705)))</formula>
    </cfRule>
    <cfRule type="notContainsBlanks" dxfId="2999" priority="1058">
      <formula>LEN(TRIM(C705))&gt;0</formula>
    </cfRule>
  </conditionalFormatting>
  <conditionalFormatting sqref="C703">
    <cfRule type="cellIs" dxfId="2998" priority="1055" operator="greaterThan">
      <formula>0</formula>
    </cfRule>
  </conditionalFormatting>
  <conditionalFormatting sqref="G664">
    <cfRule type="notContainsBlanks" dxfId="2997" priority="1054">
      <formula>LEN(TRIM(G664))&gt;0</formula>
    </cfRule>
  </conditionalFormatting>
  <conditionalFormatting sqref="G678">
    <cfRule type="notContainsBlanks" dxfId="2996" priority="1053">
      <formula>LEN(TRIM(G678))&gt;0</formula>
    </cfRule>
  </conditionalFormatting>
  <conditionalFormatting sqref="G692">
    <cfRule type="notContainsBlanks" dxfId="2995" priority="1052">
      <formula>LEN(TRIM(G692))&gt;0</formula>
    </cfRule>
  </conditionalFormatting>
  <conditionalFormatting sqref="G706">
    <cfRule type="notContainsBlanks" dxfId="2994" priority="1051">
      <formula>LEN(TRIM(G706))&gt;0</formula>
    </cfRule>
  </conditionalFormatting>
  <conditionalFormatting sqref="J8">
    <cfRule type="notContainsBlanks" dxfId="2993" priority="1049">
      <formula>LEN(TRIM(J8))&gt;0</formula>
    </cfRule>
  </conditionalFormatting>
  <conditionalFormatting sqref="J9">
    <cfRule type="notContainsBlanks" dxfId="2992" priority="1048">
      <formula>LEN(TRIM(J9))&gt;0</formula>
    </cfRule>
  </conditionalFormatting>
  <conditionalFormatting sqref="J16">
    <cfRule type="notContainsBlanks" dxfId="2991" priority="1042">
      <formula>LEN(TRIM(J16))&gt;0</formula>
    </cfRule>
  </conditionalFormatting>
  <conditionalFormatting sqref="J11">
    <cfRule type="notContainsBlanks" dxfId="2990" priority="1047">
      <formula>LEN(TRIM(J11))&gt;0</formula>
    </cfRule>
  </conditionalFormatting>
  <conditionalFormatting sqref="J13">
    <cfRule type="notContainsBlanks" dxfId="2989" priority="1046">
      <formula>LEN(TRIM(J13))&gt;0</formula>
    </cfRule>
  </conditionalFormatting>
  <conditionalFormatting sqref="J17">
    <cfRule type="notContainsBlanks" dxfId="2988" priority="1045">
      <formula>LEN(TRIM(J17))&gt;0</formula>
    </cfRule>
  </conditionalFormatting>
  <conditionalFormatting sqref="J14">
    <cfRule type="notContainsBlanks" dxfId="2987" priority="1044">
      <formula>LEN(TRIM(J14))&gt;0</formula>
    </cfRule>
  </conditionalFormatting>
  <conditionalFormatting sqref="J15">
    <cfRule type="notContainsBlanks" dxfId="2986" priority="1043">
      <formula>LEN(TRIM(J15))&gt;0</formula>
    </cfRule>
  </conditionalFormatting>
  <conditionalFormatting sqref="L8">
    <cfRule type="notContainsBlanks" dxfId="2985" priority="1041">
      <formula>LEN(TRIM(L8))&gt;0</formula>
    </cfRule>
  </conditionalFormatting>
  <conditionalFormatting sqref="M8">
    <cfRule type="notContainsBlanks" dxfId="2984" priority="1040">
      <formula>LEN(TRIM(M8))&gt;0</formula>
    </cfRule>
  </conditionalFormatting>
  <conditionalFormatting sqref="N8">
    <cfRule type="notContainsBlanks" dxfId="2983" priority="1039">
      <formula>LEN(TRIM(N8))&gt;0</formula>
    </cfRule>
  </conditionalFormatting>
  <conditionalFormatting sqref="N10">
    <cfRule type="notContainsBlanks" dxfId="2982" priority="1038">
      <formula>LEN(TRIM(N10))&gt;0</formula>
    </cfRule>
  </conditionalFormatting>
  <conditionalFormatting sqref="N13">
    <cfRule type="notContainsBlanks" dxfId="2981" priority="1037">
      <formula>LEN(TRIM(N13))&gt;0</formula>
    </cfRule>
  </conditionalFormatting>
  <conditionalFormatting sqref="N14">
    <cfRule type="notContainsBlanks" dxfId="2980" priority="1036">
      <formula>LEN(TRIM(N14))&gt;0</formula>
    </cfRule>
  </conditionalFormatting>
  <conditionalFormatting sqref="J6:K6">
    <cfRule type="containsText" dxfId="2979" priority="1034" operator="containsText" text="Select One">
      <formula>NOT(ISERROR(SEARCH("Select One",J6)))</formula>
    </cfRule>
    <cfRule type="notContainsBlanks" dxfId="2978" priority="1035">
      <formula>LEN(TRIM(J6))&gt;0</formula>
    </cfRule>
  </conditionalFormatting>
  <conditionalFormatting sqref="J12">
    <cfRule type="containsText" dxfId="2977" priority="1032" operator="containsText" text="Select One">
      <formula>NOT(ISERROR(SEARCH("Select One",J12)))</formula>
    </cfRule>
    <cfRule type="notContainsBlanks" dxfId="2976" priority="1033">
      <formula>LEN(TRIM(J12))&gt;0</formula>
    </cfRule>
  </conditionalFormatting>
  <conditionalFormatting sqref="J10">
    <cfRule type="cellIs" dxfId="2975" priority="1030" operator="greaterThan">
      <formula>0</formula>
    </cfRule>
  </conditionalFormatting>
  <conditionalFormatting sqref="J22">
    <cfRule type="notContainsBlanks" dxfId="2974" priority="1028">
      <formula>LEN(TRIM(J22))&gt;0</formula>
    </cfRule>
  </conditionalFormatting>
  <conditionalFormatting sqref="J23">
    <cfRule type="notContainsBlanks" dxfId="2973" priority="1027">
      <formula>LEN(TRIM(J23))&gt;0</formula>
    </cfRule>
  </conditionalFormatting>
  <conditionalFormatting sqref="J30">
    <cfRule type="notContainsBlanks" dxfId="2972" priority="1021">
      <formula>LEN(TRIM(J30))&gt;0</formula>
    </cfRule>
  </conditionalFormatting>
  <conditionalFormatting sqref="J25">
    <cfRule type="notContainsBlanks" dxfId="2971" priority="1026">
      <formula>LEN(TRIM(J25))&gt;0</formula>
    </cfRule>
  </conditionalFormatting>
  <conditionalFormatting sqref="J27">
    <cfRule type="notContainsBlanks" dxfId="2970" priority="1025">
      <formula>LEN(TRIM(J27))&gt;0</formula>
    </cfRule>
  </conditionalFormatting>
  <conditionalFormatting sqref="J31">
    <cfRule type="notContainsBlanks" dxfId="2969" priority="1024">
      <formula>LEN(TRIM(J31))&gt;0</formula>
    </cfRule>
  </conditionalFormatting>
  <conditionalFormatting sqref="J28">
    <cfRule type="notContainsBlanks" dxfId="2968" priority="1023">
      <formula>LEN(TRIM(J28))&gt;0</formula>
    </cfRule>
  </conditionalFormatting>
  <conditionalFormatting sqref="J29">
    <cfRule type="notContainsBlanks" dxfId="2967" priority="1022">
      <formula>LEN(TRIM(J29))&gt;0</formula>
    </cfRule>
  </conditionalFormatting>
  <conditionalFormatting sqref="L22">
    <cfRule type="notContainsBlanks" dxfId="2966" priority="1020">
      <formula>LEN(TRIM(L22))&gt;0</formula>
    </cfRule>
  </conditionalFormatting>
  <conditionalFormatting sqref="M22">
    <cfRule type="notContainsBlanks" dxfId="2965" priority="1019">
      <formula>LEN(TRIM(M22))&gt;0</formula>
    </cfRule>
  </conditionalFormatting>
  <conditionalFormatting sqref="N22">
    <cfRule type="notContainsBlanks" dxfId="2964" priority="1018">
      <formula>LEN(TRIM(N22))&gt;0</formula>
    </cfRule>
  </conditionalFormatting>
  <conditionalFormatting sqref="N24">
    <cfRule type="notContainsBlanks" dxfId="2963" priority="1017">
      <formula>LEN(TRIM(N24))&gt;0</formula>
    </cfRule>
  </conditionalFormatting>
  <conditionalFormatting sqref="N28">
    <cfRule type="notContainsBlanks" dxfId="2962" priority="1016">
      <formula>LEN(TRIM(N28))&gt;0</formula>
    </cfRule>
  </conditionalFormatting>
  <conditionalFormatting sqref="J20:K20">
    <cfRule type="containsText" dxfId="2961" priority="1014" operator="containsText" text="Select One">
      <formula>NOT(ISERROR(SEARCH("Select One",J20)))</formula>
    </cfRule>
    <cfRule type="notContainsBlanks" dxfId="2960" priority="1015">
      <formula>LEN(TRIM(J20))&gt;0</formula>
    </cfRule>
  </conditionalFormatting>
  <conditionalFormatting sqref="J26">
    <cfRule type="containsText" dxfId="2959" priority="1012" operator="containsText" text="Select One">
      <formula>NOT(ISERROR(SEARCH("Select One",J26)))</formula>
    </cfRule>
    <cfRule type="notContainsBlanks" dxfId="2958" priority="1013">
      <formula>LEN(TRIM(J26))&gt;0</formula>
    </cfRule>
  </conditionalFormatting>
  <conditionalFormatting sqref="J24">
    <cfRule type="cellIs" dxfId="2957" priority="1010" operator="greaterThan">
      <formula>0</formula>
    </cfRule>
  </conditionalFormatting>
  <conditionalFormatting sqref="J37">
    <cfRule type="notContainsBlanks" dxfId="2956" priority="1007">
      <formula>LEN(TRIM(J37))&gt;0</formula>
    </cfRule>
  </conditionalFormatting>
  <conditionalFormatting sqref="J44">
    <cfRule type="notContainsBlanks" dxfId="2955" priority="1001">
      <formula>LEN(TRIM(J44))&gt;0</formula>
    </cfRule>
  </conditionalFormatting>
  <conditionalFormatting sqref="J39">
    <cfRule type="notContainsBlanks" dxfId="2954" priority="1006">
      <formula>LEN(TRIM(J39))&gt;0</formula>
    </cfRule>
  </conditionalFormatting>
  <conditionalFormatting sqref="J41">
    <cfRule type="notContainsBlanks" dxfId="2953" priority="1005">
      <formula>LEN(TRIM(J41))&gt;0</formula>
    </cfRule>
  </conditionalFormatting>
  <conditionalFormatting sqref="J45">
    <cfRule type="notContainsBlanks" dxfId="2952" priority="1004">
      <formula>LEN(TRIM(J45))&gt;0</formula>
    </cfRule>
  </conditionalFormatting>
  <conditionalFormatting sqref="J42">
    <cfRule type="notContainsBlanks" dxfId="2951" priority="1003">
      <formula>LEN(TRIM(J42))&gt;0</formula>
    </cfRule>
  </conditionalFormatting>
  <conditionalFormatting sqref="J43">
    <cfRule type="notContainsBlanks" dxfId="2950" priority="1002">
      <formula>LEN(TRIM(J43))&gt;0</formula>
    </cfRule>
  </conditionalFormatting>
  <conditionalFormatting sqref="L36">
    <cfRule type="notContainsBlanks" dxfId="2949" priority="1000">
      <formula>LEN(TRIM(L36))&gt;0</formula>
    </cfRule>
  </conditionalFormatting>
  <conditionalFormatting sqref="M36">
    <cfRule type="notContainsBlanks" dxfId="2948" priority="999">
      <formula>LEN(TRIM(M36))&gt;0</formula>
    </cfRule>
  </conditionalFormatting>
  <conditionalFormatting sqref="N36">
    <cfRule type="notContainsBlanks" dxfId="2947" priority="998">
      <formula>LEN(TRIM(N36))&gt;0</formula>
    </cfRule>
  </conditionalFormatting>
  <conditionalFormatting sqref="N38">
    <cfRule type="notContainsBlanks" dxfId="2946" priority="997">
      <formula>LEN(TRIM(N38))&gt;0</formula>
    </cfRule>
  </conditionalFormatting>
  <conditionalFormatting sqref="N42">
    <cfRule type="notContainsBlanks" dxfId="2945" priority="996">
      <formula>LEN(TRIM(N42))&gt;0</formula>
    </cfRule>
  </conditionalFormatting>
  <conditionalFormatting sqref="J34:K34">
    <cfRule type="containsText" dxfId="2944" priority="994" operator="containsText" text="Select One">
      <formula>NOT(ISERROR(SEARCH("Select One",J34)))</formula>
    </cfRule>
    <cfRule type="notContainsBlanks" dxfId="2943" priority="995">
      <formula>LEN(TRIM(J34))&gt;0</formula>
    </cfRule>
  </conditionalFormatting>
  <conditionalFormatting sqref="J40">
    <cfRule type="containsText" dxfId="2942" priority="992" operator="containsText" text="Select One">
      <formula>NOT(ISERROR(SEARCH("Select One",J40)))</formula>
    </cfRule>
    <cfRule type="notContainsBlanks" dxfId="2941" priority="993">
      <formula>LEN(TRIM(J40))&gt;0</formula>
    </cfRule>
  </conditionalFormatting>
  <conditionalFormatting sqref="J38">
    <cfRule type="cellIs" dxfId="2940" priority="990" operator="greaterThan">
      <formula>0</formula>
    </cfRule>
  </conditionalFormatting>
  <conditionalFormatting sqref="J58">
    <cfRule type="notContainsBlanks" dxfId="2939" priority="981">
      <formula>LEN(TRIM(J58))&gt;0</formula>
    </cfRule>
  </conditionalFormatting>
  <conditionalFormatting sqref="J53">
    <cfRule type="notContainsBlanks" dxfId="2938" priority="986">
      <formula>LEN(TRIM(J53))&gt;0</formula>
    </cfRule>
  </conditionalFormatting>
  <conditionalFormatting sqref="J55">
    <cfRule type="notContainsBlanks" dxfId="2937" priority="985">
      <formula>LEN(TRIM(J55))&gt;0</formula>
    </cfRule>
  </conditionalFormatting>
  <conditionalFormatting sqref="J59">
    <cfRule type="notContainsBlanks" dxfId="2936" priority="984">
      <formula>LEN(TRIM(J59))&gt;0</formula>
    </cfRule>
  </conditionalFormatting>
  <conditionalFormatting sqref="J56">
    <cfRule type="notContainsBlanks" dxfId="2935" priority="983">
      <formula>LEN(TRIM(J56))&gt;0</formula>
    </cfRule>
  </conditionalFormatting>
  <conditionalFormatting sqref="J57">
    <cfRule type="notContainsBlanks" dxfId="2934" priority="982">
      <formula>LEN(TRIM(J57))&gt;0</formula>
    </cfRule>
  </conditionalFormatting>
  <conditionalFormatting sqref="L50">
    <cfRule type="notContainsBlanks" dxfId="2933" priority="980">
      <formula>LEN(TRIM(L50))&gt;0</formula>
    </cfRule>
  </conditionalFormatting>
  <conditionalFormatting sqref="M50">
    <cfRule type="notContainsBlanks" dxfId="2932" priority="979">
      <formula>LEN(TRIM(M50))&gt;0</formula>
    </cfRule>
  </conditionalFormatting>
  <conditionalFormatting sqref="N50">
    <cfRule type="notContainsBlanks" dxfId="2931" priority="978">
      <formula>LEN(TRIM(N50))&gt;0</formula>
    </cfRule>
  </conditionalFormatting>
  <conditionalFormatting sqref="N52">
    <cfRule type="notContainsBlanks" dxfId="2930" priority="977">
      <formula>LEN(TRIM(N52))&gt;0</formula>
    </cfRule>
  </conditionalFormatting>
  <conditionalFormatting sqref="N56">
    <cfRule type="notContainsBlanks" dxfId="2929" priority="976">
      <formula>LEN(TRIM(N56))&gt;0</formula>
    </cfRule>
  </conditionalFormatting>
  <conditionalFormatting sqref="J48:K48">
    <cfRule type="containsText" dxfId="2928" priority="974" operator="containsText" text="Select One">
      <formula>NOT(ISERROR(SEARCH("Select One",J48)))</formula>
    </cfRule>
    <cfRule type="notContainsBlanks" dxfId="2927" priority="975">
      <formula>LEN(TRIM(J48))&gt;0</formula>
    </cfRule>
  </conditionalFormatting>
  <conditionalFormatting sqref="J54">
    <cfRule type="containsText" dxfId="2926" priority="972" operator="containsText" text="Select One">
      <formula>NOT(ISERROR(SEARCH("Select One",J54)))</formula>
    </cfRule>
    <cfRule type="notContainsBlanks" dxfId="2925" priority="973">
      <formula>LEN(TRIM(J54))&gt;0</formula>
    </cfRule>
  </conditionalFormatting>
  <conditionalFormatting sqref="J52">
    <cfRule type="cellIs" dxfId="2924" priority="970" operator="greaterThan">
      <formula>0</formula>
    </cfRule>
  </conditionalFormatting>
  <conditionalFormatting sqref="J72">
    <cfRule type="notContainsBlanks" dxfId="2923" priority="961">
      <formula>LEN(TRIM(J72))&gt;0</formula>
    </cfRule>
  </conditionalFormatting>
  <conditionalFormatting sqref="J69">
    <cfRule type="notContainsBlanks" dxfId="2922" priority="965">
      <formula>LEN(TRIM(J69))&gt;0</formula>
    </cfRule>
  </conditionalFormatting>
  <conditionalFormatting sqref="J73">
    <cfRule type="notContainsBlanks" dxfId="2921" priority="964">
      <formula>LEN(TRIM(J73))&gt;0</formula>
    </cfRule>
  </conditionalFormatting>
  <conditionalFormatting sqref="J70">
    <cfRule type="notContainsBlanks" dxfId="2920" priority="963">
      <formula>LEN(TRIM(J70))&gt;0</formula>
    </cfRule>
  </conditionalFormatting>
  <conditionalFormatting sqref="J71">
    <cfRule type="notContainsBlanks" dxfId="2919" priority="962">
      <formula>LEN(TRIM(J71))&gt;0</formula>
    </cfRule>
  </conditionalFormatting>
  <conditionalFormatting sqref="M64">
    <cfRule type="notContainsBlanks" dxfId="2918" priority="959">
      <formula>LEN(TRIM(M64))&gt;0</formula>
    </cfRule>
  </conditionalFormatting>
  <conditionalFormatting sqref="N64">
    <cfRule type="notContainsBlanks" dxfId="2917" priority="958">
      <formula>LEN(TRIM(N64))&gt;0</formula>
    </cfRule>
  </conditionalFormatting>
  <conditionalFormatting sqref="N66">
    <cfRule type="notContainsBlanks" dxfId="2916" priority="957">
      <formula>LEN(TRIM(N66))&gt;0</formula>
    </cfRule>
  </conditionalFormatting>
  <conditionalFormatting sqref="N70">
    <cfRule type="notContainsBlanks" dxfId="2915" priority="956">
      <formula>LEN(TRIM(N70))&gt;0</formula>
    </cfRule>
  </conditionalFormatting>
  <conditionalFormatting sqref="J62:K62">
    <cfRule type="containsText" dxfId="2914" priority="954" operator="containsText" text="Select One">
      <formula>NOT(ISERROR(SEARCH("Select One",J62)))</formula>
    </cfRule>
    <cfRule type="notContainsBlanks" dxfId="2913" priority="955">
      <formula>LEN(TRIM(J62))&gt;0</formula>
    </cfRule>
  </conditionalFormatting>
  <conditionalFormatting sqref="J68">
    <cfRule type="containsText" dxfId="2912" priority="952" operator="containsText" text="Select One">
      <formula>NOT(ISERROR(SEARCH("Select One",J68)))</formula>
    </cfRule>
    <cfRule type="notContainsBlanks" dxfId="2911" priority="953">
      <formula>LEN(TRIM(J68))&gt;0</formula>
    </cfRule>
  </conditionalFormatting>
  <conditionalFormatting sqref="J66">
    <cfRule type="notContainsBlanks" dxfId="2910" priority="951">
      <formula>LEN(TRIM(J66))&gt;0</formula>
    </cfRule>
  </conditionalFormatting>
  <conditionalFormatting sqref="J66">
    <cfRule type="cellIs" dxfId="2909" priority="950" operator="greaterThan">
      <formula>0</formula>
    </cfRule>
  </conditionalFormatting>
  <conditionalFormatting sqref="N27">
    <cfRule type="notContainsBlanks" dxfId="2908" priority="949">
      <formula>LEN(TRIM(N27))&gt;0</formula>
    </cfRule>
  </conditionalFormatting>
  <conditionalFormatting sqref="N41">
    <cfRule type="notContainsBlanks" dxfId="2907" priority="948">
      <formula>LEN(TRIM(N41))&gt;0</formula>
    </cfRule>
  </conditionalFormatting>
  <conditionalFormatting sqref="N55">
    <cfRule type="notContainsBlanks" dxfId="2906" priority="947">
      <formula>LEN(TRIM(N55))&gt;0</formula>
    </cfRule>
  </conditionalFormatting>
  <conditionalFormatting sqref="N69">
    <cfRule type="notContainsBlanks" dxfId="2905" priority="946">
      <formula>LEN(TRIM(N69))&gt;0</formula>
    </cfRule>
  </conditionalFormatting>
  <conditionalFormatting sqref="J75 J77">
    <cfRule type="notContainsBlanks" dxfId="2904" priority="945">
      <formula>LEN(TRIM(J75))&gt;0</formula>
    </cfRule>
  </conditionalFormatting>
  <conditionalFormatting sqref="J78">
    <cfRule type="notContainsBlanks" dxfId="2903" priority="944">
      <formula>LEN(TRIM(J78))&gt;0</formula>
    </cfRule>
  </conditionalFormatting>
  <conditionalFormatting sqref="J79">
    <cfRule type="notContainsBlanks" dxfId="2902" priority="943">
      <formula>LEN(TRIM(J79))&gt;0</formula>
    </cfRule>
  </conditionalFormatting>
  <conditionalFormatting sqref="J86">
    <cfRule type="notContainsBlanks" dxfId="2901" priority="937">
      <formula>LEN(TRIM(J86))&gt;0</formula>
    </cfRule>
  </conditionalFormatting>
  <conditionalFormatting sqref="J81">
    <cfRule type="notContainsBlanks" dxfId="2900" priority="942">
      <formula>LEN(TRIM(J81))&gt;0</formula>
    </cfRule>
  </conditionalFormatting>
  <conditionalFormatting sqref="J83">
    <cfRule type="notContainsBlanks" dxfId="2899" priority="941">
      <formula>LEN(TRIM(J83))&gt;0</formula>
    </cfRule>
  </conditionalFormatting>
  <conditionalFormatting sqref="J87">
    <cfRule type="notContainsBlanks" dxfId="2898" priority="940">
      <formula>LEN(TRIM(J87))&gt;0</formula>
    </cfRule>
  </conditionalFormatting>
  <conditionalFormatting sqref="J84">
    <cfRule type="notContainsBlanks" dxfId="2897" priority="939">
      <formula>LEN(TRIM(J84))&gt;0</formula>
    </cfRule>
  </conditionalFormatting>
  <conditionalFormatting sqref="J85">
    <cfRule type="notContainsBlanks" dxfId="2896" priority="938">
      <formula>LEN(TRIM(J85))&gt;0</formula>
    </cfRule>
  </conditionalFormatting>
  <conditionalFormatting sqref="L78">
    <cfRule type="notContainsBlanks" dxfId="2895" priority="936">
      <formula>LEN(TRIM(L78))&gt;0</formula>
    </cfRule>
  </conditionalFormatting>
  <conditionalFormatting sqref="M78">
    <cfRule type="notContainsBlanks" dxfId="2894" priority="935">
      <formula>LEN(TRIM(M78))&gt;0</formula>
    </cfRule>
  </conditionalFormatting>
  <conditionalFormatting sqref="N78">
    <cfRule type="notContainsBlanks" dxfId="2893" priority="934">
      <formula>LEN(TRIM(N78))&gt;0</formula>
    </cfRule>
  </conditionalFormatting>
  <conditionalFormatting sqref="N80">
    <cfRule type="notContainsBlanks" dxfId="2892" priority="933">
      <formula>LEN(TRIM(N80))&gt;0</formula>
    </cfRule>
  </conditionalFormatting>
  <conditionalFormatting sqref="N83">
    <cfRule type="notContainsBlanks" dxfId="2891" priority="932">
      <formula>LEN(TRIM(N83))&gt;0</formula>
    </cfRule>
  </conditionalFormatting>
  <conditionalFormatting sqref="N84">
    <cfRule type="notContainsBlanks" dxfId="2890" priority="931">
      <formula>LEN(TRIM(N84))&gt;0</formula>
    </cfRule>
  </conditionalFormatting>
  <conditionalFormatting sqref="J76:K76">
    <cfRule type="containsText" dxfId="2889" priority="929" operator="containsText" text="Select One">
      <formula>NOT(ISERROR(SEARCH("Select One",J76)))</formula>
    </cfRule>
    <cfRule type="notContainsBlanks" dxfId="2888" priority="930">
      <formula>LEN(TRIM(J76))&gt;0</formula>
    </cfRule>
  </conditionalFormatting>
  <conditionalFormatting sqref="J82">
    <cfRule type="containsText" dxfId="2887" priority="927" operator="containsText" text="Select One">
      <formula>NOT(ISERROR(SEARCH("Select One",J82)))</formula>
    </cfRule>
    <cfRule type="notContainsBlanks" dxfId="2886" priority="928">
      <formula>LEN(TRIM(J82))&gt;0</formula>
    </cfRule>
  </conditionalFormatting>
  <conditionalFormatting sqref="J80">
    <cfRule type="notContainsBlanks" dxfId="2885" priority="926">
      <formula>LEN(TRIM(J80))&gt;0</formula>
    </cfRule>
  </conditionalFormatting>
  <conditionalFormatting sqref="J80">
    <cfRule type="cellIs" dxfId="2884" priority="925" operator="greaterThan">
      <formula>0</formula>
    </cfRule>
  </conditionalFormatting>
  <conditionalFormatting sqref="J89 J91">
    <cfRule type="notContainsBlanks" dxfId="2883" priority="924">
      <formula>LEN(TRIM(J89))&gt;0</formula>
    </cfRule>
  </conditionalFormatting>
  <conditionalFormatting sqref="J92">
    <cfRule type="notContainsBlanks" dxfId="2882" priority="923">
      <formula>LEN(TRIM(J92))&gt;0</formula>
    </cfRule>
  </conditionalFormatting>
  <conditionalFormatting sqref="J93">
    <cfRule type="notContainsBlanks" dxfId="2881" priority="922">
      <formula>LEN(TRIM(J93))&gt;0</formula>
    </cfRule>
  </conditionalFormatting>
  <conditionalFormatting sqref="J100">
    <cfRule type="notContainsBlanks" dxfId="2880" priority="916">
      <formula>LEN(TRIM(J100))&gt;0</formula>
    </cfRule>
  </conditionalFormatting>
  <conditionalFormatting sqref="J95">
    <cfRule type="notContainsBlanks" dxfId="2879" priority="921">
      <formula>LEN(TRIM(J95))&gt;0</formula>
    </cfRule>
  </conditionalFormatting>
  <conditionalFormatting sqref="J97">
    <cfRule type="notContainsBlanks" dxfId="2878" priority="920">
      <formula>LEN(TRIM(J97))&gt;0</formula>
    </cfRule>
  </conditionalFormatting>
  <conditionalFormatting sqref="J101">
    <cfRule type="notContainsBlanks" dxfId="2877" priority="919">
      <formula>LEN(TRIM(J101))&gt;0</formula>
    </cfRule>
  </conditionalFormatting>
  <conditionalFormatting sqref="J98">
    <cfRule type="notContainsBlanks" dxfId="2876" priority="918">
      <formula>LEN(TRIM(J98))&gt;0</formula>
    </cfRule>
  </conditionalFormatting>
  <conditionalFormatting sqref="J99">
    <cfRule type="notContainsBlanks" dxfId="2875" priority="917">
      <formula>LEN(TRIM(J99))&gt;0</formula>
    </cfRule>
  </conditionalFormatting>
  <conditionalFormatting sqref="L92">
    <cfRule type="notContainsBlanks" dxfId="2874" priority="915">
      <formula>LEN(TRIM(L92))&gt;0</formula>
    </cfRule>
  </conditionalFormatting>
  <conditionalFormatting sqref="M92">
    <cfRule type="notContainsBlanks" dxfId="2873" priority="914">
      <formula>LEN(TRIM(M92))&gt;0</formula>
    </cfRule>
  </conditionalFormatting>
  <conditionalFormatting sqref="N92">
    <cfRule type="notContainsBlanks" dxfId="2872" priority="913">
      <formula>LEN(TRIM(N92))&gt;0</formula>
    </cfRule>
  </conditionalFormatting>
  <conditionalFormatting sqref="N94">
    <cfRule type="notContainsBlanks" dxfId="2871" priority="912">
      <formula>LEN(TRIM(N94))&gt;0</formula>
    </cfRule>
  </conditionalFormatting>
  <conditionalFormatting sqref="N98">
    <cfRule type="notContainsBlanks" dxfId="2870" priority="911">
      <formula>LEN(TRIM(N98))&gt;0</formula>
    </cfRule>
  </conditionalFormatting>
  <conditionalFormatting sqref="J90:K90">
    <cfRule type="containsText" dxfId="2869" priority="909" operator="containsText" text="Select One">
      <formula>NOT(ISERROR(SEARCH("Select One",J90)))</formula>
    </cfRule>
    <cfRule type="notContainsBlanks" dxfId="2868" priority="910">
      <formula>LEN(TRIM(J90))&gt;0</formula>
    </cfRule>
  </conditionalFormatting>
  <conditionalFormatting sqref="J96">
    <cfRule type="containsText" dxfId="2867" priority="907" operator="containsText" text="Select One">
      <formula>NOT(ISERROR(SEARCH("Select One",J96)))</formula>
    </cfRule>
    <cfRule type="notContainsBlanks" dxfId="2866" priority="908">
      <formula>LEN(TRIM(J96))&gt;0</formula>
    </cfRule>
  </conditionalFormatting>
  <conditionalFormatting sqref="J94">
    <cfRule type="notContainsBlanks" dxfId="2865" priority="906">
      <formula>LEN(TRIM(J94))&gt;0</formula>
    </cfRule>
  </conditionalFormatting>
  <conditionalFormatting sqref="J94">
    <cfRule type="cellIs" dxfId="2864" priority="905" operator="greaterThan">
      <formula>0</formula>
    </cfRule>
  </conditionalFormatting>
  <conditionalFormatting sqref="J103 J105">
    <cfRule type="notContainsBlanks" dxfId="2863" priority="904">
      <formula>LEN(TRIM(J103))&gt;0</formula>
    </cfRule>
  </conditionalFormatting>
  <conditionalFormatting sqref="J106">
    <cfRule type="notContainsBlanks" dxfId="2862" priority="903">
      <formula>LEN(TRIM(J106))&gt;0</formula>
    </cfRule>
  </conditionalFormatting>
  <conditionalFormatting sqref="J107">
    <cfRule type="notContainsBlanks" dxfId="2861" priority="902">
      <formula>LEN(TRIM(J107))&gt;0</formula>
    </cfRule>
  </conditionalFormatting>
  <conditionalFormatting sqref="J114">
    <cfRule type="notContainsBlanks" dxfId="2860" priority="896">
      <formula>LEN(TRIM(J114))&gt;0</formula>
    </cfRule>
  </conditionalFormatting>
  <conditionalFormatting sqref="J109">
    <cfRule type="notContainsBlanks" dxfId="2859" priority="901">
      <formula>LEN(TRIM(J109))&gt;0</formula>
    </cfRule>
  </conditionalFormatting>
  <conditionalFormatting sqref="J111">
    <cfRule type="notContainsBlanks" dxfId="2858" priority="900">
      <formula>LEN(TRIM(J111))&gt;0</formula>
    </cfRule>
  </conditionalFormatting>
  <conditionalFormatting sqref="J115">
    <cfRule type="notContainsBlanks" dxfId="2857" priority="899">
      <formula>LEN(TRIM(J115))&gt;0</formula>
    </cfRule>
  </conditionalFormatting>
  <conditionalFormatting sqref="J112">
    <cfRule type="notContainsBlanks" dxfId="2856" priority="898">
      <formula>LEN(TRIM(J112))&gt;0</formula>
    </cfRule>
  </conditionalFormatting>
  <conditionalFormatting sqref="J113">
    <cfRule type="notContainsBlanks" dxfId="2855" priority="897">
      <formula>LEN(TRIM(J113))&gt;0</formula>
    </cfRule>
  </conditionalFormatting>
  <conditionalFormatting sqref="L106">
    <cfRule type="notContainsBlanks" dxfId="2854" priority="895">
      <formula>LEN(TRIM(L106))&gt;0</formula>
    </cfRule>
  </conditionalFormatting>
  <conditionalFormatting sqref="M106">
    <cfRule type="notContainsBlanks" dxfId="2853" priority="894">
      <formula>LEN(TRIM(M106))&gt;0</formula>
    </cfRule>
  </conditionalFormatting>
  <conditionalFormatting sqref="N106">
    <cfRule type="notContainsBlanks" dxfId="2852" priority="893">
      <formula>LEN(TRIM(N106))&gt;0</formula>
    </cfRule>
  </conditionalFormatting>
  <conditionalFormatting sqref="N108">
    <cfRule type="notContainsBlanks" dxfId="2851" priority="892">
      <formula>LEN(TRIM(N108))&gt;0</formula>
    </cfRule>
  </conditionalFormatting>
  <conditionalFormatting sqref="N112">
    <cfRule type="notContainsBlanks" dxfId="2850" priority="891">
      <formula>LEN(TRIM(N112))&gt;0</formula>
    </cfRule>
  </conditionalFormatting>
  <conditionalFormatting sqref="J104:K104">
    <cfRule type="containsText" dxfId="2849" priority="889" operator="containsText" text="Select One">
      <formula>NOT(ISERROR(SEARCH("Select One",J104)))</formula>
    </cfRule>
    <cfRule type="notContainsBlanks" dxfId="2848" priority="890">
      <formula>LEN(TRIM(J104))&gt;0</formula>
    </cfRule>
  </conditionalFormatting>
  <conditionalFormatting sqref="J110">
    <cfRule type="containsText" dxfId="2847" priority="887" operator="containsText" text="Select One">
      <formula>NOT(ISERROR(SEARCH("Select One",J110)))</formula>
    </cfRule>
    <cfRule type="notContainsBlanks" dxfId="2846" priority="888">
      <formula>LEN(TRIM(J110))&gt;0</formula>
    </cfRule>
  </conditionalFormatting>
  <conditionalFormatting sqref="J108">
    <cfRule type="notContainsBlanks" dxfId="2845" priority="886">
      <formula>LEN(TRIM(J108))&gt;0</formula>
    </cfRule>
  </conditionalFormatting>
  <conditionalFormatting sqref="J108">
    <cfRule type="cellIs" dxfId="2844" priority="885" operator="greaterThan">
      <formula>0</formula>
    </cfRule>
  </conditionalFormatting>
  <conditionalFormatting sqref="J117 J119">
    <cfRule type="notContainsBlanks" dxfId="2843" priority="884">
      <formula>LEN(TRIM(J117))&gt;0</formula>
    </cfRule>
  </conditionalFormatting>
  <conditionalFormatting sqref="J120">
    <cfRule type="notContainsBlanks" dxfId="2842" priority="883">
      <formula>LEN(TRIM(J120))&gt;0</formula>
    </cfRule>
  </conditionalFormatting>
  <conditionalFormatting sqref="J121">
    <cfRule type="notContainsBlanks" dxfId="2841" priority="882">
      <formula>LEN(TRIM(J121))&gt;0</formula>
    </cfRule>
  </conditionalFormatting>
  <conditionalFormatting sqref="J128">
    <cfRule type="notContainsBlanks" dxfId="2840" priority="876">
      <formula>LEN(TRIM(J128))&gt;0</formula>
    </cfRule>
  </conditionalFormatting>
  <conditionalFormatting sqref="J123">
    <cfRule type="notContainsBlanks" dxfId="2839" priority="881">
      <formula>LEN(TRIM(J123))&gt;0</formula>
    </cfRule>
  </conditionalFormatting>
  <conditionalFormatting sqref="J125">
    <cfRule type="notContainsBlanks" dxfId="2838" priority="880">
      <formula>LEN(TRIM(J125))&gt;0</formula>
    </cfRule>
  </conditionalFormatting>
  <conditionalFormatting sqref="J129">
    <cfRule type="notContainsBlanks" dxfId="2837" priority="879">
      <formula>LEN(TRIM(J129))&gt;0</formula>
    </cfRule>
  </conditionalFormatting>
  <conditionalFormatting sqref="J126">
    <cfRule type="notContainsBlanks" dxfId="2836" priority="878">
      <formula>LEN(TRIM(J126))&gt;0</formula>
    </cfRule>
  </conditionalFormatting>
  <conditionalFormatting sqref="J127">
    <cfRule type="notContainsBlanks" dxfId="2835" priority="877">
      <formula>LEN(TRIM(J127))&gt;0</formula>
    </cfRule>
  </conditionalFormatting>
  <conditionalFormatting sqref="L120">
    <cfRule type="notContainsBlanks" dxfId="2834" priority="875">
      <formula>LEN(TRIM(L120))&gt;0</formula>
    </cfRule>
  </conditionalFormatting>
  <conditionalFormatting sqref="M120">
    <cfRule type="notContainsBlanks" dxfId="2833" priority="874">
      <formula>LEN(TRIM(M120))&gt;0</formula>
    </cfRule>
  </conditionalFormatting>
  <conditionalFormatting sqref="N120">
    <cfRule type="notContainsBlanks" dxfId="2832" priority="873">
      <formula>LEN(TRIM(N120))&gt;0</formula>
    </cfRule>
  </conditionalFormatting>
  <conditionalFormatting sqref="N122">
    <cfRule type="notContainsBlanks" dxfId="2831" priority="872">
      <formula>LEN(TRIM(N122))&gt;0</formula>
    </cfRule>
  </conditionalFormatting>
  <conditionalFormatting sqref="N126">
    <cfRule type="notContainsBlanks" dxfId="2830" priority="871">
      <formula>LEN(TRIM(N126))&gt;0</formula>
    </cfRule>
  </conditionalFormatting>
  <conditionalFormatting sqref="J118:K118">
    <cfRule type="containsText" dxfId="2829" priority="869" operator="containsText" text="Select One">
      <formula>NOT(ISERROR(SEARCH("Select One",J118)))</formula>
    </cfRule>
    <cfRule type="notContainsBlanks" dxfId="2828" priority="870">
      <formula>LEN(TRIM(J118))&gt;0</formula>
    </cfRule>
  </conditionalFormatting>
  <conditionalFormatting sqref="J124">
    <cfRule type="containsText" dxfId="2827" priority="867" operator="containsText" text="Select One">
      <formula>NOT(ISERROR(SEARCH("Select One",J124)))</formula>
    </cfRule>
    <cfRule type="notContainsBlanks" dxfId="2826" priority="868">
      <formula>LEN(TRIM(J124))&gt;0</formula>
    </cfRule>
  </conditionalFormatting>
  <conditionalFormatting sqref="J122">
    <cfRule type="notContainsBlanks" dxfId="2825" priority="866">
      <formula>LEN(TRIM(J122))&gt;0</formula>
    </cfRule>
  </conditionalFormatting>
  <conditionalFormatting sqref="J122">
    <cfRule type="cellIs" dxfId="2824" priority="865" operator="greaterThan">
      <formula>0</formula>
    </cfRule>
  </conditionalFormatting>
  <conditionalFormatting sqref="J131 J133">
    <cfRule type="notContainsBlanks" dxfId="2823" priority="864">
      <formula>LEN(TRIM(J131))&gt;0</formula>
    </cfRule>
  </conditionalFormatting>
  <conditionalFormatting sqref="J134">
    <cfRule type="notContainsBlanks" dxfId="2822" priority="863">
      <formula>LEN(TRIM(J134))&gt;0</formula>
    </cfRule>
  </conditionalFormatting>
  <conditionalFormatting sqref="J135">
    <cfRule type="notContainsBlanks" dxfId="2821" priority="862">
      <formula>LEN(TRIM(J135))&gt;0</formula>
    </cfRule>
  </conditionalFormatting>
  <conditionalFormatting sqref="J142">
    <cfRule type="notContainsBlanks" dxfId="2820" priority="856">
      <formula>LEN(TRIM(J142))&gt;0</formula>
    </cfRule>
  </conditionalFormatting>
  <conditionalFormatting sqref="J137">
    <cfRule type="notContainsBlanks" dxfId="2819" priority="861">
      <formula>LEN(TRIM(J137))&gt;0</formula>
    </cfRule>
  </conditionalFormatting>
  <conditionalFormatting sqref="J139">
    <cfRule type="notContainsBlanks" dxfId="2818" priority="860">
      <formula>LEN(TRIM(J139))&gt;0</formula>
    </cfRule>
  </conditionalFormatting>
  <conditionalFormatting sqref="J143">
    <cfRule type="notContainsBlanks" dxfId="2817" priority="859">
      <formula>LEN(TRIM(J143))&gt;0</formula>
    </cfRule>
  </conditionalFormatting>
  <conditionalFormatting sqref="J140">
    <cfRule type="notContainsBlanks" dxfId="2816" priority="858">
      <formula>LEN(TRIM(J140))&gt;0</formula>
    </cfRule>
  </conditionalFormatting>
  <conditionalFormatting sqref="J141">
    <cfRule type="notContainsBlanks" dxfId="2815" priority="857">
      <formula>LEN(TRIM(J141))&gt;0</formula>
    </cfRule>
  </conditionalFormatting>
  <conditionalFormatting sqref="L134">
    <cfRule type="notContainsBlanks" dxfId="2814" priority="855">
      <formula>LEN(TRIM(L134))&gt;0</formula>
    </cfRule>
  </conditionalFormatting>
  <conditionalFormatting sqref="M134">
    <cfRule type="notContainsBlanks" dxfId="2813" priority="854">
      <formula>LEN(TRIM(M134))&gt;0</formula>
    </cfRule>
  </conditionalFormatting>
  <conditionalFormatting sqref="N134">
    <cfRule type="notContainsBlanks" dxfId="2812" priority="853">
      <formula>LEN(TRIM(N134))&gt;0</formula>
    </cfRule>
  </conditionalFormatting>
  <conditionalFormatting sqref="N136">
    <cfRule type="notContainsBlanks" dxfId="2811" priority="852">
      <formula>LEN(TRIM(N136))&gt;0</formula>
    </cfRule>
  </conditionalFormatting>
  <conditionalFormatting sqref="N140">
    <cfRule type="notContainsBlanks" dxfId="2810" priority="851">
      <formula>LEN(TRIM(N140))&gt;0</formula>
    </cfRule>
  </conditionalFormatting>
  <conditionalFormatting sqref="J132:K132">
    <cfRule type="containsText" dxfId="2809" priority="849" operator="containsText" text="Select One">
      <formula>NOT(ISERROR(SEARCH("Select One",J132)))</formula>
    </cfRule>
    <cfRule type="notContainsBlanks" dxfId="2808" priority="850">
      <formula>LEN(TRIM(J132))&gt;0</formula>
    </cfRule>
  </conditionalFormatting>
  <conditionalFormatting sqref="J138">
    <cfRule type="containsText" dxfId="2807" priority="847" operator="containsText" text="Select One">
      <formula>NOT(ISERROR(SEARCH("Select One",J138)))</formula>
    </cfRule>
    <cfRule type="notContainsBlanks" dxfId="2806" priority="848">
      <formula>LEN(TRIM(J138))&gt;0</formula>
    </cfRule>
  </conditionalFormatting>
  <conditionalFormatting sqref="J136">
    <cfRule type="notContainsBlanks" dxfId="2805" priority="846">
      <formula>LEN(TRIM(J136))&gt;0</formula>
    </cfRule>
  </conditionalFormatting>
  <conditionalFormatting sqref="J136">
    <cfRule type="cellIs" dxfId="2804" priority="845" operator="greaterThan">
      <formula>0</formula>
    </cfRule>
  </conditionalFormatting>
  <conditionalFormatting sqref="N97">
    <cfRule type="notContainsBlanks" dxfId="2803" priority="844">
      <formula>LEN(TRIM(N97))&gt;0</formula>
    </cfRule>
  </conditionalFormatting>
  <conditionalFormatting sqref="N111">
    <cfRule type="notContainsBlanks" dxfId="2802" priority="843">
      <formula>LEN(TRIM(N111))&gt;0</formula>
    </cfRule>
  </conditionalFormatting>
  <conditionalFormatting sqref="N125">
    <cfRule type="notContainsBlanks" dxfId="2801" priority="842">
      <formula>LEN(TRIM(N125))&gt;0</formula>
    </cfRule>
  </conditionalFormatting>
  <conditionalFormatting sqref="N139">
    <cfRule type="notContainsBlanks" dxfId="2800" priority="841">
      <formula>LEN(TRIM(N139))&gt;0</formula>
    </cfRule>
  </conditionalFormatting>
  <conditionalFormatting sqref="J146 J148">
    <cfRule type="notContainsBlanks" dxfId="2799" priority="840">
      <formula>LEN(TRIM(J146))&gt;0</formula>
    </cfRule>
  </conditionalFormatting>
  <conditionalFormatting sqref="J149">
    <cfRule type="notContainsBlanks" dxfId="2798" priority="839">
      <formula>LEN(TRIM(J149))&gt;0</formula>
    </cfRule>
  </conditionalFormatting>
  <conditionalFormatting sqref="J150">
    <cfRule type="notContainsBlanks" dxfId="2797" priority="838">
      <formula>LEN(TRIM(J150))&gt;0</formula>
    </cfRule>
  </conditionalFormatting>
  <conditionalFormatting sqref="J157">
    <cfRule type="notContainsBlanks" dxfId="2796" priority="832">
      <formula>LEN(TRIM(J157))&gt;0</formula>
    </cfRule>
  </conditionalFormatting>
  <conditionalFormatting sqref="J152">
    <cfRule type="notContainsBlanks" dxfId="2795" priority="837">
      <formula>LEN(TRIM(J152))&gt;0</formula>
    </cfRule>
  </conditionalFormatting>
  <conditionalFormatting sqref="J154">
    <cfRule type="notContainsBlanks" dxfId="2794" priority="836">
      <formula>LEN(TRIM(J154))&gt;0</formula>
    </cfRule>
  </conditionalFormatting>
  <conditionalFormatting sqref="J158">
    <cfRule type="notContainsBlanks" dxfId="2793" priority="835">
      <formula>LEN(TRIM(J158))&gt;0</formula>
    </cfRule>
  </conditionalFormatting>
  <conditionalFormatting sqref="J155">
    <cfRule type="notContainsBlanks" dxfId="2792" priority="834">
      <formula>LEN(TRIM(J155))&gt;0</formula>
    </cfRule>
  </conditionalFormatting>
  <conditionalFormatting sqref="J156">
    <cfRule type="notContainsBlanks" dxfId="2791" priority="833">
      <formula>LEN(TRIM(J156))&gt;0</formula>
    </cfRule>
  </conditionalFormatting>
  <conditionalFormatting sqref="L149">
    <cfRule type="notContainsBlanks" dxfId="2790" priority="831">
      <formula>LEN(TRIM(L149))&gt;0</formula>
    </cfRule>
  </conditionalFormatting>
  <conditionalFormatting sqref="M149">
    <cfRule type="notContainsBlanks" dxfId="2789" priority="830">
      <formula>LEN(TRIM(M149))&gt;0</formula>
    </cfRule>
  </conditionalFormatting>
  <conditionalFormatting sqref="N149">
    <cfRule type="notContainsBlanks" dxfId="2788" priority="829">
      <formula>LEN(TRIM(N149))&gt;0</formula>
    </cfRule>
  </conditionalFormatting>
  <conditionalFormatting sqref="N151">
    <cfRule type="notContainsBlanks" dxfId="2787" priority="828">
      <formula>LEN(TRIM(N151))&gt;0</formula>
    </cfRule>
  </conditionalFormatting>
  <conditionalFormatting sqref="N154">
    <cfRule type="notContainsBlanks" dxfId="2786" priority="827">
      <formula>LEN(TRIM(N154))&gt;0</formula>
    </cfRule>
  </conditionalFormatting>
  <conditionalFormatting sqref="N155">
    <cfRule type="notContainsBlanks" dxfId="2785" priority="826">
      <formula>LEN(TRIM(N155))&gt;0</formula>
    </cfRule>
  </conditionalFormatting>
  <conditionalFormatting sqref="J147:K147">
    <cfRule type="containsText" dxfId="2784" priority="824" operator="containsText" text="Select One">
      <formula>NOT(ISERROR(SEARCH("Select One",J147)))</formula>
    </cfRule>
    <cfRule type="notContainsBlanks" dxfId="2783" priority="825">
      <formula>LEN(TRIM(J147))&gt;0</formula>
    </cfRule>
  </conditionalFormatting>
  <conditionalFormatting sqref="J153">
    <cfRule type="containsText" dxfId="2782" priority="822" operator="containsText" text="Select One">
      <formula>NOT(ISERROR(SEARCH("Select One",J153)))</formula>
    </cfRule>
    <cfRule type="notContainsBlanks" dxfId="2781" priority="823">
      <formula>LEN(TRIM(J153))&gt;0</formula>
    </cfRule>
  </conditionalFormatting>
  <conditionalFormatting sqref="J151">
    <cfRule type="notContainsBlanks" dxfId="2780" priority="821">
      <formula>LEN(TRIM(J151))&gt;0</formula>
    </cfRule>
  </conditionalFormatting>
  <conditionalFormatting sqref="J151">
    <cfRule type="cellIs" dxfId="2779" priority="820" operator="greaterThan">
      <formula>0</formula>
    </cfRule>
  </conditionalFormatting>
  <conditionalFormatting sqref="J160 J162">
    <cfRule type="notContainsBlanks" dxfId="2778" priority="819">
      <formula>LEN(TRIM(J160))&gt;0</formula>
    </cfRule>
  </conditionalFormatting>
  <conditionalFormatting sqref="J163">
    <cfRule type="notContainsBlanks" dxfId="2777" priority="818">
      <formula>LEN(TRIM(J163))&gt;0</formula>
    </cfRule>
  </conditionalFormatting>
  <conditionalFormatting sqref="J164">
    <cfRule type="notContainsBlanks" dxfId="2776" priority="817">
      <formula>LEN(TRIM(J164))&gt;0</formula>
    </cfRule>
  </conditionalFormatting>
  <conditionalFormatting sqref="J171">
    <cfRule type="notContainsBlanks" dxfId="2775" priority="811">
      <formula>LEN(TRIM(J171))&gt;0</formula>
    </cfRule>
  </conditionalFormatting>
  <conditionalFormatting sqref="J166">
    <cfRule type="notContainsBlanks" dxfId="2774" priority="816">
      <formula>LEN(TRIM(J166))&gt;0</formula>
    </cfRule>
  </conditionalFormatting>
  <conditionalFormatting sqref="J168">
    <cfRule type="notContainsBlanks" dxfId="2773" priority="815">
      <formula>LEN(TRIM(J168))&gt;0</formula>
    </cfRule>
  </conditionalFormatting>
  <conditionalFormatting sqref="J172">
    <cfRule type="notContainsBlanks" dxfId="2772" priority="814">
      <formula>LEN(TRIM(J172))&gt;0</formula>
    </cfRule>
  </conditionalFormatting>
  <conditionalFormatting sqref="J169">
    <cfRule type="notContainsBlanks" dxfId="2771" priority="813">
      <formula>LEN(TRIM(J169))&gt;0</formula>
    </cfRule>
  </conditionalFormatting>
  <conditionalFormatting sqref="J170">
    <cfRule type="notContainsBlanks" dxfId="2770" priority="812">
      <formula>LEN(TRIM(J170))&gt;0</formula>
    </cfRule>
  </conditionalFormatting>
  <conditionalFormatting sqref="L163">
    <cfRule type="notContainsBlanks" dxfId="2769" priority="810">
      <formula>LEN(TRIM(L163))&gt;0</formula>
    </cfRule>
  </conditionalFormatting>
  <conditionalFormatting sqref="M163">
    <cfRule type="notContainsBlanks" dxfId="2768" priority="809">
      <formula>LEN(TRIM(M163))&gt;0</formula>
    </cfRule>
  </conditionalFormatting>
  <conditionalFormatting sqref="N163">
    <cfRule type="notContainsBlanks" dxfId="2767" priority="808">
      <formula>LEN(TRIM(N163))&gt;0</formula>
    </cfRule>
  </conditionalFormatting>
  <conditionalFormatting sqref="N165">
    <cfRule type="notContainsBlanks" dxfId="2766" priority="807">
      <formula>LEN(TRIM(N165))&gt;0</formula>
    </cfRule>
  </conditionalFormatting>
  <conditionalFormatting sqref="N169">
    <cfRule type="notContainsBlanks" dxfId="2765" priority="806">
      <formula>LEN(TRIM(N169))&gt;0</formula>
    </cfRule>
  </conditionalFormatting>
  <conditionalFormatting sqref="J161:K161">
    <cfRule type="containsText" dxfId="2764" priority="804" operator="containsText" text="Select One">
      <formula>NOT(ISERROR(SEARCH("Select One",J161)))</formula>
    </cfRule>
    <cfRule type="notContainsBlanks" dxfId="2763" priority="805">
      <formula>LEN(TRIM(J161))&gt;0</formula>
    </cfRule>
  </conditionalFormatting>
  <conditionalFormatting sqref="J167">
    <cfRule type="containsText" dxfId="2762" priority="802" operator="containsText" text="Select One">
      <formula>NOT(ISERROR(SEARCH("Select One",J167)))</formula>
    </cfRule>
    <cfRule type="notContainsBlanks" dxfId="2761" priority="803">
      <formula>LEN(TRIM(J167))&gt;0</formula>
    </cfRule>
  </conditionalFormatting>
  <conditionalFormatting sqref="J165">
    <cfRule type="notContainsBlanks" dxfId="2760" priority="801">
      <formula>LEN(TRIM(J165))&gt;0</formula>
    </cfRule>
  </conditionalFormatting>
  <conditionalFormatting sqref="J165">
    <cfRule type="cellIs" dxfId="2759" priority="800" operator="greaterThan">
      <formula>0</formula>
    </cfRule>
  </conditionalFormatting>
  <conditionalFormatting sqref="J174 J176">
    <cfRule type="notContainsBlanks" dxfId="2758" priority="799">
      <formula>LEN(TRIM(J174))&gt;0</formula>
    </cfRule>
  </conditionalFormatting>
  <conditionalFormatting sqref="J177">
    <cfRule type="notContainsBlanks" dxfId="2757" priority="798">
      <formula>LEN(TRIM(J177))&gt;0</formula>
    </cfRule>
  </conditionalFormatting>
  <conditionalFormatting sqref="J178">
    <cfRule type="notContainsBlanks" dxfId="2756" priority="797">
      <formula>LEN(TRIM(J178))&gt;0</formula>
    </cfRule>
  </conditionalFormatting>
  <conditionalFormatting sqref="J185">
    <cfRule type="notContainsBlanks" dxfId="2755" priority="791">
      <formula>LEN(TRIM(J185))&gt;0</formula>
    </cfRule>
  </conditionalFormatting>
  <conditionalFormatting sqref="J180">
    <cfRule type="notContainsBlanks" dxfId="2754" priority="796">
      <formula>LEN(TRIM(J180))&gt;0</formula>
    </cfRule>
  </conditionalFormatting>
  <conditionalFormatting sqref="J182">
    <cfRule type="notContainsBlanks" dxfId="2753" priority="795">
      <formula>LEN(TRIM(J182))&gt;0</formula>
    </cfRule>
  </conditionalFormatting>
  <conditionalFormatting sqref="J186">
    <cfRule type="notContainsBlanks" dxfId="2752" priority="794">
      <formula>LEN(TRIM(J186))&gt;0</formula>
    </cfRule>
  </conditionalFormatting>
  <conditionalFormatting sqref="J183">
    <cfRule type="notContainsBlanks" dxfId="2751" priority="793">
      <formula>LEN(TRIM(J183))&gt;0</formula>
    </cfRule>
  </conditionalFormatting>
  <conditionalFormatting sqref="J184">
    <cfRule type="notContainsBlanks" dxfId="2750" priority="792">
      <formula>LEN(TRIM(J184))&gt;0</formula>
    </cfRule>
  </conditionalFormatting>
  <conditionalFormatting sqref="L177">
    <cfRule type="notContainsBlanks" dxfId="2749" priority="790">
      <formula>LEN(TRIM(L177))&gt;0</formula>
    </cfRule>
  </conditionalFormatting>
  <conditionalFormatting sqref="M177">
    <cfRule type="notContainsBlanks" dxfId="2748" priority="789">
      <formula>LEN(TRIM(M177))&gt;0</formula>
    </cfRule>
  </conditionalFormatting>
  <conditionalFormatting sqref="N177">
    <cfRule type="notContainsBlanks" dxfId="2747" priority="788">
      <formula>LEN(TRIM(N177))&gt;0</formula>
    </cfRule>
  </conditionalFormatting>
  <conditionalFormatting sqref="N179">
    <cfRule type="notContainsBlanks" dxfId="2746" priority="787">
      <formula>LEN(TRIM(N179))&gt;0</formula>
    </cfRule>
  </conditionalFormatting>
  <conditionalFormatting sqref="N183">
    <cfRule type="notContainsBlanks" dxfId="2745" priority="786">
      <formula>LEN(TRIM(N183))&gt;0</formula>
    </cfRule>
  </conditionalFormatting>
  <conditionalFormatting sqref="J175:K175">
    <cfRule type="containsText" dxfId="2744" priority="784" operator="containsText" text="Select One">
      <formula>NOT(ISERROR(SEARCH("Select One",J175)))</formula>
    </cfRule>
    <cfRule type="notContainsBlanks" dxfId="2743" priority="785">
      <formula>LEN(TRIM(J175))&gt;0</formula>
    </cfRule>
  </conditionalFormatting>
  <conditionalFormatting sqref="J181">
    <cfRule type="containsText" dxfId="2742" priority="782" operator="containsText" text="Select One">
      <formula>NOT(ISERROR(SEARCH("Select One",J181)))</formula>
    </cfRule>
    <cfRule type="notContainsBlanks" dxfId="2741" priority="783">
      <formula>LEN(TRIM(J181))&gt;0</formula>
    </cfRule>
  </conditionalFormatting>
  <conditionalFormatting sqref="J179">
    <cfRule type="notContainsBlanks" dxfId="2740" priority="781">
      <formula>LEN(TRIM(J179))&gt;0</formula>
    </cfRule>
  </conditionalFormatting>
  <conditionalFormatting sqref="J179">
    <cfRule type="cellIs" dxfId="2739" priority="780" operator="greaterThan">
      <formula>0</formula>
    </cfRule>
  </conditionalFormatting>
  <conditionalFormatting sqref="J188 J190">
    <cfRule type="notContainsBlanks" dxfId="2738" priority="779">
      <formula>LEN(TRIM(J188))&gt;0</formula>
    </cfRule>
  </conditionalFormatting>
  <conditionalFormatting sqref="J191">
    <cfRule type="notContainsBlanks" dxfId="2737" priority="778">
      <formula>LEN(TRIM(J191))&gt;0</formula>
    </cfRule>
  </conditionalFormatting>
  <conditionalFormatting sqref="J192">
    <cfRule type="notContainsBlanks" dxfId="2736" priority="777">
      <formula>LEN(TRIM(J192))&gt;0</formula>
    </cfRule>
  </conditionalFormatting>
  <conditionalFormatting sqref="J199">
    <cfRule type="notContainsBlanks" dxfId="2735" priority="771">
      <formula>LEN(TRIM(J199))&gt;0</formula>
    </cfRule>
  </conditionalFormatting>
  <conditionalFormatting sqref="J194">
    <cfRule type="notContainsBlanks" dxfId="2734" priority="776">
      <formula>LEN(TRIM(J194))&gt;0</formula>
    </cfRule>
  </conditionalFormatting>
  <conditionalFormatting sqref="J196">
    <cfRule type="notContainsBlanks" dxfId="2733" priority="775">
      <formula>LEN(TRIM(J196))&gt;0</formula>
    </cfRule>
  </conditionalFormatting>
  <conditionalFormatting sqref="J200">
    <cfRule type="notContainsBlanks" dxfId="2732" priority="774">
      <formula>LEN(TRIM(J200))&gt;0</formula>
    </cfRule>
  </conditionalFormatting>
  <conditionalFormatting sqref="J197">
    <cfRule type="notContainsBlanks" dxfId="2731" priority="773">
      <formula>LEN(TRIM(J197))&gt;0</formula>
    </cfRule>
  </conditionalFormatting>
  <conditionalFormatting sqref="J198">
    <cfRule type="notContainsBlanks" dxfId="2730" priority="772">
      <formula>LEN(TRIM(J198))&gt;0</formula>
    </cfRule>
  </conditionalFormatting>
  <conditionalFormatting sqref="L191">
    <cfRule type="notContainsBlanks" dxfId="2729" priority="770">
      <formula>LEN(TRIM(L191))&gt;0</formula>
    </cfRule>
  </conditionalFormatting>
  <conditionalFormatting sqref="M191">
    <cfRule type="notContainsBlanks" dxfId="2728" priority="769">
      <formula>LEN(TRIM(M191))&gt;0</formula>
    </cfRule>
  </conditionalFormatting>
  <conditionalFormatting sqref="N191">
    <cfRule type="notContainsBlanks" dxfId="2727" priority="768">
      <formula>LEN(TRIM(N191))&gt;0</formula>
    </cfRule>
  </conditionalFormatting>
  <conditionalFormatting sqref="N193">
    <cfRule type="notContainsBlanks" dxfId="2726" priority="767">
      <formula>LEN(TRIM(N193))&gt;0</formula>
    </cfRule>
  </conditionalFormatting>
  <conditionalFormatting sqref="N197">
    <cfRule type="notContainsBlanks" dxfId="2725" priority="766">
      <formula>LEN(TRIM(N197))&gt;0</formula>
    </cfRule>
  </conditionalFormatting>
  <conditionalFormatting sqref="J189:K189">
    <cfRule type="containsText" dxfId="2724" priority="764" operator="containsText" text="Select One">
      <formula>NOT(ISERROR(SEARCH("Select One",J189)))</formula>
    </cfRule>
    <cfRule type="notContainsBlanks" dxfId="2723" priority="765">
      <formula>LEN(TRIM(J189))&gt;0</formula>
    </cfRule>
  </conditionalFormatting>
  <conditionalFormatting sqref="J195">
    <cfRule type="containsText" dxfId="2722" priority="762" operator="containsText" text="Select One">
      <formula>NOT(ISERROR(SEARCH("Select One",J195)))</formula>
    </cfRule>
    <cfRule type="notContainsBlanks" dxfId="2721" priority="763">
      <formula>LEN(TRIM(J195))&gt;0</formula>
    </cfRule>
  </conditionalFormatting>
  <conditionalFormatting sqref="J193">
    <cfRule type="notContainsBlanks" dxfId="2720" priority="761">
      <formula>LEN(TRIM(J193))&gt;0</formula>
    </cfRule>
  </conditionalFormatting>
  <conditionalFormatting sqref="J193">
    <cfRule type="cellIs" dxfId="2719" priority="760" operator="greaterThan">
      <formula>0</formula>
    </cfRule>
  </conditionalFormatting>
  <conditionalFormatting sqref="J202 J204">
    <cfRule type="notContainsBlanks" dxfId="2718" priority="759">
      <formula>LEN(TRIM(J202))&gt;0</formula>
    </cfRule>
  </conditionalFormatting>
  <conditionalFormatting sqref="J205">
    <cfRule type="notContainsBlanks" dxfId="2717" priority="758">
      <formula>LEN(TRIM(J205))&gt;0</formula>
    </cfRule>
  </conditionalFormatting>
  <conditionalFormatting sqref="J206">
    <cfRule type="notContainsBlanks" dxfId="2716" priority="757">
      <formula>LEN(TRIM(J206))&gt;0</formula>
    </cfRule>
  </conditionalFormatting>
  <conditionalFormatting sqref="J213">
    <cfRule type="notContainsBlanks" dxfId="2715" priority="751">
      <formula>LEN(TRIM(J213))&gt;0</formula>
    </cfRule>
  </conditionalFormatting>
  <conditionalFormatting sqref="J208">
    <cfRule type="notContainsBlanks" dxfId="2714" priority="756">
      <formula>LEN(TRIM(J208))&gt;0</formula>
    </cfRule>
  </conditionalFormatting>
  <conditionalFormatting sqref="J210">
    <cfRule type="notContainsBlanks" dxfId="2713" priority="755">
      <formula>LEN(TRIM(J210))&gt;0</formula>
    </cfRule>
  </conditionalFormatting>
  <conditionalFormatting sqref="J214">
    <cfRule type="notContainsBlanks" dxfId="2712" priority="754">
      <formula>LEN(TRIM(J214))&gt;0</formula>
    </cfRule>
  </conditionalFormatting>
  <conditionalFormatting sqref="J211">
    <cfRule type="notContainsBlanks" dxfId="2711" priority="753">
      <formula>LEN(TRIM(J211))&gt;0</formula>
    </cfRule>
  </conditionalFormatting>
  <conditionalFormatting sqref="J212">
    <cfRule type="notContainsBlanks" dxfId="2710" priority="752">
      <formula>LEN(TRIM(J212))&gt;0</formula>
    </cfRule>
  </conditionalFormatting>
  <conditionalFormatting sqref="L205">
    <cfRule type="notContainsBlanks" dxfId="2709" priority="750">
      <formula>LEN(TRIM(L205))&gt;0</formula>
    </cfRule>
  </conditionalFormatting>
  <conditionalFormatting sqref="M205">
    <cfRule type="notContainsBlanks" dxfId="2708" priority="749">
      <formula>LEN(TRIM(M205))&gt;0</formula>
    </cfRule>
  </conditionalFormatting>
  <conditionalFormatting sqref="N205">
    <cfRule type="notContainsBlanks" dxfId="2707" priority="748">
      <formula>LEN(TRIM(N205))&gt;0</formula>
    </cfRule>
  </conditionalFormatting>
  <conditionalFormatting sqref="N207">
    <cfRule type="notContainsBlanks" dxfId="2706" priority="747">
      <formula>LEN(TRIM(N207))&gt;0</formula>
    </cfRule>
  </conditionalFormatting>
  <conditionalFormatting sqref="N211">
    <cfRule type="notContainsBlanks" dxfId="2705" priority="746">
      <formula>LEN(TRIM(N211))&gt;0</formula>
    </cfRule>
  </conditionalFormatting>
  <conditionalFormatting sqref="J203:K203">
    <cfRule type="containsText" dxfId="2704" priority="744" operator="containsText" text="Select One">
      <formula>NOT(ISERROR(SEARCH("Select One",J203)))</formula>
    </cfRule>
    <cfRule type="notContainsBlanks" dxfId="2703" priority="745">
      <formula>LEN(TRIM(J203))&gt;0</formula>
    </cfRule>
  </conditionalFormatting>
  <conditionalFormatting sqref="J209">
    <cfRule type="containsText" dxfId="2702" priority="742" operator="containsText" text="Select One">
      <formula>NOT(ISERROR(SEARCH("Select One",J209)))</formula>
    </cfRule>
    <cfRule type="notContainsBlanks" dxfId="2701" priority="743">
      <formula>LEN(TRIM(J209))&gt;0</formula>
    </cfRule>
  </conditionalFormatting>
  <conditionalFormatting sqref="J207">
    <cfRule type="notContainsBlanks" dxfId="2700" priority="741">
      <formula>LEN(TRIM(J207))&gt;0</formula>
    </cfRule>
  </conditionalFormatting>
  <conditionalFormatting sqref="J207">
    <cfRule type="cellIs" dxfId="2699" priority="740" operator="greaterThan">
      <formula>0</formula>
    </cfRule>
  </conditionalFormatting>
  <conditionalFormatting sqref="N168">
    <cfRule type="notContainsBlanks" dxfId="2698" priority="739">
      <formula>LEN(TRIM(N168))&gt;0</formula>
    </cfRule>
  </conditionalFormatting>
  <conditionalFormatting sqref="N182">
    <cfRule type="notContainsBlanks" dxfId="2697" priority="738">
      <formula>LEN(TRIM(N182))&gt;0</formula>
    </cfRule>
  </conditionalFormatting>
  <conditionalFormatting sqref="N196">
    <cfRule type="notContainsBlanks" dxfId="2696" priority="737">
      <formula>LEN(TRIM(N196))&gt;0</formula>
    </cfRule>
  </conditionalFormatting>
  <conditionalFormatting sqref="N210">
    <cfRule type="notContainsBlanks" dxfId="2695" priority="736">
      <formula>LEN(TRIM(N210))&gt;0</formula>
    </cfRule>
  </conditionalFormatting>
  <conditionalFormatting sqref="J216 J218">
    <cfRule type="notContainsBlanks" dxfId="2694" priority="735">
      <formula>LEN(TRIM(J216))&gt;0</formula>
    </cfRule>
  </conditionalFormatting>
  <conditionalFormatting sqref="J219">
    <cfRule type="notContainsBlanks" dxfId="2693" priority="734">
      <formula>LEN(TRIM(J219))&gt;0</formula>
    </cfRule>
  </conditionalFormatting>
  <conditionalFormatting sqref="J220">
    <cfRule type="notContainsBlanks" dxfId="2692" priority="733">
      <formula>LEN(TRIM(J220))&gt;0</formula>
    </cfRule>
  </conditionalFormatting>
  <conditionalFormatting sqref="J227">
    <cfRule type="notContainsBlanks" dxfId="2691" priority="727">
      <formula>LEN(TRIM(J227))&gt;0</formula>
    </cfRule>
  </conditionalFormatting>
  <conditionalFormatting sqref="J222">
    <cfRule type="notContainsBlanks" dxfId="2690" priority="732">
      <formula>LEN(TRIM(J222))&gt;0</formula>
    </cfRule>
  </conditionalFormatting>
  <conditionalFormatting sqref="J224">
    <cfRule type="notContainsBlanks" dxfId="2689" priority="731">
      <formula>LEN(TRIM(J224))&gt;0</formula>
    </cfRule>
  </conditionalFormatting>
  <conditionalFormatting sqref="J228">
    <cfRule type="notContainsBlanks" dxfId="2688" priority="730">
      <formula>LEN(TRIM(J228))&gt;0</formula>
    </cfRule>
  </conditionalFormatting>
  <conditionalFormatting sqref="J225">
    <cfRule type="notContainsBlanks" dxfId="2687" priority="729">
      <formula>LEN(TRIM(J225))&gt;0</formula>
    </cfRule>
  </conditionalFormatting>
  <conditionalFormatting sqref="J226">
    <cfRule type="notContainsBlanks" dxfId="2686" priority="728">
      <formula>LEN(TRIM(J226))&gt;0</formula>
    </cfRule>
  </conditionalFormatting>
  <conditionalFormatting sqref="L219">
    <cfRule type="notContainsBlanks" dxfId="2685" priority="726">
      <formula>LEN(TRIM(L219))&gt;0</formula>
    </cfRule>
  </conditionalFormatting>
  <conditionalFormatting sqref="M219">
    <cfRule type="notContainsBlanks" dxfId="2684" priority="725">
      <formula>LEN(TRIM(M219))&gt;0</formula>
    </cfRule>
  </conditionalFormatting>
  <conditionalFormatting sqref="N219">
    <cfRule type="notContainsBlanks" dxfId="2683" priority="724">
      <formula>LEN(TRIM(N219))&gt;0</formula>
    </cfRule>
  </conditionalFormatting>
  <conditionalFormatting sqref="N221">
    <cfRule type="notContainsBlanks" dxfId="2682" priority="723">
      <formula>LEN(TRIM(N221))&gt;0</formula>
    </cfRule>
  </conditionalFormatting>
  <conditionalFormatting sqref="N224">
    <cfRule type="notContainsBlanks" dxfId="2681" priority="722">
      <formula>LEN(TRIM(N224))&gt;0</formula>
    </cfRule>
  </conditionalFormatting>
  <conditionalFormatting sqref="N225">
    <cfRule type="notContainsBlanks" dxfId="2680" priority="721">
      <formula>LEN(TRIM(N225))&gt;0</formula>
    </cfRule>
  </conditionalFormatting>
  <conditionalFormatting sqref="J217:K217">
    <cfRule type="containsText" dxfId="2679" priority="719" operator="containsText" text="Select One">
      <formula>NOT(ISERROR(SEARCH("Select One",J217)))</formula>
    </cfRule>
    <cfRule type="notContainsBlanks" dxfId="2678" priority="720">
      <formula>LEN(TRIM(J217))&gt;0</formula>
    </cfRule>
  </conditionalFormatting>
  <conditionalFormatting sqref="J223">
    <cfRule type="containsText" dxfId="2677" priority="717" operator="containsText" text="Select One">
      <formula>NOT(ISERROR(SEARCH("Select One",J223)))</formula>
    </cfRule>
    <cfRule type="notContainsBlanks" dxfId="2676" priority="718">
      <formula>LEN(TRIM(J223))&gt;0</formula>
    </cfRule>
  </conditionalFormatting>
  <conditionalFormatting sqref="J221">
    <cfRule type="notContainsBlanks" dxfId="2675" priority="716">
      <formula>LEN(TRIM(J221))&gt;0</formula>
    </cfRule>
  </conditionalFormatting>
  <conditionalFormatting sqref="J221">
    <cfRule type="cellIs" dxfId="2674" priority="715" operator="greaterThan">
      <formula>0</formula>
    </cfRule>
  </conditionalFormatting>
  <conditionalFormatting sqref="J230 J232">
    <cfRule type="notContainsBlanks" dxfId="2673" priority="714">
      <formula>LEN(TRIM(J230))&gt;0</formula>
    </cfRule>
  </conditionalFormatting>
  <conditionalFormatting sqref="J233">
    <cfRule type="notContainsBlanks" dxfId="2672" priority="713">
      <formula>LEN(TRIM(J233))&gt;0</formula>
    </cfRule>
  </conditionalFormatting>
  <conditionalFormatting sqref="J234">
    <cfRule type="notContainsBlanks" dxfId="2671" priority="712">
      <formula>LEN(TRIM(J234))&gt;0</formula>
    </cfRule>
  </conditionalFormatting>
  <conditionalFormatting sqref="J241">
    <cfRule type="notContainsBlanks" dxfId="2670" priority="706">
      <formula>LEN(TRIM(J241))&gt;0</formula>
    </cfRule>
  </conditionalFormatting>
  <conditionalFormatting sqref="J236">
    <cfRule type="notContainsBlanks" dxfId="2669" priority="711">
      <formula>LEN(TRIM(J236))&gt;0</formula>
    </cfRule>
  </conditionalFormatting>
  <conditionalFormatting sqref="J238">
    <cfRule type="notContainsBlanks" dxfId="2668" priority="710">
      <formula>LEN(TRIM(J238))&gt;0</formula>
    </cfRule>
  </conditionalFormatting>
  <conditionalFormatting sqref="J242">
    <cfRule type="notContainsBlanks" dxfId="2667" priority="709">
      <formula>LEN(TRIM(J242))&gt;0</formula>
    </cfRule>
  </conditionalFormatting>
  <conditionalFormatting sqref="J239">
    <cfRule type="notContainsBlanks" dxfId="2666" priority="708">
      <formula>LEN(TRIM(J239))&gt;0</formula>
    </cfRule>
  </conditionalFormatting>
  <conditionalFormatting sqref="J240">
    <cfRule type="notContainsBlanks" dxfId="2665" priority="707">
      <formula>LEN(TRIM(J240))&gt;0</formula>
    </cfRule>
  </conditionalFormatting>
  <conditionalFormatting sqref="L233">
    <cfRule type="notContainsBlanks" dxfId="2664" priority="705">
      <formula>LEN(TRIM(L233))&gt;0</formula>
    </cfRule>
  </conditionalFormatting>
  <conditionalFormatting sqref="M233">
    <cfRule type="notContainsBlanks" dxfId="2663" priority="704">
      <formula>LEN(TRIM(M233))&gt;0</formula>
    </cfRule>
  </conditionalFormatting>
  <conditionalFormatting sqref="N233">
    <cfRule type="notContainsBlanks" dxfId="2662" priority="703">
      <formula>LEN(TRIM(N233))&gt;0</formula>
    </cfRule>
  </conditionalFormatting>
  <conditionalFormatting sqref="N235">
    <cfRule type="notContainsBlanks" dxfId="2661" priority="702">
      <formula>LEN(TRIM(N235))&gt;0</formula>
    </cfRule>
  </conditionalFormatting>
  <conditionalFormatting sqref="N239">
    <cfRule type="notContainsBlanks" dxfId="2660" priority="701">
      <formula>LEN(TRIM(N239))&gt;0</formula>
    </cfRule>
  </conditionalFormatting>
  <conditionalFormatting sqref="J231:K231">
    <cfRule type="containsText" dxfId="2659" priority="699" operator="containsText" text="Select One">
      <formula>NOT(ISERROR(SEARCH("Select One",J231)))</formula>
    </cfRule>
    <cfRule type="notContainsBlanks" dxfId="2658" priority="700">
      <formula>LEN(TRIM(J231))&gt;0</formula>
    </cfRule>
  </conditionalFormatting>
  <conditionalFormatting sqref="J237">
    <cfRule type="containsText" dxfId="2657" priority="697" operator="containsText" text="Select One">
      <formula>NOT(ISERROR(SEARCH("Select One",J237)))</formula>
    </cfRule>
    <cfRule type="notContainsBlanks" dxfId="2656" priority="698">
      <formula>LEN(TRIM(J237))&gt;0</formula>
    </cfRule>
  </conditionalFormatting>
  <conditionalFormatting sqref="J235">
    <cfRule type="notContainsBlanks" dxfId="2655" priority="696">
      <formula>LEN(TRIM(J235))&gt;0</formula>
    </cfRule>
  </conditionalFormatting>
  <conditionalFormatting sqref="J235">
    <cfRule type="cellIs" dxfId="2654" priority="695" operator="greaterThan">
      <formula>0</formula>
    </cfRule>
  </conditionalFormatting>
  <conditionalFormatting sqref="J244 J246">
    <cfRule type="notContainsBlanks" dxfId="2653" priority="694">
      <formula>LEN(TRIM(J244))&gt;0</formula>
    </cfRule>
  </conditionalFormatting>
  <conditionalFormatting sqref="J247">
    <cfRule type="notContainsBlanks" dxfId="2652" priority="693">
      <formula>LEN(TRIM(J247))&gt;0</formula>
    </cfRule>
  </conditionalFormatting>
  <conditionalFormatting sqref="J248">
    <cfRule type="notContainsBlanks" dxfId="2651" priority="692">
      <formula>LEN(TRIM(J248))&gt;0</formula>
    </cfRule>
  </conditionalFormatting>
  <conditionalFormatting sqref="J255">
    <cfRule type="notContainsBlanks" dxfId="2650" priority="686">
      <formula>LEN(TRIM(J255))&gt;0</formula>
    </cfRule>
  </conditionalFormatting>
  <conditionalFormatting sqref="J250">
    <cfRule type="notContainsBlanks" dxfId="2649" priority="691">
      <formula>LEN(TRIM(J250))&gt;0</formula>
    </cfRule>
  </conditionalFormatting>
  <conditionalFormatting sqref="J252">
    <cfRule type="notContainsBlanks" dxfId="2648" priority="690">
      <formula>LEN(TRIM(J252))&gt;0</formula>
    </cfRule>
  </conditionalFormatting>
  <conditionalFormatting sqref="J256">
    <cfRule type="notContainsBlanks" dxfId="2647" priority="689">
      <formula>LEN(TRIM(J256))&gt;0</formula>
    </cfRule>
  </conditionalFormatting>
  <conditionalFormatting sqref="J253">
    <cfRule type="notContainsBlanks" dxfId="2646" priority="688">
      <formula>LEN(TRIM(J253))&gt;0</formula>
    </cfRule>
  </conditionalFormatting>
  <conditionalFormatting sqref="J254">
    <cfRule type="notContainsBlanks" dxfId="2645" priority="687">
      <formula>LEN(TRIM(J254))&gt;0</formula>
    </cfRule>
  </conditionalFormatting>
  <conditionalFormatting sqref="L247">
    <cfRule type="notContainsBlanks" dxfId="2644" priority="685">
      <formula>LEN(TRIM(L247))&gt;0</formula>
    </cfRule>
  </conditionalFormatting>
  <conditionalFormatting sqref="M247">
    <cfRule type="notContainsBlanks" dxfId="2643" priority="684">
      <formula>LEN(TRIM(M247))&gt;0</formula>
    </cfRule>
  </conditionalFormatting>
  <conditionalFormatting sqref="N247">
    <cfRule type="notContainsBlanks" dxfId="2642" priority="683">
      <formula>LEN(TRIM(N247))&gt;0</formula>
    </cfRule>
  </conditionalFormatting>
  <conditionalFormatting sqref="N249">
    <cfRule type="notContainsBlanks" dxfId="2641" priority="682">
      <formula>LEN(TRIM(N249))&gt;0</formula>
    </cfRule>
  </conditionalFormatting>
  <conditionalFormatting sqref="N253">
    <cfRule type="notContainsBlanks" dxfId="2640" priority="681">
      <formula>LEN(TRIM(N253))&gt;0</formula>
    </cfRule>
  </conditionalFormatting>
  <conditionalFormatting sqref="J245:K245">
    <cfRule type="containsText" dxfId="2639" priority="679" operator="containsText" text="Select One">
      <formula>NOT(ISERROR(SEARCH("Select One",J245)))</formula>
    </cfRule>
    <cfRule type="notContainsBlanks" dxfId="2638" priority="680">
      <formula>LEN(TRIM(J245))&gt;0</formula>
    </cfRule>
  </conditionalFormatting>
  <conditionalFormatting sqref="J251">
    <cfRule type="containsText" dxfId="2637" priority="677" operator="containsText" text="Select One">
      <formula>NOT(ISERROR(SEARCH("Select One",J251)))</formula>
    </cfRule>
    <cfRule type="notContainsBlanks" dxfId="2636" priority="678">
      <formula>LEN(TRIM(J251))&gt;0</formula>
    </cfRule>
  </conditionalFormatting>
  <conditionalFormatting sqref="J249">
    <cfRule type="notContainsBlanks" dxfId="2635" priority="676">
      <formula>LEN(TRIM(J249))&gt;0</formula>
    </cfRule>
  </conditionalFormatting>
  <conditionalFormatting sqref="J249">
    <cfRule type="cellIs" dxfId="2634" priority="675" operator="greaterThan">
      <formula>0</formula>
    </cfRule>
  </conditionalFormatting>
  <conditionalFormatting sqref="J258 J260">
    <cfRule type="notContainsBlanks" dxfId="2633" priority="674">
      <formula>LEN(TRIM(J258))&gt;0</formula>
    </cfRule>
  </conditionalFormatting>
  <conditionalFormatting sqref="J261">
    <cfRule type="notContainsBlanks" dxfId="2632" priority="673">
      <formula>LEN(TRIM(J261))&gt;0</formula>
    </cfRule>
  </conditionalFormatting>
  <conditionalFormatting sqref="J262">
    <cfRule type="notContainsBlanks" dxfId="2631" priority="672">
      <formula>LEN(TRIM(J262))&gt;0</formula>
    </cfRule>
  </conditionalFormatting>
  <conditionalFormatting sqref="J269">
    <cfRule type="notContainsBlanks" dxfId="2630" priority="666">
      <formula>LEN(TRIM(J269))&gt;0</formula>
    </cfRule>
  </conditionalFormatting>
  <conditionalFormatting sqref="J264">
    <cfRule type="notContainsBlanks" dxfId="2629" priority="671">
      <formula>LEN(TRIM(J264))&gt;0</formula>
    </cfRule>
  </conditionalFormatting>
  <conditionalFormatting sqref="J266">
    <cfRule type="notContainsBlanks" dxfId="2628" priority="670">
      <formula>LEN(TRIM(J266))&gt;0</formula>
    </cfRule>
  </conditionalFormatting>
  <conditionalFormatting sqref="J270">
    <cfRule type="notContainsBlanks" dxfId="2627" priority="669">
      <formula>LEN(TRIM(J270))&gt;0</formula>
    </cfRule>
  </conditionalFormatting>
  <conditionalFormatting sqref="J267">
    <cfRule type="notContainsBlanks" dxfId="2626" priority="668">
      <formula>LEN(TRIM(J267))&gt;0</formula>
    </cfRule>
  </conditionalFormatting>
  <conditionalFormatting sqref="J268">
    <cfRule type="notContainsBlanks" dxfId="2625" priority="667">
      <formula>LEN(TRIM(J268))&gt;0</formula>
    </cfRule>
  </conditionalFormatting>
  <conditionalFormatting sqref="L261">
    <cfRule type="notContainsBlanks" dxfId="2624" priority="665">
      <formula>LEN(TRIM(L261))&gt;0</formula>
    </cfRule>
  </conditionalFormatting>
  <conditionalFormatting sqref="M261">
    <cfRule type="notContainsBlanks" dxfId="2623" priority="664">
      <formula>LEN(TRIM(M261))&gt;0</formula>
    </cfRule>
  </conditionalFormatting>
  <conditionalFormatting sqref="N261">
    <cfRule type="notContainsBlanks" dxfId="2622" priority="663">
      <formula>LEN(TRIM(N261))&gt;0</formula>
    </cfRule>
  </conditionalFormatting>
  <conditionalFormatting sqref="N263">
    <cfRule type="notContainsBlanks" dxfId="2621" priority="662">
      <formula>LEN(TRIM(N263))&gt;0</formula>
    </cfRule>
  </conditionalFormatting>
  <conditionalFormatting sqref="N267">
    <cfRule type="notContainsBlanks" dxfId="2620" priority="661">
      <formula>LEN(TRIM(N267))&gt;0</formula>
    </cfRule>
  </conditionalFormatting>
  <conditionalFormatting sqref="J259:K259">
    <cfRule type="containsText" dxfId="2619" priority="659" operator="containsText" text="Select One">
      <formula>NOT(ISERROR(SEARCH("Select One",J259)))</formula>
    </cfRule>
    <cfRule type="notContainsBlanks" dxfId="2618" priority="660">
      <formula>LEN(TRIM(J259))&gt;0</formula>
    </cfRule>
  </conditionalFormatting>
  <conditionalFormatting sqref="J265">
    <cfRule type="containsText" dxfId="2617" priority="657" operator="containsText" text="Select One">
      <formula>NOT(ISERROR(SEARCH("Select One",J265)))</formula>
    </cfRule>
    <cfRule type="notContainsBlanks" dxfId="2616" priority="658">
      <formula>LEN(TRIM(J265))&gt;0</formula>
    </cfRule>
  </conditionalFormatting>
  <conditionalFormatting sqref="J263">
    <cfRule type="notContainsBlanks" dxfId="2615" priority="656">
      <formula>LEN(TRIM(J263))&gt;0</formula>
    </cfRule>
  </conditionalFormatting>
  <conditionalFormatting sqref="J263">
    <cfRule type="cellIs" dxfId="2614" priority="655" operator="greaterThan">
      <formula>0</formula>
    </cfRule>
  </conditionalFormatting>
  <conditionalFormatting sqref="J272 J274">
    <cfRule type="notContainsBlanks" dxfId="2613" priority="654">
      <formula>LEN(TRIM(J272))&gt;0</formula>
    </cfRule>
  </conditionalFormatting>
  <conditionalFormatting sqref="J275">
    <cfRule type="notContainsBlanks" dxfId="2612" priority="653">
      <formula>LEN(TRIM(J275))&gt;0</formula>
    </cfRule>
  </conditionalFormatting>
  <conditionalFormatting sqref="J276">
    <cfRule type="notContainsBlanks" dxfId="2611" priority="652">
      <formula>LEN(TRIM(J276))&gt;0</formula>
    </cfRule>
  </conditionalFormatting>
  <conditionalFormatting sqref="J283">
    <cfRule type="notContainsBlanks" dxfId="2610" priority="646">
      <formula>LEN(TRIM(J283))&gt;0</formula>
    </cfRule>
  </conditionalFormatting>
  <conditionalFormatting sqref="J278">
    <cfRule type="notContainsBlanks" dxfId="2609" priority="651">
      <formula>LEN(TRIM(J278))&gt;0</formula>
    </cfRule>
  </conditionalFormatting>
  <conditionalFormatting sqref="J280">
    <cfRule type="notContainsBlanks" dxfId="2608" priority="650">
      <formula>LEN(TRIM(J280))&gt;0</formula>
    </cfRule>
  </conditionalFormatting>
  <conditionalFormatting sqref="J284">
    <cfRule type="notContainsBlanks" dxfId="2607" priority="649">
      <formula>LEN(TRIM(J284))&gt;0</formula>
    </cfRule>
  </conditionalFormatting>
  <conditionalFormatting sqref="J281">
    <cfRule type="notContainsBlanks" dxfId="2606" priority="648">
      <formula>LEN(TRIM(J281))&gt;0</formula>
    </cfRule>
  </conditionalFormatting>
  <conditionalFormatting sqref="J282">
    <cfRule type="notContainsBlanks" dxfId="2605" priority="647">
      <formula>LEN(TRIM(J282))&gt;0</formula>
    </cfRule>
  </conditionalFormatting>
  <conditionalFormatting sqref="L275">
    <cfRule type="notContainsBlanks" dxfId="2604" priority="645">
      <formula>LEN(TRIM(L275))&gt;0</formula>
    </cfRule>
  </conditionalFormatting>
  <conditionalFormatting sqref="M275">
    <cfRule type="notContainsBlanks" dxfId="2603" priority="644">
      <formula>LEN(TRIM(M275))&gt;0</formula>
    </cfRule>
  </conditionalFormatting>
  <conditionalFormatting sqref="N275">
    <cfRule type="notContainsBlanks" dxfId="2602" priority="643">
      <formula>LEN(TRIM(N275))&gt;0</formula>
    </cfRule>
  </conditionalFormatting>
  <conditionalFormatting sqref="N277">
    <cfRule type="notContainsBlanks" dxfId="2601" priority="642">
      <formula>LEN(TRIM(N277))&gt;0</formula>
    </cfRule>
  </conditionalFormatting>
  <conditionalFormatting sqref="N281">
    <cfRule type="notContainsBlanks" dxfId="2600" priority="641">
      <formula>LEN(TRIM(N281))&gt;0</formula>
    </cfRule>
  </conditionalFormatting>
  <conditionalFormatting sqref="J273:K273">
    <cfRule type="containsText" dxfId="2599" priority="639" operator="containsText" text="Select One">
      <formula>NOT(ISERROR(SEARCH("Select One",J273)))</formula>
    </cfRule>
    <cfRule type="notContainsBlanks" dxfId="2598" priority="640">
      <formula>LEN(TRIM(J273))&gt;0</formula>
    </cfRule>
  </conditionalFormatting>
  <conditionalFormatting sqref="J279">
    <cfRule type="containsText" dxfId="2597" priority="637" operator="containsText" text="Select One">
      <formula>NOT(ISERROR(SEARCH("Select One",J279)))</formula>
    </cfRule>
    <cfRule type="notContainsBlanks" dxfId="2596" priority="638">
      <formula>LEN(TRIM(J279))&gt;0</formula>
    </cfRule>
  </conditionalFormatting>
  <conditionalFormatting sqref="J277">
    <cfRule type="notContainsBlanks" dxfId="2595" priority="636">
      <formula>LEN(TRIM(J277))&gt;0</formula>
    </cfRule>
  </conditionalFormatting>
  <conditionalFormatting sqref="J277">
    <cfRule type="cellIs" dxfId="2594" priority="635" operator="greaterThan">
      <formula>0</formula>
    </cfRule>
  </conditionalFormatting>
  <conditionalFormatting sqref="N238">
    <cfRule type="notContainsBlanks" dxfId="2593" priority="634">
      <formula>LEN(TRIM(N238))&gt;0</formula>
    </cfRule>
  </conditionalFormatting>
  <conditionalFormatting sqref="N252">
    <cfRule type="notContainsBlanks" dxfId="2592" priority="633">
      <formula>LEN(TRIM(N252))&gt;0</formula>
    </cfRule>
  </conditionalFormatting>
  <conditionalFormatting sqref="N266">
    <cfRule type="notContainsBlanks" dxfId="2591" priority="632">
      <formula>LEN(TRIM(N266))&gt;0</formula>
    </cfRule>
  </conditionalFormatting>
  <conditionalFormatting sqref="N280">
    <cfRule type="notContainsBlanks" dxfId="2590" priority="631">
      <formula>LEN(TRIM(N280))&gt;0</formula>
    </cfRule>
  </conditionalFormatting>
  <conditionalFormatting sqref="J287 J289">
    <cfRule type="notContainsBlanks" dxfId="2589" priority="630">
      <formula>LEN(TRIM(J287))&gt;0</formula>
    </cfRule>
  </conditionalFormatting>
  <conditionalFormatting sqref="J290">
    <cfRule type="notContainsBlanks" dxfId="2588" priority="629">
      <formula>LEN(TRIM(J290))&gt;0</formula>
    </cfRule>
  </conditionalFormatting>
  <conditionalFormatting sqref="J291">
    <cfRule type="notContainsBlanks" dxfId="2587" priority="628">
      <formula>LEN(TRIM(J291))&gt;0</formula>
    </cfRule>
  </conditionalFormatting>
  <conditionalFormatting sqref="J298">
    <cfRule type="notContainsBlanks" dxfId="2586" priority="622">
      <formula>LEN(TRIM(J298))&gt;0</formula>
    </cfRule>
  </conditionalFormatting>
  <conditionalFormatting sqref="J293">
    <cfRule type="notContainsBlanks" dxfId="2585" priority="627">
      <formula>LEN(TRIM(J293))&gt;0</formula>
    </cfRule>
  </conditionalFormatting>
  <conditionalFormatting sqref="J295">
    <cfRule type="notContainsBlanks" dxfId="2584" priority="626">
      <formula>LEN(TRIM(J295))&gt;0</formula>
    </cfRule>
  </conditionalFormatting>
  <conditionalFormatting sqref="J299">
    <cfRule type="notContainsBlanks" dxfId="2583" priority="625">
      <formula>LEN(TRIM(J299))&gt;0</formula>
    </cfRule>
  </conditionalFormatting>
  <conditionalFormatting sqref="J296">
    <cfRule type="notContainsBlanks" dxfId="2582" priority="624">
      <formula>LEN(TRIM(J296))&gt;0</formula>
    </cfRule>
  </conditionalFormatting>
  <conditionalFormatting sqref="J297">
    <cfRule type="notContainsBlanks" dxfId="2581" priority="623">
      <formula>LEN(TRIM(J297))&gt;0</formula>
    </cfRule>
  </conditionalFormatting>
  <conditionalFormatting sqref="L290">
    <cfRule type="notContainsBlanks" dxfId="2580" priority="621">
      <formula>LEN(TRIM(L290))&gt;0</formula>
    </cfRule>
  </conditionalFormatting>
  <conditionalFormatting sqref="M290">
    <cfRule type="notContainsBlanks" dxfId="2579" priority="620">
      <formula>LEN(TRIM(M290))&gt;0</formula>
    </cfRule>
  </conditionalFormatting>
  <conditionalFormatting sqref="N290">
    <cfRule type="notContainsBlanks" dxfId="2578" priority="619">
      <formula>LEN(TRIM(N290))&gt;0</formula>
    </cfRule>
  </conditionalFormatting>
  <conditionalFormatting sqref="N292">
    <cfRule type="notContainsBlanks" dxfId="2577" priority="618">
      <formula>LEN(TRIM(N292))&gt;0</formula>
    </cfRule>
  </conditionalFormatting>
  <conditionalFormatting sqref="N295">
    <cfRule type="notContainsBlanks" dxfId="2576" priority="617">
      <formula>LEN(TRIM(N295))&gt;0</formula>
    </cfRule>
  </conditionalFormatting>
  <conditionalFormatting sqref="N296">
    <cfRule type="notContainsBlanks" dxfId="2575" priority="616">
      <formula>LEN(TRIM(N296))&gt;0</formula>
    </cfRule>
  </conditionalFormatting>
  <conditionalFormatting sqref="J288:K288">
    <cfRule type="containsText" dxfId="2574" priority="614" operator="containsText" text="Select One">
      <formula>NOT(ISERROR(SEARCH("Select One",J288)))</formula>
    </cfRule>
    <cfRule type="notContainsBlanks" dxfId="2573" priority="615">
      <formula>LEN(TRIM(J288))&gt;0</formula>
    </cfRule>
  </conditionalFormatting>
  <conditionalFormatting sqref="J294">
    <cfRule type="containsText" dxfId="2572" priority="612" operator="containsText" text="Select One">
      <formula>NOT(ISERROR(SEARCH("Select One",J294)))</formula>
    </cfRule>
    <cfRule type="notContainsBlanks" dxfId="2571" priority="613">
      <formula>LEN(TRIM(J294))&gt;0</formula>
    </cfRule>
  </conditionalFormatting>
  <conditionalFormatting sqref="J292">
    <cfRule type="notContainsBlanks" dxfId="2570" priority="611">
      <formula>LEN(TRIM(J292))&gt;0</formula>
    </cfRule>
  </conditionalFormatting>
  <conditionalFormatting sqref="J292">
    <cfRule type="cellIs" dxfId="2569" priority="610" operator="greaterThan">
      <formula>0</formula>
    </cfRule>
  </conditionalFormatting>
  <conditionalFormatting sqref="J301 J303">
    <cfRule type="notContainsBlanks" dxfId="2568" priority="609">
      <formula>LEN(TRIM(J301))&gt;0</formula>
    </cfRule>
  </conditionalFormatting>
  <conditionalFormatting sqref="J304">
    <cfRule type="notContainsBlanks" dxfId="2567" priority="608">
      <formula>LEN(TRIM(J304))&gt;0</formula>
    </cfRule>
  </conditionalFormatting>
  <conditionalFormatting sqref="J305">
    <cfRule type="notContainsBlanks" dxfId="2566" priority="607">
      <formula>LEN(TRIM(J305))&gt;0</formula>
    </cfRule>
  </conditionalFormatting>
  <conditionalFormatting sqref="J312">
    <cfRule type="notContainsBlanks" dxfId="2565" priority="601">
      <formula>LEN(TRIM(J312))&gt;0</formula>
    </cfRule>
  </conditionalFormatting>
  <conditionalFormatting sqref="J307">
    <cfRule type="notContainsBlanks" dxfId="2564" priority="606">
      <formula>LEN(TRIM(J307))&gt;0</formula>
    </cfRule>
  </conditionalFormatting>
  <conditionalFormatting sqref="J309">
    <cfRule type="notContainsBlanks" dxfId="2563" priority="605">
      <formula>LEN(TRIM(J309))&gt;0</formula>
    </cfRule>
  </conditionalFormatting>
  <conditionalFormatting sqref="J313">
    <cfRule type="notContainsBlanks" dxfId="2562" priority="604">
      <formula>LEN(TRIM(J313))&gt;0</formula>
    </cfRule>
  </conditionalFormatting>
  <conditionalFormatting sqref="J310">
    <cfRule type="notContainsBlanks" dxfId="2561" priority="603">
      <formula>LEN(TRIM(J310))&gt;0</formula>
    </cfRule>
  </conditionalFormatting>
  <conditionalFormatting sqref="J311">
    <cfRule type="notContainsBlanks" dxfId="2560" priority="602">
      <formula>LEN(TRIM(J311))&gt;0</formula>
    </cfRule>
  </conditionalFormatting>
  <conditionalFormatting sqref="L304">
    <cfRule type="notContainsBlanks" dxfId="2559" priority="600">
      <formula>LEN(TRIM(L304))&gt;0</formula>
    </cfRule>
  </conditionalFormatting>
  <conditionalFormatting sqref="M304">
    <cfRule type="notContainsBlanks" dxfId="2558" priority="599">
      <formula>LEN(TRIM(M304))&gt;0</formula>
    </cfRule>
  </conditionalFormatting>
  <conditionalFormatting sqref="N304">
    <cfRule type="notContainsBlanks" dxfId="2557" priority="598">
      <formula>LEN(TRIM(N304))&gt;0</formula>
    </cfRule>
  </conditionalFormatting>
  <conditionalFormatting sqref="N306">
    <cfRule type="notContainsBlanks" dxfId="2556" priority="597">
      <formula>LEN(TRIM(N306))&gt;0</formula>
    </cfRule>
  </conditionalFormatting>
  <conditionalFormatting sqref="N310">
    <cfRule type="notContainsBlanks" dxfId="2555" priority="596">
      <formula>LEN(TRIM(N310))&gt;0</formula>
    </cfRule>
  </conditionalFormatting>
  <conditionalFormatting sqref="J302:K302">
    <cfRule type="containsText" dxfId="2554" priority="594" operator="containsText" text="Select One">
      <formula>NOT(ISERROR(SEARCH("Select One",J302)))</formula>
    </cfRule>
    <cfRule type="notContainsBlanks" dxfId="2553" priority="595">
      <formula>LEN(TRIM(J302))&gt;0</formula>
    </cfRule>
  </conditionalFormatting>
  <conditionalFormatting sqref="J308">
    <cfRule type="containsText" dxfId="2552" priority="592" operator="containsText" text="Select One">
      <formula>NOT(ISERROR(SEARCH("Select One",J308)))</formula>
    </cfRule>
    <cfRule type="notContainsBlanks" dxfId="2551" priority="593">
      <formula>LEN(TRIM(J308))&gt;0</formula>
    </cfRule>
  </conditionalFormatting>
  <conditionalFormatting sqref="J306">
    <cfRule type="notContainsBlanks" dxfId="2550" priority="591">
      <formula>LEN(TRIM(J306))&gt;0</formula>
    </cfRule>
  </conditionalFormatting>
  <conditionalFormatting sqref="J306">
    <cfRule type="cellIs" dxfId="2549" priority="590" operator="greaterThan">
      <formula>0</formula>
    </cfRule>
  </conditionalFormatting>
  <conditionalFormatting sqref="J315 J317">
    <cfRule type="notContainsBlanks" dxfId="2548" priority="589">
      <formula>LEN(TRIM(J315))&gt;0</formula>
    </cfRule>
  </conditionalFormatting>
  <conditionalFormatting sqref="J318">
    <cfRule type="notContainsBlanks" dxfId="2547" priority="588">
      <formula>LEN(TRIM(J318))&gt;0</formula>
    </cfRule>
  </conditionalFormatting>
  <conditionalFormatting sqref="J319">
    <cfRule type="notContainsBlanks" dxfId="2546" priority="587">
      <formula>LEN(TRIM(J319))&gt;0</formula>
    </cfRule>
  </conditionalFormatting>
  <conditionalFormatting sqref="J326">
    <cfRule type="notContainsBlanks" dxfId="2545" priority="581">
      <formula>LEN(TRIM(J326))&gt;0</formula>
    </cfRule>
  </conditionalFormatting>
  <conditionalFormatting sqref="J321">
    <cfRule type="notContainsBlanks" dxfId="2544" priority="586">
      <formula>LEN(TRIM(J321))&gt;0</formula>
    </cfRule>
  </conditionalFormatting>
  <conditionalFormatting sqref="J323">
    <cfRule type="notContainsBlanks" dxfId="2543" priority="585">
      <formula>LEN(TRIM(J323))&gt;0</formula>
    </cfRule>
  </conditionalFormatting>
  <conditionalFormatting sqref="J327">
    <cfRule type="notContainsBlanks" dxfId="2542" priority="584">
      <formula>LEN(TRIM(J327))&gt;0</formula>
    </cfRule>
  </conditionalFormatting>
  <conditionalFormatting sqref="J324">
    <cfRule type="notContainsBlanks" dxfId="2541" priority="583">
      <formula>LEN(TRIM(J324))&gt;0</formula>
    </cfRule>
  </conditionalFormatting>
  <conditionalFormatting sqref="J325">
    <cfRule type="notContainsBlanks" dxfId="2540" priority="582">
      <formula>LEN(TRIM(J325))&gt;0</formula>
    </cfRule>
  </conditionalFormatting>
  <conditionalFormatting sqref="L318">
    <cfRule type="notContainsBlanks" dxfId="2539" priority="580">
      <formula>LEN(TRIM(L318))&gt;0</formula>
    </cfRule>
  </conditionalFormatting>
  <conditionalFormatting sqref="M318">
    <cfRule type="notContainsBlanks" dxfId="2538" priority="579">
      <formula>LEN(TRIM(M318))&gt;0</formula>
    </cfRule>
  </conditionalFormatting>
  <conditionalFormatting sqref="N318">
    <cfRule type="notContainsBlanks" dxfId="2537" priority="578">
      <formula>LEN(TRIM(N318))&gt;0</formula>
    </cfRule>
  </conditionalFormatting>
  <conditionalFormatting sqref="N320">
    <cfRule type="notContainsBlanks" dxfId="2536" priority="577">
      <formula>LEN(TRIM(N320))&gt;0</formula>
    </cfRule>
  </conditionalFormatting>
  <conditionalFormatting sqref="N324">
    <cfRule type="notContainsBlanks" dxfId="2535" priority="576">
      <formula>LEN(TRIM(N324))&gt;0</formula>
    </cfRule>
  </conditionalFormatting>
  <conditionalFormatting sqref="J316:K316">
    <cfRule type="containsText" dxfId="2534" priority="574" operator="containsText" text="Select One">
      <formula>NOT(ISERROR(SEARCH("Select One",J316)))</formula>
    </cfRule>
    <cfRule type="notContainsBlanks" dxfId="2533" priority="575">
      <formula>LEN(TRIM(J316))&gt;0</formula>
    </cfRule>
  </conditionalFormatting>
  <conditionalFormatting sqref="J322">
    <cfRule type="containsText" dxfId="2532" priority="572" operator="containsText" text="Select One">
      <formula>NOT(ISERROR(SEARCH("Select One",J322)))</formula>
    </cfRule>
    <cfRule type="notContainsBlanks" dxfId="2531" priority="573">
      <formula>LEN(TRIM(J322))&gt;0</formula>
    </cfRule>
  </conditionalFormatting>
  <conditionalFormatting sqref="J320">
    <cfRule type="notContainsBlanks" dxfId="2530" priority="571">
      <formula>LEN(TRIM(J320))&gt;0</formula>
    </cfRule>
  </conditionalFormatting>
  <conditionalFormatting sqref="J320">
    <cfRule type="cellIs" dxfId="2529" priority="570" operator="greaterThan">
      <formula>0</formula>
    </cfRule>
  </conditionalFormatting>
  <conditionalFormatting sqref="J329 J331">
    <cfRule type="notContainsBlanks" dxfId="2528" priority="569">
      <formula>LEN(TRIM(J329))&gt;0</formula>
    </cfRule>
  </conditionalFormatting>
  <conditionalFormatting sqref="J332">
    <cfRule type="notContainsBlanks" dxfId="2527" priority="568">
      <formula>LEN(TRIM(J332))&gt;0</formula>
    </cfRule>
  </conditionalFormatting>
  <conditionalFormatting sqref="J333">
    <cfRule type="notContainsBlanks" dxfId="2526" priority="567">
      <formula>LEN(TRIM(J333))&gt;0</formula>
    </cfRule>
  </conditionalFormatting>
  <conditionalFormatting sqref="J340">
    <cfRule type="notContainsBlanks" dxfId="2525" priority="561">
      <formula>LEN(TRIM(J340))&gt;0</formula>
    </cfRule>
  </conditionalFormatting>
  <conditionalFormatting sqref="J335">
    <cfRule type="notContainsBlanks" dxfId="2524" priority="566">
      <formula>LEN(TRIM(J335))&gt;0</formula>
    </cfRule>
  </conditionalFormatting>
  <conditionalFormatting sqref="J337">
    <cfRule type="notContainsBlanks" dxfId="2523" priority="565">
      <formula>LEN(TRIM(J337))&gt;0</formula>
    </cfRule>
  </conditionalFormatting>
  <conditionalFormatting sqref="J341">
    <cfRule type="notContainsBlanks" dxfId="2522" priority="564">
      <formula>LEN(TRIM(J341))&gt;0</formula>
    </cfRule>
  </conditionalFormatting>
  <conditionalFormatting sqref="J338">
    <cfRule type="notContainsBlanks" dxfId="2521" priority="563">
      <formula>LEN(TRIM(J338))&gt;0</formula>
    </cfRule>
  </conditionalFormatting>
  <conditionalFormatting sqref="J339">
    <cfRule type="notContainsBlanks" dxfId="2520" priority="562">
      <formula>LEN(TRIM(J339))&gt;0</formula>
    </cfRule>
  </conditionalFormatting>
  <conditionalFormatting sqref="L332">
    <cfRule type="notContainsBlanks" dxfId="2519" priority="560">
      <formula>LEN(TRIM(L332))&gt;0</formula>
    </cfRule>
  </conditionalFormatting>
  <conditionalFormatting sqref="M332">
    <cfRule type="notContainsBlanks" dxfId="2518" priority="559">
      <formula>LEN(TRIM(M332))&gt;0</formula>
    </cfRule>
  </conditionalFormatting>
  <conditionalFormatting sqref="N332">
    <cfRule type="notContainsBlanks" dxfId="2517" priority="558">
      <formula>LEN(TRIM(N332))&gt;0</formula>
    </cfRule>
  </conditionalFormatting>
  <conditionalFormatting sqref="N334">
    <cfRule type="notContainsBlanks" dxfId="2516" priority="557">
      <formula>LEN(TRIM(N334))&gt;0</formula>
    </cfRule>
  </conditionalFormatting>
  <conditionalFormatting sqref="N338">
    <cfRule type="notContainsBlanks" dxfId="2515" priority="556">
      <formula>LEN(TRIM(N338))&gt;0</formula>
    </cfRule>
  </conditionalFormatting>
  <conditionalFormatting sqref="J330:K330">
    <cfRule type="containsText" dxfId="2514" priority="554" operator="containsText" text="Select One">
      <formula>NOT(ISERROR(SEARCH("Select One",J330)))</formula>
    </cfRule>
    <cfRule type="notContainsBlanks" dxfId="2513" priority="555">
      <formula>LEN(TRIM(J330))&gt;0</formula>
    </cfRule>
  </conditionalFormatting>
  <conditionalFormatting sqref="J336">
    <cfRule type="containsText" dxfId="2512" priority="552" operator="containsText" text="Select One">
      <formula>NOT(ISERROR(SEARCH("Select One",J336)))</formula>
    </cfRule>
    <cfRule type="notContainsBlanks" dxfId="2511" priority="553">
      <formula>LEN(TRIM(J336))&gt;0</formula>
    </cfRule>
  </conditionalFormatting>
  <conditionalFormatting sqref="J334">
    <cfRule type="notContainsBlanks" dxfId="2510" priority="551">
      <formula>LEN(TRIM(J334))&gt;0</formula>
    </cfRule>
  </conditionalFormatting>
  <conditionalFormatting sqref="J334">
    <cfRule type="cellIs" dxfId="2509" priority="550" operator="greaterThan">
      <formula>0</formula>
    </cfRule>
  </conditionalFormatting>
  <conditionalFormatting sqref="J343 J345">
    <cfRule type="notContainsBlanks" dxfId="2508" priority="549">
      <formula>LEN(TRIM(J343))&gt;0</formula>
    </cfRule>
  </conditionalFormatting>
  <conditionalFormatting sqref="J346">
    <cfRule type="notContainsBlanks" dxfId="2507" priority="548">
      <formula>LEN(TRIM(J346))&gt;0</formula>
    </cfRule>
  </conditionalFormatting>
  <conditionalFormatting sqref="J347">
    <cfRule type="notContainsBlanks" dxfId="2506" priority="547">
      <formula>LEN(TRIM(J347))&gt;0</formula>
    </cfRule>
  </conditionalFormatting>
  <conditionalFormatting sqref="J354">
    <cfRule type="notContainsBlanks" dxfId="2505" priority="541">
      <formula>LEN(TRIM(J354))&gt;0</formula>
    </cfRule>
  </conditionalFormatting>
  <conditionalFormatting sqref="J349">
    <cfRule type="notContainsBlanks" dxfId="2504" priority="546">
      <formula>LEN(TRIM(J349))&gt;0</formula>
    </cfRule>
  </conditionalFormatting>
  <conditionalFormatting sqref="J351">
    <cfRule type="notContainsBlanks" dxfId="2503" priority="545">
      <formula>LEN(TRIM(J351))&gt;0</formula>
    </cfRule>
  </conditionalFormatting>
  <conditionalFormatting sqref="J355">
    <cfRule type="notContainsBlanks" dxfId="2502" priority="544">
      <formula>LEN(TRIM(J355))&gt;0</formula>
    </cfRule>
  </conditionalFormatting>
  <conditionalFormatting sqref="J352">
    <cfRule type="notContainsBlanks" dxfId="2501" priority="543">
      <formula>LEN(TRIM(J352))&gt;0</formula>
    </cfRule>
  </conditionalFormatting>
  <conditionalFormatting sqref="J353">
    <cfRule type="notContainsBlanks" dxfId="2500" priority="542">
      <formula>LEN(TRIM(J353))&gt;0</formula>
    </cfRule>
  </conditionalFormatting>
  <conditionalFormatting sqref="L346">
    <cfRule type="notContainsBlanks" dxfId="2499" priority="540">
      <formula>LEN(TRIM(L346))&gt;0</formula>
    </cfRule>
  </conditionalFormatting>
  <conditionalFormatting sqref="M346">
    <cfRule type="notContainsBlanks" dxfId="2498" priority="539">
      <formula>LEN(TRIM(M346))&gt;0</formula>
    </cfRule>
  </conditionalFormatting>
  <conditionalFormatting sqref="N346">
    <cfRule type="notContainsBlanks" dxfId="2497" priority="538">
      <formula>LEN(TRIM(N346))&gt;0</formula>
    </cfRule>
  </conditionalFormatting>
  <conditionalFormatting sqref="N348">
    <cfRule type="notContainsBlanks" dxfId="2496" priority="537">
      <formula>LEN(TRIM(N348))&gt;0</formula>
    </cfRule>
  </conditionalFormatting>
  <conditionalFormatting sqref="N352">
    <cfRule type="notContainsBlanks" dxfId="2495" priority="536">
      <formula>LEN(TRIM(N352))&gt;0</formula>
    </cfRule>
  </conditionalFormatting>
  <conditionalFormatting sqref="J344:K344">
    <cfRule type="containsText" dxfId="2494" priority="534" operator="containsText" text="Select One">
      <formula>NOT(ISERROR(SEARCH("Select One",J344)))</formula>
    </cfRule>
    <cfRule type="notContainsBlanks" dxfId="2493" priority="535">
      <formula>LEN(TRIM(J344))&gt;0</formula>
    </cfRule>
  </conditionalFormatting>
  <conditionalFormatting sqref="J350">
    <cfRule type="containsText" dxfId="2492" priority="532" operator="containsText" text="Select One">
      <formula>NOT(ISERROR(SEARCH("Select One",J350)))</formula>
    </cfRule>
    <cfRule type="notContainsBlanks" dxfId="2491" priority="533">
      <formula>LEN(TRIM(J350))&gt;0</formula>
    </cfRule>
  </conditionalFormatting>
  <conditionalFormatting sqref="J348">
    <cfRule type="notContainsBlanks" dxfId="2490" priority="531">
      <formula>LEN(TRIM(J348))&gt;0</formula>
    </cfRule>
  </conditionalFormatting>
  <conditionalFormatting sqref="J348">
    <cfRule type="cellIs" dxfId="2489" priority="530" operator="greaterThan">
      <formula>0</formula>
    </cfRule>
  </conditionalFormatting>
  <conditionalFormatting sqref="N309">
    <cfRule type="notContainsBlanks" dxfId="2488" priority="529">
      <formula>LEN(TRIM(N309))&gt;0</formula>
    </cfRule>
  </conditionalFormatting>
  <conditionalFormatting sqref="N323">
    <cfRule type="notContainsBlanks" dxfId="2487" priority="528">
      <formula>LEN(TRIM(N323))&gt;0</formula>
    </cfRule>
  </conditionalFormatting>
  <conditionalFormatting sqref="N337">
    <cfRule type="notContainsBlanks" dxfId="2486" priority="527">
      <formula>LEN(TRIM(N337))&gt;0</formula>
    </cfRule>
  </conditionalFormatting>
  <conditionalFormatting sqref="N351">
    <cfRule type="notContainsBlanks" dxfId="2485" priority="526">
      <formula>LEN(TRIM(N351))&gt;0</formula>
    </cfRule>
  </conditionalFormatting>
  <conditionalFormatting sqref="J358 J360">
    <cfRule type="notContainsBlanks" dxfId="2484" priority="525">
      <formula>LEN(TRIM(J358))&gt;0</formula>
    </cfRule>
  </conditionalFormatting>
  <conditionalFormatting sqref="J361">
    <cfRule type="notContainsBlanks" dxfId="2483" priority="524">
      <formula>LEN(TRIM(J361))&gt;0</formula>
    </cfRule>
  </conditionalFormatting>
  <conditionalFormatting sqref="J362">
    <cfRule type="notContainsBlanks" dxfId="2482" priority="523">
      <formula>LEN(TRIM(J362))&gt;0</formula>
    </cfRule>
  </conditionalFormatting>
  <conditionalFormatting sqref="J369">
    <cfRule type="notContainsBlanks" dxfId="2481" priority="517">
      <formula>LEN(TRIM(J369))&gt;0</formula>
    </cfRule>
  </conditionalFormatting>
  <conditionalFormatting sqref="J364">
    <cfRule type="notContainsBlanks" dxfId="2480" priority="522">
      <formula>LEN(TRIM(J364))&gt;0</formula>
    </cfRule>
  </conditionalFormatting>
  <conditionalFormatting sqref="J366">
    <cfRule type="notContainsBlanks" dxfId="2479" priority="521">
      <formula>LEN(TRIM(J366))&gt;0</formula>
    </cfRule>
  </conditionalFormatting>
  <conditionalFormatting sqref="J370">
    <cfRule type="notContainsBlanks" dxfId="2478" priority="520">
      <formula>LEN(TRIM(J370))&gt;0</formula>
    </cfRule>
  </conditionalFormatting>
  <conditionalFormatting sqref="J367">
    <cfRule type="notContainsBlanks" dxfId="2477" priority="519">
      <formula>LEN(TRIM(J367))&gt;0</formula>
    </cfRule>
  </conditionalFormatting>
  <conditionalFormatting sqref="J368">
    <cfRule type="notContainsBlanks" dxfId="2476" priority="518">
      <formula>LEN(TRIM(J368))&gt;0</formula>
    </cfRule>
  </conditionalFormatting>
  <conditionalFormatting sqref="L361">
    <cfRule type="notContainsBlanks" dxfId="2475" priority="516">
      <formula>LEN(TRIM(L361))&gt;0</formula>
    </cfRule>
  </conditionalFormatting>
  <conditionalFormatting sqref="M361">
    <cfRule type="notContainsBlanks" dxfId="2474" priority="515">
      <formula>LEN(TRIM(M361))&gt;0</formula>
    </cfRule>
  </conditionalFormatting>
  <conditionalFormatting sqref="N361">
    <cfRule type="notContainsBlanks" dxfId="2473" priority="514">
      <formula>LEN(TRIM(N361))&gt;0</formula>
    </cfRule>
  </conditionalFormatting>
  <conditionalFormatting sqref="N363">
    <cfRule type="notContainsBlanks" dxfId="2472" priority="513">
      <formula>LEN(TRIM(N363))&gt;0</formula>
    </cfRule>
  </conditionalFormatting>
  <conditionalFormatting sqref="N366">
    <cfRule type="notContainsBlanks" dxfId="2471" priority="512">
      <formula>LEN(TRIM(N366))&gt;0</formula>
    </cfRule>
  </conditionalFormatting>
  <conditionalFormatting sqref="N367">
    <cfRule type="notContainsBlanks" dxfId="2470" priority="511">
      <formula>LEN(TRIM(N367))&gt;0</formula>
    </cfRule>
  </conditionalFormatting>
  <conditionalFormatting sqref="J359:K359">
    <cfRule type="containsText" dxfId="2469" priority="509" operator="containsText" text="Select One">
      <formula>NOT(ISERROR(SEARCH("Select One",J359)))</formula>
    </cfRule>
    <cfRule type="notContainsBlanks" dxfId="2468" priority="510">
      <formula>LEN(TRIM(J359))&gt;0</formula>
    </cfRule>
  </conditionalFormatting>
  <conditionalFormatting sqref="J365">
    <cfRule type="containsText" dxfId="2467" priority="507" operator="containsText" text="Select One">
      <formula>NOT(ISERROR(SEARCH("Select One",J365)))</formula>
    </cfRule>
    <cfRule type="notContainsBlanks" dxfId="2466" priority="508">
      <formula>LEN(TRIM(J365))&gt;0</formula>
    </cfRule>
  </conditionalFormatting>
  <conditionalFormatting sqref="J363">
    <cfRule type="notContainsBlanks" dxfId="2465" priority="506">
      <formula>LEN(TRIM(J363))&gt;0</formula>
    </cfRule>
  </conditionalFormatting>
  <conditionalFormatting sqref="J363">
    <cfRule type="cellIs" dxfId="2464" priority="505" operator="greaterThan">
      <formula>0</formula>
    </cfRule>
  </conditionalFormatting>
  <conditionalFormatting sqref="J372 J374">
    <cfRule type="notContainsBlanks" dxfId="2463" priority="504">
      <formula>LEN(TRIM(J372))&gt;0</formula>
    </cfRule>
  </conditionalFormatting>
  <conditionalFormatting sqref="J375">
    <cfRule type="notContainsBlanks" dxfId="2462" priority="503">
      <formula>LEN(TRIM(J375))&gt;0</formula>
    </cfRule>
  </conditionalFormatting>
  <conditionalFormatting sqref="J376">
    <cfRule type="notContainsBlanks" dxfId="2461" priority="502">
      <formula>LEN(TRIM(J376))&gt;0</formula>
    </cfRule>
  </conditionalFormatting>
  <conditionalFormatting sqref="J383">
    <cfRule type="notContainsBlanks" dxfId="2460" priority="496">
      <formula>LEN(TRIM(J383))&gt;0</formula>
    </cfRule>
  </conditionalFormatting>
  <conditionalFormatting sqref="J378">
    <cfRule type="notContainsBlanks" dxfId="2459" priority="501">
      <formula>LEN(TRIM(J378))&gt;0</formula>
    </cfRule>
  </conditionalFormatting>
  <conditionalFormatting sqref="J380">
    <cfRule type="notContainsBlanks" dxfId="2458" priority="500">
      <formula>LEN(TRIM(J380))&gt;0</formula>
    </cfRule>
  </conditionalFormatting>
  <conditionalFormatting sqref="J384">
    <cfRule type="notContainsBlanks" dxfId="2457" priority="499">
      <formula>LEN(TRIM(J384))&gt;0</formula>
    </cfRule>
  </conditionalFormatting>
  <conditionalFormatting sqref="J381">
    <cfRule type="notContainsBlanks" dxfId="2456" priority="498">
      <formula>LEN(TRIM(J381))&gt;0</formula>
    </cfRule>
  </conditionalFormatting>
  <conditionalFormatting sqref="J382">
    <cfRule type="notContainsBlanks" dxfId="2455" priority="497">
      <formula>LEN(TRIM(J382))&gt;0</formula>
    </cfRule>
  </conditionalFormatting>
  <conditionalFormatting sqref="L375">
    <cfRule type="notContainsBlanks" dxfId="2454" priority="495">
      <formula>LEN(TRIM(L375))&gt;0</formula>
    </cfRule>
  </conditionalFormatting>
  <conditionalFormatting sqref="M375">
    <cfRule type="notContainsBlanks" dxfId="2453" priority="494">
      <formula>LEN(TRIM(M375))&gt;0</formula>
    </cfRule>
  </conditionalFormatting>
  <conditionalFormatting sqref="N375">
    <cfRule type="notContainsBlanks" dxfId="2452" priority="493">
      <formula>LEN(TRIM(N375))&gt;0</formula>
    </cfRule>
  </conditionalFormatting>
  <conditionalFormatting sqref="N377">
    <cfRule type="notContainsBlanks" dxfId="2451" priority="492">
      <formula>LEN(TRIM(N377))&gt;0</formula>
    </cfRule>
  </conditionalFormatting>
  <conditionalFormatting sqref="N381">
    <cfRule type="notContainsBlanks" dxfId="2450" priority="491">
      <formula>LEN(TRIM(N381))&gt;0</formula>
    </cfRule>
  </conditionalFormatting>
  <conditionalFormatting sqref="J373:K373">
    <cfRule type="containsText" dxfId="2449" priority="489" operator="containsText" text="Select One">
      <formula>NOT(ISERROR(SEARCH("Select One",J373)))</formula>
    </cfRule>
    <cfRule type="notContainsBlanks" dxfId="2448" priority="490">
      <formula>LEN(TRIM(J373))&gt;0</formula>
    </cfRule>
  </conditionalFormatting>
  <conditionalFormatting sqref="J379">
    <cfRule type="containsText" dxfId="2447" priority="487" operator="containsText" text="Select One">
      <formula>NOT(ISERROR(SEARCH("Select One",J379)))</formula>
    </cfRule>
    <cfRule type="notContainsBlanks" dxfId="2446" priority="488">
      <formula>LEN(TRIM(J379))&gt;0</formula>
    </cfRule>
  </conditionalFormatting>
  <conditionalFormatting sqref="J377">
    <cfRule type="notContainsBlanks" dxfId="2445" priority="486">
      <formula>LEN(TRIM(J377))&gt;0</formula>
    </cfRule>
  </conditionalFormatting>
  <conditionalFormatting sqref="J377">
    <cfRule type="cellIs" dxfId="2444" priority="485" operator="greaterThan">
      <formula>0</formula>
    </cfRule>
  </conditionalFormatting>
  <conditionalFormatting sqref="J386 J388">
    <cfRule type="notContainsBlanks" dxfId="2443" priority="484">
      <formula>LEN(TRIM(J386))&gt;0</formula>
    </cfRule>
  </conditionalFormatting>
  <conditionalFormatting sqref="J389">
    <cfRule type="notContainsBlanks" dxfId="2442" priority="483">
      <formula>LEN(TRIM(J389))&gt;0</formula>
    </cfRule>
  </conditionalFormatting>
  <conditionalFormatting sqref="J390">
    <cfRule type="notContainsBlanks" dxfId="2441" priority="482">
      <formula>LEN(TRIM(J390))&gt;0</formula>
    </cfRule>
  </conditionalFormatting>
  <conditionalFormatting sqref="J397">
    <cfRule type="notContainsBlanks" dxfId="2440" priority="476">
      <formula>LEN(TRIM(J397))&gt;0</formula>
    </cfRule>
  </conditionalFormatting>
  <conditionalFormatting sqref="J392">
    <cfRule type="notContainsBlanks" dxfId="2439" priority="481">
      <formula>LEN(TRIM(J392))&gt;0</formula>
    </cfRule>
  </conditionalFormatting>
  <conditionalFormatting sqref="J394">
    <cfRule type="notContainsBlanks" dxfId="2438" priority="480">
      <formula>LEN(TRIM(J394))&gt;0</formula>
    </cfRule>
  </conditionalFormatting>
  <conditionalFormatting sqref="J398">
    <cfRule type="notContainsBlanks" dxfId="2437" priority="479">
      <formula>LEN(TRIM(J398))&gt;0</formula>
    </cfRule>
  </conditionalFormatting>
  <conditionalFormatting sqref="J395">
    <cfRule type="notContainsBlanks" dxfId="2436" priority="478">
      <formula>LEN(TRIM(J395))&gt;0</formula>
    </cfRule>
  </conditionalFormatting>
  <conditionalFormatting sqref="J396">
    <cfRule type="notContainsBlanks" dxfId="2435" priority="477">
      <formula>LEN(TRIM(J396))&gt;0</formula>
    </cfRule>
  </conditionalFormatting>
  <conditionalFormatting sqref="L389">
    <cfRule type="notContainsBlanks" dxfId="2434" priority="475">
      <formula>LEN(TRIM(L389))&gt;0</formula>
    </cfRule>
  </conditionalFormatting>
  <conditionalFormatting sqref="M389">
    <cfRule type="notContainsBlanks" dxfId="2433" priority="474">
      <formula>LEN(TRIM(M389))&gt;0</formula>
    </cfRule>
  </conditionalFormatting>
  <conditionalFormatting sqref="N389">
    <cfRule type="notContainsBlanks" dxfId="2432" priority="473">
      <formula>LEN(TRIM(N389))&gt;0</formula>
    </cfRule>
  </conditionalFormatting>
  <conditionalFormatting sqref="N391">
    <cfRule type="notContainsBlanks" dxfId="2431" priority="472">
      <formula>LEN(TRIM(N391))&gt;0</formula>
    </cfRule>
  </conditionalFormatting>
  <conditionalFormatting sqref="N395">
    <cfRule type="notContainsBlanks" dxfId="2430" priority="471">
      <formula>LEN(TRIM(N395))&gt;0</formula>
    </cfRule>
  </conditionalFormatting>
  <conditionalFormatting sqref="J387:K387">
    <cfRule type="containsText" dxfId="2429" priority="469" operator="containsText" text="Select One">
      <formula>NOT(ISERROR(SEARCH("Select One",J387)))</formula>
    </cfRule>
    <cfRule type="notContainsBlanks" dxfId="2428" priority="470">
      <formula>LEN(TRIM(J387))&gt;0</formula>
    </cfRule>
  </conditionalFormatting>
  <conditionalFormatting sqref="J393">
    <cfRule type="containsText" dxfId="2427" priority="467" operator="containsText" text="Select One">
      <formula>NOT(ISERROR(SEARCH("Select One",J393)))</formula>
    </cfRule>
    <cfRule type="notContainsBlanks" dxfId="2426" priority="468">
      <formula>LEN(TRIM(J393))&gt;0</formula>
    </cfRule>
  </conditionalFormatting>
  <conditionalFormatting sqref="J391">
    <cfRule type="notContainsBlanks" dxfId="2425" priority="466">
      <formula>LEN(TRIM(J391))&gt;0</formula>
    </cfRule>
  </conditionalFormatting>
  <conditionalFormatting sqref="J391">
    <cfRule type="cellIs" dxfId="2424" priority="465" operator="greaterThan">
      <formula>0</formula>
    </cfRule>
  </conditionalFormatting>
  <conditionalFormatting sqref="J400 J402">
    <cfRule type="notContainsBlanks" dxfId="2423" priority="464">
      <formula>LEN(TRIM(J400))&gt;0</formula>
    </cfRule>
  </conditionalFormatting>
  <conditionalFormatting sqref="J403">
    <cfRule type="notContainsBlanks" dxfId="2422" priority="463">
      <formula>LEN(TRIM(J403))&gt;0</formula>
    </cfRule>
  </conditionalFormatting>
  <conditionalFormatting sqref="J404">
    <cfRule type="notContainsBlanks" dxfId="2421" priority="462">
      <formula>LEN(TRIM(J404))&gt;0</formula>
    </cfRule>
  </conditionalFormatting>
  <conditionalFormatting sqref="J411">
    <cfRule type="notContainsBlanks" dxfId="2420" priority="456">
      <formula>LEN(TRIM(J411))&gt;0</formula>
    </cfRule>
  </conditionalFormatting>
  <conditionalFormatting sqref="J406">
    <cfRule type="notContainsBlanks" dxfId="2419" priority="461">
      <formula>LEN(TRIM(J406))&gt;0</formula>
    </cfRule>
  </conditionalFormatting>
  <conditionalFormatting sqref="J408">
    <cfRule type="notContainsBlanks" dxfId="2418" priority="460">
      <formula>LEN(TRIM(J408))&gt;0</formula>
    </cfRule>
  </conditionalFormatting>
  <conditionalFormatting sqref="J412">
    <cfRule type="notContainsBlanks" dxfId="2417" priority="459">
      <formula>LEN(TRIM(J412))&gt;0</formula>
    </cfRule>
  </conditionalFormatting>
  <conditionalFormatting sqref="J409">
    <cfRule type="notContainsBlanks" dxfId="2416" priority="458">
      <formula>LEN(TRIM(J409))&gt;0</formula>
    </cfRule>
  </conditionalFormatting>
  <conditionalFormatting sqref="J410">
    <cfRule type="notContainsBlanks" dxfId="2415" priority="457">
      <formula>LEN(TRIM(J410))&gt;0</formula>
    </cfRule>
  </conditionalFormatting>
  <conditionalFormatting sqref="L403">
    <cfRule type="notContainsBlanks" dxfId="2414" priority="455">
      <formula>LEN(TRIM(L403))&gt;0</formula>
    </cfRule>
  </conditionalFormatting>
  <conditionalFormatting sqref="M403">
    <cfRule type="notContainsBlanks" dxfId="2413" priority="454">
      <formula>LEN(TRIM(M403))&gt;0</formula>
    </cfRule>
  </conditionalFormatting>
  <conditionalFormatting sqref="N403">
    <cfRule type="notContainsBlanks" dxfId="2412" priority="453">
      <formula>LEN(TRIM(N403))&gt;0</formula>
    </cfRule>
  </conditionalFormatting>
  <conditionalFormatting sqref="N405">
    <cfRule type="notContainsBlanks" dxfId="2411" priority="452">
      <formula>LEN(TRIM(N405))&gt;0</formula>
    </cfRule>
  </conditionalFormatting>
  <conditionalFormatting sqref="N409">
    <cfRule type="notContainsBlanks" dxfId="2410" priority="451">
      <formula>LEN(TRIM(N409))&gt;0</formula>
    </cfRule>
  </conditionalFormatting>
  <conditionalFormatting sqref="J401:K401">
    <cfRule type="containsText" dxfId="2409" priority="449" operator="containsText" text="Select One">
      <formula>NOT(ISERROR(SEARCH("Select One",J401)))</formula>
    </cfRule>
    <cfRule type="notContainsBlanks" dxfId="2408" priority="450">
      <formula>LEN(TRIM(J401))&gt;0</formula>
    </cfRule>
  </conditionalFormatting>
  <conditionalFormatting sqref="J407">
    <cfRule type="containsText" dxfId="2407" priority="447" operator="containsText" text="Select One">
      <formula>NOT(ISERROR(SEARCH("Select One",J407)))</formula>
    </cfRule>
    <cfRule type="notContainsBlanks" dxfId="2406" priority="448">
      <formula>LEN(TRIM(J407))&gt;0</formula>
    </cfRule>
  </conditionalFormatting>
  <conditionalFormatting sqref="J405">
    <cfRule type="notContainsBlanks" dxfId="2405" priority="446">
      <formula>LEN(TRIM(J405))&gt;0</formula>
    </cfRule>
  </conditionalFormatting>
  <conditionalFormatting sqref="J405">
    <cfRule type="cellIs" dxfId="2404" priority="445" operator="greaterThan">
      <formula>0</formula>
    </cfRule>
  </conditionalFormatting>
  <conditionalFormatting sqref="J414 J416">
    <cfRule type="notContainsBlanks" dxfId="2403" priority="444">
      <formula>LEN(TRIM(J414))&gt;0</formula>
    </cfRule>
  </conditionalFormatting>
  <conditionalFormatting sqref="J417">
    <cfRule type="notContainsBlanks" dxfId="2402" priority="443">
      <formula>LEN(TRIM(J417))&gt;0</formula>
    </cfRule>
  </conditionalFormatting>
  <conditionalFormatting sqref="J418">
    <cfRule type="notContainsBlanks" dxfId="2401" priority="442">
      <formula>LEN(TRIM(J418))&gt;0</formula>
    </cfRule>
  </conditionalFormatting>
  <conditionalFormatting sqref="J425">
    <cfRule type="notContainsBlanks" dxfId="2400" priority="436">
      <formula>LEN(TRIM(J425))&gt;0</formula>
    </cfRule>
  </conditionalFormatting>
  <conditionalFormatting sqref="J420">
    <cfRule type="notContainsBlanks" dxfId="2399" priority="441">
      <formula>LEN(TRIM(J420))&gt;0</formula>
    </cfRule>
  </conditionalFormatting>
  <conditionalFormatting sqref="J422">
    <cfRule type="notContainsBlanks" dxfId="2398" priority="440">
      <formula>LEN(TRIM(J422))&gt;0</formula>
    </cfRule>
  </conditionalFormatting>
  <conditionalFormatting sqref="J426">
    <cfRule type="notContainsBlanks" dxfId="2397" priority="439">
      <formula>LEN(TRIM(J426))&gt;0</formula>
    </cfRule>
  </conditionalFormatting>
  <conditionalFormatting sqref="J423">
    <cfRule type="notContainsBlanks" dxfId="2396" priority="438">
      <formula>LEN(TRIM(J423))&gt;0</formula>
    </cfRule>
  </conditionalFormatting>
  <conditionalFormatting sqref="J424">
    <cfRule type="notContainsBlanks" dxfId="2395" priority="437">
      <formula>LEN(TRIM(J424))&gt;0</formula>
    </cfRule>
  </conditionalFormatting>
  <conditionalFormatting sqref="L417">
    <cfRule type="notContainsBlanks" dxfId="2394" priority="435">
      <formula>LEN(TRIM(L417))&gt;0</formula>
    </cfRule>
  </conditionalFormatting>
  <conditionalFormatting sqref="M417">
    <cfRule type="notContainsBlanks" dxfId="2393" priority="434">
      <formula>LEN(TRIM(M417))&gt;0</formula>
    </cfRule>
  </conditionalFormatting>
  <conditionalFormatting sqref="N417">
    <cfRule type="notContainsBlanks" dxfId="2392" priority="433">
      <formula>LEN(TRIM(N417))&gt;0</formula>
    </cfRule>
  </conditionalFormatting>
  <conditionalFormatting sqref="N419">
    <cfRule type="notContainsBlanks" dxfId="2391" priority="432">
      <formula>LEN(TRIM(N419))&gt;0</formula>
    </cfRule>
  </conditionalFormatting>
  <conditionalFormatting sqref="N423">
    <cfRule type="notContainsBlanks" dxfId="2390" priority="431">
      <formula>LEN(TRIM(N423))&gt;0</formula>
    </cfRule>
  </conditionalFormatting>
  <conditionalFormatting sqref="J415:K415">
    <cfRule type="containsText" dxfId="2389" priority="429" operator="containsText" text="Select One">
      <formula>NOT(ISERROR(SEARCH("Select One",J415)))</formula>
    </cfRule>
    <cfRule type="notContainsBlanks" dxfId="2388" priority="430">
      <formula>LEN(TRIM(J415))&gt;0</formula>
    </cfRule>
  </conditionalFormatting>
  <conditionalFormatting sqref="J421">
    <cfRule type="containsText" dxfId="2387" priority="427" operator="containsText" text="Select One">
      <formula>NOT(ISERROR(SEARCH("Select One",J421)))</formula>
    </cfRule>
    <cfRule type="notContainsBlanks" dxfId="2386" priority="428">
      <formula>LEN(TRIM(J421))&gt;0</formula>
    </cfRule>
  </conditionalFormatting>
  <conditionalFormatting sqref="J419">
    <cfRule type="notContainsBlanks" dxfId="2385" priority="426">
      <formula>LEN(TRIM(J419))&gt;0</formula>
    </cfRule>
  </conditionalFormatting>
  <conditionalFormatting sqref="J419">
    <cfRule type="cellIs" dxfId="2384" priority="425" operator="greaterThan">
      <formula>0</formula>
    </cfRule>
  </conditionalFormatting>
  <conditionalFormatting sqref="N380">
    <cfRule type="notContainsBlanks" dxfId="2383" priority="424">
      <formula>LEN(TRIM(N380))&gt;0</formula>
    </cfRule>
  </conditionalFormatting>
  <conditionalFormatting sqref="N394">
    <cfRule type="notContainsBlanks" dxfId="2382" priority="423">
      <formula>LEN(TRIM(N394))&gt;0</formula>
    </cfRule>
  </conditionalFormatting>
  <conditionalFormatting sqref="N408">
    <cfRule type="notContainsBlanks" dxfId="2381" priority="422">
      <formula>LEN(TRIM(N408))&gt;0</formula>
    </cfRule>
  </conditionalFormatting>
  <conditionalFormatting sqref="N422">
    <cfRule type="notContainsBlanks" dxfId="2380" priority="421">
      <formula>LEN(TRIM(N422))&gt;0</formula>
    </cfRule>
  </conditionalFormatting>
  <conditionalFormatting sqref="J429 J431">
    <cfRule type="notContainsBlanks" dxfId="2379" priority="420">
      <formula>LEN(TRIM(J429))&gt;0</formula>
    </cfRule>
  </conditionalFormatting>
  <conditionalFormatting sqref="J432">
    <cfRule type="notContainsBlanks" dxfId="2378" priority="419">
      <formula>LEN(TRIM(J432))&gt;0</formula>
    </cfRule>
  </conditionalFormatting>
  <conditionalFormatting sqref="J433">
    <cfRule type="notContainsBlanks" dxfId="2377" priority="418">
      <formula>LEN(TRIM(J433))&gt;0</formula>
    </cfRule>
  </conditionalFormatting>
  <conditionalFormatting sqref="J440">
    <cfRule type="notContainsBlanks" dxfId="2376" priority="412">
      <formula>LEN(TRIM(J440))&gt;0</formula>
    </cfRule>
  </conditionalFormatting>
  <conditionalFormatting sqref="J435">
    <cfRule type="notContainsBlanks" dxfId="2375" priority="417">
      <formula>LEN(TRIM(J435))&gt;0</formula>
    </cfRule>
  </conditionalFormatting>
  <conditionalFormatting sqref="J437">
    <cfRule type="notContainsBlanks" dxfId="2374" priority="416">
      <formula>LEN(TRIM(J437))&gt;0</formula>
    </cfRule>
  </conditionalFormatting>
  <conditionalFormatting sqref="J441">
    <cfRule type="notContainsBlanks" dxfId="2373" priority="415">
      <formula>LEN(TRIM(J441))&gt;0</formula>
    </cfRule>
  </conditionalFormatting>
  <conditionalFormatting sqref="J438">
    <cfRule type="notContainsBlanks" dxfId="2372" priority="414">
      <formula>LEN(TRIM(J438))&gt;0</formula>
    </cfRule>
  </conditionalFormatting>
  <conditionalFormatting sqref="J439">
    <cfRule type="notContainsBlanks" dxfId="2371" priority="413">
      <formula>LEN(TRIM(J439))&gt;0</formula>
    </cfRule>
  </conditionalFormatting>
  <conditionalFormatting sqref="L432">
    <cfRule type="notContainsBlanks" dxfId="2370" priority="411">
      <formula>LEN(TRIM(L432))&gt;0</formula>
    </cfRule>
  </conditionalFormatting>
  <conditionalFormatting sqref="M432">
    <cfRule type="notContainsBlanks" dxfId="2369" priority="410">
      <formula>LEN(TRIM(M432))&gt;0</formula>
    </cfRule>
  </conditionalFormatting>
  <conditionalFormatting sqref="N432">
    <cfRule type="notContainsBlanks" dxfId="2368" priority="409">
      <formula>LEN(TRIM(N432))&gt;0</formula>
    </cfRule>
  </conditionalFormatting>
  <conditionalFormatting sqref="N434">
    <cfRule type="notContainsBlanks" dxfId="2367" priority="408">
      <formula>LEN(TRIM(N434))&gt;0</formula>
    </cfRule>
  </conditionalFormatting>
  <conditionalFormatting sqref="N437">
    <cfRule type="notContainsBlanks" dxfId="2366" priority="407">
      <formula>LEN(TRIM(N437))&gt;0</formula>
    </cfRule>
  </conditionalFormatting>
  <conditionalFormatting sqref="N438">
    <cfRule type="notContainsBlanks" dxfId="2365" priority="406">
      <formula>LEN(TRIM(N438))&gt;0</formula>
    </cfRule>
  </conditionalFormatting>
  <conditionalFormatting sqref="J430:K430">
    <cfRule type="containsText" dxfId="2364" priority="404" operator="containsText" text="Select One">
      <formula>NOT(ISERROR(SEARCH("Select One",J430)))</formula>
    </cfRule>
    <cfRule type="notContainsBlanks" dxfId="2363" priority="405">
      <formula>LEN(TRIM(J430))&gt;0</formula>
    </cfRule>
  </conditionalFormatting>
  <conditionalFormatting sqref="J436">
    <cfRule type="containsText" dxfId="2362" priority="402" operator="containsText" text="Select One">
      <formula>NOT(ISERROR(SEARCH("Select One",J436)))</formula>
    </cfRule>
    <cfRule type="notContainsBlanks" dxfId="2361" priority="403">
      <formula>LEN(TRIM(J436))&gt;0</formula>
    </cfRule>
  </conditionalFormatting>
  <conditionalFormatting sqref="J434">
    <cfRule type="notContainsBlanks" dxfId="2360" priority="401">
      <formula>LEN(TRIM(J434))&gt;0</formula>
    </cfRule>
  </conditionalFormatting>
  <conditionalFormatting sqref="J434">
    <cfRule type="cellIs" dxfId="2359" priority="400" operator="greaterThan">
      <formula>0</formula>
    </cfRule>
  </conditionalFormatting>
  <conditionalFormatting sqref="J443 J445">
    <cfRule type="notContainsBlanks" dxfId="2358" priority="399">
      <formula>LEN(TRIM(J443))&gt;0</formula>
    </cfRule>
  </conditionalFormatting>
  <conditionalFormatting sqref="J446">
    <cfRule type="notContainsBlanks" dxfId="2357" priority="398">
      <formula>LEN(TRIM(J446))&gt;0</formula>
    </cfRule>
  </conditionalFormatting>
  <conditionalFormatting sqref="J447">
    <cfRule type="notContainsBlanks" dxfId="2356" priority="397">
      <formula>LEN(TRIM(J447))&gt;0</formula>
    </cfRule>
  </conditionalFormatting>
  <conditionalFormatting sqref="J454">
    <cfRule type="notContainsBlanks" dxfId="2355" priority="391">
      <formula>LEN(TRIM(J454))&gt;0</formula>
    </cfRule>
  </conditionalFormatting>
  <conditionalFormatting sqref="J449">
    <cfRule type="notContainsBlanks" dxfId="2354" priority="396">
      <formula>LEN(TRIM(J449))&gt;0</formula>
    </cfRule>
  </conditionalFormatting>
  <conditionalFormatting sqref="J451">
    <cfRule type="notContainsBlanks" dxfId="2353" priority="395">
      <formula>LEN(TRIM(J451))&gt;0</formula>
    </cfRule>
  </conditionalFormatting>
  <conditionalFormatting sqref="J455">
    <cfRule type="notContainsBlanks" dxfId="2352" priority="394">
      <formula>LEN(TRIM(J455))&gt;0</formula>
    </cfRule>
  </conditionalFormatting>
  <conditionalFormatting sqref="J452">
    <cfRule type="notContainsBlanks" dxfId="2351" priority="393">
      <formula>LEN(TRIM(J452))&gt;0</formula>
    </cfRule>
  </conditionalFormatting>
  <conditionalFormatting sqref="J453">
    <cfRule type="notContainsBlanks" dxfId="2350" priority="392">
      <formula>LEN(TRIM(J453))&gt;0</formula>
    </cfRule>
  </conditionalFormatting>
  <conditionalFormatting sqref="L446">
    <cfRule type="notContainsBlanks" dxfId="2349" priority="390">
      <formula>LEN(TRIM(L446))&gt;0</formula>
    </cfRule>
  </conditionalFormatting>
  <conditionalFormatting sqref="M446">
    <cfRule type="notContainsBlanks" dxfId="2348" priority="389">
      <formula>LEN(TRIM(M446))&gt;0</formula>
    </cfRule>
  </conditionalFormatting>
  <conditionalFormatting sqref="N446">
    <cfRule type="notContainsBlanks" dxfId="2347" priority="388">
      <formula>LEN(TRIM(N446))&gt;0</formula>
    </cfRule>
  </conditionalFormatting>
  <conditionalFormatting sqref="N448">
    <cfRule type="notContainsBlanks" dxfId="2346" priority="387">
      <formula>LEN(TRIM(N448))&gt;0</formula>
    </cfRule>
  </conditionalFormatting>
  <conditionalFormatting sqref="N452">
    <cfRule type="notContainsBlanks" dxfId="2345" priority="386">
      <formula>LEN(TRIM(N452))&gt;0</formula>
    </cfRule>
  </conditionalFormatting>
  <conditionalFormatting sqref="J444:K444">
    <cfRule type="containsText" dxfId="2344" priority="384" operator="containsText" text="Select One">
      <formula>NOT(ISERROR(SEARCH("Select One",J444)))</formula>
    </cfRule>
    <cfRule type="notContainsBlanks" dxfId="2343" priority="385">
      <formula>LEN(TRIM(J444))&gt;0</formula>
    </cfRule>
  </conditionalFormatting>
  <conditionalFormatting sqref="J450">
    <cfRule type="containsText" dxfId="2342" priority="382" operator="containsText" text="Select One">
      <formula>NOT(ISERROR(SEARCH("Select One",J450)))</formula>
    </cfRule>
    <cfRule type="notContainsBlanks" dxfId="2341" priority="383">
      <formula>LEN(TRIM(J450))&gt;0</formula>
    </cfRule>
  </conditionalFormatting>
  <conditionalFormatting sqref="J448">
    <cfRule type="notContainsBlanks" dxfId="2340" priority="381">
      <formula>LEN(TRIM(J448))&gt;0</formula>
    </cfRule>
  </conditionalFormatting>
  <conditionalFormatting sqref="J448">
    <cfRule type="cellIs" dxfId="2339" priority="380" operator="greaterThan">
      <formula>0</formula>
    </cfRule>
  </conditionalFormatting>
  <conditionalFormatting sqref="J457 J459">
    <cfRule type="notContainsBlanks" dxfId="2338" priority="379">
      <formula>LEN(TRIM(J457))&gt;0</formula>
    </cfRule>
  </conditionalFormatting>
  <conditionalFormatting sqref="J460">
    <cfRule type="notContainsBlanks" dxfId="2337" priority="378">
      <formula>LEN(TRIM(J460))&gt;0</formula>
    </cfRule>
  </conditionalFormatting>
  <conditionalFormatting sqref="J461">
    <cfRule type="notContainsBlanks" dxfId="2336" priority="377">
      <formula>LEN(TRIM(J461))&gt;0</formula>
    </cfRule>
  </conditionalFormatting>
  <conditionalFormatting sqref="J468">
    <cfRule type="notContainsBlanks" dxfId="2335" priority="371">
      <formula>LEN(TRIM(J468))&gt;0</formula>
    </cfRule>
  </conditionalFormatting>
  <conditionalFormatting sqref="J463">
    <cfRule type="notContainsBlanks" dxfId="2334" priority="376">
      <formula>LEN(TRIM(J463))&gt;0</formula>
    </cfRule>
  </conditionalFormatting>
  <conditionalFormatting sqref="J465">
    <cfRule type="notContainsBlanks" dxfId="2333" priority="375">
      <formula>LEN(TRIM(J465))&gt;0</formula>
    </cfRule>
  </conditionalFormatting>
  <conditionalFormatting sqref="J469">
    <cfRule type="notContainsBlanks" dxfId="2332" priority="374">
      <formula>LEN(TRIM(J469))&gt;0</formula>
    </cfRule>
  </conditionalFormatting>
  <conditionalFormatting sqref="J466">
    <cfRule type="notContainsBlanks" dxfId="2331" priority="373">
      <formula>LEN(TRIM(J466))&gt;0</formula>
    </cfRule>
  </conditionalFormatting>
  <conditionalFormatting sqref="J467">
    <cfRule type="notContainsBlanks" dxfId="2330" priority="372">
      <formula>LEN(TRIM(J467))&gt;0</formula>
    </cfRule>
  </conditionalFormatting>
  <conditionalFormatting sqref="L460">
    <cfRule type="notContainsBlanks" dxfId="2329" priority="370">
      <formula>LEN(TRIM(L460))&gt;0</formula>
    </cfRule>
  </conditionalFormatting>
  <conditionalFormatting sqref="M460">
    <cfRule type="notContainsBlanks" dxfId="2328" priority="369">
      <formula>LEN(TRIM(M460))&gt;0</formula>
    </cfRule>
  </conditionalFormatting>
  <conditionalFormatting sqref="N460">
    <cfRule type="notContainsBlanks" dxfId="2327" priority="368">
      <formula>LEN(TRIM(N460))&gt;0</formula>
    </cfRule>
  </conditionalFormatting>
  <conditionalFormatting sqref="N462">
    <cfRule type="notContainsBlanks" dxfId="2326" priority="367">
      <formula>LEN(TRIM(N462))&gt;0</formula>
    </cfRule>
  </conditionalFormatting>
  <conditionalFormatting sqref="N466">
    <cfRule type="notContainsBlanks" dxfId="2325" priority="366">
      <formula>LEN(TRIM(N466))&gt;0</formula>
    </cfRule>
  </conditionalFormatting>
  <conditionalFormatting sqref="J458:K458">
    <cfRule type="containsText" dxfId="2324" priority="364" operator="containsText" text="Select One">
      <formula>NOT(ISERROR(SEARCH("Select One",J458)))</formula>
    </cfRule>
    <cfRule type="notContainsBlanks" dxfId="2323" priority="365">
      <formula>LEN(TRIM(J458))&gt;0</formula>
    </cfRule>
  </conditionalFormatting>
  <conditionalFormatting sqref="J464">
    <cfRule type="containsText" dxfId="2322" priority="362" operator="containsText" text="Select One">
      <formula>NOT(ISERROR(SEARCH("Select One",J464)))</formula>
    </cfRule>
    <cfRule type="notContainsBlanks" dxfId="2321" priority="363">
      <formula>LEN(TRIM(J464))&gt;0</formula>
    </cfRule>
  </conditionalFormatting>
  <conditionalFormatting sqref="J462">
    <cfRule type="notContainsBlanks" dxfId="2320" priority="361">
      <formula>LEN(TRIM(J462))&gt;0</formula>
    </cfRule>
  </conditionalFormatting>
  <conditionalFormatting sqref="J462">
    <cfRule type="cellIs" dxfId="2319" priority="360" operator="greaterThan">
      <formula>0</formula>
    </cfRule>
  </conditionalFormatting>
  <conditionalFormatting sqref="J471 J473">
    <cfRule type="notContainsBlanks" dxfId="2318" priority="359">
      <formula>LEN(TRIM(J471))&gt;0</formula>
    </cfRule>
  </conditionalFormatting>
  <conditionalFormatting sqref="J474">
    <cfRule type="notContainsBlanks" dxfId="2317" priority="358">
      <formula>LEN(TRIM(J474))&gt;0</formula>
    </cfRule>
  </conditionalFormatting>
  <conditionalFormatting sqref="J475">
    <cfRule type="notContainsBlanks" dxfId="2316" priority="357">
      <formula>LEN(TRIM(J475))&gt;0</formula>
    </cfRule>
  </conditionalFormatting>
  <conditionalFormatting sqref="J482">
    <cfRule type="notContainsBlanks" dxfId="2315" priority="351">
      <formula>LEN(TRIM(J482))&gt;0</formula>
    </cfRule>
  </conditionalFormatting>
  <conditionalFormatting sqref="J477">
    <cfRule type="notContainsBlanks" dxfId="2314" priority="356">
      <formula>LEN(TRIM(J477))&gt;0</formula>
    </cfRule>
  </conditionalFormatting>
  <conditionalFormatting sqref="J479">
    <cfRule type="notContainsBlanks" dxfId="2313" priority="355">
      <formula>LEN(TRIM(J479))&gt;0</formula>
    </cfRule>
  </conditionalFormatting>
  <conditionalFormatting sqref="J483">
    <cfRule type="notContainsBlanks" dxfId="2312" priority="354">
      <formula>LEN(TRIM(J483))&gt;0</formula>
    </cfRule>
  </conditionalFormatting>
  <conditionalFormatting sqref="J480">
    <cfRule type="notContainsBlanks" dxfId="2311" priority="353">
      <formula>LEN(TRIM(J480))&gt;0</formula>
    </cfRule>
  </conditionalFormatting>
  <conditionalFormatting sqref="J481">
    <cfRule type="notContainsBlanks" dxfId="2310" priority="352">
      <formula>LEN(TRIM(J481))&gt;0</formula>
    </cfRule>
  </conditionalFormatting>
  <conditionalFormatting sqref="L474">
    <cfRule type="notContainsBlanks" dxfId="2309" priority="350">
      <formula>LEN(TRIM(L474))&gt;0</formula>
    </cfRule>
  </conditionalFormatting>
  <conditionalFormatting sqref="M474">
    <cfRule type="notContainsBlanks" dxfId="2308" priority="349">
      <formula>LEN(TRIM(M474))&gt;0</formula>
    </cfRule>
  </conditionalFormatting>
  <conditionalFormatting sqref="N474">
    <cfRule type="notContainsBlanks" dxfId="2307" priority="348">
      <formula>LEN(TRIM(N474))&gt;0</formula>
    </cfRule>
  </conditionalFormatting>
  <conditionalFormatting sqref="N476">
    <cfRule type="notContainsBlanks" dxfId="2306" priority="347">
      <formula>LEN(TRIM(N476))&gt;0</formula>
    </cfRule>
  </conditionalFormatting>
  <conditionalFormatting sqref="N480">
    <cfRule type="notContainsBlanks" dxfId="2305" priority="346">
      <formula>LEN(TRIM(N480))&gt;0</formula>
    </cfRule>
  </conditionalFormatting>
  <conditionalFormatting sqref="J472:K472">
    <cfRule type="containsText" dxfId="2304" priority="344" operator="containsText" text="Select One">
      <formula>NOT(ISERROR(SEARCH("Select One",J472)))</formula>
    </cfRule>
    <cfRule type="notContainsBlanks" dxfId="2303" priority="345">
      <formula>LEN(TRIM(J472))&gt;0</formula>
    </cfRule>
  </conditionalFormatting>
  <conditionalFormatting sqref="J478">
    <cfRule type="containsText" dxfId="2302" priority="342" operator="containsText" text="Select One">
      <formula>NOT(ISERROR(SEARCH("Select One",J478)))</formula>
    </cfRule>
    <cfRule type="notContainsBlanks" dxfId="2301" priority="343">
      <formula>LEN(TRIM(J478))&gt;0</formula>
    </cfRule>
  </conditionalFormatting>
  <conditionalFormatting sqref="J476">
    <cfRule type="notContainsBlanks" dxfId="2300" priority="341">
      <formula>LEN(TRIM(J476))&gt;0</formula>
    </cfRule>
  </conditionalFormatting>
  <conditionalFormatting sqref="J476">
    <cfRule type="cellIs" dxfId="2299" priority="340" operator="greaterThan">
      <formula>0</formula>
    </cfRule>
  </conditionalFormatting>
  <conditionalFormatting sqref="J485 J487">
    <cfRule type="notContainsBlanks" dxfId="2298" priority="339">
      <formula>LEN(TRIM(J485))&gt;0</formula>
    </cfRule>
  </conditionalFormatting>
  <conditionalFormatting sqref="J488">
    <cfRule type="notContainsBlanks" dxfId="2297" priority="338">
      <formula>LEN(TRIM(J488))&gt;0</formula>
    </cfRule>
  </conditionalFormatting>
  <conditionalFormatting sqref="J489">
    <cfRule type="notContainsBlanks" dxfId="2296" priority="337">
      <formula>LEN(TRIM(J489))&gt;0</formula>
    </cfRule>
  </conditionalFormatting>
  <conditionalFormatting sqref="J496">
    <cfRule type="notContainsBlanks" dxfId="2295" priority="331">
      <formula>LEN(TRIM(J496))&gt;0</formula>
    </cfRule>
  </conditionalFormatting>
  <conditionalFormatting sqref="J491">
    <cfRule type="notContainsBlanks" dxfId="2294" priority="336">
      <formula>LEN(TRIM(J491))&gt;0</formula>
    </cfRule>
  </conditionalFormatting>
  <conditionalFormatting sqref="J493">
    <cfRule type="notContainsBlanks" dxfId="2293" priority="335">
      <formula>LEN(TRIM(J493))&gt;0</formula>
    </cfRule>
  </conditionalFormatting>
  <conditionalFormatting sqref="J497">
    <cfRule type="notContainsBlanks" dxfId="2292" priority="334">
      <formula>LEN(TRIM(J497))&gt;0</formula>
    </cfRule>
  </conditionalFormatting>
  <conditionalFormatting sqref="J494">
    <cfRule type="notContainsBlanks" dxfId="2291" priority="333">
      <formula>LEN(TRIM(J494))&gt;0</formula>
    </cfRule>
  </conditionalFormatting>
  <conditionalFormatting sqref="J495">
    <cfRule type="notContainsBlanks" dxfId="2290" priority="332">
      <formula>LEN(TRIM(J495))&gt;0</formula>
    </cfRule>
  </conditionalFormatting>
  <conditionalFormatting sqref="L488">
    <cfRule type="notContainsBlanks" dxfId="2289" priority="330">
      <formula>LEN(TRIM(L488))&gt;0</formula>
    </cfRule>
  </conditionalFormatting>
  <conditionalFormatting sqref="M488">
    <cfRule type="notContainsBlanks" dxfId="2288" priority="329">
      <formula>LEN(TRIM(M488))&gt;0</formula>
    </cfRule>
  </conditionalFormatting>
  <conditionalFormatting sqref="N488">
    <cfRule type="notContainsBlanks" dxfId="2287" priority="328">
      <formula>LEN(TRIM(N488))&gt;0</formula>
    </cfRule>
  </conditionalFormatting>
  <conditionalFormatting sqref="N490">
    <cfRule type="notContainsBlanks" dxfId="2286" priority="327">
      <formula>LEN(TRIM(N490))&gt;0</formula>
    </cfRule>
  </conditionalFormatting>
  <conditionalFormatting sqref="N494">
    <cfRule type="notContainsBlanks" dxfId="2285" priority="326">
      <formula>LEN(TRIM(N494))&gt;0</formula>
    </cfRule>
  </conditionalFormatting>
  <conditionalFormatting sqref="J486:K486">
    <cfRule type="containsText" dxfId="2284" priority="324" operator="containsText" text="Select One">
      <formula>NOT(ISERROR(SEARCH("Select One",J486)))</formula>
    </cfRule>
    <cfRule type="notContainsBlanks" dxfId="2283" priority="325">
      <formula>LEN(TRIM(J486))&gt;0</formula>
    </cfRule>
  </conditionalFormatting>
  <conditionalFormatting sqref="J492">
    <cfRule type="containsText" dxfId="2282" priority="322" operator="containsText" text="Select One">
      <formula>NOT(ISERROR(SEARCH("Select One",J492)))</formula>
    </cfRule>
    <cfRule type="notContainsBlanks" dxfId="2281" priority="323">
      <formula>LEN(TRIM(J492))&gt;0</formula>
    </cfRule>
  </conditionalFormatting>
  <conditionalFormatting sqref="J490">
    <cfRule type="notContainsBlanks" dxfId="2280" priority="321">
      <formula>LEN(TRIM(J490))&gt;0</formula>
    </cfRule>
  </conditionalFormatting>
  <conditionalFormatting sqref="J490">
    <cfRule type="cellIs" dxfId="2279" priority="320" operator="greaterThan">
      <formula>0</formula>
    </cfRule>
  </conditionalFormatting>
  <conditionalFormatting sqref="N451">
    <cfRule type="notContainsBlanks" dxfId="2278" priority="319">
      <formula>LEN(TRIM(N451))&gt;0</formula>
    </cfRule>
  </conditionalFormatting>
  <conditionalFormatting sqref="N465">
    <cfRule type="notContainsBlanks" dxfId="2277" priority="318">
      <formula>LEN(TRIM(N465))&gt;0</formula>
    </cfRule>
  </conditionalFormatting>
  <conditionalFormatting sqref="N479">
    <cfRule type="notContainsBlanks" dxfId="2276" priority="317">
      <formula>LEN(TRIM(N479))&gt;0</formula>
    </cfRule>
  </conditionalFormatting>
  <conditionalFormatting sqref="N493">
    <cfRule type="notContainsBlanks" dxfId="2275" priority="316">
      <formula>LEN(TRIM(N493))&gt;0</formula>
    </cfRule>
  </conditionalFormatting>
  <conditionalFormatting sqref="J500 J502">
    <cfRule type="notContainsBlanks" dxfId="2274" priority="315">
      <formula>LEN(TRIM(J500))&gt;0</formula>
    </cfRule>
  </conditionalFormatting>
  <conditionalFormatting sqref="J503">
    <cfRule type="notContainsBlanks" dxfId="2273" priority="314">
      <formula>LEN(TRIM(J503))&gt;0</formula>
    </cfRule>
  </conditionalFormatting>
  <conditionalFormatting sqref="J504">
    <cfRule type="notContainsBlanks" dxfId="2272" priority="313">
      <formula>LEN(TRIM(J504))&gt;0</formula>
    </cfRule>
  </conditionalFormatting>
  <conditionalFormatting sqref="J511">
    <cfRule type="notContainsBlanks" dxfId="2271" priority="307">
      <formula>LEN(TRIM(J511))&gt;0</formula>
    </cfRule>
  </conditionalFormatting>
  <conditionalFormatting sqref="J506">
    <cfRule type="notContainsBlanks" dxfId="2270" priority="312">
      <formula>LEN(TRIM(J506))&gt;0</formula>
    </cfRule>
  </conditionalFormatting>
  <conditionalFormatting sqref="J508">
    <cfRule type="notContainsBlanks" dxfId="2269" priority="311">
      <formula>LEN(TRIM(J508))&gt;0</formula>
    </cfRule>
  </conditionalFormatting>
  <conditionalFormatting sqref="J512">
    <cfRule type="notContainsBlanks" dxfId="2268" priority="310">
      <formula>LEN(TRIM(J512))&gt;0</formula>
    </cfRule>
  </conditionalFormatting>
  <conditionalFormatting sqref="J509">
    <cfRule type="notContainsBlanks" dxfId="2267" priority="309">
      <formula>LEN(TRIM(J509))&gt;0</formula>
    </cfRule>
  </conditionalFormatting>
  <conditionalFormatting sqref="J510">
    <cfRule type="notContainsBlanks" dxfId="2266" priority="308">
      <formula>LEN(TRIM(J510))&gt;0</formula>
    </cfRule>
  </conditionalFormatting>
  <conditionalFormatting sqref="L503">
    <cfRule type="notContainsBlanks" dxfId="2265" priority="306">
      <formula>LEN(TRIM(L503))&gt;0</formula>
    </cfRule>
  </conditionalFormatting>
  <conditionalFormatting sqref="M503">
    <cfRule type="notContainsBlanks" dxfId="2264" priority="305">
      <formula>LEN(TRIM(M503))&gt;0</formula>
    </cfRule>
  </conditionalFormatting>
  <conditionalFormatting sqref="N503">
    <cfRule type="notContainsBlanks" dxfId="2263" priority="304">
      <formula>LEN(TRIM(N503))&gt;0</formula>
    </cfRule>
  </conditionalFormatting>
  <conditionalFormatting sqref="N505">
    <cfRule type="notContainsBlanks" dxfId="2262" priority="303">
      <formula>LEN(TRIM(N505))&gt;0</formula>
    </cfRule>
  </conditionalFormatting>
  <conditionalFormatting sqref="N508">
    <cfRule type="notContainsBlanks" dxfId="2261" priority="302">
      <formula>LEN(TRIM(N508))&gt;0</formula>
    </cfRule>
  </conditionalFormatting>
  <conditionalFormatting sqref="N509">
    <cfRule type="notContainsBlanks" dxfId="2260" priority="301">
      <formula>LEN(TRIM(N509))&gt;0</formula>
    </cfRule>
  </conditionalFormatting>
  <conditionalFormatting sqref="J501:K501">
    <cfRule type="containsText" dxfId="2259" priority="299" operator="containsText" text="Select One">
      <formula>NOT(ISERROR(SEARCH("Select One",J501)))</formula>
    </cfRule>
    <cfRule type="notContainsBlanks" dxfId="2258" priority="300">
      <formula>LEN(TRIM(J501))&gt;0</formula>
    </cfRule>
  </conditionalFormatting>
  <conditionalFormatting sqref="J507">
    <cfRule type="containsText" dxfId="2257" priority="297" operator="containsText" text="Select One">
      <formula>NOT(ISERROR(SEARCH("Select One",J507)))</formula>
    </cfRule>
    <cfRule type="notContainsBlanks" dxfId="2256" priority="298">
      <formula>LEN(TRIM(J507))&gt;0</formula>
    </cfRule>
  </conditionalFormatting>
  <conditionalFormatting sqref="J505">
    <cfRule type="notContainsBlanks" dxfId="2255" priority="296">
      <formula>LEN(TRIM(J505))&gt;0</formula>
    </cfRule>
  </conditionalFormatting>
  <conditionalFormatting sqref="J505">
    <cfRule type="cellIs" dxfId="2254" priority="295" operator="greaterThan">
      <formula>0</formula>
    </cfRule>
  </conditionalFormatting>
  <conditionalFormatting sqref="J514 J516">
    <cfRule type="notContainsBlanks" dxfId="2253" priority="294">
      <formula>LEN(TRIM(J514))&gt;0</formula>
    </cfRule>
  </conditionalFormatting>
  <conditionalFormatting sqref="J517">
    <cfRule type="notContainsBlanks" dxfId="2252" priority="293">
      <formula>LEN(TRIM(J517))&gt;0</formula>
    </cfRule>
  </conditionalFormatting>
  <conditionalFormatting sqref="J518">
    <cfRule type="notContainsBlanks" dxfId="2251" priority="292">
      <formula>LEN(TRIM(J518))&gt;0</formula>
    </cfRule>
  </conditionalFormatting>
  <conditionalFormatting sqref="J525">
    <cfRule type="notContainsBlanks" dxfId="2250" priority="286">
      <formula>LEN(TRIM(J525))&gt;0</formula>
    </cfRule>
  </conditionalFormatting>
  <conditionalFormatting sqref="J520">
    <cfRule type="notContainsBlanks" dxfId="2249" priority="291">
      <formula>LEN(TRIM(J520))&gt;0</formula>
    </cfRule>
  </conditionalFormatting>
  <conditionalFormatting sqref="J522">
    <cfRule type="notContainsBlanks" dxfId="2248" priority="290">
      <formula>LEN(TRIM(J522))&gt;0</formula>
    </cfRule>
  </conditionalFormatting>
  <conditionalFormatting sqref="J526">
    <cfRule type="notContainsBlanks" dxfId="2247" priority="289">
      <formula>LEN(TRIM(J526))&gt;0</formula>
    </cfRule>
  </conditionalFormatting>
  <conditionalFormatting sqref="J523">
    <cfRule type="notContainsBlanks" dxfId="2246" priority="288">
      <formula>LEN(TRIM(J523))&gt;0</formula>
    </cfRule>
  </conditionalFormatting>
  <conditionalFormatting sqref="J524">
    <cfRule type="notContainsBlanks" dxfId="2245" priority="287">
      <formula>LEN(TRIM(J524))&gt;0</formula>
    </cfRule>
  </conditionalFormatting>
  <conditionalFormatting sqref="L517">
    <cfRule type="notContainsBlanks" dxfId="2244" priority="285">
      <formula>LEN(TRIM(L517))&gt;0</formula>
    </cfRule>
  </conditionalFormatting>
  <conditionalFormatting sqref="M517">
    <cfRule type="notContainsBlanks" dxfId="2243" priority="284">
      <formula>LEN(TRIM(M517))&gt;0</formula>
    </cfRule>
  </conditionalFormatting>
  <conditionalFormatting sqref="N517">
    <cfRule type="notContainsBlanks" dxfId="2242" priority="283">
      <formula>LEN(TRIM(N517))&gt;0</formula>
    </cfRule>
  </conditionalFormatting>
  <conditionalFormatting sqref="N519">
    <cfRule type="notContainsBlanks" dxfId="2241" priority="282">
      <formula>LEN(TRIM(N519))&gt;0</formula>
    </cfRule>
  </conditionalFormatting>
  <conditionalFormatting sqref="N523">
    <cfRule type="notContainsBlanks" dxfId="2240" priority="281">
      <formula>LEN(TRIM(N523))&gt;0</formula>
    </cfRule>
  </conditionalFormatting>
  <conditionalFormatting sqref="J515:K515">
    <cfRule type="containsText" dxfId="2239" priority="279" operator="containsText" text="Select One">
      <formula>NOT(ISERROR(SEARCH("Select One",J515)))</formula>
    </cfRule>
    <cfRule type="notContainsBlanks" dxfId="2238" priority="280">
      <formula>LEN(TRIM(J515))&gt;0</formula>
    </cfRule>
  </conditionalFormatting>
  <conditionalFormatting sqref="J521">
    <cfRule type="containsText" dxfId="2237" priority="277" operator="containsText" text="Select One">
      <formula>NOT(ISERROR(SEARCH("Select One",J521)))</formula>
    </cfRule>
    <cfRule type="notContainsBlanks" dxfId="2236" priority="278">
      <formula>LEN(TRIM(J521))&gt;0</formula>
    </cfRule>
  </conditionalFormatting>
  <conditionalFormatting sqref="J519">
    <cfRule type="notContainsBlanks" dxfId="2235" priority="276">
      <formula>LEN(TRIM(J519))&gt;0</formula>
    </cfRule>
  </conditionalFormatting>
  <conditionalFormatting sqref="J519">
    <cfRule type="cellIs" dxfId="2234" priority="275" operator="greaterThan">
      <formula>0</formula>
    </cfRule>
  </conditionalFormatting>
  <conditionalFormatting sqref="J528 J530">
    <cfRule type="notContainsBlanks" dxfId="2233" priority="274">
      <formula>LEN(TRIM(J528))&gt;0</formula>
    </cfRule>
  </conditionalFormatting>
  <conditionalFormatting sqref="J531">
    <cfRule type="notContainsBlanks" dxfId="2232" priority="273">
      <formula>LEN(TRIM(J531))&gt;0</formula>
    </cfRule>
  </conditionalFormatting>
  <conditionalFormatting sqref="J532">
    <cfRule type="notContainsBlanks" dxfId="2231" priority="272">
      <formula>LEN(TRIM(J532))&gt;0</formula>
    </cfRule>
  </conditionalFormatting>
  <conditionalFormatting sqref="J539">
    <cfRule type="notContainsBlanks" dxfId="2230" priority="266">
      <formula>LEN(TRIM(J539))&gt;0</formula>
    </cfRule>
  </conditionalFormatting>
  <conditionalFormatting sqref="J534">
    <cfRule type="notContainsBlanks" dxfId="2229" priority="271">
      <formula>LEN(TRIM(J534))&gt;0</formula>
    </cfRule>
  </conditionalFormatting>
  <conditionalFormatting sqref="J536">
    <cfRule type="notContainsBlanks" dxfId="2228" priority="270">
      <formula>LEN(TRIM(J536))&gt;0</formula>
    </cfRule>
  </conditionalFormatting>
  <conditionalFormatting sqref="J540">
    <cfRule type="notContainsBlanks" dxfId="2227" priority="269">
      <formula>LEN(TRIM(J540))&gt;0</formula>
    </cfRule>
  </conditionalFormatting>
  <conditionalFormatting sqref="J537">
    <cfRule type="notContainsBlanks" dxfId="2226" priority="268">
      <formula>LEN(TRIM(J537))&gt;0</formula>
    </cfRule>
  </conditionalFormatting>
  <conditionalFormatting sqref="J538">
    <cfRule type="notContainsBlanks" dxfId="2225" priority="267">
      <formula>LEN(TRIM(J538))&gt;0</formula>
    </cfRule>
  </conditionalFormatting>
  <conditionalFormatting sqref="L531">
    <cfRule type="notContainsBlanks" dxfId="2224" priority="265">
      <formula>LEN(TRIM(L531))&gt;0</formula>
    </cfRule>
  </conditionalFormatting>
  <conditionalFormatting sqref="M531">
    <cfRule type="notContainsBlanks" dxfId="2223" priority="264">
      <formula>LEN(TRIM(M531))&gt;0</formula>
    </cfRule>
  </conditionalFormatting>
  <conditionalFormatting sqref="N531">
    <cfRule type="notContainsBlanks" dxfId="2222" priority="263">
      <formula>LEN(TRIM(N531))&gt;0</formula>
    </cfRule>
  </conditionalFormatting>
  <conditionalFormatting sqref="N533">
    <cfRule type="notContainsBlanks" dxfId="2221" priority="262">
      <formula>LEN(TRIM(N533))&gt;0</formula>
    </cfRule>
  </conditionalFormatting>
  <conditionalFormatting sqref="N537">
    <cfRule type="notContainsBlanks" dxfId="2220" priority="261">
      <formula>LEN(TRIM(N537))&gt;0</formula>
    </cfRule>
  </conditionalFormatting>
  <conditionalFormatting sqref="J529:K529">
    <cfRule type="containsText" dxfId="2219" priority="259" operator="containsText" text="Select One">
      <formula>NOT(ISERROR(SEARCH("Select One",J529)))</formula>
    </cfRule>
    <cfRule type="notContainsBlanks" dxfId="2218" priority="260">
      <formula>LEN(TRIM(J529))&gt;0</formula>
    </cfRule>
  </conditionalFormatting>
  <conditionalFormatting sqref="J535">
    <cfRule type="containsText" dxfId="2217" priority="257" operator="containsText" text="Select One">
      <formula>NOT(ISERROR(SEARCH("Select One",J535)))</formula>
    </cfRule>
    <cfRule type="notContainsBlanks" dxfId="2216" priority="258">
      <formula>LEN(TRIM(J535))&gt;0</formula>
    </cfRule>
  </conditionalFormatting>
  <conditionalFormatting sqref="J533">
    <cfRule type="notContainsBlanks" dxfId="2215" priority="256">
      <formula>LEN(TRIM(J533))&gt;0</formula>
    </cfRule>
  </conditionalFormatting>
  <conditionalFormatting sqref="J533">
    <cfRule type="cellIs" dxfId="2214" priority="255" operator="greaterThan">
      <formula>0</formula>
    </cfRule>
  </conditionalFormatting>
  <conditionalFormatting sqref="J542 J544">
    <cfRule type="notContainsBlanks" dxfId="2213" priority="254">
      <formula>LEN(TRIM(J542))&gt;0</formula>
    </cfRule>
  </conditionalFormatting>
  <conditionalFormatting sqref="J545">
    <cfRule type="notContainsBlanks" dxfId="2212" priority="253">
      <formula>LEN(TRIM(J545))&gt;0</formula>
    </cfRule>
  </conditionalFormatting>
  <conditionalFormatting sqref="J546">
    <cfRule type="notContainsBlanks" dxfId="2211" priority="252">
      <formula>LEN(TRIM(J546))&gt;0</formula>
    </cfRule>
  </conditionalFormatting>
  <conditionalFormatting sqref="J553">
    <cfRule type="notContainsBlanks" dxfId="2210" priority="246">
      <formula>LEN(TRIM(J553))&gt;0</formula>
    </cfRule>
  </conditionalFormatting>
  <conditionalFormatting sqref="J548">
    <cfRule type="notContainsBlanks" dxfId="2209" priority="251">
      <formula>LEN(TRIM(J548))&gt;0</formula>
    </cfRule>
  </conditionalFormatting>
  <conditionalFormatting sqref="J550">
    <cfRule type="notContainsBlanks" dxfId="2208" priority="250">
      <formula>LEN(TRIM(J550))&gt;0</formula>
    </cfRule>
  </conditionalFormatting>
  <conditionalFormatting sqref="J554">
    <cfRule type="notContainsBlanks" dxfId="2207" priority="249">
      <formula>LEN(TRIM(J554))&gt;0</formula>
    </cfRule>
  </conditionalFormatting>
  <conditionalFormatting sqref="J551">
    <cfRule type="notContainsBlanks" dxfId="2206" priority="248">
      <formula>LEN(TRIM(J551))&gt;0</formula>
    </cfRule>
  </conditionalFormatting>
  <conditionalFormatting sqref="J552">
    <cfRule type="notContainsBlanks" dxfId="2205" priority="247">
      <formula>LEN(TRIM(J552))&gt;0</formula>
    </cfRule>
  </conditionalFormatting>
  <conditionalFormatting sqref="L545">
    <cfRule type="notContainsBlanks" dxfId="2204" priority="245">
      <formula>LEN(TRIM(L545))&gt;0</formula>
    </cfRule>
  </conditionalFormatting>
  <conditionalFormatting sqref="M545">
    <cfRule type="notContainsBlanks" dxfId="2203" priority="244">
      <formula>LEN(TRIM(M545))&gt;0</formula>
    </cfRule>
  </conditionalFormatting>
  <conditionalFormatting sqref="N545">
    <cfRule type="notContainsBlanks" dxfId="2202" priority="243">
      <formula>LEN(TRIM(N545))&gt;0</formula>
    </cfRule>
  </conditionalFormatting>
  <conditionalFormatting sqref="N547">
    <cfRule type="notContainsBlanks" dxfId="2201" priority="242">
      <formula>LEN(TRIM(N547))&gt;0</formula>
    </cfRule>
  </conditionalFormatting>
  <conditionalFormatting sqref="N551">
    <cfRule type="notContainsBlanks" dxfId="2200" priority="241">
      <formula>LEN(TRIM(N551))&gt;0</formula>
    </cfRule>
  </conditionalFormatting>
  <conditionalFormatting sqref="J543:K543">
    <cfRule type="containsText" dxfId="2199" priority="239" operator="containsText" text="Select One">
      <formula>NOT(ISERROR(SEARCH("Select One",J543)))</formula>
    </cfRule>
    <cfRule type="notContainsBlanks" dxfId="2198" priority="240">
      <formula>LEN(TRIM(J543))&gt;0</formula>
    </cfRule>
  </conditionalFormatting>
  <conditionalFormatting sqref="J549">
    <cfRule type="containsText" dxfId="2197" priority="237" operator="containsText" text="Select One">
      <formula>NOT(ISERROR(SEARCH("Select One",J549)))</formula>
    </cfRule>
    <cfRule type="notContainsBlanks" dxfId="2196" priority="238">
      <formula>LEN(TRIM(J549))&gt;0</formula>
    </cfRule>
  </conditionalFormatting>
  <conditionalFormatting sqref="J547">
    <cfRule type="notContainsBlanks" dxfId="2195" priority="236">
      <formula>LEN(TRIM(J547))&gt;0</formula>
    </cfRule>
  </conditionalFormatting>
  <conditionalFormatting sqref="J547">
    <cfRule type="cellIs" dxfId="2194" priority="235" operator="greaterThan">
      <formula>0</formula>
    </cfRule>
  </conditionalFormatting>
  <conditionalFormatting sqref="J556 J558">
    <cfRule type="notContainsBlanks" dxfId="2193" priority="234">
      <formula>LEN(TRIM(J556))&gt;0</formula>
    </cfRule>
  </conditionalFormatting>
  <conditionalFormatting sqref="J559">
    <cfRule type="notContainsBlanks" dxfId="2192" priority="233">
      <formula>LEN(TRIM(J559))&gt;0</formula>
    </cfRule>
  </conditionalFormatting>
  <conditionalFormatting sqref="J560">
    <cfRule type="notContainsBlanks" dxfId="2191" priority="232">
      <formula>LEN(TRIM(J560))&gt;0</formula>
    </cfRule>
  </conditionalFormatting>
  <conditionalFormatting sqref="J567">
    <cfRule type="notContainsBlanks" dxfId="2190" priority="226">
      <formula>LEN(TRIM(J567))&gt;0</formula>
    </cfRule>
  </conditionalFormatting>
  <conditionalFormatting sqref="J562">
    <cfRule type="notContainsBlanks" dxfId="2189" priority="231">
      <formula>LEN(TRIM(J562))&gt;0</formula>
    </cfRule>
  </conditionalFormatting>
  <conditionalFormatting sqref="J564">
    <cfRule type="notContainsBlanks" dxfId="2188" priority="230">
      <formula>LEN(TRIM(J564))&gt;0</formula>
    </cfRule>
  </conditionalFormatting>
  <conditionalFormatting sqref="J568">
    <cfRule type="notContainsBlanks" dxfId="2187" priority="229">
      <formula>LEN(TRIM(J568))&gt;0</formula>
    </cfRule>
  </conditionalFormatting>
  <conditionalFormatting sqref="J565">
    <cfRule type="notContainsBlanks" dxfId="2186" priority="228">
      <formula>LEN(TRIM(J565))&gt;0</formula>
    </cfRule>
  </conditionalFormatting>
  <conditionalFormatting sqref="J566">
    <cfRule type="notContainsBlanks" dxfId="2185" priority="227">
      <formula>LEN(TRIM(J566))&gt;0</formula>
    </cfRule>
  </conditionalFormatting>
  <conditionalFormatting sqref="L559">
    <cfRule type="notContainsBlanks" dxfId="2184" priority="225">
      <formula>LEN(TRIM(L559))&gt;0</formula>
    </cfRule>
  </conditionalFormatting>
  <conditionalFormatting sqref="M559">
    <cfRule type="notContainsBlanks" dxfId="2183" priority="224">
      <formula>LEN(TRIM(M559))&gt;0</formula>
    </cfRule>
  </conditionalFormatting>
  <conditionalFormatting sqref="N559">
    <cfRule type="notContainsBlanks" dxfId="2182" priority="223">
      <formula>LEN(TRIM(N559))&gt;0</formula>
    </cfRule>
  </conditionalFormatting>
  <conditionalFormatting sqref="N561">
    <cfRule type="notContainsBlanks" dxfId="2181" priority="222">
      <formula>LEN(TRIM(N561))&gt;0</formula>
    </cfRule>
  </conditionalFormatting>
  <conditionalFormatting sqref="N565">
    <cfRule type="notContainsBlanks" dxfId="2180" priority="221">
      <formula>LEN(TRIM(N565))&gt;0</formula>
    </cfRule>
  </conditionalFormatting>
  <conditionalFormatting sqref="J557:K557">
    <cfRule type="containsText" dxfId="2179" priority="219" operator="containsText" text="Select One">
      <formula>NOT(ISERROR(SEARCH("Select One",J557)))</formula>
    </cfRule>
    <cfRule type="notContainsBlanks" dxfId="2178" priority="220">
      <formula>LEN(TRIM(J557))&gt;0</formula>
    </cfRule>
  </conditionalFormatting>
  <conditionalFormatting sqref="J563">
    <cfRule type="containsText" dxfId="2177" priority="217" operator="containsText" text="Select One">
      <formula>NOT(ISERROR(SEARCH("Select One",J563)))</formula>
    </cfRule>
    <cfRule type="notContainsBlanks" dxfId="2176" priority="218">
      <formula>LEN(TRIM(J563))&gt;0</formula>
    </cfRule>
  </conditionalFormatting>
  <conditionalFormatting sqref="J561">
    <cfRule type="notContainsBlanks" dxfId="2175" priority="216">
      <formula>LEN(TRIM(J561))&gt;0</formula>
    </cfRule>
  </conditionalFormatting>
  <conditionalFormatting sqref="J561">
    <cfRule type="cellIs" dxfId="2174" priority="215" operator="greaterThan">
      <formula>0</formula>
    </cfRule>
  </conditionalFormatting>
  <conditionalFormatting sqref="N522">
    <cfRule type="notContainsBlanks" dxfId="2173" priority="214">
      <formula>LEN(TRIM(N522))&gt;0</formula>
    </cfRule>
  </conditionalFormatting>
  <conditionalFormatting sqref="N536">
    <cfRule type="notContainsBlanks" dxfId="2172" priority="213">
      <formula>LEN(TRIM(N536))&gt;0</formula>
    </cfRule>
  </conditionalFormatting>
  <conditionalFormatting sqref="N550">
    <cfRule type="notContainsBlanks" dxfId="2171" priority="212">
      <formula>LEN(TRIM(N550))&gt;0</formula>
    </cfRule>
  </conditionalFormatting>
  <conditionalFormatting sqref="N564">
    <cfRule type="notContainsBlanks" dxfId="2170" priority="211">
      <formula>LEN(TRIM(N564))&gt;0</formula>
    </cfRule>
  </conditionalFormatting>
  <conditionalFormatting sqref="J571 J573">
    <cfRule type="notContainsBlanks" dxfId="2169" priority="210">
      <formula>LEN(TRIM(J571))&gt;0</formula>
    </cfRule>
  </conditionalFormatting>
  <conditionalFormatting sqref="J574">
    <cfRule type="notContainsBlanks" dxfId="2168" priority="209">
      <formula>LEN(TRIM(J574))&gt;0</formula>
    </cfRule>
  </conditionalFormatting>
  <conditionalFormatting sqref="J575">
    <cfRule type="notContainsBlanks" dxfId="2167" priority="208">
      <formula>LEN(TRIM(J575))&gt;0</formula>
    </cfRule>
  </conditionalFormatting>
  <conditionalFormatting sqref="J582">
    <cfRule type="notContainsBlanks" dxfId="2166" priority="202">
      <formula>LEN(TRIM(J582))&gt;0</formula>
    </cfRule>
  </conditionalFormatting>
  <conditionalFormatting sqref="J577">
    <cfRule type="notContainsBlanks" dxfId="2165" priority="207">
      <formula>LEN(TRIM(J577))&gt;0</formula>
    </cfRule>
  </conditionalFormatting>
  <conditionalFormatting sqref="J579">
    <cfRule type="notContainsBlanks" dxfId="2164" priority="206">
      <formula>LEN(TRIM(J579))&gt;0</formula>
    </cfRule>
  </conditionalFormatting>
  <conditionalFormatting sqref="J583">
    <cfRule type="notContainsBlanks" dxfId="2163" priority="205">
      <formula>LEN(TRIM(J583))&gt;0</formula>
    </cfRule>
  </conditionalFormatting>
  <conditionalFormatting sqref="J580">
    <cfRule type="notContainsBlanks" dxfId="2162" priority="204">
      <formula>LEN(TRIM(J580))&gt;0</formula>
    </cfRule>
  </conditionalFormatting>
  <conditionalFormatting sqref="J581">
    <cfRule type="notContainsBlanks" dxfId="2161" priority="203">
      <formula>LEN(TRIM(J581))&gt;0</formula>
    </cfRule>
  </conditionalFormatting>
  <conditionalFormatting sqref="L574">
    <cfRule type="notContainsBlanks" dxfId="2160" priority="201">
      <formula>LEN(TRIM(L574))&gt;0</formula>
    </cfRule>
  </conditionalFormatting>
  <conditionalFormatting sqref="M574">
    <cfRule type="notContainsBlanks" dxfId="2159" priority="200">
      <formula>LEN(TRIM(M574))&gt;0</formula>
    </cfRule>
  </conditionalFormatting>
  <conditionalFormatting sqref="N574">
    <cfRule type="notContainsBlanks" dxfId="2158" priority="199">
      <formula>LEN(TRIM(N574))&gt;0</formula>
    </cfRule>
  </conditionalFormatting>
  <conditionalFormatting sqref="N576">
    <cfRule type="notContainsBlanks" dxfId="2157" priority="198">
      <formula>LEN(TRIM(N576))&gt;0</formula>
    </cfRule>
  </conditionalFormatting>
  <conditionalFormatting sqref="N579">
    <cfRule type="notContainsBlanks" dxfId="2156" priority="197">
      <formula>LEN(TRIM(N579))&gt;0</formula>
    </cfRule>
  </conditionalFormatting>
  <conditionalFormatting sqref="N580">
    <cfRule type="notContainsBlanks" dxfId="2155" priority="196">
      <formula>LEN(TRIM(N580))&gt;0</formula>
    </cfRule>
  </conditionalFormatting>
  <conditionalFormatting sqref="J572:K572">
    <cfRule type="containsText" dxfId="2154" priority="194" operator="containsText" text="Select One">
      <formula>NOT(ISERROR(SEARCH("Select One",J572)))</formula>
    </cfRule>
    <cfRule type="notContainsBlanks" dxfId="2153" priority="195">
      <formula>LEN(TRIM(J572))&gt;0</formula>
    </cfRule>
  </conditionalFormatting>
  <conditionalFormatting sqref="J578">
    <cfRule type="containsText" dxfId="2152" priority="192" operator="containsText" text="Select One">
      <formula>NOT(ISERROR(SEARCH("Select One",J578)))</formula>
    </cfRule>
    <cfRule type="notContainsBlanks" dxfId="2151" priority="193">
      <formula>LEN(TRIM(J578))&gt;0</formula>
    </cfRule>
  </conditionalFormatting>
  <conditionalFormatting sqref="J576">
    <cfRule type="notContainsBlanks" dxfId="2150" priority="191">
      <formula>LEN(TRIM(J576))&gt;0</formula>
    </cfRule>
  </conditionalFormatting>
  <conditionalFormatting sqref="J576">
    <cfRule type="cellIs" dxfId="2149" priority="190" operator="greaterThan">
      <formula>0</formula>
    </cfRule>
  </conditionalFormatting>
  <conditionalFormatting sqref="J585 J587">
    <cfRule type="notContainsBlanks" dxfId="2148" priority="189">
      <formula>LEN(TRIM(J585))&gt;0</formula>
    </cfRule>
  </conditionalFormatting>
  <conditionalFormatting sqref="J588">
    <cfRule type="notContainsBlanks" dxfId="2147" priority="188">
      <formula>LEN(TRIM(J588))&gt;0</formula>
    </cfRule>
  </conditionalFormatting>
  <conditionalFormatting sqref="J589">
    <cfRule type="notContainsBlanks" dxfId="2146" priority="187">
      <formula>LEN(TRIM(J589))&gt;0</formula>
    </cfRule>
  </conditionalFormatting>
  <conditionalFormatting sqref="J596">
    <cfRule type="notContainsBlanks" dxfId="2145" priority="181">
      <formula>LEN(TRIM(J596))&gt;0</formula>
    </cfRule>
  </conditionalFormatting>
  <conditionalFormatting sqref="J591">
    <cfRule type="notContainsBlanks" dxfId="2144" priority="186">
      <formula>LEN(TRIM(J591))&gt;0</formula>
    </cfRule>
  </conditionalFormatting>
  <conditionalFormatting sqref="J593">
    <cfRule type="notContainsBlanks" dxfId="2143" priority="185">
      <formula>LEN(TRIM(J593))&gt;0</formula>
    </cfRule>
  </conditionalFormatting>
  <conditionalFormatting sqref="J597">
    <cfRule type="notContainsBlanks" dxfId="2142" priority="184">
      <formula>LEN(TRIM(J597))&gt;0</formula>
    </cfRule>
  </conditionalFormatting>
  <conditionalFormatting sqref="J594">
    <cfRule type="notContainsBlanks" dxfId="2141" priority="183">
      <formula>LEN(TRIM(J594))&gt;0</formula>
    </cfRule>
  </conditionalFormatting>
  <conditionalFormatting sqref="J595">
    <cfRule type="notContainsBlanks" dxfId="2140" priority="182">
      <formula>LEN(TRIM(J595))&gt;0</formula>
    </cfRule>
  </conditionalFormatting>
  <conditionalFormatting sqref="L588">
    <cfRule type="notContainsBlanks" dxfId="2139" priority="180">
      <formula>LEN(TRIM(L588))&gt;0</formula>
    </cfRule>
  </conditionalFormatting>
  <conditionalFormatting sqref="M588">
    <cfRule type="notContainsBlanks" dxfId="2138" priority="179">
      <formula>LEN(TRIM(M588))&gt;0</formula>
    </cfRule>
  </conditionalFormatting>
  <conditionalFormatting sqref="N588">
    <cfRule type="notContainsBlanks" dxfId="2137" priority="178">
      <formula>LEN(TRIM(N588))&gt;0</formula>
    </cfRule>
  </conditionalFormatting>
  <conditionalFormatting sqref="N590">
    <cfRule type="notContainsBlanks" dxfId="2136" priority="177">
      <formula>LEN(TRIM(N590))&gt;0</formula>
    </cfRule>
  </conditionalFormatting>
  <conditionalFormatting sqref="N594">
    <cfRule type="notContainsBlanks" dxfId="2135" priority="176">
      <formula>LEN(TRIM(N594))&gt;0</formula>
    </cfRule>
  </conditionalFormatting>
  <conditionalFormatting sqref="J586:K586">
    <cfRule type="containsText" dxfId="2134" priority="174" operator="containsText" text="Select One">
      <formula>NOT(ISERROR(SEARCH("Select One",J586)))</formula>
    </cfRule>
    <cfRule type="notContainsBlanks" dxfId="2133" priority="175">
      <formula>LEN(TRIM(J586))&gt;0</formula>
    </cfRule>
  </conditionalFormatting>
  <conditionalFormatting sqref="J592">
    <cfRule type="containsText" dxfId="2132" priority="172" operator="containsText" text="Select One">
      <formula>NOT(ISERROR(SEARCH("Select One",J592)))</formula>
    </cfRule>
    <cfRule type="notContainsBlanks" dxfId="2131" priority="173">
      <formula>LEN(TRIM(J592))&gt;0</formula>
    </cfRule>
  </conditionalFormatting>
  <conditionalFormatting sqref="J590">
    <cfRule type="notContainsBlanks" dxfId="2130" priority="171">
      <formula>LEN(TRIM(J590))&gt;0</formula>
    </cfRule>
  </conditionalFormatting>
  <conditionalFormatting sqref="J590">
    <cfRule type="cellIs" dxfId="2129" priority="170" operator="greaterThan">
      <formula>0</formula>
    </cfRule>
  </conditionalFormatting>
  <conditionalFormatting sqref="J599 J601">
    <cfRule type="notContainsBlanks" dxfId="2128" priority="169">
      <formula>LEN(TRIM(J599))&gt;0</formula>
    </cfRule>
  </conditionalFormatting>
  <conditionalFormatting sqref="J602">
    <cfRule type="notContainsBlanks" dxfId="2127" priority="168">
      <formula>LEN(TRIM(J602))&gt;0</formula>
    </cfRule>
  </conditionalFormatting>
  <conditionalFormatting sqref="J603">
    <cfRule type="notContainsBlanks" dxfId="2126" priority="167">
      <formula>LEN(TRIM(J603))&gt;0</formula>
    </cfRule>
  </conditionalFormatting>
  <conditionalFormatting sqref="J610">
    <cfRule type="notContainsBlanks" dxfId="2125" priority="161">
      <formula>LEN(TRIM(J610))&gt;0</formula>
    </cfRule>
  </conditionalFormatting>
  <conditionalFormatting sqref="J605">
    <cfRule type="notContainsBlanks" dxfId="2124" priority="166">
      <formula>LEN(TRIM(J605))&gt;0</formula>
    </cfRule>
  </conditionalFormatting>
  <conditionalFormatting sqref="J607">
    <cfRule type="notContainsBlanks" dxfId="2123" priority="165">
      <formula>LEN(TRIM(J607))&gt;0</formula>
    </cfRule>
  </conditionalFormatting>
  <conditionalFormatting sqref="J611">
    <cfRule type="notContainsBlanks" dxfId="2122" priority="164">
      <formula>LEN(TRIM(J611))&gt;0</formula>
    </cfRule>
  </conditionalFormatting>
  <conditionalFormatting sqref="J608">
    <cfRule type="notContainsBlanks" dxfId="2121" priority="163">
      <formula>LEN(TRIM(J608))&gt;0</formula>
    </cfRule>
  </conditionalFormatting>
  <conditionalFormatting sqref="J609">
    <cfRule type="notContainsBlanks" dxfId="2120" priority="162">
      <formula>LEN(TRIM(J609))&gt;0</formula>
    </cfRule>
  </conditionalFormatting>
  <conditionalFormatting sqref="L602">
    <cfRule type="notContainsBlanks" dxfId="2119" priority="160">
      <formula>LEN(TRIM(L602))&gt;0</formula>
    </cfRule>
  </conditionalFormatting>
  <conditionalFormatting sqref="M602">
    <cfRule type="notContainsBlanks" dxfId="2118" priority="159">
      <formula>LEN(TRIM(M602))&gt;0</formula>
    </cfRule>
  </conditionalFormatting>
  <conditionalFormatting sqref="N602">
    <cfRule type="notContainsBlanks" dxfId="2117" priority="158">
      <formula>LEN(TRIM(N602))&gt;0</formula>
    </cfRule>
  </conditionalFormatting>
  <conditionalFormatting sqref="N604">
    <cfRule type="notContainsBlanks" dxfId="2116" priority="157">
      <formula>LEN(TRIM(N604))&gt;0</formula>
    </cfRule>
  </conditionalFormatting>
  <conditionalFormatting sqref="N608">
    <cfRule type="notContainsBlanks" dxfId="2115" priority="156">
      <formula>LEN(TRIM(N608))&gt;0</formula>
    </cfRule>
  </conditionalFormatting>
  <conditionalFormatting sqref="J600:K600">
    <cfRule type="containsText" dxfId="2114" priority="154" operator="containsText" text="Select One">
      <formula>NOT(ISERROR(SEARCH("Select One",J600)))</formula>
    </cfRule>
    <cfRule type="notContainsBlanks" dxfId="2113" priority="155">
      <formula>LEN(TRIM(J600))&gt;0</formula>
    </cfRule>
  </conditionalFormatting>
  <conditionalFormatting sqref="J606">
    <cfRule type="containsText" dxfId="2112" priority="152" operator="containsText" text="Select One">
      <formula>NOT(ISERROR(SEARCH("Select One",J606)))</formula>
    </cfRule>
    <cfRule type="notContainsBlanks" dxfId="2111" priority="153">
      <formula>LEN(TRIM(J606))&gt;0</formula>
    </cfRule>
  </conditionalFormatting>
  <conditionalFormatting sqref="J604">
    <cfRule type="notContainsBlanks" dxfId="2110" priority="151">
      <formula>LEN(TRIM(J604))&gt;0</formula>
    </cfRule>
  </conditionalFormatting>
  <conditionalFormatting sqref="J604">
    <cfRule type="cellIs" dxfId="2109" priority="150" operator="greaterThan">
      <formula>0</formula>
    </cfRule>
  </conditionalFormatting>
  <conditionalFormatting sqref="J613 J615">
    <cfRule type="notContainsBlanks" dxfId="2108" priority="149">
      <formula>LEN(TRIM(J613))&gt;0</formula>
    </cfRule>
  </conditionalFormatting>
  <conditionalFormatting sqref="J616">
    <cfRule type="notContainsBlanks" dxfId="2107" priority="148">
      <formula>LEN(TRIM(J616))&gt;0</formula>
    </cfRule>
  </conditionalFormatting>
  <conditionalFormatting sqref="J617">
    <cfRule type="notContainsBlanks" dxfId="2106" priority="147">
      <formula>LEN(TRIM(J617))&gt;0</formula>
    </cfRule>
  </conditionalFormatting>
  <conditionalFormatting sqref="J624">
    <cfRule type="notContainsBlanks" dxfId="2105" priority="141">
      <formula>LEN(TRIM(J624))&gt;0</formula>
    </cfRule>
  </conditionalFormatting>
  <conditionalFormatting sqref="J619">
    <cfRule type="notContainsBlanks" dxfId="2104" priority="146">
      <formula>LEN(TRIM(J619))&gt;0</formula>
    </cfRule>
  </conditionalFormatting>
  <conditionalFormatting sqref="J621">
    <cfRule type="notContainsBlanks" dxfId="2103" priority="145">
      <formula>LEN(TRIM(J621))&gt;0</formula>
    </cfRule>
  </conditionalFormatting>
  <conditionalFormatting sqref="J625">
    <cfRule type="notContainsBlanks" dxfId="2102" priority="144">
      <formula>LEN(TRIM(J625))&gt;0</formula>
    </cfRule>
  </conditionalFormatting>
  <conditionalFormatting sqref="J622">
    <cfRule type="notContainsBlanks" dxfId="2101" priority="143">
      <formula>LEN(TRIM(J622))&gt;0</formula>
    </cfRule>
  </conditionalFormatting>
  <conditionalFormatting sqref="J623">
    <cfRule type="notContainsBlanks" dxfId="2100" priority="142">
      <formula>LEN(TRIM(J623))&gt;0</formula>
    </cfRule>
  </conditionalFormatting>
  <conditionalFormatting sqref="L616">
    <cfRule type="notContainsBlanks" dxfId="2099" priority="140">
      <formula>LEN(TRIM(L616))&gt;0</formula>
    </cfRule>
  </conditionalFormatting>
  <conditionalFormatting sqref="M616">
    <cfRule type="notContainsBlanks" dxfId="2098" priority="139">
      <formula>LEN(TRIM(M616))&gt;0</formula>
    </cfRule>
  </conditionalFormatting>
  <conditionalFormatting sqref="N616">
    <cfRule type="notContainsBlanks" dxfId="2097" priority="138">
      <formula>LEN(TRIM(N616))&gt;0</formula>
    </cfRule>
  </conditionalFormatting>
  <conditionalFormatting sqref="N618">
    <cfRule type="notContainsBlanks" dxfId="2096" priority="137">
      <formula>LEN(TRIM(N618))&gt;0</formula>
    </cfRule>
  </conditionalFormatting>
  <conditionalFormatting sqref="N622">
    <cfRule type="notContainsBlanks" dxfId="2095" priority="136">
      <formula>LEN(TRIM(N622))&gt;0</formula>
    </cfRule>
  </conditionalFormatting>
  <conditionalFormatting sqref="J614:K614">
    <cfRule type="containsText" dxfId="2094" priority="134" operator="containsText" text="Select One">
      <formula>NOT(ISERROR(SEARCH("Select One",J614)))</formula>
    </cfRule>
    <cfRule type="notContainsBlanks" dxfId="2093" priority="135">
      <formula>LEN(TRIM(J614))&gt;0</formula>
    </cfRule>
  </conditionalFormatting>
  <conditionalFormatting sqref="J620">
    <cfRule type="containsText" dxfId="2092" priority="132" operator="containsText" text="Select One">
      <formula>NOT(ISERROR(SEARCH("Select One",J620)))</formula>
    </cfRule>
    <cfRule type="notContainsBlanks" dxfId="2091" priority="133">
      <formula>LEN(TRIM(J620))&gt;0</formula>
    </cfRule>
  </conditionalFormatting>
  <conditionalFormatting sqref="J618">
    <cfRule type="notContainsBlanks" dxfId="2090" priority="131">
      <formula>LEN(TRIM(J618))&gt;0</formula>
    </cfRule>
  </conditionalFormatting>
  <conditionalFormatting sqref="J618">
    <cfRule type="cellIs" dxfId="2089" priority="130" operator="greaterThan">
      <formula>0</formula>
    </cfRule>
  </conditionalFormatting>
  <conditionalFormatting sqref="J627 J629">
    <cfRule type="notContainsBlanks" dxfId="2088" priority="129">
      <formula>LEN(TRIM(J627))&gt;0</formula>
    </cfRule>
  </conditionalFormatting>
  <conditionalFormatting sqref="J630">
    <cfRule type="notContainsBlanks" dxfId="2087" priority="128">
      <formula>LEN(TRIM(J630))&gt;0</formula>
    </cfRule>
  </conditionalFormatting>
  <conditionalFormatting sqref="J631">
    <cfRule type="notContainsBlanks" dxfId="2086" priority="127">
      <formula>LEN(TRIM(J631))&gt;0</formula>
    </cfRule>
  </conditionalFormatting>
  <conditionalFormatting sqref="J638">
    <cfRule type="notContainsBlanks" dxfId="2085" priority="121">
      <formula>LEN(TRIM(J638))&gt;0</formula>
    </cfRule>
  </conditionalFormatting>
  <conditionalFormatting sqref="J633">
    <cfRule type="notContainsBlanks" dxfId="2084" priority="126">
      <formula>LEN(TRIM(J633))&gt;0</formula>
    </cfRule>
  </conditionalFormatting>
  <conditionalFormatting sqref="J635">
    <cfRule type="notContainsBlanks" dxfId="2083" priority="125">
      <formula>LEN(TRIM(J635))&gt;0</formula>
    </cfRule>
  </conditionalFormatting>
  <conditionalFormatting sqref="J639">
    <cfRule type="notContainsBlanks" dxfId="2082" priority="124">
      <formula>LEN(TRIM(J639))&gt;0</formula>
    </cfRule>
  </conditionalFormatting>
  <conditionalFormatting sqref="J636">
    <cfRule type="notContainsBlanks" dxfId="2081" priority="123">
      <formula>LEN(TRIM(J636))&gt;0</formula>
    </cfRule>
  </conditionalFormatting>
  <conditionalFormatting sqref="J637">
    <cfRule type="notContainsBlanks" dxfId="2080" priority="122">
      <formula>LEN(TRIM(J637))&gt;0</formula>
    </cfRule>
  </conditionalFormatting>
  <conditionalFormatting sqref="L630">
    <cfRule type="notContainsBlanks" dxfId="2079" priority="120">
      <formula>LEN(TRIM(L630))&gt;0</formula>
    </cfRule>
  </conditionalFormatting>
  <conditionalFormatting sqref="M630">
    <cfRule type="notContainsBlanks" dxfId="2078" priority="119">
      <formula>LEN(TRIM(M630))&gt;0</formula>
    </cfRule>
  </conditionalFormatting>
  <conditionalFormatting sqref="N630">
    <cfRule type="notContainsBlanks" dxfId="2077" priority="118">
      <formula>LEN(TRIM(N630))&gt;0</formula>
    </cfRule>
  </conditionalFormatting>
  <conditionalFormatting sqref="N632">
    <cfRule type="notContainsBlanks" dxfId="2076" priority="117">
      <formula>LEN(TRIM(N632))&gt;0</formula>
    </cfRule>
  </conditionalFormatting>
  <conditionalFormatting sqref="N636">
    <cfRule type="notContainsBlanks" dxfId="2075" priority="116">
      <formula>LEN(TRIM(N636))&gt;0</formula>
    </cfRule>
  </conditionalFormatting>
  <conditionalFormatting sqref="J628:K628">
    <cfRule type="containsText" dxfId="2074" priority="114" operator="containsText" text="Select One">
      <formula>NOT(ISERROR(SEARCH("Select One",J628)))</formula>
    </cfRule>
    <cfRule type="notContainsBlanks" dxfId="2073" priority="115">
      <formula>LEN(TRIM(J628))&gt;0</formula>
    </cfRule>
  </conditionalFormatting>
  <conditionalFormatting sqref="J634">
    <cfRule type="containsText" dxfId="2072" priority="112" operator="containsText" text="Select One">
      <formula>NOT(ISERROR(SEARCH("Select One",J634)))</formula>
    </cfRule>
    <cfRule type="notContainsBlanks" dxfId="2071" priority="113">
      <formula>LEN(TRIM(J634))&gt;0</formula>
    </cfRule>
  </conditionalFormatting>
  <conditionalFormatting sqref="J632">
    <cfRule type="notContainsBlanks" dxfId="2070" priority="111">
      <formula>LEN(TRIM(J632))&gt;0</formula>
    </cfRule>
  </conditionalFormatting>
  <conditionalFormatting sqref="J632">
    <cfRule type="cellIs" dxfId="2069" priority="110" operator="greaterThan">
      <formula>0</formula>
    </cfRule>
  </conditionalFormatting>
  <conditionalFormatting sqref="N593">
    <cfRule type="notContainsBlanks" dxfId="2068" priority="109">
      <formula>LEN(TRIM(N593))&gt;0</formula>
    </cfRule>
  </conditionalFormatting>
  <conditionalFormatting sqref="N607">
    <cfRule type="notContainsBlanks" dxfId="2067" priority="108">
      <formula>LEN(TRIM(N607))&gt;0</formula>
    </cfRule>
  </conditionalFormatting>
  <conditionalFormatting sqref="N621">
    <cfRule type="notContainsBlanks" dxfId="2066" priority="107">
      <formula>LEN(TRIM(N621))&gt;0</formula>
    </cfRule>
  </conditionalFormatting>
  <conditionalFormatting sqref="N635">
    <cfRule type="notContainsBlanks" dxfId="2065" priority="106">
      <formula>LEN(TRIM(N635))&gt;0</formula>
    </cfRule>
  </conditionalFormatting>
  <conditionalFormatting sqref="J642 J644">
    <cfRule type="notContainsBlanks" dxfId="2064" priority="105">
      <formula>LEN(TRIM(J642))&gt;0</formula>
    </cfRule>
  </conditionalFormatting>
  <conditionalFormatting sqref="J645">
    <cfRule type="notContainsBlanks" dxfId="2063" priority="104">
      <formula>LEN(TRIM(J645))&gt;0</formula>
    </cfRule>
  </conditionalFormatting>
  <conditionalFormatting sqref="J646">
    <cfRule type="notContainsBlanks" dxfId="2062" priority="103">
      <formula>LEN(TRIM(J646))&gt;0</formula>
    </cfRule>
  </conditionalFormatting>
  <conditionalFormatting sqref="J653">
    <cfRule type="notContainsBlanks" dxfId="2061" priority="97">
      <formula>LEN(TRIM(J653))&gt;0</formula>
    </cfRule>
  </conditionalFormatting>
  <conditionalFormatting sqref="J648">
    <cfRule type="notContainsBlanks" dxfId="2060" priority="102">
      <formula>LEN(TRIM(J648))&gt;0</formula>
    </cfRule>
  </conditionalFormatting>
  <conditionalFormatting sqref="J650">
    <cfRule type="notContainsBlanks" dxfId="2059" priority="101">
      <formula>LEN(TRIM(J650))&gt;0</formula>
    </cfRule>
  </conditionalFormatting>
  <conditionalFormatting sqref="J654">
    <cfRule type="notContainsBlanks" dxfId="2058" priority="100">
      <formula>LEN(TRIM(J654))&gt;0</formula>
    </cfRule>
  </conditionalFormatting>
  <conditionalFormatting sqref="J651">
    <cfRule type="notContainsBlanks" dxfId="2057" priority="99">
      <formula>LEN(TRIM(J651))&gt;0</formula>
    </cfRule>
  </conditionalFormatting>
  <conditionalFormatting sqref="J652">
    <cfRule type="notContainsBlanks" dxfId="2056" priority="98">
      <formula>LEN(TRIM(J652))&gt;0</formula>
    </cfRule>
  </conditionalFormatting>
  <conditionalFormatting sqref="L645">
    <cfRule type="notContainsBlanks" dxfId="2055" priority="96">
      <formula>LEN(TRIM(L645))&gt;0</formula>
    </cfRule>
  </conditionalFormatting>
  <conditionalFormatting sqref="M645">
    <cfRule type="notContainsBlanks" dxfId="2054" priority="95">
      <formula>LEN(TRIM(M645))&gt;0</formula>
    </cfRule>
  </conditionalFormatting>
  <conditionalFormatting sqref="N645">
    <cfRule type="notContainsBlanks" dxfId="2053" priority="94">
      <formula>LEN(TRIM(N645))&gt;0</formula>
    </cfRule>
  </conditionalFormatting>
  <conditionalFormatting sqref="N647">
    <cfRule type="notContainsBlanks" dxfId="2052" priority="93">
      <formula>LEN(TRIM(N647))&gt;0</formula>
    </cfRule>
  </conditionalFormatting>
  <conditionalFormatting sqref="N650">
    <cfRule type="notContainsBlanks" dxfId="2051" priority="92">
      <formula>LEN(TRIM(N650))&gt;0</formula>
    </cfRule>
  </conditionalFormatting>
  <conditionalFormatting sqref="N651">
    <cfRule type="notContainsBlanks" dxfId="2050" priority="91">
      <formula>LEN(TRIM(N651))&gt;0</formula>
    </cfRule>
  </conditionalFormatting>
  <conditionalFormatting sqref="J643:K643">
    <cfRule type="containsText" dxfId="2049" priority="89" operator="containsText" text="Select One">
      <formula>NOT(ISERROR(SEARCH("Select One",J643)))</formula>
    </cfRule>
    <cfRule type="notContainsBlanks" dxfId="2048" priority="90">
      <formula>LEN(TRIM(J643))&gt;0</formula>
    </cfRule>
  </conditionalFormatting>
  <conditionalFormatting sqref="J649">
    <cfRule type="containsText" dxfId="2047" priority="87" operator="containsText" text="Select One">
      <formula>NOT(ISERROR(SEARCH("Select One",J649)))</formula>
    </cfRule>
    <cfRule type="notContainsBlanks" dxfId="2046" priority="88">
      <formula>LEN(TRIM(J649))&gt;0</formula>
    </cfRule>
  </conditionalFormatting>
  <conditionalFormatting sqref="J647">
    <cfRule type="notContainsBlanks" dxfId="2045" priority="86">
      <formula>LEN(TRIM(J647))&gt;0</formula>
    </cfRule>
  </conditionalFormatting>
  <conditionalFormatting sqref="J647">
    <cfRule type="cellIs" dxfId="2044" priority="85" operator="greaterThan">
      <formula>0</formula>
    </cfRule>
  </conditionalFormatting>
  <conditionalFormatting sqref="J656 J658">
    <cfRule type="notContainsBlanks" dxfId="2043" priority="84">
      <formula>LEN(TRIM(J656))&gt;0</formula>
    </cfRule>
  </conditionalFormatting>
  <conditionalFormatting sqref="J659">
    <cfRule type="notContainsBlanks" dxfId="2042" priority="83">
      <formula>LEN(TRIM(J659))&gt;0</formula>
    </cfRule>
  </conditionalFormatting>
  <conditionalFormatting sqref="J660">
    <cfRule type="notContainsBlanks" dxfId="2041" priority="82">
      <formula>LEN(TRIM(J660))&gt;0</formula>
    </cfRule>
  </conditionalFormatting>
  <conditionalFormatting sqref="J667">
    <cfRule type="notContainsBlanks" dxfId="2040" priority="76">
      <formula>LEN(TRIM(J667))&gt;0</formula>
    </cfRule>
  </conditionalFormatting>
  <conditionalFormatting sqref="J662">
    <cfRule type="notContainsBlanks" dxfId="2039" priority="81">
      <formula>LEN(TRIM(J662))&gt;0</formula>
    </cfRule>
  </conditionalFormatting>
  <conditionalFormatting sqref="J664">
    <cfRule type="notContainsBlanks" dxfId="2038" priority="80">
      <formula>LEN(TRIM(J664))&gt;0</formula>
    </cfRule>
  </conditionalFormatting>
  <conditionalFormatting sqref="J668">
    <cfRule type="notContainsBlanks" dxfId="2037" priority="79">
      <formula>LEN(TRIM(J668))&gt;0</formula>
    </cfRule>
  </conditionalFormatting>
  <conditionalFormatting sqref="J665">
    <cfRule type="notContainsBlanks" dxfId="2036" priority="78">
      <formula>LEN(TRIM(J665))&gt;0</formula>
    </cfRule>
  </conditionalFormatting>
  <conditionalFormatting sqref="J666">
    <cfRule type="notContainsBlanks" dxfId="2035" priority="77">
      <formula>LEN(TRIM(J666))&gt;0</formula>
    </cfRule>
  </conditionalFormatting>
  <conditionalFormatting sqref="L659">
    <cfRule type="notContainsBlanks" dxfId="2034" priority="75">
      <formula>LEN(TRIM(L659))&gt;0</formula>
    </cfRule>
  </conditionalFormatting>
  <conditionalFormatting sqref="M659">
    <cfRule type="notContainsBlanks" dxfId="2033" priority="74">
      <formula>LEN(TRIM(M659))&gt;0</formula>
    </cfRule>
  </conditionalFormatting>
  <conditionalFormatting sqref="N659">
    <cfRule type="notContainsBlanks" dxfId="2032" priority="73">
      <formula>LEN(TRIM(N659))&gt;0</formula>
    </cfRule>
  </conditionalFormatting>
  <conditionalFormatting sqref="N661">
    <cfRule type="notContainsBlanks" dxfId="2031" priority="72">
      <formula>LEN(TRIM(N661))&gt;0</formula>
    </cfRule>
  </conditionalFormatting>
  <conditionalFormatting sqref="N665">
    <cfRule type="notContainsBlanks" dxfId="2030" priority="71">
      <formula>LEN(TRIM(N665))&gt;0</formula>
    </cfRule>
  </conditionalFormatting>
  <conditionalFormatting sqref="J657:K657">
    <cfRule type="containsText" dxfId="2029" priority="69" operator="containsText" text="Select One">
      <formula>NOT(ISERROR(SEARCH("Select One",J657)))</formula>
    </cfRule>
    <cfRule type="notContainsBlanks" dxfId="2028" priority="70">
      <formula>LEN(TRIM(J657))&gt;0</formula>
    </cfRule>
  </conditionalFormatting>
  <conditionalFormatting sqref="J663">
    <cfRule type="containsText" dxfId="2027" priority="67" operator="containsText" text="Select One">
      <formula>NOT(ISERROR(SEARCH("Select One",J663)))</formula>
    </cfRule>
    <cfRule type="notContainsBlanks" dxfId="2026" priority="68">
      <formula>LEN(TRIM(J663))&gt;0</formula>
    </cfRule>
  </conditionalFormatting>
  <conditionalFormatting sqref="J661">
    <cfRule type="notContainsBlanks" dxfId="2025" priority="66">
      <formula>LEN(TRIM(J661))&gt;0</formula>
    </cfRule>
  </conditionalFormatting>
  <conditionalFormatting sqref="J661">
    <cfRule type="cellIs" dxfId="2024" priority="65" operator="greaterThan">
      <formula>0</formula>
    </cfRule>
  </conditionalFormatting>
  <conditionalFormatting sqref="J670 J672">
    <cfRule type="notContainsBlanks" dxfId="2023" priority="64">
      <formula>LEN(TRIM(J670))&gt;0</formula>
    </cfRule>
  </conditionalFormatting>
  <conditionalFormatting sqref="J673">
    <cfRule type="notContainsBlanks" dxfId="2022" priority="63">
      <formula>LEN(TRIM(J673))&gt;0</formula>
    </cfRule>
  </conditionalFormatting>
  <conditionalFormatting sqref="J674">
    <cfRule type="notContainsBlanks" dxfId="2021" priority="62">
      <formula>LEN(TRIM(J674))&gt;0</formula>
    </cfRule>
  </conditionalFormatting>
  <conditionalFormatting sqref="J681">
    <cfRule type="notContainsBlanks" dxfId="2020" priority="56">
      <formula>LEN(TRIM(J681))&gt;0</formula>
    </cfRule>
  </conditionalFormatting>
  <conditionalFormatting sqref="J676">
    <cfRule type="notContainsBlanks" dxfId="2019" priority="61">
      <formula>LEN(TRIM(J676))&gt;0</formula>
    </cfRule>
  </conditionalFormatting>
  <conditionalFormatting sqref="J678">
    <cfRule type="notContainsBlanks" dxfId="2018" priority="60">
      <formula>LEN(TRIM(J678))&gt;0</formula>
    </cfRule>
  </conditionalFormatting>
  <conditionalFormatting sqref="J682">
    <cfRule type="notContainsBlanks" dxfId="2017" priority="59">
      <formula>LEN(TRIM(J682))&gt;0</formula>
    </cfRule>
  </conditionalFormatting>
  <conditionalFormatting sqref="J679">
    <cfRule type="notContainsBlanks" dxfId="2016" priority="58">
      <formula>LEN(TRIM(J679))&gt;0</formula>
    </cfRule>
  </conditionalFormatting>
  <conditionalFormatting sqref="J680">
    <cfRule type="notContainsBlanks" dxfId="2015" priority="57">
      <formula>LEN(TRIM(J680))&gt;0</formula>
    </cfRule>
  </conditionalFormatting>
  <conditionalFormatting sqref="L673">
    <cfRule type="notContainsBlanks" dxfId="2014" priority="55">
      <formula>LEN(TRIM(L673))&gt;0</formula>
    </cfRule>
  </conditionalFormatting>
  <conditionalFormatting sqref="M673">
    <cfRule type="notContainsBlanks" dxfId="2013" priority="54">
      <formula>LEN(TRIM(M673))&gt;0</formula>
    </cfRule>
  </conditionalFormatting>
  <conditionalFormatting sqref="N673">
    <cfRule type="notContainsBlanks" dxfId="2012" priority="53">
      <formula>LEN(TRIM(N673))&gt;0</formula>
    </cfRule>
  </conditionalFormatting>
  <conditionalFormatting sqref="N675">
    <cfRule type="notContainsBlanks" dxfId="2011" priority="52">
      <formula>LEN(TRIM(N675))&gt;0</formula>
    </cfRule>
  </conditionalFormatting>
  <conditionalFormatting sqref="N679">
    <cfRule type="notContainsBlanks" dxfId="2010" priority="51">
      <formula>LEN(TRIM(N679))&gt;0</formula>
    </cfRule>
  </conditionalFormatting>
  <conditionalFormatting sqref="J671:K671">
    <cfRule type="containsText" dxfId="2009" priority="49" operator="containsText" text="Select One">
      <formula>NOT(ISERROR(SEARCH("Select One",J671)))</formula>
    </cfRule>
    <cfRule type="notContainsBlanks" dxfId="2008" priority="50">
      <formula>LEN(TRIM(J671))&gt;0</formula>
    </cfRule>
  </conditionalFormatting>
  <conditionalFormatting sqref="J677">
    <cfRule type="containsText" dxfId="2007" priority="47" operator="containsText" text="Select One">
      <formula>NOT(ISERROR(SEARCH("Select One",J677)))</formula>
    </cfRule>
    <cfRule type="notContainsBlanks" dxfId="2006" priority="48">
      <formula>LEN(TRIM(J677))&gt;0</formula>
    </cfRule>
  </conditionalFormatting>
  <conditionalFormatting sqref="J675">
    <cfRule type="notContainsBlanks" dxfId="2005" priority="46">
      <formula>LEN(TRIM(J675))&gt;0</formula>
    </cfRule>
  </conditionalFormatting>
  <conditionalFormatting sqref="J675">
    <cfRule type="cellIs" dxfId="2004" priority="45" operator="greaterThan">
      <formula>0</formula>
    </cfRule>
  </conditionalFormatting>
  <conditionalFormatting sqref="J684 J686">
    <cfRule type="notContainsBlanks" dxfId="2003" priority="44">
      <formula>LEN(TRIM(J684))&gt;0</formula>
    </cfRule>
  </conditionalFormatting>
  <conditionalFormatting sqref="J687">
    <cfRule type="notContainsBlanks" dxfId="2002" priority="43">
      <formula>LEN(TRIM(J687))&gt;0</formula>
    </cfRule>
  </conditionalFormatting>
  <conditionalFormatting sqref="J688">
    <cfRule type="notContainsBlanks" dxfId="2001" priority="42">
      <formula>LEN(TRIM(J688))&gt;0</formula>
    </cfRule>
  </conditionalFormatting>
  <conditionalFormatting sqref="J695">
    <cfRule type="notContainsBlanks" dxfId="2000" priority="36">
      <formula>LEN(TRIM(J695))&gt;0</formula>
    </cfRule>
  </conditionalFormatting>
  <conditionalFormatting sqref="J690">
    <cfRule type="notContainsBlanks" dxfId="1999" priority="41">
      <formula>LEN(TRIM(J690))&gt;0</formula>
    </cfRule>
  </conditionalFormatting>
  <conditionalFormatting sqref="J692">
    <cfRule type="notContainsBlanks" dxfId="1998" priority="40">
      <formula>LEN(TRIM(J692))&gt;0</formula>
    </cfRule>
  </conditionalFormatting>
  <conditionalFormatting sqref="J696">
    <cfRule type="notContainsBlanks" dxfId="1997" priority="39">
      <formula>LEN(TRIM(J696))&gt;0</formula>
    </cfRule>
  </conditionalFormatting>
  <conditionalFormatting sqref="J693">
    <cfRule type="notContainsBlanks" dxfId="1996" priority="38">
      <formula>LEN(TRIM(J693))&gt;0</formula>
    </cfRule>
  </conditionalFormatting>
  <conditionalFormatting sqref="J694">
    <cfRule type="notContainsBlanks" dxfId="1995" priority="37">
      <formula>LEN(TRIM(J694))&gt;0</formula>
    </cfRule>
  </conditionalFormatting>
  <conditionalFormatting sqref="L687">
    <cfRule type="notContainsBlanks" dxfId="1994" priority="35">
      <formula>LEN(TRIM(L687))&gt;0</formula>
    </cfRule>
  </conditionalFormatting>
  <conditionalFormatting sqref="M687">
    <cfRule type="notContainsBlanks" dxfId="1993" priority="34">
      <formula>LEN(TRIM(M687))&gt;0</formula>
    </cfRule>
  </conditionalFormatting>
  <conditionalFormatting sqref="N687">
    <cfRule type="notContainsBlanks" dxfId="1992" priority="33">
      <formula>LEN(TRIM(N687))&gt;0</formula>
    </cfRule>
  </conditionalFormatting>
  <conditionalFormatting sqref="N689">
    <cfRule type="notContainsBlanks" dxfId="1991" priority="32">
      <formula>LEN(TRIM(N689))&gt;0</formula>
    </cfRule>
  </conditionalFormatting>
  <conditionalFormatting sqref="N693">
    <cfRule type="notContainsBlanks" dxfId="1990" priority="31">
      <formula>LEN(TRIM(N693))&gt;0</formula>
    </cfRule>
  </conditionalFormatting>
  <conditionalFormatting sqref="J685:K685">
    <cfRule type="containsText" dxfId="1989" priority="29" operator="containsText" text="Select One">
      <formula>NOT(ISERROR(SEARCH("Select One",J685)))</formula>
    </cfRule>
    <cfRule type="notContainsBlanks" dxfId="1988" priority="30">
      <formula>LEN(TRIM(J685))&gt;0</formula>
    </cfRule>
  </conditionalFormatting>
  <conditionalFormatting sqref="J691">
    <cfRule type="containsText" dxfId="1987" priority="27" operator="containsText" text="Select One">
      <formula>NOT(ISERROR(SEARCH("Select One",J691)))</formula>
    </cfRule>
    <cfRule type="notContainsBlanks" dxfId="1986" priority="28">
      <formula>LEN(TRIM(J691))&gt;0</formula>
    </cfRule>
  </conditionalFormatting>
  <conditionalFormatting sqref="J689">
    <cfRule type="notContainsBlanks" dxfId="1985" priority="26">
      <formula>LEN(TRIM(J689))&gt;0</formula>
    </cfRule>
  </conditionalFormatting>
  <conditionalFormatting sqref="J689">
    <cfRule type="cellIs" dxfId="1984" priority="25" operator="greaterThan">
      <formula>0</formula>
    </cfRule>
  </conditionalFormatting>
  <conditionalFormatting sqref="J698 J700">
    <cfRule type="notContainsBlanks" dxfId="1983" priority="24">
      <formula>LEN(TRIM(J698))&gt;0</formula>
    </cfRule>
  </conditionalFormatting>
  <conditionalFormatting sqref="J701">
    <cfRule type="notContainsBlanks" dxfId="1982" priority="23">
      <formula>LEN(TRIM(J701))&gt;0</formula>
    </cfRule>
  </conditionalFormatting>
  <conditionalFormatting sqref="J702">
    <cfRule type="notContainsBlanks" dxfId="1981" priority="22">
      <formula>LEN(TRIM(J702))&gt;0</formula>
    </cfRule>
  </conditionalFormatting>
  <conditionalFormatting sqref="J709">
    <cfRule type="notContainsBlanks" dxfId="1980" priority="16">
      <formula>LEN(TRIM(J709))&gt;0</formula>
    </cfRule>
  </conditionalFormatting>
  <conditionalFormatting sqref="J704">
    <cfRule type="notContainsBlanks" dxfId="1979" priority="21">
      <formula>LEN(TRIM(J704))&gt;0</formula>
    </cfRule>
  </conditionalFormatting>
  <conditionalFormatting sqref="J706">
    <cfRule type="notContainsBlanks" dxfId="1978" priority="20">
      <formula>LEN(TRIM(J706))&gt;0</formula>
    </cfRule>
  </conditionalFormatting>
  <conditionalFormatting sqref="J710">
    <cfRule type="notContainsBlanks" dxfId="1977" priority="19">
      <formula>LEN(TRIM(J710))&gt;0</formula>
    </cfRule>
  </conditionalFormatting>
  <conditionalFormatting sqref="J707">
    <cfRule type="notContainsBlanks" dxfId="1976" priority="18">
      <formula>LEN(TRIM(J707))&gt;0</formula>
    </cfRule>
  </conditionalFormatting>
  <conditionalFormatting sqref="J708">
    <cfRule type="notContainsBlanks" dxfId="1975" priority="17">
      <formula>LEN(TRIM(J708))&gt;0</formula>
    </cfRule>
  </conditionalFormatting>
  <conditionalFormatting sqref="L701">
    <cfRule type="notContainsBlanks" dxfId="1974" priority="15">
      <formula>LEN(TRIM(L701))&gt;0</formula>
    </cfRule>
  </conditionalFormatting>
  <conditionalFormatting sqref="M701">
    <cfRule type="notContainsBlanks" dxfId="1973" priority="14">
      <formula>LEN(TRIM(M701))&gt;0</formula>
    </cfRule>
  </conditionalFormatting>
  <conditionalFormatting sqref="N701">
    <cfRule type="notContainsBlanks" dxfId="1972" priority="13">
      <formula>LEN(TRIM(N701))&gt;0</formula>
    </cfRule>
  </conditionalFormatting>
  <conditionalFormatting sqref="N703">
    <cfRule type="notContainsBlanks" dxfId="1971" priority="12">
      <formula>LEN(TRIM(N703))&gt;0</formula>
    </cfRule>
  </conditionalFormatting>
  <conditionalFormatting sqref="N707">
    <cfRule type="notContainsBlanks" dxfId="1970" priority="11">
      <formula>LEN(TRIM(N707))&gt;0</formula>
    </cfRule>
  </conditionalFormatting>
  <conditionalFormatting sqref="J699:K699">
    <cfRule type="containsText" dxfId="1969" priority="9" operator="containsText" text="Select One">
      <formula>NOT(ISERROR(SEARCH("Select One",J699)))</formula>
    </cfRule>
    <cfRule type="notContainsBlanks" dxfId="1968" priority="10">
      <formula>LEN(TRIM(J699))&gt;0</formula>
    </cfRule>
  </conditionalFormatting>
  <conditionalFormatting sqref="J705">
    <cfRule type="containsText" dxfId="1967" priority="7" operator="containsText" text="Select One">
      <formula>NOT(ISERROR(SEARCH("Select One",J705)))</formula>
    </cfRule>
    <cfRule type="notContainsBlanks" dxfId="1966" priority="8">
      <formula>LEN(TRIM(J705))&gt;0</formula>
    </cfRule>
  </conditionalFormatting>
  <conditionalFormatting sqref="J703">
    <cfRule type="notContainsBlanks" dxfId="1965" priority="6">
      <formula>LEN(TRIM(J703))&gt;0</formula>
    </cfRule>
  </conditionalFormatting>
  <conditionalFormatting sqref="J703">
    <cfRule type="cellIs" dxfId="1964" priority="5" operator="greaterThan">
      <formula>0</formula>
    </cfRule>
  </conditionalFormatting>
  <conditionalFormatting sqref="N678">
    <cfRule type="notContainsBlanks" dxfId="1963" priority="3">
      <formula>LEN(TRIM(N678))&gt;0</formula>
    </cfRule>
  </conditionalFormatting>
  <conditionalFormatting sqref="N692">
    <cfRule type="notContainsBlanks" dxfId="1962" priority="2">
      <formula>LEN(TRIM(N692))&gt;0</formula>
    </cfRule>
  </conditionalFormatting>
  <conditionalFormatting sqref="N706">
    <cfRule type="notContainsBlanks" dxfId="1961" priority="1">
      <formula>LEN(TRIM(N706))&gt;0</formula>
    </cfRule>
  </conditionalFormatting>
  <dataValidations count="2">
    <dataValidation type="whole" operator="greaterThanOrEqual" allowBlank="1" showInputMessage="1" showErrorMessage="1" sqref="C424:G425 C524:G525 C566:G567 C467:G468 C481:G482 C595:G596 C453:G454 C29:G30 C495:G496 C71:G72 C240:G241 C282:G283 C170:G171 C212:G213 C652:G653 C85:G86 C439:G440 C113:G114 C127:G128 C15:G16 C99:G100 C141:G142 C226:G227 C325:G326 C339:G340 C637:G638 C510:G511 C538:G539 C254:G255 C268:G269 C552:G553 C680:G681 C156:G157 C184:G185 C198:G199 C581:G582 C609:G610 C694:G695 C666:G667 C297:G298 C311:G312 C623:G624 C353:G354 C43:G44 C708:G709 C368:G369 C396:G397 C410:G411 C57:G58 C382:G383 J424:N425 J524:N525 J566:N567 J467:N468 J481:N482 J595:N596 J453:N454 J29:N30 J495:N496 J71:N72 J240:N241 J282:N283 J170:N171 J212:N213 J652:N653 J85:N86 J439:N440 J113:N114 J127:N128 J15:N16 J99:N100 J141:N142 J226:N227 J325:N326 J339:N340 J637:N638 J510:N511 J538:N539 J254:N255 J268:N269 J552:N553 J680:N681 J156:N157 J184:N185 J198:N199 J581:N582 J609:N610 J694:N695 J666:N667 J297:N298 J311:N312 J623:N624 J353:N354 J43:N44 J708:N709 J368:N369 J396:N397 J410:N411 J57:N58 J382:N383">
      <formula1>0</formula1>
    </dataValidation>
    <dataValidation type="whole" operator="greaterThan" allowBlank="1" showInputMessage="1" showErrorMessage="1" sqref="C10:E10 C80:E80 C434:E434 C94:E94 C24:E24 C136:E136 C108:E108 C122:E122 C66:E66 C38:E38 C448:E448 C490:E490 C462:E462 C476:E476 C52:E52 C292:E292 C306:E306 C348:E348 C320:E320 C151:E151 C576:E576 C590:E590 C632:E632 C604:E604 C618:E618 C505:E505 C519:E519 C561:E561 C533:E533 C547:E547 C647:E647 C661:E661 C703:E703 C675:E675 C689:E689 C221:E221 C235:E235 C277:E277 C249:E249 C263:E263 C165:E165 C363:E363 C334:E334 C377:E377 C207:E207 C419:E419 C391:E391 C405:E405 C179:E179 C193:E193 J10:L10 J80:L80 J434:L434 J94:L94 J24:L24 J136:L136 J108:L108 J122:L122 J66:L66 J38:L38 J448:L448 J490:L490 J462:L462 J476:L476 J52:L52 J292:L292 J306:L306 J348:L348 J320:L320 J151:L151 J576:L576 J590:L590 J632:L632 J604:L604 J618:L618 J505:L505 J519:L519 J561:L561 J533:L533 J547:L547 J647:L647 J661:L661 J703:L703 J675:L675 J689:L689 J221:L221 J235:L235 J277:L277 J249:L249 J263:L263 J165:L165 J363:L363 J334:L334 J377:L377 J207:L207 J419:L419 J391:L391 J405:L405 J179:L179 J193:L193">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Data!$F$19:$F$21</xm:f>
          </x14:formula1>
          <xm:sqref>C6:D6 C430:D430 C76:D76 C444:D444 C90:D90 C486:D486 C458:D458 C472:D472 C359:D359 C20:D20 C132:D132 C104:D104 C118:D118 C62:D62 C34:D34 C373:D373 C415:D415 C147:D147 C161:D161 C48:D48 C572:D572 C586:D586 C628:D628 C600:D600 C203:D203 C217:D217 C231:D231 C273:D273 C245:D245 C259:D259 C643:D643 C657:D657 C699:D699 C671:D671 C685:D685 C501:D501 C515:D515 C614:D614 C557:D557 C529:D529 C175:D175 C288:D288 C387:D387 C302:D302 C401:D401 C344:D344 C316:D316 C330:D330 C543:D543 C189:D189 J6:K6 J430:K430 J76:K76 J444:K444 J90:K90 J486:K486 J458:K458 J472:K472 J359:K359 J20:K20 J132:K132 J104:K104 J118:K118 J62:K62 J34:K34 J373:K373 J415:K415 J147:K147 J161:K161 J48:K48 J572:K572 J586:K586 J628:K628 J600:K600 J203:K203 J217:K217 J231:K231 J273:K273 J245:K245 J259:K259 J643:K643 J657:K657 J699:K699 J671:K671 J685:K685 J501:K501 J515:K515 J614:K614 J557:K557 J529:K529 J175:K175 J288:K288 J387:K387 J302:K302 J401:K401 J344:K344 J316:K316 J330:K330 J543:K543 J189:K189</xm:sqref>
        </x14:dataValidation>
        <x14:dataValidation type="list" allowBlank="1" showInputMessage="1" showErrorMessage="1">
          <x14:formula1>
            <xm:f>Data!$F$2:$F$17</xm:f>
          </x14:formula1>
          <xm:sqref>C12:G12 C436:G436 C82:G82 C450:G450 C96:G96 C492:G492 C464:G464 C478:G478 C365:G365 C26:G26 C138:G138 C110:G110 C124:G124 C68:G68 C40:G40 C379:G379 C421:G421 C153:G153 C167:G167 C54:G54 C578:G578 C592:G592 C634:G634 C606:G606 C209:G209 C223:G223 C237:G237 C279:G279 C251:G251 C265:G265 C649:G649 C663:G663 C705:G705 C677:G677 C691:G691 C507:G507 C521:G521 C620:G620 C563:G563 C535:G535 C181:G181 C294:G294 C393:G393 C308:G308 C407:G407 C350:G350 C322:G322 C336:G336 C549:G549 C195:G195 J12:N12 J436:N436 J82:N82 J450:N450 J96:N96 J492:N492 J464:N464 J478:N478 J365:N365 J26:N26 J138:N138 J110:N110 J124:N124 J68:N68 J40:N40 J379:N379 J421:N421 J153:N153 J167:N167 J54:N54 J578:N578 J592:N592 J634:N634 J606:N606 J209:N209 J223:N223 J237:N237 J279:N279 J251:N251 J265:N265 J649:N649 J663:N663 J705:N705 J677:N677 J691:N691 J507:N507 J521:N521 J620:N620 J563:N563 J535:N535 J181:N181 J294:N294 J393:N393 J308:N308 J407:N407 J350:N350 J322:N322 J336:N336 J549:N549 J195:N195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B6:N70"/>
  <sheetViews>
    <sheetView topLeftCell="A10" zoomScaleNormal="100" zoomScaleSheetLayoutView="100" workbookViewId="0">
      <selection activeCell="C25" sqref="C25:N42"/>
    </sheetView>
  </sheetViews>
  <sheetFormatPr defaultRowHeight="15" x14ac:dyDescent="0.25"/>
  <cols>
    <col min="1" max="1" width="3" style="41" customWidth="1"/>
    <col min="2" max="2" width="4.5703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9.140625" style="41"/>
  </cols>
  <sheetData>
    <row r="6" spans="2:14" x14ac:dyDescent="0.25">
      <c r="L6" s="43"/>
    </row>
    <row r="7" spans="2:14" ht="18.75" x14ac:dyDescent="0.3">
      <c r="C7" s="93" t="s">
        <v>326</v>
      </c>
      <c r="D7" s="196"/>
      <c r="E7" s="196"/>
      <c r="L7" s="43"/>
    </row>
    <row r="8" spans="2:14" ht="19.5" thickBot="1" x14ac:dyDescent="0.35">
      <c r="C8" s="196"/>
      <c r="D8" s="196"/>
      <c r="E8" s="196"/>
      <c r="F8" s="43"/>
      <c r="G8" s="43"/>
      <c r="L8" s="43"/>
    </row>
    <row r="9" spans="2:14" ht="13.5" customHeight="1" x14ac:dyDescent="0.25">
      <c r="B9" s="178" t="s">
        <v>333</v>
      </c>
      <c r="C9" s="459" t="s">
        <v>389</v>
      </c>
      <c r="D9" s="459"/>
      <c r="E9" s="459"/>
      <c r="G9" s="457" t="s">
        <v>259</v>
      </c>
      <c r="L9" s="43"/>
    </row>
    <row r="10" spans="2:14" ht="20.25" customHeight="1" thickBot="1" x14ac:dyDescent="0.3">
      <c r="C10" s="459"/>
      <c r="D10" s="459"/>
      <c r="E10" s="459"/>
      <c r="G10" s="458"/>
      <c r="I10" s="37"/>
      <c r="L10" s="43"/>
    </row>
    <row r="11" spans="2:14" ht="6.75" customHeight="1" x14ac:dyDescent="0.25">
      <c r="E11" s="94"/>
      <c r="F11" s="94"/>
      <c r="G11" s="94"/>
      <c r="H11" s="45"/>
      <c r="I11" s="95"/>
      <c r="L11" s="43"/>
    </row>
    <row r="12" spans="2:14" ht="15.75" customHeight="1" thickBot="1" x14ac:dyDescent="0.3">
      <c r="C12" s="456" t="s">
        <v>355</v>
      </c>
      <c r="D12" s="456"/>
      <c r="E12" s="197"/>
      <c r="G12" s="37"/>
      <c r="H12" s="42"/>
      <c r="I12" s="42"/>
      <c r="L12" s="43"/>
    </row>
    <row r="13" spans="2:14" ht="28.5" customHeight="1" x14ac:dyDescent="0.25">
      <c r="C13" s="407" t="s">
        <v>586</v>
      </c>
      <c r="D13" s="408"/>
      <c r="E13" s="408"/>
      <c r="F13" s="408"/>
      <c r="G13" s="408"/>
      <c r="H13" s="408"/>
      <c r="I13" s="408"/>
      <c r="J13" s="408"/>
      <c r="K13" s="408"/>
      <c r="L13" s="408"/>
      <c r="M13" s="408"/>
      <c r="N13" s="409"/>
    </row>
    <row r="14" spans="2:14" ht="28.5" customHeight="1" x14ac:dyDescent="0.25">
      <c r="C14" s="410"/>
      <c r="D14" s="411"/>
      <c r="E14" s="411"/>
      <c r="F14" s="411"/>
      <c r="G14" s="411"/>
      <c r="H14" s="411"/>
      <c r="I14" s="411"/>
      <c r="J14" s="411"/>
      <c r="K14" s="411"/>
      <c r="L14" s="411"/>
      <c r="M14" s="411"/>
      <c r="N14" s="412"/>
    </row>
    <row r="15" spans="2:14" ht="28.5" customHeight="1" x14ac:dyDescent="0.25">
      <c r="C15" s="410"/>
      <c r="D15" s="411"/>
      <c r="E15" s="411"/>
      <c r="F15" s="411"/>
      <c r="G15" s="411"/>
      <c r="H15" s="411"/>
      <c r="I15" s="411"/>
      <c r="J15" s="411"/>
      <c r="K15" s="411"/>
      <c r="L15" s="411"/>
      <c r="M15" s="411"/>
      <c r="N15" s="412"/>
    </row>
    <row r="16" spans="2:14" ht="28.5" customHeight="1" x14ac:dyDescent="0.25">
      <c r="C16" s="410"/>
      <c r="D16" s="411"/>
      <c r="E16" s="411"/>
      <c r="F16" s="411"/>
      <c r="G16" s="411"/>
      <c r="H16" s="411"/>
      <c r="I16" s="411"/>
      <c r="J16" s="411"/>
      <c r="K16" s="411"/>
      <c r="L16" s="411"/>
      <c r="M16" s="411"/>
      <c r="N16" s="412"/>
    </row>
    <row r="17" spans="2:14" ht="28.5" customHeight="1" x14ac:dyDescent="0.25">
      <c r="C17" s="410"/>
      <c r="D17" s="411"/>
      <c r="E17" s="411"/>
      <c r="F17" s="411"/>
      <c r="G17" s="411"/>
      <c r="H17" s="411"/>
      <c r="I17" s="411"/>
      <c r="J17" s="411"/>
      <c r="K17" s="411"/>
      <c r="L17" s="411"/>
      <c r="M17" s="411"/>
      <c r="N17" s="412"/>
    </row>
    <row r="18" spans="2:14" ht="28.5" customHeight="1" x14ac:dyDescent="0.25">
      <c r="C18" s="410"/>
      <c r="D18" s="411"/>
      <c r="E18" s="411"/>
      <c r="F18" s="411"/>
      <c r="G18" s="411"/>
      <c r="H18" s="411"/>
      <c r="I18" s="411"/>
      <c r="J18" s="411"/>
      <c r="K18" s="411"/>
      <c r="L18" s="411"/>
      <c r="M18" s="411"/>
      <c r="N18" s="412"/>
    </row>
    <row r="19" spans="2:14" ht="28.5" customHeight="1" x14ac:dyDescent="0.25">
      <c r="C19" s="410"/>
      <c r="D19" s="411"/>
      <c r="E19" s="411"/>
      <c r="F19" s="411"/>
      <c r="G19" s="411"/>
      <c r="H19" s="411"/>
      <c r="I19" s="411"/>
      <c r="J19" s="411"/>
      <c r="K19" s="411"/>
      <c r="L19" s="411"/>
      <c r="M19" s="411"/>
      <c r="N19" s="412"/>
    </row>
    <row r="20" spans="2:14" ht="28.5" customHeight="1" thickBot="1" x14ac:dyDescent="0.3">
      <c r="C20" s="413"/>
      <c r="D20" s="414"/>
      <c r="E20" s="414"/>
      <c r="F20" s="414"/>
      <c r="G20" s="414"/>
      <c r="H20" s="414"/>
      <c r="I20" s="414"/>
      <c r="J20" s="414"/>
      <c r="K20" s="414"/>
      <c r="L20" s="414"/>
      <c r="M20" s="414"/>
      <c r="N20" s="415"/>
    </row>
    <row r="21" spans="2:14" ht="16.5" customHeight="1" x14ac:dyDescent="0.25">
      <c r="E21" s="103"/>
      <c r="F21" s="103"/>
      <c r="G21" s="103"/>
      <c r="H21" s="103"/>
      <c r="I21" s="103"/>
      <c r="J21" s="103"/>
      <c r="K21" s="103"/>
      <c r="L21" s="221" t="s">
        <v>403</v>
      </c>
      <c r="M21" s="461">
        <f>LEN(C13)</f>
        <v>1998</v>
      </c>
      <c r="N21" s="461"/>
    </row>
    <row r="22" spans="2:14" ht="19.5" customHeight="1" x14ac:dyDescent="0.3">
      <c r="C22" s="93" t="s">
        <v>332</v>
      </c>
      <c r="D22" s="196"/>
      <c r="E22" s="196"/>
      <c r="L22" s="43"/>
    </row>
    <row r="23" spans="2:14" s="50" customFormat="1" ht="5.25" customHeight="1" x14ac:dyDescent="0.3">
      <c r="E23" s="92"/>
      <c r="L23" s="43"/>
    </row>
    <row r="24" spans="2:14" ht="16.5" customHeight="1" thickBot="1" x14ac:dyDescent="0.3">
      <c r="B24" s="178" t="s">
        <v>334</v>
      </c>
      <c r="C24" s="460" t="s">
        <v>376</v>
      </c>
      <c r="D24" s="460"/>
      <c r="E24" s="460"/>
      <c r="F24" s="460"/>
      <c r="G24" s="460"/>
      <c r="H24" s="460"/>
      <c r="I24" s="460"/>
      <c r="J24" s="460"/>
      <c r="K24" s="460"/>
      <c r="L24" s="460"/>
      <c r="M24" s="460"/>
      <c r="N24" s="460"/>
    </row>
    <row r="25" spans="2:14" ht="16.5" customHeight="1" x14ac:dyDescent="0.25">
      <c r="C25" s="407" t="s">
        <v>463</v>
      </c>
      <c r="D25" s="408"/>
      <c r="E25" s="408"/>
      <c r="F25" s="408"/>
      <c r="G25" s="408"/>
      <c r="H25" s="408"/>
      <c r="I25" s="408"/>
      <c r="J25" s="408"/>
      <c r="K25" s="408"/>
      <c r="L25" s="408"/>
      <c r="M25" s="408"/>
      <c r="N25" s="409"/>
    </row>
    <row r="26" spans="2:14" ht="16.5" customHeight="1" x14ac:dyDescent="0.25">
      <c r="C26" s="410"/>
      <c r="D26" s="411"/>
      <c r="E26" s="411"/>
      <c r="F26" s="411"/>
      <c r="G26" s="411"/>
      <c r="H26" s="411"/>
      <c r="I26" s="411"/>
      <c r="J26" s="411"/>
      <c r="K26" s="411"/>
      <c r="L26" s="411"/>
      <c r="M26" s="411"/>
      <c r="N26" s="412"/>
    </row>
    <row r="27" spans="2:14" ht="16.5" customHeight="1" x14ac:dyDescent="0.25">
      <c r="C27" s="410"/>
      <c r="D27" s="411"/>
      <c r="E27" s="411"/>
      <c r="F27" s="411"/>
      <c r="G27" s="411"/>
      <c r="H27" s="411"/>
      <c r="I27" s="411"/>
      <c r="J27" s="411"/>
      <c r="K27" s="411"/>
      <c r="L27" s="411"/>
      <c r="M27" s="411"/>
      <c r="N27" s="412"/>
    </row>
    <row r="28" spans="2:14" ht="16.5" customHeight="1" x14ac:dyDescent="0.25">
      <c r="C28" s="410"/>
      <c r="D28" s="411"/>
      <c r="E28" s="411"/>
      <c r="F28" s="411"/>
      <c r="G28" s="411"/>
      <c r="H28" s="411"/>
      <c r="I28" s="411"/>
      <c r="J28" s="411"/>
      <c r="K28" s="411"/>
      <c r="L28" s="411"/>
      <c r="M28" s="411"/>
      <c r="N28" s="412"/>
    </row>
    <row r="29" spans="2:14" ht="16.5" customHeight="1" x14ac:dyDescent="0.25">
      <c r="C29" s="410"/>
      <c r="D29" s="411"/>
      <c r="E29" s="411"/>
      <c r="F29" s="411"/>
      <c r="G29" s="411"/>
      <c r="H29" s="411"/>
      <c r="I29" s="411"/>
      <c r="J29" s="411"/>
      <c r="K29" s="411"/>
      <c r="L29" s="411"/>
      <c r="M29" s="411"/>
      <c r="N29" s="412"/>
    </row>
    <row r="30" spans="2:14" ht="16.5" customHeight="1" x14ac:dyDescent="0.25">
      <c r="C30" s="410"/>
      <c r="D30" s="411"/>
      <c r="E30" s="411"/>
      <c r="F30" s="411"/>
      <c r="G30" s="411"/>
      <c r="H30" s="411"/>
      <c r="I30" s="411"/>
      <c r="J30" s="411"/>
      <c r="K30" s="411"/>
      <c r="L30" s="411"/>
      <c r="M30" s="411"/>
      <c r="N30" s="412"/>
    </row>
    <row r="31" spans="2:14" ht="16.5" customHeight="1" x14ac:dyDescent="0.25">
      <c r="C31" s="410"/>
      <c r="D31" s="411"/>
      <c r="E31" s="411"/>
      <c r="F31" s="411"/>
      <c r="G31" s="411"/>
      <c r="H31" s="411"/>
      <c r="I31" s="411"/>
      <c r="J31" s="411"/>
      <c r="K31" s="411"/>
      <c r="L31" s="411"/>
      <c r="M31" s="411"/>
      <c r="N31" s="412"/>
    </row>
    <row r="32" spans="2:14" ht="16.5" customHeight="1" x14ac:dyDescent="0.25">
      <c r="C32" s="410"/>
      <c r="D32" s="411"/>
      <c r="E32" s="411"/>
      <c r="F32" s="411"/>
      <c r="G32" s="411"/>
      <c r="H32" s="411"/>
      <c r="I32" s="411"/>
      <c r="J32" s="411"/>
      <c r="K32" s="411"/>
      <c r="L32" s="411"/>
      <c r="M32" s="411"/>
      <c r="N32" s="412"/>
    </row>
    <row r="33" spans="2:14" ht="16.5" customHeight="1" x14ac:dyDescent="0.25">
      <c r="C33" s="410"/>
      <c r="D33" s="411"/>
      <c r="E33" s="411"/>
      <c r="F33" s="411"/>
      <c r="G33" s="411"/>
      <c r="H33" s="411"/>
      <c r="I33" s="411"/>
      <c r="J33" s="411"/>
      <c r="K33" s="411"/>
      <c r="L33" s="411"/>
      <c r="M33" s="411"/>
      <c r="N33" s="412"/>
    </row>
    <row r="34" spans="2:14" ht="16.5" customHeight="1" x14ac:dyDescent="0.25">
      <c r="C34" s="410"/>
      <c r="D34" s="411"/>
      <c r="E34" s="411"/>
      <c r="F34" s="411"/>
      <c r="G34" s="411"/>
      <c r="H34" s="411"/>
      <c r="I34" s="411"/>
      <c r="J34" s="411"/>
      <c r="K34" s="411"/>
      <c r="L34" s="411"/>
      <c r="M34" s="411"/>
      <c r="N34" s="412"/>
    </row>
    <row r="35" spans="2:14" ht="16.5" customHeight="1" x14ac:dyDescent="0.25">
      <c r="C35" s="410"/>
      <c r="D35" s="411"/>
      <c r="E35" s="411"/>
      <c r="F35" s="411"/>
      <c r="G35" s="411"/>
      <c r="H35" s="411"/>
      <c r="I35" s="411"/>
      <c r="J35" s="411"/>
      <c r="K35" s="411"/>
      <c r="L35" s="411"/>
      <c r="M35" s="411"/>
      <c r="N35" s="412"/>
    </row>
    <row r="36" spans="2:14" ht="16.5" customHeight="1" x14ac:dyDescent="0.25">
      <c r="C36" s="410"/>
      <c r="D36" s="411"/>
      <c r="E36" s="411"/>
      <c r="F36" s="411"/>
      <c r="G36" s="411"/>
      <c r="H36" s="411"/>
      <c r="I36" s="411"/>
      <c r="J36" s="411"/>
      <c r="K36" s="411"/>
      <c r="L36" s="411"/>
      <c r="M36" s="411"/>
      <c r="N36" s="412"/>
    </row>
    <row r="37" spans="2:14" ht="16.5" customHeight="1" x14ac:dyDescent="0.25">
      <c r="C37" s="410"/>
      <c r="D37" s="411"/>
      <c r="E37" s="411"/>
      <c r="F37" s="411"/>
      <c r="G37" s="411"/>
      <c r="H37" s="411"/>
      <c r="I37" s="411"/>
      <c r="J37" s="411"/>
      <c r="K37" s="411"/>
      <c r="L37" s="411"/>
      <c r="M37" s="411"/>
      <c r="N37" s="412"/>
    </row>
    <row r="38" spans="2:14" ht="16.5" customHeight="1" x14ac:dyDescent="0.25">
      <c r="C38" s="410"/>
      <c r="D38" s="411"/>
      <c r="E38" s="411"/>
      <c r="F38" s="411"/>
      <c r="G38" s="411"/>
      <c r="H38" s="411"/>
      <c r="I38" s="411"/>
      <c r="J38" s="411"/>
      <c r="K38" s="411"/>
      <c r="L38" s="411"/>
      <c r="M38" s="411"/>
      <c r="N38" s="412"/>
    </row>
    <row r="39" spans="2:14" ht="16.5" customHeight="1" x14ac:dyDescent="0.25">
      <c r="C39" s="410"/>
      <c r="D39" s="411"/>
      <c r="E39" s="411"/>
      <c r="F39" s="411"/>
      <c r="G39" s="411"/>
      <c r="H39" s="411"/>
      <c r="I39" s="411"/>
      <c r="J39" s="411"/>
      <c r="K39" s="411"/>
      <c r="L39" s="411"/>
      <c r="M39" s="411"/>
      <c r="N39" s="412"/>
    </row>
    <row r="40" spans="2:14" ht="16.5" customHeight="1" x14ac:dyDescent="0.25">
      <c r="C40" s="410"/>
      <c r="D40" s="411"/>
      <c r="E40" s="411"/>
      <c r="F40" s="411"/>
      <c r="G40" s="411"/>
      <c r="H40" s="411"/>
      <c r="I40" s="411"/>
      <c r="J40" s="411"/>
      <c r="K40" s="411"/>
      <c r="L40" s="411"/>
      <c r="M40" s="411"/>
      <c r="N40" s="412"/>
    </row>
    <row r="41" spans="2:14" ht="16.5" customHeight="1" x14ac:dyDescent="0.25">
      <c r="C41" s="410"/>
      <c r="D41" s="411"/>
      <c r="E41" s="411"/>
      <c r="F41" s="411"/>
      <c r="G41" s="411"/>
      <c r="H41" s="411"/>
      <c r="I41" s="411"/>
      <c r="J41" s="411"/>
      <c r="K41" s="411"/>
      <c r="L41" s="411"/>
      <c r="M41" s="411"/>
      <c r="N41" s="412"/>
    </row>
    <row r="42" spans="2:14" ht="16.5" customHeight="1" thickBot="1" x14ac:dyDescent="0.3">
      <c r="C42" s="413"/>
      <c r="D42" s="414"/>
      <c r="E42" s="414"/>
      <c r="F42" s="414"/>
      <c r="G42" s="414"/>
      <c r="H42" s="414"/>
      <c r="I42" s="414"/>
      <c r="J42" s="414"/>
      <c r="K42" s="414"/>
      <c r="L42" s="414"/>
      <c r="M42" s="414"/>
      <c r="N42" s="415"/>
    </row>
    <row r="43" spans="2:14" ht="18.75" customHeight="1" x14ac:dyDescent="0.25">
      <c r="D43" s="43"/>
      <c r="E43" s="179"/>
      <c r="F43" s="179"/>
      <c r="G43" s="179"/>
      <c r="H43" s="179"/>
      <c r="I43" s="179"/>
      <c r="J43" s="179"/>
      <c r="K43" s="179"/>
      <c r="L43" s="221" t="s">
        <v>403</v>
      </c>
      <c r="M43" s="461">
        <f>LEN(C25)</f>
        <v>2969</v>
      </c>
      <c r="N43" s="461"/>
    </row>
    <row r="44" spans="2:14" x14ac:dyDescent="0.25">
      <c r="E44" s="81"/>
      <c r="F44" s="81"/>
      <c r="G44" s="42"/>
      <c r="H44" s="42"/>
      <c r="I44" s="42"/>
      <c r="J44" s="42"/>
      <c r="K44" s="42"/>
      <c r="L44" s="43"/>
    </row>
    <row r="45" spans="2:14" ht="15.75" customHeight="1" x14ac:dyDescent="0.25">
      <c r="B45" s="183" t="s">
        <v>356</v>
      </c>
      <c r="C45" s="455" t="s">
        <v>388</v>
      </c>
      <c r="D45" s="455"/>
      <c r="E45" s="455"/>
      <c r="F45" s="455"/>
      <c r="G45" s="455"/>
      <c r="H45" s="198"/>
      <c r="I45" s="198"/>
      <c r="J45" s="198"/>
      <c r="K45" s="198"/>
      <c r="L45" s="42"/>
      <c r="M45" s="42"/>
    </row>
    <row r="46" spans="2:14" x14ac:dyDescent="0.25">
      <c r="F46" s="42"/>
      <c r="G46" s="42"/>
      <c r="H46" s="42"/>
      <c r="I46" s="42"/>
      <c r="J46" s="42"/>
      <c r="K46" s="42"/>
      <c r="M46" s="42"/>
    </row>
    <row r="47" spans="2:14" x14ac:dyDescent="0.25">
      <c r="C47" s="1" t="s">
        <v>371</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9"/>
      <c r="E50" s="143" t="s">
        <v>195</v>
      </c>
      <c r="F50" s="209"/>
      <c r="G50" s="143" t="s">
        <v>216</v>
      </c>
      <c r="H50" s="209"/>
      <c r="I50" s="143" t="s">
        <v>255</v>
      </c>
      <c r="K50" s="42"/>
      <c r="L50" s="42"/>
      <c r="M50" s="42"/>
    </row>
    <row r="51" spans="4:13" ht="15.75" x14ac:dyDescent="0.25">
      <c r="D51" s="209" t="s">
        <v>317</v>
      </c>
      <c r="E51" s="143" t="s">
        <v>196</v>
      </c>
      <c r="F51" s="209"/>
      <c r="G51" s="143" t="s">
        <v>217</v>
      </c>
      <c r="H51" s="209"/>
      <c r="I51" s="143" t="s">
        <v>235</v>
      </c>
      <c r="K51" s="42"/>
      <c r="L51" s="42"/>
    </row>
    <row r="52" spans="4:13" ht="15.75" x14ac:dyDescent="0.25">
      <c r="D52" s="209"/>
      <c r="E52" s="143" t="s">
        <v>197</v>
      </c>
      <c r="F52" s="209"/>
      <c r="G52" s="143" t="s">
        <v>254</v>
      </c>
      <c r="H52" s="209"/>
      <c r="I52" s="143" t="s">
        <v>256</v>
      </c>
    </row>
    <row r="53" spans="4:13" ht="15.75" x14ac:dyDescent="0.25">
      <c r="D53" s="209"/>
      <c r="E53" s="143" t="s">
        <v>198</v>
      </c>
      <c r="F53" s="209"/>
      <c r="G53" s="143" t="s">
        <v>218</v>
      </c>
      <c r="H53" s="209"/>
      <c r="I53" s="143" t="s">
        <v>236</v>
      </c>
    </row>
    <row r="54" spans="4:13" ht="15.75" x14ac:dyDescent="0.25">
      <c r="D54" s="209"/>
      <c r="E54" s="143" t="s">
        <v>199</v>
      </c>
      <c r="F54" s="209" t="s">
        <v>317</v>
      </c>
      <c r="G54" s="143" t="s">
        <v>219</v>
      </c>
      <c r="H54" s="209"/>
      <c r="I54" s="143" t="s">
        <v>237</v>
      </c>
    </row>
    <row r="55" spans="4:13" ht="15.75" x14ac:dyDescent="0.25">
      <c r="D55" s="209" t="s">
        <v>317</v>
      </c>
      <c r="E55" s="143" t="s">
        <v>200</v>
      </c>
      <c r="F55" s="209"/>
      <c r="G55" s="143" t="s">
        <v>220</v>
      </c>
      <c r="H55" s="209"/>
      <c r="I55" s="143" t="s">
        <v>238</v>
      </c>
    </row>
    <row r="56" spans="4:13" ht="15.75" x14ac:dyDescent="0.25">
      <c r="D56" s="209"/>
      <c r="E56" s="143" t="s">
        <v>201</v>
      </c>
      <c r="F56" s="209" t="s">
        <v>317</v>
      </c>
      <c r="G56" s="143" t="s">
        <v>221</v>
      </c>
      <c r="H56" s="209" t="s">
        <v>317</v>
      </c>
      <c r="I56" s="143" t="s">
        <v>239</v>
      </c>
    </row>
    <row r="57" spans="4:13" ht="15.75" x14ac:dyDescent="0.25">
      <c r="D57" s="209" t="s">
        <v>317</v>
      </c>
      <c r="E57" s="143" t="s">
        <v>202</v>
      </c>
      <c r="F57" s="209"/>
      <c r="G57" s="143" t="s">
        <v>222</v>
      </c>
      <c r="H57" s="209" t="s">
        <v>317</v>
      </c>
      <c r="I57" s="143" t="s">
        <v>240</v>
      </c>
    </row>
    <row r="58" spans="4:13" ht="15.75" x14ac:dyDescent="0.25">
      <c r="D58" s="209"/>
      <c r="E58" s="143" t="s">
        <v>203</v>
      </c>
      <c r="F58" s="209"/>
      <c r="G58" s="143" t="s">
        <v>223</v>
      </c>
      <c r="H58" s="209" t="s">
        <v>317</v>
      </c>
      <c r="I58" s="143" t="s">
        <v>241</v>
      </c>
    </row>
    <row r="59" spans="4:13" ht="15.75" x14ac:dyDescent="0.25">
      <c r="D59" s="209"/>
      <c r="E59" s="143" t="s">
        <v>204</v>
      </c>
      <c r="F59" s="209"/>
      <c r="G59" s="143" t="s">
        <v>253</v>
      </c>
      <c r="H59" s="209"/>
      <c r="I59" s="143" t="s">
        <v>242</v>
      </c>
    </row>
    <row r="60" spans="4:13" ht="15.75" x14ac:dyDescent="0.25">
      <c r="D60" s="209"/>
      <c r="E60" s="143" t="s">
        <v>205</v>
      </c>
      <c r="F60" s="209"/>
      <c r="G60" s="143" t="s">
        <v>224</v>
      </c>
      <c r="H60" s="209"/>
      <c r="I60" s="143" t="s">
        <v>243</v>
      </c>
    </row>
    <row r="61" spans="4:13" ht="15.75" x14ac:dyDescent="0.25">
      <c r="D61" s="209"/>
      <c r="E61" s="143" t="s">
        <v>206</v>
      </c>
      <c r="F61" s="209"/>
      <c r="G61" s="143" t="s">
        <v>225</v>
      </c>
      <c r="H61" s="209"/>
      <c r="I61" s="143" t="s">
        <v>244</v>
      </c>
      <c r="K61" s="42"/>
    </row>
    <row r="62" spans="4:13" ht="15.75" x14ac:dyDescent="0.25">
      <c r="D62" s="209"/>
      <c r="E62" s="143" t="s">
        <v>207</v>
      </c>
      <c r="F62" s="209"/>
      <c r="G62" s="143" t="s">
        <v>226</v>
      </c>
      <c r="H62" s="209"/>
      <c r="I62" s="143" t="s">
        <v>245</v>
      </c>
    </row>
    <row r="63" spans="4:13" ht="15.75" x14ac:dyDescent="0.25">
      <c r="D63" s="209"/>
      <c r="E63" s="143" t="s">
        <v>208</v>
      </c>
      <c r="F63" s="209" t="s">
        <v>317</v>
      </c>
      <c r="G63" s="143" t="s">
        <v>227</v>
      </c>
      <c r="H63" s="209"/>
      <c r="I63" s="143" t="s">
        <v>246</v>
      </c>
    </row>
    <row r="64" spans="4:13" ht="15.75" x14ac:dyDescent="0.25">
      <c r="D64" s="209"/>
      <c r="E64" s="143" t="s">
        <v>209</v>
      </c>
      <c r="F64" s="209"/>
      <c r="G64" s="143" t="s">
        <v>228</v>
      </c>
      <c r="H64" s="209"/>
      <c r="I64" s="143" t="s">
        <v>247</v>
      </c>
    </row>
    <row r="65" spans="4:9" ht="15.75" x14ac:dyDescent="0.25">
      <c r="D65" s="209"/>
      <c r="E65" s="143" t="s">
        <v>210</v>
      </c>
      <c r="F65" s="209" t="s">
        <v>317</v>
      </c>
      <c r="G65" s="143" t="s">
        <v>229</v>
      </c>
      <c r="H65" s="209"/>
      <c r="I65" s="143" t="s">
        <v>248</v>
      </c>
    </row>
    <row r="66" spans="4:9" ht="15.75" x14ac:dyDescent="0.25">
      <c r="D66" s="209"/>
      <c r="E66" s="143" t="s">
        <v>211</v>
      </c>
      <c r="F66" s="209"/>
      <c r="G66" s="143" t="s">
        <v>230</v>
      </c>
      <c r="H66" s="209" t="s">
        <v>317</v>
      </c>
      <c r="I66" s="143" t="s">
        <v>249</v>
      </c>
    </row>
    <row r="67" spans="4:9" ht="15.75" x14ac:dyDescent="0.25">
      <c r="D67" s="209"/>
      <c r="E67" s="143" t="s">
        <v>212</v>
      </c>
      <c r="F67" s="209"/>
      <c r="G67" s="143" t="s">
        <v>231</v>
      </c>
      <c r="H67" s="209"/>
      <c r="I67" s="143" t="s">
        <v>250</v>
      </c>
    </row>
    <row r="68" spans="4:9" ht="15.75" x14ac:dyDescent="0.25">
      <c r="D68" s="209" t="s">
        <v>317</v>
      </c>
      <c r="E68" s="143" t="s">
        <v>213</v>
      </c>
      <c r="F68" s="209"/>
      <c r="G68" s="143" t="s">
        <v>232</v>
      </c>
      <c r="H68" s="209" t="s">
        <v>317</v>
      </c>
      <c r="I68" s="143" t="s">
        <v>251</v>
      </c>
    </row>
    <row r="69" spans="4:9" ht="15.75" x14ac:dyDescent="0.25">
      <c r="D69" s="209"/>
      <c r="E69" s="143" t="s">
        <v>214</v>
      </c>
      <c r="F69" s="209"/>
      <c r="G69" s="143" t="s">
        <v>233</v>
      </c>
      <c r="H69" s="209" t="s">
        <v>317</v>
      </c>
      <c r="I69" s="143" t="s">
        <v>252</v>
      </c>
    </row>
    <row r="70" spans="4:9" ht="15.75" x14ac:dyDescent="0.25">
      <c r="D70" s="209"/>
      <c r="E70" s="143" t="s">
        <v>215</v>
      </c>
      <c r="F70" s="209"/>
      <c r="G70" s="143"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1960" priority="176" operator="containsText" text="Select One">
      <formula>NOT(ISERROR(SEARCH("Select One",G9)))</formula>
    </cfRule>
    <cfRule type="notContainsBlanks" dxfId="1959" priority="177">
      <formula>LEN(TRIM(G9))&gt;0</formula>
    </cfRule>
  </conditionalFormatting>
  <conditionalFormatting sqref="E21:K21 C13 E43:K43 C25">
    <cfRule type="notContainsBlanks" dxfId="1958" priority="114">
      <formula>LEN(TRIM(C13))&gt;0</formula>
    </cfRule>
  </conditionalFormatting>
  <conditionalFormatting sqref="D50:D70">
    <cfRule type="notContainsBlanks" dxfId="1957" priority="28">
      <formula>LEN(TRIM(D50))&gt;0</formula>
    </cfRule>
  </conditionalFormatting>
  <conditionalFormatting sqref="F50:F70">
    <cfRule type="notContainsBlanks" dxfId="1956" priority="21">
      <formula>LEN(TRIM(F50))&gt;0</formula>
    </cfRule>
  </conditionalFormatting>
  <conditionalFormatting sqref="H50:H69">
    <cfRule type="notContainsBlanks" dxfId="1955"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73" orientation="landscape" r:id="rId1"/>
  <headerFooter>
    <oddHeader>&amp;L&amp;D&amp;R&amp;F</oddHeader>
    <oddFooter>&amp;LNYS DOH DSRIP_Project Design Grant Application &amp;CSection 3&amp;RPartner Organizations &amp; Service Area</oddFooter>
  </headerFooter>
  <rowBreaks count="1" manualBreakCount="1">
    <brk id="43"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2:V173"/>
  <sheetViews>
    <sheetView showGridLines="0" topLeftCell="A22" zoomScaleNormal="100" zoomScaleSheetLayoutView="80" workbookViewId="0">
      <selection activeCell="B35" sqref="B35:R47"/>
    </sheetView>
  </sheetViews>
  <sheetFormatPr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9.140625" style="41"/>
  </cols>
  <sheetData>
    <row r="2" spans="1:22" x14ac:dyDescent="0.25">
      <c r="B2" s="80"/>
    </row>
    <row r="6" spans="1:22" ht="21" x14ac:dyDescent="0.35">
      <c r="B6" s="180" t="s">
        <v>335</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7" t="s">
        <v>379</v>
      </c>
      <c r="T13" s="4"/>
    </row>
    <row r="14" spans="1:22" s="42" customFormat="1" ht="18.75" customHeight="1" x14ac:dyDescent="0.25">
      <c r="B14" s="203" t="s">
        <v>377</v>
      </c>
      <c r="C14" s="487" t="s">
        <v>378</v>
      </c>
      <c r="D14" s="487"/>
      <c r="E14" s="487"/>
      <c r="F14" s="487"/>
      <c r="G14" s="487"/>
      <c r="H14" s="487"/>
      <c r="I14" s="487"/>
      <c r="J14" s="487"/>
      <c r="K14" s="487"/>
      <c r="L14" s="487"/>
      <c r="M14" s="487"/>
      <c r="N14" s="487"/>
      <c r="T14" s="4"/>
    </row>
    <row r="15" spans="1:22" s="42" customFormat="1" ht="10.5" customHeight="1" x14ac:dyDescent="0.25">
      <c r="B15" s="203"/>
      <c r="C15" s="204"/>
      <c r="D15" s="204"/>
      <c r="E15" s="204"/>
      <c r="F15" s="204"/>
      <c r="G15" s="204"/>
      <c r="H15" s="204"/>
      <c r="I15" s="204"/>
      <c r="J15" s="204"/>
      <c r="K15" s="204"/>
      <c r="L15" s="204"/>
      <c r="M15" s="204"/>
      <c r="N15" s="204"/>
      <c r="T15" s="4"/>
    </row>
    <row r="16" spans="1:22" s="42" customFormat="1" ht="33.75" customHeight="1" x14ac:dyDescent="0.25">
      <c r="A16" s="181" t="s">
        <v>336</v>
      </c>
      <c r="B16" s="485" t="s">
        <v>263</v>
      </c>
      <c r="C16" s="485"/>
      <c r="D16" s="485"/>
      <c r="E16" s="485"/>
      <c r="F16" s="485"/>
      <c r="G16" s="485"/>
      <c r="H16" s="485"/>
      <c r="I16" s="485"/>
      <c r="J16" s="485"/>
      <c r="K16" s="485"/>
      <c r="L16" s="485"/>
      <c r="M16" s="485"/>
      <c r="N16" s="485"/>
      <c r="O16" s="485"/>
      <c r="P16" s="485"/>
      <c r="Q16" s="485"/>
      <c r="R16" s="485"/>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483" t="s">
        <v>145</v>
      </c>
      <c r="C19" s="470" t="s">
        <v>46</v>
      </c>
      <c r="E19" s="477" t="str">
        <f>IF(OR(C19="Select One",ISBLANK(C19)),"",VLOOKUP(C19,Data!$B$11:$C$15,2,FALSE))</f>
        <v xml:space="preserve">Create Integrated Delivery Systems that are focused on Evidence Based Medicine / Population Health Management </v>
      </c>
      <c r="F19" s="478"/>
      <c r="G19" s="478"/>
      <c r="H19" s="478"/>
      <c r="I19" s="478"/>
      <c r="J19" s="478"/>
      <c r="K19" s="478"/>
      <c r="L19" s="478"/>
      <c r="M19" s="478"/>
      <c r="N19" s="478"/>
      <c r="O19" s="478"/>
      <c r="P19" s="478"/>
      <c r="Q19" s="479"/>
      <c r="R19" s="466">
        <f>IF(OR(C19="Select One",ISBLANK(C19)),"",VLOOKUP(C19,Data!$B$11:$D$15,3,FALSE))</f>
        <v>56</v>
      </c>
      <c r="T19" s="53"/>
    </row>
    <row r="20" spans="2:20" s="42" customFormat="1" ht="15.75" thickBot="1" x14ac:dyDescent="0.3">
      <c r="B20" s="484"/>
      <c r="C20" s="471"/>
      <c r="E20" s="480"/>
      <c r="F20" s="481"/>
      <c r="G20" s="481"/>
      <c r="H20" s="481"/>
      <c r="I20" s="481"/>
      <c r="J20" s="481"/>
      <c r="K20" s="481"/>
      <c r="L20" s="481"/>
      <c r="M20" s="481"/>
      <c r="N20" s="481"/>
      <c r="O20" s="481"/>
      <c r="P20" s="481"/>
      <c r="Q20" s="482"/>
      <c r="R20" s="467"/>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483" t="s">
        <v>146</v>
      </c>
      <c r="C23" s="470" t="s">
        <v>58</v>
      </c>
      <c r="E23" s="472" t="str">
        <f>IF(OR(C23="Select One",ISBLANK(C23)),"",VLOOKUP(C23,Data!B17:C27,2,FALSE))</f>
        <v>ED care triage for at-risk populations</v>
      </c>
      <c r="F23" s="464"/>
      <c r="G23" s="464"/>
      <c r="H23" s="464"/>
      <c r="I23" s="464"/>
      <c r="J23" s="464"/>
      <c r="K23" s="464"/>
      <c r="L23" s="464"/>
      <c r="M23" s="464"/>
      <c r="N23" s="464"/>
      <c r="O23" s="464"/>
      <c r="P23" s="464"/>
      <c r="Q23" s="473"/>
      <c r="R23" s="466">
        <f>IF(OR(C23="Select One",ISBLANK(C23)),"",VLOOKUP(C23,Data!B17:D27,3,FALSE))</f>
        <v>43</v>
      </c>
      <c r="T23" s="4"/>
    </row>
    <row r="24" spans="2:20" s="42" customFormat="1" ht="15.75" customHeight="1" thickBot="1" x14ac:dyDescent="0.3">
      <c r="B24" s="484"/>
      <c r="C24" s="471"/>
      <c r="E24" s="474"/>
      <c r="F24" s="475"/>
      <c r="G24" s="475"/>
      <c r="H24" s="475"/>
      <c r="I24" s="475"/>
      <c r="J24" s="475"/>
      <c r="K24" s="475"/>
      <c r="L24" s="475"/>
      <c r="M24" s="475"/>
      <c r="N24" s="475"/>
      <c r="O24" s="475"/>
      <c r="P24" s="475"/>
      <c r="Q24" s="476"/>
      <c r="R24" s="467"/>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468" t="s">
        <v>140</v>
      </c>
      <c r="C27" s="470" t="s">
        <v>59</v>
      </c>
      <c r="E27" s="472" t="str">
        <f>IF(OR(C27="Select One",ISBLANK(C27)),"",VLOOKUP(C27,Data!$B$30:$C$45,2,FALSE))</f>
        <v>Care transitions intervention model to reduce 30 day readmissions for chronic health conditions</v>
      </c>
      <c r="F27" s="464"/>
      <c r="G27" s="464"/>
      <c r="H27" s="464"/>
      <c r="I27" s="464"/>
      <c r="J27" s="464"/>
      <c r="K27" s="464"/>
      <c r="L27" s="464"/>
      <c r="M27" s="464"/>
      <c r="N27" s="464"/>
      <c r="O27" s="464"/>
      <c r="P27" s="464"/>
      <c r="Q27" s="473"/>
      <c r="R27" s="466">
        <f>IF(OR(C27="Select One",ISBLANK(C27)),"",VLOOKUP(C27,Data!$B$30:$D$45,3,FALSE))</f>
        <v>43</v>
      </c>
      <c r="T27" s="4"/>
    </row>
    <row r="28" spans="2:20" s="42" customFormat="1" ht="15.75" thickBot="1" x14ac:dyDescent="0.3">
      <c r="B28" s="469"/>
      <c r="C28" s="471"/>
      <c r="E28" s="474"/>
      <c r="F28" s="475"/>
      <c r="G28" s="475"/>
      <c r="H28" s="475"/>
      <c r="I28" s="475"/>
      <c r="J28" s="475"/>
      <c r="K28" s="475"/>
      <c r="L28" s="475"/>
      <c r="M28" s="475"/>
      <c r="N28" s="475"/>
      <c r="O28" s="475"/>
      <c r="P28" s="475"/>
      <c r="Q28" s="476"/>
      <c r="R28" s="467"/>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468" t="s">
        <v>140</v>
      </c>
      <c r="C31" s="470" t="s">
        <v>61</v>
      </c>
      <c r="E31" s="472" t="str">
        <f>IF(OR(C31="Select One",ISBLANK(C31)),"",VLOOKUP(C31,Data!$B$30:$C$45,2,FALSE))</f>
        <v>Transitional supportive housing services</v>
      </c>
      <c r="F31" s="464"/>
      <c r="G31" s="464"/>
      <c r="H31" s="464"/>
      <c r="I31" s="464"/>
      <c r="J31" s="464"/>
      <c r="K31" s="464"/>
      <c r="L31" s="464"/>
      <c r="M31" s="464"/>
      <c r="N31" s="464"/>
      <c r="O31" s="464"/>
      <c r="P31" s="464"/>
      <c r="Q31" s="473"/>
      <c r="R31" s="466">
        <f>IF(OR(C31="Select One",ISBLANK(C31)),"",VLOOKUP(C31,Data!$B$30:$D$45,3,FALSE))</f>
        <v>47</v>
      </c>
      <c r="T31" s="4"/>
    </row>
    <row r="32" spans="2:20" s="42" customFormat="1" ht="15.75" thickBot="1" x14ac:dyDescent="0.3">
      <c r="B32" s="469"/>
      <c r="C32" s="471"/>
      <c r="E32" s="474"/>
      <c r="F32" s="475"/>
      <c r="G32" s="475"/>
      <c r="H32" s="475"/>
      <c r="I32" s="475"/>
      <c r="J32" s="475"/>
      <c r="K32" s="475"/>
      <c r="L32" s="475"/>
      <c r="M32" s="475"/>
      <c r="N32" s="475"/>
      <c r="O32" s="475"/>
      <c r="P32" s="475"/>
      <c r="Q32" s="476"/>
      <c r="R32" s="467"/>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465" t="s">
        <v>390</v>
      </c>
      <c r="C34" s="465"/>
      <c r="D34" s="465"/>
      <c r="E34" s="465"/>
      <c r="F34" s="465"/>
      <c r="G34" s="465"/>
      <c r="H34" s="465"/>
      <c r="I34" s="465"/>
      <c r="J34" s="465"/>
      <c r="K34" s="465"/>
      <c r="L34" s="465"/>
      <c r="M34" s="465"/>
      <c r="N34" s="465"/>
      <c r="O34" s="465"/>
      <c r="P34" s="465"/>
      <c r="Q34" s="465"/>
      <c r="R34" s="465"/>
      <c r="T34" s="4"/>
    </row>
    <row r="35" spans="2:20" s="61" customFormat="1" ht="33" customHeight="1" x14ac:dyDescent="0.25">
      <c r="B35" s="407" t="s">
        <v>587</v>
      </c>
      <c r="C35" s="408"/>
      <c r="D35" s="408"/>
      <c r="E35" s="408"/>
      <c r="F35" s="408"/>
      <c r="G35" s="408"/>
      <c r="H35" s="408"/>
      <c r="I35" s="408"/>
      <c r="J35" s="408"/>
      <c r="K35" s="408"/>
      <c r="L35" s="408"/>
      <c r="M35" s="408"/>
      <c r="N35" s="408"/>
      <c r="O35" s="408"/>
      <c r="P35" s="408"/>
      <c r="Q35" s="408"/>
      <c r="R35" s="409"/>
      <c r="T35" s="62"/>
    </row>
    <row r="36" spans="2:20" s="61" customFormat="1" ht="33" customHeight="1" x14ac:dyDescent="0.25">
      <c r="B36" s="410"/>
      <c r="C36" s="411"/>
      <c r="D36" s="411"/>
      <c r="E36" s="411"/>
      <c r="F36" s="411"/>
      <c r="G36" s="411"/>
      <c r="H36" s="411"/>
      <c r="I36" s="411"/>
      <c r="J36" s="411"/>
      <c r="K36" s="411"/>
      <c r="L36" s="411"/>
      <c r="M36" s="411"/>
      <c r="N36" s="411"/>
      <c r="O36" s="411"/>
      <c r="P36" s="411"/>
      <c r="Q36" s="411"/>
      <c r="R36" s="412"/>
      <c r="T36" s="62"/>
    </row>
    <row r="37" spans="2:20" s="61" customFormat="1" ht="33" customHeight="1" x14ac:dyDescent="0.25">
      <c r="B37" s="410"/>
      <c r="C37" s="411"/>
      <c r="D37" s="411"/>
      <c r="E37" s="411"/>
      <c r="F37" s="411"/>
      <c r="G37" s="411"/>
      <c r="H37" s="411"/>
      <c r="I37" s="411"/>
      <c r="J37" s="411"/>
      <c r="K37" s="411"/>
      <c r="L37" s="411"/>
      <c r="M37" s="411"/>
      <c r="N37" s="411"/>
      <c r="O37" s="411"/>
      <c r="P37" s="411"/>
      <c r="Q37" s="411"/>
      <c r="R37" s="412"/>
      <c r="T37" s="62"/>
    </row>
    <row r="38" spans="2:20" s="61" customFormat="1" ht="33" customHeight="1" x14ac:dyDescent="0.25">
      <c r="B38" s="410"/>
      <c r="C38" s="411"/>
      <c r="D38" s="411"/>
      <c r="E38" s="411"/>
      <c r="F38" s="411"/>
      <c r="G38" s="411"/>
      <c r="H38" s="411"/>
      <c r="I38" s="411"/>
      <c r="J38" s="411"/>
      <c r="K38" s="411"/>
      <c r="L38" s="411"/>
      <c r="M38" s="411"/>
      <c r="N38" s="411"/>
      <c r="O38" s="411"/>
      <c r="P38" s="411"/>
      <c r="Q38" s="411"/>
      <c r="R38" s="412"/>
      <c r="T38" s="62"/>
    </row>
    <row r="39" spans="2:20" s="61" customFormat="1" ht="33" customHeight="1" x14ac:dyDescent="0.25">
      <c r="B39" s="410"/>
      <c r="C39" s="411"/>
      <c r="D39" s="411"/>
      <c r="E39" s="411"/>
      <c r="F39" s="411"/>
      <c r="G39" s="411"/>
      <c r="H39" s="411"/>
      <c r="I39" s="411"/>
      <c r="J39" s="411"/>
      <c r="K39" s="411"/>
      <c r="L39" s="411"/>
      <c r="M39" s="411"/>
      <c r="N39" s="411"/>
      <c r="O39" s="411"/>
      <c r="P39" s="411"/>
      <c r="Q39" s="411"/>
      <c r="R39" s="412"/>
      <c r="T39" s="62"/>
    </row>
    <row r="40" spans="2:20" s="61" customFormat="1" ht="33" customHeight="1" x14ac:dyDescent="0.25">
      <c r="B40" s="410"/>
      <c r="C40" s="411"/>
      <c r="D40" s="411"/>
      <c r="E40" s="411"/>
      <c r="F40" s="411"/>
      <c r="G40" s="411"/>
      <c r="H40" s="411"/>
      <c r="I40" s="411"/>
      <c r="J40" s="411"/>
      <c r="K40" s="411"/>
      <c r="L40" s="411"/>
      <c r="M40" s="411"/>
      <c r="N40" s="411"/>
      <c r="O40" s="411"/>
      <c r="P40" s="411"/>
      <c r="Q40" s="411"/>
      <c r="R40" s="412"/>
      <c r="T40" s="62"/>
    </row>
    <row r="41" spans="2:20" s="61" customFormat="1" ht="33" customHeight="1" x14ac:dyDescent="0.25">
      <c r="B41" s="410"/>
      <c r="C41" s="411"/>
      <c r="D41" s="411"/>
      <c r="E41" s="411"/>
      <c r="F41" s="411"/>
      <c r="G41" s="411"/>
      <c r="H41" s="411"/>
      <c r="I41" s="411"/>
      <c r="J41" s="411"/>
      <c r="K41" s="411"/>
      <c r="L41" s="411"/>
      <c r="M41" s="411"/>
      <c r="N41" s="411"/>
      <c r="O41" s="411"/>
      <c r="P41" s="411"/>
      <c r="Q41" s="411"/>
      <c r="R41" s="412"/>
      <c r="T41" s="62"/>
    </row>
    <row r="42" spans="2:20" s="61" customFormat="1" ht="33" customHeight="1" x14ac:dyDescent="0.25">
      <c r="B42" s="410"/>
      <c r="C42" s="411"/>
      <c r="D42" s="411"/>
      <c r="E42" s="411"/>
      <c r="F42" s="411"/>
      <c r="G42" s="411"/>
      <c r="H42" s="411"/>
      <c r="I42" s="411"/>
      <c r="J42" s="411"/>
      <c r="K42" s="411"/>
      <c r="L42" s="411"/>
      <c r="M42" s="411"/>
      <c r="N42" s="411"/>
      <c r="O42" s="411"/>
      <c r="P42" s="411"/>
      <c r="Q42" s="411"/>
      <c r="R42" s="412"/>
      <c r="T42" s="62"/>
    </row>
    <row r="43" spans="2:20" s="61" customFormat="1" ht="33" customHeight="1" x14ac:dyDescent="0.25">
      <c r="B43" s="410"/>
      <c r="C43" s="411"/>
      <c r="D43" s="411"/>
      <c r="E43" s="411"/>
      <c r="F43" s="411"/>
      <c r="G43" s="411"/>
      <c r="H43" s="411"/>
      <c r="I43" s="411"/>
      <c r="J43" s="411"/>
      <c r="K43" s="411"/>
      <c r="L43" s="411"/>
      <c r="M43" s="411"/>
      <c r="N43" s="411"/>
      <c r="O43" s="411"/>
      <c r="P43" s="411"/>
      <c r="Q43" s="411"/>
      <c r="R43" s="412"/>
      <c r="T43" s="62"/>
    </row>
    <row r="44" spans="2:20" s="61" customFormat="1" ht="33" customHeight="1" x14ac:dyDescent="0.25">
      <c r="B44" s="410"/>
      <c r="C44" s="411"/>
      <c r="D44" s="411"/>
      <c r="E44" s="411"/>
      <c r="F44" s="411"/>
      <c r="G44" s="411"/>
      <c r="H44" s="411"/>
      <c r="I44" s="411"/>
      <c r="J44" s="411"/>
      <c r="K44" s="411"/>
      <c r="L44" s="411"/>
      <c r="M44" s="411"/>
      <c r="N44" s="411"/>
      <c r="O44" s="411"/>
      <c r="P44" s="411"/>
      <c r="Q44" s="411"/>
      <c r="R44" s="412"/>
      <c r="T44" s="62"/>
    </row>
    <row r="45" spans="2:20" s="61" customFormat="1" ht="33" customHeight="1" x14ac:dyDescent="0.25">
      <c r="B45" s="410"/>
      <c r="C45" s="411"/>
      <c r="D45" s="411"/>
      <c r="E45" s="411"/>
      <c r="F45" s="411"/>
      <c r="G45" s="411"/>
      <c r="H45" s="411"/>
      <c r="I45" s="411"/>
      <c r="J45" s="411"/>
      <c r="K45" s="411"/>
      <c r="L45" s="411"/>
      <c r="M45" s="411"/>
      <c r="N45" s="411"/>
      <c r="O45" s="411"/>
      <c r="P45" s="411"/>
      <c r="Q45" s="411"/>
      <c r="R45" s="412"/>
      <c r="T45" s="62"/>
    </row>
    <row r="46" spans="2:20" s="61" customFormat="1" ht="33" customHeight="1" x14ac:dyDescent="0.25">
      <c r="B46" s="410"/>
      <c r="C46" s="411"/>
      <c r="D46" s="411"/>
      <c r="E46" s="411"/>
      <c r="F46" s="411"/>
      <c r="G46" s="411"/>
      <c r="H46" s="411"/>
      <c r="I46" s="411"/>
      <c r="J46" s="411"/>
      <c r="K46" s="411"/>
      <c r="L46" s="411"/>
      <c r="M46" s="411"/>
      <c r="N46" s="411"/>
      <c r="O46" s="411"/>
      <c r="P46" s="411"/>
      <c r="Q46" s="411"/>
      <c r="R46" s="412"/>
      <c r="T46" s="62"/>
    </row>
    <row r="47" spans="2:20" s="61" customFormat="1" ht="33" customHeight="1" thickBot="1" x14ac:dyDescent="0.3">
      <c r="B47" s="413"/>
      <c r="C47" s="414"/>
      <c r="D47" s="414"/>
      <c r="E47" s="414"/>
      <c r="F47" s="414"/>
      <c r="G47" s="414"/>
      <c r="H47" s="414"/>
      <c r="I47" s="414"/>
      <c r="J47" s="414"/>
      <c r="K47" s="414"/>
      <c r="L47" s="414"/>
      <c r="M47" s="414"/>
      <c r="N47" s="414"/>
      <c r="O47" s="414"/>
      <c r="P47" s="414"/>
      <c r="Q47" s="414"/>
      <c r="R47" s="415"/>
      <c r="T47" s="62"/>
    </row>
    <row r="48" spans="2:20" s="42" customFormat="1" x14ac:dyDescent="0.25">
      <c r="B48" s="4"/>
      <c r="O48" s="486" t="s">
        <v>403</v>
      </c>
      <c r="P48" s="486"/>
      <c r="Q48" s="461">
        <f>LEN(B35)</f>
        <v>2274</v>
      </c>
      <c r="R48" s="461"/>
      <c r="T48" s="4"/>
    </row>
    <row r="49" spans="1:20" s="42" customFormat="1" ht="31.5" customHeight="1" x14ac:dyDescent="0.25">
      <c r="A49" s="181" t="s">
        <v>337</v>
      </c>
      <c r="B49" s="485" t="s">
        <v>167</v>
      </c>
      <c r="C49" s="485"/>
      <c r="D49" s="485"/>
      <c r="E49" s="485"/>
      <c r="F49" s="485"/>
      <c r="G49" s="485"/>
      <c r="H49" s="485"/>
      <c r="I49" s="485"/>
      <c r="J49" s="485"/>
      <c r="K49" s="485"/>
      <c r="L49" s="485"/>
      <c r="M49" s="485"/>
      <c r="N49" s="485"/>
      <c r="O49" s="485"/>
      <c r="P49" s="485"/>
      <c r="Q49" s="485"/>
      <c r="R49" s="485"/>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483" t="s">
        <v>143</v>
      </c>
      <c r="C51" s="470" t="s">
        <v>81</v>
      </c>
      <c r="E51" s="472" t="str">
        <f>IF(OR(C51="Select One",ISBLANK(C51)),"",VLOOKUP(C51,Data!B58:C62,2,FALSE))</f>
        <v xml:space="preserve">Integration of primary care services and behavioral health </v>
      </c>
      <c r="F51" s="464"/>
      <c r="G51" s="464"/>
      <c r="H51" s="464"/>
      <c r="I51" s="464"/>
      <c r="J51" s="464"/>
      <c r="K51" s="464"/>
      <c r="L51" s="464"/>
      <c r="M51" s="464"/>
      <c r="N51" s="464"/>
      <c r="O51" s="464"/>
      <c r="P51" s="464"/>
      <c r="Q51" s="473"/>
      <c r="R51" s="466">
        <f>IF(OR(C51="Select One",ISBLANK(C51)),"",VLOOKUP(C51,Data!B58:D62,3,FALSE))</f>
        <v>39</v>
      </c>
      <c r="T51" s="4"/>
    </row>
    <row r="52" spans="1:20" s="42" customFormat="1" ht="15.75" thickBot="1" x14ac:dyDescent="0.3">
      <c r="B52" s="484"/>
      <c r="C52" s="471"/>
      <c r="E52" s="474"/>
      <c r="F52" s="475"/>
      <c r="G52" s="475"/>
      <c r="H52" s="475"/>
      <c r="I52" s="475"/>
      <c r="J52" s="475"/>
      <c r="K52" s="475"/>
      <c r="L52" s="475"/>
      <c r="M52" s="475"/>
      <c r="N52" s="475"/>
      <c r="O52" s="475"/>
      <c r="P52" s="475"/>
      <c r="Q52" s="476"/>
      <c r="R52" s="467"/>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483" t="s">
        <v>144</v>
      </c>
      <c r="C55" s="470" t="s">
        <v>82</v>
      </c>
      <c r="E55" s="472" t="str">
        <f>IF(OR(C55="Select One",ISBLANK(C55)),"",VLOOKUP(C55,Data!$B$58:$C$75,2,FALSE))</f>
        <v xml:space="preserve">Behavioral health community crisis stabilization services </v>
      </c>
      <c r="F55" s="464"/>
      <c r="G55" s="464"/>
      <c r="H55" s="464"/>
      <c r="I55" s="464"/>
      <c r="J55" s="464"/>
      <c r="K55" s="464"/>
      <c r="L55" s="464"/>
      <c r="M55" s="464"/>
      <c r="N55" s="464"/>
      <c r="O55" s="464"/>
      <c r="P55" s="464"/>
      <c r="Q55" s="473"/>
      <c r="R55" s="466">
        <f>IF(OR(C55="Select One",ISBLANK(C55)),"",VLOOKUP(C55,Data!$B$58:$D$75,3,FALSE))</f>
        <v>37</v>
      </c>
      <c r="T55" s="4"/>
    </row>
    <row r="56" spans="1:20" s="42" customFormat="1" ht="15.75" thickBot="1" x14ac:dyDescent="0.3">
      <c r="B56" s="484"/>
      <c r="C56" s="471"/>
      <c r="E56" s="474"/>
      <c r="F56" s="475"/>
      <c r="G56" s="475"/>
      <c r="H56" s="475"/>
      <c r="I56" s="475"/>
      <c r="J56" s="475"/>
      <c r="K56" s="475"/>
      <c r="L56" s="475"/>
      <c r="M56" s="475"/>
      <c r="N56" s="475"/>
      <c r="O56" s="475"/>
      <c r="P56" s="475"/>
      <c r="Q56" s="476"/>
      <c r="R56" s="467"/>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468" t="s">
        <v>147</v>
      </c>
      <c r="C59" s="470" t="s">
        <v>85</v>
      </c>
      <c r="E59" s="472" t="str">
        <f>IF(OR(C59="Select One",ISBLANK(C59)),"",VLOOKUP(C59,Data!$B$58:$C$75,2,FALSE))</f>
        <v xml:space="preserve">Behavioral Interventions Paradigm in Nursing Homes (BIPNH) </v>
      </c>
      <c r="F59" s="464"/>
      <c r="G59" s="464"/>
      <c r="H59" s="464"/>
      <c r="I59" s="464"/>
      <c r="J59" s="464"/>
      <c r="K59" s="464"/>
      <c r="L59" s="464"/>
      <c r="M59" s="464"/>
      <c r="N59" s="464"/>
      <c r="O59" s="464"/>
      <c r="P59" s="464"/>
      <c r="Q59" s="473"/>
      <c r="R59" s="466">
        <f>IF(OR(C59="Select One",ISBLANK(C59)),"",VLOOKUP(C59,Data!$B$58:$D$75,3,FALSE))</f>
        <v>40</v>
      </c>
      <c r="T59" s="4"/>
    </row>
    <row r="60" spans="1:20" s="42" customFormat="1" ht="19.5" customHeight="1" thickBot="1" x14ac:dyDescent="0.3">
      <c r="B60" s="469"/>
      <c r="C60" s="471"/>
      <c r="E60" s="474"/>
      <c r="F60" s="475"/>
      <c r="G60" s="475"/>
      <c r="H60" s="475"/>
      <c r="I60" s="475"/>
      <c r="J60" s="475"/>
      <c r="K60" s="475"/>
      <c r="L60" s="475"/>
      <c r="M60" s="475"/>
      <c r="N60" s="475"/>
      <c r="O60" s="475"/>
      <c r="P60" s="475"/>
      <c r="Q60" s="476"/>
      <c r="R60" s="467"/>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468" t="s">
        <v>147</v>
      </c>
      <c r="C63" s="470" t="s">
        <v>422</v>
      </c>
      <c r="E63" s="472" t="str">
        <f>IF(OR(C63="Select One",ISBLANK(C63)),"",VLOOKUP(C63,Data!$B$58:$C$75,2,FALSE))</f>
        <v>Increase support programs for maternal &amp; child health (including high risk pregnancies) (Example: Nurse-Family Partnership)</v>
      </c>
      <c r="F63" s="464"/>
      <c r="G63" s="464"/>
      <c r="H63" s="464"/>
      <c r="I63" s="464"/>
      <c r="J63" s="464"/>
      <c r="K63" s="464"/>
      <c r="L63" s="464"/>
      <c r="M63" s="464"/>
      <c r="N63" s="464"/>
      <c r="O63" s="464"/>
      <c r="P63" s="464"/>
      <c r="Q63" s="473"/>
      <c r="R63" s="466">
        <f>IF(OR(C63="Select One",ISBLANK(C63)),"",VLOOKUP(C63,Data!$B$58:$D$75,3,FALSE))</f>
        <v>29</v>
      </c>
      <c r="T63" s="4"/>
    </row>
    <row r="64" spans="1:20" s="42" customFormat="1" ht="23.25" customHeight="1" thickBot="1" x14ac:dyDescent="0.3">
      <c r="B64" s="469"/>
      <c r="C64" s="471"/>
      <c r="E64" s="474"/>
      <c r="F64" s="475"/>
      <c r="G64" s="475"/>
      <c r="H64" s="475"/>
      <c r="I64" s="475"/>
      <c r="J64" s="475"/>
      <c r="K64" s="475"/>
      <c r="L64" s="475"/>
      <c r="M64" s="475"/>
      <c r="N64" s="475"/>
      <c r="O64" s="475"/>
      <c r="P64" s="475"/>
      <c r="Q64" s="476"/>
      <c r="R64" s="467"/>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465" t="s">
        <v>391</v>
      </c>
      <c r="C66" s="465"/>
      <c r="D66" s="465"/>
      <c r="E66" s="465"/>
      <c r="F66" s="465"/>
      <c r="G66" s="465"/>
      <c r="H66" s="465"/>
      <c r="I66" s="465"/>
      <c r="J66" s="465"/>
      <c r="K66" s="465"/>
      <c r="L66" s="465"/>
      <c r="M66" s="465"/>
      <c r="N66" s="465"/>
      <c r="O66" s="465"/>
      <c r="P66" s="465"/>
      <c r="Q66" s="465"/>
      <c r="R66" s="465"/>
      <c r="T66" s="4"/>
    </row>
    <row r="67" spans="2:20" s="42" customFormat="1" ht="33" customHeight="1" x14ac:dyDescent="0.25">
      <c r="B67" s="407" t="s">
        <v>464</v>
      </c>
      <c r="C67" s="408"/>
      <c r="D67" s="408"/>
      <c r="E67" s="408"/>
      <c r="F67" s="408"/>
      <c r="G67" s="408"/>
      <c r="H67" s="408"/>
      <c r="I67" s="408"/>
      <c r="J67" s="408"/>
      <c r="K67" s="408"/>
      <c r="L67" s="408"/>
      <c r="M67" s="408"/>
      <c r="N67" s="408"/>
      <c r="O67" s="408"/>
      <c r="P67" s="408"/>
      <c r="Q67" s="408"/>
      <c r="R67" s="409"/>
      <c r="T67" s="4"/>
    </row>
    <row r="68" spans="2:20" s="42" customFormat="1" ht="33" customHeight="1" x14ac:dyDescent="0.25">
      <c r="B68" s="410"/>
      <c r="C68" s="411"/>
      <c r="D68" s="411"/>
      <c r="E68" s="411"/>
      <c r="F68" s="411"/>
      <c r="G68" s="411"/>
      <c r="H68" s="411"/>
      <c r="I68" s="411"/>
      <c r="J68" s="411"/>
      <c r="K68" s="411"/>
      <c r="L68" s="411"/>
      <c r="M68" s="411"/>
      <c r="N68" s="411"/>
      <c r="O68" s="411"/>
      <c r="P68" s="411"/>
      <c r="Q68" s="411"/>
      <c r="R68" s="412"/>
      <c r="T68" s="4"/>
    </row>
    <row r="69" spans="2:20" s="42" customFormat="1" ht="33" customHeight="1" x14ac:dyDescent="0.25">
      <c r="B69" s="410"/>
      <c r="C69" s="411"/>
      <c r="D69" s="411"/>
      <c r="E69" s="411"/>
      <c r="F69" s="411"/>
      <c r="G69" s="411"/>
      <c r="H69" s="411"/>
      <c r="I69" s="411"/>
      <c r="J69" s="411"/>
      <c r="K69" s="411"/>
      <c r="L69" s="411"/>
      <c r="M69" s="411"/>
      <c r="N69" s="411"/>
      <c r="O69" s="411"/>
      <c r="P69" s="411"/>
      <c r="Q69" s="411"/>
      <c r="R69" s="412"/>
      <c r="T69" s="4"/>
    </row>
    <row r="70" spans="2:20" s="42" customFormat="1" ht="33" customHeight="1" x14ac:dyDescent="0.25">
      <c r="B70" s="410"/>
      <c r="C70" s="411"/>
      <c r="D70" s="411"/>
      <c r="E70" s="411"/>
      <c r="F70" s="411"/>
      <c r="G70" s="411"/>
      <c r="H70" s="411"/>
      <c r="I70" s="411"/>
      <c r="J70" s="411"/>
      <c r="K70" s="411"/>
      <c r="L70" s="411"/>
      <c r="M70" s="411"/>
      <c r="N70" s="411"/>
      <c r="O70" s="411"/>
      <c r="P70" s="411"/>
      <c r="Q70" s="411"/>
      <c r="R70" s="412"/>
      <c r="T70" s="4"/>
    </row>
    <row r="71" spans="2:20" s="42" customFormat="1" ht="33" customHeight="1" x14ac:dyDescent="0.25">
      <c r="B71" s="410"/>
      <c r="C71" s="411"/>
      <c r="D71" s="411"/>
      <c r="E71" s="411"/>
      <c r="F71" s="411"/>
      <c r="G71" s="411"/>
      <c r="H71" s="411"/>
      <c r="I71" s="411"/>
      <c r="J71" s="411"/>
      <c r="K71" s="411"/>
      <c r="L71" s="411"/>
      <c r="M71" s="411"/>
      <c r="N71" s="411"/>
      <c r="O71" s="411"/>
      <c r="P71" s="411"/>
      <c r="Q71" s="411"/>
      <c r="R71" s="412"/>
      <c r="T71" s="4"/>
    </row>
    <row r="72" spans="2:20" s="42" customFormat="1" ht="33" customHeight="1" x14ac:dyDescent="0.25">
      <c r="B72" s="410"/>
      <c r="C72" s="411"/>
      <c r="D72" s="411"/>
      <c r="E72" s="411"/>
      <c r="F72" s="411"/>
      <c r="G72" s="411"/>
      <c r="H72" s="411"/>
      <c r="I72" s="411"/>
      <c r="J72" s="411"/>
      <c r="K72" s="411"/>
      <c r="L72" s="411"/>
      <c r="M72" s="411"/>
      <c r="N72" s="411"/>
      <c r="O72" s="411"/>
      <c r="P72" s="411"/>
      <c r="Q72" s="411"/>
      <c r="R72" s="412"/>
      <c r="T72" s="4"/>
    </row>
    <row r="73" spans="2:20" s="42" customFormat="1" ht="33" customHeight="1" x14ac:dyDescent="0.25">
      <c r="B73" s="410"/>
      <c r="C73" s="411"/>
      <c r="D73" s="411"/>
      <c r="E73" s="411"/>
      <c r="F73" s="411"/>
      <c r="G73" s="411"/>
      <c r="H73" s="411"/>
      <c r="I73" s="411"/>
      <c r="J73" s="411"/>
      <c r="K73" s="411"/>
      <c r="L73" s="411"/>
      <c r="M73" s="411"/>
      <c r="N73" s="411"/>
      <c r="O73" s="411"/>
      <c r="P73" s="411"/>
      <c r="Q73" s="411"/>
      <c r="R73" s="412"/>
      <c r="T73" s="4"/>
    </row>
    <row r="74" spans="2:20" s="42" customFormat="1" ht="33" customHeight="1" x14ac:dyDescent="0.25">
      <c r="B74" s="410"/>
      <c r="C74" s="411"/>
      <c r="D74" s="411"/>
      <c r="E74" s="411"/>
      <c r="F74" s="411"/>
      <c r="G74" s="411"/>
      <c r="H74" s="411"/>
      <c r="I74" s="411"/>
      <c r="J74" s="411"/>
      <c r="K74" s="411"/>
      <c r="L74" s="411"/>
      <c r="M74" s="411"/>
      <c r="N74" s="411"/>
      <c r="O74" s="411"/>
      <c r="P74" s="411"/>
      <c r="Q74" s="411"/>
      <c r="R74" s="412"/>
      <c r="T74" s="4"/>
    </row>
    <row r="75" spans="2:20" s="42" customFormat="1" ht="33" customHeight="1" x14ac:dyDescent="0.25">
      <c r="B75" s="410"/>
      <c r="C75" s="411"/>
      <c r="D75" s="411"/>
      <c r="E75" s="411"/>
      <c r="F75" s="411"/>
      <c r="G75" s="411"/>
      <c r="H75" s="411"/>
      <c r="I75" s="411"/>
      <c r="J75" s="411"/>
      <c r="K75" s="411"/>
      <c r="L75" s="411"/>
      <c r="M75" s="411"/>
      <c r="N75" s="411"/>
      <c r="O75" s="411"/>
      <c r="P75" s="411"/>
      <c r="Q75" s="411"/>
      <c r="R75" s="412"/>
      <c r="T75" s="4"/>
    </row>
    <row r="76" spans="2:20" s="42" customFormat="1" ht="33" customHeight="1" x14ac:dyDescent="0.25">
      <c r="B76" s="410"/>
      <c r="C76" s="411"/>
      <c r="D76" s="411"/>
      <c r="E76" s="411"/>
      <c r="F76" s="411"/>
      <c r="G76" s="411"/>
      <c r="H76" s="411"/>
      <c r="I76" s="411"/>
      <c r="J76" s="411"/>
      <c r="K76" s="411"/>
      <c r="L76" s="411"/>
      <c r="M76" s="411"/>
      <c r="N76" s="411"/>
      <c r="O76" s="411"/>
      <c r="P76" s="411"/>
      <c r="Q76" s="411"/>
      <c r="R76" s="412"/>
      <c r="T76" s="4"/>
    </row>
    <row r="77" spans="2:20" s="42" customFormat="1" ht="33" customHeight="1" x14ac:dyDescent="0.25">
      <c r="B77" s="410"/>
      <c r="C77" s="411"/>
      <c r="D77" s="411"/>
      <c r="E77" s="411"/>
      <c r="F77" s="411"/>
      <c r="G77" s="411"/>
      <c r="H77" s="411"/>
      <c r="I77" s="411"/>
      <c r="J77" s="411"/>
      <c r="K77" s="411"/>
      <c r="L77" s="411"/>
      <c r="M77" s="411"/>
      <c r="N77" s="411"/>
      <c r="O77" s="411"/>
      <c r="P77" s="411"/>
      <c r="Q77" s="411"/>
      <c r="R77" s="412"/>
      <c r="T77" s="4"/>
    </row>
    <row r="78" spans="2:20" s="42" customFormat="1" ht="33" customHeight="1" x14ac:dyDescent="0.25">
      <c r="B78" s="410"/>
      <c r="C78" s="411"/>
      <c r="D78" s="411"/>
      <c r="E78" s="411"/>
      <c r="F78" s="411"/>
      <c r="G78" s="411"/>
      <c r="H78" s="411"/>
      <c r="I78" s="411"/>
      <c r="J78" s="411"/>
      <c r="K78" s="411"/>
      <c r="L78" s="411"/>
      <c r="M78" s="411"/>
      <c r="N78" s="411"/>
      <c r="O78" s="411"/>
      <c r="P78" s="411"/>
      <c r="Q78" s="411"/>
      <c r="R78" s="412"/>
      <c r="T78" s="4"/>
    </row>
    <row r="79" spans="2:20" s="42" customFormat="1" ht="33" customHeight="1" thickBot="1" x14ac:dyDescent="0.3">
      <c r="B79" s="413"/>
      <c r="C79" s="414"/>
      <c r="D79" s="414"/>
      <c r="E79" s="414"/>
      <c r="F79" s="414"/>
      <c r="G79" s="414"/>
      <c r="H79" s="414"/>
      <c r="I79" s="414"/>
      <c r="J79" s="414"/>
      <c r="K79" s="414"/>
      <c r="L79" s="414"/>
      <c r="M79" s="414"/>
      <c r="N79" s="414"/>
      <c r="O79" s="414"/>
      <c r="P79" s="414"/>
      <c r="Q79" s="414"/>
      <c r="R79" s="415"/>
      <c r="T79" s="4"/>
    </row>
    <row r="80" spans="2:20" s="42" customFormat="1" ht="15.75" customHeight="1" x14ac:dyDescent="0.25">
      <c r="B80" s="9"/>
      <c r="C80" s="58"/>
      <c r="E80" s="58"/>
      <c r="F80" s="58"/>
      <c r="G80" s="58"/>
      <c r="H80" s="58"/>
      <c r="I80" s="58"/>
      <c r="J80" s="58"/>
      <c r="K80" s="58"/>
      <c r="L80" s="58"/>
      <c r="M80" s="58"/>
      <c r="N80" s="58"/>
      <c r="O80" s="462" t="s">
        <v>403</v>
      </c>
      <c r="P80" s="462"/>
      <c r="Q80" s="464">
        <f>LEN(B67)</f>
        <v>839</v>
      </c>
      <c r="R80" s="464"/>
      <c r="T80" s="4"/>
    </row>
    <row r="81" spans="1:20" s="42" customFormat="1" ht="38.25" customHeight="1" x14ac:dyDescent="0.25">
      <c r="A81" s="181" t="s">
        <v>338</v>
      </c>
      <c r="B81" s="485" t="s">
        <v>168</v>
      </c>
      <c r="C81" s="485"/>
      <c r="D81" s="485"/>
      <c r="E81" s="485"/>
      <c r="F81" s="485"/>
      <c r="G81" s="485"/>
      <c r="H81" s="485"/>
      <c r="I81" s="485"/>
      <c r="J81" s="485"/>
      <c r="K81" s="485"/>
      <c r="L81" s="485"/>
      <c r="M81" s="485"/>
      <c r="N81" s="485"/>
      <c r="O81" s="485"/>
      <c r="P81" s="485"/>
      <c r="Q81" s="485"/>
      <c r="R81" s="485"/>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483" t="s">
        <v>142</v>
      </c>
      <c r="C83" s="470" t="s">
        <v>115</v>
      </c>
      <c r="E83" s="472" t="str">
        <f>IF(OR(C83="Select One",ISBLANK(C83)),"",VLOOKUP(C83,Data!$B$83:$C$92,2,FALSE))</f>
        <v>Promote mental, emotional and behavioral (MEB) well-being in communities</v>
      </c>
      <c r="F83" s="464"/>
      <c r="G83" s="464"/>
      <c r="H83" s="464"/>
      <c r="I83" s="464"/>
      <c r="J83" s="464"/>
      <c r="K83" s="464"/>
      <c r="L83" s="464"/>
      <c r="M83" s="464"/>
      <c r="N83" s="464"/>
      <c r="O83" s="464"/>
      <c r="P83" s="464"/>
      <c r="Q83" s="473"/>
      <c r="R83" s="466">
        <f>IF(OR(C83="Select One",ISBLANK(C83)),"",VLOOKUP(C83,Data!$B$83:$D$92,3,FALSE))</f>
        <v>23</v>
      </c>
      <c r="T83" s="4"/>
    </row>
    <row r="84" spans="1:20" s="42" customFormat="1" ht="28.5" customHeight="1" thickBot="1" x14ac:dyDescent="0.3">
      <c r="B84" s="484"/>
      <c r="C84" s="471"/>
      <c r="E84" s="474"/>
      <c r="F84" s="475"/>
      <c r="G84" s="475"/>
      <c r="H84" s="475"/>
      <c r="I84" s="475"/>
      <c r="J84" s="475"/>
      <c r="K84" s="475"/>
      <c r="L84" s="475"/>
      <c r="M84" s="475"/>
      <c r="N84" s="475"/>
      <c r="O84" s="475"/>
      <c r="P84" s="475"/>
      <c r="Q84" s="476"/>
      <c r="R84" s="467"/>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468" t="s">
        <v>139</v>
      </c>
      <c r="C87" s="470" t="s">
        <v>117</v>
      </c>
      <c r="E87" s="472" t="str">
        <f>IF(OR(C87="Select One",ISBLANK(C87)),"",VLOOKUP(C87,Data!$B$83:$C$92,2,FALSE))</f>
        <v>Strengthen Mental Health and Substance Abuse Infrastructure across Systems</v>
      </c>
      <c r="F87" s="464"/>
      <c r="G87" s="464"/>
      <c r="H87" s="464"/>
      <c r="I87" s="464"/>
      <c r="J87" s="464"/>
      <c r="K87" s="464"/>
      <c r="L87" s="464"/>
      <c r="M87" s="464"/>
      <c r="N87" s="464"/>
      <c r="O87" s="464"/>
      <c r="P87" s="464"/>
      <c r="Q87" s="473"/>
      <c r="R87" s="466">
        <f>IF(OR(C87="Select One",ISBLANK(C87)),"",VLOOKUP(C87,Data!$B$83:$D$92,3,FALSE))</f>
        <v>20</v>
      </c>
      <c r="T87" s="4"/>
    </row>
    <row r="88" spans="1:20" s="42" customFormat="1" ht="23.25" customHeight="1" thickBot="1" x14ac:dyDescent="0.3">
      <c r="B88" s="469"/>
      <c r="C88" s="471"/>
      <c r="E88" s="474"/>
      <c r="F88" s="475"/>
      <c r="G88" s="475"/>
      <c r="H88" s="475"/>
      <c r="I88" s="475"/>
      <c r="J88" s="475"/>
      <c r="K88" s="475"/>
      <c r="L88" s="475"/>
      <c r="M88" s="475"/>
      <c r="N88" s="475"/>
      <c r="O88" s="475"/>
      <c r="P88" s="475"/>
      <c r="Q88" s="476"/>
      <c r="R88" s="467"/>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465" t="s">
        <v>392</v>
      </c>
      <c r="C90" s="465"/>
      <c r="D90" s="465"/>
      <c r="E90" s="465"/>
      <c r="F90" s="465"/>
      <c r="G90" s="465"/>
      <c r="H90" s="465"/>
      <c r="I90" s="465"/>
      <c r="J90" s="465"/>
      <c r="K90" s="465"/>
      <c r="L90" s="465"/>
      <c r="M90" s="465"/>
      <c r="N90" s="465"/>
      <c r="O90" s="465"/>
      <c r="P90" s="465"/>
      <c r="Q90" s="465"/>
      <c r="R90" s="465"/>
      <c r="T90" s="4"/>
    </row>
    <row r="91" spans="1:20" s="42" customFormat="1" ht="33" customHeight="1" x14ac:dyDescent="0.25">
      <c r="B91" s="407" t="s">
        <v>465</v>
      </c>
      <c r="C91" s="408"/>
      <c r="D91" s="408"/>
      <c r="E91" s="408"/>
      <c r="F91" s="408"/>
      <c r="G91" s="408"/>
      <c r="H91" s="408"/>
      <c r="I91" s="408"/>
      <c r="J91" s="408"/>
      <c r="K91" s="408"/>
      <c r="L91" s="408"/>
      <c r="M91" s="408"/>
      <c r="N91" s="408"/>
      <c r="O91" s="408"/>
      <c r="P91" s="408"/>
      <c r="Q91" s="408"/>
      <c r="R91" s="409"/>
      <c r="T91" s="4"/>
    </row>
    <row r="92" spans="1:20" s="42" customFormat="1" ht="33" customHeight="1" x14ac:dyDescent="0.25">
      <c r="B92" s="410"/>
      <c r="C92" s="411"/>
      <c r="D92" s="411"/>
      <c r="E92" s="411"/>
      <c r="F92" s="411"/>
      <c r="G92" s="411"/>
      <c r="H92" s="411"/>
      <c r="I92" s="411"/>
      <c r="J92" s="411"/>
      <c r="K92" s="411"/>
      <c r="L92" s="411"/>
      <c r="M92" s="411"/>
      <c r="N92" s="411"/>
      <c r="O92" s="411"/>
      <c r="P92" s="411"/>
      <c r="Q92" s="411"/>
      <c r="R92" s="412"/>
      <c r="T92" s="4"/>
    </row>
    <row r="93" spans="1:20" s="42" customFormat="1" ht="33" customHeight="1" x14ac:dyDescent="0.25">
      <c r="B93" s="410"/>
      <c r="C93" s="411"/>
      <c r="D93" s="411"/>
      <c r="E93" s="411"/>
      <c r="F93" s="411"/>
      <c r="G93" s="411"/>
      <c r="H93" s="411"/>
      <c r="I93" s="411"/>
      <c r="J93" s="411"/>
      <c r="K93" s="411"/>
      <c r="L93" s="411"/>
      <c r="M93" s="411"/>
      <c r="N93" s="411"/>
      <c r="O93" s="411"/>
      <c r="P93" s="411"/>
      <c r="Q93" s="411"/>
      <c r="R93" s="412"/>
      <c r="T93" s="4"/>
    </row>
    <row r="94" spans="1:20" s="42" customFormat="1" ht="33" customHeight="1" x14ac:dyDescent="0.25">
      <c r="B94" s="410"/>
      <c r="C94" s="411"/>
      <c r="D94" s="411"/>
      <c r="E94" s="411"/>
      <c r="F94" s="411"/>
      <c r="G94" s="411"/>
      <c r="H94" s="411"/>
      <c r="I94" s="411"/>
      <c r="J94" s="411"/>
      <c r="K94" s="411"/>
      <c r="L94" s="411"/>
      <c r="M94" s="411"/>
      <c r="N94" s="411"/>
      <c r="O94" s="411"/>
      <c r="P94" s="411"/>
      <c r="Q94" s="411"/>
      <c r="R94" s="412"/>
      <c r="T94" s="4"/>
    </row>
    <row r="95" spans="1:20" s="42" customFormat="1" ht="33" customHeight="1" x14ac:dyDescent="0.25">
      <c r="B95" s="410"/>
      <c r="C95" s="411"/>
      <c r="D95" s="411"/>
      <c r="E95" s="411"/>
      <c r="F95" s="411"/>
      <c r="G95" s="411"/>
      <c r="H95" s="411"/>
      <c r="I95" s="411"/>
      <c r="J95" s="411"/>
      <c r="K95" s="411"/>
      <c r="L95" s="411"/>
      <c r="M95" s="411"/>
      <c r="N95" s="411"/>
      <c r="O95" s="411"/>
      <c r="P95" s="411"/>
      <c r="Q95" s="411"/>
      <c r="R95" s="412"/>
      <c r="T95" s="4"/>
    </row>
    <row r="96" spans="1:20" s="42" customFormat="1" ht="33" customHeight="1" x14ac:dyDescent="0.25">
      <c r="B96" s="410"/>
      <c r="C96" s="411"/>
      <c r="D96" s="411"/>
      <c r="E96" s="411"/>
      <c r="F96" s="411"/>
      <c r="G96" s="411"/>
      <c r="H96" s="411"/>
      <c r="I96" s="411"/>
      <c r="J96" s="411"/>
      <c r="K96" s="411"/>
      <c r="L96" s="411"/>
      <c r="M96" s="411"/>
      <c r="N96" s="411"/>
      <c r="O96" s="411"/>
      <c r="P96" s="411"/>
      <c r="Q96" s="411"/>
      <c r="R96" s="412"/>
      <c r="T96" s="4"/>
    </row>
    <row r="97" spans="1:20" s="42" customFormat="1" ht="33" customHeight="1" x14ac:dyDescent="0.25">
      <c r="B97" s="410"/>
      <c r="C97" s="411"/>
      <c r="D97" s="411"/>
      <c r="E97" s="411"/>
      <c r="F97" s="411"/>
      <c r="G97" s="411"/>
      <c r="H97" s="411"/>
      <c r="I97" s="411"/>
      <c r="J97" s="411"/>
      <c r="K97" s="411"/>
      <c r="L97" s="411"/>
      <c r="M97" s="411"/>
      <c r="N97" s="411"/>
      <c r="O97" s="411"/>
      <c r="P97" s="411"/>
      <c r="Q97" s="411"/>
      <c r="R97" s="412"/>
      <c r="T97" s="4"/>
    </row>
    <row r="98" spans="1:20" s="42" customFormat="1" ht="33" customHeight="1" x14ac:dyDescent="0.25">
      <c r="B98" s="410"/>
      <c r="C98" s="411"/>
      <c r="D98" s="411"/>
      <c r="E98" s="411"/>
      <c r="F98" s="411"/>
      <c r="G98" s="411"/>
      <c r="H98" s="411"/>
      <c r="I98" s="411"/>
      <c r="J98" s="411"/>
      <c r="K98" s="411"/>
      <c r="L98" s="411"/>
      <c r="M98" s="411"/>
      <c r="N98" s="411"/>
      <c r="O98" s="411"/>
      <c r="P98" s="411"/>
      <c r="Q98" s="411"/>
      <c r="R98" s="412"/>
      <c r="T98" s="4"/>
    </row>
    <row r="99" spans="1:20" s="42" customFormat="1" ht="33" customHeight="1" x14ac:dyDescent="0.25">
      <c r="B99" s="410"/>
      <c r="C99" s="411"/>
      <c r="D99" s="411"/>
      <c r="E99" s="411"/>
      <c r="F99" s="411"/>
      <c r="G99" s="411"/>
      <c r="H99" s="411"/>
      <c r="I99" s="411"/>
      <c r="J99" s="411"/>
      <c r="K99" s="411"/>
      <c r="L99" s="411"/>
      <c r="M99" s="411"/>
      <c r="N99" s="411"/>
      <c r="O99" s="411"/>
      <c r="P99" s="411"/>
      <c r="Q99" s="411"/>
      <c r="R99" s="412"/>
      <c r="T99" s="4"/>
    </row>
    <row r="100" spans="1:20" s="42" customFormat="1" ht="33" customHeight="1" x14ac:dyDescent="0.25">
      <c r="B100" s="410"/>
      <c r="C100" s="411"/>
      <c r="D100" s="411"/>
      <c r="E100" s="411"/>
      <c r="F100" s="411"/>
      <c r="G100" s="411"/>
      <c r="H100" s="411"/>
      <c r="I100" s="411"/>
      <c r="J100" s="411"/>
      <c r="K100" s="411"/>
      <c r="L100" s="411"/>
      <c r="M100" s="411"/>
      <c r="N100" s="411"/>
      <c r="O100" s="411"/>
      <c r="P100" s="411"/>
      <c r="Q100" s="411"/>
      <c r="R100" s="412"/>
      <c r="T100" s="4"/>
    </row>
    <row r="101" spans="1:20" s="42" customFormat="1" ht="33" customHeight="1" x14ac:dyDescent="0.25">
      <c r="B101" s="410"/>
      <c r="C101" s="411"/>
      <c r="D101" s="411"/>
      <c r="E101" s="411"/>
      <c r="F101" s="411"/>
      <c r="G101" s="411"/>
      <c r="H101" s="411"/>
      <c r="I101" s="411"/>
      <c r="J101" s="411"/>
      <c r="K101" s="411"/>
      <c r="L101" s="411"/>
      <c r="M101" s="411"/>
      <c r="N101" s="411"/>
      <c r="O101" s="411"/>
      <c r="P101" s="411"/>
      <c r="Q101" s="411"/>
      <c r="R101" s="412"/>
      <c r="T101" s="4"/>
    </row>
    <row r="102" spans="1:20" s="42" customFormat="1" ht="33" customHeight="1" x14ac:dyDescent="0.25">
      <c r="B102" s="410"/>
      <c r="C102" s="411"/>
      <c r="D102" s="411"/>
      <c r="E102" s="411"/>
      <c r="F102" s="411"/>
      <c r="G102" s="411"/>
      <c r="H102" s="411"/>
      <c r="I102" s="411"/>
      <c r="J102" s="411"/>
      <c r="K102" s="411"/>
      <c r="L102" s="411"/>
      <c r="M102" s="411"/>
      <c r="N102" s="411"/>
      <c r="O102" s="411"/>
      <c r="P102" s="411"/>
      <c r="Q102" s="411"/>
      <c r="R102" s="412"/>
      <c r="T102" s="4"/>
    </row>
    <row r="103" spans="1:20" ht="39.75" customHeight="1" thickBot="1" x14ac:dyDescent="0.3">
      <c r="B103" s="413"/>
      <c r="C103" s="414"/>
      <c r="D103" s="414"/>
      <c r="E103" s="414"/>
      <c r="F103" s="414"/>
      <c r="G103" s="414"/>
      <c r="H103" s="414"/>
      <c r="I103" s="414"/>
      <c r="J103" s="414"/>
      <c r="K103" s="414"/>
      <c r="L103" s="414"/>
      <c r="M103" s="414"/>
      <c r="N103" s="414"/>
      <c r="O103" s="414"/>
      <c r="P103" s="414"/>
      <c r="Q103" s="414"/>
      <c r="R103" s="415"/>
      <c r="S103" s="42"/>
      <c r="T103" s="4"/>
    </row>
    <row r="104" spans="1:20" ht="13.5" customHeight="1" x14ac:dyDescent="0.25">
      <c r="O104" s="462" t="s">
        <v>403</v>
      </c>
      <c r="P104" s="462"/>
      <c r="Q104" s="461">
        <f>LEN(B91)</f>
        <v>829</v>
      </c>
      <c r="R104" s="461"/>
      <c r="S104" s="42"/>
    </row>
    <row r="105" spans="1:20" ht="18" customHeight="1" x14ac:dyDescent="0.25">
      <c r="B105" s="182" t="s">
        <v>340</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81" t="s">
        <v>339</v>
      </c>
      <c r="B108" s="488" t="s">
        <v>405</v>
      </c>
      <c r="C108" s="488"/>
      <c r="D108" s="488"/>
      <c r="E108" s="488"/>
      <c r="F108" s="488"/>
      <c r="G108" s="488"/>
      <c r="H108" s="488"/>
      <c r="I108" s="488"/>
      <c r="J108" s="488"/>
      <c r="K108" s="488"/>
      <c r="L108" s="488"/>
      <c r="M108" s="488"/>
      <c r="N108" s="488"/>
      <c r="O108" s="488"/>
      <c r="P108" s="488"/>
      <c r="Q108" s="488"/>
      <c r="R108" s="488"/>
      <c r="S108" s="43"/>
    </row>
    <row r="109" spans="1:20" ht="36" customHeight="1" x14ac:dyDescent="0.25">
      <c r="B109" s="407" t="s">
        <v>466</v>
      </c>
      <c r="C109" s="408"/>
      <c r="D109" s="408"/>
      <c r="E109" s="408"/>
      <c r="F109" s="408"/>
      <c r="G109" s="408"/>
      <c r="H109" s="408"/>
      <c r="I109" s="408"/>
      <c r="J109" s="408"/>
      <c r="K109" s="408"/>
      <c r="L109" s="408"/>
      <c r="M109" s="408"/>
      <c r="N109" s="408"/>
      <c r="O109" s="408"/>
      <c r="P109" s="408"/>
      <c r="Q109" s="408"/>
      <c r="R109" s="409"/>
      <c r="S109" s="43"/>
    </row>
    <row r="110" spans="1:20" ht="36" customHeight="1" x14ac:dyDescent="0.25">
      <c r="B110" s="410"/>
      <c r="C110" s="411"/>
      <c r="D110" s="411"/>
      <c r="E110" s="411"/>
      <c r="F110" s="411"/>
      <c r="G110" s="411"/>
      <c r="H110" s="411"/>
      <c r="I110" s="411"/>
      <c r="J110" s="411"/>
      <c r="K110" s="411"/>
      <c r="L110" s="411"/>
      <c r="M110" s="411"/>
      <c r="N110" s="411"/>
      <c r="O110" s="411"/>
      <c r="P110" s="411"/>
      <c r="Q110" s="411"/>
      <c r="R110" s="412"/>
      <c r="S110" s="43"/>
    </row>
    <row r="111" spans="1:20" ht="36" customHeight="1" x14ac:dyDescent="0.25">
      <c r="B111" s="410"/>
      <c r="C111" s="411"/>
      <c r="D111" s="411"/>
      <c r="E111" s="411"/>
      <c r="F111" s="411"/>
      <c r="G111" s="411"/>
      <c r="H111" s="411"/>
      <c r="I111" s="411"/>
      <c r="J111" s="411"/>
      <c r="K111" s="411"/>
      <c r="L111" s="411"/>
      <c r="M111" s="411"/>
      <c r="N111" s="411"/>
      <c r="O111" s="411"/>
      <c r="P111" s="411"/>
      <c r="Q111" s="411"/>
      <c r="R111" s="412"/>
      <c r="S111" s="43"/>
    </row>
    <row r="112" spans="1:20" ht="36" customHeight="1" x14ac:dyDescent="0.25">
      <c r="B112" s="410"/>
      <c r="C112" s="411"/>
      <c r="D112" s="411"/>
      <c r="E112" s="411"/>
      <c r="F112" s="411"/>
      <c r="G112" s="411"/>
      <c r="H112" s="411"/>
      <c r="I112" s="411"/>
      <c r="J112" s="411"/>
      <c r="K112" s="411"/>
      <c r="L112" s="411"/>
      <c r="M112" s="411"/>
      <c r="N112" s="411"/>
      <c r="O112" s="411"/>
      <c r="P112" s="411"/>
      <c r="Q112" s="411"/>
      <c r="R112" s="412"/>
      <c r="S112" s="43"/>
    </row>
    <row r="113" spans="1:19" ht="36" customHeight="1" x14ac:dyDescent="0.25">
      <c r="B113" s="410"/>
      <c r="C113" s="411"/>
      <c r="D113" s="411"/>
      <c r="E113" s="411"/>
      <c r="F113" s="411"/>
      <c r="G113" s="411"/>
      <c r="H113" s="411"/>
      <c r="I113" s="411"/>
      <c r="J113" s="411"/>
      <c r="K113" s="411"/>
      <c r="L113" s="411"/>
      <c r="M113" s="411"/>
      <c r="N113" s="411"/>
      <c r="O113" s="411"/>
      <c r="P113" s="411"/>
      <c r="Q113" s="411"/>
      <c r="R113" s="412"/>
      <c r="S113" s="43"/>
    </row>
    <row r="114" spans="1:19" ht="36" customHeight="1" x14ac:dyDescent="0.25">
      <c r="B114" s="410"/>
      <c r="C114" s="411"/>
      <c r="D114" s="411"/>
      <c r="E114" s="411"/>
      <c r="F114" s="411"/>
      <c r="G114" s="411"/>
      <c r="H114" s="411"/>
      <c r="I114" s="411"/>
      <c r="J114" s="411"/>
      <c r="K114" s="411"/>
      <c r="L114" s="411"/>
      <c r="M114" s="411"/>
      <c r="N114" s="411"/>
      <c r="O114" s="411"/>
      <c r="P114" s="411"/>
      <c r="Q114" s="411"/>
      <c r="R114" s="412"/>
      <c r="S114" s="43"/>
    </row>
    <row r="115" spans="1:19" ht="36" customHeight="1" x14ac:dyDescent="0.25">
      <c r="B115" s="410"/>
      <c r="C115" s="411"/>
      <c r="D115" s="411"/>
      <c r="E115" s="411"/>
      <c r="F115" s="411"/>
      <c r="G115" s="411"/>
      <c r="H115" s="411"/>
      <c r="I115" s="411"/>
      <c r="J115" s="411"/>
      <c r="K115" s="411"/>
      <c r="L115" s="411"/>
      <c r="M115" s="411"/>
      <c r="N115" s="411"/>
      <c r="O115" s="411"/>
      <c r="P115" s="411"/>
      <c r="Q115" s="411"/>
      <c r="R115" s="412"/>
      <c r="S115" s="43"/>
    </row>
    <row r="116" spans="1:19" ht="36" customHeight="1" x14ac:dyDescent="0.25">
      <c r="B116" s="410"/>
      <c r="C116" s="411"/>
      <c r="D116" s="411"/>
      <c r="E116" s="411"/>
      <c r="F116" s="411"/>
      <c r="G116" s="411"/>
      <c r="H116" s="411"/>
      <c r="I116" s="411"/>
      <c r="J116" s="411"/>
      <c r="K116" s="411"/>
      <c r="L116" s="411"/>
      <c r="M116" s="411"/>
      <c r="N116" s="411"/>
      <c r="O116" s="411"/>
      <c r="P116" s="411"/>
      <c r="Q116" s="411"/>
      <c r="R116" s="412"/>
      <c r="S116" s="43"/>
    </row>
    <row r="117" spans="1:19" ht="36" customHeight="1" x14ac:dyDescent="0.25">
      <c r="B117" s="410"/>
      <c r="C117" s="411"/>
      <c r="D117" s="411"/>
      <c r="E117" s="411"/>
      <c r="F117" s="411"/>
      <c r="G117" s="411"/>
      <c r="H117" s="411"/>
      <c r="I117" s="411"/>
      <c r="J117" s="411"/>
      <c r="K117" s="411"/>
      <c r="L117" s="411"/>
      <c r="M117" s="411"/>
      <c r="N117" s="411"/>
      <c r="O117" s="411"/>
      <c r="P117" s="411"/>
      <c r="Q117" s="411"/>
      <c r="R117" s="412"/>
      <c r="S117" s="43"/>
    </row>
    <row r="118" spans="1:19" ht="36" customHeight="1" thickBot="1" x14ac:dyDescent="0.3">
      <c r="B118" s="413"/>
      <c r="C118" s="414"/>
      <c r="D118" s="414"/>
      <c r="E118" s="414"/>
      <c r="F118" s="414"/>
      <c r="G118" s="414"/>
      <c r="H118" s="414"/>
      <c r="I118" s="414"/>
      <c r="J118" s="414"/>
      <c r="K118" s="414"/>
      <c r="L118" s="414"/>
      <c r="M118" s="414"/>
      <c r="N118" s="414"/>
      <c r="O118" s="414"/>
      <c r="P118" s="414"/>
      <c r="Q118" s="414"/>
      <c r="R118" s="415"/>
      <c r="S118" s="43"/>
    </row>
    <row r="119" spans="1:19" ht="15.75" customHeight="1" x14ac:dyDescent="0.25">
      <c r="C119" s="42"/>
      <c r="D119" s="42"/>
      <c r="E119" s="42"/>
      <c r="F119" s="42"/>
      <c r="G119" s="42"/>
      <c r="H119" s="42"/>
      <c r="I119" s="42"/>
      <c r="J119" s="42"/>
      <c r="K119" s="42"/>
      <c r="M119" s="42"/>
      <c r="N119" s="42"/>
      <c r="O119" s="462" t="s">
        <v>403</v>
      </c>
      <c r="P119" s="462"/>
      <c r="Q119" s="463">
        <f>LEN(B109)</f>
        <v>1109</v>
      </c>
      <c r="R119" s="463"/>
      <c r="S119" s="43"/>
    </row>
    <row r="120" spans="1:19" ht="33.75" customHeight="1" thickBot="1" x14ac:dyDescent="0.3">
      <c r="A120" s="181" t="s">
        <v>341</v>
      </c>
      <c r="B120" s="488" t="s">
        <v>406</v>
      </c>
      <c r="C120" s="488"/>
      <c r="D120" s="488"/>
      <c r="E120" s="488"/>
      <c r="F120" s="488"/>
      <c r="G120" s="488"/>
      <c r="H120" s="488"/>
      <c r="I120" s="488"/>
      <c r="J120" s="488"/>
      <c r="K120" s="488"/>
      <c r="L120" s="488"/>
      <c r="M120" s="488"/>
      <c r="N120" s="488"/>
      <c r="O120" s="488"/>
      <c r="P120" s="488"/>
      <c r="Q120" s="488"/>
      <c r="R120" s="488"/>
      <c r="S120" s="43"/>
    </row>
    <row r="121" spans="1:19" ht="36" customHeight="1" x14ac:dyDescent="0.25">
      <c r="B121" s="407" t="s">
        <v>467</v>
      </c>
      <c r="C121" s="408"/>
      <c r="D121" s="408"/>
      <c r="E121" s="408"/>
      <c r="F121" s="408"/>
      <c r="G121" s="408"/>
      <c r="H121" s="408"/>
      <c r="I121" s="408"/>
      <c r="J121" s="408"/>
      <c r="K121" s="408"/>
      <c r="L121" s="408"/>
      <c r="M121" s="408"/>
      <c r="N121" s="408"/>
      <c r="O121" s="408"/>
      <c r="P121" s="408"/>
      <c r="Q121" s="408"/>
      <c r="R121" s="409"/>
      <c r="S121" s="65"/>
    </row>
    <row r="122" spans="1:19" ht="36" customHeight="1" x14ac:dyDescent="0.25">
      <c r="B122" s="410"/>
      <c r="C122" s="411"/>
      <c r="D122" s="411"/>
      <c r="E122" s="411"/>
      <c r="F122" s="411"/>
      <c r="G122" s="411"/>
      <c r="H122" s="411"/>
      <c r="I122" s="411"/>
      <c r="J122" s="411"/>
      <c r="K122" s="411"/>
      <c r="L122" s="411"/>
      <c r="M122" s="411"/>
      <c r="N122" s="411"/>
      <c r="O122" s="411"/>
      <c r="P122" s="411"/>
      <c r="Q122" s="411"/>
      <c r="R122" s="412"/>
      <c r="S122" s="65"/>
    </row>
    <row r="123" spans="1:19" ht="36" customHeight="1" x14ac:dyDescent="0.25">
      <c r="B123" s="410"/>
      <c r="C123" s="411"/>
      <c r="D123" s="411"/>
      <c r="E123" s="411"/>
      <c r="F123" s="411"/>
      <c r="G123" s="411"/>
      <c r="H123" s="411"/>
      <c r="I123" s="411"/>
      <c r="J123" s="411"/>
      <c r="K123" s="411"/>
      <c r="L123" s="411"/>
      <c r="M123" s="411"/>
      <c r="N123" s="411"/>
      <c r="O123" s="411"/>
      <c r="P123" s="411"/>
      <c r="Q123" s="411"/>
      <c r="R123" s="412"/>
      <c r="S123" s="65"/>
    </row>
    <row r="124" spans="1:19" ht="36" customHeight="1" x14ac:dyDescent="0.25">
      <c r="B124" s="410"/>
      <c r="C124" s="411"/>
      <c r="D124" s="411"/>
      <c r="E124" s="411"/>
      <c r="F124" s="411"/>
      <c r="G124" s="411"/>
      <c r="H124" s="411"/>
      <c r="I124" s="411"/>
      <c r="J124" s="411"/>
      <c r="K124" s="411"/>
      <c r="L124" s="411"/>
      <c r="M124" s="411"/>
      <c r="N124" s="411"/>
      <c r="O124" s="411"/>
      <c r="P124" s="411"/>
      <c r="Q124" s="411"/>
      <c r="R124" s="412"/>
      <c r="S124" s="65"/>
    </row>
    <row r="125" spans="1:19" ht="36" customHeight="1" x14ac:dyDescent="0.25">
      <c r="B125" s="410"/>
      <c r="C125" s="411"/>
      <c r="D125" s="411"/>
      <c r="E125" s="411"/>
      <c r="F125" s="411"/>
      <c r="G125" s="411"/>
      <c r="H125" s="411"/>
      <c r="I125" s="411"/>
      <c r="J125" s="411"/>
      <c r="K125" s="411"/>
      <c r="L125" s="411"/>
      <c r="M125" s="411"/>
      <c r="N125" s="411"/>
      <c r="O125" s="411"/>
      <c r="P125" s="411"/>
      <c r="Q125" s="411"/>
      <c r="R125" s="412"/>
      <c r="S125" s="65"/>
    </row>
    <row r="126" spans="1:19" ht="36" customHeight="1" x14ac:dyDescent="0.25">
      <c r="B126" s="410"/>
      <c r="C126" s="411"/>
      <c r="D126" s="411"/>
      <c r="E126" s="411"/>
      <c r="F126" s="411"/>
      <c r="G126" s="411"/>
      <c r="H126" s="411"/>
      <c r="I126" s="411"/>
      <c r="J126" s="411"/>
      <c r="K126" s="411"/>
      <c r="L126" s="411"/>
      <c r="M126" s="411"/>
      <c r="N126" s="411"/>
      <c r="O126" s="411"/>
      <c r="P126" s="411"/>
      <c r="Q126" s="411"/>
      <c r="R126" s="412"/>
      <c r="S126" s="65"/>
    </row>
    <row r="127" spans="1:19" ht="36" customHeight="1" x14ac:dyDescent="0.25">
      <c r="B127" s="410"/>
      <c r="C127" s="411"/>
      <c r="D127" s="411"/>
      <c r="E127" s="411"/>
      <c r="F127" s="411"/>
      <c r="G127" s="411"/>
      <c r="H127" s="411"/>
      <c r="I127" s="411"/>
      <c r="J127" s="411"/>
      <c r="K127" s="411"/>
      <c r="L127" s="411"/>
      <c r="M127" s="411"/>
      <c r="N127" s="411"/>
      <c r="O127" s="411"/>
      <c r="P127" s="411"/>
      <c r="Q127" s="411"/>
      <c r="R127" s="412"/>
      <c r="S127" s="65"/>
    </row>
    <row r="128" spans="1:19" ht="36" customHeight="1" x14ac:dyDescent="0.25">
      <c r="B128" s="410"/>
      <c r="C128" s="411"/>
      <c r="D128" s="411"/>
      <c r="E128" s="411"/>
      <c r="F128" s="411"/>
      <c r="G128" s="411"/>
      <c r="H128" s="411"/>
      <c r="I128" s="411"/>
      <c r="J128" s="411"/>
      <c r="K128" s="411"/>
      <c r="L128" s="411"/>
      <c r="M128" s="411"/>
      <c r="N128" s="411"/>
      <c r="O128" s="411"/>
      <c r="P128" s="411"/>
      <c r="Q128" s="411"/>
      <c r="R128" s="412"/>
      <c r="S128" s="65"/>
    </row>
    <row r="129" spans="1:19" ht="36" customHeight="1" x14ac:dyDescent="0.25">
      <c r="B129" s="410"/>
      <c r="C129" s="411"/>
      <c r="D129" s="411"/>
      <c r="E129" s="411"/>
      <c r="F129" s="411"/>
      <c r="G129" s="411"/>
      <c r="H129" s="411"/>
      <c r="I129" s="411"/>
      <c r="J129" s="411"/>
      <c r="K129" s="411"/>
      <c r="L129" s="411"/>
      <c r="M129" s="411"/>
      <c r="N129" s="411"/>
      <c r="O129" s="411"/>
      <c r="P129" s="411"/>
      <c r="Q129" s="411"/>
      <c r="R129" s="412"/>
      <c r="S129" s="65"/>
    </row>
    <row r="130" spans="1:19" ht="36" customHeight="1" thickBot="1" x14ac:dyDescent="0.3">
      <c r="B130" s="413"/>
      <c r="C130" s="414"/>
      <c r="D130" s="414"/>
      <c r="E130" s="414"/>
      <c r="F130" s="414"/>
      <c r="G130" s="414"/>
      <c r="H130" s="414"/>
      <c r="I130" s="414"/>
      <c r="J130" s="414"/>
      <c r="K130" s="414"/>
      <c r="L130" s="414"/>
      <c r="M130" s="414"/>
      <c r="N130" s="414"/>
      <c r="O130" s="414"/>
      <c r="P130" s="414"/>
      <c r="Q130" s="414"/>
      <c r="R130" s="415"/>
      <c r="S130" s="65"/>
    </row>
    <row r="131" spans="1:19" ht="15" customHeight="1" x14ac:dyDescent="0.25">
      <c r="C131" s="42"/>
      <c r="D131" s="42"/>
      <c r="E131" s="42"/>
      <c r="F131" s="42"/>
      <c r="G131" s="42"/>
      <c r="H131" s="42"/>
      <c r="I131" s="42"/>
      <c r="J131" s="42"/>
      <c r="K131" s="42"/>
      <c r="L131" s="42"/>
      <c r="M131" s="42"/>
      <c r="N131" s="42"/>
      <c r="O131" s="462" t="s">
        <v>403</v>
      </c>
      <c r="P131" s="462"/>
      <c r="Q131" s="463">
        <f>LEN(B121)</f>
        <v>1876</v>
      </c>
      <c r="R131" s="463"/>
      <c r="S131" s="43"/>
    </row>
    <row r="132" spans="1:19" ht="31.5" customHeight="1" thickBot="1" x14ac:dyDescent="0.3">
      <c r="A132" s="181" t="s">
        <v>342</v>
      </c>
      <c r="B132" s="489" t="s">
        <v>407</v>
      </c>
      <c r="C132" s="489"/>
      <c r="D132" s="489"/>
      <c r="E132" s="489"/>
      <c r="F132" s="489"/>
      <c r="G132" s="489"/>
      <c r="H132" s="489"/>
      <c r="I132" s="489"/>
      <c r="J132" s="489"/>
      <c r="K132" s="489"/>
      <c r="L132" s="489"/>
      <c r="M132" s="489"/>
      <c r="N132" s="489"/>
      <c r="O132" s="489"/>
      <c r="P132" s="489"/>
      <c r="Q132" s="489"/>
      <c r="R132" s="489"/>
      <c r="S132" s="43"/>
    </row>
    <row r="133" spans="1:19" ht="36" customHeight="1" x14ac:dyDescent="0.25">
      <c r="B133" s="407" t="s">
        <v>468</v>
      </c>
      <c r="C133" s="408"/>
      <c r="D133" s="408"/>
      <c r="E133" s="408"/>
      <c r="F133" s="408"/>
      <c r="G133" s="408"/>
      <c r="H133" s="408"/>
      <c r="I133" s="408"/>
      <c r="J133" s="408"/>
      <c r="K133" s="408"/>
      <c r="L133" s="408"/>
      <c r="M133" s="408"/>
      <c r="N133" s="408"/>
      <c r="O133" s="408"/>
      <c r="P133" s="408"/>
      <c r="Q133" s="408"/>
      <c r="R133" s="409"/>
      <c r="S133" s="65"/>
    </row>
    <row r="134" spans="1:19" ht="36" customHeight="1" x14ac:dyDescent="0.25">
      <c r="B134" s="410"/>
      <c r="C134" s="411"/>
      <c r="D134" s="411"/>
      <c r="E134" s="411"/>
      <c r="F134" s="411"/>
      <c r="G134" s="411"/>
      <c r="H134" s="411"/>
      <c r="I134" s="411"/>
      <c r="J134" s="411"/>
      <c r="K134" s="411"/>
      <c r="L134" s="411"/>
      <c r="M134" s="411"/>
      <c r="N134" s="411"/>
      <c r="O134" s="411"/>
      <c r="P134" s="411"/>
      <c r="Q134" s="411"/>
      <c r="R134" s="412"/>
      <c r="S134" s="65"/>
    </row>
    <row r="135" spans="1:19" ht="36" customHeight="1" x14ac:dyDescent="0.25">
      <c r="B135" s="410"/>
      <c r="C135" s="411"/>
      <c r="D135" s="411"/>
      <c r="E135" s="411"/>
      <c r="F135" s="411"/>
      <c r="G135" s="411"/>
      <c r="H135" s="411"/>
      <c r="I135" s="411"/>
      <c r="J135" s="411"/>
      <c r="K135" s="411"/>
      <c r="L135" s="411"/>
      <c r="M135" s="411"/>
      <c r="N135" s="411"/>
      <c r="O135" s="411"/>
      <c r="P135" s="411"/>
      <c r="Q135" s="411"/>
      <c r="R135" s="412"/>
      <c r="S135" s="65"/>
    </row>
    <row r="136" spans="1:19" ht="36" customHeight="1" x14ac:dyDescent="0.25">
      <c r="B136" s="410"/>
      <c r="C136" s="411"/>
      <c r="D136" s="411"/>
      <c r="E136" s="411"/>
      <c r="F136" s="411"/>
      <c r="G136" s="411"/>
      <c r="H136" s="411"/>
      <c r="I136" s="411"/>
      <c r="J136" s="411"/>
      <c r="K136" s="411"/>
      <c r="L136" s="411"/>
      <c r="M136" s="411"/>
      <c r="N136" s="411"/>
      <c r="O136" s="411"/>
      <c r="P136" s="411"/>
      <c r="Q136" s="411"/>
      <c r="R136" s="412"/>
      <c r="S136" s="65"/>
    </row>
    <row r="137" spans="1:19" ht="36" customHeight="1" x14ac:dyDescent="0.25">
      <c r="B137" s="410"/>
      <c r="C137" s="411"/>
      <c r="D137" s="411"/>
      <c r="E137" s="411"/>
      <c r="F137" s="411"/>
      <c r="G137" s="411"/>
      <c r="H137" s="411"/>
      <c r="I137" s="411"/>
      <c r="J137" s="411"/>
      <c r="K137" s="411"/>
      <c r="L137" s="411"/>
      <c r="M137" s="411"/>
      <c r="N137" s="411"/>
      <c r="O137" s="411"/>
      <c r="P137" s="411"/>
      <c r="Q137" s="411"/>
      <c r="R137" s="412"/>
      <c r="S137" s="65"/>
    </row>
    <row r="138" spans="1:19" ht="36" customHeight="1" x14ac:dyDescent="0.25">
      <c r="B138" s="410"/>
      <c r="C138" s="411"/>
      <c r="D138" s="411"/>
      <c r="E138" s="411"/>
      <c r="F138" s="411"/>
      <c r="G138" s="411"/>
      <c r="H138" s="411"/>
      <c r="I138" s="411"/>
      <c r="J138" s="411"/>
      <c r="K138" s="411"/>
      <c r="L138" s="411"/>
      <c r="M138" s="411"/>
      <c r="N138" s="411"/>
      <c r="O138" s="411"/>
      <c r="P138" s="411"/>
      <c r="Q138" s="411"/>
      <c r="R138" s="412"/>
      <c r="S138" s="65"/>
    </row>
    <row r="139" spans="1:19" ht="36" customHeight="1" x14ac:dyDescent="0.25">
      <c r="B139" s="410"/>
      <c r="C139" s="411"/>
      <c r="D139" s="411"/>
      <c r="E139" s="411"/>
      <c r="F139" s="411"/>
      <c r="G139" s="411"/>
      <c r="H139" s="411"/>
      <c r="I139" s="411"/>
      <c r="J139" s="411"/>
      <c r="K139" s="411"/>
      <c r="L139" s="411"/>
      <c r="M139" s="411"/>
      <c r="N139" s="411"/>
      <c r="O139" s="411"/>
      <c r="P139" s="411"/>
      <c r="Q139" s="411"/>
      <c r="R139" s="412"/>
      <c r="S139" s="65"/>
    </row>
    <row r="140" spans="1:19" ht="32.25" customHeight="1" x14ac:dyDescent="0.25">
      <c r="B140" s="410"/>
      <c r="C140" s="411"/>
      <c r="D140" s="411"/>
      <c r="E140" s="411"/>
      <c r="F140" s="411"/>
      <c r="G140" s="411"/>
      <c r="H140" s="411"/>
      <c r="I140" s="411"/>
      <c r="J140" s="411"/>
      <c r="K140" s="411"/>
      <c r="L140" s="411"/>
      <c r="M140" s="411"/>
      <c r="N140" s="411"/>
      <c r="O140" s="411"/>
      <c r="P140" s="411"/>
      <c r="Q140" s="411"/>
      <c r="R140" s="412"/>
      <c r="S140" s="65"/>
    </row>
    <row r="141" spans="1:19" ht="30" customHeight="1" x14ac:dyDescent="0.25">
      <c r="B141" s="410"/>
      <c r="C141" s="411"/>
      <c r="D141" s="411"/>
      <c r="E141" s="411"/>
      <c r="F141" s="411"/>
      <c r="G141" s="411"/>
      <c r="H141" s="411"/>
      <c r="I141" s="411"/>
      <c r="J141" s="411"/>
      <c r="K141" s="411"/>
      <c r="L141" s="411"/>
      <c r="M141" s="411"/>
      <c r="N141" s="411"/>
      <c r="O141" s="411"/>
      <c r="P141" s="411"/>
      <c r="Q141" s="411"/>
      <c r="R141" s="412"/>
      <c r="S141" s="65"/>
    </row>
    <row r="142" spans="1:19" ht="36" customHeight="1" thickBot="1" x14ac:dyDescent="0.3">
      <c r="B142" s="413"/>
      <c r="C142" s="414"/>
      <c r="D142" s="414"/>
      <c r="E142" s="414"/>
      <c r="F142" s="414"/>
      <c r="G142" s="414"/>
      <c r="H142" s="414"/>
      <c r="I142" s="414"/>
      <c r="J142" s="414"/>
      <c r="K142" s="414"/>
      <c r="L142" s="414"/>
      <c r="M142" s="414"/>
      <c r="N142" s="414"/>
      <c r="O142" s="414"/>
      <c r="P142" s="414"/>
      <c r="Q142" s="414"/>
      <c r="R142" s="415"/>
      <c r="S142" s="65"/>
    </row>
    <row r="143" spans="1:19" ht="17.25" customHeight="1" x14ac:dyDescent="0.25">
      <c r="B143" s="42"/>
      <c r="C143" s="42"/>
      <c r="D143" s="42"/>
      <c r="E143" s="42"/>
      <c r="F143" s="42"/>
      <c r="G143" s="42"/>
      <c r="H143" s="42"/>
      <c r="I143" s="42"/>
      <c r="J143" s="42"/>
      <c r="K143" s="42"/>
      <c r="L143" s="42"/>
      <c r="M143" s="42"/>
      <c r="N143" s="42"/>
      <c r="O143" s="462" t="s">
        <v>403</v>
      </c>
      <c r="P143" s="462"/>
      <c r="Q143" s="463">
        <f>LEN(B133)</f>
        <v>2376</v>
      </c>
      <c r="R143" s="463"/>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D9D581F4-A01F-427F-9228-CBDD27C04C80}" showGridLines="0" topLeftCell="A22">
      <selection activeCell="A12" sqref="A12:XFD15"/>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EC4DCBF8-4F11-4BD0-8900-6E1F8E2B3FAF}" showPageBreaks="1" showGridLines="0" topLeftCell="A10">
      <selection activeCell="U17" sqref="U17"/>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E31:Q32"/>
    <mergeCell ref="R19:R20"/>
    <mergeCell ref="R23:R24"/>
    <mergeCell ref="R27:R28"/>
    <mergeCell ref="R31:R32"/>
    <mergeCell ref="C19:C20"/>
    <mergeCell ref="E19:Q20"/>
    <mergeCell ref="C23:C24"/>
    <mergeCell ref="E23:Q24"/>
    <mergeCell ref="B19:B20"/>
    <mergeCell ref="B23:B24"/>
    <mergeCell ref="R59:R60"/>
    <mergeCell ref="R63:R64"/>
    <mergeCell ref="R83:R84"/>
    <mergeCell ref="R87:R88"/>
    <mergeCell ref="B67:R79"/>
    <mergeCell ref="B59:B60"/>
    <mergeCell ref="C59:C60"/>
    <mergeCell ref="E59:Q60"/>
    <mergeCell ref="B63:B64"/>
    <mergeCell ref="C63:C64"/>
    <mergeCell ref="E63:Q64"/>
    <mergeCell ref="B66:R66"/>
    <mergeCell ref="O80:P80"/>
    <mergeCell ref="O143:P143"/>
    <mergeCell ref="Q143:R143"/>
    <mergeCell ref="Q131:R131"/>
    <mergeCell ref="Q119:R119"/>
    <mergeCell ref="Q80:R80"/>
    <mergeCell ref="O104:P104"/>
    <mergeCell ref="Q104:R104"/>
    <mergeCell ref="O119:P119"/>
    <mergeCell ref="O131:P131"/>
    <mergeCell ref="B109:R118"/>
    <mergeCell ref="B90:R90"/>
    <mergeCell ref="B133:R142"/>
  </mergeCells>
  <conditionalFormatting sqref="B35">
    <cfRule type="notContainsBlanks" dxfId="1954" priority="52">
      <formula>LEN(TRIM(B35))&gt;0</formula>
    </cfRule>
  </conditionalFormatting>
  <conditionalFormatting sqref="C19:C20">
    <cfRule type="containsText" dxfId="1953" priority="49" operator="containsText" text="Select One">
      <formula>NOT(ISERROR(SEARCH("Select One",C19)))</formula>
    </cfRule>
    <cfRule type="notContainsBlanks" dxfId="1952" priority="50">
      <formula>LEN(TRIM(C19))&gt;0</formula>
    </cfRule>
  </conditionalFormatting>
  <conditionalFormatting sqref="C23:C24">
    <cfRule type="containsText" dxfId="1951" priority="47" operator="containsText" text="Select One">
      <formula>NOT(ISERROR(SEARCH("Select One",C23)))</formula>
    </cfRule>
    <cfRule type="notContainsBlanks" dxfId="1950" priority="48">
      <formula>LEN(TRIM(C23))&gt;0</formula>
    </cfRule>
  </conditionalFormatting>
  <conditionalFormatting sqref="C27:C28">
    <cfRule type="containsText" dxfId="1949" priority="45" operator="containsText" text="Select One">
      <formula>NOT(ISERROR(SEARCH("Select One",C27)))</formula>
    </cfRule>
    <cfRule type="notContainsBlanks" dxfId="1948" priority="46">
      <formula>LEN(TRIM(C27))&gt;0</formula>
    </cfRule>
  </conditionalFormatting>
  <conditionalFormatting sqref="C51:C52">
    <cfRule type="containsText" dxfId="1947" priority="41" operator="containsText" text="Select One">
      <formula>NOT(ISERROR(SEARCH("Select One",C51)))</formula>
    </cfRule>
    <cfRule type="notContainsBlanks" dxfId="1946" priority="42">
      <formula>LEN(TRIM(C51))&gt;0</formula>
    </cfRule>
  </conditionalFormatting>
  <conditionalFormatting sqref="C55:C56">
    <cfRule type="containsText" dxfId="1945" priority="39" operator="containsText" text="Select One">
      <formula>NOT(ISERROR(SEARCH("Select One",C55)))</formula>
    </cfRule>
    <cfRule type="notContainsBlanks" dxfId="1944" priority="40">
      <formula>LEN(TRIM(C55))&gt;0</formula>
    </cfRule>
  </conditionalFormatting>
  <conditionalFormatting sqref="C87:C88">
    <cfRule type="containsText" dxfId="1943" priority="31" operator="containsText" text="Select One">
      <formula>NOT(ISERROR(SEARCH("Select One",C87)))</formula>
    </cfRule>
    <cfRule type="notContainsBlanks" dxfId="1942" priority="32">
      <formula>LEN(TRIM(C87))&gt;0</formula>
    </cfRule>
  </conditionalFormatting>
  <conditionalFormatting sqref="B121:B125">
    <cfRule type="notContainsBlanks" dxfId="1941" priority="26">
      <formula>LEN(TRIM(B121))&gt;0</formula>
    </cfRule>
  </conditionalFormatting>
  <conditionalFormatting sqref="B133:B137">
    <cfRule type="notContainsBlanks" dxfId="1940" priority="18">
      <formula>LEN(TRIM(B133))&gt;0</formula>
    </cfRule>
  </conditionalFormatting>
  <conditionalFormatting sqref="B67">
    <cfRule type="notContainsBlanks" dxfId="1939" priority="20">
      <formula>LEN(TRIM(B67))&gt;0</formula>
    </cfRule>
  </conditionalFormatting>
  <conditionalFormatting sqref="B91">
    <cfRule type="notContainsBlanks" dxfId="1938" priority="19">
      <formula>LEN(TRIM(B91))&gt;0</formula>
    </cfRule>
  </conditionalFormatting>
  <conditionalFormatting sqref="B109:B113">
    <cfRule type="notContainsBlanks" dxfId="1937" priority="17">
      <formula>LEN(TRIM(B109))&gt;0</formula>
    </cfRule>
  </conditionalFormatting>
  <conditionalFormatting sqref="C31:C32">
    <cfRule type="containsText" dxfId="1936" priority="9" operator="containsText" text="Select One">
      <formula>NOT(ISERROR(SEARCH("Select One",C31)))</formula>
    </cfRule>
    <cfRule type="notContainsBlanks" dxfId="1935" priority="10">
      <formula>LEN(TRIM(C31))&gt;0</formula>
    </cfRule>
  </conditionalFormatting>
  <conditionalFormatting sqref="C63:C64">
    <cfRule type="containsText" dxfId="1934" priority="3" operator="containsText" text="Select One">
      <formula>NOT(ISERROR(SEARCH("Select One",C63)))</formula>
    </cfRule>
    <cfRule type="notContainsBlanks" dxfId="1933" priority="4">
      <formula>LEN(TRIM(C63))&gt;0</formula>
    </cfRule>
  </conditionalFormatting>
  <conditionalFormatting sqref="C59:C60">
    <cfRule type="containsText" dxfId="1932" priority="5" operator="containsText" text="Select One">
      <formula>NOT(ISERROR(SEARCH("Select One",C59)))</formula>
    </cfRule>
    <cfRule type="notContainsBlanks" dxfId="1931" priority="6">
      <formula>LEN(TRIM(C59))&gt;0</formula>
    </cfRule>
  </conditionalFormatting>
  <conditionalFormatting sqref="C83:C84">
    <cfRule type="containsText" dxfId="1930" priority="1" operator="containsText" text="Select One">
      <formula>NOT(ISERROR(SEARCH("Select One",C83)))</formula>
    </cfRule>
    <cfRule type="notContainsBlanks" dxfId="1929"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2"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8:D49"/>
  <sheetViews>
    <sheetView topLeftCell="A52" zoomScaleNormal="100" zoomScaleSheetLayoutView="90" workbookViewId="0">
      <pane ySplit="1230" topLeftCell="A8" activePane="bottomLeft"/>
      <selection activeCell="C2" sqref="C2"/>
      <selection pane="bottomLeft" activeCell="C15" sqref="C15"/>
    </sheetView>
  </sheetViews>
  <sheetFormatPr defaultRowHeight="15" x14ac:dyDescent="0.25"/>
  <cols>
    <col min="1" max="1" width="10.5703125" style="41" customWidth="1"/>
    <col min="2" max="2" width="26.7109375" style="41" customWidth="1"/>
    <col min="3" max="3" width="128.28515625" style="41" customWidth="1"/>
    <col min="4" max="4" width="4.5703125" style="41" customWidth="1"/>
    <col min="5" max="16384" width="9.140625" style="41"/>
  </cols>
  <sheetData>
    <row r="8" spans="1:4" ht="21.75" customHeight="1" x14ac:dyDescent="0.3">
      <c r="A8" s="491" t="s">
        <v>343</v>
      </c>
      <c r="B8" s="491"/>
    </row>
    <row r="9" spans="1:4" ht="21" customHeight="1" x14ac:dyDescent="0.25">
      <c r="C9" s="205"/>
      <c r="D9" s="205"/>
    </row>
    <row r="10" spans="1:4" ht="17.25" customHeight="1" x14ac:dyDescent="0.25">
      <c r="A10" s="1" t="s">
        <v>382</v>
      </c>
    </row>
    <row r="11" spans="1:4" ht="17.25" customHeight="1" x14ac:dyDescent="0.25"/>
    <row r="12" spans="1:4" ht="48" customHeight="1" x14ac:dyDescent="0.25">
      <c r="C12" s="206" t="s">
        <v>383</v>
      </c>
    </row>
    <row r="13" spans="1:4" ht="15.75" thickBot="1" x14ac:dyDescent="0.3">
      <c r="B13" s="43"/>
    </row>
    <row r="14" spans="1:4" ht="15.75" thickBot="1" x14ac:dyDescent="0.3">
      <c r="B14" s="43"/>
      <c r="C14" s="207" t="s">
        <v>150</v>
      </c>
    </row>
    <row r="15" spans="1:4" ht="409.6" thickBot="1" x14ac:dyDescent="0.3">
      <c r="A15" s="178" t="s">
        <v>348</v>
      </c>
      <c r="B15" s="207" t="s">
        <v>344</v>
      </c>
      <c r="C15" s="202" t="s">
        <v>588</v>
      </c>
    </row>
    <row r="16" spans="1:4" x14ac:dyDescent="0.25">
      <c r="B16" s="109" t="s">
        <v>403</v>
      </c>
      <c r="C16" s="61">
        <f>LEN(C15)</f>
        <v>3162</v>
      </c>
    </row>
    <row r="17" spans="1:3" ht="15.75" thickBot="1" x14ac:dyDescent="0.3"/>
    <row r="18" spans="1:3" ht="15.75" thickBot="1" x14ac:dyDescent="0.3">
      <c r="B18" s="201"/>
      <c r="C18" s="207" t="s">
        <v>150</v>
      </c>
    </row>
    <row r="19" spans="1:3" ht="240.75" thickBot="1" x14ac:dyDescent="0.3">
      <c r="A19" s="178" t="s">
        <v>349</v>
      </c>
      <c r="B19" s="207" t="s">
        <v>345</v>
      </c>
      <c r="C19" s="202" t="s">
        <v>469</v>
      </c>
    </row>
    <row r="20" spans="1:3" x14ac:dyDescent="0.25">
      <c r="B20" s="109" t="s">
        <v>403</v>
      </c>
      <c r="C20" s="61">
        <f>LEN(C19)</f>
        <v>1444</v>
      </c>
    </row>
    <row r="21" spans="1:3" ht="15.75" thickBot="1" x14ac:dyDescent="0.3"/>
    <row r="22" spans="1:3" ht="15.75" thickBot="1" x14ac:dyDescent="0.3">
      <c r="B22" s="201"/>
      <c r="C22" s="207" t="s">
        <v>150</v>
      </c>
    </row>
    <row r="23" spans="1:3" ht="195.75" thickBot="1" x14ac:dyDescent="0.3">
      <c r="A23" s="178" t="s">
        <v>350</v>
      </c>
      <c r="B23" s="207" t="s">
        <v>346</v>
      </c>
      <c r="C23" s="202" t="s">
        <v>470</v>
      </c>
    </row>
    <row r="24" spans="1:3" x14ac:dyDescent="0.25">
      <c r="B24" s="109" t="s">
        <v>403</v>
      </c>
      <c r="C24" s="61">
        <f>LEN(C23)</f>
        <v>1297</v>
      </c>
    </row>
    <row r="25" spans="1:3" ht="15.75" thickBot="1" x14ac:dyDescent="0.3"/>
    <row r="26" spans="1:3" ht="15.75" thickBot="1" x14ac:dyDescent="0.3">
      <c r="B26" s="201"/>
      <c r="C26" s="207" t="s">
        <v>150</v>
      </c>
    </row>
    <row r="27" spans="1:3" ht="210.75" thickBot="1" x14ac:dyDescent="0.3">
      <c r="A27" s="178" t="s">
        <v>351</v>
      </c>
      <c r="B27" s="207" t="s">
        <v>347</v>
      </c>
      <c r="C27" s="202" t="s">
        <v>471</v>
      </c>
    </row>
    <row r="28" spans="1:3" x14ac:dyDescent="0.25">
      <c r="B28" s="109" t="s">
        <v>403</v>
      </c>
      <c r="C28" s="61">
        <f>LEN(C27)</f>
        <v>1027</v>
      </c>
    </row>
    <row r="31" spans="1:3" ht="18.75" x14ac:dyDescent="0.3">
      <c r="A31" s="490" t="s">
        <v>385</v>
      </c>
      <c r="B31" s="490"/>
    </row>
    <row r="33" spans="1:3" ht="15.75" x14ac:dyDescent="0.25">
      <c r="A33" s="178" t="s">
        <v>375</v>
      </c>
      <c r="B33" s="492" t="s">
        <v>408</v>
      </c>
      <c r="C33" s="492"/>
    </row>
    <row r="34" spans="1:3" x14ac:dyDescent="0.25">
      <c r="B34" s="1" t="s">
        <v>381</v>
      </c>
    </row>
    <row r="35" spans="1:3" ht="8.25" customHeight="1" x14ac:dyDescent="0.25">
      <c r="B35" s="1"/>
    </row>
    <row r="36" spans="1:3" ht="14.25" customHeight="1" x14ac:dyDescent="0.25">
      <c r="B36" s="1" t="s">
        <v>393</v>
      </c>
    </row>
    <row r="37" spans="1:3" ht="8.25" customHeight="1" thickBot="1" x14ac:dyDescent="0.3">
      <c r="B37" s="1"/>
    </row>
    <row r="38" spans="1:3" ht="31.5" customHeight="1" x14ac:dyDescent="0.25">
      <c r="B38" s="407" t="s">
        <v>472</v>
      </c>
      <c r="C38" s="409"/>
    </row>
    <row r="39" spans="1:3" ht="31.5" customHeight="1" x14ac:dyDescent="0.25">
      <c r="B39" s="410"/>
      <c r="C39" s="412"/>
    </row>
    <row r="40" spans="1:3" ht="31.5" customHeight="1" x14ac:dyDescent="0.25">
      <c r="B40" s="410"/>
      <c r="C40" s="412"/>
    </row>
    <row r="41" spans="1:3" ht="31.5" customHeight="1" x14ac:dyDescent="0.25">
      <c r="B41" s="410"/>
      <c r="C41" s="412"/>
    </row>
    <row r="42" spans="1:3" ht="31.5" customHeight="1" x14ac:dyDescent="0.25">
      <c r="B42" s="410"/>
      <c r="C42" s="412"/>
    </row>
    <row r="43" spans="1:3" ht="31.5" customHeight="1" x14ac:dyDescent="0.25">
      <c r="B43" s="410"/>
      <c r="C43" s="412"/>
    </row>
    <row r="44" spans="1:3" ht="31.5" customHeight="1" x14ac:dyDescent="0.25">
      <c r="B44" s="410"/>
      <c r="C44" s="412"/>
    </row>
    <row r="45" spans="1:3" ht="31.5" customHeight="1" x14ac:dyDescent="0.25">
      <c r="B45" s="410"/>
      <c r="C45" s="412"/>
    </row>
    <row r="46" spans="1:3" ht="31.5" customHeight="1" x14ac:dyDescent="0.25">
      <c r="B46" s="410"/>
      <c r="C46" s="412"/>
    </row>
    <row r="47" spans="1:3" ht="31.5" customHeight="1" x14ac:dyDescent="0.25">
      <c r="B47" s="410"/>
      <c r="C47" s="412"/>
    </row>
    <row r="48" spans="1:3" ht="31.5" customHeight="1" thickBot="1" x14ac:dyDescent="0.3">
      <c r="B48" s="413"/>
      <c r="C48" s="415"/>
    </row>
    <row r="49" spans="2:3" x14ac:dyDescent="0.25">
      <c r="B49" s="109" t="s">
        <v>403</v>
      </c>
      <c r="C49" s="189">
        <f>LEN(B38)</f>
        <v>802</v>
      </c>
    </row>
  </sheetData>
  <sheetProtection password="CC65" sheet="1" objects="1" scenarios="1" formatRows="0"/>
  <customSheetViews>
    <customSheetView guid="{D9D581F4-A01F-427F-9228-CBDD27C04C80}" showPageBreaks="1" printArea="1">
      <selection activeCell="F30" sqref="F30"/>
      <pageMargins left="0.7" right="0.7" top="0.75" bottom="0.75" header="0.3" footer="0.3"/>
      <pageSetup scale="58" orientation="portrait" r:id="rId1"/>
    </customSheetView>
    <customSheetView guid="{EC4DCBF8-4F11-4BD0-8900-6E1F8E2B3FAF}" showPageBreaks="1" printArea="1">
      <selection activeCell="J17" sqref="J17"/>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1928" priority="5">
      <formula>LEN(TRIM(B38))&gt;0</formula>
    </cfRule>
  </conditionalFormatting>
  <conditionalFormatting sqref="C15">
    <cfRule type="notContainsBlanks" dxfId="1927" priority="4">
      <formula>LEN(TRIM(C15))&gt;0</formula>
    </cfRule>
  </conditionalFormatting>
  <conditionalFormatting sqref="C19">
    <cfRule type="notContainsBlanks" dxfId="1926" priority="3">
      <formula>LEN(TRIM(C19))&gt;0</formula>
    </cfRule>
  </conditionalFormatting>
  <conditionalFormatting sqref="C23">
    <cfRule type="notContainsBlanks" dxfId="1925" priority="2">
      <formula>LEN(TRIM(C23))&gt;0</formula>
    </cfRule>
  </conditionalFormatting>
  <conditionalFormatting sqref="C27">
    <cfRule type="notContainsBlanks" dxfId="1924"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P85"/>
  <sheetViews>
    <sheetView showGridLines="0" topLeftCell="C1" zoomScaleNormal="100" zoomScaleSheetLayoutView="90" workbookViewId="0">
      <selection activeCell="K23" sqref="K23"/>
    </sheetView>
  </sheetViews>
  <sheetFormatPr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9.14062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493" t="s">
        <v>387</v>
      </c>
      <c r="H8" s="50"/>
    </row>
    <row r="9" spans="1:15" ht="24.75" customHeight="1" x14ac:dyDescent="0.25">
      <c r="A9" s="493"/>
      <c r="B9" s="498" t="s">
        <v>409</v>
      </c>
      <c r="C9" s="498"/>
      <c r="D9" s="498"/>
      <c r="E9" s="498"/>
      <c r="F9" s="498"/>
      <c r="H9" s="50"/>
    </row>
    <row r="10" spans="1:15" ht="21.75" customHeight="1" x14ac:dyDescent="0.25">
      <c r="B10" s="498"/>
      <c r="C10" s="498"/>
      <c r="D10" s="498"/>
      <c r="E10" s="498"/>
      <c r="F10" s="498"/>
      <c r="H10" s="50"/>
    </row>
    <row r="11" spans="1:15" x14ac:dyDescent="0.25">
      <c r="B11" s="66"/>
      <c r="C11" s="66"/>
      <c r="D11" s="66"/>
      <c r="E11" s="66"/>
      <c r="H11" s="50"/>
      <c r="I11" s="43"/>
    </row>
    <row r="12" spans="1:15" x14ac:dyDescent="0.25">
      <c r="A12" s="38">
        <v>1</v>
      </c>
      <c r="B12" s="3" t="s">
        <v>0</v>
      </c>
      <c r="C12" s="496" t="s">
        <v>438</v>
      </c>
      <c r="D12" s="496"/>
      <c r="E12" s="496"/>
      <c r="F12" s="496"/>
      <c r="G12" s="496"/>
      <c r="H12" s="116"/>
      <c r="I12" s="190">
        <v>2</v>
      </c>
      <c r="J12" s="3" t="s">
        <v>0</v>
      </c>
      <c r="K12" s="496" t="s">
        <v>558</v>
      </c>
      <c r="L12" s="496"/>
      <c r="M12" s="496"/>
      <c r="N12" s="496"/>
      <c r="O12" s="496"/>
    </row>
    <row r="13" spans="1:15" x14ac:dyDescent="0.25">
      <c r="A13" s="189"/>
      <c r="B13" s="3"/>
      <c r="C13" s="497" t="s">
        <v>158</v>
      </c>
      <c r="D13" s="497"/>
      <c r="E13" s="35" t="s">
        <v>164</v>
      </c>
      <c r="F13" s="35" t="s">
        <v>165</v>
      </c>
      <c r="G13" s="35" t="s">
        <v>159</v>
      </c>
      <c r="H13" s="117"/>
      <c r="I13" s="191"/>
      <c r="J13" s="3"/>
      <c r="K13" s="497" t="s">
        <v>158</v>
      </c>
      <c r="L13" s="497"/>
      <c r="M13" s="166" t="s">
        <v>164</v>
      </c>
      <c r="N13" s="166" t="s">
        <v>165</v>
      </c>
      <c r="O13" s="166" t="s">
        <v>159</v>
      </c>
    </row>
    <row r="14" spans="1:15" x14ac:dyDescent="0.25">
      <c r="A14" s="189"/>
      <c r="B14" s="3" t="s">
        <v>5</v>
      </c>
      <c r="C14" s="495" t="s">
        <v>439</v>
      </c>
      <c r="D14" s="495"/>
      <c r="E14" s="88" t="s">
        <v>440</v>
      </c>
      <c r="F14" s="164" t="s">
        <v>441</v>
      </c>
      <c r="G14" s="164">
        <v>14607</v>
      </c>
      <c r="H14" s="116"/>
      <c r="I14" s="190"/>
      <c r="J14" s="3" t="s">
        <v>5</v>
      </c>
      <c r="K14" s="495" t="s">
        <v>559</v>
      </c>
      <c r="L14" s="495"/>
      <c r="M14" s="164" t="s">
        <v>560</v>
      </c>
      <c r="N14" s="164" t="s">
        <v>561</v>
      </c>
      <c r="O14" s="164">
        <v>95814</v>
      </c>
    </row>
    <row r="15" spans="1:15" x14ac:dyDescent="0.25">
      <c r="A15" s="189"/>
      <c r="B15" s="3" t="s">
        <v>2</v>
      </c>
      <c r="C15" s="496" t="s">
        <v>442</v>
      </c>
      <c r="D15" s="496"/>
      <c r="E15" s="496"/>
      <c r="F15" s="496"/>
      <c r="G15" s="496"/>
      <c r="H15" s="116"/>
      <c r="I15" s="190"/>
      <c r="J15" s="3" t="s">
        <v>2</v>
      </c>
      <c r="K15" s="496" t="s">
        <v>562</v>
      </c>
      <c r="L15" s="496"/>
      <c r="M15" s="496"/>
      <c r="N15" s="496"/>
      <c r="O15" s="496"/>
    </row>
    <row r="16" spans="1:15" x14ac:dyDescent="0.25">
      <c r="A16" s="189"/>
      <c r="B16" s="3" t="s">
        <v>3</v>
      </c>
      <c r="C16" s="385">
        <v>5852243113</v>
      </c>
      <c r="D16" s="390"/>
      <c r="E16" s="386"/>
      <c r="F16" s="85" t="s">
        <v>258</v>
      </c>
      <c r="G16" s="164"/>
      <c r="H16" s="116"/>
      <c r="I16" s="190"/>
      <c r="J16" s="3" t="s">
        <v>3</v>
      </c>
      <c r="K16" s="385">
        <v>9166627930</v>
      </c>
      <c r="L16" s="390"/>
      <c r="M16" s="386"/>
      <c r="N16" s="85" t="s">
        <v>258</v>
      </c>
      <c r="O16" s="164"/>
    </row>
    <row r="17" spans="1:16" x14ac:dyDescent="0.25">
      <c r="A17" s="189"/>
      <c r="B17" s="3" t="s">
        <v>4</v>
      </c>
      <c r="C17" s="496" t="s">
        <v>443</v>
      </c>
      <c r="D17" s="496"/>
      <c r="E17" s="496"/>
      <c r="F17" s="496"/>
      <c r="G17" s="496"/>
      <c r="H17" s="116"/>
      <c r="I17" s="190"/>
      <c r="J17" s="3" t="s">
        <v>4</v>
      </c>
      <c r="K17" s="496" t="s">
        <v>563</v>
      </c>
      <c r="L17" s="496"/>
      <c r="M17" s="496"/>
      <c r="N17" s="496"/>
      <c r="O17" s="496"/>
    </row>
    <row r="18" spans="1:16" ht="5.25" customHeight="1" thickBot="1" x14ac:dyDescent="0.3">
      <c r="A18" s="189"/>
      <c r="B18" s="3"/>
      <c r="C18" s="3"/>
      <c r="D18" s="3"/>
      <c r="E18" s="3"/>
      <c r="H18" s="50"/>
      <c r="I18" s="168"/>
      <c r="J18" s="3"/>
      <c r="K18" s="3"/>
      <c r="L18" s="3"/>
      <c r="M18" s="3"/>
    </row>
    <row r="19" spans="1:16" ht="49.5" customHeight="1" x14ac:dyDescent="0.25">
      <c r="A19" s="189"/>
      <c r="B19" s="494" t="s">
        <v>367</v>
      </c>
      <c r="C19" s="407" t="s">
        <v>444</v>
      </c>
      <c r="D19" s="408"/>
      <c r="E19" s="408"/>
      <c r="F19" s="408"/>
      <c r="G19" s="408"/>
      <c r="H19" s="409"/>
      <c r="I19" s="118"/>
      <c r="J19" s="494" t="s">
        <v>367</v>
      </c>
      <c r="K19" s="407" t="s">
        <v>565</v>
      </c>
      <c r="L19" s="408"/>
      <c r="M19" s="408"/>
      <c r="N19" s="408"/>
      <c r="O19" s="408"/>
      <c r="P19" s="409"/>
    </row>
    <row r="20" spans="1:16" ht="49.5" customHeight="1" x14ac:dyDescent="0.25">
      <c r="A20" s="189"/>
      <c r="B20" s="494"/>
      <c r="C20" s="410"/>
      <c r="D20" s="411"/>
      <c r="E20" s="411"/>
      <c r="F20" s="411"/>
      <c r="G20" s="411"/>
      <c r="H20" s="412"/>
      <c r="I20" s="118"/>
      <c r="J20" s="494"/>
      <c r="K20" s="410"/>
      <c r="L20" s="411"/>
      <c r="M20" s="411"/>
      <c r="N20" s="411"/>
      <c r="O20" s="411"/>
      <c r="P20" s="412"/>
    </row>
    <row r="21" spans="1:16" ht="49.5" customHeight="1" x14ac:dyDescent="0.25">
      <c r="A21" s="189"/>
      <c r="B21" s="494"/>
      <c r="C21" s="410"/>
      <c r="D21" s="411"/>
      <c r="E21" s="411"/>
      <c r="F21" s="411"/>
      <c r="G21" s="411"/>
      <c r="H21" s="412"/>
      <c r="I21" s="118"/>
      <c r="J21" s="494"/>
      <c r="K21" s="410"/>
      <c r="L21" s="411"/>
      <c r="M21" s="411"/>
      <c r="N21" s="411"/>
      <c r="O21" s="411"/>
      <c r="P21" s="412"/>
    </row>
    <row r="22" spans="1:16" ht="49.5" customHeight="1" thickBot="1" x14ac:dyDescent="0.3">
      <c r="A22" s="38"/>
      <c r="B22" s="494"/>
      <c r="C22" s="413"/>
      <c r="D22" s="414"/>
      <c r="E22" s="414"/>
      <c r="F22" s="414"/>
      <c r="G22" s="414"/>
      <c r="H22" s="415"/>
      <c r="I22" s="118"/>
      <c r="J22" s="494"/>
      <c r="K22" s="413"/>
      <c r="L22" s="414"/>
      <c r="M22" s="414"/>
      <c r="N22" s="414"/>
      <c r="O22" s="414"/>
      <c r="P22" s="415"/>
    </row>
    <row r="23" spans="1:16" x14ac:dyDescent="0.25">
      <c r="A23" s="38"/>
      <c r="B23" s="44"/>
      <c r="F23" s="3" t="s">
        <v>403</v>
      </c>
      <c r="G23" s="220">
        <f>LEN(C19)</f>
        <v>998</v>
      </c>
      <c r="H23" s="50"/>
      <c r="I23" s="168"/>
      <c r="J23" s="44"/>
      <c r="N23" s="3" t="s">
        <v>403</v>
      </c>
      <c r="O23" s="220">
        <f>LEN(K19)</f>
        <v>644</v>
      </c>
    </row>
    <row r="24" spans="1:16" x14ac:dyDescent="0.25">
      <c r="A24" s="38">
        <v>3</v>
      </c>
      <c r="B24" s="3" t="s">
        <v>0</v>
      </c>
      <c r="C24" s="496" t="s">
        <v>445</v>
      </c>
      <c r="D24" s="496"/>
      <c r="E24" s="496"/>
      <c r="F24" s="496"/>
      <c r="G24" s="496"/>
      <c r="H24" s="116"/>
      <c r="I24" s="190">
        <v>4</v>
      </c>
      <c r="J24" s="3" t="s">
        <v>0</v>
      </c>
      <c r="K24" s="496" t="s">
        <v>453</v>
      </c>
      <c r="L24" s="496"/>
      <c r="M24" s="496"/>
      <c r="N24" s="496"/>
      <c r="O24" s="496"/>
    </row>
    <row r="25" spans="1:16" x14ac:dyDescent="0.25">
      <c r="A25" s="38"/>
      <c r="B25" s="3"/>
      <c r="C25" s="497" t="s">
        <v>158</v>
      </c>
      <c r="D25" s="497"/>
      <c r="E25" s="166" t="s">
        <v>164</v>
      </c>
      <c r="F25" s="166" t="s">
        <v>165</v>
      </c>
      <c r="G25" s="166" t="s">
        <v>159</v>
      </c>
      <c r="H25" s="117"/>
      <c r="I25" s="191"/>
      <c r="J25" s="3"/>
      <c r="K25" s="497" t="s">
        <v>158</v>
      </c>
      <c r="L25" s="497"/>
      <c r="M25" s="166" t="s">
        <v>164</v>
      </c>
      <c r="N25" s="166" t="s">
        <v>165</v>
      </c>
      <c r="O25" s="166" t="s">
        <v>159</v>
      </c>
    </row>
    <row r="26" spans="1:16" x14ac:dyDescent="0.25">
      <c r="A26" s="38"/>
      <c r="B26" s="3" t="s">
        <v>5</v>
      </c>
      <c r="C26" s="495" t="s">
        <v>448</v>
      </c>
      <c r="D26" s="495"/>
      <c r="E26" s="164" t="s">
        <v>449</v>
      </c>
      <c r="F26" s="164" t="s">
        <v>441</v>
      </c>
      <c r="G26" s="164">
        <v>11747</v>
      </c>
      <c r="H26" s="116"/>
      <c r="I26" s="190"/>
      <c r="J26" s="3" t="s">
        <v>5</v>
      </c>
      <c r="K26" s="495" t="s">
        <v>450</v>
      </c>
      <c r="L26" s="495"/>
      <c r="M26" s="164" t="s">
        <v>440</v>
      </c>
      <c r="N26" s="164" t="s">
        <v>441</v>
      </c>
      <c r="O26" s="164">
        <v>14617</v>
      </c>
    </row>
    <row r="27" spans="1:16" x14ac:dyDescent="0.25">
      <c r="A27" s="38"/>
      <c r="B27" s="3" t="s">
        <v>2</v>
      </c>
      <c r="C27" s="496" t="s">
        <v>446</v>
      </c>
      <c r="D27" s="496"/>
      <c r="E27" s="496"/>
      <c r="F27" s="496"/>
      <c r="G27" s="496"/>
      <c r="H27" s="116"/>
      <c r="I27" s="190"/>
      <c r="J27" s="3" t="s">
        <v>2</v>
      </c>
      <c r="K27" s="496" t="s">
        <v>451</v>
      </c>
      <c r="L27" s="496"/>
      <c r="M27" s="496"/>
      <c r="N27" s="496"/>
      <c r="O27" s="496"/>
    </row>
    <row r="28" spans="1:16" x14ac:dyDescent="0.25">
      <c r="A28" s="38"/>
      <c r="B28" s="3" t="s">
        <v>3</v>
      </c>
      <c r="C28" s="385">
        <v>6314256021</v>
      </c>
      <c r="D28" s="390"/>
      <c r="E28" s="386"/>
      <c r="F28" s="85" t="s">
        <v>258</v>
      </c>
      <c r="G28" s="164"/>
      <c r="H28" s="116"/>
      <c r="I28" s="190"/>
      <c r="J28" s="3" t="s">
        <v>3</v>
      </c>
      <c r="K28" s="385">
        <v>5859221540</v>
      </c>
      <c r="L28" s="390"/>
      <c r="M28" s="386"/>
      <c r="N28" s="85" t="s">
        <v>258</v>
      </c>
      <c r="O28" s="164"/>
    </row>
    <row r="29" spans="1:16" x14ac:dyDescent="0.25">
      <c r="A29" s="38"/>
      <c r="B29" s="3" t="s">
        <v>4</v>
      </c>
      <c r="C29" s="496" t="s">
        <v>447</v>
      </c>
      <c r="D29" s="496"/>
      <c r="E29" s="496"/>
      <c r="F29" s="496"/>
      <c r="G29" s="496"/>
      <c r="H29" s="116"/>
      <c r="I29" s="190"/>
      <c r="J29" s="3" t="s">
        <v>4</v>
      </c>
      <c r="K29" s="496" t="s">
        <v>452</v>
      </c>
      <c r="L29" s="496"/>
      <c r="M29" s="496"/>
      <c r="N29" s="496"/>
      <c r="O29" s="496"/>
    </row>
    <row r="30" spans="1:16" ht="5.25" customHeight="1" thickBot="1" x14ac:dyDescent="0.3">
      <c r="A30" s="38"/>
      <c r="B30" s="3"/>
      <c r="C30" s="3"/>
      <c r="D30" s="3"/>
      <c r="E30" s="3"/>
      <c r="H30" s="50"/>
      <c r="I30" s="168"/>
      <c r="J30" s="3"/>
      <c r="K30" s="3"/>
      <c r="L30" s="3"/>
      <c r="M30" s="3"/>
    </row>
    <row r="31" spans="1:16" ht="49.5" customHeight="1" x14ac:dyDescent="0.25">
      <c r="A31" s="38"/>
      <c r="B31" s="494" t="s">
        <v>367</v>
      </c>
      <c r="C31" s="407" t="s">
        <v>564</v>
      </c>
      <c r="D31" s="408"/>
      <c r="E31" s="408"/>
      <c r="F31" s="408"/>
      <c r="G31" s="408"/>
      <c r="H31" s="409"/>
      <c r="I31" s="118"/>
      <c r="J31" s="494" t="s">
        <v>367</v>
      </c>
      <c r="K31" s="407" t="s">
        <v>454</v>
      </c>
      <c r="L31" s="408"/>
      <c r="M31" s="408"/>
      <c r="N31" s="408"/>
      <c r="O31" s="408"/>
      <c r="P31" s="409"/>
    </row>
    <row r="32" spans="1:16" ht="49.5" customHeight="1" x14ac:dyDescent="0.25">
      <c r="A32" s="38"/>
      <c r="B32" s="494"/>
      <c r="C32" s="410"/>
      <c r="D32" s="411"/>
      <c r="E32" s="411"/>
      <c r="F32" s="411"/>
      <c r="G32" s="411"/>
      <c r="H32" s="412"/>
      <c r="I32" s="118"/>
      <c r="J32" s="494"/>
      <c r="K32" s="410"/>
      <c r="L32" s="411"/>
      <c r="M32" s="411"/>
      <c r="N32" s="411"/>
      <c r="O32" s="411"/>
      <c r="P32" s="412"/>
    </row>
    <row r="33" spans="1:16" ht="49.5" customHeight="1" x14ac:dyDescent="0.25">
      <c r="A33" s="38"/>
      <c r="B33" s="494"/>
      <c r="C33" s="410"/>
      <c r="D33" s="411"/>
      <c r="E33" s="411"/>
      <c r="F33" s="411"/>
      <c r="G33" s="411"/>
      <c r="H33" s="412"/>
      <c r="I33" s="118"/>
      <c r="J33" s="494"/>
      <c r="K33" s="410"/>
      <c r="L33" s="411"/>
      <c r="M33" s="411"/>
      <c r="N33" s="411"/>
      <c r="O33" s="411"/>
      <c r="P33" s="412"/>
    </row>
    <row r="34" spans="1:16" ht="49.5" customHeight="1" thickBot="1" x14ac:dyDescent="0.3">
      <c r="A34" s="38"/>
      <c r="B34" s="494"/>
      <c r="C34" s="413"/>
      <c r="D34" s="414"/>
      <c r="E34" s="414"/>
      <c r="F34" s="414"/>
      <c r="G34" s="414"/>
      <c r="H34" s="415"/>
      <c r="I34" s="118"/>
      <c r="J34" s="494"/>
      <c r="K34" s="413"/>
      <c r="L34" s="414"/>
      <c r="M34" s="414"/>
      <c r="N34" s="414"/>
      <c r="O34" s="414"/>
      <c r="P34" s="415"/>
    </row>
    <row r="35" spans="1:16" x14ac:dyDescent="0.25">
      <c r="A35" s="38"/>
      <c r="B35" s="44"/>
      <c r="F35" s="3" t="s">
        <v>403</v>
      </c>
      <c r="G35" s="220">
        <f>LEN(C31)</f>
        <v>520</v>
      </c>
      <c r="H35" s="50"/>
      <c r="I35" s="168"/>
      <c r="J35" s="44"/>
      <c r="N35" s="3" t="s">
        <v>403</v>
      </c>
      <c r="O35" s="220">
        <f>LEN(K31)</f>
        <v>860</v>
      </c>
    </row>
    <row r="36" spans="1:16" x14ac:dyDescent="0.25">
      <c r="A36" s="38">
        <v>5</v>
      </c>
      <c r="B36" s="3" t="s">
        <v>0</v>
      </c>
      <c r="C36" s="496"/>
      <c r="D36" s="496"/>
      <c r="E36" s="496"/>
      <c r="F36" s="496"/>
      <c r="G36" s="496"/>
      <c r="H36" s="116"/>
      <c r="I36" s="190">
        <v>6</v>
      </c>
      <c r="J36" s="3" t="s">
        <v>0</v>
      </c>
      <c r="K36" s="496"/>
      <c r="L36" s="496"/>
      <c r="M36" s="496"/>
      <c r="N36" s="496"/>
      <c r="O36" s="496"/>
    </row>
    <row r="37" spans="1:16" x14ac:dyDescent="0.25">
      <c r="B37" s="3"/>
      <c r="C37" s="497" t="s">
        <v>158</v>
      </c>
      <c r="D37" s="497"/>
      <c r="E37" s="166" t="s">
        <v>164</v>
      </c>
      <c r="F37" s="166" t="s">
        <v>165</v>
      </c>
      <c r="G37" s="166" t="s">
        <v>159</v>
      </c>
      <c r="H37" s="117"/>
      <c r="I37" s="117"/>
      <c r="J37" s="3"/>
      <c r="K37" s="497" t="s">
        <v>158</v>
      </c>
      <c r="L37" s="497"/>
      <c r="M37" s="166" t="s">
        <v>164</v>
      </c>
      <c r="N37" s="166" t="s">
        <v>165</v>
      </c>
      <c r="O37" s="166" t="s">
        <v>159</v>
      </c>
    </row>
    <row r="38" spans="1:16" x14ac:dyDescent="0.25">
      <c r="B38" s="3" t="s">
        <v>5</v>
      </c>
      <c r="C38" s="495" t="s">
        <v>559</v>
      </c>
      <c r="D38" s="495"/>
      <c r="E38" s="164" t="s">
        <v>560</v>
      </c>
      <c r="F38" s="164" t="s">
        <v>561</v>
      </c>
      <c r="G38" s="164">
        <v>95814</v>
      </c>
      <c r="H38" s="116"/>
      <c r="I38" s="116"/>
      <c r="J38" s="3" t="s">
        <v>5</v>
      </c>
      <c r="K38" s="495"/>
      <c r="L38" s="495"/>
      <c r="M38" s="164"/>
      <c r="N38" s="164"/>
      <c r="O38" s="164"/>
    </row>
    <row r="39" spans="1:16" x14ac:dyDescent="0.25">
      <c r="B39" s="3" t="s">
        <v>2</v>
      </c>
      <c r="C39" s="496" t="s">
        <v>562</v>
      </c>
      <c r="D39" s="496"/>
      <c r="E39" s="496"/>
      <c r="F39" s="496"/>
      <c r="G39" s="496"/>
      <c r="H39" s="116"/>
      <c r="I39" s="116"/>
      <c r="J39" s="3" t="s">
        <v>2</v>
      </c>
      <c r="K39" s="496"/>
      <c r="L39" s="496"/>
      <c r="M39" s="496"/>
      <c r="N39" s="496"/>
      <c r="O39" s="496"/>
    </row>
    <row r="40" spans="1:16" x14ac:dyDescent="0.25">
      <c r="B40" s="3" t="s">
        <v>3</v>
      </c>
      <c r="C40" s="385">
        <v>9166627930</v>
      </c>
      <c r="D40" s="390"/>
      <c r="E40" s="386"/>
      <c r="F40" s="85" t="s">
        <v>258</v>
      </c>
      <c r="G40" s="164"/>
      <c r="H40" s="116"/>
      <c r="I40" s="102"/>
      <c r="J40" s="3" t="s">
        <v>3</v>
      </c>
      <c r="K40" s="385"/>
      <c r="L40" s="390"/>
      <c r="M40" s="386"/>
      <c r="N40" s="85" t="s">
        <v>258</v>
      </c>
      <c r="O40" s="164"/>
    </row>
    <row r="41" spans="1:16" x14ac:dyDescent="0.25">
      <c r="B41" s="3" t="s">
        <v>4</v>
      </c>
      <c r="C41" s="496" t="s">
        <v>563</v>
      </c>
      <c r="D41" s="496"/>
      <c r="E41" s="496"/>
      <c r="F41" s="496"/>
      <c r="G41" s="496"/>
      <c r="H41" s="116"/>
      <c r="I41" s="116"/>
      <c r="J41" s="3" t="s">
        <v>4</v>
      </c>
      <c r="K41" s="496"/>
      <c r="L41" s="496"/>
      <c r="M41" s="496"/>
      <c r="N41" s="496"/>
      <c r="O41" s="496"/>
    </row>
    <row r="42" spans="1:16" ht="4.5" customHeight="1" thickBot="1" x14ac:dyDescent="0.3">
      <c r="B42" s="3"/>
      <c r="C42" s="3"/>
      <c r="D42" s="3"/>
      <c r="E42" s="3"/>
      <c r="H42" s="50"/>
      <c r="I42" s="43"/>
      <c r="J42" s="3"/>
      <c r="K42" s="3"/>
      <c r="L42" s="3"/>
      <c r="M42" s="3"/>
    </row>
    <row r="43" spans="1:16" ht="49.5" customHeight="1" x14ac:dyDescent="0.25">
      <c r="B43" s="494" t="s">
        <v>367</v>
      </c>
      <c r="C43" s="407" t="s">
        <v>565</v>
      </c>
      <c r="D43" s="408"/>
      <c r="E43" s="408"/>
      <c r="F43" s="408"/>
      <c r="G43" s="408"/>
      <c r="H43" s="409"/>
      <c r="I43" s="103"/>
      <c r="J43" s="494" t="s">
        <v>367</v>
      </c>
      <c r="K43" s="407" t="s">
        <v>579</v>
      </c>
      <c r="L43" s="408"/>
      <c r="M43" s="408"/>
      <c r="N43" s="408"/>
      <c r="O43" s="408"/>
      <c r="P43" s="409"/>
    </row>
    <row r="44" spans="1:16" ht="49.5" customHeight="1" x14ac:dyDescent="0.25">
      <c r="B44" s="494"/>
      <c r="C44" s="410"/>
      <c r="D44" s="411"/>
      <c r="E44" s="411"/>
      <c r="F44" s="411"/>
      <c r="G44" s="411"/>
      <c r="H44" s="412"/>
      <c r="I44" s="103"/>
      <c r="J44" s="494"/>
      <c r="K44" s="410"/>
      <c r="L44" s="411"/>
      <c r="M44" s="411"/>
      <c r="N44" s="411"/>
      <c r="O44" s="411"/>
      <c r="P44" s="412"/>
    </row>
    <row r="45" spans="1:16" ht="49.5" customHeight="1" x14ac:dyDescent="0.25">
      <c r="B45" s="494"/>
      <c r="C45" s="410"/>
      <c r="D45" s="411"/>
      <c r="E45" s="411"/>
      <c r="F45" s="411"/>
      <c r="G45" s="411"/>
      <c r="H45" s="412"/>
      <c r="I45" s="103"/>
      <c r="J45" s="494"/>
      <c r="K45" s="410"/>
      <c r="L45" s="411"/>
      <c r="M45" s="411"/>
      <c r="N45" s="411"/>
      <c r="O45" s="411"/>
      <c r="P45" s="412"/>
    </row>
    <row r="46" spans="1:16" ht="49.5" customHeight="1" thickBot="1" x14ac:dyDescent="0.3">
      <c r="B46" s="494"/>
      <c r="C46" s="413"/>
      <c r="D46" s="414"/>
      <c r="E46" s="414"/>
      <c r="F46" s="414"/>
      <c r="G46" s="414"/>
      <c r="H46" s="415"/>
      <c r="I46" s="103"/>
      <c r="J46" s="494"/>
      <c r="K46" s="413"/>
      <c r="L46" s="414"/>
      <c r="M46" s="414"/>
      <c r="N46" s="414"/>
      <c r="O46" s="414"/>
      <c r="P46" s="415"/>
    </row>
    <row r="47" spans="1:16" x14ac:dyDescent="0.25">
      <c r="F47" s="3" t="s">
        <v>403</v>
      </c>
      <c r="G47" s="220">
        <f>LEN(C43)</f>
        <v>644</v>
      </c>
      <c r="H47" s="50"/>
      <c r="I47" s="43"/>
      <c r="J47" s="43"/>
      <c r="N47" s="3" t="s">
        <v>403</v>
      </c>
      <c r="O47" s="220">
        <f>LEN(K43)</f>
        <v>324</v>
      </c>
    </row>
    <row r="48" spans="1:16" ht="16.5" hidden="1" customHeight="1" x14ac:dyDescent="0.25">
      <c r="H48" s="50"/>
      <c r="I48" s="43"/>
      <c r="J48" s="43"/>
    </row>
    <row r="49" spans="1:16" hidden="1" x14ac:dyDescent="0.25">
      <c r="H49" s="50"/>
      <c r="I49" s="43"/>
    </row>
    <row r="50" spans="1:16" hidden="1" x14ac:dyDescent="0.25">
      <c r="A50" s="38">
        <v>7</v>
      </c>
      <c r="B50" s="3" t="s">
        <v>0</v>
      </c>
      <c r="C50" s="496"/>
      <c r="D50" s="496"/>
      <c r="E50" s="496"/>
      <c r="F50" s="496"/>
      <c r="G50" s="496"/>
      <c r="H50" s="116"/>
      <c r="I50" s="190">
        <v>8</v>
      </c>
      <c r="J50" s="3" t="s">
        <v>0</v>
      </c>
      <c r="K50" s="496"/>
      <c r="L50" s="496"/>
      <c r="M50" s="496"/>
      <c r="N50" s="496"/>
      <c r="O50" s="496"/>
    </row>
    <row r="51" spans="1:16" hidden="1" x14ac:dyDescent="0.25">
      <c r="A51" s="38"/>
      <c r="B51" s="3"/>
      <c r="C51" s="497" t="s">
        <v>158</v>
      </c>
      <c r="D51" s="497"/>
      <c r="E51" s="166" t="s">
        <v>164</v>
      </c>
      <c r="F51" s="166" t="s">
        <v>165</v>
      </c>
      <c r="G51" s="166" t="s">
        <v>159</v>
      </c>
      <c r="H51" s="117"/>
      <c r="I51" s="191"/>
      <c r="J51" s="3"/>
      <c r="K51" s="497" t="s">
        <v>158</v>
      </c>
      <c r="L51" s="497"/>
      <c r="M51" s="166" t="s">
        <v>164</v>
      </c>
      <c r="N51" s="166" t="s">
        <v>165</v>
      </c>
      <c r="O51" s="166" t="s">
        <v>159</v>
      </c>
    </row>
    <row r="52" spans="1:16" hidden="1" x14ac:dyDescent="0.25">
      <c r="A52" s="38"/>
      <c r="B52" s="3" t="s">
        <v>5</v>
      </c>
      <c r="C52" s="495"/>
      <c r="D52" s="495"/>
      <c r="E52" s="164"/>
      <c r="F52" s="164"/>
      <c r="G52" s="164"/>
      <c r="H52" s="116"/>
      <c r="I52" s="190"/>
      <c r="J52" s="3" t="s">
        <v>5</v>
      </c>
      <c r="K52" s="495"/>
      <c r="L52" s="495"/>
      <c r="M52" s="164"/>
      <c r="N52" s="164"/>
      <c r="O52" s="164"/>
    </row>
    <row r="53" spans="1:16" hidden="1" x14ac:dyDescent="0.25">
      <c r="A53" s="38"/>
      <c r="B53" s="3" t="s">
        <v>2</v>
      </c>
      <c r="C53" s="496"/>
      <c r="D53" s="496"/>
      <c r="E53" s="496"/>
      <c r="F53" s="496"/>
      <c r="G53" s="496"/>
      <c r="H53" s="116"/>
      <c r="I53" s="190"/>
      <c r="J53" s="3" t="s">
        <v>2</v>
      </c>
      <c r="K53" s="496"/>
      <c r="L53" s="496"/>
      <c r="M53" s="496"/>
      <c r="N53" s="496"/>
      <c r="O53" s="496"/>
    </row>
    <row r="54" spans="1:16" hidden="1" x14ac:dyDescent="0.25">
      <c r="A54" s="38"/>
      <c r="B54" s="3" t="s">
        <v>3</v>
      </c>
      <c r="C54" s="385"/>
      <c r="D54" s="390"/>
      <c r="E54" s="386"/>
      <c r="F54" s="85" t="s">
        <v>258</v>
      </c>
      <c r="G54" s="164"/>
      <c r="H54" s="116"/>
      <c r="I54" s="190"/>
      <c r="J54" s="3" t="s">
        <v>3</v>
      </c>
      <c r="K54" s="385"/>
      <c r="L54" s="390"/>
      <c r="M54" s="386"/>
      <c r="N54" s="85" t="s">
        <v>258</v>
      </c>
      <c r="O54" s="164"/>
    </row>
    <row r="55" spans="1:16" hidden="1" x14ac:dyDescent="0.25">
      <c r="A55" s="38"/>
      <c r="B55" s="3" t="s">
        <v>4</v>
      </c>
      <c r="C55" s="496"/>
      <c r="D55" s="496"/>
      <c r="E55" s="496"/>
      <c r="F55" s="496"/>
      <c r="G55" s="496"/>
      <c r="H55" s="116"/>
      <c r="I55" s="190"/>
      <c r="J55" s="3" t="s">
        <v>4</v>
      </c>
      <c r="K55" s="496"/>
      <c r="L55" s="496"/>
      <c r="M55" s="496"/>
      <c r="N55" s="496"/>
      <c r="O55" s="496"/>
    </row>
    <row r="56" spans="1:16" ht="15.75" hidden="1" thickBot="1" x14ac:dyDescent="0.3">
      <c r="A56" s="38"/>
      <c r="B56" s="3"/>
      <c r="C56" s="3"/>
      <c r="D56" s="3"/>
      <c r="E56" s="3"/>
      <c r="H56" s="50"/>
      <c r="I56" s="168"/>
      <c r="J56" s="3"/>
      <c r="K56" s="3"/>
      <c r="L56" s="3"/>
      <c r="M56" s="3"/>
    </row>
    <row r="57" spans="1:16" ht="40.5" hidden="1" customHeight="1" x14ac:dyDescent="0.25">
      <c r="A57" s="38"/>
      <c r="B57" s="494" t="s">
        <v>367</v>
      </c>
      <c r="C57" s="407"/>
      <c r="D57" s="408"/>
      <c r="E57" s="408"/>
      <c r="F57" s="408"/>
      <c r="G57" s="408"/>
      <c r="H57" s="409"/>
      <c r="I57" s="118"/>
      <c r="J57" s="494" t="s">
        <v>367</v>
      </c>
      <c r="K57" s="407"/>
      <c r="L57" s="408"/>
      <c r="M57" s="408"/>
      <c r="N57" s="408"/>
      <c r="O57" s="408"/>
      <c r="P57" s="409"/>
    </row>
    <row r="58" spans="1:16" ht="40.5" hidden="1" customHeight="1" x14ac:dyDescent="0.25">
      <c r="A58" s="38"/>
      <c r="B58" s="494"/>
      <c r="C58" s="410"/>
      <c r="D58" s="411"/>
      <c r="E58" s="411"/>
      <c r="F58" s="411"/>
      <c r="G58" s="411"/>
      <c r="H58" s="412"/>
      <c r="I58" s="118"/>
      <c r="J58" s="494"/>
      <c r="K58" s="410"/>
      <c r="L58" s="411"/>
      <c r="M58" s="411"/>
      <c r="N58" s="411"/>
      <c r="O58" s="411"/>
      <c r="P58" s="412"/>
    </row>
    <row r="59" spans="1:16" ht="40.5" hidden="1" customHeight="1" x14ac:dyDescent="0.25">
      <c r="A59" s="38"/>
      <c r="B59" s="494"/>
      <c r="C59" s="410"/>
      <c r="D59" s="411"/>
      <c r="E59" s="411"/>
      <c r="F59" s="411"/>
      <c r="G59" s="411"/>
      <c r="H59" s="412"/>
      <c r="I59" s="118"/>
      <c r="J59" s="494"/>
      <c r="K59" s="410"/>
      <c r="L59" s="411"/>
      <c r="M59" s="411"/>
      <c r="N59" s="411"/>
      <c r="O59" s="411"/>
      <c r="P59" s="412"/>
    </row>
    <row r="60" spans="1:16" ht="40.5" hidden="1" customHeight="1" thickBot="1" x14ac:dyDescent="0.3">
      <c r="A60" s="38"/>
      <c r="B60" s="494"/>
      <c r="C60" s="413"/>
      <c r="D60" s="414"/>
      <c r="E60" s="414"/>
      <c r="F60" s="414"/>
      <c r="G60" s="414"/>
      <c r="H60" s="415"/>
      <c r="I60" s="118"/>
      <c r="J60" s="494"/>
      <c r="K60" s="413"/>
      <c r="L60" s="414"/>
      <c r="M60" s="414"/>
      <c r="N60" s="414"/>
      <c r="O60" s="414"/>
      <c r="P60" s="415"/>
    </row>
    <row r="61" spans="1:16" hidden="1" x14ac:dyDescent="0.25">
      <c r="A61" s="38"/>
      <c r="B61" s="44"/>
      <c r="F61" s="3" t="s">
        <v>403</v>
      </c>
      <c r="G61" s="220">
        <f>LEN(C57)</f>
        <v>0</v>
      </c>
      <c r="H61" s="50"/>
      <c r="I61" s="168"/>
      <c r="J61" s="44"/>
      <c r="N61" s="3" t="s">
        <v>403</v>
      </c>
      <c r="O61" s="220">
        <f>LEN(K57)</f>
        <v>0</v>
      </c>
    </row>
    <row r="62" spans="1:16" hidden="1" x14ac:dyDescent="0.25">
      <c r="A62" s="38">
        <v>9</v>
      </c>
      <c r="B62" s="3" t="s">
        <v>0</v>
      </c>
      <c r="C62" s="496"/>
      <c r="D62" s="496"/>
      <c r="E62" s="496"/>
      <c r="F62" s="496"/>
      <c r="G62" s="496"/>
      <c r="H62" s="116"/>
      <c r="I62" s="190">
        <v>10</v>
      </c>
      <c r="J62" s="3" t="s">
        <v>0</v>
      </c>
      <c r="K62" s="496"/>
      <c r="L62" s="496"/>
      <c r="M62" s="496"/>
      <c r="N62" s="496"/>
      <c r="O62" s="496"/>
    </row>
    <row r="63" spans="1:16" hidden="1" x14ac:dyDescent="0.25">
      <c r="A63" s="38"/>
      <c r="B63" s="3"/>
      <c r="C63" s="497" t="s">
        <v>158</v>
      </c>
      <c r="D63" s="497"/>
      <c r="E63" s="166" t="s">
        <v>164</v>
      </c>
      <c r="F63" s="166" t="s">
        <v>165</v>
      </c>
      <c r="G63" s="166" t="s">
        <v>159</v>
      </c>
      <c r="H63" s="117"/>
      <c r="I63" s="191"/>
      <c r="J63" s="3"/>
      <c r="K63" s="497" t="s">
        <v>158</v>
      </c>
      <c r="L63" s="497"/>
      <c r="M63" s="166" t="s">
        <v>164</v>
      </c>
      <c r="N63" s="166" t="s">
        <v>165</v>
      </c>
      <c r="O63" s="166" t="s">
        <v>159</v>
      </c>
    </row>
    <row r="64" spans="1:16" hidden="1" x14ac:dyDescent="0.25">
      <c r="A64" s="38"/>
      <c r="B64" s="3" t="s">
        <v>5</v>
      </c>
      <c r="C64" s="495"/>
      <c r="D64" s="495"/>
      <c r="E64" s="164"/>
      <c r="F64" s="164"/>
      <c r="G64" s="164"/>
      <c r="H64" s="116"/>
      <c r="I64" s="190"/>
      <c r="J64" s="3" t="s">
        <v>5</v>
      </c>
      <c r="K64" s="495"/>
      <c r="L64" s="495"/>
      <c r="M64" s="164"/>
      <c r="N64" s="164"/>
      <c r="O64" s="164"/>
    </row>
    <row r="65" spans="1:16" hidden="1" x14ac:dyDescent="0.25">
      <c r="A65" s="38"/>
      <c r="B65" s="3" t="s">
        <v>2</v>
      </c>
      <c r="C65" s="496"/>
      <c r="D65" s="496"/>
      <c r="E65" s="496"/>
      <c r="F65" s="496"/>
      <c r="G65" s="496"/>
      <c r="H65" s="116"/>
      <c r="I65" s="190"/>
      <c r="J65" s="3" t="s">
        <v>2</v>
      </c>
      <c r="K65" s="496"/>
      <c r="L65" s="496"/>
      <c r="M65" s="496"/>
      <c r="N65" s="496"/>
      <c r="O65" s="496"/>
    </row>
    <row r="66" spans="1:16" hidden="1" x14ac:dyDescent="0.25">
      <c r="A66" s="38"/>
      <c r="B66" s="3" t="s">
        <v>3</v>
      </c>
      <c r="C66" s="385"/>
      <c r="D66" s="390"/>
      <c r="E66" s="386"/>
      <c r="F66" s="85" t="s">
        <v>258</v>
      </c>
      <c r="G66" s="164"/>
      <c r="H66" s="116"/>
      <c r="I66" s="190"/>
      <c r="J66" s="3" t="s">
        <v>3</v>
      </c>
      <c r="K66" s="385"/>
      <c r="L66" s="390"/>
      <c r="M66" s="386"/>
      <c r="N66" s="85" t="s">
        <v>258</v>
      </c>
      <c r="O66" s="164"/>
    </row>
    <row r="67" spans="1:16" hidden="1" x14ac:dyDescent="0.25">
      <c r="A67" s="38"/>
      <c r="B67" s="3" t="s">
        <v>4</v>
      </c>
      <c r="C67" s="496"/>
      <c r="D67" s="496"/>
      <c r="E67" s="496"/>
      <c r="F67" s="496"/>
      <c r="G67" s="496"/>
      <c r="H67" s="116"/>
      <c r="I67" s="190"/>
      <c r="J67" s="3" t="s">
        <v>4</v>
      </c>
      <c r="K67" s="496"/>
      <c r="L67" s="496"/>
      <c r="M67" s="496"/>
      <c r="N67" s="496"/>
      <c r="O67" s="496"/>
    </row>
    <row r="68" spans="1:16" ht="15.75" hidden="1" thickBot="1" x14ac:dyDescent="0.3">
      <c r="A68" s="38"/>
      <c r="B68" s="3"/>
      <c r="C68" s="3"/>
      <c r="D68" s="3"/>
      <c r="E68" s="3"/>
      <c r="H68" s="50"/>
      <c r="I68" s="168"/>
      <c r="J68" s="3"/>
      <c r="K68" s="3"/>
      <c r="L68" s="3"/>
      <c r="M68" s="3"/>
    </row>
    <row r="69" spans="1:16" ht="40.5" hidden="1" customHeight="1" x14ac:dyDescent="0.25">
      <c r="A69" s="38"/>
      <c r="B69" s="494" t="s">
        <v>367</v>
      </c>
      <c r="C69" s="407"/>
      <c r="D69" s="408"/>
      <c r="E69" s="408"/>
      <c r="F69" s="408"/>
      <c r="G69" s="408"/>
      <c r="H69" s="409"/>
      <c r="I69" s="118"/>
      <c r="J69" s="494" t="s">
        <v>367</v>
      </c>
      <c r="K69" s="407"/>
      <c r="L69" s="408"/>
      <c r="M69" s="408"/>
      <c r="N69" s="408"/>
      <c r="O69" s="408"/>
      <c r="P69" s="409"/>
    </row>
    <row r="70" spans="1:16" ht="40.5" hidden="1" customHeight="1" x14ac:dyDescent="0.25">
      <c r="A70" s="38"/>
      <c r="B70" s="494"/>
      <c r="C70" s="410"/>
      <c r="D70" s="411"/>
      <c r="E70" s="411"/>
      <c r="F70" s="411"/>
      <c r="G70" s="411"/>
      <c r="H70" s="412"/>
      <c r="I70" s="118"/>
      <c r="J70" s="494"/>
      <c r="K70" s="410"/>
      <c r="L70" s="411"/>
      <c r="M70" s="411"/>
      <c r="N70" s="411"/>
      <c r="O70" s="411"/>
      <c r="P70" s="412"/>
    </row>
    <row r="71" spans="1:16" ht="40.5" hidden="1" customHeight="1" x14ac:dyDescent="0.25">
      <c r="A71" s="38"/>
      <c r="B71" s="494"/>
      <c r="C71" s="410"/>
      <c r="D71" s="411"/>
      <c r="E71" s="411"/>
      <c r="F71" s="411"/>
      <c r="G71" s="411"/>
      <c r="H71" s="412"/>
      <c r="I71" s="118"/>
      <c r="J71" s="494"/>
      <c r="K71" s="410"/>
      <c r="L71" s="411"/>
      <c r="M71" s="411"/>
      <c r="N71" s="411"/>
      <c r="O71" s="411"/>
      <c r="P71" s="412"/>
    </row>
    <row r="72" spans="1:16" ht="40.5" hidden="1" customHeight="1" thickBot="1" x14ac:dyDescent="0.3">
      <c r="A72" s="38"/>
      <c r="B72" s="494"/>
      <c r="C72" s="413"/>
      <c r="D72" s="414"/>
      <c r="E72" s="414"/>
      <c r="F72" s="414"/>
      <c r="G72" s="414"/>
      <c r="H72" s="415"/>
      <c r="I72" s="118"/>
      <c r="J72" s="494"/>
      <c r="K72" s="413"/>
      <c r="L72" s="414"/>
      <c r="M72" s="414"/>
      <c r="N72" s="414"/>
      <c r="O72" s="414"/>
      <c r="P72" s="415"/>
    </row>
    <row r="73" spans="1:16" hidden="1" x14ac:dyDescent="0.25">
      <c r="A73" s="38"/>
      <c r="B73" s="44"/>
      <c r="F73" s="3" t="s">
        <v>403</v>
      </c>
      <c r="G73" s="220">
        <f>LEN(C69)</f>
        <v>0</v>
      </c>
      <c r="H73" s="50"/>
      <c r="I73" s="168"/>
      <c r="J73" s="44"/>
      <c r="N73" s="3" t="s">
        <v>403</v>
      </c>
      <c r="O73" s="220">
        <f>LEN(K69)</f>
        <v>0</v>
      </c>
    </row>
    <row r="74" spans="1:16" hidden="1" x14ac:dyDescent="0.25">
      <c r="A74" s="38">
        <v>11</v>
      </c>
      <c r="B74" s="3" t="s">
        <v>0</v>
      </c>
      <c r="C74" s="496"/>
      <c r="D74" s="496"/>
      <c r="E74" s="496"/>
      <c r="F74" s="496"/>
      <c r="G74" s="496"/>
      <c r="H74" s="116"/>
      <c r="I74" s="190">
        <v>12</v>
      </c>
      <c r="J74" s="3" t="s">
        <v>0</v>
      </c>
      <c r="K74" s="496"/>
      <c r="L74" s="496"/>
      <c r="M74" s="496"/>
      <c r="N74" s="496"/>
      <c r="O74" s="496"/>
    </row>
    <row r="75" spans="1:16" hidden="1" x14ac:dyDescent="0.25">
      <c r="A75" s="189"/>
      <c r="B75" s="3"/>
      <c r="C75" s="497" t="s">
        <v>158</v>
      </c>
      <c r="D75" s="497"/>
      <c r="E75" s="166" t="s">
        <v>164</v>
      </c>
      <c r="F75" s="166" t="s">
        <v>165</v>
      </c>
      <c r="G75" s="166" t="s">
        <v>159</v>
      </c>
      <c r="H75" s="117"/>
      <c r="I75" s="192"/>
      <c r="J75" s="3"/>
      <c r="K75" s="497" t="s">
        <v>158</v>
      </c>
      <c r="L75" s="497"/>
      <c r="M75" s="166" t="s">
        <v>164</v>
      </c>
      <c r="N75" s="166" t="s">
        <v>165</v>
      </c>
      <c r="O75" s="166" t="s">
        <v>159</v>
      </c>
    </row>
    <row r="76" spans="1:16" hidden="1" x14ac:dyDescent="0.25">
      <c r="B76" s="3" t="s">
        <v>5</v>
      </c>
      <c r="C76" s="495"/>
      <c r="D76" s="495"/>
      <c r="E76" s="164"/>
      <c r="F76" s="164"/>
      <c r="G76" s="164"/>
      <c r="H76" s="116"/>
      <c r="I76" s="151"/>
      <c r="J76" s="3" t="s">
        <v>5</v>
      </c>
      <c r="K76" s="495"/>
      <c r="L76" s="495"/>
      <c r="M76" s="164"/>
      <c r="N76" s="164"/>
      <c r="O76" s="164"/>
    </row>
    <row r="77" spans="1:16" hidden="1" x14ac:dyDescent="0.25">
      <c r="B77" s="3" t="s">
        <v>2</v>
      </c>
      <c r="C77" s="496"/>
      <c r="D77" s="496"/>
      <c r="E77" s="496"/>
      <c r="F77" s="496"/>
      <c r="G77" s="496"/>
      <c r="H77" s="116"/>
      <c r="I77" s="116"/>
      <c r="J77" s="3" t="s">
        <v>2</v>
      </c>
      <c r="K77" s="496"/>
      <c r="L77" s="496"/>
      <c r="M77" s="496"/>
      <c r="N77" s="496"/>
      <c r="O77" s="496"/>
    </row>
    <row r="78" spans="1:16" hidden="1" x14ac:dyDescent="0.25">
      <c r="B78" s="3" t="s">
        <v>3</v>
      </c>
      <c r="C78" s="385"/>
      <c r="D78" s="390"/>
      <c r="E78" s="386"/>
      <c r="F78" s="85" t="s">
        <v>258</v>
      </c>
      <c r="G78" s="164"/>
      <c r="H78" s="116"/>
      <c r="I78" s="102"/>
      <c r="J78" s="3" t="s">
        <v>3</v>
      </c>
      <c r="K78" s="385"/>
      <c r="L78" s="390"/>
      <c r="M78" s="386"/>
      <c r="N78" s="85" t="s">
        <v>258</v>
      </c>
      <c r="O78" s="164"/>
    </row>
    <row r="79" spans="1:16" hidden="1" x14ac:dyDescent="0.25">
      <c r="B79" s="3" t="s">
        <v>4</v>
      </c>
      <c r="C79" s="496"/>
      <c r="D79" s="496"/>
      <c r="E79" s="496"/>
      <c r="F79" s="496"/>
      <c r="G79" s="496"/>
      <c r="H79" s="116"/>
      <c r="I79" s="116"/>
      <c r="J79" s="3" t="s">
        <v>4</v>
      </c>
      <c r="K79" s="496"/>
      <c r="L79" s="496"/>
      <c r="M79" s="496"/>
      <c r="N79" s="496"/>
      <c r="O79" s="496"/>
    </row>
    <row r="80" spans="1:16" ht="15.75" hidden="1" thickBot="1" x14ac:dyDescent="0.3">
      <c r="B80" s="3"/>
      <c r="C80" s="3"/>
      <c r="D80" s="3"/>
      <c r="E80" s="3"/>
      <c r="H80" s="50"/>
      <c r="I80" s="43"/>
      <c r="J80" s="3"/>
      <c r="K80" s="3"/>
      <c r="L80" s="3"/>
      <c r="M80" s="3"/>
    </row>
    <row r="81" spans="2:16" ht="40.5" hidden="1" customHeight="1" x14ac:dyDescent="0.25">
      <c r="B81" s="494" t="s">
        <v>367</v>
      </c>
      <c r="C81" s="407"/>
      <c r="D81" s="408"/>
      <c r="E81" s="408"/>
      <c r="F81" s="408"/>
      <c r="G81" s="408"/>
      <c r="H81" s="409"/>
      <c r="I81" s="103"/>
      <c r="J81" s="494" t="s">
        <v>367</v>
      </c>
      <c r="K81" s="407"/>
      <c r="L81" s="408"/>
      <c r="M81" s="408"/>
      <c r="N81" s="408"/>
      <c r="O81" s="408"/>
      <c r="P81" s="409"/>
    </row>
    <row r="82" spans="2:16" ht="40.5" hidden="1" customHeight="1" x14ac:dyDescent="0.25">
      <c r="B82" s="494"/>
      <c r="C82" s="410"/>
      <c r="D82" s="411"/>
      <c r="E82" s="411"/>
      <c r="F82" s="411"/>
      <c r="G82" s="411"/>
      <c r="H82" s="412"/>
      <c r="I82" s="103"/>
      <c r="J82" s="494"/>
      <c r="K82" s="410"/>
      <c r="L82" s="411"/>
      <c r="M82" s="411"/>
      <c r="N82" s="411"/>
      <c r="O82" s="411"/>
      <c r="P82" s="412"/>
    </row>
    <row r="83" spans="2:16" ht="40.5" hidden="1" customHeight="1" x14ac:dyDescent="0.25">
      <c r="B83" s="494"/>
      <c r="C83" s="410"/>
      <c r="D83" s="411"/>
      <c r="E83" s="411"/>
      <c r="F83" s="411"/>
      <c r="G83" s="411"/>
      <c r="H83" s="412"/>
      <c r="I83" s="103"/>
      <c r="J83" s="494"/>
      <c r="K83" s="410"/>
      <c r="L83" s="411"/>
      <c r="M83" s="411"/>
      <c r="N83" s="411"/>
      <c r="O83" s="411"/>
      <c r="P83" s="412"/>
    </row>
    <row r="84" spans="2:16" ht="40.5" hidden="1" customHeight="1" thickBot="1" x14ac:dyDescent="0.3">
      <c r="B84" s="494"/>
      <c r="C84" s="413"/>
      <c r="D84" s="414"/>
      <c r="E84" s="414"/>
      <c r="F84" s="414"/>
      <c r="G84" s="414"/>
      <c r="H84" s="415"/>
      <c r="I84" s="103"/>
      <c r="J84" s="494"/>
      <c r="K84" s="413"/>
      <c r="L84" s="414"/>
      <c r="M84" s="414"/>
      <c r="N84" s="414"/>
      <c r="O84" s="414"/>
      <c r="P84" s="415"/>
    </row>
    <row r="85" spans="2:16" hidden="1" x14ac:dyDescent="0.25">
      <c r="F85" s="3" t="s">
        <v>403</v>
      </c>
      <c r="G85" s="220">
        <f>LEN(C81)</f>
        <v>0</v>
      </c>
      <c r="H85" s="50"/>
      <c r="N85" s="3" t="s">
        <v>403</v>
      </c>
      <c r="O85" s="220">
        <f>LEN(K81)</f>
        <v>0</v>
      </c>
    </row>
  </sheetData>
  <sheetProtection password="CC65" sheet="1" objects="1" scenarios="1" formatRows="0"/>
  <customSheetViews>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B43:B46"/>
    <mergeCell ref="B19:B22"/>
    <mergeCell ref="B31:B34"/>
    <mergeCell ref="C38:D38"/>
    <mergeCell ref="C39:G39"/>
    <mergeCell ref="C41:G41"/>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C14:D14"/>
    <mergeCell ref="C16:E16"/>
    <mergeCell ref="C62:G62"/>
    <mergeCell ref="K62:O62"/>
    <mergeCell ref="K27:O27"/>
    <mergeCell ref="K29:O29"/>
    <mergeCell ref="J31:J34"/>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64:D64"/>
    <mergeCell ref="C65:G65"/>
    <mergeCell ref="C67:G67"/>
    <mergeCell ref="K63:L63"/>
    <mergeCell ref="K64:L64"/>
    <mergeCell ref="K65:O65"/>
    <mergeCell ref="K67:O67"/>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s>
  <conditionalFormatting sqref="C12">
    <cfRule type="notContainsBlanks" dxfId="1923" priority="618">
      <formula>LEN(TRIM(C12))&gt;0</formula>
    </cfRule>
  </conditionalFormatting>
  <conditionalFormatting sqref="C15">
    <cfRule type="notContainsBlanks" dxfId="1922" priority="616">
      <formula>LEN(TRIM(C15))&gt;0</formula>
    </cfRule>
  </conditionalFormatting>
  <conditionalFormatting sqref="C17">
    <cfRule type="notContainsBlanks" dxfId="1921" priority="614">
      <formula>LEN(TRIM(C17))&gt;0</formula>
    </cfRule>
  </conditionalFormatting>
  <conditionalFormatting sqref="C19">
    <cfRule type="notContainsBlanks" dxfId="1920" priority="613">
      <formula>LEN(TRIM(C19))&gt;0</formula>
    </cfRule>
  </conditionalFormatting>
  <conditionalFormatting sqref="C14">
    <cfRule type="notContainsBlanks" dxfId="1919" priority="595">
      <formula>LEN(TRIM(C14))&gt;0</formula>
    </cfRule>
  </conditionalFormatting>
  <conditionalFormatting sqref="C13">
    <cfRule type="notContainsBlanks" dxfId="1918" priority="596">
      <formula>LEN(TRIM(C13))&gt;0</formula>
    </cfRule>
  </conditionalFormatting>
  <conditionalFormatting sqref="C16">
    <cfRule type="notContainsBlanks" dxfId="1917" priority="429">
      <formula>LEN(TRIM(C16))&gt;0</formula>
    </cfRule>
  </conditionalFormatting>
  <conditionalFormatting sqref="C16">
    <cfRule type="cellIs" dxfId="1916" priority="428" operator="greaterThan">
      <formula>0</formula>
    </cfRule>
  </conditionalFormatting>
  <conditionalFormatting sqref="E14">
    <cfRule type="notContainsBlanks" dxfId="1915" priority="153">
      <formula>LEN(TRIM(E14))&gt;0</formula>
    </cfRule>
  </conditionalFormatting>
  <conditionalFormatting sqref="F14">
    <cfRule type="notContainsBlanks" dxfId="1914" priority="152">
      <formula>LEN(TRIM(F14))&gt;0</formula>
    </cfRule>
  </conditionalFormatting>
  <conditionalFormatting sqref="G14:H14">
    <cfRule type="notContainsBlanks" dxfId="1913" priority="151">
      <formula>LEN(TRIM(G14))&gt;0</formula>
    </cfRule>
  </conditionalFormatting>
  <conditionalFormatting sqref="G16:H16">
    <cfRule type="notContainsBlanks" dxfId="1912" priority="150">
      <formula>LEN(TRIM(G16))&gt;0</formula>
    </cfRule>
  </conditionalFormatting>
  <conditionalFormatting sqref="C24">
    <cfRule type="notContainsBlanks" dxfId="1911" priority="149">
      <formula>LEN(TRIM(C24))&gt;0</formula>
    </cfRule>
  </conditionalFormatting>
  <conditionalFormatting sqref="C27">
    <cfRule type="notContainsBlanks" dxfId="1910" priority="148">
      <formula>LEN(TRIM(C27))&gt;0</formula>
    </cfRule>
  </conditionalFormatting>
  <conditionalFormatting sqref="C29">
    <cfRule type="notContainsBlanks" dxfId="1909" priority="147">
      <formula>LEN(TRIM(C29))&gt;0</formula>
    </cfRule>
  </conditionalFormatting>
  <conditionalFormatting sqref="C26">
    <cfRule type="notContainsBlanks" dxfId="1908" priority="144">
      <formula>LEN(TRIM(C26))&gt;0</formula>
    </cfRule>
  </conditionalFormatting>
  <conditionalFormatting sqref="C25">
    <cfRule type="notContainsBlanks" dxfId="1907" priority="145">
      <formula>LEN(TRIM(C25))&gt;0</formula>
    </cfRule>
  </conditionalFormatting>
  <conditionalFormatting sqref="C28">
    <cfRule type="notContainsBlanks" dxfId="1906" priority="143">
      <formula>LEN(TRIM(C28))&gt;0</formula>
    </cfRule>
  </conditionalFormatting>
  <conditionalFormatting sqref="C28">
    <cfRule type="cellIs" dxfId="1905" priority="142" operator="greaterThan">
      <formula>0</formula>
    </cfRule>
  </conditionalFormatting>
  <conditionalFormatting sqref="E26">
    <cfRule type="notContainsBlanks" dxfId="1904" priority="141">
      <formula>LEN(TRIM(E26))&gt;0</formula>
    </cfRule>
  </conditionalFormatting>
  <conditionalFormatting sqref="F26">
    <cfRule type="notContainsBlanks" dxfId="1903" priority="140">
      <formula>LEN(TRIM(F26))&gt;0</formula>
    </cfRule>
  </conditionalFormatting>
  <conditionalFormatting sqref="G26:H26">
    <cfRule type="notContainsBlanks" dxfId="1902" priority="139">
      <formula>LEN(TRIM(G26))&gt;0</formula>
    </cfRule>
  </conditionalFormatting>
  <conditionalFormatting sqref="G28:H28">
    <cfRule type="notContainsBlanks" dxfId="1901" priority="138">
      <formula>LEN(TRIM(G28))&gt;0</formula>
    </cfRule>
  </conditionalFormatting>
  <conditionalFormatting sqref="C36">
    <cfRule type="notContainsBlanks" dxfId="1900" priority="137">
      <formula>LEN(TRIM(C36))&gt;0</formula>
    </cfRule>
  </conditionalFormatting>
  <conditionalFormatting sqref="C39">
    <cfRule type="notContainsBlanks" dxfId="1899" priority="136">
      <formula>LEN(TRIM(C39))&gt;0</formula>
    </cfRule>
  </conditionalFormatting>
  <conditionalFormatting sqref="C41">
    <cfRule type="notContainsBlanks" dxfId="1898" priority="135">
      <formula>LEN(TRIM(C41))&gt;0</formula>
    </cfRule>
  </conditionalFormatting>
  <conditionalFormatting sqref="K16">
    <cfRule type="notContainsBlanks" dxfId="1897" priority="119">
      <formula>LEN(TRIM(K16))&gt;0</formula>
    </cfRule>
  </conditionalFormatting>
  <conditionalFormatting sqref="C38">
    <cfRule type="notContainsBlanks" dxfId="1896" priority="132">
      <formula>LEN(TRIM(C38))&gt;0</formula>
    </cfRule>
  </conditionalFormatting>
  <conditionalFormatting sqref="C37">
    <cfRule type="notContainsBlanks" dxfId="1895" priority="133">
      <formula>LEN(TRIM(C37))&gt;0</formula>
    </cfRule>
  </conditionalFormatting>
  <conditionalFormatting sqref="C40">
    <cfRule type="notContainsBlanks" dxfId="1894" priority="131">
      <formula>LEN(TRIM(C40))&gt;0</formula>
    </cfRule>
  </conditionalFormatting>
  <conditionalFormatting sqref="C40">
    <cfRule type="cellIs" dxfId="1893" priority="130" operator="greaterThan">
      <formula>0</formula>
    </cfRule>
  </conditionalFormatting>
  <conditionalFormatting sqref="E38">
    <cfRule type="notContainsBlanks" dxfId="1892" priority="129">
      <formula>LEN(TRIM(E38))&gt;0</formula>
    </cfRule>
  </conditionalFormatting>
  <conditionalFormatting sqref="F38">
    <cfRule type="notContainsBlanks" dxfId="1891" priority="128">
      <formula>LEN(TRIM(F38))&gt;0</formula>
    </cfRule>
  </conditionalFormatting>
  <conditionalFormatting sqref="G38:H38">
    <cfRule type="notContainsBlanks" dxfId="1890" priority="127">
      <formula>LEN(TRIM(G38))&gt;0</formula>
    </cfRule>
  </conditionalFormatting>
  <conditionalFormatting sqref="G40:H40">
    <cfRule type="notContainsBlanks" dxfId="1889" priority="126">
      <formula>LEN(TRIM(G40))&gt;0</formula>
    </cfRule>
  </conditionalFormatting>
  <conditionalFormatting sqref="K12">
    <cfRule type="notContainsBlanks" dxfId="1888" priority="125">
      <formula>LEN(TRIM(K12))&gt;0</formula>
    </cfRule>
  </conditionalFormatting>
  <conditionalFormatting sqref="K15">
    <cfRule type="notContainsBlanks" dxfId="1887" priority="124">
      <formula>LEN(TRIM(K15))&gt;0</formula>
    </cfRule>
  </conditionalFormatting>
  <conditionalFormatting sqref="K17">
    <cfRule type="notContainsBlanks" dxfId="1886" priority="123">
      <formula>LEN(TRIM(K17))&gt;0</formula>
    </cfRule>
  </conditionalFormatting>
  <conditionalFormatting sqref="K26">
    <cfRule type="notContainsBlanks" dxfId="1885" priority="108">
      <formula>LEN(TRIM(K26))&gt;0</formula>
    </cfRule>
  </conditionalFormatting>
  <conditionalFormatting sqref="K14">
    <cfRule type="notContainsBlanks" dxfId="1884" priority="120">
      <formula>LEN(TRIM(K14))&gt;0</formula>
    </cfRule>
  </conditionalFormatting>
  <conditionalFormatting sqref="K13">
    <cfRule type="notContainsBlanks" dxfId="1883" priority="121">
      <formula>LEN(TRIM(K13))&gt;0</formula>
    </cfRule>
  </conditionalFormatting>
  <conditionalFormatting sqref="K16">
    <cfRule type="cellIs" dxfId="1882" priority="118" operator="greaterThan">
      <formula>0</formula>
    </cfRule>
  </conditionalFormatting>
  <conditionalFormatting sqref="M14">
    <cfRule type="notContainsBlanks" dxfId="1881" priority="117">
      <formula>LEN(TRIM(M14))&gt;0</formula>
    </cfRule>
  </conditionalFormatting>
  <conditionalFormatting sqref="N14">
    <cfRule type="notContainsBlanks" dxfId="1880" priority="116">
      <formula>LEN(TRIM(N14))&gt;0</formula>
    </cfRule>
  </conditionalFormatting>
  <conditionalFormatting sqref="O14">
    <cfRule type="notContainsBlanks" dxfId="1879" priority="115">
      <formula>LEN(TRIM(O14))&gt;0</formula>
    </cfRule>
  </conditionalFormatting>
  <conditionalFormatting sqref="O16">
    <cfRule type="notContainsBlanks" dxfId="1878" priority="114">
      <formula>LEN(TRIM(O16))&gt;0</formula>
    </cfRule>
  </conditionalFormatting>
  <conditionalFormatting sqref="K24">
    <cfRule type="notContainsBlanks" dxfId="1877" priority="113">
      <formula>LEN(TRIM(K24))&gt;0</formula>
    </cfRule>
  </conditionalFormatting>
  <conditionalFormatting sqref="K27">
    <cfRule type="notContainsBlanks" dxfId="1876" priority="112">
      <formula>LEN(TRIM(K27))&gt;0</formula>
    </cfRule>
  </conditionalFormatting>
  <conditionalFormatting sqref="K29">
    <cfRule type="notContainsBlanks" dxfId="1875" priority="111">
      <formula>LEN(TRIM(K29))&gt;0</formula>
    </cfRule>
  </conditionalFormatting>
  <conditionalFormatting sqref="K37">
    <cfRule type="notContainsBlanks" dxfId="1874" priority="97">
      <formula>LEN(TRIM(K37))&gt;0</formula>
    </cfRule>
  </conditionalFormatting>
  <conditionalFormatting sqref="K25">
    <cfRule type="notContainsBlanks" dxfId="1873" priority="109">
      <formula>LEN(TRIM(K25))&gt;0</formula>
    </cfRule>
  </conditionalFormatting>
  <conditionalFormatting sqref="K28">
    <cfRule type="notContainsBlanks" dxfId="1872" priority="107">
      <formula>LEN(TRIM(K28))&gt;0</formula>
    </cfRule>
  </conditionalFormatting>
  <conditionalFormatting sqref="K28">
    <cfRule type="cellIs" dxfId="1871" priority="106" operator="greaterThan">
      <formula>0</formula>
    </cfRule>
  </conditionalFormatting>
  <conditionalFormatting sqref="M26">
    <cfRule type="notContainsBlanks" dxfId="1870" priority="105">
      <formula>LEN(TRIM(M26))&gt;0</formula>
    </cfRule>
  </conditionalFormatting>
  <conditionalFormatting sqref="N26">
    <cfRule type="notContainsBlanks" dxfId="1869" priority="104">
      <formula>LEN(TRIM(N26))&gt;0</formula>
    </cfRule>
  </conditionalFormatting>
  <conditionalFormatting sqref="O26">
    <cfRule type="notContainsBlanks" dxfId="1868" priority="103">
      <formula>LEN(TRIM(O26))&gt;0</formula>
    </cfRule>
  </conditionalFormatting>
  <conditionalFormatting sqref="O28">
    <cfRule type="notContainsBlanks" dxfId="1867" priority="102">
      <formula>LEN(TRIM(O28))&gt;0</formula>
    </cfRule>
  </conditionalFormatting>
  <conditionalFormatting sqref="K36">
    <cfRule type="notContainsBlanks" dxfId="1866" priority="101">
      <formula>LEN(TRIM(K36))&gt;0</formula>
    </cfRule>
  </conditionalFormatting>
  <conditionalFormatting sqref="K39">
    <cfRule type="notContainsBlanks" dxfId="1865" priority="100">
      <formula>LEN(TRIM(K39))&gt;0</formula>
    </cfRule>
  </conditionalFormatting>
  <conditionalFormatting sqref="K41">
    <cfRule type="notContainsBlanks" dxfId="1864" priority="99">
      <formula>LEN(TRIM(K41))&gt;0</formula>
    </cfRule>
  </conditionalFormatting>
  <conditionalFormatting sqref="K38">
    <cfRule type="notContainsBlanks" dxfId="1863" priority="96">
      <formula>LEN(TRIM(K38))&gt;0</formula>
    </cfRule>
  </conditionalFormatting>
  <conditionalFormatting sqref="K40">
    <cfRule type="notContainsBlanks" dxfId="1862" priority="95">
      <formula>LEN(TRIM(K40))&gt;0</formula>
    </cfRule>
  </conditionalFormatting>
  <conditionalFormatting sqref="K40">
    <cfRule type="cellIs" dxfId="1861" priority="94" operator="greaterThan">
      <formula>0</formula>
    </cfRule>
  </conditionalFormatting>
  <conditionalFormatting sqref="M38">
    <cfRule type="notContainsBlanks" dxfId="1860" priority="93">
      <formula>LEN(TRIM(M38))&gt;0</formula>
    </cfRule>
  </conditionalFormatting>
  <conditionalFormatting sqref="N38">
    <cfRule type="notContainsBlanks" dxfId="1859" priority="92">
      <formula>LEN(TRIM(N38))&gt;0</formula>
    </cfRule>
  </conditionalFormatting>
  <conditionalFormatting sqref="O38">
    <cfRule type="notContainsBlanks" dxfId="1858" priority="91">
      <formula>LEN(TRIM(O38))&gt;0</formula>
    </cfRule>
  </conditionalFormatting>
  <conditionalFormatting sqref="O40">
    <cfRule type="notContainsBlanks" dxfId="1857" priority="90">
      <formula>LEN(TRIM(O40))&gt;0</formula>
    </cfRule>
  </conditionalFormatting>
  <conditionalFormatting sqref="C50">
    <cfRule type="notContainsBlanks" dxfId="1856" priority="89">
      <formula>LEN(TRIM(C50))&gt;0</formula>
    </cfRule>
  </conditionalFormatting>
  <conditionalFormatting sqref="C53">
    <cfRule type="notContainsBlanks" dxfId="1855" priority="88">
      <formula>LEN(TRIM(C53))&gt;0</formula>
    </cfRule>
  </conditionalFormatting>
  <conditionalFormatting sqref="C55">
    <cfRule type="notContainsBlanks" dxfId="1854" priority="87">
      <formula>LEN(TRIM(C55))&gt;0</formula>
    </cfRule>
  </conditionalFormatting>
  <conditionalFormatting sqref="C52">
    <cfRule type="notContainsBlanks" dxfId="1853" priority="84">
      <formula>LEN(TRIM(C52))&gt;0</formula>
    </cfRule>
  </conditionalFormatting>
  <conditionalFormatting sqref="C51">
    <cfRule type="notContainsBlanks" dxfId="1852" priority="85">
      <formula>LEN(TRIM(C51))&gt;0</formula>
    </cfRule>
  </conditionalFormatting>
  <conditionalFormatting sqref="C54">
    <cfRule type="notContainsBlanks" dxfId="1851" priority="83">
      <formula>LEN(TRIM(C54))&gt;0</formula>
    </cfRule>
  </conditionalFormatting>
  <conditionalFormatting sqref="C54">
    <cfRule type="cellIs" dxfId="1850" priority="82" operator="greaterThan">
      <formula>0</formula>
    </cfRule>
  </conditionalFormatting>
  <conditionalFormatting sqref="E52">
    <cfRule type="notContainsBlanks" dxfId="1849" priority="81">
      <formula>LEN(TRIM(E52))&gt;0</formula>
    </cfRule>
  </conditionalFormatting>
  <conditionalFormatting sqref="F52">
    <cfRule type="notContainsBlanks" dxfId="1848" priority="80">
      <formula>LEN(TRIM(F52))&gt;0</formula>
    </cfRule>
  </conditionalFormatting>
  <conditionalFormatting sqref="G52:H52">
    <cfRule type="notContainsBlanks" dxfId="1847" priority="79">
      <formula>LEN(TRIM(G52))&gt;0</formula>
    </cfRule>
  </conditionalFormatting>
  <conditionalFormatting sqref="G54:H54">
    <cfRule type="notContainsBlanks" dxfId="1846" priority="78">
      <formula>LEN(TRIM(G54))&gt;0</formula>
    </cfRule>
  </conditionalFormatting>
  <conditionalFormatting sqref="C62">
    <cfRule type="notContainsBlanks" dxfId="1845" priority="77">
      <formula>LEN(TRIM(C62))&gt;0</formula>
    </cfRule>
  </conditionalFormatting>
  <conditionalFormatting sqref="C65">
    <cfRule type="notContainsBlanks" dxfId="1844" priority="76">
      <formula>LEN(TRIM(C65))&gt;0</formula>
    </cfRule>
  </conditionalFormatting>
  <conditionalFormatting sqref="C67">
    <cfRule type="notContainsBlanks" dxfId="1843" priority="75">
      <formula>LEN(TRIM(C67))&gt;0</formula>
    </cfRule>
  </conditionalFormatting>
  <conditionalFormatting sqref="C64">
    <cfRule type="notContainsBlanks" dxfId="1842" priority="72">
      <formula>LEN(TRIM(C64))&gt;0</formula>
    </cfRule>
  </conditionalFormatting>
  <conditionalFormatting sqref="C63">
    <cfRule type="notContainsBlanks" dxfId="1841" priority="73">
      <formula>LEN(TRIM(C63))&gt;0</formula>
    </cfRule>
  </conditionalFormatting>
  <conditionalFormatting sqref="C66">
    <cfRule type="notContainsBlanks" dxfId="1840" priority="71">
      <formula>LEN(TRIM(C66))&gt;0</formula>
    </cfRule>
  </conditionalFormatting>
  <conditionalFormatting sqref="C66">
    <cfRule type="cellIs" dxfId="1839" priority="70" operator="greaterThan">
      <formula>0</formula>
    </cfRule>
  </conditionalFormatting>
  <conditionalFormatting sqref="E64">
    <cfRule type="notContainsBlanks" dxfId="1838" priority="69">
      <formula>LEN(TRIM(E64))&gt;0</formula>
    </cfRule>
  </conditionalFormatting>
  <conditionalFormatting sqref="F64">
    <cfRule type="notContainsBlanks" dxfId="1837" priority="68">
      <formula>LEN(TRIM(F64))&gt;0</formula>
    </cfRule>
  </conditionalFormatting>
  <conditionalFormatting sqref="G64:H64">
    <cfRule type="notContainsBlanks" dxfId="1836" priority="67">
      <formula>LEN(TRIM(G64))&gt;0</formula>
    </cfRule>
  </conditionalFormatting>
  <conditionalFormatting sqref="G66:H66">
    <cfRule type="notContainsBlanks" dxfId="1835" priority="66">
      <formula>LEN(TRIM(G66))&gt;0</formula>
    </cfRule>
  </conditionalFormatting>
  <conditionalFormatting sqref="C74">
    <cfRule type="notContainsBlanks" dxfId="1834" priority="65">
      <formula>LEN(TRIM(C74))&gt;0</formula>
    </cfRule>
  </conditionalFormatting>
  <conditionalFormatting sqref="C77">
    <cfRule type="notContainsBlanks" dxfId="1833" priority="64">
      <formula>LEN(TRIM(C77))&gt;0</formula>
    </cfRule>
  </conditionalFormatting>
  <conditionalFormatting sqref="C79">
    <cfRule type="notContainsBlanks" dxfId="1832" priority="63">
      <formula>LEN(TRIM(C79))&gt;0</formula>
    </cfRule>
  </conditionalFormatting>
  <conditionalFormatting sqref="C76">
    <cfRule type="notContainsBlanks" dxfId="1831" priority="60">
      <formula>LEN(TRIM(C76))&gt;0</formula>
    </cfRule>
  </conditionalFormatting>
  <conditionalFormatting sqref="C75">
    <cfRule type="notContainsBlanks" dxfId="1830" priority="61">
      <formula>LEN(TRIM(C75))&gt;0</formula>
    </cfRule>
  </conditionalFormatting>
  <conditionalFormatting sqref="C78">
    <cfRule type="notContainsBlanks" dxfId="1829" priority="59">
      <formula>LEN(TRIM(C78))&gt;0</formula>
    </cfRule>
  </conditionalFormatting>
  <conditionalFormatting sqref="C78">
    <cfRule type="cellIs" dxfId="1828" priority="58" operator="greaterThan">
      <formula>0</formula>
    </cfRule>
  </conditionalFormatting>
  <conditionalFormatting sqref="E76">
    <cfRule type="notContainsBlanks" dxfId="1827" priority="57">
      <formula>LEN(TRIM(E76))&gt;0</formula>
    </cfRule>
  </conditionalFormatting>
  <conditionalFormatting sqref="F76">
    <cfRule type="notContainsBlanks" dxfId="1826" priority="56">
      <formula>LEN(TRIM(F76))&gt;0</formula>
    </cfRule>
  </conditionalFormatting>
  <conditionalFormatting sqref="G76:H76">
    <cfRule type="notContainsBlanks" dxfId="1825" priority="55">
      <formula>LEN(TRIM(G76))&gt;0</formula>
    </cfRule>
  </conditionalFormatting>
  <conditionalFormatting sqref="G78:H78">
    <cfRule type="notContainsBlanks" dxfId="1824" priority="54">
      <formula>LEN(TRIM(G78))&gt;0</formula>
    </cfRule>
  </conditionalFormatting>
  <conditionalFormatting sqref="K50">
    <cfRule type="notContainsBlanks" dxfId="1823" priority="53">
      <formula>LEN(TRIM(K50))&gt;0</formula>
    </cfRule>
  </conditionalFormatting>
  <conditionalFormatting sqref="K53">
    <cfRule type="notContainsBlanks" dxfId="1822" priority="52">
      <formula>LEN(TRIM(K53))&gt;0</formula>
    </cfRule>
  </conditionalFormatting>
  <conditionalFormatting sqref="K55">
    <cfRule type="notContainsBlanks" dxfId="1821" priority="51">
      <formula>LEN(TRIM(K55))&gt;0</formula>
    </cfRule>
  </conditionalFormatting>
  <conditionalFormatting sqref="K52">
    <cfRule type="notContainsBlanks" dxfId="1820" priority="48">
      <formula>LEN(TRIM(K52))&gt;0</formula>
    </cfRule>
  </conditionalFormatting>
  <conditionalFormatting sqref="K51">
    <cfRule type="notContainsBlanks" dxfId="1819" priority="49">
      <formula>LEN(TRIM(K51))&gt;0</formula>
    </cfRule>
  </conditionalFormatting>
  <conditionalFormatting sqref="K54">
    <cfRule type="notContainsBlanks" dxfId="1818" priority="47">
      <formula>LEN(TRIM(K54))&gt;0</formula>
    </cfRule>
  </conditionalFormatting>
  <conditionalFormatting sqref="K54">
    <cfRule type="cellIs" dxfId="1817" priority="46" operator="greaterThan">
      <formula>0</formula>
    </cfRule>
  </conditionalFormatting>
  <conditionalFormatting sqref="M52">
    <cfRule type="notContainsBlanks" dxfId="1816" priority="45">
      <formula>LEN(TRIM(M52))&gt;0</formula>
    </cfRule>
  </conditionalFormatting>
  <conditionalFormatting sqref="N52">
    <cfRule type="notContainsBlanks" dxfId="1815" priority="44">
      <formula>LEN(TRIM(N52))&gt;0</formula>
    </cfRule>
  </conditionalFormatting>
  <conditionalFormatting sqref="O52">
    <cfRule type="notContainsBlanks" dxfId="1814" priority="43">
      <formula>LEN(TRIM(O52))&gt;0</formula>
    </cfRule>
  </conditionalFormatting>
  <conditionalFormatting sqref="O54">
    <cfRule type="notContainsBlanks" dxfId="1813" priority="42">
      <formula>LEN(TRIM(O54))&gt;0</formula>
    </cfRule>
  </conditionalFormatting>
  <conditionalFormatting sqref="K62">
    <cfRule type="notContainsBlanks" dxfId="1812" priority="41">
      <formula>LEN(TRIM(K62))&gt;0</formula>
    </cfRule>
  </conditionalFormatting>
  <conditionalFormatting sqref="K65">
    <cfRule type="notContainsBlanks" dxfId="1811" priority="40">
      <formula>LEN(TRIM(K65))&gt;0</formula>
    </cfRule>
  </conditionalFormatting>
  <conditionalFormatting sqref="K67">
    <cfRule type="notContainsBlanks" dxfId="1810" priority="39">
      <formula>LEN(TRIM(K67))&gt;0</formula>
    </cfRule>
  </conditionalFormatting>
  <conditionalFormatting sqref="K66">
    <cfRule type="notContainsBlanks" dxfId="1809" priority="35">
      <formula>LEN(TRIM(K66))&gt;0</formula>
    </cfRule>
  </conditionalFormatting>
  <conditionalFormatting sqref="K64">
    <cfRule type="notContainsBlanks" dxfId="1808" priority="36">
      <formula>LEN(TRIM(K64))&gt;0</formula>
    </cfRule>
  </conditionalFormatting>
  <conditionalFormatting sqref="K63">
    <cfRule type="notContainsBlanks" dxfId="1807" priority="37">
      <formula>LEN(TRIM(K63))&gt;0</formula>
    </cfRule>
  </conditionalFormatting>
  <conditionalFormatting sqref="K66">
    <cfRule type="cellIs" dxfId="1806" priority="34" operator="greaterThan">
      <formula>0</formula>
    </cfRule>
  </conditionalFormatting>
  <conditionalFormatting sqref="M64">
    <cfRule type="notContainsBlanks" dxfId="1805" priority="33">
      <formula>LEN(TRIM(M64))&gt;0</formula>
    </cfRule>
  </conditionalFormatting>
  <conditionalFormatting sqref="N64">
    <cfRule type="notContainsBlanks" dxfId="1804" priority="32">
      <formula>LEN(TRIM(N64))&gt;0</formula>
    </cfRule>
  </conditionalFormatting>
  <conditionalFormatting sqref="O64">
    <cfRule type="notContainsBlanks" dxfId="1803" priority="31">
      <formula>LEN(TRIM(O64))&gt;0</formula>
    </cfRule>
  </conditionalFormatting>
  <conditionalFormatting sqref="O66">
    <cfRule type="notContainsBlanks" dxfId="1802" priority="30">
      <formula>LEN(TRIM(O66))&gt;0</formula>
    </cfRule>
  </conditionalFormatting>
  <conditionalFormatting sqref="K74">
    <cfRule type="notContainsBlanks" dxfId="1801" priority="29">
      <formula>LEN(TRIM(K74))&gt;0</formula>
    </cfRule>
  </conditionalFormatting>
  <conditionalFormatting sqref="K77">
    <cfRule type="notContainsBlanks" dxfId="1800" priority="28">
      <formula>LEN(TRIM(K77))&gt;0</formula>
    </cfRule>
  </conditionalFormatting>
  <conditionalFormatting sqref="K79">
    <cfRule type="notContainsBlanks" dxfId="1799" priority="27">
      <formula>LEN(TRIM(K79))&gt;0</formula>
    </cfRule>
  </conditionalFormatting>
  <conditionalFormatting sqref="K75">
    <cfRule type="notContainsBlanks" dxfId="1798" priority="25">
      <formula>LEN(TRIM(K75))&gt;0</formula>
    </cfRule>
  </conditionalFormatting>
  <conditionalFormatting sqref="K76">
    <cfRule type="notContainsBlanks" dxfId="1797" priority="24">
      <formula>LEN(TRIM(K76))&gt;0</formula>
    </cfRule>
  </conditionalFormatting>
  <conditionalFormatting sqref="K78">
    <cfRule type="notContainsBlanks" dxfId="1796" priority="23">
      <formula>LEN(TRIM(K78))&gt;0</formula>
    </cfRule>
  </conditionalFormatting>
  <conditionalFormatting sqref="K78">
    <cfRule type="cellIs" dxfId="1795" priority="22" operator="greaterThan">
      <formula>0</formula>
    </cfRule>
  </conditionalFormatting>
  <conditionalFormatting sqref="M76">
    <cfRule type="notContainsBlanks" dxfId="1794" priority="21">
      <formula>LEN(TRIM(M76))&gt;0</formula>
    </cfRule>
  </conditionalFormatting>
  <conditionalFormatting sqref="N76">
    <cfRule type="notContainsBlanks" dxfId="1793" priority="20">
      <formula>LEN(TRIM(N76))&gt;0</formula>
    </cfRule>
  </conditionalFormatting>
  <conditionalFormatting sqref="O76">
    <cfRule type="notContainsBlanks" dxfId="1792" priority="19">
      <formula>LEN(TRIM(O76))&gt;0</formula>
    </cfRule>
  </conditionalFormatting>
  <conditionalFormatting sqref="O78">
    <cfRule type="notContainsBlanks" dxfId="1791" priority="18">
      <formula>LEN(TRIM(O78))&gt;0</formula>
    </cfRule>
  </conditionalFormatting>
  <conditionalFormatting sqref="K81">
    <cfRule type="notContainsBlanks" dxfId="1790" priority="1">
      <formula>LEN(TRIM(K81))&gt;0</formula>
    </cfRule>
  </conditionalFormatting>
  <conditionalFormatting sqref="C57">
    <cfRule type="notContainsBlanks" dxfId="1789" priority="6">
      <formula>LEN(TRIM(C57))&gt;0</formula>
    </cfRule>
  </conditionalFormatting>
  <conditionalFormatting sqref="K43">
    <cfRule type="notContainsBlanks" dxfId="1788" priority="7">
      <formula>LEN(TRIM(K43))&gt;0</formula>
    </cfRule>
  </conditionalFormatting>
  <conditionalFormatting sqref="K69">
    <cfRule type="notContainsBlanks" dxfId="1787" priority="3">
      <formula>LEN(TRIM(K69))&gt;0</formula>
    </cfRule>
  </conditionalFormatting>
  <conditionalFormatting sqref="C69">
    <cfRule type="notContainsBlanks" dxfId="1786" priority="4">
      <formula>LEN(TRIM(C69))&gt;0</formula>
    </cfRule>
  </conditionalFormatting>
  <conditionalFormatting sqref="K57">
    <cfRule type="notContainsBlanks" dxfId="1785" priority="5">
      <formula>LEN(TRIM(K57))&gt;0</formula>
    </cfRule>
  </conditionalFormatting>
  <conditionalFormatting sqref="K19">
    <cfRule type="notContainsBlanks" dxfId="1784" priority="11">
      <formula>LEN(TRIM(K19))&gt;0</formula>
    </cfRule>
  </conditionalFormatting>
  <conditionalFormatting sqref="C31">
    <cfRule type="notContainsBlanks" dxfId="1783" priority="10">
      <formula>LEN(TRIM(C31))&gt;0</formula>
    </cfRule>
  </conditionalFormatting>
  <conditionalFormatting sqref="K31">
    <cfRule type="notContainsBlanks" dxfId="1782" priority="9">
      <formula>LEN(TRIM(K31))&gt;0</formula>
    </cfRule>
  </conditionalFormatting>
  <conditionalFormatting sqref="C43">
    <cfRule type="notContainsBlanks" dxfId="1781" priority="8">
      <formula>LEN(TRIM(C43))&gt;0</formula>
    </cfRule>
  </conditionalFormatting>
  <conditionalFormatting sqref="C81">
    <cfRule type="notContainsBlanks" dxfId="1780" priority="2">
      <formula>LEN(TRIM(C81))&gt;0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6:G65"/>
  <sheetViews>
    <sheetView topLeftCell="A25" zoomScale="110" zoomScaleNormal="110" zoomScaleSheetLayoutView="100" workbookViewId="0">
      <selection activeCell="D37" sqref="D37"/>
    </sheetView>
  </sheetViews>
  <sheetFormatPr defaultRowHeight="15" x14ac:dyDescent="0.25"/>
  <cols>
    <col min="1" max="1" width="4.5703125" style="41" customWidth="1"/>
    <col min="2" max="2" width="26" style="41" customWidth="1"/>
    <col min="3" max="3" width="25.7109375" style="41" customWidth="1"/>
    <col min="4" max="4" width="89" style="41" customWidth="1"/>
    <col min="5" max="5" width="14.5703125" style="41" bestFit="1" customWidth="1"/>
    <col min="6" max="7" width="20.7109375" style="41" customWidth="1"/>
    <col min="8" max="16384" width="9.140625" style="41"/>
  </cols>
  <sheetData>
    <row r="6" spans="1:7" ht="18.75" x14ac:dyDescent="0.3">
      <c r="B6" s="99" t="s">
        <v>372</v>
      </c>
      <c r="C6" s="100"/>
    </row>
    <row r="7" spans="1:7" ht="16.5" thickBot="1" x14ac:dyDescent="0.3">
      <c r="A7" s="178" t="s">
        <v>366</v>
      </c>
      <c r="E7" s="21"/>
      <c r="F7" s="21"/>
      <c r="G7" s="21"/>
    </row>
    <row r="8" spans="1:7" ht="15.75" thickBot="1" x14ac:dyDescent="0.3">
      <c r="B8" s="132" t="s">
        <v>309</v>
      </c>
      <c r="C8" s="133" t="s">
        <v>171</v>
      </c>
      <c r="D8" s="127" t="s">
        <v>282</v>
      </c>
      <c r="E8" s="222" t="s">
        <v>404</v>
      </c>
      <c r="F8" s="21"/>
      <c r="G8" s="21"/>
    </row>
    <row r="9" spans="1:7" ht="45" x14ac:dyDescent="0.25">
      <c r="B9" s="158" t="s">
        <v>491</v>
      </c>
      <c r="C9" s="156" t="s">
        <v>149</v>
      </c>
      <c r="D9" s="165" t="s">
        <v>492</v>
      </c>
      <c r="E9" s="223">
        <f>LEN(D9)</f>
        <v>200</v>
      </c>
      <c r="F9" s="21"/>
      <c r="G9" s="21"/>
    </row>
    <row r="10" spans="1:7" x14ac:dyDescent="0.25">
      <c r="B10" s="159">
        <v>41750</v>
      </c>
      <c r="C10" s="134" t="s">
        <v>149</v>
      </c>
      <c r="D10" s="163" t="s">
        <v>493</v>
      </c>
      <c r="E10" s="223">
        <f t="shared" ref="E10:E65" si="0">LEN(D10)</f>
        <v>72</v>
      </c>
      <c r="F10" s="21"/>
      <c r="G10" s="21"/>
    </row>
    <row r="11" spans="1:7" x14ac:dyDescent="0.25">
      <c r="B11" s="159">
        <v>41751</v>
      </c>
      <c r="C11" s="134" t="s">
        <v>149</v>
      </c>
      <c r="D11" s="163" t="s">
        <v>494</v>
      </c>
      <c r="E11" s="223">
        <f t="shared" si="0"/>
        <v>87</v>
      </c>
      <c r="F11" s="21"/>
      <c r="G11" s="21"/>
    </row>
    <row r="12" spans="1:7" x14ac:dyDescent="0.25">
      <c r="B12" s="159">
        <v>41753</v>
      </c>
      <c r="C12" s="134" t="s">
        <v>149</v>
      </c>
      <c r="D12" s="163" t="s">
        <v>495</v>
      </c>
      <c r="E12" s="223">
        <f t="shared" si="0"/>
        <v>76</v>
      </c>
      <c r="F12" s="21"/>
      <c r="G12" s="21"/>
    </row>
    <row r="13" spans="1:7" x14ac:dyDescent="0.25">
      <c r="B13" s="159">
        <v>41786</v>
      </c>
      <c r="C13" s="134" t="s">
        <v>149</v>
      </c>
      <c r="D13" s="163" t="s">
        <v>494</v>
      </c>
      <c r="E13" s="223">
        <f t="shared" si="0"/>
        <v>87</v>
      </c>
      <c r="F13" s="21"/>
      <c r="G13" s="21"/>
    </row>
    <row r="14" spans="1:7" x14ac:dyDescent="0.25">
      <c r="B14" s="159">
        <v>41788</v>
      </c>
      <c r="C14" s="134" t="s">
        <v>149</v>
      </c>
      <c r="D14" s="163" t="s">
        <v>493</v>
      </c>
      <c r="E14" s="223">
        <f t="shared" si="0"/>
        <v>72</v>
      </c>
      <c r="F14" s="21"/>
      <c r="G14" s="21"/>
    </row>
    <row r="15" spans="1:7" x14ac:dyDescent="0.25">
      <c r="B15" s="159">
        <v>41792</v>
      </c>
      <c r="C15" s="134" t="s">
        <v>149</v>
      </c>
      <c r="D15" s="163" t="s">
        <v>496</v>
      </c>
      <c r="E15" s="223">
        <f t="shared" si="0"/>
        <v>60</v>
      </c>
      <c r="F15" s="21"/>
      <c r="G15" s="21"/>
    </row>
    <row r="16" spans="1:7" x14ac:dyDescent="0.25">
      <c r="B16" s="159">
        <v>41795</v>
      </c>
      <c r="C16" s="134" t="s">
        <v>149</v>
      </c>
      <c r="D16" s="163" t="s">
        <v>495</v>
      </c>
      <c r="E16" s="223">
        <f t="shared" si="0"/>
        <v>76</v>
      </c>
      <c r="F16" s="21"/>
      <c r="G16" s="21"/>
    </row>
    <row r="17" spans="2:7" x14ac:dyDescent="0.25">
      <c r="B17" s="159">
        <v>41796</v>
      </c>
      <c r="C17" s="134" t="s">
        <v>149</v>
      </c>
      <c r="D17" s="163" t="s">
        <v>497</v>
      </c>
      <c r="E17" s="223">
        <f t="shared" si="0"/>
        <v>58</v>
      </c>
      <c r="F17" s="21"/>
      <c r="G17" s="21"/>
    </row>
    <row r="18" spans="2:7" ht="30" x14ac:dyDescent="0.25">
      <c r="B18" s="159">
        <v>41803</v>
      </c>
      <c r="C18" s="134" t="s">
        <v>151</v>
      </c>
      <c r="D18" s="163" t="s">
        <v>500</v>
      </c>
      <c r="E18" s="223">
        <f t="shared" si="0"/>
        <v>124</v>
      </c>
      <c r="F18" s="21"/>
      <c r="G18" s="21"/>
    </row>
    <row r="19" spans="2:7" x14ac:dyDescent="0.25">
      <c r="B19" s="159" t="s">
        <v>503</v>
      </c>
      <c r="C19" s="134" t="s">
        <v>149</v>
      </c>
      <c r="D19" s="163" t="s">
        <v>504</v>
      </c>
      <c r="E19" s="223">
        <f t="shared" si="0"/>
        <v>90</v>
      </c>
      <c r="F19" s="21"/>
      <c r="G19" s="21"/>
    </row>
    <row r="20" spans="2:7" x14ac:dyDescent="0.25">
      <c r="B20" s="159">
        <v>41810</v>
      </c>
      <c r="C20" s="134" t="s">
        <v>149</v>
      </c>
      <c r="D20" s="163" t="s">
        <v>501</v>
      </c>
      <c r="E20" s="223">
        <f t="shared" si="0"/>
        <v>46</v>
      </c>
      <c r="F20" s="21"/>
      <c r="G20" s="21"/>
    </row>
    <row r="21" spans="2:7" x14ac:dyDescent="0.25">
      <c r="B21" s="159">
        <v>41815</v>
      </c>
      <c r="C21" s="134" t="s">
        <v>149</v>
      </c>
      <c r="D21" s="163" t="s">
        <v>505</v>
      </c>
      <c r="E21" s="223">
        <f t="shared" si="0"/>
        <v>33</v>
      </c>
      <c r="F21" s="21"/>
      <c r="G21" s="21"/>
    </row>
    <row r="22" spans="2:7" x14ac:dyDescent="0.25">
      <c r="B22" s="159">
        <v>41816</v>
      </c>
      <c r="C22" s="134" t="s">
        <v>152</v>
      </c>
      <c r="D22" s="163" t="s">
        <v>514</v>
      </c>
      <c r="E22" s="223">
        <f t="shared" si="0"/>
        <v>36</v>
      </c>
      <c r="F22" s="21"/>
      <c r="G22" s="21"/>
    </row>
    <row r="23" spans="2:7" ht="30" x14ac:dyDescent="0.25">
      <c r="B23" s="159">
        <v>41816</v>
      </c>
      <c r="C23" s="134" t="s">
        <v>149</v>
      </c>
      <c r="D23" s="163" t="s">
        <v>515</v>
      </c>
      <c r="E23" s="223">
        <f t="shared" si="0"/>
        <v>102</v>
      </c>
      <c r="F23" s="21"/>
      <c r="G23" s="21"/>
    </row>
    <row r="24" spans="2:7" ht="30" x14ac:dyDescent="0.25">
      <c r="B24" s="159" t="s">
        <v>506</v>
      </c>
      <c r="C24" s="134" t="s">
        <v>149</v>
      </c>
      <c r="D24" s="163" t="s">
        <v>516</v>
      </c>
      <c r="E24" s="223">
        <f t="shared" si="0"/>
        <v>104</v>
      </c>
      <c r="F24" s="21"/>
      <c r="G24" s="21"/>
    </row>
    <row r="25" spans="2:7" x14ac:dyDescent="0.25">
      <c r="B25" s="159" t="s">
        <v>498</v>
      </c>
      <c r="C25" s="134" t="s">
        <v>149</v>
      </c>
      <c r="D25" s="163" t="s">
        <v>517</v>
      </c>
      <c r="E25" s="223">
        <f t="shared" si="0"/>
        <v>81</v>
      </c>
      <c r="F25" s="21"/>
      <c r="G25" s="21"/>
    </row>
    <row r="26" spans="2:7" ht="30" x14ac:dyDescent="0.25">
      <c r="B26" s="159" t="s">
        <v>507</v>
      </c>
      <c r="C26" s="134" t="s">
        <v>149</v>
      </c>
      <c r="D26" s="163" t="s">
        <v>518</v>
      </c>
      <c r="E26" s="223">
        <f t="shared" si="0"/>
        <v>117</v>
      </c>
      <c r="F26" s="21"/>
      <c r="G26" s="21"/>
    </row>
    <row r="27" spans="2:7" x14ac:dyDescent="0.25">
      <c r="B27" s="159" t="s">
        <v>508</v>
      </c>
      <c r="C27" s="134" t="s">
        <v>149</v>
      </c>
      <c r="D27" s="163" t="s">
        <v>519</v>
      </c>
      <c r="E27" s="223">
        <f t="shared" si="0"/>
        <v>69</v>
      </c>
      <c r="F27" s="21"/>
      <c r="G27" s="21"/>
    </row>
    <row r="28" spans="2:7" x14ac:dyDescent="0.25">
      <c r="B28" s="159">
        <v>41834</v>
      </c>
      <c r="C28" s="134" t="s">
        <v>152</v>
      </c>
      <c r="D28" s="163" t="s">
        <v>520</v>
      </c>
      <c r="E28" s="223">
        <f t="shared" si="0"/>
        <v>75</v>
      </c>
      <c r="F28" s="21"/>
      <c r="G28" s="21"/>
    </row>
    <row r="29" spans="2:7" ht="30" x14ac:dyDescent="0.25">
      <c r="B29" s="159" t="s">
        <v>509</v>
      </c>
      <c r="C29" s="134" t="s">
        <v>152</v>
      </c>
      <c r="D29" s="163" t="s">
        <v>521</v>
      </c>
      <c r="E29" s="223">
        <f t="shared" si="0"/>
        <v>92</v>
      </c>
      <c r="F29" s="21"/>
      <c r="G29" s="21"/>
    </row>
    <row r="30" spans="2:7" x14ac:dyDescent="0.25">
      <c r="B30" s="159">
        <v>41835</v>
      </c>
      <c r="C30" s="134" t="s">
        <v>149</v>
      </c>
      <c r="D30" s="163" t="s">
        <v>522</v>
      </c>
      <c r="E30" s="223">
        <f t="shared" si="0"/>
        <v>74</v>
      </c>
      <c r="F30" s="21"/>
      <c r="G30" s="21"/>
    </row>
    <row r="31" spans="2:7" ht="30" x14ac:dyDescent="0.25">
      <c r="B31" s="159" t="s">
        <v>499</v>
      </c>
      <c r="C31" s="134" t="s">
        <v>151</v>
      </c>
      <c r="D31" s="163" t="s">
        <v>523</v>
      </c>
      <c r="E31" s="223">
        <f t="shared" si="0"/>
        <v>130</v>
      </c>
      <c r="F31" s="21"/>
      <c r="G31" s="21"/>
    </row>
    <row r="32" spans="2:7" x14ac:dyDescent="0.25">
      <c r="B32" s="159" t="s">
        <v>510</v>
      </c>
      <c r="C32" s="134" t="s">
        <v>149</v>
      </c>
      <c r="D32" s="163" t="s">
        <v>502</v>
      </c>
      <c r="E32" s="223">
        <f t="shared" si="0"/>
        <v>25</v>
      </c>
      <c r="F32" s="21"/>
      <c r="G32" s="21"/>
    </row>
    <row r="33" spans="2:7" x14ac:dyDescent="0.25">
      <c r="B33" s="159" t="s">
        <v>511</v>
      </c>
      <c r="C33" s="134" t="s">
        <v>149</v>
      </c>
      <c r="D33" s="163" t="s">
        <v>524</v>
      </c>
      <c r="E33" s="223">
        <f t="shared" si="0"/>
        <v>57</v>
      </c>
      <c r="F33" s="21"/>
      <c r="G33" s="21"/>
    </row>
    <row r="34" spans="2:7" x14ac:dyDescent="0.25">
      <c r="B34" s="159" t="s">
        <v>512</v>
      </c>
      <c r="C34" s="134" t="s">
        <v>152</v>
      </c>
      <c r="D34" s="163" t="s">
        <v>525</v>
      </c>
      <c r="E34" s="223">
        <f t="shared" si="0"/>
        <v>87</v>
      </c>
      <c r="F34" s="21"/>
      <c r="G34" s="21"/>
    </row>
    <row r="35" spans="2:7" x14ac:dyDescent="0.25">
      <c r="B35" s="159">
        <v>41852</v>
      </c>
      <c r="C35" s="134" t="s">
        <v>151</v>
      </c>
      <c r="D35" s="163" t="s">
        <v>526</v>
      </c>
      <c r="E35" s="223">
        <f t="shared" si="0"/>
        <v>39</v>
      </c>
      <c r="F35" s="21"/>
      <c r="G35" s="21"/>
    </row>
    <row r="36" spans="2:7" x14ac:dyDescent="0.25">
      <c r="B36" s="159">
        <v>41852</v>
      </c>
      <c r="C36" s="134" t="s">
        <v>149</v>
      </c>
      <c r="D36" s="163" t="s">
        <v>527</v>
      </c>
      <c r="E36" s="223">
        <f t="shared" si="0"/>
        <v>25</v>
      </c>
      <c r="F36" s="21"/>
      <c r="G36" s="21"/>
    </row>
    <row r="37" spans="2:7" ht="30" x14ac:dyDescent="0.25">
      <c r="B37" s="159">
        <v>41852</v>
      </c>
      <c r="C37" s="134" t="s">
        <v>149</v>
      </c>
      <c r="D37" s="163" t="s">
        <v>589</v>
      </c>
      <c r="E37" s="223">
        <f t="shared" si="0"/>
        <v>111</v>
      </c>
      <c r="F37" s="21"/>
      <c r="G37" s="21"/>
    </row>
    <row r="38" spans="2:7" x14ac:dyDescent="0.25">
      <c r="B38" s="159" t="s">
        <v>513</v>
      </c>
      <c r="C38" s="134" t="s">
        <v>149</v>
      </c>
      <c r="D38" s="163" t="s">
        <v>528</v>
      </c>
      <c r="E38" s="223">
        <f t="shared" si="0"/>
        <v>78</v>
      </c>
      <c r="F38" s="21"/>
      <c r="G38" s="21"/>
    </row>
    <row r="39" spans="2:7" ht="30" x14ac:dyDescent="0.25">
      <c r="B39" s="159">
        <v>41866</v>
      </c>
      <c r="C39" s="134" t="s">
        <v>149</v>
      </c>
      <c r="D39" s="163" t="s">
        <v>534</v>
      </c>
      <c r="E39" s="223">
        <f t="shared" si="0"/>
        <v>150</v>
      </c>
      <c r="F39" s="21"/>
      <c r="G39" s="21"/>
    </row>
    <row r="40" spans="2:7" ht="30" x14ac:dyDescent="0.25">
      <c r="B40" s="159">
        <v>41866</v>
      </c>
      <c r="C40" s="134" t="s">
        <v>149</v>
      </c>
      <c r="D40" s="163" t="s">
        <v>535</v>
      </c>
      <c r="E40" s="223">
        <f t="shared" si="0"/>
        <v>111</v>
      </c>
      <c r="F40" s="21"/>
      <c r="G40" s="21"/>
    </row>
    <row r="41" spans="2:7" x14ac:dyDescent="0.25">
      <c r="B41" s="159">
        <v>41884</v>
      </c>
      <c r="C41" s="134" t="s">
        <v>151</v>
      </c>
      <c r="D41" s="163" t="s">
        <v>536</v>
      </c>
      <c r="E41" s="223">
        <f t="shared" si="0"/>
        <v>57</v>
      </c>
      <c r="F41" s="21"/>
      <c r="G41" s="21"/>
    </row>
    <row r="42" spans="2:7" x14ac:dyDescent="0.25">
      <c r="B42" s="159" t="s">
        <v>529</v>
      </c>
      <c r="C42" s="134" t="s">
        <v>149</v>
      </c>
      <c r="D42" s="163" t="s">
        <v>537</v>
      </c>
      <c r="E42" s="223">
        <f t="shared" si="0"/>
        <v>60</v>
      </c>
      <c r="F42" s="21"/>
      <c r="G42" s="21"/>
    </row>
    <row r="43" spans="2:7" x14ac:dyDescent="0.25">
      <c r="B43" s="159">
        <v>41904</v>
      </c>
      <c r="C43" s="134" t="s">
        <v>149</v>
      </c>
      <c r="D43" s="163" t="s">
        <v>538</v>
      </c>
      <c r="E43" s="223">
        <f t="shared" si="0"/>
        <v>53</v>
      </c>
      <c r="F43" s="21"/>
      <c r="G43" s="21"/>
    </row>
    <row r="44" spans="2:7" ht="30" x14ac:dyDescent="0.25">
      <c r="B44" s="159" t="s">
        <v>530</v>
      </c>
      <c r="C44" s="134" t="s">
        <v>149</v>
      </c>
      <c r="D44" s="163" t="s">
        <v>539</v>
      </c>
      <c r="E44" s="223">
        <f t="shared" si="0"/>
        <v>130</v>
      </c>
      <c r="F44" s="21"/>
      <c r="G44" s="21"/>
    </row>
    <row r="45" spans="2:7" ht="30" x14ac:dyDescent="0.25">
      <c r="B45" s="159" t="s">
        <v>530</v>
      </c>
      <c r="C45" s="134" t="s">
        <v>149</v>
      </c>
      <c r="D45" s="163" t="s">
        <v>540</v>
      </c>
      <c r="E45" s="223">
        <f t="shared" si="0"/>
        <v>101</v>
      </c>
      <c r="F45" s="21"/>
      <c r="G45" s="21"/>
    </row>
    <row r="46" spans="2:7" ht="30" x14ac:dyDescent="0.25">
      <c r="B46" s="159" t="s">
        <v>531</v>
      </c>
      <c r="C46" s="134" t="s">
        <v>149</v>
      </c>
      <c r="D46" s="163" t="s">
        <v>541</v>
      </c>
      <c r="E46" s="223">
        <f t="shared" si="0"/>
        <v>114</v>
      </c>
      <c r="F46" s="21"/>
      <c r="G46" s="21"/>
    </row>
    <row r="47" spans="2:7" ht="30" x14ac:dyDescent="0.25">
      <c r="B47" s="159">
        <v>41927</v>
      </c>
      <c r="C47" s="134" t="s">
        <v>149</v>
      </c>
      <c r="D47" s="163" t="s">
        <v>542</v>
      </c>
      <c r="E47" s="223">
        <f t="shared" si="0"/>
        <v>133</v>
      </c>
      <c r="F47" s="21"/>
      <c r="G47" s="21"/>
    </row>
    <row r="48" spans="2:7" x14ac:dyDescent="0.25">
      <c r="B48" s="159">
        <v>41913</v>
      </c>
      <c r="C48" s="134" t="s">
        <v>149</v>
      </c>
      <c r="D48" s="163" t="s">
        <v>543</v>
      </c>
      <c r="E48" s="223">
        <f t="shared" si="0"/>
        <v>36</v>
      </c>
      <c r="F48" s="21"/>
      <c r="G48" s="21"/>
    </row>
    <row r="49" spans="2:7" ht="30" x14ac:dyDescent="0.25">
      <c r="B49" s="159">
        <v>41942</v>
      </c>
      <c r="C49" s="134" t="s">
        <v>151</v>
      </c>
      <c r="D49" s="163" t="s">
        <v>544</v>
      </c>
      <c r="E49" s="223">
        <f t="shared" si="0"/>
        <v>102</v>
      </c>
      <c r="F49" s="21"/>
      <c r="G49" s="21"/>
    </row>
    <row r="50" spans="2:7" x14ac:dyDescent="0.25">
      <c r="B50" s="159">
        <v>41946</v>
      </c>
      <c r="C50" s="134" t="s">
        <v>149</v>
      </c>
      <c r="D50" s="163" t="s">
        <v>545</v>
      </c>
      <c r="E50" s="223">
        <f t="shared" si="0"/>
        <v>34</v>
      </c>
      <c r="F50" s="21"/>
      <c r="G50" s="21"/>
    </row>
    <row r="51" spans="2:7" x14ac:dyDescent="0.25">
      <c r="B51" s="159">
        <v>41957</v>
      </c>
      <c r="C51" s="134" t="s">
        <v>149</v>
      </c>
      <c r="D51" s="163" t="s">
        <v>546</v>
      </c>
      <c r="E51" s="223">
        <f t="shared" si="0"/>
        <v>23</v>
      </c>
      <c r="F51" s="21"/>
      <c r="G51" s="21"/>
    </row>
    <row r="52" spans="2:7" x14ac:dyDescent="0.25">
      <c r="B52" s="159" t="s">
        <v>532</v>
      </c>
      <c r="C52" s="134" t="s">
        <v>149</v>
      </c>
      <c r="D52" s="163" t="s">
        <v>547</v>
      </c>
      <c r="E52" s="223" t="e">
        <f>LEN(#REF!)</f>
        <v>#REF!</v>
      </c>
      <c r="F52" s="21"/>
      <c r="G52" s="21"/>
    </row>
    <row r="53" spans="2:7" x14ac:dyDescent="0.25">
      <c r="B53" s="159">
        <v>41989</v>
      </c>
      <c r="C53" s="134" t="s">
        <v>152</v>
      </c>
      <c r="D53" s="163" t="s">
        <v>548</v>
      </c>
      <c r="E53" s="223">
        <f>LEN(D52)</f>
        <v>26</v>
      </c>
      <c r="F53" s="21"/>
      <c r="G53" s="21"/>
    </row>
    <row r="54" spans="2:7" x14ac:dyDescent="0.25">
      <c r="B54" s="159" t="s">
        <v>533</v>
      </c>
      <c r="C54" s="134" t="s">
        <v>149</v>
      </c>
      <c r="D54" s="163" t="s">
        <v>549</v>
      </c>
      <c r="E54" s="223">
        <f>LEN(D53)</f>
        <v>44</v>
      </c>
      <c r="F54" s="21"/>
      <c r="G54" s="21"/>
    </row>
    <row r="55" spans="2:7" x14ac:dyDescent="0.25">
      <c r="B55" s="159">
        <v>41641</v>
      </c>
      <c r="C55" s="134" t="s">
        <v>149</v>
      </c>
      <c r="D55" s="235" t="s">
        <v>550</v>
      </c>
      <c r="E55" s="223">
        <f>LEN(D54)</f>
        <v>60</v>
      </c>
      <c r="F55" s="21"/>
      <c r="G55" s="21"/>
    </row>
    <row r="56" spans="2:7" x14ac:dyDescent="0.25">
      <c r="B56" s="159">
        <v>42024</v>
      </c>
      <c r="C56" s="134" t="s">
        <v>149</v>
      </c>
      <c r="D56" s="163" t="s">
        <v>553</v>
      </c>
      <c r="E56" s="223">
        <f t="shared" si="0"/>
        <v>40</v>
      </c>
      <c r="F56" s="21"/>
      <c r="G56" s="21"/>
    </row>
    <row r="57" spans="2:7" x14ac:dyDescent="0.25">
      <c r="B57" s="159">
        <v>42034</v>
      </c>
      <c r="C57" s="134" t="s">
        <v>149</v>
      </c>
      <c r="D57" s="163" t="s">
        <v>554</v>
      </c>
      <c r="E57" s="223">
        <f t="shared" si="0"/>
        <v>57</v>
      </c>
      <c r="F57" s="21"/>
      <c r="G57" s="21"/>
    </row>
    <row r="58" spans="2:7" x14ac:dyDescent="0.25">
      <c r="B58" s="159" t="s">
        <v>551</v>
      </c>
      <c r="C58" s="134" t="s">
        <v>149</v>
      </c>
      <c r="D58" s="162" t="s">
        <v>555</v>
      </c>
      <c r="E58" s="223">
        <f t="shared" si="0"/>
        <v>74</v>
      </c>
      <c r="F58" s="21"/>
      <c r="G58" s="21"/>
    </row>
    <row r="59" spans="2:7" x14ac:dyDescent="0.25">
      <c r="B59" s="159">
        <v>42078</v>
      </c>
      <c r="C59" s="134" t="s">
        <v>152</v>
      </c>
      <c r="D59" s="162" t="s">
        <v>556</v>
      </c>
      <c r="E59" s="223">
        <f t="shared" si="0"/>
        <v>22</v>
      </c>
      <c r="F59" s="21"/>
      <c r="G59" s="21"/>
    </row>
    <row r="60" spans="2:7" x14ac:dyDescent="0.25">
      <c r="B60" s="159" t="s">
        <v>552</v>
      </c>
      <c r="C60" s="134" t="s">
        <v>149</v>
      </c>
      <c r="D60" s="162" t="s">
        <v>557</v>
      </c>
      <c r="E60" s="223">
        <f t="shared" si="0"/>
        <v>47</v>
      </c>
    </row>
    <row r="61" spans="2:7" x14ac:dyDescent="0.25">
      <c r="B61" s="159"/>
      <c r="C61" s="134" t="s">
        <v>134</v>
      </c>
      <c r="D61" s="163"/>
      <c r="E61" s="223">
        <f t="shared" si="0"/>
        <v>0</v>
      </c>
    </row>
    <row r="62" spans="2:7" x14ac:dyDescent="0.25">
      <c r="B62" s="159"/>
      <c r="C62" s="134" t="s">
        <v>134</v>
      </c>
      <c r="D62" s="163"/>
      <c r="E62" s="223">
        <f t="shared" si="0"/>
        <v>0</v>
      </c>
    </row>
    <row r="63" spans="2:7" x14ac:dyDescent="0.25">
      <c r="B63" s="159"/>
      <c r="C63" s="134" t="s">
        <v>134</v>
      </c>
      <c r="D63" s="163"/>
      <c r="E63" s="223">
        <f t="shared" si="0"/>
        <v>0</v>
      </c>
    </row>
    <row r="64" spans="2:7" x14ac:dyDescent="0.25">
      <c r="B64" s="159"/>
      <c r="C64" s="134" t="s">
        <v>134</v>
      </c>
      <c r="D64" s="163"/>
      <c r="E64" s="223">
        <f t="shared" si="0"/>
        <v>0</v>
      </c>
    </row>
    <row r="65" spans="2:5" ht="15.75" thickBot="1" x14ac:dyDescent="0.3">
      <c r="B65" s="160"/>
      <c r="C65" s="135" t="s">
        <v>134</v>
      </c>
      <c r="D65" s="167"/>
      <c r="E65" s="223">
        <f t="shared" si="0"/>
        <v>0</v>
      </c>
    </row>
  </sheetData>
  <sheetProtection password="CC65" sheet="1" objects="1" scenarios="1" formatRows="0" insertRows="0"/>
  <dataConsolidate/>
  <conditionalFormatting sqref="D58 C9:D51 C56:D57 C52:C55 D52:D54">
    <cfRule type="notContainsBlanks" dxfId="1779" priority="325">
      <formula>LEN(TRIM(C9))&gt;0</formula>
    </cfRule>
  </conditionalFormatting>
  <conditionalFormatting sqref="C9">
    <cfRule type="containsText" dxfId="1778" priority="324" operator="containsText" text="Select One">
      <formula>NOT(ISERROR(SEARCH("Select One",C9)))</formula>
    </cfRule>
  </conditionalFormatting>
  <conditionalFormatting sqref="C10:C57">
    <cfRule type="containsText" dxfId="1777" priority="323" operator="containsText" text="Select One">
      <formula>NOT(ISERROR(SEARCH("Select One",C10)))</formula>
    </cfRule>
  </conditionalFormatting>
  <conditionalFormatting sqref="C10:C57">
    <cfRule type="containsText" dxfId="1776" priority="322" operator="containsText" text="Select One">
      <formula>NOT(ISERROR(SEARCH("Select One",C10)))</formula>
    </cfRule>
  </conditionalFormatting>
  <conditionalFormatting sqref="D59:D65">
    <cfRule type="notContainsBlanks" dxfId="1775" priority="321">
      <formula>LEN(TRIM(D59))&gt;0</formula>
    </cfRule>
  </conditionalFormatting>
  <conditionalFormatting sqref="C18">
    <cfRule type="containsText" dxfId="1774" priority="310" operator="containsText" text="Select One">
      <formula>NOT(ISERROR(SEARCH("Select One",C18)))</formula>
    </cfRule>
  </conditionalFormatting>
  <conditionalFormatting sqref="C10">
    <cfRule type="containsText" dxfId="1773" priority="318" operator="containsText" text="Select One">
      <formula>NOT(ISERROR(SEARCH("Select One",C10)))</formula>
    </cfRule>
  </conditionalFormatting>
  <conditionalFormatting sqref="C11">
    <cfRule type="containsText" dxfId="1772" priority="317" operator="containsText" text="Select One">
      <formula>NOT(ISERROR(SEARCH("Select One",C11)))</formula>
    </cfRule>
  </conditionalFormatting>
  <conditionalFormatting sqref="C12">
    <cfRule type="containsText" dxfId="1771" priority="316" operator="containsText" text="Select One">
      <formula>NOT(ISERROR(SEARCH("Select One",C12)))</formula>
    </cfRule>
  </conditionalFormatting>
  <conditionalFormatting sqref="C13">
    <cfRule type="containsText" dxfId="1770" priority="315" operator="containsText" text="Select One">
      <formula>NOT(ISERROR(SEARCH("Select One",C13)))</formula>
    </cfRule>
  </conditionalFormatting>
  <conditionalFormatting sqref="C14">
    <cfRule type="containsText" dxfId="1769" priority="314" operator="containsText" text="Select One">
      <formula>NOT(ISERROR(SEARCH("Select One",C14)))</formula>
    </cfRule>
  </conditionalFormatting>
  <conditionalFormatting sqref="C15">
    <cfRule type="containsText" dxfId="1768" priority="313" operator="containsText" text="Select One">
      <formula>NOT(ISERROR(SEARCH("Select One",C15)))</formula>
    </cfRule>
  </conditionalFormatting>
  <conditionalFormatting sqref="C16">
    <cfRule type="containsText" dxfId="1767" priority="312" operator="containsText" text="Select One">
      <formula>NOT(ISERROR(SEARCH("Select One",C16)))</formula>
    </cfRule>
  </conditionalFormatting>
  <conditionalFormatting sqref="C17">
    <cfRule type="containsText" dxfId="1766" priority="311" operator="containsText" text="Select One">
      <formula>NOT(ISERROR(SEARCH("Select One",C17)))</formula>
    </cfRule>
  </conditionalFormatting>
  <conditionalFormatting sqref="C19">
    <cfRule type="containsText" dxfId="1765" priority="309" operator="containsText" text="Select One">
      <formula>NOT(ISERROR(SEARCH("Select One",C19)))</formula>
    </cfRule>
  </conditionalFormatting>
  <conditionalFormatting sqref="C20">
    <cfRule type="containsText" dxfId="1764" priority="308" operator="containsText" text="Select One">
      <formula>NOT(ISERROR(SEARCH("Select One",C20)))</formula>
    </cfRule>
  </conditionalFormatting>
  <conditionalFormatting sqref="C21">
    <cfRule type="containsText" dxfId="1763" priority="307" operator="containsText" text="Select One">
      <formula>NOT(ISERROR(SEARCH("Select One",C21)))</formula>
    </cfRule>
  </conditionalFormatting>
  <conditionalFormatting sqref="C22">
    <cfRule type="containsText" dxfId="1762" priority="306" operator="containsText" text="Select One">
      <formula>NOT(ISERROR(SEARCH("Select One",C22)))</formula>
    </cfRule>
  </conditionalFormatting>
  <conditionalFormatting sqref="C23">
    <cfRule type="containsText" dxfId="1761" priority="305" operator="containsText" text="Select One">
      <formula>NOT(ISERROR(SEARCH("Select One",C23)))</formula>
    </cfRule>
  </conditionalFormatting>
  <conditionalFormatting sqref="C24">
    <cfRule type="containsText" dxfId="1760" priority="304" operator="containsText" text="Select One">
      <formula>NOT(ISERROR(SEARCH("Select One",C24)))</formula>
    </cfRule>
  </conditionalFormatting>
  <conditionalFormatting sqref="C25">
    <cfRule type="containsText" dxfId="1759" priority="303" operator="containsText" text="Select One">
      <formula>NOT(ISERROR(SEARCH("Select One",C25)))</formula>
    </cfRule>
  </conditionalFormatting>
  <conditionalFormatting sqref="C26">
    <cfRule type="containsText" dxfId="1758" priority="302" operator="containsText" text="Select One">
      <formula>NOT(ISERROR(SEARCH("Select One",C26)))</formula>
    </cfRule>
  </conditionalFormatting>
  <conditionalFormatting sqref="C27">
    <cfRule type="containsText" dxfId="1757" priority="301" operator="containsText" text="Select One">
      <formula>NOT(ISERROR(SEARCH("Select One",C27)))</formula>
    </cfRule>
  </conditionalFormatting>
  <conditionalFormatting sqref="C28">
    <cfRule type="containsText" dxfId="1756" priority="300" operator="containsText" text="Select One">
      <formula>NOT(ISERROR(SEARCH("Select One",C28)))</formula>
    </cfRule>
  </conditionalFormatting>
  <conditionalFormatting sqref="C16">
    <cfRule type="containsText" dxfId="1755" priority="299" operator="containsText" text="Select One">
      <formula>NOT(ISERROR(SEARCH("Select One",C16)))</formula>
    </cfRule>
  </conditionalFormatting>
  <conditionalFormatting sqref="C17">
    <cfRule type="containsText" dxfId="1754" priority="298" operator="containsText" text="Select One">
      <formula>NOT(ISERROR(SEARCH("Select One",C17)))</formula>
    </cfRule>
  </conditionalFormatting>
  <conditionalFormatting sqref="C18">
    <cfRule type="containsText" dxfId="1753" priority="297" operator="containsText" text="Select One">
      <formula>NOT(ISERROR(SEARCH("Select One",C18)))</formula>
    </cfRule>
  </conditionalFormatting>
  <conditionalFormatting sqref="C19">
    <cfRule type="containsText" dxfId="1752" priority="296" operator="containsText" text="Select One">
      <formula>NOT(ISERROR(SEARCH("Select One",C19)))</formula>
    </cfRule>
  </conditionalFormatting>
  <conditionalFormatting sqref="C20">
    <cfRule type="containsText" dxfId="1751" priority="295" operator="containsText" text="Select One">
      <formula>NOT(ISERROR(SEARCH("Select One",C20)))</formula>
    </cfRule>
  </conditionalFormatting>
  <conditionalFormatting sqref="C21">
    <cfRule type="containsText" dxfId="1750" priority="294" operator="containsText" text="Select One">
      <formula>NOT(ISERROR(SEARCH("Select One",C21)))</formula>
    </cfRule>
  </conditionalFormatting>
  <conditionalFormatting sqref="C22">
    <cfRule type="containsText" dxfId="1749" priority="293" operator="containsText" text="Select One">
      <formula>NOT(ISERROR(SEARCH("Select One",C22)))</formula>
    </cfRule>
  </conditionalFormatting>
  <conditionalFormatting sqref="C23">
    <cfRule type="containsText" dxfId="1748" priority="292" operator="containsText" text="Select One">
      <formula>NOT(ISERROR(SEARCH("Select One",C23)))</formula>
    </cfRule>
  </conditionalFormatting>
  <conditionalFormatting sqref="C24">
    <cfRule type="containsText" dxfId="1747" priority="291" operator="containsText" text="Select One">
      <formula>NOT(ISERROR(SEARCH("Select One",C24)))</formula>
    </cfRule>
  </conditionalFormatting>
  <conditionalFormatting sqref="C25">
    <cfRule type="containsText" dxfId="1746" priority="290" operator="containsText" text="Select One">
      <formula>NOT(ISERROR(SEARCH("Select One",C25)))</formula>
    </cfRule>
  </conditionalFormatting>
  <conditionalFormatting sqref="C26">
    <cfRule type="containsText" dxfId="1745" priority="289" operator="containsText" text="Select One">
      <formula>NOT(ISERROR(SEARCH("Select One",C26)))</formula>
    </cfRule>
  </conditionalFormatting>
  <conditionalFormatting sqref="C27">
    <cfRule type="containsText" dxfId="1744" priority="288" operator="containsText" text="Select One">
      <formula>NOT(ISERROR(SEARCH("Select One",C27)))</formula>
    </cfRule>
  </conditionalFormatting>
  <conditionalFormatting sqref="C28">
    <cfRule type="containsText" dxfId="1743" priority="287" operator="containsText" text="Select One">
      <formula>NOT(ISERROR(SEARCH("Select One",C28)))</formula>
    </cfRule>
  </conditionalFormatting>
  <conditionalFormatting sqref="C29">
    <cfRule type="containsText" dxfId="1742" priority="286" operator="containsText" text="Select One">
      <formula>NOT(ISERROR(SEARCH("Select One",C29)))</formula>
    </cfRule>
  </conditionalFormatting>
  <conditionalFormatting sqref="C30">
    <cfRule type="containsText" dxfId="1741" priority="285" operator="containsText" text="Select One">
      <formula>NOT(ISERROR(SEARCH("Select One",C30)))</formula>
    </cfRule>
  </conditionalFormatting>
  <conditionalFormatting sqref="C31">
    <cfRule type="containsText" dxfId="1740" priority="284" operator="containsText" text="Select One">
      <formula>NOT(ISERROR(SEARCH("Select One",C31)))</formula>
    </cfRule>
  </conditionalFormatting>
  <conditionalFormatting sqref="C32">
    <cfRule type="containsText" dxfId="1739" priority="283" operator="containsText" text="Select One">
      <formula>NOT(ISERROR(SEARCH("Select One",C32)))</formula>
    </cfRule>
  </conditionalFormatting>
  <conditionalFormatting sqref="C33">
    <cfRule type="containsText" dxfId="1738" priority="282" operator="containsText" text="Select One">
      <formula>NOT(ISERROR(SEARCH("Select One",C33)))</formula>
    </cfRule>
  </conditionalFormatting>
  <conditionalFormatting sqref="C34">
    <cfRule type="containsText" dxfId="1737" priority="281" operator="containsText" text="Select One">
      <formula>NOT(ISERROR(SEARCH("Select One",C34)))</formula>
    </cfRule>
  </conditionalFormatting>
  <conditionalFormatting sqref="C35">
    <cfRule type="containsText" dxfId="1736" priority="280" operator="containsText" text="Select One">
      <formula>NOT(ISERROR(SEARCH("Select One",C35)))</formula>
    </cfRule>
  </conditionalFormatting>
  <conditionalFormatting sqref="C36">
    <cfRule type="containsText" dxfId="1735" priority="279" operator="containsText" text="Select One">
      <formula>NOT(ISERROR(SEARCH("Select One",C36)))</formula>
    </cfRule>
  </conditionalFormatting>
  <conditionalFormatting sqref="C37">
    <cfRule type="containsText" dxfId="1734" priority="278" operator="containsText" text="Select One">
      <formula>NOT(ISERROR(SEARCH("Select One",C37)))</formula>
    </cfRule>
  </conditionalFormatting>
  <conditionalFormatting sqref="C38">
    <cfRule type="containsText" dxfId="1733" priority="277" operator="containsText" text="Select One">
      <formula>NOT(ISERROR(SEARCH("Select One",C38)))</formula>
    </cfRule>
  </conditionalFormatting>
  <conditionalFormatting sqref="C39">
    <cfRule type="containsText" dxfId="1732" priority="276" operator="containsText" text="Select One">
      <formula>NOT(ISERROR(SEARCH("Select One",C39)))</formula>
    </cfRule>
  </conditionalFormatting>
  <conditionalFormatting sqref="C40">
    <cfRule type="containsText" dxfId="1731" priority="275" operator="containsText" text="Select One">
      <formula>NOT(ISERROR(SEARCH("Select One",C40)))</formula>
    </cfRule>
  </conditionalFormatting>
  <conditionalFormatting sqref="C41">
    <cfRule type="containsText" dxfId="1730" priority="274" operator="containsText" text="Select One">
      <formula>NOT(ISERROR(SEARCH("Select One",C41)))</formula>
    </cfRule>
  </conditionalFormatting>
  <conditionalFormatting sqref="C42">
    <cfRule type="containsText" dxfId="1729" priority="273" operator="containsText" text="Select One">
      <formula>NOT(ISERROR(SEARCH("Select One",C42)))</formula>
    </cfRule>
  </conditionalFormatting>
  <conditionalFormatting sqref="C43">
    <cfRule type="containsText" dxfId="1728" priority="272" operator="containsText" text="Select One">
      <formula>NOT(ISERROR(SEARCH("Select One",C43)))</formula>
    </cfRule>
  </conditionalFormatting>
  <conditionalFormatting sqref="C44">
    <cfRule type="containsText" dxfId="1727" priority="271" operator="containsText" text="Select One">
      <formula>NOT(ISERROR(SEARCH("Select One",C44)))</formula>
    </cfRule>
  </conditionalFormatting>
  <conditionalFormatting sqref="C45">
    <cfRule type="containsText" dxfId="1726" priority="270" operator="containsText" text="Select One">
      <formula>NOT(ISERROR(SEARCH("Select One",C45)))</formula>
    </cfRule>
  </conditionalFormatting>
  <conditionalFormatting sqref="C46">
    <cfRule type="containsText" dxfId="1725" priority="269" operator="containsText" text="Select One">
      <formula>NOT(ISERROR(SEARCH("Select One",C46)))</formula>
    </cfRule>
  </conditionalFormatting>
  <conditionalFormatting sqref="C47">
    <cfRule type="containsText" dxfId="1724" priority="268" operator="containsText" text="Select One">
      <formula>NOT(ISERROR(SEARCH("Select One",C47)))</formula>
    </cfRule>
  </conditionalFormatting>
  <conditionalFormatting sqref="C48">
    <cfRule type="containsText" dxfId="1723" priority="267" operator="containsText" text="Select One">
      <formula>NOT(ISERROR(SEARCH("Select One",C48)))</formula>
    </cfRule>
  </conditionalFormatting>
  <conditionalFormatting sqref="C49">
    <cfRule type="containsText" dxfId="1722" priority="266" operator="containsText" text="Select One">
      <formula>NOT(ISERROR(SEARCH("Select One",C49)))</formula>
    </cfRule>
  </conditionalFormatting>
  <conditionalFormatting sqref="C50">
    <cfRule type="containsText" dxfId="1721" priority="265" operator="containsText" text="Select One">
      <formula>NOT(ISERROR(SEARCH("Select One",C50)))</formula>
    </cfRule>
  </conditionalFormatting>
  <conditionalFormatting sqref="C51">
    <cfRule type="containsText" dxfId="1720" priority="264" operator="containsText" text="Select One">
      <formula>NOT(ISERROR(SEARCH("Select One",C51)))</formula>
    </cfRule>
  </conditionalFormatting>
  <conditionalFormatting sqref="C52">
    <cfRule type="containsText" dxfId="1719" priority="263" operator="containsText" text="Select One">
      <formula>NOT(ISERROR(SEARCH("Select One",C52)))</formula>
    </cfRule>
  </conditionalFormatting>
  <conditionalFormatting sqref="C53">
    <cfRule type="containsText" dxfId="1718" priority="262" operator="containsText" text="Select One">
      <formula>NOT(ISERROR(SEARCH("Select One",C53)))</formula>
    </cfRule>
  </conditionalFormatting>
  <conditionalFormatting sqref="C54">
    <cfRule type="containsText" dxfId="1717" priority="261" operator="containsText" text="Select One">
      <formula>NOT(ISERROR(SEARCH("Select One",C54)))</formula>
    </cfRule>
  </conditionalFormatting>
  <conditionalFormatting sqref="C55">
    <cfRule type="containsText" dxfId="1716" priority="260" operator="containsText" text="Select One">
      <formula>NOT(ISERROR(SEARCH("Select One",C55)))</formula>
    </cfRule>
  </conditionalFormatting>
  <conditionalFormatting sqref="C56">
    <cfRule type="containsText" dxfId="1715" priority="259" operator="containsText" text="Select One">
      <formula>NOT(ISERROR(SEARCH("Select One",C56)))</formula>
    </cfRule>
  </conditionalFormatting>
  <conditionalFormatting sqref="C57">
    <cfRule type="containsText" dxfId="1714" priority="258" operator="containsText" text="Select One">
      <formula>NOT(ISERROR(SEARCH("Select One",C57)))</formula>
    </cfRule>
  </conditionalFormatting>
  <conditionalFormatting sqref="C58:C59">
    <cfRule type="notContainsBlanks" dxfId="1713" priority="257">
      <formula>LEN(TRIM(C58))&gt;0</formula>
    </cfRule>
  </conditionalFormatting>
  <conditionalFormatting sqref="C58:C59">
    <cfRule type="containsText" dxfId="1712" priority="256" operator="containsText" text="Select One">
      <formula>NOT(ISERROR(SEARCH("Select One",C58)))</formula>
    </cfRule>
  </conditionalFormatting>
  <conditionalFormatting sqref="C58:C59">
    <cfRule type="containsText" dxfId="1711" priority="255" operator="containsText" text="Select One">
      <formula>NOT(ISERROR(SEARCH("Select One",C58)))</formula>
    </cfRule>
  </conditionalFormatting>
  <conditionalFormatting sqref="C58">
    <cfRule type="containsText" dxfId="1710" priority="254" operator="containsText" text="Select One">
      <formula>NOT(ISERROR(SEARCH("Select One",C58)))</formula>
    </cfRule>
  </conditionalFormatting>
  <conditionalFormatting sqref="C59">
    <cfRule type="containsText" dxfId="1709" priority="253" operator="containsText" text="Select One">
      <formula>NOT(ISERROR(SEARCH("Select One",C59)))</formula>
    </cfRule>
  </conditionalFormatting>
  <conditionalFormatting sqref="C62">
    <cfRule type="containsText" dxfId="1708" priority="243" operator="containsText" text="Select One">
      <formula>NOT(ISERROR(SEARCH("Select One",C62)))</formula>
    </cfRule>
  </conditionalFormatting>
  <conditionalFormatting sqref="C63">
    <cfRule type="containsText" dxfId="1707" priority="242" operator="containsText" text="Select One">
      <formula>NOT(ISERROR(SEARCH("Select One",C63)))</formula>
    </cfRule>
  </conditionalFormatting>
  <conditionalFormatting sqref="C64">
    <cfRule type="containsText" dxfId="1706" priority="241" operator="containsText" text="Select One">
      <formula>NOT(ISERROR(SEARCH("Select One",C64)))</formula>
    </cfRule>
  </conditionalFormatting>
  <conditionalFormatting sqref="C65">
    <cfRule type="containsText" dxfId="1705" priority="240" operator="containsText" text="Select One">
      <formula>NOT(ISERROR(SEARCH("Select One",C65)))</formula>
    </cfRule>
  </conditionalFormatting>
  <conditionalFormatting sqref="C60:C65">
    <cfRule type="notContainsBlanks" dxfId="1704" priority="248">
      <formula>LEN(TRIM(C60))&gt;0</formula>
    </cfRule>
  </conditionalFormatting>
  <conditionalFormatting sqref="C60:C65">
    <cfRule type="containsText" dxfId="1703" priority="247" operator="containsText" text="Select One">
      <formula>NOT(ISERROR(SEARCH("Select One",C60)))</formula>
    </cfRule>
  </conditionalFormatting>
  <conditionalFormatting sqref="C60:C65">
    <cfRule type="containsText" dxfId="1702" priority="246" operator="containsText" text="Select One">
      <formula>NOT(ISERROR(SEARCH("Select One",C60)))</formula>
    </cfRule>
  </conditionalFormatting>
  <conditionalFormatting sqref="C60">
    <cfRule type="containsText" dxfId="1701" priority="245" operator="containsText" text="Select One">
      <formula>NOT(ISERROR(SEARCH("Select One",C60)))</formula>
    </cfRule>
  </conditionalFormatting>
  <conditionalFormatting sqref="C61">
    <cfRule type="containsText" dxfId="1700" priority="244" operator="containsText" text="Select One">
      <formula>NOT(ISERROR(SEARCH("Select One",C61)))</formula>
    </cfRule>
  </conditionalFormatting>
  <conditionalFormatting sqref="B9">
    <cfRule type="notContainsBlanks" dxfId="1699" priority="239">
      <formula>LEN(TRIM(B9))&gt;0</formula>
    </cfRule>
  </conditionalFormatting>
  <conditionalFormatting sqref="B28:B29">
    <cfRule type="notContainsBlanks" dxfId="1698" priority="215">
      <formula>LEN(TRIM(B28))&gt;0</formula>
    </cfRule>
  </conditionalFormatting>
  <conditionalFormatting sqref="B26">
    <cfRule type="notContainsBlanks" dxfId="1697" priority="213">
      <formula>LEN(TRIM(B26))&gt;0</formula>
    </cfRule>
  </conditionalFormatting>
  <conditionalFormatting sqref="B27">
    <cfRule type="notContainsBlanks" dxfId="1696" priority="212">
      <formula>LEN(TRIM(B27))&gt;0</formula>
    </cfRule>
  </conditionalFormatting>
  <conditionalFormatting sqref="B27">
    <cfRule type="notContainsBlanks" dxfId="1695" priority="211">
      <formula>LEN(TRIM(B27))&gt;0</formula>
    </cfRule>
  </conditionalFormatting>
  <conditionalFormatting sqref="B28">
    <cfRule type="notContainsBlanks" dxfId="1694" priority="210">
      <formula>LEN(TRIM(B28))&gt;0</formula>
    </cfRule>
  </conditionalFormatting>
  <conditionalFormatting sqref="B29">
    <cfRule type="notContainsBlanks" dxfId="1693" priority="209">
      <formula>LEN(TRIM(B29))&gt;0</formula>
    </cfRule>
  </conditionalFormatting>
  <conditionalFormatting sqref="B33:B34">
    <cfRule type="notContainsBlanks" dxfId="1692" priority="208">
      <formula>LEN(TRIM(B33))&gt;0</formula>
    </cfRule>
  </conditionalFormatting>
  <conditionalFormatting sqref="B30">
    <cfRule type="notContainsBlanks" dxfId="1691" priority="207">
      <formula>LEN(TRIM(B30))&gt;0</formula>
    </cfRule>
  </conditionalFormatting>
  <conditionalFormatting sqref="B31">
    <cfRule type="notContainsBlanks" dxfId="1690" priority="206">
      <formula>LEN(TRIM(B31))&gt;0</formula>
    </cfRule>
  </conditionalFormatting>
  <conditionalFormatting sqref="B32">
    <cfRule type="notContainsBlanks" dxfId="1689" priority="205">
      <formula>LEN(TRIM(B32))&gt;0</formula>
    </cfRule>
  </conditionalFormatting>
  <conditionalFormatting sqref="B32">
    <cfRule type="notContainsBlanks" dxfId="1688" priority="204">
      <formula>LEN(TRIM(B32))&gt;0</formula>
    </cfRule>
  </conditionalFormatting>
  <conditionalFormatting sqref="B33">
    <cfRule type="notContainsBlanks" dxfId="1687" priority="203">
      <formula>LEN(TRIM(B33))&gt;0</formula>
    </cfRule>
  </conditionalFormatting>
  <conditionalFormatting sqref="B34">
    <cfRule type="notContainsBlanks" dxfId="1686" priority="202">
      <formula>LEN(TRIM(B34))&gt;0</formula>
    </cfRule>
  </conditionalFormatting>
  <conditionalFormatting sqref="B35">
    <cfRule type="notContainsBlanks" dxfId="1685" priority="200">
      <formula>LEN(TRIM(B35))&gt;0</formula>
    </cfRule>
  </conditionalFormatting>
  <conditionalFormatting sqref="B36">
    <cfRule type="notContainsBlanks" dxfId="1684" priority="199">
      <formula>LEN(TRIM(B36))&gt;0</formula>
    </cfRule>
  </conditionalFormatting>
  <conditionalFormatting sqref="B42">
    <cfRule type="notContainsBlanks" dxfId="1683" priority="65">
      <formula>LEN(TRIM(B42))&gt;0</formula>
    </cfRule>
  </conditionalFormatting>
  <conditionalFormatting sqref="B10">
    <cfRule type="notContainsBlanks" dxfId="1682" priority="152">
      <formula>LEN(TRIM(B10))&gt;0</formula>
    </cfRule>
  </conditionalFormatting>
  <conditionalFormatting sqref="B65">
    <cfRule type="notContainsBlanks" dxfId="1681" priority="1">
      <formula>LEN(TRIM(B65))&gt;0</formula>
    </cfRule>
  </conditionalFormatting>
  <conditionalFormatting sqref="B11">
    <cfRule type="notContainsBlanks" dxfId="1680" priority="150">
      <formula>LEN(TRIM(B11))&gt;0</formula>
    </cfRule>
  </conditionalFormatting>
  <conditionalFormatting sqref="B12">
    <cfRule type="notContainsBlanks" dxfId="1679" priority="149">
      <formula>LEN(TRIM(B12))&gt;0</formula>
    </cfRule>
  </conditionalFormatting>
  <conditionalFormatting sqref="B13">
    <cfRule type="notContainsBlanks" dxfId="1678" priority="148">
      <formula>LEN(TRIM(B13))&gt;0</formula>
    </cfRule>
  </conditionalFormatting>
  <conditionalFormatting sqref="B14">
    <cfRule type="notContainsBlanks" dxfId="1677" priority="147">
      <formula>LEN(TRIM(B14))&gt;0</formula>
    </cfRule>
  </conditionalFormatting>
  <conditionalFormatting sqref="B15">
    <cfRule type="notContainsBlanks" dxfId="1676" priority="146">
      <formula>LEN(TRIM(B15))&gt;0</formula>
    </cfRule>
  </conditionalFormatting>
  <conditionalFormatting sqref="B16">
    <cfRule type="notContainsBlanks" dxfId="1675" priority="145">
      <formula>LEN(TRIM(B16))&gt;0</formula>
    </cfRule>
  </conditionalFormatting>
  <conditionalFormatting sqref="B17">
    <cfRule type="notContainsBlanks" dxfId="1674" priority="144">
      <formula>LEN(TRIM(B17))&gt;0</formula>
    </cfRule>
  </conditionalFormatting>
  <conditionalFormatting sqref="B18">
    <cfRule type="notContainsBlanks" dxfId="1673" priority="143">
      <formula>LEN(TRIM(B18))&gt;0</formula>
    </cfRule>
  </conditionalFormatting>
  <conditionalFormatting sqref="B19">
    <cfRule type="notContainsBlanks" dxfId="1672" priority="142">
      <formula>LEN(TRIM(B19))&gt;0</formula>
    </cfRule>
  </conditionalFormatting>
  <conditionalFormatting sqref="B20">
    <cfRule type="notContainsBlanks" dxfId="1671" priority="141">
      <formula>LEN(TRIM(B20))&gt;0</formula>
    </cfRule>
  </conditionalFormatting>
  <conditionalFormatting sqref="B21">
    <cfRule type="notContainsBlanks" dxfId="1670" priority="140">
      <formula>LEN(TRIM(B21))&gt;0</formula>
    </cfRule>
  </conditionalFormatting>
  <conditionalFormatting sqref="B22">
    <cfRule type="notContainsBlanks" dxfId="1669" priority="139">
      <formula>LEN(TRIM(B22))&gt;0</formula>
    </cfRule>
  </conditionalFormatting>
  <conditionalFormatting sqref="B23">
    <cfRule type="notContainsBlanks" dxfId="1668" priority="138">
      <formula>LEN(TRIM(B23))&gt;0</formula>
    </cfRule>
  </conditionalFormatting>
  <conditionalFormatting sqref="B24">
    <cfRule type="notContainsBlanks" dxfId="1667" priority="137">
      <formula>LEN(TRIM(B24))&gt;0</formula>
    </cfRule>
  </conditionalFormatting>
  <conditionalFormatting sqref="B25">
    <cfRule type="notContainsBlanks" dxfId="1666" priority="136">
      <formula>LEN(TRIM(B25))&gt;0</formula>
    </cfRule>
  </conditionalFormatting>
  <conditionalFormatting sqref="B24">
    <cfRule type="notContainsBlanks" dxfId="1665" priority="135">
      <formula>LEN(TRIM(B24))&gt;0</formula>
    </cfRule>
  </conditionalFormatting>
  <conditionalFormatting sqref="B25">
    <cfRule type="notContainsBlanks" dxfId="1664" priority="134">
      <formula>LEN(TRIM(B25))&gt;0</formula>
    </cfRule>
  </conditionalFormatting>
  <conditionalFormatting sqref="B26">
    <cfRule type="notContainsBlanks" dxfId="1663" priority="133">
      <formula>LEN(TRIM(B26))&gt;0</formula>
    </cfRule>
  </conditionalFormatting>
  <conditionalFormatting sqref="B27">
    <cfRule type="notContainsBlanks" dxfId="1662" priority="132">
      <formula>LEN(TRIM(B27))&gt;0</formula>
    </cfRule>
  </conditionalFormatting>
  <conditionalFormatting sqref="B28">
    <cfRule type="notContainsBlanks" dxfId="1661" priority="131">
      <formula>LEN(TRIM(B28))&gt;0</formula>
    </cfRule>
  </conditionalFormatting>
  <conditionalFormatting sqref="B29">
    <cfRule type="notContainsBlanks" dxfId="1660" priority="130">
      <formula>LEN(TRIM(B29))&gt;0</formula>
    </cfRule>
  </conditionalFormatting>
  <conditionalFormatting sqref="B30">
    <cfRule type="notContainsBlanks" dxfId="1659" priority="129">
      <formula>LEN(TRIM(B30))&gt;0</formula>
    </cfRule>
  </conditionalFormatting>
  <conditionalFormatting sqref="B31">
    <cfRule type="notContainsBlanks" dxfId="1658" priority="128">
      <formula>LEN(TRIM(B31))&gt;0</formula>
    </cfRule>
  </conditionalFormatting>
  <conditionalFormatting sqref="B32">
    <cfRule type="notContainsBlanks" dxfId="1657" priority="127">
      <formula>LEN(TRIM(B32))&gt;0</formula>
    </cfRule>
  </conditionalFormatting>
  <conditionalFormatting sqref="B33">
    <cfRule type="notContainsBlanks" dxfId="1656" priority="126">
      <formula>LEN(TRIM(B33))&gt;0</formula>
    </cfRule>
  </conditionalFormatting>
  <conditionalFormatting sqref="B34">
    <cfRule type="notContainsBlanks" dxfId="1655" priority="125">
      <formula>LEN(TRIM(B34))&gt;0</formula>
    </cfRule>
  </conditionalFormatting>
  <conditionalFormatting sqref="B35">
    <cfRule type="notContainsBlanks" dxfId="1654" priority="124">
      <formula>LEN(TRIM(B35))&gt;0</formula>
    </cfRule>
  </conditionalFormatting>
  <conditionalFormatting sqref="B36">
    <cfRule type="notContainsBlanks" dxfId="1653" priority="123">
      <formula>LEN(TRIM(B36))&gt;0</formula>
    </cfRule>
  </conditionalFormatting>
  <conditionalFormatting sqref="B64">
    <cfRule type="notContainsBlanks" dxfId="1652" priority="2">
      <formula>LEN(TRIM(B64))&gt;0</formula>
    </cfRule>
  </conditionalFormatting>
  <conditionalFormatting sqref="B57:B58">
    <cfRule type="notContainsBlanks" dxfId="1651" priority="40">
      <formula>LEN(TRIM(B57))&gt;0</formula>
    </cfRule>
  </conditionalFormatting>
  <conditionalFormatting sqref="B55">
    <cfRule type="notContainsBlanks" dxfId="1650" priority="39">
      <formula>LEN(TRIM(B55))&gt;0</formula>
    </cfRule>
  </conditionalFormatting>
  <conditionalFormatting sqref="B56">
    <cfRule type="notContainsBlanks" dxfId="1649" priority="38">
      <formula>LEN(TRIM(B56))&gt;0</formula>
    </cfRule>
  </conditionalFormatting>
  <conditionalFormatting sqref="B56">
    <cfRule type="notContainsBlanks" dxfId="1648" priority="37">
      <formula>LEN(TRIM(B56))&gt;0</formula>
    </cfRule>
  </conditionalFormatting>
  <conditionalFormatting sqref="B57">
    <cfRule type="notContainsBlanks" dxfId="1647" priority="36">
      <formula>LEN(TRIM(B57))&gt;0</formula>
    </cfRule>
  </conditionalFormatting>
  <conditionalFormatting sqref="B58">
    <cfRule type="notContainsBlanks" dxfId="1646" priority="35">
      <formula>LEN(TRIM(B58))&gt;0</formula>
    </cfRule>
  </conditionalFormatting>
  <conditionalFormatting sqref="B62:B63">
    <cfRule type="notContainsBlanks" dxfId="1645" priority="34">
      <formula>LEN(TRIM(B62))&gt;0</formula>
    </cfRule>
  </conditionalFormatting>
  <conditionalFormatting sqref="B59">
    <cfRule type="notContainsBlanks" dxfId="1644" priority="33">
      <formula>LEN(TRIM(B59))&gt;0</formula>
    </cfRule>
  </conditionalFormatting>
  <conditionalFormatting sqref="B60">
    <cfRule type="notContainsBlanks" dxfId="1643" priority="32">
      <formula>LEN(TRIM(B60))&gt;0</formula>
    </cfRule>
  </conditionalFormatting>
  <conditionalFormatting sqref="B61">
    <cfRule type="notContainsBlanks" dxfId="1642" priority="31">
      <formula>LEN(TRIM(B61))&gt;0</formula>
    </cfRule>
  </conditionalFormatting>
  <conditionalFormatting sqref="B61">
    <cfRule type="notContainsBlanks" dxfId="1641" priority="30">
      <formula>LEN(TRIM(B61))&gt;0</formula>
    </cfRule>
  </conditionalFormatting>
  <conditionalFormatting sqref="B62">
    <cfRule type="notContainsBlanks" dxfId="1640" priority="29">
      <formula>LEN(TRIM(B62))&gt;0</formula>
    </cfRule>
  </conditionalFormatting>
  <conditionalFormatting sqref="B63">
    <cfRule type="notContainsBlanks" dxfId="1639" priority="28">
      <formula>LEN(TRIM(B63))&gt;0</formula>
    </cfRule>
  </conditionalFormatting>
  <conditionalFormatting sqref="B64">
    <cfRule type="notContainsBlanks" dxfId="1638" priority="27">
      <formula>LEN(TRIM(B64))&gt;0</formula>
    </cfRule>
  </conditionalFormatting>
  <conditionalFormatting sqref="B65">
    <cfRule type="notContainsBlanks" dxfId="1637" priority="26">
      <formula>LEN(TRIM(B65))&gt;0</formula>
    </cfRule>
  </conditionalFormatting>
  <conditionalFormatting sqref="B37">
    <cfRule type="notContainsBlanks" dxfId="1636" priority="105">
      <formula>LEN(TRIM(B37))&gt;0</formula>
    </cfRule>
  </conditionalFormatting>
  <conditionalFormatting sqref="B38">
    <cfRule type="notContainsBlanks" dxfId="1635" priority="104">
      <formula>LEN(TRIM(B38))&gt;0</formula>
    </cfRule>
  </conditionalFormatting>
  <conditionalFormatting sqref="B39">
    <cfRule type="notContainsBlanks" dxfId="1634" priority="103">
      <formula>LEN(TRIM(B39))&gt;0</formula>
    </cfRule>
  </conditionalFormatting>
  <conditionalFormatting sqref="B40">
    <cfRule type="notContainsBlanks" dxfId="1633" priority="102">
      <formula>LEN(TRIM(B40))&gt;0</formula>
    </cfRule>
  </conditionalFormatting>
  <conditionalFormatting sqref="B41">
    <cfRule type="notContainsBlanks" dxfId="1632" priority="101">
      <formula>LEN(TRIM(B41))&gt;0</formula>
    </cfRule>
  </conditionalFormatting>
  <conditionalFormatting sqref="B48">
    <cfRule type="notContainsBlanks" dxfId="1631" priority="20">
      <formula>LEN(TRIM(B48))&gt;0</formula>
    </cfRule>
  </conditionalFormatting>
  <conditionalFormatting sqref="B49">
    <cfRule type="notContainsBlanks" dxfId="1630" priority="19">
      <formula>LEN(TRIM(B49))&gt;0</formula>
    </cfRule>
  </conditionalFormatting>
  <conditionalFormatting sqref="B50">
    <cfRule type="notContainsBlanks" dxfId="1629" priority="18">
      <formula>LEN(TRIM(B50))&gt;0</formula>
    </cfRule>
  </conditionalFormatting>
  <conditionalFormatting sqref="B51">
    <cfRule type="notContainsBlanks" dxfId="1628" priority="17">
      <formula>LEN(TRIM(B51))&gt;0</formula>
    </cfRule>
  </conditionalFormatting>
  <conditionalFormatting sqref="B52">
    <cfRule type="notContainsBlanks" dxfId="1627" priority="16">
      <formula>LEN(TRIM(B52))&gt;0</formula>
    </cfRule>
  </conditionalFormatting>
  <conditionalFormatting sqref="B53">
    <cfRule type="notContainsBlanks" dxfId="1626" priority="15">
      <formula>LEN(TRIM(B53))&gt;0</formula>
    </cfRule>
  </conditionalFormatting>
  <conditionalFormatting sqref="B54">
    <cfRule type="notContainsBlanks" dxfId="1625" priority="14">
      <formula>LEN(TRIM(B54))&gt;0</formula>
    </cfRule>
  </conditionalFormatting>
  <conditionalFormatting sqref="B53">
    <cfRule type="notContainsBlanks" dxfId="1624" priority="13">
      <formula>LEN(TRIM(B53))&gt;0</formula>
    </cfRule>
  </conditionalFormatting>
  <conditionalFormatting sqref="B54">
    <cfRule type="notContainsBlanks" dxfId="1623" priority="12">
      <formula>LEN(TRIM(B54))&gt;0</formula>
    </cfRule>
  </conditionalFormatting>
  <conditionalFormatting sqref="B55">
    <cfRule type="notContainsBlanks" dxfId="1622" priority="11">
      <formula>LEN(TRIM(B55))&gt;0</formula>
    </cfRule>
  </conditionalFormatting>
  <conditionalFormatting sqref="B56">
    <cfRule type="notContainsBlanks" dxfId="1621" priority="10">
      <formula>LEN(TRIM(B56))&gt;0</formula>
    </cfRule>
  </conditionalFormatting>
  <conditionalFormatting sqref="B57">
    <cfRule type="notContainsBlanks" dxfId="1620" priority="9">
      <formula>LEN(TRIM(B57))&gt;0</formula>
    </cfRule>
  </conditionalFormatting>
  <conditionalFormatting sqref="B58">
    <cfRule type="notContainsBlanks" dxfId="1619" priority="8">
      <formula>LEN(TRIM(B58))&gt;0</formula>
    </cfRule>
  </conditionalFormatting>
  <conditionalFormatting sqref="B59">
    <cfRule type="notContainsBlanks" dxfId="1618" priority="7">
      <formula>LEN(TRIM(B59))&gt;0</formula>
    </cfRule>
  </conditionalFormatting>
  <conditionalFormatting sqref="B60">
    <cfRule type="notContainsBlanks" dxfId="1617" priority="6">
      <formula>LEN(TRIM(B60))&gt;0</formula>
    </cfRule>
  </conditionalFormatting>
  <conditionalFormatting sqref="B61">
    <cfRule type="notContainsBlanks" dxfId="1616" priority="5">
      <formula>LEN(TRIM(B61))&gt;0</formula>
    </cfRule>
  </conditionalFormatting>
  <conditionalFormatting sqref="B62">
    <cfRule type="notContainsBlanks" dxfId="1615" priority="4">
      <formula>LEN(TRIM(B62))&gt;0</formula>
    </cfRule>
  </conditionalFormatting>
  <conditionalFormatting sqref="B63">
    <cfRule type="notContainsBlanks" dxfId="1614" priority="3">
      <formula>LEN(TRIM(B63))&gt;0</formula>
    </cfRule>
  </conditionalFormatting>
  <conditionalFormatting sqref="B44">
    <cfRule type="notContainsBlanks" dxfId="1613" priority="24">
      <formula>LEN(TRIM(B44))&gt;0</formula>
    </cfRule>
  </conditionalFormatting>
  <conditionalFormatting sqref="B45">
    <cfRule type="notContainsBlanks" dxfId="1612" priority="23">
      <formula>LEN(TRIM(B45))&gt;0</formula>
    </cfRule>
  </conditionalFormatting>
  <conditionalFormatting sqref="B46">
    <cfRule type="notContainsBlanks" dxfId="1611" priority="22">
      <formula>LEN(TRIM(B46))&gt;0</formula>
    </cfRule>
  </conditionalFormatting>
  <conditionalFormatting sqref="B47">
    <cfRule type="notContainsBlanks" dxfId="1610" priority="21">
      <formula>LEN(TRIM(B47))&gt;0</formula>
    </cfRule>
  </conditionalFormatting>
  <conditionalFormatting sqref="B43">
    <cfRule type="notContainsBlanks" dxfId="1609" priority="25">
      <formula>LEN(TRIM(B43))&gt;0</formula>
    </cfRule>
  </conditionalFormatting>
  <dataValidations count="1">
    <dataValidation type="textLength" operator="lessThanOrEqual" allowBlank="1" showInputMessage="1" showErrorMessage="1" sqref="D9:D54 D56:D65">
      <formula1>1205</formula1>
    </dataValidation>
  </dataValidations>
  <pageMargins left="0.17" right="0.17" top="0.39" bottom="0.41" header="0.17" footer="0.17"/>
  <pageSetup scale="72" orientation="landscape"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C9:C65</xm:sqref>
        </x14:dataValidation>
        <x14:dataValidation type="list" allowBlank="1" showInputMessage="1" showErrorMessage="1">
          <x14:formula1>
            <xm:f>Data!$B$114:$B$465</xm:f>
          </x14:formula1>
          <xm:sqref>B9:B65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8:H35"/>
  <sheetViews>
    <sheetView zoomScaleNormal="100" workbookViewId="0">
      <selection activeCell="B24" sqref="B24"/>
    </sheetView>
  </sheetViews>
  <sheetFormatPr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9.140625" style="41"/>
  </cols>
  <sheetData>
    <row r="8" spans="1:8" ht="18.75" x14ac:dyDescent="0.3">
      <c r="B8" s="92" t="s">
        <v>295</v>
      </c>
    </row>
    <row r="10" spans="1:8" ht="15.75" customHeight="1" x14ac:dyDescent="0.25">
      <c r="A10" s="178" t="s">
        <v>368</v>
      </c>
      <c r="B10" s="498" t="s">
        <v>410</v>
      </c>
      <c r="C10" s="498"/>
      <c r="D10" s="119"/>
      <c r="E10" s="119"/>
      <c r="F10" s="119"/>
      <c r="G10" s="119"/>
      <c r="H10" s="119"/>
    </row>
    <row r="11" spans="1:8" ht="15.75" customHeight="1" x14ac:dyDescent="0.25">
      <c r="B11" s="499" t="s">
        <v>190</v>
      </c>
      <c r="C11" s="499"/>
      <c r="D11" s="67"/>
      <c r="E11" s="67"/>
      <c r="F11" s="67"/>
      <c r="G11" s="67"/>
      <c r="H11" s="67"/>
    </row>
    <row r="12" spans="1:8" ht="9" customHeight="1" x14ac:dyDescent="0.25">
      <c r="B12" s="79"/>
      <c r="C12" s="79"/>
      <c r="D12" s="67"/>
      <c r="E12" s="67"/>
      <c r="F12" s="67"/>
      <c r="G12" s="67"/>
      <c r="H12" s="67"/>
    </row>
    <row r="13" spans="1:8" ht="15.75" x14ac:dyDescent="0.25">
      <c r="B13" s="68" t="s">
        <v>374</v>
      </c>
      <c r="C13" s="123" t="s">
        <v>380</v>
      </c>
      <c r="D13" s="119" t="s">
        <v>404</v>
      </c>
      <c r="E13" s="119"/>
      <c r="F13" s="119"/>
      <c r="G13" s="119"/>
      <c r="H13" s="119"/>
    </row>
    <row r="14" spans="1:8" ht="31.5" x14ac:dyDescent="0.25">
      <c r="B14" s="136" t="s">
        <v>473</v>
      </c>
      <c r="C14" s="184" t="s">
        <v>474</v>
      </c>
      <c r="D14" s="224">
        <f>LEN(C14)</f>
        <v>186</v>
      </c>
      <c r="E14" s="121"/>
      <c r="F14" s="121"/>
      <c r="G14" s="121"/>
      <c r="H14" s="121"/>
    </row>
    <row r="15" spans="1:8" ht="31.5" x14ac:dyDescent="0.25">
      <c r="B15" s="136" t="s">
        <v>475</v>
      </c>
      <c r="C15" s="184" t="s">
        <v>476</v>
      </c>
      <c r="D15" s="224">
        <f t="shared" ref="D15:D29" si="0">LEN(C15)</f>
        <v>198</v>
      </c>
      <c r="E15" s="121"/>
      <c r="F15" s="121"/>
      <c r="G15" s="121"/>
      <c r="H15" s="121"/>
    </row>
    <row r="16" spans="1:8" ht="31.5" x14ac:dyDescent="0.25">
      <c r="B16" s="136" t="s">
        <v>477</v>
      </c>
      <c r="C16" s="184" t="s">
        <v>478</v>
      </c>
      <c r="D16" s="224">
        <f t="shared" si="0"/>
        <v>153</v>
      </c>
      <c r="E16" s="121"/>
      <c r="F16" s="121"/>
      <c r="G16" s="121"/>
      <c r="H16" s="121"/>
    </row>
    <row r="17" spans="2:8" ht="47.25" x14ac:dyDescent="0.25">
      <c r="B17" s="136" t="s">
        <v>479</v>
      </c>
      <c r="C17" s="184" t="s">
        <v>480</v>
      </c>
      <c r="D17" s="224">
        <f t="shared" si="0"/>
        <v>224</v>
      </c>
      <c r="E17" s="121"/>
      <c r="F17" s="121"/>
      <c r="G17" s="121"/>
      <c r="H17" s="121"/>
    </row>
    <row r="18" spans="2:8" ht="47.25" x14ac:dyDescent="0.25">
      <c r="B18" s="136" t="s">
        <v>481</v>
      </c>
      <c r="C18" s="184" t="s">
        <v>482</v>
      </c>
      <c r="D18" s="224">
        <f t="shared" si="0"/>
        <v>274</v>
      </c>
      <c r="E18" s="121"/>
      <c r="F18" s="121"/>
      <c r="G18" s="121"/>
      <c r="H18" s="121"/>
    </row>
    <row r="19" spans="2:8" ht="31.5" x14ac:dyDescent="0.25">
      <c r="B19" s="136" t="s">
        <v>483</v>
      </c>
      <c r="C19" s="184" t="s">
        <v>484</v>
      </c>
      <c r="D19" s="224">
        <f t="shared" si="0"/>
        <v>146</v>
      </c>
      <c r="E19" s="121"/>
      <c r="F19" s="121"/>
      <c r="G19" s="121"/>
      <c r="H19" s="121"/>
    </row>
    <row r="20" spans="2:8" ht="63" x14ac:dyDescent="0.25">
      <c r="B20" s="136" t="s">
        <v>485</v>
      </c>
      <c r="C20" s="184" t="s">
        <v>486</v>
      </c>
      <c r="D20" s="224">
        <f t="shared" si="0"/>
        <v>215</v>
      </c>
      <c r="E20" s="121"/>
      <c r="F20" s="121"/>
      <c r="G20" s="121"/>
      <c r="H20" s="121"/>
    </row>
    <row r="21" spans="2:8" ht="31.5" x14ac:dyDescent="0.25">
      <c r="B21" s="136" t="s">
        <v>487</v>
      </c>
      <c r="C21" s="184" t="s">
        <v>488</v>
      </c>
      <c r="D21" s="224">
        <f t="shared" si="0"/>
        <v>126</v>
      </c>
      <c r="E21" s="121"/>
      <c r="F21" s="121"/>
      <c r="G21" s="121"/>
      <c r="H21" s="121"/>
    </row>
    <row r="22" spans="2:8" ht="47.25" x14ac:dyDescent="0.25">
      <c r="B22" s="136" t="s">
        <v>489</v>
      </c>
      <c r="C22" s="184" t="s">
        <v>490</v>
      </c>
      <c r="D22" s="224">
        <f>LEN(C22)</f>
        <v>264</v>
      </c>
      <c r="E22" s="121"/>
      <c r="F22" s="121"/>
      <c r="G22" s="121"/>
      <c r="H22" s="121"/>
    </row>
    <row r="23" spans="2:8" ht="15.75" x14ac:dyDescent="0.25">
      <c r="B23" s="136"/>
      <c r="C23" s="184"/>
      <c r="D23" s="224">
        <f t="shared" si="0"/>
        <v>0</v>
      </c>
      <c r="E23" s="121"/>
      <c r="F23" s="121"/>
      <c r="G23" s="121"/>
      <c r="H23" s="121"/>
    </row>
    <row r="24" spans="2:8" ht="15.75" x14ac:dyDescent="0.25">
      <c r="B24" s="136"/>
      <c r="C24" s="184"/>
      <c r="D24" s="224">
        <f t="shared" si="0"/>
        <v>0</v>
      </c>
      <c r="E24" s="121"/>
      <c r="F24" s="121"/>
      <c r="G24" s="121"/>
      <c r="H24" s="121"/>
    </row>
    <row r="25" spans="2:8" ht="15.75" x14ac:dyDescent="0.25">
      <c r="B25" s="136"/>
      <c r="C25" s="184"/>
      <c r="D25" s="224">
        <f t="shared" si="0"/>
        <v>0</v>
      </c>
      <c r="E25" s="121"/>
      <c r="F25" s="121"/>
      <c r="G25" s="121"/>
      <c r="H25" s="121"/>
    </row>
    <row r="26" spans="2:8" ht="15.75" x14ac:dyDescent="0.25">
      <c r="B26" s="136"/>
      <c r="C26" s="184"/>
      <c r="D26" s="224">
        <f>LEN(C26)</f>
        <v>0</v>
      </c>
      <c r="E26" s="121"/>
      <c r="F26" s="121"/>
      <c r="G26" s="121"/>
      <c r="H26" s="121"/>
    </row>
    <row r="27" spans="2:8" ht="15.75" x14ac:dyDescent="0.25">
      <c r="B27" s="136"/>
      <c r="C27" s="184"/>
      <c r="D27" s="224">
        <f t="shared" si="0"/>
        <v>0</v>
      </c>
      <c r="E27" s="121"/>
      <c r="F27" s="121"/>
      <c r="G27" s="121"/>
      <c r="H27" s="121"/>
    </row>
    <row r="28" spans="2:8" ht="15.75" x14ac:dyDescent="0.25">
      <c r="B28" s="136"/>
      <c r="C28" s="184"/>
      <c r="D28" s="224">
        <f t="shared" si="0"/>
        <v>0</v>
      </c>
      <c r="E28" s="121"/>
      <c r="F28" s="121"/>
      <c r="G28" s="121"/>
      <c r="H28" s="121"/>
    </row>
    <row r="29" spans="2:8" ht="15.75" x14ac:dyDescent="0.25">
      <c r="B29" s="136"/>
      <c r="C29" s="184"/>
      <c r="D29" s="224">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4:C29">
    <cfRule type="notContainsBlanks" dxfId="1608"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15</vt:i4>
      </vt:variant>
    </vt:vector>
  </HeadingPairs>
  <TitlesOfParts>
    <vt:vector size="31"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2014-06-26T13:49:14Z</cp:lastPrinted>
  <dcterms:created xsi:type="dcterms:W3CDTF">2014-04-04T19:25:14Z</dcterms:created>
  <dcterms:modified xsi:type="dcterms:W3CDTF">2014-07-02T16:54:45Z</dcterms:modified>
</cp:coreProperties>
</file>